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online-order-processing\test\samples\shopee\"/>
    </mc:Choice>
  </mc:AlternateContent>
  <xr:revisionPtr revIDLastSave="0" documentId="13_ncr:1_{47F0F89A-D53C-4661-A298-42B4AA7D8CD4}" xr6:coauthVersionLast="47" xr6:coauthVersionMax="47" xr10:uidLastSave="{00000000-0000-0000-0000-000000000000}"/>
  <bookViews>
    <workbookView xWindow="-120" yWindow="-120" windowWidth="29040" windowHeight="15720" tabRatio="557" activeTab="6" xr2:uid="{25322B45-40F2-4CAF-9D0F-372555B684E3}"/>
  </bookViews>
  <sheets>
    <sheet name="SP" sheetId="36" r:id="rId1"/>
    <sheet name="LOCCODE" sheetId="33" state="hidden" r:id="rId2"/>
    <sheet name="LOC" sheetId="5" state="hidden" r:id="rId3"/>
    <sheet name="PHU" sheetId="7" state="hidden" r:id="rId4"/>
    <sheet name="DLCOMBO" sheetId="4" r:id="rId5"/>
    <sheet name="CODE" sheetId="8" r:id="rId6"/>
    <sheet name="TACH" sheetId="6" r:id="rId7"/>
    <sheet name="GHEPCODE" sheetId="32" r:id="rId8"/>
    <sheet name="NGUON" sheetId="1" r:id="rId9"/>
    <sheet name="PXKDH" sheetId="37" r:id="rId10"/>
    <sheet name="PXKSP" sheetId="38" r:id="rId11"/>
  </sheets>
  <functionGroups builtInGroupCount="19"/>
  <definedNames>
    <definedName name="_xlnm._FilterDatabase" localSheetId="5" hidden="1">CODE!$A$1:$F$463</definedName>
    <definedName name="_xlnm._FilterDatabase" localSheetId="4" hidden="1">DLCOMBO!$A$1:$J$3272</definedName>
    <definedName name="_xlnm._FilterDatabase" localSheetId="7" hidden="1">GHEPCODE!$A$6:$AA$6</definedName>
    <definedName name="_xlnm._FilterDatabase" localSheetId="8" hidden="1">NGUON!$A$1:$BK$826</definedName>
    <definedName name="_xlnm._FilterDatabase" localSheetId="3" hidden="1">PHU!$A$1:$BG$826</definedName>
    <definedName name="_xlnm._FilterDatabase" localSheetId="9" hidden="1">PXKDH!$D$10:$H$110</definedName>
    <definedName name="_xlnm._FilterDatabase" localSheetId="0" hidden="1">SP!$E$1:$I$1241</definedName>
    <definedName name="_xlnm._FilterDatabase" localSheetId="6" hidden="1">TACH!$A$6:$P$994</definedName>
    <definedName name="_xlnm.Criteria" localSheetId="5">CODE!#REF!</definedName>
    <definedName name="_xlnm.Criteria" localSheetId="4">DLCOMBO!$Q$1:$Q$4</definedName>
    <definedName name="_xlnm.Criteria" localSheetId="7">GHEPCODE!$B$6:$Q$6</definedName>
    <definedName name="_xlnm.Criteria" localSheetId="2">LOC!$E$1:$G$2</definedName>
    <definedName name="_xlnm.Criteria" localSheetId="1">LOCCODE!$A$1:$B$2</definedName>
    <definedName name="_xlnm.Criteria" localSheetId="3">PHU!$A$1:$BE$1</definedName>
    <definedName name="_xlnm.Criteria" localSheetId="9">PXKDH!$A$10:$F$10</definedName>
    <definedName name="_xlnm.Criteria" localSheetId="10">PXKSP!$C$10:$E$10</definedName>
    <definedName name="_xlnm.Criteria" localSheetId="0">SP!$E$1:$H$1</definedName>
    <definedName name="_xlnm.Criteria" localSheetId="6">TACH!$A$6:$P$6</definedName>
    <definedName name="DLSP">OFFSET(SP!$A$2,0,0,COUNTA(SP!$A:$A),4)</definedName>
    <definedName name="_xlnm.Extract" localSheetId="5">CODE!#REF!</definedName>
    <definedName name="_xlnm.Extract" localSheetId="4">DLCOMBO!$M$1:$O$1</definedName>
    <definedName name="_xlnm.Extract" localSheetId="7">GHEPCODE!$B$6:$Q$6</definedName>
    <definedName name="_xlnm.Extract" localSheetId="2">LOC!$A$7:$H$7</definedName>
    <definedName name="_xlnm.Extract" localSheetId="1">LOCCODE!$A$4:$E$4</definedName>
    <definedName name="_xlnm.Extract" localSheetId="3">PHU!$A$1:$BE$1</definedName>
    <definedName name="_xlnm.Extract" localSheetId="9">PXKDH!$A$10:$F$10</definedName>
    <definedName name="_xlnm.Extract" localSheetId="10">PXKSP!$C$10:$E$10</definedName>
    <definedName name="_xlnm.Extract" localSheetId="0">SP!$E$1:$I$1</definedName>
    <definedName name="_xlnm.Extract" localSheetId="6">TACH!$A$6:$P$6</definedName>
    <definedName name="OLE_LINK1" localSheetId="6">TACH!$E$5</definedName>
    <definedName name="_xlnm.Print_Area" localSheetId="9">PXKDH!$A$1:$H$19</definedName>
    <definedName name="_xlnm.Print_Area" localSheetId="10">PXKSP!$A$1:$F$10</definedName>
    <definedName name="_xlnm.Print_Titles" localSheetId="9">PXKDH!$9:$9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994" i="32" l="1"/>
  <c r="AA993" i="32"/>
  <c r="AA992" i="32"/>
  <c r="AA991" i="32"/>
  <c r="AA990" i="32"/>
  <c r="AA989" i="32"/>
  <c r="AA988" i="32"/>
  <c r="AA987" i="32"/>
  <c r="AA986" i="32"/>
  <c r="AA985" i="32"/>
  <c r="AA984" i="32"/>
  <c r="AA983" i="32"/>
  <c r="AA982" i="32"/>
  <c r="AA981" i="32"/>
  <c r="AA980" i="32"/>
  <c r="AA979" i="32"/>
  <c r="AA978" i="32"/>
  <c r="AA977" i="32"/>
  <c r="AA976" i="32"/>
  <c r="AA975" i="32"/>
  <c r="AA974" i="32"/>
  <c r="AA973" i="32"/>
  <c r="AA972" i="32"/>
  <c r="AA971" i="32"/>
  <c r="AA970" i="32"/>
  <c r="AA969" i="32"/>
  <c r="AA968" i="32"/>
  <c r="AA967" i="32"/>
  <c r="AA966" i="32"/>
  <c r="AA965" i="32"/>
  <c r="AA964" i="32"/>
  <c r="AA963" i="32"/>
  <c r="AA962" i="32"/>
  <c r="AA961" i="32"/>
  <c r="AA960" i="32"/>
  <c r="AA959" i="32"/>
  <c r="AA958" i="32"/>
  <c r="AA957" i="32"/>
  <c r="AA956" i="32"/>
  <c r="AA955" i="32"/>
  <c r="AA954" i="32"/>
  <c r="AA953" i="32"/>
  <c r="AA952" i="32"/>
  <c r="AA951" i="32"/>
  <c r="AA950" i="32"/>
  <c r="AA949" i="32"/>
  <c r="AA948" i="32"/>
  <c r="AA947" i="32"/>
  <c r="AA946" i="32"/>
  <c r="AA945" i="32"/>
  <c r="AA944" i="32"/>
  <c r="AA943" i="32"/>
  <c r="AA942" i="32"/>
  <c r="AA941" i="32"/>
  <c r="AA940" i="32"/>
  <c r="AA939" i="32"/>
  <c r="AA938" i="32"/>
  <c r="AA937" i="32"/>
  <c r="AA936" i="32"/>
  <c r="AA935" i="32"/>
  <c r="AA934" i="32"/>
  <c r="AA933" i="32"/>
  <c r="AA932" i="32"/>
  <c r="AA931" i="32"/>
  <c r="AA930" i="32"/>
  <c r="AA929" i="32"/>
  <c r="AA928" i="32"/>
  <c r="AA927" i="32"/>
  <c r="AA926" i="32"/>
  <c r="AA925" i="32"/>
  <c r="AA924" i="32"/>
  <c r="AA923" i="32"/>
  <c r="AA922" i="32"/>
  <c r="AA921" i="32"/>
  <c r="AA920" i="32"/>
  <c r="AA919" i="32"/>
  <c r="AA918" i="32"/>
  <c r="AA917" i="32"/>
  <c r="AA916" i="32"/>
  <c r="AA915" i="32"/>
  <c r="AA914" i="32"/>
  <c r="AA913" i="32"/>
  <c r="AA912" i="32"/>
  <c r="AA911" i="32"/>
  <c r="AA910" i="32"/>
  <c r="AA909" i="32"/>
  <c r="AA908" i="32"/>
  <c r="AA907" i="32"/>
  <c r="AA906" i="32"/>
  <c r="AA905" i="32"/>
  <c r="AA904" i="32"/>
  <c r="AA903" i="32"/>
  <c r="AA902" i="32"/>
  <c r="AA901" i="32"/>
  <c r="AA900" i="32"/>
  <c r="AA899" i="32"/>
  <c r="AA898" i="32"/>
  <c r="AA897" i="32"/>
  <c r="AA896" i="32"/>
  <c r="AA895" i="32"/>
  <c r="AA894" i="32"/>
  <c r="AA893" i="32"/>
  <c r="AA892" i="32"/>
  <c r="AA891" i="32"/>
  <c r="AA890" i="32"/>
  <c r="AA889" i="32"/>
  <c r="AA888" i="32"/>
  <c r="AA887" i="32"/>
  <c r="AA886" i="32"/>
  <c r="AA885" i="32"/>
  <c r="AA884" i="32"/>
  <c r="AA883" i="32"/>
  <c r="AA882" i="32"/>
  <c r="AA881" i="32"/>
  <c r="AA880" i="32"/>
  <c r="AA879" i="32"/>
  <c r="AA878" i="32"/>
  <c r="AA877" i="32"/>
  <c r="AA876" i="32"/>
  <c r="AA875" i="32"/>
  <c r="AA874" i="32"/>
  <c r="AA873" i="32"/>
  <c r="AA872" i="32"/>
  <c r="AA871" i="32"/>
  <c r="AA870" i="32"/>
  <c r="AA869" i="32"/>
  <c r="AA868" i="32"/>
  <c r="AA867" i="32"/>
  <c r="AA866" i="32"/>
  <c r="AA865" i="32"/>
  <c r="AA864" i="32"/>
  <c r="AA863" i="32"/>
  <c r="AA862" i="32"/>
  <c r="AA861" i="32"/>
  <c r="AA860" i="32"/>
  <c r="AA859" i="32"/>
  <c r="AA858" i="32"/>
  <c r="AA857" i="32"/>
  <c r="AA856" i="32"/>
  <c r="AA855" i="32"/>
  <c r="AA854" i="32"/>
  <c r="AA853" i="32"/>
  <c r="AA852" i="32"/>
  <c r="AA851" i="32"/>
  <c r="AA850" i="32"/>
  <c r="AA849" i="32"/>
  <c r="AA848" i="32"/>
  <c r="AA847" i="32"/>
  <c r="AA846" i="32"/>
  <c r="AA845" i="32"/>
  <c r="AA844" i="32"/>
  <c r="AA843" i="32"/>
  <c r="AA842" i="32"/>
  <c r="AA841" i="32"/>
  <c r="AA840" i="32"/>
  <c r="AA839" i="32"/>
  <c r="AA838" i="32"/>
  <c r="AA837" i="32"/>
  <c r="AA836" i="32"/>
  <c r="AA835" i="32"/>
  <c r="AA834" i="32"/>
  <c r="AA833" i="32"/>
  <c r="AA832" i="32"/>
  <c r="AA831" i="32"/>
  <c r="AA830" i="32"/>
  <c r="AA829" i="32"/>
  <c r="AA828" i="32"/>
  <c r="AA827" i="32"/>
  <c r="AA826" i="32"/>
  <c r="AA825" i="32"/>
  <c r="AA824" i="32"/>
  <c r="AA823" i="32"/>
  <c r="AA822" i="32"/>
  <c r="AA821" i="32"/>
  <c r="AA820" i="32"/>
  <c r="AA819" i="32"/>
  <c r="AA818" i="32"/>
  <c r="AA817" i="32"/>
  <c r="AA816" i="32"/>
  <c r="AA815" i="32"/>
  <c r="AA814" i="32"/>
  <c r="AA813" i="32"/>
  <c r="AA812" i="32"/>
  <c r="AA811" i="32"/>
  <c r="AA810" i="32"/>
  <c r="AA809" i="32"/>
  <c r="AA808" i="32"/>
  <c r="AA807" i="32"/>
  <c r="AA806" i="32"/>
  <c r="AA805" i="32"/>
  <c r="AA804" i="32"/>
  <c r="AA803" i="32"/>
  <c r="AA802" i="32"/>
  <c r="AA801" i="32"/>
  <c r="AA800" i="32"/>
  <c r="AA799" i="32"/>
  <c r="AA798" i="32"/>
  <c r="AA797" i="32"/>
  <c r="AA796" i="32"/>
  <c r="AA795" i="32"/>
  <c r="AA794" i="32"/>
  <c r="AA793" i="32"/>
  <c r="AA792" i="32"/>
  <c r="AA791" i="32"/>
  <c r="AA790" i="32"/>
  <c r="AA789" i="32"/>
  <c r="AA788" i="32"/>
  <c r="AA787" i="32"/>
  <c r="AA786" i="32"/>
  <c r="AA785" i="32"/>
  <c r="AA784" i="32"/>
  <c r="AA783" i="32"/>
  <c r="AA782" i="32"/>
  <c r="AA781" i="32"/>
  <c r="AA780" i="32"/>
  <c r="AA779" i="32"/>
  <c r="AA778" i="32"/>
  <c r="AA777" i="32"/>
  <c r="AA776" i="32"/>
  <c r="AA775" i="32"/>
  <c r="AA774" i="32"/>
  <c r="AA773" i="32"/>
  <c r="AA772" i="32"/>
  <c r="AA771" i="32"/>
  <c r="AA770" i="32"/>
  <c r="AA769" i="32"/>
  <c r="AA768" i="32"/>
  <c r="AA767" i="32"/>
  <c r="AA766" i="32"/>
  <c r="AA765" i="32"/>
  <c r="AA764" i="32"/>
  <c r="AA763" i="32"/>
  <c r="AA762" i="32"/>
  <c r="AA761" i="32"/>
  <c r="AA760" i="32"/>
  <c r="AA759" i="32"/>
  <c r="AA758" i="32"/>
  <c r="AA757" i="32"/>
  <c r="AA756" i="32"/>
  <c r="AA755" i="32"/>
  <c r="AA754" i="32"/>
  <c r="AA753" i="32"/>
  <c r="AA752" i="32"/>
  <c r="AA751" i="32"/>
  <c r="AA750" i="32"/>
  <c r="AA749" i="32"/>
  <c r="AA748" i="32"/>
  <c r="AA747" i="32"/>
  <c r="AA746" i="32"/>
  <c r="AA745" i="32"/>
  <c r="AA744" i="32"/>
  <c r="AA743" i="32"/>
  <c r="AA742" i="32"/>
  <c r="AA741" i="32"/>
  <c r="AA740" i="32"/>
  <c r="AA739" i="32"/>
  <c r="AA738" i="32"/>
  <c r="AA737" i="32"/>
  <c r="AA736" i="32"/>
  <c r="AA735" i="32"/>
  <c r="AA734" i="32"/>
  <c r="AA733" i="32"/>
  <c r="AA732" i="32"/>
  <c r="AA731" i="32"/>
  <c r="AA730" i="32"/>
  <c r="AA729" i="32"/>
  <c r="AA728" i="32"/>
  <c r="AA727" i="32"/>
  <c r="AA726" i="32"/>
  <c r="AA725" i="32"/>
  <c r="AA724" i="32"/>
  <c r="AA723" i="32"/>
  <c r="AA722" i="32"/>
  <c r="AA721" i="32"/>
  <c r="AA720" i="32"/>
  <c r="AA719" i="32"/>
  <c r="AA718" i="32"/>
  <c r="AA717" i="32"/>
  <c r="AA716" i="32"/>
  <c r="AA715" i="32"/>
  <c r="AA714" i="32"/>
  <c r="AA713" i="32"/>
  <c r="AA712" i="32"/>
  <c r="AA711" i="32"/>
  <c r="AA710" i="32"/>
  <c r="AA709" i="32"/>
  <c r="AA708" i="32"/>
  <c r="AA707" i="32"/>
  <c r="AA706" i="32"/>
  <c r="AA705" i="32"/>
  <c r="AA704" i="32"/>
  <c r="AA703" i="32"/>
  <c r="AA702" i="32"/>
  <c r="AA701" i="32"/>
  <c r="AA700" i="32"/>
  <c r="AA699" i="32"/>
  <c r="AA698" i="32"/>
  <c r="AA697" i="32"/>
  <c r="AA696" i="32"/>
  <c r="AA695" i="32"/>
  <c r="AA694" i="32"/>
  <c r="AA693" i="32"/>
  <c r="AA692" i="32"/>
  <c r="AA691" i="32"/>
  <c r="AA690" i="32"/>
  <c r="AA689" i="32"/>
  <c r="AA688" i="32"/>
  <c r="AA687" i="32"/>
  <c r="AA686" i="32"/>
  <c r="AA685" i="32"/>
  <c r="AA684" i="32"/>
  <c r="AA683" i="32"/>
  <c r="AA682" i="32"/>
  <c r="AA681" i="32"/>
  <c r="AA680" i="32"/>
  <c r="AA679" i="32"/>
  <c r="AA678" i="32"/>
  <c r="AA677" i="32"/>
  <c r="AA676" i="32"/>
  <c r="AA675" i="32"/>
  <c r="AA674" i="32"/>
  <c r="AA673" i="32"/>
  <c r="AA672" i="32"/>
  <c r="AA671" i="32"/>
  <c r="AA670" i="32"/>
  <c r="AA669" i="32"/>
  <c r="AA668" i="32"/>
  <c r="AA667" i="32"/>
  <c r="AA666" i="32"/>
  <c r="AA665" i="32"/>
  <c r="AA664" i="32"/>
  <c r="AA663" i="32"/>
  <c r="AA662" i="32"/>
  <c r="AA661" i="32"/>
  <c r="AA660" i="32"/>
  <c r="AA659" i="32"/>
  <c r="AA658" i="32"/>
  <c r="AA657" i="32"/>
  <c r="AA656" i="32"/>
  <c r="AA655" i="32"/>
  <c r="AA654" i="32"/>
  <c r="AA653" i="32"/>
  <c r="AA652" i="32"/>
  <c r="AA651" i="32"/>
  <c r="AA650" i="32"/>
  <c r="AA649" i="32"/>
  <c r="AA648" i="32"/>
  <c r="AA647" i="32"/>
  <c r="AA646" i="32"/>
  <c r="AA645" i="32"/>
  <c r="AA644" i="32"/>
  <c r="AA643" i="32"/>
  <c r="AA642" i="32"/>
  <c r="AA641" i="32"/>
  <c r="AA640" i="32"/>
  <c r="AA639" i="32"/>
  <c r="AA638" i="32"/>
  <c r="AA637" i="32"/>
  <c r="AA636" i="32"/>
  <c r="AA635" i="32"/>
  <c r="AA634" i="32"/>
  <c r="AA633" i="32"/>
  <c r="AA632" i="32"/>
  <c r="AA631" i="32"/>
  <c r="AA630" i="32"/>
  <c r="AA629" i="32"/>
  <c r="AA628" i="32"/>
  <c r="AA627" i="32"/>
  <c r="AA626" i="32"/>
  <c r="AA625" i="32"/>
  <c r="AA624" i="32"/>
  <c r="AA623" i="32"/>
  <c r="AA622" i="32"/>
  <c r="AA621" i="32"/>
  <c r="AA620" i="32"/>
  <c r="AA619" i="32"/>
  <c r="AA618" i="32"/>
  <c r="AA617" i="32"/>
  <c r="AA616" i="32"/>
  <c r="AA615" i="32"/>
  <c r="AA614" i="32"/>
  <c r="AA613" i="32"/>
  <c r="AA612" i="32"/>
  <c r="AA611" i="32"/>
  <c r="AA610" i="32"/>
  <c r="AA609" i="32"/>
  <c r="AA608" i="32"/>
  <c r="AA607" i="32"/>
  <c r="AA606" i="32"/>
  <c r="AA605" i="32"/>
  <c r="AA604" i="32"/>
  <c r="AA603" i="32"/>
  <c r="AA602" i="32"/>
  <c r="AA601" i="32"/>
  <c r="AA600" i="32"/>
  <c r="AA599" i="32"/>
  <c r="AA598" i="32"/>
  <c r="AA597" i="32"/>
  <c r="AA596" i="32"/>
  <c r="AA595" i="32"/>
  <c r="AA594" i="32"/>
  <c r="AA593" i="32"/>
  <c r="AA592" i="32"/>
  <c r="AA591" i="32"/>
  <c r="AA590" i="32"/>
  <c r="AA589" i="32"/>
  <c r="AA588" i="32"/>
  <c r="AA587" i="32"/>
  <c r="AA586" i="32"/>
  <c r="AA585" i="32"/>
  <c r="AA584" i="32"/>
  <c r="AA583" i="32"/>
  <c r="AA582" i="32"/>
  <c r="AA581" i="32"/>
  <c r="AA580" i="32"/>
  <c r="AA579" i="32"/>
  <c r="AA578" i="32"/>
  <c r="AA577" i="32"/>
  <c r="AA576" i="32"/>
  <c r="AA575" i="32"/>
  <c r="AA574" i="32"/>
  <c r="AA573" i="32"/>
  <c r="AA572" i="32"/>
  <c r="AA571" i="32"/>
  <c r="AA570" i="32"/>
  <c r="AA569" i="32"/>
  <c r="AA568" i="32"/>
  <c r="AA567" i="32"/>
  <c r="AA566" i="32"/>
  <c r="AA565" i="32"/>
  <c r="AA564" i="32"/>
  <c r="AA563" i="32"/>
  <c r="AA562" i="32"/>
  <c r="AA561" i="32"/>
  <c r="AA560" i="32"/>
  <c r="AA559" i="32"/>
  <c r="AA558" i="32"/>
  <c r="AA557" i="32"/>
  <c r="AA556" i="32"/>
  <c r="AA555" i="32"/>
  <c r="AA554" i="32"/>
  <c r="AA553" i="32"/>
  <c r="AA552" i="32"/>
  <c r="AA551" i="32"/>
  <c r="AA550" i="32"/>
  <c r="AA549" i="32"/>
  <c r="AA548" i="32"/>
  <c r="AA547" i="32"/>
  <c r="AA546" i="32"/>
  <c r="AA545" i="32"/>
  <c r="AA544" i="32"/>
  <c r="AA543" i="32"/>
  <c r="AA542" i="32"/>
  <c r="AA541" i="32"/>
  <c r="AA540" i="32"/>
  <c r="AA539" i="32"/>
  <c r="AA538" i="32"/>
  <c r="AA537" i="32"/>
  <c r="AA536" i="32"/>
  <c r="AA535" i="32"/>
  <c r="AA534" i="32"/>
  <c r="AA533" i="32"/>
  <c r="AA532" i="32"/>
  <c r="AA531" i="32"/>
  <c r="AA530" i="32"/>
  <c r="AA529" i="32"/>
  <c r="AA528" i="32"/>
  <c r="AA527" i="32"/>
  <c r="AA526" i="32"/>
  <c r="AA525" i="32"/>
  <c r="AA524" i="32"/>
  <c r="AA523" i="32"/>
  <c r="AA522" i="32"/>
  <c r="AA521" i="32"/>
  <c r="AA520" i="32"/>
  <c r="AA519" i="32"/>
  <c r="AA518" i="32"/>
  <c r="AA517" i="32"/>
  <c r="AA516" i="32"/>
  <c r="AA515" i="32"/>
  <c r="AA514" i="32"/>
  <c r="AA513" i="32"/>
  <c r="AA512" i="32"/>
  <c r="AA511" i="32"/>
  <c r="AA510" i="32"/>
  <c r="AA509" i="32"/>
  <c r="AA508" i="32"/>
  <c r="AA507" i="32"/>
  <c r="AA506" i="32"/>
  <c r="AA505" i="32"/>
  <c r="AA504" i="32"/>
  <c r="AA503" i="32"/>
  <c r="AA502" i="32"/>
  <c r="AA501" i="32"/>
  <c r="AA500" i="32"/>
  <c r="AA499" i="32"/>
  <c r="AA498" i="32"/>
  <c r="AA497" i="32"/>
  <c r="AA496" i="32"/>
  <c r="AA495" i="32"/>
  <c r="AA494" i="32"/>
  <c r="AA493" i="32"/>
  <c r="AA492" i="32"/>
  <c r="AA491" i="32"/>
  <c r="AA490" i="32"/>
  <c r="AA489" i="32"/>
  <c r="AA488" i="32"/>
  <c r="AA487" i="32"/>
  <c r="AA486" i="32"/>
  <c r="AA485" i="32"/>
  <c r="AA484" i="32"/>
  <c r="AA483" i="32"/>
  <c r="AA482" i="32"/>
  <c r="AA481" i="32"/>
  <c r="AA480" i="32"/>
  <c r="AA479" i="32"/>
  <c r="AA478" i="32"/>
  <c r="AA477" i="32"/>
  <c r="AA476" i="32"/>
  <c r="AA475" i="32"/>
  <c r="AA474" i="32"/>
  <c r="AA473" i="32"/>
  <c r="AA472" i="32"/>
  <c r="AA471" i="32"/>
  <c r="AA470" i="32"/>
  <c r="AA469" i="32"/>
  <c r="AA468" i="32"/>
  <c r="AA467" i="32"/>
  <c r="AA466" i="32"/>
  <c r="AA465" i="32"/>
  <c r="AA464" i="32"/>
  <c r="AA463" i="32"/>
  <c r="AA462" i="32"/>
  <c r="AA461" i="32"/>
  <c r="AA460" i="32"/>
  <c r="AA459" i="32"/>
  <c r="AA458" i="32"/>
  <c r="AA457" i="32"/>
  <c r="AA456" i="32"/>
  <c r="AA455" i="32"/>
  <c r="AA454" i="32"/>
  <c r="AA453" i="32"/>
  <c r="AA452" i="32"/>
  <c r="AA451" i="32"/>
  <c r="AA450" i="32"/>
  <c r="AA449" i="32"/>
  <c r="AA448" i="32"/>
  <c r="AA447" i="32"/>
  <c r="AA446" i="32"/>
  <c r="AA445" i="32"/>
  <c r="AA444" i="32"/>
  <c r="AA443" i="32"/>
  <c r="AA442" i="32"/>
  <c r="AA441" i="32"/>
  <c r="AA440" i="32"/>
  <c r="AA439" i="32"/>
  <c r="AA438" i="32"/>
  <c r="AA437" i="32"/>
  <c r="AA436" i="32"/>
  <c r="AA435" i="32"/>
  <c r="AA434" i="32"/>
  <c r="AA433" i="32"/>
  <c r="AA432" i="32"/>
  <c r="AA431" i="32"/>
  <c r="AA430" i="32"/>
  <c r="AA429" i="32"/>
  <c r="AA428" i="32"/>
  <c r="AA427" i="32"/>
  <c r="AA426" i="32"/>
  <c r="AA425" i="32"/>
  <c r="AA424" i="32"/>
  <c r="AA423" i="32"/>
  <c r="AA422" i="32"/>
  <c r="AA421" i="32"/>
  <c r="AA420" i="32"/>
  <c r="AA419" i="32"/>
  <c r="AA418" i="32"/>
  <c r="AA417" i="32"/>
  <c r="AA416" i="32"/>
  <c r="AA415" i="32"/>
  <c r="AA414" i="32"/>
  <c r="AA413" i="32"/>
  <c r="AA412" i="32"/>
  <c r="AA411" i="32"/>
  <c r="AA410" i="32"/>
  <c r="AA409" i="32"/>
  <c r="AA408" i="32"/>
  <c r="AA407" i="32"/>
  <c r="AA406" i="32"/>
  <c r="AA405" i="32"/>
  <c r="AA404" i="32"/>
  <c r="AA403" i="32"/>
  <c r="AA402" i="32"/>
  <c r="AA401" i="32"/>
  <c r="AA400" i="32"/>
  <c r="AA399" i="32"/>
  <c r="AA398" i="32"/>
  <c r="AA397" i="32"/>
  <c r="AA396" i="32"/>
  <c r="AA395" i="32"/>
  <c r="AA394" i="32"/>
  <c r="AA393" i="32"/>
  <c r="AA392" i="32"/>
  <c r="AA391" i="32"/>
  <c r="AA390" i="32"/>
  <c r="AA389" i="32"/>
  <c r="AA388" i="32"/>
  <c r="AA387" i="32"/>
  <c r="AA386" i="32"/>
  <c r="AA385" i="32"/>
  <c r="AA384" i="32"/>
  <c r="AA383" i="32"/>
  <c r="AA382" i="32"/>
  <c r="AA381" i="32"/>
  <c r="AA380" i="32"/>
  <c r="AA379" i="32"/>
  <c r="AA378" i="32"/>
  <c r="AA377" i="32"/>
  <c r="AA376" i="32"/>
  <c r="AA375" i="32"/>
  <c r="AA374" i="32"/>
  <c r="AA373" i="32"/>
  <c r="AA372" i="32"/>
  <c r="AA371" i="32"/>
  <c r="AA370" i="32"/>
  <c r="AA369" i="32"/>
  <c r="AA368" i="32"/>
  <c r="AA367" i="32"/>
  <c r="AA366" i="32"/>
  <c r="AA365" i="32"/>
  <c r="AA364" i="32"/>
  <c r="AA363" i="32"/>
  <c r="AA362" i="32"/>
  <c r="AA361" i="32"/>
  <c r="AA360" i="32"/>
  <c r="AA359" i="32"/>
  <c r="AA358" i="32"/>
  <c r="AA357" i="32"/>
  <c r="AA356" i="32"/>
  <c r="AA355" i="32"/>
  <c r="AA354" i="32"/>
  <c r="AA353" i="32"/>
  <c r="AA352" i="32"/>
  <c r="AA351" i="32"/>
  <c r="AA350" i="32"/>
  <c r="AA349" i="32"/>
  <c r="AA348" i="32"/>
  <c r="AA347" i="32"/>
  <c r="AA346" i="32"/>
  <c r="AA345" i="32"/>
  <c r="AA344" i="32"/>
  <c r="AA343" i="32"/>
  <c r="AA342" i="32"/>
  <c r="AA341" i="32"/>
  <c r="AA340" i="32"/>
  <c r="AA339" i="32"/>
  <c r="AA338" i="32"/>
  <c r="AA337" i="32"/>
  <c r="AA336" i="32"/>
  <c r="AA335" i="32"/>
  <c r="AA334" i="32"/>
  <c r="AA333" i="32"/>
  <c r="AA332" i="32"/>
  <c r="AA331" i="32"/>
  <c r="AA330" i="32"/>
  <c r="AA329" i="32"/>
  <c r="AA328" i="32"/>
  <c r="AA327" i="32"/>
  <c r="AA326" i="32"/>
  <c r="AA325" i="32"/>
  <c r="AA324" i="32"/>
  <c r="AA323" i="32"/>
  <c r="AA322" i="32"/>
  <c r="AA321" i="32"/>
  <c r="AA320" i="32"/>
  <c r="AA319" i="32"/>
  <c r="AA318" i="32"/>
  <c r="AA317" i="32"/>
  <c r="AA316" i="32"/>
  <c r="AA315" i="32"/>
  <c r="AA314" i="32"/>
  <c r="AA313" i="32"/>
  <c r="AA312" i="32"/>
  <c r="AA311" i="32"/>
  <c r="AA310" i="32"/>
  <c r="AA309" i="32"/>
  <c r="AA308" i="32"/>
  <c r="AA307" i="32"/>
  <c r="AA306" i="32"/>
  <c r="AA305" i="32"/>
  <c r="AA304" i="32"/>
  <c r="AA303" i="32"/>
  <c r="AA302" i="32"/>
  <c r="AA301" i="32"/>
  <c r="AA300" i="32"/>
  <c r="AA299" i="32"/>
  <c r="AA298" i="32"/>
  <c r="AA297" i="32"/>
  <c r="AA296" i="32"/>
  <c r="AA295" i="32"/>
  <c r="AA294" i="32"/>
  <c r="AA293" i="32"/>
  <c r="AA292" i="32"/>
  <c r="AA291" i="32"/>
  <c r="AA290" i="32"/>
  <c r="AA289" i="32"/>
  <c r="AA288" i="32"/>
  <c r="AA287" i="32"/>
  <c r="AA286" i="32"/>
  <c r="AA285" i="32"/>
  <c r="AA284" i="32"/>
  <c r="AA283" i="32"/>
  <c r="AA282" i="32"/>
  <c r="AA281" i="32"/>
  <c r="AA280" i="32"/>
  <c r="AA279" i="32"/>
  <c r="AA278" i="32"/>
  <c r="AA277" i="32"/>
  <c r="AA276" i="32"/>
  <c r="AA275" i="32"/>
  <c r="AA274" i="32"/>
  <c r="AA273" i="32"/>
  <c r="AA272" i="32"/>
  <c r="AA271" i="32"/>
  <c r="AA270" i="32"/>
  <c r="AA269" i="32"/>
  <c r="AA268" i="32"/>
  <c r="AA267" i="32"/>
  <c r="AA266" i="32"/>
  <c r="AA265" i="32"/>
  <c r="AA264" i="32"/>
  <c r="AA263" i="32"/>
  <c r="AA262" i="32"/>
  <c r="AA261" i="32"/>
  <c r="AA260" i="32"/>
  <c r="AA259" i="32"/>
  <c r="AA258" i="32"/>
  <c r="AA257" i="32"/>
  <c r="AA256" i="32"/>
  <c r="AA255" i="32"/>
  <c r="AA254" i="32"/>
  <c r="AA253" i="32"/>
  <c r="AA252" i="32"/>
  <c r="AA251" i="32"/>
  <c r="AA250" i="32"/>
  <c r="AA249" i="32"/>
  <c r="AA248" i="32"/>
  <c r="AA247" i="32"/>
  <c r="AA246" i="32"/>
  <c r="AA245" i="32"/>
  <c r="AA244" i="32"/>
  <c r="AA243" i="32"/>
  <c r="AA242" i="32"/>
  <c r="AA241" i="32"/>
  <c r="AA240" i="32"/>
  <c r="AA239" i="32"/>
  <c r="AA238" i="32"/>
  <c r="AA237" i="32"/>
  <c r="AA236" i="32"/>
  <c r="AA235" i="32"/>
  <c r="AA234" i="32"/>
  <c r="AA233" i="32"/>
  <c r="AA232" i="32"/>
  <c r="AA231" i="32"/>
  <c r="AA230" i="32"/>
  <c r="AA229" i="32"/>
  <c r="AA228" i="32"/>
  <c r="AA227" i="32"/>
  <c r="AA226" i="32"/>
  <c r="AA225" i="32"/>
  <c r="AA224" i="32"/>
  <c r="AA223" i="32"/>
  <c r="AA222" i="32"/>
  <c r="AA221" i="32"/>
  <c r="AA220" i="32"/>
  <c r="AA219" i="32"/>
  <c r="AA218" i="32"/>
  <c r="AA217" i="32"/>
  <c r="AA216" i="32"/>
  <c r="AA215" i="32"/>
  <c r="AA214" i="32"/>
  <c r="AA213" i="32"/>
  <c r="AA212" i="32"/>
  <c r="AA211" i="32"/>
  <c r="AA210" i="32"/>
  <c r="AA209" i="32"/>
  <c r="AA208" i="32"/>
  <c r="AA207" i="32"/>
  <c r="AA206" i="32"/>
  <c r="AA205" i="32"/>
  <c r="AA204" i="32"/>
  <c r="AA203" i="32"/>
  <c r="AA202" i="32"/>
  <c r="AA201" i="32"/>
  <c r="AA200" i="32"/>
  <c r="AA199" i="32"/>
  <c r="AA198" i="32"/>
  <c r="AA197" i="32"/>
  <c r="AA196" i="32"/>
  <c r="AA195" i="32"/>
  <c r="AA194" i="32"/>
  <c r="AA193" i="32"/>
  <c r="AA192" i="32"/>
  <c r="AA191" i="32"/>
  <c r="AA190" i="32"/>
  <c r="AA189" i="32"/>
  <c r="AA188" i="32"/>
  <c r="AA187" i="32"/>
  <c r="AA186" i="32"/>
  <c r="AA185" i="32"/>
  <c r="AA184" i="32"/>
  <c r="AA183" i="32"/>
  <c r="AA182" i="32"/>
  <c r="AA181" i="32"/>
  <c r="AA180" i="32"/>
  <c r="AA179" i="32"/>
  <c r="AA178" i="32"/>
  <c r="AA177" i="32"/>
  <c r="AA176" i="32"/>
  <c r="AA175" i="32"/>
  <c r="AA174" i="32"/>
  <c r="AA173" i="32"/>
  <c r="AA172" i="32"/>
  <c r="AA171" i="32"/>
  <c r="AA170" i="32"/>
  <c r="AA169" i="32"/>
  <c r="AA168" i="32"/>
  <c r="AA167" i="32"/>
  <c r="AA166" i="32"/>
  <c r="AA165" i="32"/>
  <c r="AA164" i="32"/>
  <c r="AA163" i="32"/>
  <c r="AA162" i="32"/>
  <c r="AA161" i="32"/>
  <c r="AA160" i="32"/>
  <c r="AA159" i="32"/>
  <c r="AA158" i="32"/>
  <c r="AA157" i="32"/>
  <c r="AA156" i="32"/>
  <c r="AA155" i="32"/>
  <c r="AA154" i="32"/>
  <c r="AA153" i="32"/>
  <c r="AA152" i="32"/>
  <c r="AA151" i="32"/>
  <c r="AA150" i="32"/>
  <c r="AA149" i="32"/>
  <c r="AA148" i="32"/>
  <c r="AA147" i="32"/>
  <c r="AA146" i="32"/>
  <c r="AA145" i="32"/>
  <c r="AA144" i="32"/>
  <c r="AA143" i="32"/>
  <c r="AA142" i="32"/>
  <c r="AA141" i="32"/>
  <c r="AA140" i="32"/>
  <c r="AA139" i="32"/>
  <c r="AA138" i="32"/>
  <c r="AA137" i="32"/>
  <c r="AA136" i="32"/>
  <c r="AA135" i="32"/>
  <c r="AA134" i="32"/>
  <c r="AA133" i="32"/>
  <c r="AA132" i="32"/>
  <c r="AA131" i="32"/>
  <c r="AA130" i="32"/>
  <c r="AA129" i="32"/>
  <c r="AA128" i="32"/>
  <c r="AA127" i="32"/>
  <c r="AA126" i="32"/>
  <c r="AA125" i="32"/>
  <c r="AA124" i="32"/>
  <c r="AA123" i="32"/>
  <c r="AA122" i="32"/>
  <c r="AA121" i="32"/>
  <c r="AA120" i="32"/>
  <c r="AA119" i="32"/>
  <c r="AA118" i="32"/>
  <c r="AA117" i="32"/>
  <c r="AA116" i="32"/>
  <c r="AA115" i="32"/>
  <c r="AA114" i="32"/>
  <c r="AA113" i="32"/>
  <c r="AA112" i="32"/>
  <c r="AA111" i="32"/>
  <c r="AA110" i="32"/>
  <c r="AA109" i="32"/>
  <c r="AA108" i="32"/>
  <c r="AA107" i="32"/>
  <c r="AA106" i="32"/>
  <c r="AA105" i="32"/>
  <c r="AA104" i="32"/>
  <c r="AA103" i="32"/>
  <c r="AA102" i="32"/>
  <c r="AA101" i="32"/>
  <c r="AA100" i="32"/>
  <c r="AA99" i="32"/>
  <c r="AA98" i="32"/>
  <c r="AA97" i="32"/>
  <c r="AA96" i="32"/>
  <c r="AA95" i="32"/>
  <c r="AA94" i="32"/>
  <c r="AA93" i="32"/>
  <c r="AA92" i="32"/>
  <c r="AA91" i="32"/>
  <c r="AA90" i="32"/>
  <c r="AA89" i="32"/>
  <c r="AA88" i="32"/>
  <c r="AA87" i="32"/>
  <c r="AA86" i="32"/>
  <c r="AA85" i="32"/>
  <c r="AA84" i="32"/>
  <c r="AA83" i="32"/>
  <c r="AA82" i="32"/>
  <c r="AA81" i="32"/>
  <c r="AA80" i="32"/>
  <c r="AA79" i="32"/>
  <c r="AA78" i="32"/>
  <c r="AA77" i="32"/>
  <c r="AA76" i="32"/>
  <c r="AA75" i="32"/>
  <c r="AA74" i="32"/>
  <c r="AA73" i="32"/>
  <c r="AA72" i="32"/>
  <c r="AA71" i="32"/>
  <c r="AA70" i="32"/>
  <c r="AA69" i="32"/>
  <c r="AA68" i="32"/>
  <c r="AA67" i="32"/>
  <c r="AA66" i="32"/>
  <c r="AA65" i="32"/>
  <c r="AA64" i="32"/>
  <c r="AA63" i="32"/>
  <c r="AA62" i="32"/>
  <c r="AA61" i="32"/>
  <c r="AA60" i="32"/>
  <c r="AA59" i="32"/>
  <c r="AA58" i="32"/>
  <c r="AA57" i="32"/>
  <c r="AA56" i="32"/>
  <c r="AA55" i="32"/>
  <c r="AA54" i="32"/>
  <c r="AA53" i="32"/>
  <c r="AA52" i="32"/>
  <c r="AA51" i="32"/>
  <c r="AA50" i="32"/>
  <c r="AA49" i="32"/>
  <c r="AA48" i="32"/>
  <c r="AA47" i="32"/>
  <c r="AA46" i="32"/>
  <c r="AA45" i="32"/>
  <c r="AA44" i="32"/>
  <c r="AA43" i="32"/>
  <c r="AA42" i="32"/>
  <c r="AA41" i="32"/>
  <c r="AA40" i="32"/>
  <c r="AA39" i="32"/>
  <c r="AA38" i="32"/>
  <c r="AA37" i="32"/>
  <c r="AA36" i="32"/>
  <c r="AA35" i="32"/>
  <c r="AA34" i="32"/>
  <c r="AA33" i="32"/>
  <c r="AA32" i="32"/>
  <c r="AA31" i="32"/>
  <c r="AA30" i="32"/>
  <c r="AA29" i="32"/>
  <c r="AA28" i="32"/>
  <c r="AA27" i="32"/>
  <c r="AA26" i="32"/>
  <c r="AA25" i="32"/>
  <c r="AA24" i="32"/>
  <c r="AA23" i="32"/>
  <c r="AA22" i="32"/>
  <c r="AA21" i="32"/>
  <c r="AA20" i="32"/>
  <c r="AA19" i="32"/>
  <c r="AA18" i="32"/>
  <c r="AA17" i="32"/>
  <c r="AA16" i="32"/>
  <c r="AA15" i="32"/>
  <c r="AA14" i="32"/>
  <c r="AA13" i="32"/>
  <c r="AA12" i="32"/>
  <c r="AA11" i="32"/>
  <c r="AA10" i="32"/>
  <c r="AA9" i="32"/>
  <c r="AA8" i="32"/>
  <c r="AA7" i="32"/>
  <c r="H3237" i="4" l="1"/>
</calcChain>
</file>

<file path=xl/sharedStrings.xml><?xml version="1.0" encoding="utf-8"?>
<sst xmlns="http://schemas.openxmlformats.org/spreadsheetml/2006/main" count="73140" uniqueCount="4787">
  <si>
    <t>Mã đơn hàng</t>
  </si>
  <si>
    <t>Ngày đặt hàng</t>
  </si>
  <si>
    <t>Mã vận đơn</t>
  </si>
  <si>
    <t>Đơn Vị Vận Chuyển</t>
  </si>
  <si>
    <t>Tên sản phẩm</t>
  </si>
  <si>
    <t>Tên phân loại hàng</t>
  </si>
  <si>
    <t>Giá ưu đãi</t>
  </si>
  <si>
    <t>Số lượng</t>
  </si>
  <si>
    <t>Tổng giá bán (sản phẩm)</t>
  </si>
  <si>
    <t>Mã giảm giá của Shop</t>
  </si>
  <si>
    <t>Tổng số tiền người mua thanh toán</t>
  </si>
  <si>
    <t>Phí cố định</t>
  </si>
  <si>
    <t>Phí Dịch Vụ</t>
  </si>
  <si>
    <t>Phí thanh toán</t>
  </si>
  <si>
    <t>Combo 3 gói sốt muối kim chi O'food 180g / gói tặng 1 hộp nhựa cao cấp 2L</t>
  </si>
  <si>
    <t>Combo bánh gạo Hàn Quốc 350g và sốt tokbokki 120g O'food</t>
  </si>
  <si>
    <t>Combo 2 sốt muối kim chi O'food 180g/gói</t>
  </si>
  <si>
    <t>COMBO bánh gạo 1kg và 3 gói sốt tokbokki 120g</t>
  </si>
  <si>
    <t>vị phô mai không cay</t>
  </si>
  <si>
    <t>Combo 3 lốc lá kim tẩm dầu oliu O'Food ( lốc 3)</t>
  </si>
  <si>
    <t>Combo 3 lốc 3 lá kim ăn liền O'food dành riêng cho trẻ em gói 5g</t>
  </si>
  <si>
    <t>Mỗi vị 1 gói</t>
  </si>
  <si>
    <t>Combo rong biển, lá kim ăn liền ( rong biển giòn trộn gia vị, lá kim Ô liu lốc 3 và lá kim cuốn cơm) O'Food</t>
  </si>
  <si>
    <t>COMBO 4 rong biển giòn trộn 4 vị O'food gói 30g</t>
  </si>
  <si>
    <t>vị truyền thống</t>
  </si>
  <si>
    <t>Combo 2 chai tương ớt O'Food ( vị cay đậm &amp; cay dịu) 250g</t>
  </si>
  <si>
    <t>TỔNG</t>
  </si>
  <si>
    <t>THANH TOÁN</t>
  </si>
  <si>
    <t>Tên sản phẩm khi tách</t>
  </si>
  <si>
    <t>Tên phân loại hàng khi tách</t>
  </si>
  <si>
    <t>Giá ưu đãi khi tách</t>
  </si>
  <si>
    <t>số lượng khi tách</t>
  </si>
  <si>
    <t>combo truyền thống</t>
  </si>
  <si>
    <t>Bánh gạo Hàn Quốc 350g*24EA (HD)</t>
  </si>
  <si>
    <t>Sốt tokpokki truyền thống Hàn Quốc 120g*40EA (HD)</t>
  </si>
  <si>
    <t>combo Phô mai cay</t>
  </si>
  <si>
    <t>Sốt tokpokki vị phô mai Hàn Quốc 120g*40EA (HD)</t>
  </si>
  <si>
    <t>Sốt Tokpokki vị phô mai Hàn Quốc 120g*20ea (HD) New</t>
  </si>
  <si>
    <t>Phô mai không cay</t>
  </si>
  <si>
    <t>Sốt Tokpokki tròn vị phô mai - không cay Hàn Quốc 120g * 40EA (HD)</t>
  </si>
  <si>
    <t>Bánh gạo Hàn Quốc 1kg*10EA (HD)</t>
  </si>
  <si>
    <t>vị phô mai cay</t>
  </si>
  <si>
    <t>Lá Kim tẩm dầu Ô Liu 5g lốc 3*24 Lốc (HD)</t>
  </si>
  <si>
    <t>Lá Kim cuốn cơm 10g*64EA (HD)</t>
  </si>
  <si>
    <t>Rong biển giòn trộn gia vị 30g*30EA(HD)</t>
  </si>
  <si>
    <t>[COMBO 4 TẶNG 2] Tokpokki O'food vị chua ngọt gói 140g</t>
  </si>
  <si>
    <t>Tokpokki Hàn Quốc vị chua ngọt (gói) 140g*24ea(HD)</t>
  </si>
  <si>
    <t>Combo tokbokki hộp và gói vị truyền thống O'Food</t>
  </si>
  <si>
    <t>Tokpokki Hàn Quốc vị truyền thống (hộp) 105g*24EA(HD)</t>
  </si>
  <si>
    <t>Tokpokki Hàn Quốc vị truyền thống (gói) 140g*24EA(HD)</t>
  </si>
  <si>
    <t>Combo tokbokki hộp và gói tròn vị phô mai không cay O'Food</t>
  </si>
  <si>
    <t>Tokpokki Hàn Quốc tròn vị phô mai - Không cay (hộp) 105g*24ea(HD)</t>
  </si>
  <si>
    <t>Tokpokki HQ tròn vị phô mai - Không cay (gói) 140g*24ea(HD)</t>
  </si>
  <si>
    <t>Combo tokbokki hộp và gói vị phô mai cay O'Food</t>
  </si>
  <si>
    <t>Tokpokki Hàn Quốc vị phô mai  (hộp) 105g*24EA(HD)</t>
  </si>
  <si>
    <t>Tokpokki Hàn Quốc vị phô mai (gói)140g*24EA(HD)</t>
  </si>
  <si>
    <t>Combo tokbokki hộp và gói vị chua ngọt O'Food</t>
  </si>
  <si>
    <t>Tokpokki Hàn Quốc vị chua ngọt (hộp) 105g*24ea(HD)</t>
  </si>
  <si>
    <t>Combo tokbokki hộp và gói vị tương đen O'Food</t>
  </si>
  <si>
    <t>Tokpokki Hàn Quốc vị tương đen (hộp) 105g*24ea(HD)</t>
  </si>
  <si>
    <t>Tokpokki Hàn Quốc vị tương đen (gói) 140g*24ea(HD)</t>
  </si>
  <si>
    <t>COMBO 3 Rong biển giòn trộn 3 vị O'food</t>
  </si>
  <si>
    <t>3 khô gà</t>
  </si>
  <si>
    <t>3 hải sản</t>
  </si>
  <si>
    <t>Rong biển giòn trộn hải sản 30g*30EA(HD)</t>
  </si>
  <si>
    <t>3 óc chó, hạnh nhân</t>
  </si>
  <si>
    <t>Rong biển giòn trộn óc chó, hạnh nhân 30g*30EA(HD)</t>
  </si>
  <si>
    <t>cả 3 vị</t>
  </si>
  <si>
    <t>Tương ớt tự nhiên cay  đậm  250g*20EA (HD)</t>
  </si>
  <si>
    <t>Tương ớt tự nhiên cay dịu 250g*20EA (HD)</t>
  </si>
  <si>
    <t>[Combo 20 gói] Sốt ướp thịt Hàn Quốc OFood gói 80g, giúp thị mềm, ngọt, thơm dậy vị dùng cho 400g thịt</t>
  </si>
  <si>
    <t>vị vay</t>
  </si>
  <si>
    <t>Sốt ướp thịt Hàn Quốc vị cay 80g*60EA (HD)</t>
  </si>
  <si>
    <t>Sốt ướp thịt Hàn Quốc vị truyền thống 80g*60EA (HD)</t>
  </si>
  <si>
    <t>COMBO 5 hộp tokbokki O'food 105g đủ 5 vị</t>
  </si>
  <si>
    <t>COMBO 5 gói tokbokki O'food 140g đủ 5 vị</t>
  </si>
  <si>
    <t>COMBO 6 loại rong biển O'food ăn liền ngon miệng</t>
  </si>
  <si>
    <t>Combo sốt lẩu Hàn Quốc ( 1 gói sốt lẩu tokpokki 180g, 1 gói sốt lẩu kim chi 180g)</t>
  </si>
  <si>
    <t>Sốt lẩu hoàn chỉnh Lẩu Kim Chi 180g*40EA (HD)</t>
  </si>
  <si>
    <t>Sốt lẩu hoàn chỉnh Lẩu Tokpokki Hàn Quốc 180g*40EA (HD)</t>
  </si>
  <si>
    <t>Combo lẩu tokpokki và bánh gạo Hàn Quốc 350g O'food</t>
  </si>
  <si>
    <t>Combo sốt muối kim chi và sốt lẩu kim chi 180g/gói</t>
  </si>
  <si>
    <t>Sốt muối Kim Chi Hàn Quốc 180g*40ea (HD)</t>
  </si>
  <si>
    <t>Lá Kim trẻ em 5g lốc 3*24ED (HD)</t>
  </si>
  <si>
    <t>Combo 2 gói lẩu tokpokki 180g và 1 bánh gạo Hàn Quốc 1kg</t>
  </si>
  <si>
    <t>Thùng 24 lốc 3 lá kim trẻ em O'food</t>
  </si>
  <si>
    <t>[THÙNG 64 GÓI] Rong biển / lá kim cuốn cơm Hàn Quốc O'food 10g</t>
  </si>
  <si>
    <t>[Thùng 40 lốc] Rong biển / lá kim tẩm dầu ô liu lốc 2 O'food ăn liền tiện lợi</t>
  </si>
  <si>
    <t>Lá Kim tẩm dầu Ô Liu 5g lốc 2*40 Lốc (HD)</t>
  </si>
  <si>
    <t>[Thùng 24 lốc] lá kim tẩm dầu Oliu lốc 3 O'Food</t>
  </si>
  <si>
    <t>[THÙNG 30 GÓI] Rong biển giòn trộn các vị O'food gói 30g</t>
  </si>
  <si>
    <t>1 hộp nhựa cao cấp 2L</t>
  </si>
  <si>
    <t>số lượng theo đơn</t>
  </si>
  <si>
    <t>Mã Kiện Hàng</t>
  </si>
  <si>
    <t>Trạng Thái Đơn Hàng</t>
  </si>
  <si>
    <t>Nhận xét từ Người mua</t>
  </si>
  <si>
    <t>Phương thức giao hàng</t>
  </si>
  <si>
    <t>Loại đơn hàng</t>
  </si>
  <si>
    <t>Ngày giao hàng dự kiến</t>
  </si>
  <si>
    <t>Ngày gửi hàng</t>
  </si>
  <si>
    <t>Thời gian giao hàng</t>
  </si>
  <si>
    <t>Trạng thái Trả hàng/Hoàn tiền</t>
  </si>
  <si>
    <t>SKU sản phẩm</t>
  </si>
  <si>
    <t>Cân nặng sản phẩm</t>
  </si>
  <si>
    <t>Tổng cân nặng</t>
  </si>
  <si>
    <t>SKU phân loại hàng</t>
  </si>
  <si>
    <t>Giá gốc</t>
  </si>
  <si>
    <t>Người bán trợ giá</t>
  </si>
  <si>
    <t>Được Shopee trợ giá</t>
  </si>
  <si>
    <t>Tổng số tiền được người bán trợ giá</t>
  </si>
  <si>
    <t>Tổng giá trị đơn hàng (VND)</t>
  </si>
  <si>
    <t>Hoàn Xu</t>
  </si>
  <si>
    <t>Mã giảm giá của Shopee</t>
  </si>
  <si>
    <t>Chỉ tiêu Combo Khuyến Mãi</t>
  </si>
  <si>
    <t>Giảm giá từ combo Shopee</t>
  </si>
  <si>
    <t>Giảm giá từ Combo của Shop</t>
  </si>
  <si>
    <t>Shopee Xu được hoàn</t>
  </si>
  <si>
    <t>Số tiền được giảm khi thanh toán bằng thẻ Ghi nợ</t>
  </si>
  <si>
    <t>Phí vận chuyển (dự kiến)</t>
  </si>
  <si>
    <t>Phí vận chuyển mà người mua trả</t>
  </si>
  <si>
    <t>Phí vận chuyển tài trợ bởi Shopee (dự kiến)</t>
  </si>
  <si>
    <t>Phí trả hàng</t>
  </si>
  <si>
    <t>Thời gian hoàn thành đơn hàng</t>
  </si>
  <si>
    <t>Thời gian đơn hàng được thanh toán</t>
  </si>
  <si>
    <t>Phương thức thanh toán</t>
  </si>
  <si>
    <t>Tiền ký quỹ</t>
  </si>
  <si>
    <t>Người Mua</t>
  </si>
  <si>
    <t>Tên Người nhận</t>
  </si>
  <si>
    <t>Số điện thoại</t>
  </si>
  <si>
    <t>Tỉnh/Thành phố</t>
  </si>
  <si>
    <t>TP / Quận / Huyện</t>
  </si>
  <si>
    <t>Quận</t>
  </si>
  <si>
    <t>Địa chỉ nhận hàng</t>
  </si>
  <si>
    <t>Quốc gia</t>
  </si>
  <si>
    <t>Ghi chú</t>
  </si>
  <si>
    <t>COMBO 10 GÓI Sốt muối kim chi O'food gói 180g, chuẩn vị Hàn Quốc</t>
  </si>
  <si>
    <t>Combo phô mai cay</t>
  </si>
  <si>
    <t>Combo 3 gói sốt lẩu Thái, lẩu Thập Cẩm, lẩu Hải Sản 180g/ gói</t>
  </si>
  <si>
    <t>Sốt lẩu hoàn chỉnh Lẩu Thái 180g*40 EA (HD)</t>
  </si>
  <si>
    <t>Sốt lẩu hoàn chỉnh Lẩu Hải Sản 180g*40EA (HD)</t>
  </si>
  <si>
    <t>Sốt lẩu hoàn chỉnh Lẩu thập cẩm  180g*40EA (HD)</t>
  </si>
  <si>
    <t>STT</t>
  </si>
  <si>
    <t>Tên SP</t>
  </si>
  <si>
    <t>Sốt kho hoàn hảo 240g*20EA (HD)</t>
  </si>
  <si>
    <t>Sốt kho hoàn hảo 80g*20EA (HD)</t>
  </si>
  <si>
    <t>Sốt kho tiêu 50g*60ea (HD)</t>
  </si>
  <si>
    <t>Sốt bò kho (bò sốt vang) 50g *60EA (HD)</t>
  </si>
  <si>
    <t>Sốt spaghetti Arrabbiata vị cay 220g*20EA (HD)</t>
  </si>
  <si>
    <t>Sốt spaghetti nguyên bản 220g*20EA (HD)</t>
  </si>
  <si>
    <t>Sốt spaghetti nguyên bản 120g*40EA (HD)</t>
  </si>
  <si>
    <t>Sốt uớp thịt Hàn Quốc - vị cay 240g*20EA (HD)</t>
  </si>
  <si>
    <t>Sốt uớp thịt Hàn Quốc - vị truyền thống  240g*20EA (HD)</t>
  </si>
  <si>
    <t>Sốt gà chiên vị cay Hàn Quốc 120g*40ea (HD)</t>
  </si>
  <si>
    <t>Sốt gà chiên vị phô mai Hàn Quốc 120g*40ea (HD)</t>
  </si>
  <si>
    <t>Tokpokki Hàn Quốc vị phô mai 300g * 24EA (HD)</t>
  </si>
  <si>
    <t>Tokpokki Hàn Quốc vị truyền thống 300g * 24EA (HD)</t>
  </si>
  <si>
    <t>Thạch vị Táo xanh 180g*30ea</t>
  </si>
  <si>
    <t>Thạch vị Cam Dâu tây 180g*30 gói</t>
  </si>
  <si>
    <t>Thạch vị Lựu 180g*30gói</t>
  </si>
  <si>
    <t>Vỏ hộp quà 4 hộp tokpokki O'food 105g</t>
  </si>
  <si>
    <t>Mayonnaise vị phô mai tỏi 300g*12EA</t>
  </si>
  <si>
    <t>Mayonnaise vị ngô ngọt 300g*12ea</t>
  </si>
  <si>
    <t>Nước tương lên men tự nhiên 500 ml*24ea</t>
  </si>
  <si>
    <t>Sốt tiện lợi O'food, quà tặng ngẫu nhiên</t>
  </si>
  <si>
    <t>Nước tương lên men tự nhiên 840 ml*12ea</t>
  </si>
  <si>
    <t>Lá Kim Tảo biển cao cấp 5g lốc 3*24ED (HD)</t>
  </si>
  <si>
    <t>Sốt chấm thịt nướng Hàn Quốc 250g*20EA (HD)</t>
  </si>
  <si>
    <t>Sốt me hoàn chỉnh 250g*20EA (HD</t>
  </si>
  <si>
    <t>Sốt me hoàn chỉnh 80g*60EA (HD)</t>
  </si>
  <si>
    <t>Sốt Teriyaki 250g*20EA (HD)</t>
  </si>
  <si>
    <t>Rong biển / lá kim cuốn cơm Hàn Quốc O'food 10g, sử dụng cho các món kimbap, sushi</t>
  </si>
  <si>
    <t>Sốt kho hoàn hảo O'Food gói 80g, chỉ cần ướp và kho, lên màu bóng đẹp, chuẩn vị dùng cho 650g thịt heo, bò, gà, cá</t>
  </si>
  <si>
    <t>Sốt ướp thịt Hàn Quốc OFood gói 80g, giúp thị mềm, ngọt, thơm dậy vị dùng cho 400g thịt</t>
  </si>
  <si>
    <t>Vị truyền thống</t>
  </si>
  <si>
    <t>Sốt gà chiên 2 vị cay và phô mai O'food gói 120g</t>
  </si>
  <si>
    <t>Vị phô mai Hàn Quốc</t>
  </si>
  <si>
    <t>Sốt chấm thịt nướng Hàn Quốc O'food chai 250g</t>
  </si>
  <si>
    <t>Sốt lẩu hoàn chỉnh O'food gói 180g, có 5 vị</t>
  </si>
  <si>
    <t>Lẩu Thập Cẩm</t>
  </si>
  <si>
    <t>Sốt me hoàn chỉnh O'food gói 80g</t>
  </si>
  <si>
    <t>Rong biển giòn trộn khô gà, hải sản, hạt óc chó hạnh nhân OFood 30g</t>
  </si>
  <si>
    <t>rong trộn khô gà</t>
  </si>
  <si>
    <t>Sốt ướp thịt Hàn Quốc O'Food chai 240g, ướp thịt chiên, nướng, BBQ, thịt xào dùng cho 1,2kg thịt</t>
  </si>
  <si>
    <t>Vị cay</t>
  </si>
  <si>
    <t>Sốt tokbokki / tokpokki Hàn Quốc O'Food 120g, vị truyền thống và phô mai cay</t>
  </si>
  <si>
    <t>Vị phô mai cay</t>
  </si>
  <si>
    <t>Bánh gạo Hàn Quốc O'Food 1kg, 100% làm từ gạo cao cấp, dẻo, dai, thơm, ngon</t>
  </si>
  <si>
    <t>Tokbokki Hàn Quốc O'food gói 140g</t>
  </si>
  <si>
    <t>Sốt bò kho, bò sốt vang O'food gói 50g</t>
  </si>
  <si>
    <t>Sốt thịt kho tiêu O'food gói 50g</t>
  </si>
  <si>
    <t>Sốt muối kim chi O'food gói 180g, chuẩn vị Hàn Quốc</t>
  </si>
  <si>
    <t>Lẩu Thái</t>
  </si>
  <si>
    <t>Vị phô mai không cay</t>
  </si>
  <si>
    <t>Lẩu Tokpokki</t>
  </si>
  <si>
    <t>Lẩu kimchi</t>
  </si>
  <si>
    <t>Tokbokki / tokpokki Hàn Quốc O'food gói 300gr, 2 vị</t>
  </si>
  <si>
    <t>Tương ớt tự nhiên O'food cay dịu, cay đậm chai 250g, không phẩm màu, không chất bảo quản</t>
  </si>
  <si>
    <t>Cay dịu</t>
  </si>
  <si>
    <t>Cay đậm</t>
  </si>
  <si>
    <t>Vị cay Hàn Quốc</t>
  </si>
  <si>
    <t>Sốt me hoàn chỉnh O'food chai 250g</t>
  </si>
  <si>
    <t>Vị nguyên bản</t>
  </si>
  <si>
    <t>Sốt kho hoàn hảo O'Food chai 240g</t>
  </si>
  <si>
    <t>Tokbokki Hàn Quốc O'food ăn liền hộp 105g</t>
  </si>
  <si>
    <t>Vị chua ngọt</t>
  </si>
  <si>
    <t>Rong biển / Lá kim tẩm dầu Oliu O'food giòn, thơm, gia vị vừa miệng, ăn liền hoặc ăn kèm</t>
  </si>
  <si>
    <t>Lốc 3</t>
  </si>
  <si>
    <t>Lá kim ăn liền O'food dành riêng cho trẻ em lốc 3 gói</t>
  </si>
  <si>
    <t>Mã CODE</t>
  </si>
  <si>
    <t>[Thùng 30 gói] Rong biển giòn trộn các vị O'food gói 30g</t>
  </si>
  <si>
    <t>Trộn gia vị</t>
  </si>
  <si>
    <t>Trộn hạt</t>
  </si>
  <si>
    <t>Trộn hải sản</t>
  </si>
  <si>
    <t>Bánh gạo Hàn Quốc O'Food 1kg, 100% làm từ gạo cao cấp, bánh gạo dẻo, dai, thơm, ngon</t>
  </si>
  <si>
    <t>Bánh gạo Hàn Quốc O'Food 350g, 100% làm từ gạo cao cấp, bánh gạo dẻo, dai, thơm, ngon</t>
  </si>
  <si>
    <t>Combo truyền thống</t>
  </si>
  <si>
    <t>phô mai không cay</t>
  </si>
  <si>
    <t>Lốc 2</t>
  </si>
  <si>
    <t>óc chó, hạnh nhân</t>
  </si>
  <si>
    <t>rong trộn hải sản</t>
  </si>
  <si>
    <t>Cả 3 vị</t>
  </si>
  <si>
    <t>COMBO MUA 3 TẶNG 3 Rong biển giòn trộn 3 vị O'food</t>
  </si>
  <si>
    <t>3 Hải Sản</t>
  </si>
  <si>
    <t>3 Óc chó, hạnh nhân</t>
  </si>
  <si>
    <t>3 Khô gà</t>
  </si>
  <si>
    <t>Sốt kho hoàn hảo O'Food 240g, đầy đủ gia vị, chỉ cần ướp và kho, lên màu bóng đẹp, dùng cho 2kg thịt heo, bò, cá,...</t>
  </si>
  <si>
    <t>Sốt Spaghetti O'Food chai 220g, vị nguyên bản &amp; vị cay Arrabbiata , sốt mì ý tiện lợi đầy đủ gia vị, thơm ngon</t>
  </si>
  <si>
    <t>Sốt Spaghetti O'Food gói 120g, vị nguyên bản &amp; vị cay Arrabbiata , sốt mì ý tiện lợi, thơm ngon</t>
  </si>
  <si>
    <t>[Thùng 24 hộp] Tokbokki / tokpokki Hàn Quốc O'food hộp ăn liền 5 vị tiện lợi 105g</t>
  </si>
  <si>
    <t>Tương đen</t>
  </si>
  <si>
    <t>Truyền thống</t>
  </si>
  <si>
    <t>Phô mai cay</t>
  </si>
  <si>
    <t>[THÙNG 24 GÓI] Tokbokki / tokpokki Hàn Quốc O'food gói 140gr</t>
  </si>
  <si>
    <t>đủ 5 vị trừ 1 pmkc</t>
  </si>
  <si>
    <t>Vị phô mai</t>
  </si>
  <si>
    <t>[Thùng 20 gói] Sốt tokbokki / tokpokki Hàn Quốc O'Food 120g, vị truyền thống và phô mai cay</t>
  </si>
  <si>
    <t>phô mai cay</t>
  </si>
  <si>
    <t>Sốt tokbokki Hàn Quốc O'Food 120g</t>
  </si>
  <si>
    <t>truyền thống</t>
  </si>
  <si>
    <t>Mỗi vị 10 gói</t>
  </si>
  <si>
    <t>[THÙNG 40 GÓI] Sốt gà chiên 2 vị cay và phô mai O'food gói 120g</t>
  </si>
  <si>
    <t>COMBO 20 GÓI Sốt muối kim chi O'food gói 180g, chuẩn vị Hàn Quốc</t>
  </si>
  <si>
    <t>Tokbokki / tokpokki Hàn Quốc O'food gói 140gr, 5 vị truyền thống, phô mai cay &amp; không cay, tương đen, chua ngọt</t>
  </si>
  <si>
    <t>Giảm 50% combo 2 gói tokpokki O'food 140g</t>
  </si>
  <si>
    <t>2 chua ngọt</t>
  </si>
  <si>
    <t>Thùng 24 hộp tokbokki Hàn Quốc O'food ăn liền 5 vị tiện lợi 105g</t>
  </si>
  <si>
    <t>2 phô mai không cay</t>
  </si>
  <si>
    <t>Tokpokki tròn vị phô mai không cay O'food gói 140g</t>
  </si>
  <si>
    <t>Vị tương đen</t>
  </si>
  <si>
    <t>2 tương đen</t>
  </si>
  <si>
    <t>Tokbokki / tokpokki Hàn Quốc O'food hộp ăn liền 5 vị tiện lợi 105g, vị phô mai, truyền thống, chua ngọt, tương đen</t>
  </si>
  <si>
    <t>[COMBO 4 TẶNG 2] Tokpokki O'food vị tương đen gói 140g</t>
  </si>
  <si>
    <t>[COMBO 4 TẶNG 2] Tokpokki O'food vị chua ngọt hộp 105g</t>
  </si>
  <si>
    <t>[COMBO 4 TẶNG 2] Tokpokki O'food vị tương đen hộp 105g</t>
  </si>
  <si>
    <t>Thạch hoa quả lên men hongcho O'food ít calo, giàu chất xơ và lợi khuẩn</t>
  </si>
  <si>
    <t>Táo</t>
  </si>
  <si>
    <t>Thạch hoa quả lên men hongcho O'food 180g</t>
  </si>
  <si>
    <t>Cam dâu tây</t>
  </si>
  <si>
    <t>Lựu</t>
  </si>
  <si>
    <t>Sốt Mayonnaise chung jung one vị phô mai và ngô ngọt 300g</t>
  </si>
  <si>
    <t>Vị phô mai tỏi</t>
  </si>
  <si>
    <t>Vị ngô ngọt</t>
  </si>
  <si>
    <t>TÚI QUÀ TẾT 4 hộp tokbokki O'food 105g các vị</t>
  </si>
  <si>
    <t>Mix 2 vị TT -PMC</t>
  </si>
  <si>
    <t>HỘP QUÀ 4 hộp tokbokki O'food 105g các vị</t>
  </si>
  <si>
    <t>4 truyền thống</t>
  </si>
  <si>
    <t>Mix 4 vị</t>
  </si>
  <si>
    <t>Mix 2 vị TT - PMKC</t>
  </si>
  <si>
    <t>4 phô mai cay</t>
  </si>
  <si>
    <t>4 phô mai không cay</t>
  </si>
  <si>
    <t>HỘP QUÀ TẾT 4 hộp tokbokki O'food 105g các vị</t>
  </si>
  <si>
    <t>4 chua ngọt</t>
  </si>
  <si>
    <t>4 tương đen</t>
  </si>
  <si>
    <t>HỘP QUÀ TẾT 8 TOKPOKKI O'FOOD loại 105g và 140g</t>
  </si>
  <si>
    <t>Combo 6 hộp tokpokki O'FOOD 105g/ hộp</t>
  </si>
  <si>
    <t>Nước tương lên men tự nhiên Chung Jung One</t>
  </si>
  <si>
    <t>500ml</t>
  </si>
  <si>
    <t>HỘP QUÀ TẾT 5 RONG BIỂN GIÒN O'FOOD</t>
  </si>
  <si>
    <t>đủ 4 vị</t>
  </si>
  <si>
    <t>Hộp quà 5 rong biển giòn O'food</t>
  </si>
  <si>
    <t>5 trộn gia vị</t>
  </si>
  <si>
    <t>5 trộn hải sản</t>
  </si>
  <si>
    <t>5 trộn hạt</t>
  </si>
  <si>
    <t>HỘP QUÀ TẾT RONG BIỂN, LÁ KIM O'FOOD</t>
  </si>
  <si>
    <t>5 trộn khô gà</t>
  </si>
  <si>
    <t>[ QUÀ TẶNG ĐƠN 120K ] Sốt tiện lợi O'food, quà tặng ngẫu nhiên</t>
  </si>
  <si>
    <t>840ml</t>
  </si>
  <si>
    <t>Hộp quà rong biển lá kim O'food</t>
  </si>
  <si>
    <t>Lẩu Hải Sản</t>
  </si>
  <si>
    <t>Lá kim tảo biển cao cấp O'food lốc 3 gói 5g</t>
  </si>
  <si>
    <t>Combo 3 lốc 3 Lá kim tảo biển cao cấp O'food gói 5g</t>
  </si>
  <si>
    <t>Hộp quà Lá kim rong biển O'food 9 sản phẩm</t>
  </si>
  <si>
    <t>Sốt chấm thịt nướng Hàn Quốc O'food gói 250g</t>
  </si>
  <si>
    <t>Sốt teriyaki hoàn chỉnh O'food chai 250g</t>
  </si>
  <si>
    <t>Tong gia tri don hang</t>
  </si>
  <si>
    <t>Ngày làm đơn hàng</t>
  </si>
  <si>
    <t>Số đơn hàng</t>
  </si>
  <si>
    <t>Trạng thái</t>
  </si>
  <si>
    <t>Code</t>
  </si>
  <si>
    <t>Giá</t>
  </si>
  <si>
    <t>Thành tiền</t>
  </si>
  <si>
    <t>Chênh lệch</t>
  </si>
  <si>
    <t>TÊN SẢN PHẨM</t>
  </si>
  <si>
    <t>TÊN PHÂN LOẠI HÀNG</t>
  </si>
  <si>
    <t>MÃ CODE</t>
  </si>
  <si>
    <t>TÊN SP</t>
  </si>
  <si>
    <t>DOANH THU</t>
  </si>
  <si>
    <t>Ngày hoàn</t>
  </si>
  <si>
    <t>GIÁ BÁN</t>
  </si>
  <si>
    <t>Lọc Combo tại sheet "TACH"</t>
  </si>
  <si>
    <t>Tokpokki O'food vị tương đen gói 140g</t>
  </si>
  <si>
    <t>Số đơn</t>
  </si>
  <si>
    <t>Tokpokki O'food vị chua ngọt gói 140g</t>
  </si>
  <si>
    <t>Số sản phẩm chưa có CODE</t>
  </si>
  <si>
    <t>Mỗi vị 10  gói</t>
  </si>
  <si>
    <t>Số loại sp</t>
  </si>
  <si>
    <t>Giá loại sp trong combo</t>
  </si>
  <si>
    <t>giá trị sản phẩm</t>
  </si>
  <si>
    <t>giá trị đơn hàng</t>
  </si>
  <si>
    <t>MÃ HÀNG SAI</t>
  </si>
  <si>
    <t>Lì xì O'food quà tặng không bán</t>
  </si>
  <si>
    <t>KẾT HỢP</t>
  </si>
  <si>
    <t>1 hộp nhựa cao cấp 2L0</t>
  </si>
  <si>
    <t>Bánh gạo Hàn Quốc 1kg*10EA (HD)0</t>
  </si>
  <si>
    <t>Bánh gạo Hàn Quốc O'Food 1kg, 100% làm từ gạo cao cấp, bánh gạo dẻo, dai, thơm, ngon0</t>
  </si>
  <si>
    <t>Bánh gạo Hàn Quốc O'Food 1kg, 100% làm từ gạo cao cấp, dẻo, dai, thơm, ngon0</t>
  </si>
  <si>
    <t>Combo 2 gói lẩu tokpokki 180g và 1 bánh gạo Hàn Quốc 1kg0</t>
  </si>
  <si>
    <t>COMBO bánh gạo 1kg và 3 gói sốt tokbokki 120gMỗi vị 1 gói</t>
  </si>
  <si>
    <t>COMBO bánh gạo 1kg và 3 gói sốt tokbokki 120gvị phô mai cay</t>
  </si>
  <si>
    <t>COMBO bánh gạo 1kg và 3 gói sốt tokbokki 120gvị phô mai không cay</t>
  </si>
  <si>
    <t>COMBO bánh gạo 1kg và 3 gói sốt tokbokki 120gvị truyền thống</t>
  </si>
  <si>
    <t>Bánh gạo Hàn Quốc 350g*24EA (HD)0</t>
  </si>
  <si>
    <t>Bánh gạo Hàn Quốc O'Food 350g, 100% làm từ gạo cao cấp, bánh gạo dẻo, dai, thơm, ngon0</t>
  </si>
  <si>
    <t>Combo bánh gạo Hàn Quốc 350g và sốt tokbokki 120g O'foodCombo phô mai cay</t>
  </si>
  <si>
    <t>Combo bánh gạo Hàn Quốc 350g và sốt tokbokki 120g O'foodCombo truyền thống</t>
  </si>
  <si>
    <t>Combo bánh gạo Hàn Quốc 350g và sốt tokbokki 120g O'foodphô mai không cay</t>
  </si>
  <si>
    <t>Combo lẩu tokpokki và bánh gạo Hàn Quốc 350g O'food0</t>
  </si>
  <si>
    <t>[THÙNG 64 GÓI] Rong biển / lá kim cuốn cơm Hàn Quốc O'food 10g0</t>
  </si>
  <si>
    <t>COMBO 6 loại rong biển O'food ăn liền ngon miệng0</t>
  </si>
  <si>
    <t>Combo rong biển, lá kim ăn liền ( rong biển giòn trộn gia vị, lá kim Ô liu lốc 3 và lá kim cuốn cơm) O'Food0</t>
  </si>
  <si>
    <t>Lá Kim cuốn cơm 10g*64EA (HD)0</t>
  </si>
  <si>
    <t>Rong biển / lá kim cuốn cơm Hàn Quốc O'food 10g, sử dụng cho các món kimbap, sushi0</t>
  </si>
  <si>
    <t>Combo 3 lốc 3 Lá kim tảo biển cao cấp O'food gói 5g0</t>
  </si>
  <si>
    <t>Lá Kim Tảo biển cao cấp 5g lốc 3*24ED (HD)0</t>
  </si>
  <si>
    <t>Lá kim tảo biển cao cấp O'food lốc 3 gói 5g0</t>
  </si>
  <si>
    <t>[Thùng 40 lốc] Rong biển / lá kim tẩm dầu ô liu lốc 2 O'food ăn liền tiện lợi0</t>
  </si>
  <si>
    <t>Lá Kim tẩm dầu Ô Liu 5g lốc 2*40 Lốc (HD)0</t>
  </si>
  <si>
    <t>Rong biển / Lá kim tẩm dầu Oliu O'food giòn, thơm, gia vị vừa miệng, ăn liền hoặc ăn kèmLốc 2</t>
  </si>
  <si>
    <t>[Thùng 24 lốc] lá kim tẩm dầu Oliu lốc 3 O'Food0</t>
  </si>
  <si>
    <t>Combo 3 lốc lá kim tẩm dầu oliu O'Food ( lốc 3)0</t>
  </si>
  <si>
    <t>Rong biển / Lá kim tẩm dầu Oliu O'food giòn, thơm, gia vị vừa miệng, ăn liền hoặc ăn kèmLốc 3</t>
  </si>
  <si>
    <t>Combo 3 lốc 3 lá kim ăn liền O'food dành riêng cho trẻ em gói 5g0</t>
  </si>
  <si>
    <t>Lá kim ăn liền O'food dành riêng cho trẻ em lốc 3 gói0</t>
  </si>
  <si>
    <t>Thùng 24 lốc 3 lá kim trẻ em O'food0</t>
  </si>
  <si>
    <t>Lì xì O'food quà tặng không bán0</t>
  </si>
  <si>
    <t>Mayonnaise vị ngô ngọt 300g*12ea0</t>
  </si>
  <si>
    <t>Sốt Mayonnaise chung jung one vị phô mai và ngô ngọt 300gVị ngô ngọt</t>
  </si>
  <si>
    <t>Mayonnaise vị phô mai tỏi 300g*12EA0</t>
  </si>
  <si>
    <t>Sốt Mayonnaise chung jung one vị phô mai và ngô ngọt 300gVị phô mai tỏi</t>
  </si>
  <si>
    <t>Nước tương lên men tự nhiên 500 ml*24ea0</t>
  </si>
  <si>
    <t>Nước tương lên men tự nhiên Chung Jung One500ml</t>
  </si>
  <si>
    <t>Nước tương lên men tự nhiên 840 ml*12ea0</t>
  </si>
  <si>
    <t>Nước tương lên men tự nhiên Chung Jung One840ml</t>
  </si>
  <si>
    <t>[Thùng 30 gói] Rong biển giòn trộn các vị O'food gói 30gTrộn gia vị</t>
  </si>
  <si>
    <t>COMBO 4 rong biển giòn trộn 4 vị O'food gói 30g0</t>
  </si>
  <si>
    <t>Hộp quà 5 rong biển giòn O'food5 trộn gia vị</t>
  </si>
  <si>
    <t>Hộp quà 5 rong biển giòn O'foodđủ 4 vị</t>
  </si>
  <si>
    <t>Hộp quà Lá kim rong biển O'food 9 sản phẩm0</t>
  </si>
  <si>
    <t>Hộp quà rong biển lá kim O'food0</t>
  </si>
  <si>
    <t>HỘP QUÀ TẾT 5 RONG BIỂN GIÒN O'FOOD5 trộn gia vị</t>
  </si>
  <si>
    <t>HỘP QUÀ TẾT 5 RONG BIỂN GIÒN O'FOODđủ 4 vị</t>
  </si>
  <si>
    <t>HỘP QUÀ TẾT RONG BIỂN, LÁ KIM O'FOOD0</t>
  </si>
  <si>
    <t>[THÙNG 30 GÓI] Rong biển giòn trộn các vị O'food gói 30gTrộn hải sản</t>
  </si>
  <si>
    <t>COMBO 3 Rong biển giòn trộn 3 vị O'food3 Hải Sản</t>
  </si>
  <si>
    <t>COMBO MUA 3 TẶNG 3 Rong biển giòn trộn 3 vị O'food3 Hải Sản</t>
  </si>
  <si>
    <t>Hộp quà 5 rong biển giòn O'food5 trộn hải sản</t>
  </si>
  <si>
    <t>Rong biển giòn trộn hải sản 30g*30EA(HD)0</t>
  </si>
  <si>
    <t>Rong biển giòn trộn khô gà, hải sản, hạt óc chó hạnh nhân OFood 30grong trộn hải sản</t>
  </si>
  <si>
    <t>COMBO 3 Rong biển giòn trộn 3 vị O'food3 Khô gà</t>
  </si>
  <si>
    <t>COMBO MUA 3 TẶNG 3 Rong biển giòn trộn 3 vị O'foodCả 3 vị</t>
  </si>
  <si>
    <t>Hộp quà 5 rong biển giòn O'food5 trộn khô gà</t>
  </si>
  <si>
    <t>Rong biển giòn trộn khô gà, hải sản, hạt óc chó hạnh nhân OFood 30grong trộn khô gà</t>
  </si>
  <si>
    <t>[THÙNG 30 GÓI] Rong biển giòn trộn các vị O'food gói 30gTrộn hạt</t>
  </si>
  <si>
    <t>COMBO 3 Rong biển giòn trộn 3 vị O'food3 Óc chó, hạnh nhân</t>
  </si>
  <si>
    <t>COMBO 3 Rong biển giòn trộn 3 vị O'foodCả 3 vị</t>
  </si>
  <si>
    <t>Hộp quà 5 rong biển giòn O'food5 trộn hạt</t>
  </si>
  <si>
    <t>HỘP QUÀ TẾT 5 RONG BIỂN GIÒN O'FOOD5 trộn hạt</t>
  </si>
  <si>
    <t>Rong biển giòn trộn khô gà, hải sản, hạt óc chó hạnh nhân OFood 30góc chó, hạnh nhân</t>
  </si>
  <si>
    <t>Rong biển giòn trộn óc chó, hạnh nhân 30g*30EA(HD)0</t>
  </si>
  <si>
    <t>Sốt bò kho (bò sốt vang) 50g *60EA (HD)0</t>
  </si>
  <si>
    <t>Sốt bò kho, bò sốt vang O'food gói 50g0</t>
  </si>
  <si>
    <t>Sốt chấm thịt nướng Hàn Quốc 250g*20EA (HD)0</t>
  </si>
  <si>
    <t>Sốt chấm thịt nướng Hàn Quốc O'food chai 250g0</t>
  </si>
  <si>
    <t>Sốt chấm thịt nướng Hàn Quốc O'food gói 250g0</t>
  </si>
  <si>
    <t>Sốt gà chiên 2 vị cay và phô mai O'food gói 120gVị cay Hàn Quốc</t>
  </si>
  <si>
    <t>Sốt gà chiên vị cay Hàn Quốc 120g*40ea (HD)0</t>
  </si>
  <si>
    <t>[THÙNG 40 GÓI] Sốt gà chiên 2 vị cay và phô mai O'food gói 120gVị phô mai</t>
  </si>
  <si>
    <t>Sốt gà chiên 2 vị cay và phô mai O'food gói 120gVị phô mai Hàn Quốc</t>
  </si>
  <si>
    <t>Sốt gà chiên vị phô mai Hàn Quốc 120g*40ea (HD)0</t>
  </si>
  <si>
    <t>Sốt kho hoàn hảo 240g*20EA (HD)0</t>
  </si>
  <si>
    <t>Sốt kho hoàn hảo O'Food 240g, đầy đủ gia vị, chỉ cần ướp và kho, lên màu bóng đẹp, dùng cho 2kg thịt heo, bò, cá,...0</t>
  </si>
  <si>
    <t>Sốt kho hoàn hảo O'Food chai 240g0</t>
  </si>
  <si>
    <t>Sốt kho hoàn hảo 80g*20EA (HD)0</t>
  </si>
  <si>
    <t>Sốt kho hoàn hảo O'Food gói 80g, chỉ cần ướp và kho, lên màu bóng đẹp, chuẩn vị dùng cho 650g thịt heo, bò, gà, cá0</t>
  </si>
  <si>
    <t>Sốt kho tiêu 50g*60ea (HD)0</t>
  </si>
  <si>
    <t>Sốt thịt kho tiêu O'food gói 50g0</t>
  </si>
  <si>
    <t>Sốt lẩu hoàn chỉnh Lẩu Hải Sản 180g*40EA (HD)0</t>
  </si>
  <si>
    <t>Sốt lẩu hoàn chỉnh O'food gói 180g, có 5 vịLẩu Hải Sản</t>
  </si>
  <si>
    <t>Combo sốt lẩu Hàn Quốc ( 1 gói sốt lẩu tokpokki 180g, 1 gói sốt lẩu kim chi 180g)0</t>
  </si>
  <si>
    <t>Sốt lẩu hoàn chỉnh Lẩu Kim Chi 180g*40EA (HD)0</t>
  </si>
  <si>
    <t>Sốt lẩu hoàn chỉnh O'food gói 180g, có 5 vịLẩu kimchi</t>
  </si>
  <si>
    <t>Sốt lẩu hoàn chỉnh Lẩu Tokpokki Hàn Quốc 180g*40EA (HD)0</t>
  </si>
  <si>
    <t>Sốt lẩu hoàn chỉnh O'food gói 180g, có 5 vịLẩu Tokpokki</t>
  </si>
  <si>
    <t>Combo 3 gói sốt lẩu Thái, lẩu Thập Cẩm, lẩu Hải Sản 180g/ gói0</t>
  </si>
  <si>
    <t>Sốt lẩu hoàn chỉnh Lẩu Thái 180g*40 EA (HD)0</t>
  </si>
  <si>
    <t>Sốt lẩu hoàn chỉnh O'food gói 180g, có 5 vịLẩu Thái</t>
  </si>
  <si>
    <t>Sốt lẩu hoàn chỉnh Lẩu thập cẩm  180g*40EA (HD)0</t>
  </si>
  <si>
    <t>Sốt lẩu hoàn chỉnh O'food gói 180g, có 5 vịLẩu Thập Cẩm</t>
  </si>
  <si>
    <t>Sốt me hoàn chỉnh 250g*20EA (HD0</t>
  </si>
  <si>
    <t>Sốt me hoàn chỉnh O'food chai 250g0</t>
  </si>
  <si>
    <t>Sốt me hoàn chỉnh 80g*60EA (HD)0</t>
  </si>
  <si>
    <t>Sốt me hoàn chỉnh O'food gói 80g0</t>
  </si>
  <si>
    <t>COMBO 10 GÓI Sốt muối kim chi O'food gói 180g, chuẩn vị Hàn Quốc0</t>
  </si>
  <si>
    <t>Combo 2 sốt muối kim chi O'food 180g/gói0</t>
  </si>
  <si>
    <t>COMBO 20 GÓI Sốt muối kim chi O'food gói 180g, chuẩn vị Hàn Quốc0</t>
  </si>
  <si>
    <t>Combo 3 gói sốt muối kim chi O'food 180g / gói tặng 1 hộp nhựa cao cấp 2L0</t>
  </si>
  <si>
    <t>Sốt muối Kim Chi Hàn Quốc 180g*40ea (HD)0</t>
  </si>
  <si>
    <t>Sốt muối kim chi O'food gói 180g, chuẩn vị Hàn Quốc0</t>
  </si>
  <si>
    <t>Sốt Spaghetti O'Food gói 120g, vị nguyên bản &amp; vị cay Arrabbiata , sốt mì ý tiện lợi, thơm ngonVị cay</t>
  </si>
  <si>
    <t>Sốt spaghetti Arrabbiata vị cay 220g*20EA (HD)0</t>
  </si>
  <si>
    <t>Sốt Spaghetti O'Food chai 220g, vị nguyên bản &amp; vị cay Arrabbiata , sốt mì ý tiện lợi đầy đủ gia vị, thơm ngonVị cay</t>
  </si>
  <si>
    <t>Sốt spaghetti nguyên bản 120g*40EA (HD)0</t>
  </si>
  <si>
    <t>Sốt Spaghetti O'Food gói 120g, vị nguyên bản &amp; vị cay Arrabbiata , sốt mì ý tiện lợi, thơm ngonVị nguyên bản</t>
  </si>
  <si>
    <t>Sốt spaghetti nguyên bản 220g*20EA (HD)0</t>
  </si>
  <si>
    <t>Sốt Spaghetti O'Food chai 220g, vị nguyên bản &amp; vị cay Arrabbiata , sốt mì ý tiện lợi đầy đủ gia vị, thơm ngonVị nguyên bản</t>
  </si>
  <si>
    <t>Sốt Teriyaki 250g*20EA (HD)0</t>
  </si>
  <si>
    <t>Sốt teriyaki hoàn chỉnh O'food chai 250g0</t>
  </si>
  <si>
    <t>[ QUÀ TẶNG ĐƠN 120K ] Sốt tiện lợi O'food, quà tặng ngẫu nhiên0</t>
  </si>
  <si>
    <t>Sốt tiện lợi O'food, quà tặng ngẫu nhiên0</t>
  </si>
  <si>
    <t>Sốt tokbokki / tokpokki Hàn Quốc O'Food 120g, vị truyền thống và phô mai cayVị phô mai không cay</t>
  </si>
  <si>
    <t>Sốt tokbokki Hàn Quốc O'Food 120gVị phô mai không cay</t>
  </si>
  <si>
    <t>Sốt Tokpokki tròn vị phô mai - không cay Hàn Quốc 120g * 40EA (HD)0</t>
  </si>
  <si>
    <t>[Thùng 20 gói] Sốt tokbokki / tokpokki Hàn Quốc O'Food 120g, vị truyền thống và phô mai caytruyền thống</t>
  </si>
  <si>
    <t>Sốt tokbokki / tokpokki Hàn Quốc O'Food 120g, vị truyền thống và phô mai cayVị truyền thống</t>
  </si>
  <si>
    <t>Sốt tokbokki Hàn Quốc O'Food 120gVị truyền thống</t>
  </si>
  <si>
    <t>Sốt tokpokki truyền thống Hàn Quốc 120g*40EA (HD)0</t>
  </si>
  <si>
    <t>[Thùng 20 gói] Sốt tokbokki / tokpokki Hàn Quốc O'Food 120g, vị truyền thống và phô mai cayphô mai cay</t>
  </si>
  <si>
    <t>Sốt tokbokki / tokpokki Hàn Quốc O'Food 120g, vị truyền thống và phô mai cayVị phô mai</t>
  </si>
  <si>
    <t>Sốt tokbokki / tokpokki Hàn Quốc O'Food 120g, vị truyền thống và phô mai cayVị phô mai cay</t>
  </si>
  <si>
    <t>Sốt tokbokki Hàn Quốc O'Food 120gVị phô mai cay</t>
  </si>
  <si>
    <t>Sốt tokpokki vị phô mai Hàn Quốc 120g*40EA (HD)0</t>
  </si>
  <si>
    <t>Sốt uớp thịt Hàn Quốc - vị cay 240g*20EA (HD)0</t>
  </si>
  <si>
    <t>Sốt ướp thịt Hàn Quốc O'Food chai 240g, ướp thịt chiên, nướng, BBQ, thịt xào dùng cho 1,2kg thịtVị cay</t>
  </si>
  <si>
    <t>Sốt uớp thịt Hàn Quốc - vị truyền thống  240g*20EA (HD)0</t>
  </si>
  <si>
    <t>Sốt ướp thịt Hàn Quốc O'Food chai 240g, ướp thịt chiên, nướng, BBQ, thịt xào dùng cho 1,2kg thịtVị truyền thống</t>
  </si>
  <si>
    <t>[Combo 20 gói] Sốt ướp thịt Hàn Quốc OFood gói 80g, giúp thị mềm, ngọt, thơm dậy vị dùng cho 400g thịtMỗi vị 10 gói</t>
  </si>
  <si>
    <t>[Combo 20 gói] Sốt ướp thịt Hàn Quốc OFood gói 80g, giúp thị mềm, ngọt, thơm dậy vị dùng cho 400g thịtVị cay</t>
  </si>
  <si>
    <t>Sốt ướp thịt Hàn Quốc OFood gói 80g, giúp thị mềm, ngọt, thơm dậy vị dùng cho 400g thịtVị cay</t>
  </si>
  <si>
    <t>Sốt ướp thịt Hàn Quốc vị cay 80g*60EA (HD)0</t>
  </si>
  <si>
    <t>[Combo 20 gói] Sốt ướp thịt Hàn Quốc OFood gói 80g, giúp thị mềm, ngọt, thơm dậy vị dùng cho 400g thịtVị truyền thống</t>
  </si>
  <si>
    <t>Sốt ướp thịt Hàn Quốc OFood gói 80g, giúp thị mềm, ngọt, thơm dậy vị dùng cho 400g thịtVị truyền thống</t>
  </si>
  <si>
    <t>Sốt ướp thịt Hàn Quốc vị truyền thống 80g*60EA (HD)0</t>
  </si>
  <si>
    <t>[Thùng 24 hộp] Tokbokki / tokpokki Hàn Quốc O'food hộp ăn liền 5 vị tiện lợi 105gPhô mai không cay</t>
  </si>
  <si>
    <t>Combo tokbokki hộp và gói tròn vị phô mai không cay O'Food0</t>
  </si>
  <si>
    <t>HỘP QUÀ 4 hộp tokbokki O'food 105g các vị4 phô mai không cay</t>
  </si>
  <si>
    <t>HỘP QUÀ TẾT 4 hộp tokbokki O'food 105g các vị4 phô mai không cay</t>
  </si>
  <si>
    <t>Tokbokki / tokpokki Hàn Quốc O'food hộp ăn liền 5 vị tiện lợi 105g, vị phô mai, truyền thống, chua ngọt, tương đenVị phô mai không cay</t>
  </si>
  <si>
    <t>Tokbokki Hàn Quốc O'food ăn liền hộp 105gVị phô mai không cay</t>
  </si>
  <si>
    <t>Tokpokki Hàn Quốc tròn vị phô mai - Không cay (hộp) 105g*24ea(HD)0</t>
  </si>
  <si>
    <t>TÚI QUÀ TẾT 4 hộp tokbokki O'food 105g các vị4 phô mai không cay</t>
  </si>
  <si>
    <t>Tokpokki O'food vị chua ngọt gói 140g0</t>
  </si>
  <si>
    <t>[COMBO 4 TẶNG 2] Tokpokki O'food vị chua ngọt gói 140g0</t>
  </si>
  <si>
    <t>COMBO 5 gói tokbokki O'food 140g đủ 5 vị0</t>
  </si>
  <si>
    <t>Combo tokbokki hộp và gói vị chua ngọt O'Food0</t>
  </si>
  <si>
    <t>Giảm 50% combo 2 gói tokpokki O'food 140g2 chua ngọt</t>
  </si>
  <si>
    <t>Tokbokki / tokpokki Hàn Quốc O'food gói 140gr, 5 vị truyền thống, phô mai cay &amp; không cay, tương đen, chua ngọtVị chua ngọt</t>
  </si>
  <si>
    <t>Tokbokki Hàn Quốc O'food gói 140gVị chua ngọt</t>
  </si>
  <si>
    <t>Tokpokki Hàn Quốc vị chua ngọt (gói) 140g*24ea(HD)0</t>
  </si>
  <si>
    <t>[COMBO 4 TẶNG 2] Tokpokki O'food vị chua ngọt hộp 105g0</t>
  </si>
  <si>
    <t>HỘP QUÀ 4 hộp tokbokki O'food 105g các vị4 chua ngọt</t>
  </si>
  <si>
    <t>HỘP QUÀ TẾT 4 hộp tokbokki O'food 105g các vị4 chua ngọt</t>
  </si>
  <si>
    <t>Tokbokki / tokpokki Hàn Quốc O'food hộp ăn liền 5 vị tiện lợi 105g, vị phô mai, truyền thống, chua ngọt, tương đenVị chua ngọt</t>
  </si>
  <si>
    <t>Tokbokki Hàn Quốc O'food ăn liền hộp 105gVị chua ngọt</t>
  </si>
  <si>
    <t>Tokpokki Hàn Quốc vị chua ngọt (hộp) 105g*24ea(HD)0</t>
  </si>
  <si>
    <t>[Thùng 24 hộp] Tokbokki / tokpokki Hàn Quốc O'food hộp ăn liền 5 vị tiện lợi 105gPhô mai cay</t>
  </si>
  <si>
    <t>COMBO 5 hộp tokbokki O'food 105g đủ 5 vị0</t>
  </si>
  <si>
    <t>Combo tokbokki hộp và gói vị phô mai cay O'Food0</t>
  </si>
  <si>
    <t>HỘP QUÀ 4 hộp tokbokki O'food 105g các vị4 phô mai cay</t>
  </si>
  <si>
    <t>HỘP QUÀ TẾT 4 hộp tokbokki O'food 105g các vị4 phô mai cay</t>
  </si>
  <si>
    <t>Tokbokki / tokpokki Hàn Quốc O'food hộp ăn liền 5 vị tiện lợi 105g, vị phô mai, truyền thống, chua ngọt, tương đenVị phô mai cay</t>
  </si>
  <si>
    <t>Tokbokki Hàn Quốc O'food ăn liền hộp 105gVị phô mai cay</t>
  </si>
  <si>
    <t>Tokpokki Hàn Quốc vị phô mai  (hộp) 105g*24EA(HD)0</t>
  </si>
  <si>
    <t>TÚI QUÀ TẾT 4 hộp tokbokki O'food 105g các vị4 phô mai cay</t>
  </si>
  <si>
    <t>Thùng 24 hộp tokbokki Hàn Quốc O'food ăn liền 5 vị tiện lợi 105gPhô mai cay</t>
  </si>
  <si>
    <t>[THÙNG 24 GÓI] Tokbokki / tokpokki Hàn Quốc O'food gói 140grPhô mai cay</t>
  </si>
  <si>
    <t>Tokbokki / tokpokki Hàn Quốc O'food gói 140gr, 5 vị truyền thống, phô mai cay &amp; không cay, tương đen, chua ngọtVị phô mai cay</t>
  </si>
  <si>
    <t>Tokbokki Hàn Quốc O'food gói 140gVị phô mai cay</t>
  </si>
  <si>
    <t>Tokpokki Hàn Quốc vị phô mai (gói)140g*24EA(HD)0</t>
  </si>
  <si>
    <t>Tokbokki / tokpokki Hàn Quốc O'food gói 300gr, 2 vịVị phô mai cay</t>
  </si>
  <si>
    <t>Tokpokki Hàn Quốc vị phô mai 300g * 24EA (HD)0</t>
  </si>
  <si>
    <t>Tokpokki O'food vị tương đen gói 140g0</t>
  </si>
  <si>
    <t>[COMBO 4 TẶNG 2] Tokpokki O'food vị tương đen gói 140g0</t>
  </si>
  <si>
    <t>Combo tokbokki hộp và gói vị tương đen O'Food0</t>
  </si>
  <si>
    <t>Giảm 50% combo 2 gói tokpokki O'food 140g2 tương đen</t>
  </si>
  <si>
    <t>Tokbokki / tokpokki Hàn Quốc O'food gói 140gr, 5 vị truyền thống, phô mai cay &amp; không cay, tương đen, chua ngọtVị tương đen</t>
  </si>
  <si>
    <t>Tokbokki Hàn Quốc O'food gói 140gVị tương đen</t>
  </si>
  <si>
    <t>Tokpokki Hàn Quốc vị tương đen (gói) 140g*24ea(HD)0</t>
  </si>
  <si>
    <t>[COMBO 4 TẶNG 2] Tokpokki O'food vị tương đen hộp 105g0</t>
  </si>
  <si>
    <t>[Thùng 24 hộp] Tokbokki / tokpokki Hàn Quốc O'food hộp ăn liền 5 vị tiện lợi 105gTương đen</t>
  </si>
  <si>
    <t>HỘP QUÀ 4 hộp tokbokki O'food 105g các vị4 tương đen</t>
  </si>
  <si>
    <t>Tokbokki / tokpokki Hàn Quốc O'food hộp ăn liền 5 vị tiện lợi 105g, vị phô mai, truyền thống, chua ngọt, tương đenVị tương đen</t>
  </si>
  <si>
    <t>Tokbokki Hàn Quốc O'food ăn liền hộp 105gVị tương đen</t>
  </si>
  <si>
    <t>Tokpokki Hàn Quốc vị tương đen (hộp) 105g*24ea(HD)0</t>
  </si>
  <si>
    <t>[THÙNG 24 GÓI] Tokbokki / tokpokki Hàn Quốc O'food gói 140grđủ 5 vị trừ 1 pmkc</t>
  </si>
  <si>
    <t>[THÙNG 24 GÓI] Tokbokki / tokpokki Hàn Quốc O'food gói 140grTruyền thống</t>
  </si>
  <si>
    <t>Combo tokbokki hộp và gói vị truyền thống O'Food0</t>
  </si>
  <si>
    <t>Tokbokki / tokpokki Hàn Quốc O'food gói 140gr, 5 vị truyền thống, phô mai cay &amp; không cay, tương đen, chua ngọtVị truyền thống</t>
  </si>
  <si>
    <t>Tokbokki Hàn Quốc O'food gói 140gVị truyền thống</t>
  </si>
  <si>
    <t>Tokpokki Hàn Quốc vị truyền thống (gói) 140g*24EA(HD)0</t>
  </si>
  <si>
    <t>[Thùng 24 hộp] Tokbokki / tokpokki Hàn Quốc O'food hộp ăn liền 5 vị tiện lợi 105gTruyền thống</t>
  </si>
  <si>
    <t>Combo 6 hộp tokpokki O'FOOD 105g/ hộp0</t>
  </si>
  <si>
    <t>HỘP QUÀ 4 hộp tokbokki O'food 105g các vị4 truyền thống</t>
  </si>
  <si>
    <t>HỘP QUÀ 4 hộp tokbokki O'food 105g các vịMix 2 vị TT - PMKC</t>
  </si>
  <si>
    <t>HỘP QUÀ 4 hộp tokbokki O'food 105g các vịMix 2 vị TT -PMC</t>
  </si>
  <si>
    <t>HỘP QUÀ 4 hộp tokbokki O'food 105g các vịMix 4 vị</t>
  </si>
  <si>
    <t>HỘP QUÀ TẾT 4 hộp tokbokki O'food 105g các vịMix 2 vị TT - PMKC</t>
  </si>
  <si>
    <t>HỘP QUÀ TẾT 4 hộp tokbokki O'food 105g các vịMix 2 vị TT -PMC</t>
  </si>
  <si>
    <t>HỘP QUÀ TẾT 4 hộp tokbokki O'food 105g các vịMix 4 vị</t>
  </si>
  <si>
    <t>HỘP QUÀ TẾT 8 TOKPOKKI O'FOOD loại 105g và 140g0</t>
  </si>
  <si>
    <t>Tokbokki / tokpokki Hàn Quốc O'food hộp ăn liền 5 vị tiện lợi 105g, vị phô mai, truyền thống, chua ngọt, tương đenVị truyền thống</t>
  </si>
  <si>
    <t>Tokbokki Hàn Quốc O'food ăn liền hộp 105gVị truyền thống</t>
  </si>
  <si>
    <t>Tokpokki Hàn Quốc vị truyền thống (hộp) 105g*24EA(HD)0</t>
  </si>
  <si>
    <t>TÚI QUÀ TẾT 4 hộp tokbokki O'food 105g các vịMix 2 vị TT - PMKC</t>
  </si>
  <si>
    <t>TÚI QUÀ TẾT 4 hộp tokbokki O'food 105g các vịMix 2 vị TT -PMC</t>
  </si>
  <si>
    <t>TÚI QUÀ TẾT 4 hộp tokbokki O'food 105g các vịMix 4 vị</t>
  </si>
  <si>
    <t>Tokbokki / tokpokki Hàn Quốc O'food gói 300gr, 2 vịVị truyền thống</t>
  </si>
  <si>
    <t>Tokpokki Hàn Quốc vị truyền thống 300g * 24EA (HD)0</t>
  </si>
  <si>
    <t>[THÙNG 24 GÓI] Tokbokki / tokpokki Hàn Quốc O'food gói 140grPhô mai không cay</t>
  </si>
  <si>
    <t>Giảm 50% combo 2 gói tokpokki O'food 140g2 phô mai không cay</t>
  </si>
  <si>
    <t>Tokbokki / tokpokki Hàn Quốc O'food gói 140gr, 5 vị truyền thống, phô mai cay &amp; không cay, tương đen, chua ngọtVị phô mai không cay</t>
  </si>
  <si>
    <t>Tokbokki Hàn Quốc O'food gói 140gVị phô mai không cay</t>
  </si>
  <si>
    <t>Tokpokki HQ tròn vị phô mai - Không cay (gói) 140g*24ea(HD)0</t>
  </si>
  <si>
    <t>Tokpokki tròn vị phô mai không cay O'food gói 140g0</t>
  </si>
  <si>
    <t>Combo 2 chai tương ớt O'Food ( vị cay đậm &amp; cay dịu) 250g0</t>
  </si>
  <si>
    <t>Tương ớt tự nhiên cay  đậm  250g*20EA (HD)0</t>
  </si>
  <si>
    <t>Tương ớt tự nhiên O'food cay dịu, cay đậm chai 250g, không phẩm màu, không chất bảo quảnCay đậm</t>
  </si>
  <si>
    <t>Tương ớt tự nhiên cay dịu 250g*20EA (HD)0</t>
  </si>
  <si>
    <t>Tương ớt tự nhiên O'food cay dịu, cay đậm chai 250g, không phẩm màu, không chất bảo quảnCay dịu</t>
  </si>
  <si>
    <t>Thạch hoa quả lên men hongcho O'food ít calo, giàu chất xơ và lợi khuẩnCam dâu tây</t>
  </si>
  <si>
    <t>Thạch vị Cam Dâu tây 180g*30 gói0</t>
  </si>
  <si>
    <t>Thạch hoa quả lên men hongcho O'food 180gLựu</t>
  </si>
  <si>
    <t>Thạch hoa quả lên men hongcho O'food ít calo, giàu chất xơ và lợi khuẩnLựu</t>
  </si>
  <si>
    <t>Thạch vị Lựu 180g*30gói0</t>
  </si>
  <si>
    <t>Thạch hoa quả lên men hongcho O'food 180gTáo</t>
  </si>
  <si>
    <t>Thạch hoa quả lên men hongcho O'food ít calo, giàu chất xơ và lợi khuẩnTáo</t>
  </si>
  <si>
    <t>Thạch vị Táo xanh 180g*30ea0</t>
  </si>
  <si>
    <t>Vỏ hộp quà 4 hộp tokpokki O'food 105g0</t>
  </si>
  <si>
    <t>1= chưa có code
2= đúng
N&gt;2=SP có N-1 code</t>
  </si>
  <si>
    <t>TỔNG GIÁ TRỊ</t>
  </si>
  <si>
    <t>Số đơn:</t>
  </si>
  <si>
    <t>TỔNG GIÁ TRỊ SAU TÁCH TĐ:</t>
  </si>
  <si>
    <t xml:space="preserve">TỔNG GIÁ TRỊ:   </t>
  </si>
  <si>
    <t>Số sản phẩm cần tách:</t>
  </si>
  <si>
    <t>TỔNG GIÁ TRỊ TRƯỚC TÁCH:</t>
  </si>
  <si>
    <t>PHIẾU XUẤT KHO (SHOPEE)</t>
  </si>
  <si>
    <t>Xuất tại kho : Chi nhánh Hà Nội</t>
  </si>
  <si>
    <t>Đơn vị vận chuyển</t>
  </si>
  <si>
    <t>Mã đơn hàng shopee</t>
  </si>
  <si>
    <t>Code Items</t>
  </si>
  <si>
    <t>Đơn vị tính</t>
  </si>
  <si>
    <t>Tổng</t>
  </si>
  <si>
    <t>PHIẾU XUẤT KHO - (Số lượng tổng Shopee)</t>
  </si>
  <si>
    <t>Mã đơn hàng Shopee</t>
  </si>
  <si>
    <t>đơn vị tính</t>
  </si>
  <si>
    <t>Số lượng sản phẩm</t>
  </si>
  <si>
    <t>Số lượng sản phẩm:</t>
  </si>
  <si>
    <t>Số lượng đơn:</t>
  </si>
  <si>
    <t>CODE</t>
  </si>
  <si>
    <t>Số loại sản phẩm:</t>
  </si>
  <si>
    <t>*COMBO*</t>
  </si>
  <si>
    <t>*THÙNG*</t>
  </si>
  <si>
    <t>*HỘP QUÀ*</t>
  </si>
  <si>
    <t xml:space="preserve"> ĐỊA CHỈ THƯ MỤC:</t>
  </si>
  <si>
    <t>C:\Users\ngotu\OneDrive\Máy tính</t>
  </si>
  <si>
    <t>Chua ngọt</t>
  </si>
  <si>
    <t>Vỏ hộp quà tết lá kim rong biển O'Food 9 sản phẩm</t>
  </si>
  <si>
    <t>Trộn khô gà</t>
  </si>
  <si>
    <t>Combo 3 sốt muối kim chi cay dịu O'food 180g / gói tặng 1 hộp nhựa cao cấp 2L</t>
  </si>
  <si>
    <t>Sốt muối kim chi Hàn Quốc cay dịu 180g*40EA (HD)</t>
  </si>
  <si>
    <t>Sốt muối kim chi cay dịu O'food gói 180g, chuẩn vị Hàn Quốc</t>
  </si>
  <si>
    <t>Vỏ hộp quà tết lá kim rong biển O'Food 9 sản phẩm0</t>
  </si>
  <si>
    <t>Sốt muối kim chi cay dịu O'food gói 180g, chuẩn vị Hàn Quốc0</t>
  </si>
  <si>
    <t>Sốt muối kim chi Hàn Quốc cay dịu 180g*40EA (HD)0</t>
  </si>
  <si>
    <t>10 PM + 10 PMKC</t>
  </si>
  <si>
    <t>Sốt muối Kim Chi Hàn Quốc 180g lốc 3 gói KM hộp nhựa (16 lốc ) (HD)</t>
  </si>
  <si>
    <t>Sốt muối Kim Chi Hàn Quốc 180g lốc 3 gói KM hộp nhựa (16 lốc ) (HD)0</t>
  </si>
  <si>
    <t>Hộp lạnh CN 6530-3</t>
  </si>
  <si>
    <t>Hộp lạnh CN 6530-30</t>
  </si>
  <si>
    <t>Rong biển giòn trộn gia vị 40g * 30EA (HD)</t>
  </si>
  <si>
    <t>Hộp 6 gói snack rong cuộn nướng giòn 6g O'food</t>
  </si>
  <si>
    <t>Phô mai</t>
  </si>
  <si>
    <t>Snack Rong biển cuộn nướng vị truyền thống 6g*90EA</t>
  </si>
  <si>
    <t>Snack Rong biển cuộn nướng vị phô mai 6g*90EA</t>
  </si>
  <si>
    <t>Hộp 6 gói snack rong cuộn nướng giòn 6g O'foodTruyền thống</t>
  </si>
  <si>
    <t>Rong biển giòn trộn khô gà 40g * 30EA (HD)</t>
  </si>
  <si>
    <t>Mực cay</t>
  </si>
  <si>
    <t>Snack Rong biển cuộn nướng vị mực 6g*90EA</t>
  </si>
  <si>
    <t>Snack Rong biển cuộn nướng vị truyền thống 6g*90EA0</t>
  </si>
  <si>
    <t>Snack Rong biển cuộn nướng vị mực 6g*90EA0</t>
  </si>
  <si>
    <t>Rong biển giòn trộn khô gà 30g * 30EA (HD)</t>
  </si>
  <si>
    <t>Combo 5 gói sốt lẩu Thái, lẩu Thập Cẩm, lẩu Hải Sản, lẩu Riêu cua, lẩu Bò 180g/ gói</t>
  </si>
  <si>
    <t>Sốt Spaghetti O'Food gói 120g</t>
  </si>
  <si>
    <t>Sốt lẩu hoàn chỉnh O'food gói 180g, có 7 vị</t>
  </si>
  <si>
    <t>Lẩu Riêu Cua</t>
  </si>
  <si>
    <t>Dầu hào O'Food chai 250g</t>
  </si>
  <si>
    <t>Vị Matcha</t>
  </si>
  <si>
    <t>Trái cây nhiệt đới</t>
  </si>
  <si>
    <t>Vị BBQ</t>
  </si>
  <si>
    <t>[Tặng 1 lốc 2 lá kim oliu] Combo 7 rong biển O'food ăn liền ngon miệng</t>
  </si>
  <si>
    <t>Vị Phô mai Kem</t>
  </si>
  <si>
    <t>[Tặng mỳ ý và túi vải ]  Combo 5 gói Spaghetti mix 5 vị O'food 120g</t>
  </si>
  <si>
    <t>Lẩu bò</t>
  </si>
  <si>
    <t>Vị Kem &amp; cà chua</t>
  </si>
  <si>
    <t>Vị Thịt Bằm</t>
  </si>
  <si>
    <t>Mì Spaghetti 250g*40EA</t>
  </si>
  <si>
    <t>Sốt Spaghetti Bolognese - Thịt bằm 120g x 40EA (HD)</t>
  </si>
  <si>
    <t>Sốt Spaghetti Phô mai Kem 120g x 40EA (HD)</t>
  </si>
  <si>
    <t>Sốt Spaghetti Rose - Kem &amp; cà chua 120g x 40EA (HD)</t>
  </si>
  <si>
    <t>Sốt lẩu hoàn chỉnh Lẩu Riêu cua 180g*40EA (HD)</t>
  </si>
  <si>
    <t>Sốt spaghetti Arrabbiata vị cay 120g*40EA (HD)</t>
  </si>
  <si>
    <t>Tokpokki Hàn Quốc vị BBQ (hộp) 105g*24EA (HD)</t>
  </si>
  <si>
    <t>Vị QQB</t>
  </si>
  <si>
    <t>Tokpokki Hàn Quốc vị BBQ (gói) 140g*24EA (HD)</t>
  </si>
  <si>
    <t>Tokpokki Hàn Quốc vị Trái Cây Nhiệt Đới (hộp) 105g*24EA (HD)</t>
  </si>
  <si>
    <t>Tokpokki Hàn Quốc vị Matcha (gói) 140g*24EA (HD)</t>
  </si>
  <si>
    <t>Tokpokki Hàn Quốc vị Trái Cây Nhiệt Đới (gói) 140g*24EA (HD)</t>
  </si>
  <si>
    <t>Dầu hào 250g*24EA (HD)</t>
  </si>
  <si>
    <t>Tokpokki Hàn Quốc vị Matcha (hộp) 105g*24EA (HD)</t>
  </si>
  <si>
    <t>Túi vải O'food</t>
  </si>
  <si>
    <t>Sốt lẩu hoàn chỉnh Lẩu Bò 180g*40EA (HD)</t>
  </si>
  <si>
    <t>Rong biển giòn trộn hải sản 40g * 30EA (HD)</t>
  </si>
  <si>
    <t>Rong biển giòn trộn hạt óc chó, hạnh nhân 40g * 30EA (HD)</t>
  </si>
  <si>
    <t>COMBO 4 rong biển giòn trộn gia vị O'food gói 40g</t>
  </si>
  <si>
    <t>Rong biển giòn trộn gia vị OFood 40g, vị ngọt vừa ăn, trộn cơm, cháo tiện lợi, ngon miệng</t>
  </si>
  <si>
    <t>Rong biển giòn trộn khô gà, hải sản, hạt óc chó hạnh nhân OFood 40g</t>
  </si>
  <si>
    <t>[THÙNG 30 GÓI] Rong biển giòn trộn các vị O'food gói 40g</t>
  </si>
  <si>
    <t>COMBO 3 Rong biển giòn trộn 3 vị O'food 40g</t>
  </si>
  <si>
    <t>Rong biển Hàn Quốc sấy khô O'food dùng để nấu canh 50g</t>
  </si>
  <si>
    <t>Rong biển hàn quốc 50gr*40EA</t>
  </si>
  <si>
    <t>Combo 5 sốt muối kim chi và 1 sốt chấm thịt nướng O'food tặng 1 hộp nhựa cao cấp 2L</t>
  </si>
  <si>
    <t>Kim chi truyền thống</t>
  </si>
  <si>
    <t>Hộp 5 gói rong nho 20g O'food tặng 2 gói sốt mè rang trộn salad</t>
  </si>
  <si>
    <t>Rong nho 130g * 20EA</t>
  </si>
  <si>
    <t>Bột chiên giòn thêm hạt O'food gói 500g</t>
  </si>
  <si>
    <t>[Combo NƯỚNG NGON] Tặng 01 bò sốt vang và hộp nhựa cao cấp 2L</t>
  </si>
  <si>
    <t>Bột chiên giòn thêm hạt 500g x 20EA (HD)</t>
  </si>
  <si>
    <t>Rong biển hàn quốc 100gr*24EA</t>
  </si>
  <si>
    <t>Combo 3 rong biển giòn 30g và 3 gói sốt muối kim chi O'food 180g / gói tặng 1 hộp nhựa cao cấp 2L</t>
  </si>
  <si>
    <t>Kim chi cay dịu</t>
  </si>
  <si>
    <t>Rapokki Hàn Quốc O'food gói 146g, sự kết hợp của ramen và tokbokki</t>
  </si>
  <si>
    <t>[Tặng 1 lá kim cuốn cơm] Combo 8 rong biển giòn trộn 4 vị O'food 30g( trộn gia vị, khô gà, hải sản, óc chó - hạnh nhân)</t>
  </si>
  <si>
    <t>Rapokki Hàn Quốc vị Truyền thống (gói) 146g*24EA (HD)</t>
  </si>
  <si>
    <t>Rapokki Hàn Quốc vị Phô Mai (gói) 146g*24EA (HD)</t>
  </si>
  <si>
    <t>Combo 4 rong biển giòn trộn 4 vị O'food gói 40g</t>
  </si>
  <si>
    <t>Rong biển / Lá kim 4G tẩm dầu Oliu O'food giòn, thơm, gia vị vừa miệng, ăn liền hoặc ăn kèm</t>
  </si>
  <si>
    <t>COMBO 2 TOKPOKKI 300gr MIX 2 VỊ TRUYỀN THỐNG VÀ PHÔ MAI</t>
  </si>
  <si>
    <t>Lá Kim tẩm dầu Ô liu 4g lốc 3 * 24 lốc (HD)</t>
  </si>
  <si>
    <t>Combo 8 gói sốt các loại O'food, tặng 1 hộp nhựa cao cấp 2L</t>
  </si>
  <si>
    <t>Combo 2 tokpokki 140g, 2 sốt gà chiên, 3 gói sốt muối kim chi O'food 180g / gói tặng 1 hộp nhựa cao cấp 2L</t>
  </si>
  <si>
    <t>[Tặng kem 1 túi vài] COMBO 10 GÓI Sốt muối kim chi O'food gói 180g, chuẩn vị Hàn Quốc</t>
  </si>
  <si>
    <t>Túi vải không dệt O'food ( HD )</t>
  </si>
  <si>
    <t>Combo 3 gói sốt muối kim chi O'food 180g / gói tặng 1 hộp nhựa cao cấp 2L hoặc 1 gói sốt muối kim chi cùng loại</t>
  </si>
  <si>
    <t>Hộp nhựa 2L</t>
  </si>
  <si>
    <t>1 kim chi</t>
  </si>
  <si>
    <t>Combo 3 gói sốt muối kim chi cay dịu O'food 180g / gói tặng 1 hộp nhựa cao cấp 2L hoặc 1 gói sốt muối kim chi cùng loại</t>
  </si>
  <si>
    <t>[Tặng 1 mì ý + sốt bò kho] - Combo 5 Sốt Spaghetti</t>
  </si>
  <si>
    <t>Combo 6 lốc lá kim O'Food mix 3 vị (18 gói)</t>
  </si>
  <si>
    <t>[Tặng 1 lốc 2 ôliu] - Combo rong biển tươi mát O'Food</t>
  </si>
  <si>
    <t>1 gói kim chi</t>
  </si>
  <si>
    <t>[Tặng Sticker + túi vải O'Food] Combo ăn vặt Hàn Quốc</t>
  </si>
  <si>
    <t>[Tặng 1 sốt bò kho 2 và hộp lạnh 2L] - Combo nướng lẩu O'Food chuẩn vị Hàn Quốc</t>
  </si>
  <si>
    <t>[Tặng túi vải O'Food] - Combo rong giòn thơm ngon (4 rong biển giòn trộn 4 vị, 1 lá kim cuốn cơm, 1 lốc 3 oliu)</t>
  </si>
  <si>
    <t>4 gia vị</t>
  </si>
  <si>
    <t>[Tặng 01 Lốc 2 lá kim tẩm dầu Olive] - Combo 4 Rong biển giòn trộn gia vị O'food</t>
  </si>
  <si>
    <t>4 khô gà</t>
  </si>
  <si>
    <t>[Tặng 1 lá kim cuốn cơm] Combo 8 rong biển giòn trộn 4 vị O'food 40g( trộn gia vị, khô gà, hải sản, óc chó - hạnh nhân)</t>
  </si>
  <si>
    <t>4 hạnh nhân</t>
  </si>
  <si>
    <t>Bánh gạo Hàn Quốc O'Food, 100% làm từ gạo cao cấp, dẻo, dai, thơm, ngon</t>
  </si>
  <si>
    <t>350g</t>
  </si>
  <si>
    <t>1kg</t>
  </si>
  <si>
    <t>Rong biển Hàn Quốc sấy khô O'food dùng để nấu canh</t>
  </si>
  <si>
    <t>50g</t>
  </si>
  <si>
    <t>100 g</t>
  </si>
  <si>
    <t>Tặng 1 kim chi</t>
  </si>
  <si>
    <t>Tặng Hộp nhựa 2L</t>
  </si>
  <si>
    <t>Tặng 1 gói kim chi</t>
  </si>
  <si>
    <t>4 hải sản</t>
  </si>
  <si>
    <t>Combo 3 gói tokbokki O'food 140g 3 vị mới (Matcha, BBQ, Trái cây nhiệt đới)</t>
  </si>
  <si>
    <t/>
  </si>
  <si>
    <t>Combo 7 rong biển O'food ăn liền ngon miệng tặng ngay 1 lốc 2 gói lá kim ăn liền</t>
  </si>
  <si>
    <t>[Tặng hộp hoặc sốt] Combo 3 gói sốt muối kim chi O'food 180g / gói</t>
  </si>
  <si>
    <t>[Tặng 3 móc chìa khóa] Combo 8 hộp tokbokki 105g O'food đủ 8 vị</t>
  </si>
  <si>
    <t>Móc khóa O'Food - nhân vật Trái Cây Nhiệt Đới + MT</t>
  </si>
  <si>
    <t>Móc khóa O'Food - nhân vật BBQ + MT</t>
  </si>
  <si>
    <t>Móc khóa O'Food - nhân vật Matcha + MT</t>
  </si>
  <si>
    <t>Combo 3 lốc (9 gói)  rong biển / Lá kim 4G tẩm dầu Oliu O'food giòn, thơm, gia vị vừa miệng, ăn liền hoặc ăn kèm</t>
  </si>
  <si>
    <t>[Tặng bột chiên giòn] Combo 6 lốc 3 lá kim oliu 5g O'food, tổng cộng 18 gói 5g</t>
  </si>
  <si>
    <t>Bột chiên giòn thêm hạt 100g x 96EA (lốc 6 x 16 lốc) (HD)</t>
  </si>
  <si>
    <t>[O'Food] Combo 5 gói Spaghetti mix 5 vị 120g Tặng mỳ ý và túi vải</t>
  </si>
  <si>
    <t>[O'Food] Combo 4 rong biển giòn trộn 4 vị O'food gói 40g</t>
  </si>
  <si>
    <t>[O'Food] Combo 7 rong biển O'food ăn liền ngon miệng tặng 1 lốc 2 ô liu</t>
  </si>
  <si>
    <t>[O'Food] COMBO bánh gạo 1kg và 3 gói sốt tokbokki 120g</t>
  </si>
  <si>
    <t>Combo 7 rong biển O'food ăn liền ngon miệng tặng 1 lốc 2 ô liu</t>
  </si>
  <si>
    <t>Combo 5 gói Spaghetti mix 5 vị 120g Tặng mỳ ý và túi vải</t>
  </si>
  <si>
    <t>[Tặng bột chiên giòn] Combo 6 rong biển giòn 40g O'food trộn 4 vị</t>
  </si>
  <si>
    <t>Combo Sốt 3 gói kim chi 180g/ tặng 1 hộp nhựa, 2 sốt gà chiên 2 vị 120g và 1 tokpokki vị truyền thống 300g</t>
  </si>
  <si>
    <t>[Tặng mỳ ý và túi vải ] Combo 5 gói Spaghetti mix 5 vị O'food 120g</t>
  </si>
  <si>
    <t>Lá Kim tẩm dầu Oliu 2g*400EA (HD)</t>
  </si>
  <si>
    <t>[Thùng 24 lốc 3] Lá kim tẩm dầu Oliu 4G O'Food</t>
  </si>
  <si>
    <t>40 gói lá kim tẩm dầu oliu 2g O'food</t>
  </si>
  <si>
    <t>[Mua 6 tặng 3] Lốc 9 gói lá kim tẩm dầu oliu 5g O'food</t>
  </si>
  <si>
    <t>Lá Kim tẩm dầu Ô Liu 5g lốc 9 (KM 6+3)*12 lốc (HD)</t>
  </si>
  <si>
    <t>Combo 3 hộp tokbokki O'food 105g 3 vị mới (vị matcha, vị trái cây nhiệt đới, vị BBQ)</t>
  </si>
  <si>
    <t xml:space="preserve"> [Tặng bột chiên giòn] Combo 6 rong biển giòn 40g O'food trộn 4 vị</t>
  </si>
  <si>
    <t xml:space="preserve"> [Tặng mỳ ý và túi vải ] Combo 5 gói Spaghetti mix 5 vị O'food 120g</t>
  </si>
  <si>
    <t>[Tặng túi vải O'Food] - Combo rong giòn thơm ngon (4 rong biển giòn trộn 4 vị,1 lá kim cuốn cơm,1 lốc 3 oliu)</t>
  </si>
  <si>
    <t>Vị BBQ + MK</t>
  </si>
  <si>
    <t>Vị Matcha + MK</t>
  </si>
  <si>
    <t>TCNĐ + MK</t>
  </si>
  <si>
    <t>Combo 3 gói tokbokki O'food 140g 3 vị mới tặng 3 móc khóa (Matcha, BBQ, Trái cây nhiệt đới)</t>
  </si>
  <si>
    <t>[Tặng túi vải ] Combo 3 sốt spaghetti mix 3 vị mới</t>
  </si>
  <si>
    <t>Sốt spaghetti Bolognese/Phô mai Kem/Rose 120g lốc 3 KM Mì Spaghetti 250g * 12 lốc HD</t>
  </si>
  <si>
    <t>Combo 3 hộp tokbokki O'food 105g 3 vị mới tặng kèm 3 móc khóa (vị matcha, vị trái cây nhiệt đới, vị BBQ)</t>
  </si>
  <si>
    <t>Sốt kho hoàn hảo 80g*60EA (HD)</t>
  </si>
  <si>
    <t>[Tặng mì ý và túi vải] Combo 5 gói Spaghetti mix 5 vị O'food 120g</t>
  </si>
  <si>
    <t xml:space="preserve"> [Tặng hộp hoặc sốt] Combo 3 gói sốt muối kim chi O'food 180g / gói</t>
  </si>
  <si>
    <t>[Tặng túi vải O'Food] - Combo rong giòn thơm ngon (4 rong biển giòn trộn 4 vị,1 lá kim cuốn cơm,1 lốc 3 oliu</t>
  </si>
  <si>
    <t>[Tặng túi vải O'Food]Combo rong giòn thơm ngon (4 rong biển giòn trộn 4 vị,1 lá kim cuốn cơm,1 lốc 3 oliu</t>
  </si>
  <si>
    <t>[Tặng 1 lốc 2 ôliu]Combo rong biển tươi mát O'Food</t>
  </si>
  <si>
    <t>[Tặng mì ý] Combo 3 sốt spaghetti mix 3 vị mới</t>
  </si>
  <si>
    <t>Combo 5 gói Spaghetti mix 5 vị 120g Tặng túi vải + mỳ ý</t>
  </si>
  <si>
    <t>Combo 3 hộp Snack rong cuộn nướng giòn O'Food (Tổng  36 thanh)</t>
  </si>
  <si>
    <t>3 hộp phô mai</t>
  </si>
  <si>
    <t>Snack Rong biển nướng Wavy 8g O'Food (Vị wasabi, truyền thống, phô mai)</t>
  </si>
  <si>
    <t>3 hộp 3 vị</t>
  </si>
  <si>
    <t>Vị Phô mai</t>
  </si>
  <si>
    <t>[Tặng sốt me] - COMBO GIA VỊ ĐẬM ĐÀ O'FOOD (Sốt ưt 240g,sốt kho hh 240g,sốt chấm 250g,sốt Teriyaki 250g,dầu hào 250g)</t>
  </si>
  <si>
    <t>Snack rong biển nướng Wavy vị truyền thống 8g*60EA</t>
  </si>
  <si>
    <t>Snack rong biển nướng Wavy vị phô mai 8g*60EA</t>
  </si>
  <si>
    <t>Combo 3 gói sốt muối kim chi O'food 180g / gói</t>
  </si>
  <si>
    <t>[Live 09.09][Tặng túi vải O'Food] - Combo rong giòn thơm ngon (4 rong biển giòn trộn 4 vị,1 lá kim cuốn cơm,1 lốc 3 oliu</t>
  </si>
  <si>
    <t xml:space="preserve"> Combo 3 gói sốt muối kim chi O'food 180g / gói</t>
  </si>
  <si>
    <t>3 hộp mực cay</t>
  </si>
  <si>
    <t>3 hộp truyền thống</t>
  </si>
  <si>
    <t>Bột gia vị các loại O'Food (tiêu đen, bột ớt, bột rong biển, muối hồng, muối hồng tiêu đen) dùng trong nấu ăn</t>
  </si>
  <si>
    <t>Bột ớt Hàn Quốc 45g</t>
  </si>
  <si>
    <t>Bột ớt kiểu Hàn Quốc 45g*24EA</t>
  </si>
  <si>
    <t>2 phô mai, 1 TT</t>
  </si>
  <si>
    <t>2 truyền thống, 1PM</t>
  </si>
  <si>
    <t>[Live 09.] - COMBO ĂN VẶT O'FOOD (Sốt spa thịt bằm,bánh gạo 350g,sốt tok truyền thống,bột chiên 100g, sốt gà PM)</t>
  </si>
  <si>
    <t>[O'FOOD x Lê Dương Bảo Lâm] [Tặng bột chiên giòn] Combo 6 lốc 3 lá kim oliu 5g O'food, tổng cộng 18 gói 5g</t>
  </si>
  <si>
    <t>Bột rong biển Hàn Quốc 25g*24EA</t>
  </si>
  <si>
    <t>Snack rong biển nướng Wavy vị Wasabi 8g*60EA</t>
  </si>
  <si>
    <t>Muối hồng tiêu đen 100g*24EA</t>
  </si>
  <si>
    <t>[Tặng 1 lốc 2 oliu] - Combo 3 hộp Snack rong cuộn nướng giòn O'Food (Tổng  36 thanh)</t>
  </si>
  <si>
    <t xml:space="preserve">  [Tặng bột chiên giòn] Combo 6 lốc 3 lá kim oliu 5g O'food, tổng cộng 18 gói 5g</t>
  </si>
  <si>
    <t>COMBO LẨU THỊNH SOẠN O'FOOD TẶNG 1 HỘP LẠNH 2L (3 sốt lẩu riêu cua,thái,thập cẩm,3 sốt muối kim chi cay,1 bánh gạo 350g)</t>
  </si>
  <si>
    <t>Sốt Spaghetti Phô mai Kem 120g * 40EA(HD)</t>
  </si>
  <si>
    <t>Sốt Spaghetti Rose - Kem &amp; cà chua 120g *40EA(HD)</t>
  </si>
  <si>
    <t>Sốt Spaghetti Bolognese - Thịt bằm 120g * 40EA(HD)</t>
  </si>
  <si>
    <t>Muối hồng Himalaya 110g*24 EA</t>
  </si>
  <si>
    <t>Tiêu đen hạt 50g*24 EA</t>
  </si>
  <si>
    <t>[Tặng 1 lốc 2 oliu]Combo 3 hộp Snack rong cuộn nướng giòn O'Food (Tổng  36 thanh)</t>
  </si>
  <si>
    <t>[Tặng 1 lá kim cuốn cơm] Combo 8 rong biển giòn trộn 4 vị O'food 40g( trộn gia vị, khô gà, hải sản, óc chóhạnh nhân)</t>
  </si>
  <si>
    <t>[Thùng 24 lốc 3] Lá kim tẩm dầu Oliu 4G O'Food, tổng 72 gói</t>
  </si>
  <si>
    <t>COMBO ĂN VẶT O'FOOD (Sốt spa thịt bằm,bánh gạo 350g,sốt tok truyền thống,bột chiên 100g, sốt gà PM)</t>
  </si>
  <si>
    <t>Combo 6 gói Snack Rong biển nướng Wavy 8g O'Food  3 Vị wasabi, truyền thống, phô mai</t>
  </si>
  <si>
    <t>6 gói truyền thống</t>
  </si>
  <si>
    <t>6 gói wasabi</t>
  </si>
  <si>
    <t>6 gói phô mai</t>
  </si>
  <si>
    <t>Tokpokki Rose Hàn Quốc (gói) 125g*24EA (HD)</t>
  </si>
  <si>
    <t>[Tặng túi vải O'Food]-Combo rong giòn thơm ngon (4 rong biển giòn trộn 4 vị,1 lá kim cuốn cơm,1 lốc 3 oliu</t>
  </si>
  <si>
    <t>Tokpokki Rose Hàn Quốc (hộp) 100g*24EA (HD)</t>
  </si>
  <si>
    <t>Qùa tặng bất kì từ nhà O'Food trong ngày sale</t>
  </si>
  <si>
    <t>Túi vải</t>
  </si>
  <si>
    <t>[Tặng túi vải O'Food] Combo 9 gói lá kim tẩm dầu ô liu 5g &amp; 4 rong biển giòn trộn 4 vị</t>
  </si>
  <si>
    <t>Rose</t>
  </si>
  <si>
    <t>Snack Wayvy TT</t>
  </si>
  <si>
    <t>Muối hồng Himalaya</t>
  </si>
  <si>
    <t>Vị Wasabi</t>
  </si>
  <si>
    <t>Mỗi vị 2 gói</t>
  </si>
  <si>
    <t>Tiêu đen nguyên hạt</t>
  </si>
  <si>
    <t>Bột rong biển 25g</t>
  </si>
  <si>
    <t>[Tặng bột chiên giòn 100G] Combo 6 rong biển giòn 40g O'food trộn 4 vị</t>
  </si>
  <si>
    <t>[Tặng 1 hộp nhựa cao cấp 2L] Combo 4 rong biển giòn 40g và 3 gói sốt muối kim chi O'food 180g / gói</t>
  </si>
  <si>
    <t>[Tặng bột chiên giòn 100g] Combo 6 lốc 3 lá kim oliu 5g O'food, tổng cộng 18 gói 5g</t>
  </si>
  <si>
    <t>Combo rong giòn thơm ngon (4 rong biển giòn trộn 4 vị,1 lá kim cuốn cơm,1 lốc 3 oliu</t>
  </si>
  <si>
    <t>O -  Combo 6 gói Snack Rong biển nướng Wavy 8g O'Food  3 Vị wasabi, truyền thống, phô mai</t>
  </si>
  <si>
    <t>[Live Tặng hộp hoặc sốt] Combo 3 gói sốt muối kim chi O'food 180g / gói</t>
  </si>
  <si>
    <t>[Tặng túi vải + mỳ ý] Combo 5 gói SpaghettiO'Food mix 5 vị 120g</t>
  </si>
  <si>
    <t>Muối hồng tiêu đen</t>
  </si>
  <si>
    <t>[Tặng lốc 2 lá kim ô liu] - Combo 9 gói Snack Rong biển nướng Wavy 8g O'Food  3 Vị wasabi, truyền thống, phô mai</t>
  </si>
  <si>
    <t>9 gói phô mai</t>
  </si>
  <si>
    <t>9 gói truyền thống</t>
  </si>
  <si>
    <t>9 gói wasabi</t>
  </si>
  <si>
    <t>[Chỉ dành cho khách Hà Nội] Tặng 1 cặp vé Kidzania Lotte Hồ Tây trong khu vui chơi cao cấp trị giá 580.000đ</t>
  </si>
  <si>
    <t>[Tặng 1 hộp nhựa cao cấp 2L] Combo 5 sốt muối kim chi và 1 sốt chấm thịt nướng O'food</t>
  </si>
  <si>
    <t>Mỗi vị 3 gói</t>
  </si>
  <si>
    <t>Combo 4 rong biển giòn 40g và 3 gói sốt muối kim chi O'food 180g / gói tặng 1 hộp nhựa cao cấp 2L</t>
  </si>
  <si>
    <t>[COMBO NƯỚNG NGON] Tặng 01 bò sốt vang và hộp nhựa cao cấp 2L O'Food</t>
  </si>
  <si>
    <t>[Tặng 1 mì ý 250g] - Combo Mì Ý Kim Chi Hòa Quyện O'Food (3 spa vị mới + 3 sốt kim chi nguyên bản)</t>
  </si>
  <si>
    <t>[Tặng 1 gói bột chiên hạt 100g] - Combo rong biển lá kim o'Food (9 gói lá kim ô liu  + 3 rong biển giòn trộn gia vị 40g)</t>
  </si>
  <si>
    <t>[Tặng 1 hộp nhựa 2L] - Combo Lá Kim &amp; Kim Chi O'Food (3 sốt muối kim chi, 3 lốc 3 lá kim oliu, 3 lá kim cuốn cơm)</t>
  </si>
  <si>
    <t>[Tặng 1 gói bột chiên hạt 100g] - Combo rong biển lá kim O'Food (9 gói lá kim ô liu  + 3 rong biển giòn trộn gia vị 40g)</t>
  </si>
  <si>
    <t xml:space="preserve"> Combo 6 gói Snack Rong biển nướng Wavy 8g O'Food  3 Vị wasabi, truyền thống, phô mai</t>
  </si>
  <si>
    <t>THÙNG 20 CHAI Sốt ướp thịt Hàn Quốc O'Food chai 240g</t>
  </si>
  <si>
    <t>COMBO ĂN TẾT SIÊU NGON O'FOOD (Bánh gạo 350, sốt lẩu thái, rong gia vị, lá kim oliu, sốt muối kim chi, tương ớt cay đậm)</t>
  </si>
  <si>
    <t>Qùa tặng bất kì từ nhà O'Food</t>
  </si>
  <si>
    <t>Tokpokki Matcha 140g</t>
  </si>
  <si>
    <t>[Tặng sốt me] - COMBO GIA VỊ ĐẬM ĐÀ O'FOOD (Sốt ướp 240g,sốt kho 240g, sốt chấm 250g, sốt Teriyaki 250g,dầu hào 250g)</t>
  </si>
  <si>
    <t>Sốt Bít tết tiêu đen O' Food chai 240g,</t>
  </si>
  <si>
    <t>Sốt Bít tết tiêu đen 240g * 20EA (HD)</t>
  </si>
  <si>
    <t>[Thùng 24 lốc] Lá kim tảo biển cao cấp O'Food (72 gói)</t>
  </si>
  <si>
    <t>Rong biển giòn trộn gia vị, khô gà, hải sản, hạt óc chó hạnh nhân O'Food 27g, đồ ăn vặt, trộn cơm</t>
  </si>
  <si>
    <t>Rong gia vị 27g</t>
  </si>
  <si>
    <t>Rong biển giòn trộn gia vị 27g * 30EA - Ecommerce (HD)</t>
  </si>
  <si>
    <t>Rong trộn hạt 27g</t>
  </si>
  <si>
    <t>Rong biển giòn trộn hạt óc chó, hạnh nhân 27g * 30EA - Ecommerce (HD)</t>
  </si>
  <si>
    <t>Combo 4 rong biển giòn trộn 4 vị O'food gói 27g, ăn vặt, trộn cơm</t>
  </si>
  <si>
    <t>Rong biển giòn trộn khô gà 27g * 30EA - Ecommerce (HD)</t>
  </si>
  <si>
    <t>Rong biển giòn trộn hải sản 27g * 30EA - Ecommerce (HD)</t>
  </si>
  <si>
    <t>Mua 6 Tặng 3 - COMBO 6 sốt spaghetti vị bolognese, phô mai kem và rose 120g Tặng 2 Mì Ý 250g &amp; 1 Túi vải</t>
  </si>
  <si>
    <t>Mua 6 Tặng 6 - COMBO 6 Sốt lẩu hoàn chỉnh 180g (vị thập cẩm, lẩu Thái &amp; lẩu kimchi) Tặng 6 Sốt tiện lợi</t>
  </si>
  <si>
    <t>Rong hải sản 27g</t>
  </si>
  <si>
    <t>Rong khô gà 27g</t>
  </si>
  <si>
    <t>4 rong biển gia vị</t>
  </si>
  <si>
    <t>Rong biển giòn trộn khô gà, hải sản, hạt óc chó hạnh nhân O'Food loại 27g và loại 40g</t>
  </si>
  <si>
    <t>óc chó,hạnh nhân,40g</t>
  </si>
  <si>
    <t>Rong biển giòn trộn gia vị O'Food, vị ngọt vừa ăn, trộn cơm, cháo tiện lợi, ngon miệng</t>
  </si>
  <si>
    <t>40g</t>
  </si>
  <si>
    <t>Combo 4 rong biển giòn trộn 4 vị O'food</t>
  </si>
  <si>
    <t>4 gia vị,40g</t>
  </si>
  <si>
    <t>27g</t>
  </si>
  <si>
    <t>rong trộn khô gà,40g</t>
  </si>
  <si>
    <t>Mix 4 vị,40g</t>
  </si>
  <si>
    <t>4 hải sản,40g</t>
  </si>
  <si>
    <t>Mix 4 vị,27g</t>
  </si>
  <si>
    <t>rong trộn khô gà,27g</t>
  </si>
  <si>
    <t>4 khô gà,40g</t>
  </si>
  <si>
    <t>Cả 3 vị,40g</t>
  </si>
  <si>
    <t>rong trộn hải sản,40g</t>
  </si>
  <si>
    <t>4 rong biển hải sản</t>
  </si>
  <si>
    <t>3 Óc chó, hạnh nhân,40g</t>
  </si>
  <si>
    <t>3 Khô gà,40g</t>
  </si>
  <si>
    <t>3 Hải Sản,40g</t>
  </si>
  <si>
    <t>óc chó,hạnh nhân,27g</t>
  </si>
  <si>
    <t>Mì Ý Spaghetti O'Food 250g*40EA</t>
  </si>
  <si>
    <t>4 hạnh nhân,40g</t>
  </si>
  <si>
    <t>4 gia vị,27g</t>
  </si>
  <si>
    <t>rong trộn hải sản,27g</t>
  </si>
  <si>
    <t>3 Khô gà,27g</t>
  </si>
  <si>
    <t>4 rong biển khô gà</t>
  </si>
  <si>
    <t>[Tặng 1 gói sốt bò kho] Combo 7 rong biển O'food ăn liền 2 lá kim cuốn cơm,1 lốc lá kim (lốc 3),4 rong biển giòn 27g</t>
  </si>
  <si>
    <t>4 hải sản,27g</t>
  </si>
  <si>
    <t>4 hạnh nhân,27g</t>
  </si>
  <si>
    <t>4 khô gà,27g</t>
  </si>
  <si>
    <t>4 rongbiển hạnh nhân</t>
  </si>
  <si>
    <t>[Tặng sốt bò kho 50G] Combo 6 rong biển giòn 27g O'food trộn 4 vị</t>
  </si>
  <si>
    <t>Cả 3 vị,27g</t>
  </si>
  <si>
    <t>[Tặng 1 lá kim cuốn cơm] Combo 8 rong biển giòn trộn 4 vị O'food 27g( trộn gia vị, khô gà, hải sản, óc chó - hạnh nhân)</t>
  </si>
  <si>
    <t>Snack Rong biển cuộn nướng vị phô mai 6g*90EA0</t>
  </si>
  <si>
    <t>Sốt lẩu hoàn chỉnh O'food gói 180g, có 7 vịLẩu Riêu Cua</t>
  </si>
  <si>
    <t>Sốt lẩu hoàn chỉnh O'food gói 180g, có 7 vịLẩu kimchi</t>
  </si>
  <si>
    <t>Sốt Spaghetti O'Food gói 120gVị Kem &amp; cà chua</t>
  </si>
  <si>
    <t>Sốt Spaghetti O'Food gói 120gVị Phô mai Kem</t>
  </si>
  <si>
    <t>Sốt Spaghetti O'Food gói 120gVị Thịt Bằm</t>
  </si>
  <si>
    <t>Tokbokki Hàn Quốc O'food gói 140gVị QQB</t>
  </si>
  <si>
    <t>Tokbokki Hàn Quốc O'food ăn liền hộp 105gTrái cây nhiệt đới</t>
  </si>
  <si>
    <t>Tokbokki Hàn Quốc O'food gói 140gVị Matcha</t>
  </si>
  <si>
    <t>Tokbokki Hàn Quốc O'food gói 140gTrái cây nhiệt đới</t>
  </si>
  <si>
    <t>Dầu hào O'Food chai 250g0</t>
  </si>
  <si>
    <t>Tokbokki Hàn Quốc O'food ăn liền hộp 105gVị Matcha</t>
  </si>
  <si>
    <t>Túi vải không dệt O'food ( HD )0</t>
  </si>
  <si>
    <t>Sốt lẩu hoàn chỉnh O'food gói 180g, có 7 vịLẩu Thập Cẩm</t>
  </si>
  <si>
    <t>Sốt lẩu hoàn chỉnh O'food gói 180g, có 7 vịLẩu Hải Sản</t>
  </si>
  <si>
    <t>Sốt lẩu hoàn chỉnh O'food gói 180g, có 7 vịLẩu Thái</t>
  </si>
  <si>
    <t>Sốt lẩu hoàn chỉnh O'food gói 180g, có 7 vịLẩu bò</t>
  </si>
  <si>
    <t>Rong biển giòn trộn gia vị OFood 40g, vị ngọt vừa ăn, trộn cơm, cháo tiện lợi, ngon miệng0</t>
  </si>
  <si>
    <t>Rong biển giòn trộn khô gà, hải sản, hạt óc chó hạnh nhân OFood 40grong trộn khô gà</t>
  </si>
  <si>
    <t>Rong biển giòn trộn khô gà, hải sản, hạt óc chó hạnh nhân OFood 40grong trộn hải sản</t>
  </si>
  <si>
    <t>Rong biển giòn trộn khô gà, hải sản, hạt óc chó hạnh nhân OFood 40góc chó, hạnh nhân</t>
  </si>
  <si>
    <t>Rong biển Hàn Quốc sấy khô O'food dùng để nấu canh 50g0</t>
  </si>
  <si>
    <t>Sốt spaghetti Arrabbiata vị cay 120g*40EA (HD)0</t>
  </si>
  <si>
    <t>Hộp 5 gói rong nho 20g O'food tặng 2 gói sốt mè rang trộn salad0</t>
  </si>
  <si>
    <t>Bột chiên giòn thêm hạt O'food gói 500g0</t>
  </si>
  <si>
    <t>Rong nho 130g * 20EA0</t>
  </si>
  <si>
    <t>Rapokki Hàn Quốc O'food gói 146g, sự kết hợp của ramen và tokbokkiPhô mai</t>
  </si>
  <si>
    <t>Rapokki Hàn Quốc O'food gói 146g, sự kết hợp của ramen và tokbokkiTruyền thống</t>
  </si>
  <si>
    <t>Rong biển / Lá kim 4G tẩm dầu Oliu O'food giòn, thơm, gia vị vừa miệng, ăn liền hoặc ăn kèm0</t>
  </si>
  <si>
    <t>Bánh gạo Hàn Quốc O'Food, 100% làm từ gạo cao cấp, dẻo, dai, thơm, ngon350g</t>
  </si>
  <si>
    <t>Bánh gạo Hàn Quốc O'Food, 100% làm từ gạo cao cấp, dẻo, dai, thơm, ngon1kg</t>
  </si>
  <si>
    <t>Sốt lẩu hoàn chỉnh O'food gói 180g, có 7 vịLẩu Tokpokki</t>
  </si>
  <si>
    <t>Túi vải O'food0</t>
  </si>
  <si>
    <t>Rong biển Hàn Quốc sấy khô O'food dùng để nấu canh50g</t>
  </si>
  <si>
    <t>Tokbokki Hàn Quốc O'food gói 140gVị BBQ</t>
  </si>
  <si>
    <t>Rong biển Hàn Quốc sấy khô O'food dùng để nấu canh100 g</t>
  </si>
  <si>
    <t>Rong biển hàn quốc 50gr*40EA0</t>
  </si>
  <si>
    <t>Tokpokki Hàn Quốc vị BBQ (gói) 140g*24EA (HD)0</t>
  </si>
  <si>
    <t>Tokpokki Hàn Quốc vị Matcha (gói) 140g*24EA (HD)0</t>
  </si>
  <si>
    <t>Tokpokki Hàn Quốc vị Trái Cây Nhiệt Đới (gói) 140g*24EA (HD)0</t>
  </si>
  <si>
    <t>Móc khóa O'Food - nhân vật Trái Cây Nhiệt Đới + MT0</t>
  </si>
  <si>
    <t>Móc khóa O'Food - nhân vật BBQ + MT0</t>
  </si>
  <si>
    <t>Móc khóa O'Food - nhân vật Matcha + MT0</t>
  </si>
  <si>
    <t>Tokpokki Hàn Quốc vị BBQ (hộp) 105g*24EA (HD)0</t>
  </si>
  <si>
    <t>Tokpokki Hàn Quốc vị Trái Cây Nhiệt Đới (hộp) 105g*24EA (HD)0</t>
  </si>
  <si>
    <t>Tokpokki Hàn Quốc vị Matcha (hộp) 105g*24EA (HD)0</t>
  </si>
  <si>
    <t>Lá Kim tẩm dầu Ô liu 4g lốc 3 * 24 lốc (HD)0</t>
  </si>
  <si>
    <t>Hộp 6 gói snack rong cuộn nướng giòn 6g O'foodPhô mai</t>
  </si>
  <si>
    <t>Hộp 6 gói snack rong cuộn nướng giòn 6g O'foodMực cay</t>
  </si>
  <si>
    <t>Bột chiên giòn thêm hạt 500g x 20EA (HD)0</t>
  </si>
  <si>
    <t>Bột chiên giòn thêm hạt 100g x 96EA (lốc 6 x 16 lốc) (HD)0</t>
  </si>
  <si>
    <t>Lá Kim tẩm dầu Ô Liu 5g lốc 9 (KM 6+3)*12 lốc (HD)0</t>
  </si>
  <si>
    <t>Lá Kim tẩm dầu Oliu 2g*400EA (HD)0</t>
  </si>
  <si>
    <t>Sốt spaghetti Bolognese/Phô mai Kem/Rose 120g lốc 3 KM Mì Spaghetti 250g * 12 lốc HD0</t>
  </si>
  <si>
    <t>Snack Rong biển nướng Wavy 8g O'Food (Vị wasabi, truyền thống, phô mai)Vị truyền thống</t>
  </si>
  <si>
    <t>Snack Rong biển nướng Wavy 8g O'Food (Vị wasabi, truyền thống, phô mai)Vị Phô mai</t>
  </si>
  <si>
    <t>Dầu hào 250g*24EA (HD)0</t>
  </si>
  <si>
    <t>Bột gia vị các loại O'Food (tiêu đen, bột ớt, bột rong biển, muối hồng, muối hồng tiêu đen) dùng trong nấu ănBột ớt Hàn Quốc 45g</t>
  </si>
  <si>
    <t>Bột gia vị các loại O'Food (tiêu đen, bột ớt, bột rong biển, muối hồng, muối hồng tiêu đen) dùng trong nấu ănMuối hồng tiêu đen</t>
  </si>
  <si>
    <t>Bột gia vị các loại O'Food (tiêu đen, bột ớt, bột rong biển, muối hồng, muối hồng tiêu đen) dùng trong nấu ănMuối hồng Himalaya</t>
  </si>
  <si>
    <t>Bột gia vị các loại O'Food (tiêu đen, bột ớt, bột rong biển, muối hồng, muối hồng tiêu đen) dùng trong nấu ănTiêu đen nguyên hạt</t>
  </si>
  <si>
    <t>Tokbokki Hàn Quốc O'food gói 140gRose</t>
  </si>
  <si>
    <t>Tokbokki Hàn Quốc O'food ăn liền hộp 105gRose</t>
  </si>
  <si>
    <t>Qùa tặng bất kì từ nhà O'Food trong ngày saleTúi vải</t>
  </si>
  <si>
    <t>Qùa tặng bất kì từ nhà O'Food trong ngày saleSnack Wayvy TT</t>
  </si>
  <si>
    <t>Snack rong biển nướng Wavy vị truyền thống 8g*60EA0</t>
  </si>
  <si>
    <t>Snack rong biển nướng Wavy vị phô mai 8g*60EA0</t>
  </si>
  <si>
    <t>Snack rong biển nướng Wavy vị Wasabi 8g*60EA0</t>
  </si>
  <si>
    <t>Tokbokki Hàn Quốc O'food ăn liền hộp 105gVị BBQ + MK</t>
  </si>
  <si>
    <t>Tokbokki Hàn Quốc O'food ăn liền hộp 105gTCNĐ + MK</t>
  </si>
  <si>
    <t>Bột gia vị các loại O'Food (tiêu đen, bột ớt, bột rong biển, muối hồng, muối hồng tiêu đen) dùng trong nấu ănBột rong biển 25g</t>
  </si>
  <si>
    <t>Tokbokki Hàn Quốc O'food gói 140gVị BBQ + MK</t>
  </si>
  <si>
    <t>Tokbokki Hàn Quốc O'food gói 140gTCNĐ + MK</t>
  </si>
  <si>
    <t>[Mua 6 tặng 3] Lốc 9 gói lá kim tẩm dầu oliu 5g O'food0</t>
  </si>
  <si>
    <t>Qùa tặng bất kì từ nhà O'FoodTokpokki Matcha 140g</t>
  </si>
  <si>
    <t>Sốt Bít tết tiêu đen O' Food chai 240g,0</t>
  </si>
  <si>
    <t>Rong biển giòn trộn gia vị, khô gà, hải sản, hạt óc chó hạnh nhân O'Food 27g, đồ ăn vặt, trộn cơmRong gia vị 27g</t>
  </si>
  <si>
    <t>Rong biển giòn trộn gia vị, khô gà, hải sản, hạt óc chó hạnh nhân O'Food 27g, đồ ăn vặt, trộn cơmRong trộn hạt 27g</t>
  </si>
  <si>
    <t>Rong biển giòn trộn gia vị 27g * 30EA - Ecommerce (HD)0</t>
  </si>
  <si>
    <t>Rong biển giòn trộn khô gà 27g * 30EA - Ecommerce (HD)0</t>
  </si>
  <si>
    <t>Rong biển giòn trộn hải sản 27g * 30EA - Ecommerce (HD)0</t>
  </si>
  <si>
    <t>Rong biển giòn trộn hạt óc chó, hạnh nhân 27g * 30EA - Ecommerce (HD)0</t>
  </si>
  <si>
    <t>Rong biển giòn trộn gia vị, khô gà, hải sản, hạt óc chó hạnh nhân O'Food 27g, đồ ăn vặt, trộn cơmRong hải sản 27g</t>
  </si>
  <si>
    <t>Rong biển giòn trộn gia vị, khô gà, hải sản, hạt óc chó hạnh nhân O'Food 27g, đồ ăn vặt, trộn cơmRong khô gà 27g</t>
  </si>
  <si>
    <t>Rong biển giòn trộn khô gà, hải sản, hạt óc chó hạnh nhân O'Food loại 27g và loại 40góc chó,hạnh nhân,40g</t>
  </si>
  <si>
    <t>Rong biển giòn trộn gia vị O'Food, vị ngọt vừa ăn, trộn cơm, cháo tiện lợi, ngon miệng40g</t>
  </si>
  <si>
    <t>Rong biển giòn trộn gia vị O'Food, vị ngọt vừa ăn, trộn cơm, cháo tiện lợi, ngon miệng27g</t>
  </si>
  <si>
    <t>Rong biển giòn trộn khô gà, hải sản, hạt óc chó hạnh nhân O'Food loại 27g và loại 40grong trộn khô gà,40g</t>
  </si>
  <si>
    <t>Rong biển giòn trộn khô gà, hải sản, hạt óc chó hạnh nhân O'Food loại 27g và loại 40grong trộn khô gà,27g</t>
  </si>
  <si>
    <t>Rong biển giòn trộn khô gà, hải sản, hạt óc chó hạnh nhân O'Food loại 27g và loại 40grong trộn hải sản,40g</t>
  </si>
  <si>
    <t>Rong biển giòn trộn khô gà, hải sản, hạt óc chó hạnh nhân O'Food loại 27g và loại 40góc chó,hạnh nhân,27g</t>
  </si>
  <si>
    <t>Rong biển giòn trộn khô gà, hải sản, hạt óc chó hạnh nhân O'Food loại 27g và loại 40grong trộn hải sản,27g</t>
  </si>
  <si>
    <t>Sốt Spaghetti Phô mai Kem 120g * 40EA(HD)0</t>
  </si>
  <si>
    <t>Sốt Spaghetti Rose - Kem &amp; cà chua 120g *40EA(HD)0</t>
  </si>
  <si>
    <t>Sốt Spaghetti Bolognese - Thịt bằm 120g * 40EA(HD)0</t>
  </si>
  <si>
    <t>Sốt Spaghetti Phô mai Kem 120g x 40EA (HD)0</t>
  </si>
  <si>
    <t>Sốt Spaghetti Rose - Kem &amp; cà chua 120g x 40EA (HD)0</t>
  </si>
  <si>
    <t>Sốt Spaghetti Bolognese - Thịt bằm 120g x 40EA (HD)0</t>
  </si>
  <si>
    <t>Snack Rong biển nướng Wavy 8g O'Food (Vị wasabi, truyền thống, phô mai)Vị Wasabi</t>
  </si>
  <si>
    <t>40 gói lá kim tẩm dầu oliu 2g O'food0</t>
  </si>
  <si>
    <t>Bột ớt Hàn Quốc 45g0</t>
  </si>
  <si>
    <t>Bột chiên giòn gói 100g, 500g</t>
  </si>
  <si>
    <t>100g</t>
  </si>
  <si>
    <t>Bột chiên gà giòn gói 35g, 70g</t>
  </si>
  <si>
    <t>35g</t>
  </si>
  <si>
    <t>70g</t>
  </si>
  <si>
    <t>Bột chiên gà giòn 35g*120EA (Lốc 12 x 10 lốc) (HD)</t>
  </si>
  <si>
    <t>Bột chiên gà giòn 70g*100EA (Lốc 10 x 10 lốc) (HD)</t>
  </si>
  <si>
    <t>Mix 4 vị 27g</t>
  </si>
  <si>
    <t>4 rong khô gà 27g</t>
  </si>
  <si>
    <t>4 rong hải sản 27g</t>
  </si>
  <si>
    <t>4 rong gia vị 27g</t>
  </si>
  <si>
    <t>500g</t>
  </si>
  <si>
    <t>Bột chiên xù 100g, 200g</t>
  </si>
  <si>
    <t>200g</t>
  </si>
  <si>
    <t>Bột chiên xù 200g*24EA (HD)</t>
  </si>
  <si>
    <t>4 rong hạnh nhân 27g</t>
  </si>
  <si>
    <t>Bột chiên xù 100g* 40 EA ( lốc 10 x 4 lốc) (HD)</t>
  </si>
  <si>
    <t>Snack Wavy Wasabi</t>
  </si>
  <si>
    <t>COMBO 4 Rong biển / lá kim cuốn cơm Hàn Quốc O'food 10g, sử dụng cho các món kimbap, sushi</t>
  </si>
  <si>
    <t>Combo 6 Bột chiên giòn 100g O'Food</t>
  </si>
  <si>
    <t>COMBO 4 Rong biển cuốn cơm/ Lá kim cuốn cơm Hàn Quốc O'food 10g, sử dụng cho các món kimbap, sushi</t>
  </si>
  <si>
    <t>3 Hải Sản,27g</t>
  </si>
  <si>
    <t>Rong biển / Lá kim 4,5G tẩm dầu Oliu O'food giòn, thơm, gia vị vừa miệng, ăn liền hoặc ăn kèm</t>
  </si>
  <si>
    <t>[Tặng 1 gói sốt ướp thịt truyền thống] Combo 3 sốt chấm Teriyaki, thịt nướng Hàn Quốc, me hoàn chỉnh O'food chai 250g</t>
  </si>
  <si>
    <t>Lá Kim tẩm dầu Oliu 4.5g lốc 3 * 24 lốc-Ecommerce (HD)</t>
  </si>
  <si>
    <t>Combo 3 lốc (9 gói) rong biển/Lá kim 4.5G tẩm dầu Oliu O'food giòn, thơm, gia vị vừa miệng, ăn liền hoặc ăn kèm (lốc 3)</t>
  </si>
  <si>
    <t>[Tặng bột chiên giòn] Combo 6 lốc 3 lá kim ăn liền O'food dành riêng cho trẻ em gói 5g</t>
  </si>
  <si>
    <t>3 Óc chó, hạnh nhân,27g</t>
  </si>
  <si>
    <t>[Tặng bột chiên giòn] Combo 6 lốc 3 lá kim oliu 4.5g O'food, tổng cộng 18 gói 4.5g</t>
  </si>
  <si>
    <t>[THÙNG 30 GÓI] Rong biển giòn trộn các vị O'food gói 27g</t>
  </si>
  <si>
    <t>Combo 5 hộp tokbokki O'food 105g mix 5 vị (truyền thống, phô mai, phô mai không cay, tương đen, chua ngọt)</t>
  </si>
  <si>
    <t>Rong biển giòn trộn khô gà, hải sản, hạt óc chó hạnh nhân O'Food</t>
  </si>
  <si>
    <t>rong trộn cá hồi,30g</t>
  </si>
  <si>
    <t>Rong biển giòn trộn cá hồi 30g * 30EA (HD)</t>
  </si>
  <si>
    <t>rong trộn rau&amp;hạt,30g</t>
  </si>
  <si>
    <t>Rong biển giòn trộn rau &amp; hạt 30g *30 EA (HD)</t>
  </si>
  <si>
    <t>[Tặng 5 gói sốt lẩu kim chi] THÙNG (40 GÓI) Sốt lẩu hoàn chỉnh kim chi O'food gói 180g</t>
  </si>
  <si>
    <t>Bột chiên giòn 100g x 96EA (lốc 6 x 16 lốc) (HD)</t>
  </si>
  <si>
    <t>Bột chiên giòn 500g x 20EA (HD)</t>
  </si>
  <si>
    <t>Wavy Hoặc Túi vải</t>
  </si>
  <si>
    <t>Tokbokki Tương Đen</t>
  </si>
  <si>
    <t>[Tặng 1 gói snack wavy vị truyển thống] Combo 8 lốc 3 lá kim oliu 4.5g O'food, tổng cộng 24 gói 4.5g</t>
  </si>
  <si>
    <t>Miến khoai lang sợi cắt 200g, sợi gập 200g, 500g O'Food</t>
  </si>
  <si>
    <t>Sợi Cắt,200g</t>
  </si>
  <si>
    <t>Miến khoai lang sợi cắt 200g * 35EA (HD)</t>
  </si>
  <si>
    <t>Combo 6 rong biển giòn trộn ( 3 rong biển giòn trộn cá hồi 30g &amp; 3 rong biển giòn trộn gia vị )</t>
  </si>
  <si>
    <t>Sợi Gập,500g</t>
  </si>
  <si>
    <t>Miến khoai lang sợi gập 500g * 15EA (HD)</t>
  </si>
  <si>
    <t>COMBO 10 Tương ớt tự nhiên O'food cay đậm chai 250g, không phẩm màu, không chất bảo quản</t>
  </si>
  <si>
    <t>Rong biển giòn trộn khô gà, hải sản, hạt óc chó hạnh nhân, cá hồi, rau&amp;hạt O'Food</t>
  </si>
  <si>
    <t>trộn khô gà 40g</t>
  </si>
  <si>
    <t>trộn khô gà 27g</t>
  </si>
  <si>
    <t>óc chó,hạnh nhân 40g</t>
  </si>
  <si>
    <t>trộn hải sản 40g</t>
  </si>
  <si>
    <t>rong trộn cá hồi 30g</t>
  </si>
  <si>
    <t>trộn rau&amp;hạt 30g</t>
  </si>
  <si>
    <t>trộn hải sản 27g</t>
  </si>
  <si>
    <t>Lốc 2 5g</t>
  </si>
  <si>
    <t>óc chó,hạnh nhân 27g</t>
  </si>
  <si>
    <t>Sợi Gập,200g</t>
  </si>
  <si>
    <t>Miến khoai lang sợi gập 200g * 35EA (HD)</t>
  </si>
  <si>
    <t>Snack Truyền thống</t>
  </si>
  <si>
    <t>Combo 4 rong biển giòn trộn 2 vị cá hồi, rau&amp;hạt O'Food gói 30g, ăn vặt, trộn cơm</t>
  </si>
  <si>
    <t>Mix 2 vị 30g</t>
  </si>
  <si>
    <t>Lốc 3 4.5g</t>
  </si>
  <si>
    <t>4 trộn rau&amp;hạt 30g</t>
  </si>
  <si>
    <t>Lốc 3 5g</t>
  </si>
  <si>
    <t>Combo 7 Tokpokki 105g mix 7 vị ( truyền thống, phô mai, phô mai không cay, chua ngọt, tương đen, rose, BBQ)</t>
  </si>
  <si>
    <t>[Tặng túi vải O'Food] Combo 9 gói lá kim tẩm dầu ô liu 4.5g &amp; 4 rong biển giòn trộn 4 vị 27g</t>
  </si>
  <si>
    <t>Mua 4 tặng 2 - Combo 2 Tokpokki vị truyền thống 300g &amp; 2 Tokpokki vị phô mai 300g Tặng 1 Tokpokki vị phô mai không cay 1</t>
  </si>
  <si>
    <t>lốc 2 gói lá kim 5G</t>
  </si>
  <si>
    <t>sốt ướp thịt tt 80g</t>
  </si>
  <si>
    <t>[Tặng 1 sốt ướp thịt vị truyền thống] Combo rong biển lá kim 4 rong biển gia vị 40G + 4 lốc 3 lá kim tẩm dầu oliu 5G</t>
  </si>
  <si>
    <t>[Tặng 1 lốc 2 lá kim 5G ]Combo 7 rong biển O'food ăn liền 2 lá kim cuốn cơm,1 lốc lá kim (lốc 3),4 rong biển giòn 27g</t>
  </si>
  <si>
    <t>sốt ướp thịt cay 80g</t>
  </si>
  <si>
    <t>80g</t>
  </si>
  <si>
    <t>[Thùng 24 lốc 3] Lá kim tẩm dầu Oliu 4,5G O'Food, tổng 72 gói</t>
  </si>
  <si>
    <t>Combo 4 rong biển giòn trộn 2 vị O'food</t>
  </si>
  <si>
    <t>Mix 2 vị</t>
  </si>
  <si>
    <t>4 rong cá hồi</t>
  </si>
  <si>
    <t>Combo 6 rong biển giòn O'food trộn 2 vị rong cá hồi &amp; rong gia vị</t>
  </si>
  <si>
    <t>[TẶNG TÚI VẢI] COMBO TINH HOA BIỂN CẢ O'FOOD ( 4 rong trộn 4 vị, 4 wavy 3 vị)</t>
  </si>
  <si>
    <t>4 rong rau &amp; hạt</t>
  </si>
  <si>
    <t>COMBO 10 Bột chiên gà giòn gói 70g O'Food</t>
  </si>
  <si>
    <t>[Tặng 1 lốc 2 lá kim 5G ]Combo 7 rong biển O'food ăn liền 2 lá kim cuốn cơm,1 lốc lá kim 4.5g,4 rong biển giòn 27g</t>
  </si>
  <si>
    <t>[Tặng 2 lốc 3 lá kim 4,5g và 1 snack wavy truyền thống] Combo 6 lốc 3 lá kim oliu 4.5g O'Food</t>
  </si>
  <si>
    <t>Tặng 1 túi vảiO'food</t>
  </si>
  <si>
    <t>Tặng 1 túi vảio'food</t>
  </si>
  <si>
    <t>[Tặng mỳ ý hoặc túi vải] Combo 3 sốt spaghetti mix 3 vị mới</t>
  </si>
  <si>
    <t>[THÙNG 40 GÓI] Sốt Spaghetti O'Food gói 120g</t>
  </si>
  <si>
    <t>[Thùng 40 gói] Sốt muối kim chi O'food gói 180g, chuẩn vị Hàn Quốc Chua Cay</t>
  </si>
  <si>
    <t>Cay dịu (ít cay)</t>
  </si>
  <si>
    <t>[Tặng túi vải hoặc mỳ ý] Combo 5 gói SpaghettiO'Food mix 5 vị 120g</t>
  </si>
  <si>
    <t>[THÙNG 60 GÓI] Snack Rong biển nướng Wavy 8g O'Food Vị Truyền Thống</t>
  </si>
  <si>
    <t>TPBS Nucare Hi-high Chocolate 110ml lốc 6 * 4EA</t>
  </si>
  <si>
    <t>Thùng 10 gói bánh gạo Hàn Quốc 1kg O'Food, 100% làm từ gạo cao cấp, dẻo, dai, thơm, ngon (10 gói)</t>
  </si>
  <si>
    <t>Thùng 24 hộp NUCARE HI-HIGH Thực phẩm bổ sung dinh dưỡng hộp 110ml 2 vị sữa và chocolate nhập khẩu Hàn Quốc</t>
  </si>
  <si>
    <t>Vị chocolate</t>
  </si>
  <si>
    <t>Vị sữa</t>
  </si>
  <si>
    <t>TPBS Nucare Hi-high Milk 110ml lốc 6 * 4EA</t>
  </si>
  <si>
    <t>Quà tặng bất kỳ</t>
  </si>
  <si>
    <t>NUCARE HI-HIGH Thực phẩm bổ sung dinh dưỡng hộp 110ml 2 vị sữa và chocolate nhập khẩu Hàn Quốc</t>
  </si>
  <si>
    <t>Lốc 3+3 vị sữa</t>
  </si>
  <si>
    <t>Lốc 3+3 vị chocolate</t>
  </si>
  <si>
    <t>[Tặng bột chiên giòn 100G] Combo 6 rong biển giòn 40g O'food trộn 4 vị (3 rong gia vị, 3 vị còn lại)</t>
  </si>
  <si>
    <t>[Thùng 40 lốc] Rong biển / lá kim tẩm dầu ô liu 5g lốc 2 O'food ăn liền tiện lợi</t>
  </si>
  <si>
    <t>Hộp 110ml vị sữa</t>
  </si>
  <si>
    <t>1 HỘP</t>
  </si>
  <si>
    <t>Mua 4 Tặng 2 – Combo Tokpokki 300g (2 Phô Mai + 2 Truyền Thống) Tặng Tokpokki Phô Mai Không Cay &amp; Chua Ngọt 140g</t>
  </si>
  <si>
    <t>[Tặng sốt kho tiêu 50g] Combo rong biển giòn trộn mix 6 vị O'food – 27g &amp; 30g</t>
  </si>
  <si>
    <t>[Tặng 2 gói Oliu 5g] Combo 8 rong biển giòn trộn O’Food 27g – 4 vị:Gia vị, Khô gà, Óc chó, Hạnh nhân</t>
  </si>
  <si>
    <t>[Combo 2 Lốc] Sữa dinh dưỡng NuCare Mix Socola &amp; Dâu – Ngon dễ uống, bổ sung DHA Canxi</t>
  </si>
  <si>
    <t>[Combo 2 Lốc] Sữa dinh dưỡng NuCare Mix Socola &amp; Milk – Ngon dễ uống, bổ sung DHA Canxi</t>
  </si>
  <si>
    <t>Combo 5 sốt muối kim chi O'Food 180g</t>
  </si>
  <si>
    <t>[Combo 4 Lốc] Sữa NuCare Mix 2 Vị Socola &amp; Milk – Hỗ trợ chiều cao, DHA cho trí não</t>
  </si>
  <si>
    <t>Tặng 1 gói mỳ ý</t>
  </si>
  <si>
    <t>Lá Kim trẻ em 5g lốc 3 * 24ED (HD) (Lucky)</t>
  </si>
  <si>
    <t>Tặng 1 mỳ ý</t>
  </si>
  <si>
    <t>[CHỈ TẶNG KHÔNG BÁN] -  Túi vải O'Food bảo vệ môi trường</t>
  </si>
  <si>
    <t>Bột chiên giòn gói 100g, 500g100g</t>
  </si>
  <si>
    <t>Bột chiên gà giòn gói 35g, 70g35g</t>
  </si>
  <si>
    <t>Bột chiên gà giòn gói 35g, 70g70g</t>
  </si>
  <si>
    <t>Bột chiên giòn gói 100g, 500g500g</t>
  </si>
  <si>
    <t>Bột chiên xù 100g, 200g200g</t>
  </si>
  <si>
    <t>Bột chiên xù 100g, 200g100g</t>
  </si>
  <si>
    <t>Qùa tặng bất kì từ nhà O'FoodSnack Wavy Wasabi</t>
  </si>
  <si>
    <t>Rong biển / Lá kim 4,5G tẩm dầu Oliu O'food giòn, thơm, gia vị vừa miệng, ăn liền hoặc ăn kèm0</t>
  </si>
  <si>
    <t>Lá Kim tẩm dầu Oliu 4.5g lốc 3 * 24 lốc-Ecommerce (HD)0</t>
  </si>
  <si>
    <t>Rong biển giòn trộn khô gà, hải sản, hạt óc chó hạnh nhân O'Foodrong trộn cá hồi,30g</t>
  </si>
  <si>
    <t>Rong biển giòn trộn khô gà, hải sản, hạt óc chó hạnh nhân O'Foodrong trộn rau&amp;hạt,30g</t>
  </si>
  <si>
    <t>Qùa tặng bất kì từ nhà O'FoodWavy Hoặc Túi vải</t>
  </si>
  <si>
    <t>Qùa tặng bất kì từ nhà O'FoodTokbokki Tương Đen</t>
  </si>
  <si>
    <t>Miến khoai lang sợi cắt 200g, sợi gập 200g, 500g O'FoodSợi Cắt,200g</t>
  </si>
  <si>
    <t>Rong biển giòn trộn cá hồi 30g * 30EA (HD)0</t>
  </si>
  <si>
    <t>Miến khoai lang sợi cắt 200g, sợi gập 200g, 500g O'FoodSợi Gập,500g</t>
  </si>
  <si>
    <t>Rong biển giòn trộn khô gà, hải sản, hạt óc chó hạnh nhân, cá hồi, rau&amp;hạt O'Foodtrộn khô gà 40g</t>
  </si>
  <si>
    <t>Rong biển giòn trộn khô gà, hải sản, hạt óc chó hạnh nhân, cá hồi, rau&amp;hạt O'Foodóc chó,hạnh nhân 40g</t>
  </si>
  <si>
    <t>Rong biển giòn trộn khô gà, hải sản, hạt óc chó hạnh nhân, cá hồi, rau&amp;hạt O'Foodtrộn hải sản 40g</t>
  </si>
  <si>
    <t>Rong biển giòn trộn khô gà, hải sản, hạt óc chó hạnh nhân, cá hồi, rau&amp;hạt O'Foodrong trộn cá hồi 30g</t>
  </si>
  <si>
    <t>Rong biển giòn trộn khô gà, hải sản, hạt óc chó hạnh nhân, cá hồi, rau&amp;hạt O'Foodtrộn rau&amp;hạt 30g</t>
  </si>
  <si>
    <t>Rong biển / Lá kim tẩm dầu Oliu O'food giòn, thơm, gia vị vừa miệng, ăn liền hoặc ăn kèmLốc 2 5g</t>
  </si>
  <si>
    <t>Miến khoai lang sợi cắt 200g, sợi gập 200g, 500g O'FoodSợi Gập,200g</t>
  </si>
  <si>
    <t>Rong biển giòn trộn khô gà, hải sản, hạt óc chó hạnh nhân, cá hồi, rau&amp;hạt O'Foodtrộn hải sản 27g</t>
  </si>
  <si>
    <t>Rong biển giòn trộn khô gà, hải sản, hạt óc chó hạnh nhân, cá hồi, rau&amp;hạt O'Foodtrộn khô gà 27g</t>
  </si>
  <si>
    <t>Rong biển giòn trộn khô gà, hải sản, hạt óc chó hạnh nhân, cá hồi, rau&amp;hạt O'Foodóc chó,hạnh nhân 27g</t>
  </si>
  <si>
    <t>Qùa tặng bất kì từ nhà O'FoodSnack Truyền thống</t>
  </si>
  <si>
    <t>Rong biển giòn trộn rau &amp; hạt 30g *30 EA (HD)0</t>
  </si>
  <si>
    <t>Rong biển / Lá kim tẩm dầu Oliu O'food giòn, thơm, gia vị vừa miệng, ăn liền hoặc ăn kèmLốc 3 4.5g</t>
  </si>
  <si>
    <t>Rong biển / Lá kim tẩm dầu Oliu O'food giòn, thơm, gia vị vừa miệng, ăn liền hoặc ăn kèmLốc 3 5g</t>
  </si>
  <si>
    <t>Bột chiên giòn 100g x 96EA (lốc 6 x 16 lốc) (HD)0</t>
  </si>
  <si>
    <t>Qùa tặng bất kì từ nhà O'Foodsốt ướp thịt tt 80g</t>
  </si>
  <si>
    <t>Qùa tặng bất kì từ nhà O'Foodlốc 2 gói lá kim 5G</t>
  </si>
  <si>
    <t>Qùa tặng bất kì từ nhà O'Foodsốt ướp thịt cay 80g</t>
  </si>
  <si>
    <t>Rong biển Hàn Quốc sấy khô O'food dùng để nấu canh40g</t>
  </si>
  <si>
    <t>Rong biển Hàn Quốc sấy khô O'food dùng để nấu canh80g</t>
  </si>
  <si>
    <t>Bột chiên gà giòn 70g*100EA (Lốc 10 x 10 lốc) (HD)0</t>
  </si>
  <si>
    <t>TPBS Nucare Hi-high Chocolate 110ml lốc 6 * 4EA0</t>
  </si>
  <si>
    <t>TPBS Nucare Hi-high Milk 110ml lốc 6 * 4EA0</t>
  </si>
  <si>
    <t>Qùa tặng bất kì từ nhà O'FoodQuà tặng bất kỳ</t>
  </si>
  <si>
    <t>NUCARE HI-HIGH Thực phẩm bổ sung dinh dưỡng hộp 110ml 2 vị sữa và chocolate nhập khẩu Hàn QuốcLốc 3+3 vị sữa</t>
  </si>
  <si>
    <t>NUCARE HI-HIGH Thực phẩm bổ sung dinh dưỡng hộp 110ml 2 vị sữa và chocolate nhập khẩu Hàn QuốcLốc 3+3 vị chocolate</t>
  </si>
  <si>
    <t>NUCARE HI-HIGH Thực phẩm bổ sung dinh dưỡng hộp 110ml 2 vị sữa và chocolate nhập khẩu Hàn QuốcHộp 110ml vị sữa</t>
  </si>
  <si>
    <t>[CHỈ TẶNG KHÔNG BÁN] -  Túi vải O'Food bảo vệ môi trường0</t>
  </si>
  <si>
    <t>Rong biển giòn trộn gia vị 40g * 30EA (HD) (Lucky)</t>
  </si>
  <si>
    <t>Rong biển giòn trộn hải sản 40g * 30EA (HD) (Lucky)</t>
  </si>
  <si>
    <t>Rong biển giòn trộn hạt óc chó, hạnh nhân 40g * 30EA (HD) (Lucky)</t>
  </si>
  <si>
    <t>Rong biển giòn trộn gia vị 40g * 30EA (HD) (Lucky)0</t>
  </si>
  <si>
    <t>Rong biển giòn trộn hải sản 40g * 30EA (HD) (Lucky)0</t>
  </si>
  <si>
    <t>Rong biển giòn trộn hạt óc chó, hạnh nhân 40g * 30EA (HD) (Lucky)0</t>
  </si>
  <si>
    <t>Lá Kim tẩm dầu Ô Liu 5g lốc 3*24 lốc (HD) (Lucky)</t>
  </si>
  <si>
    <t>Lá Kim tẩm dầu Ô Liu 5g lốc 3*24 lốc (HD) (Lucky)0</t>
  </si>
  <si>
    <t>Rong biển Hàn Quốc 80g * 24 EA (HD) (Lucky)</t>
  </si>
  <si>
    <t>Rong biển giòn trộn gia vị O’food – Vị ngọt vừa ăn, trộn cơm cháo tiện lợi, ngon miệng – Bao bì mới</t>
  </si>
  <si>
    <t>Rong biển / Lá kim tẩm dầu Ô liu O’Food – Giòn thơm, ăn liền hoặc ăn kèm – Bao bì mới</t>
  </si>
  <si>
    <t>COMBO 3 Rong biển giòn trộn 3 vị O’Food 40g</t>
  </si>
  <si>
    <t>Rong biển / Lá kim tẩm dầu Ô liu O’Food – Giòn thơm, ăn liền hoặc ăn kèm</t>
  </si>
  <si>
    <t>Combo 4 rong biển giòn trộn 4 vị – Ăn liền, trộn cơm, ăn kèm – Bao bì mới</t>
  </si>
  <si>
    <t>Lá kim ăn liền O’Food cho trẻ em – Lốc 3 gói</t>
  </si>
  <si>
    <t>Combo 4 rong biển giòn trộn 4 vị – Ăn liền, trộn cơm, ăn kèm</t>
  </si>
  <si>
    <t>COMBO 3 Rong biển giòn trộn 3 vị O’Food 40g – Ăn liền, trộn cơm, cháo – Bao bì mới</t>
  </si>
  <si>
    <t>Combo 3 lốc 3 Lá kim tảo biển cao cấp O’Food</t>
  </si>
  <si>
    <t>Combo 3 lốc 3 Lá kim tảo biển cao cấp O’Food – Gói 5g</t>
  </si>
  <si>
    <t>[Mua 3 Tặng 1] Sữa dinh dưỡng NuCare – Bổ sung Canxi DHA, vị Socola &amp; Milk dễ uống</t>
  </si>
  <si>
    <t>[BIG SIZE 100G] Rong Biển Giòn Trộn Khô Gà O’Food – Snack Rong Biển Hàn Quốc – Ăn Liền Tiện Lợi</t>
  </si>
  <si>
    <t>Rong biển giòn trộn khô gà 100g</t>
  </si>
  <si>
    <t>[Tặng 2 hộp 2 vị] Thùng 24 hộp NUCARE HI-HIGH Thực phẩm bổ sung dinh dưỡng 110ml nhập khẩu Hàn Quốc</t>
  </si>
  <si>
    <t xml:space="preserve">2 vị sữa </t>
  </si>
  <si>
    <t>Lá kim ăn liền O’Food cho trẻ em – Lốc 3 gói – Bao bì mới – Cơ hội trúng du lịch Hàn Quốc</t>
  </si>
  <si>
    <t>Combo 3 lốc 3 Lá kim tảo biển cao cấp O’Food – Gói 5g – Bao bì mới – Cơ hội trúng du lịch Hàn Quốc</t>
  </si>
  <si>
    <t>2 vị sữa</t>
  </si>
  <si>
    <t>Lá Kim tẩm dầu Ô Liu 4g lốc 24 Tết *8 lốc (HD)</t>
  </si>
  <si>
    <t xml:space="preserve">2 VỊ SỮA </t>
  </si>
  <si>
    <t>[Tặng bột chiên] Combo 6 Rong Biển Giòn 40g O’Food Trộn (3 gói gia vị + 3 gói hải sản/khô gà/hạt)</t>
  </si>
  <si>
    <t>1 hộp choco</t>
  </si>
  <si>
    <t>1 gói 4.5g</t>
  </si>
  <si>
    <t>[Tặng mỳ ý 250g] Combo 3 sốt spaghetti mix 3 vị mới</t>
  </si>
  <si>
    <t>[Tặng lá kim oliu 4.5g/ mỳ ý/ túi vải] Combo 5 gói SpaghettiO'Food mix 5 vị 120g</t>
  </si>
  <si>
    <t>[Tặng 1 gói liu 4.5g/ túi vải]-Combo rong giòn thơm ngon (4 rong biển giòn trộn 4 vị,1 lá kim cuốn cơm,1 lốc 3 oliu)</t>
  </si>
  <si>
    <t>[Tặng 1 gói lá kim oliu 4.5G] - Combo 9 gói lá kim tẩm dầu ô liu 4.5g &amp; 4 rong biển giòn trộn 4 vị 27g</t>
  </si>
  <si>
    <t>[Tặng 1 gói lá kim oliu 4.5G hoặc túi vải] - Combo 9 gói lá kim tẩm dầu ô liu 5G &amp; 4 rong biển giòn trộn 4 vị 40g</t>
  </si>
  <si>
    <t>Combo 2 tokpokki 300g và 2 rong biển giòn 40g O'Food ăn vặt thơm ngon</t>
  </si>
  <si>
    <t>Qùa tặng bất kì từ nhà Nucare</t>
  </si>
  <si>
    <t>Combo 4 rong biển giòn trộn 4 vị –Đồ ăn vặt ngon, Ăn liền, trộn cơm, ăn kèm</t>
  </si>
  <si>
    <t>Combo 3 lốc Lá kim tẩm dầu ô liu O’Food (lốc 3) – Đồ ăn vặt ngon</t>
  </si>
  <si>
    <t>Combo 3 lốc 3 Lá kim tảo biển cao cấp O’Food– Gói 5g – Đồ ăn vặt ngon</t>
  </si>
  <si>
    <t>COMBO 3 Rong biển giòn trộn 3 vị O’Food 40g – Đồ ăn vặt ngon, ăn liền, trộn cơm, cháo.</t>
  </si>
  <si>
    <t>Combo 3 lốc (9 gói) Lá kim ăn liền O’Food cho trẻ em – Gói 5g – Đồ ăn vặt ngon</t>
  </si>
  <si>
    <t>COMBO 12 Bột chiên gà giòn gói 35g O'Food</t>
  </si>
  <si>
    <t>4 cay đậm</t>
  </si>
  <si>
    <t>Rong biển giòn trộn gia vị O’food – Vị ngọt vừa ăn, trộn cơm cháo tiện lợi, ngon miệng, đồ ăn vặt ngon</t>
  </si>
  <si>
    <t>4 cay dịu</t>
  </si>
  <si>
    <t>3 cay dịu + hộp</t>
  </si>
  <si>
    <t>Tokbokki Hàn Quốc O'food ăn liền hộp 105gVị BBQ</t>
  </si>
  <si>
    <t>Rong biển giòn trộn gia vị O’food – Vị ngọt vừa ăn, trộn cơm cháo tiện lợi, ngon miệng – Bao bì mới40g</t>
  </si>
  <si>
    <t>Rong biển / Lá kim tẩm dầu Ô liu O’Food – Giòn thơm, ăn liền hoặc ăn kèmLốc 3 4.5g</t>
  </si>
  <si>
    <t>Rong biển / Lá kim tẩm dầu Ô liu O’Food – Giòn thơm, ăn liền hoặc ăn kèm – Bao bì mớiLốc 3 4.5g</t>
  </si>
  <si>
    <t>Lá kim ăn liền O’Food cho trẻ em – Lốc 3 gói0</t>
  </si>
  <si>
    <t>Lá Kim trẻ em 5g lốc 3 * 24ED (HD) (Lucky)0</t>
  </si>
  <si>
    <t>[BIG SIZE 100G] Rong Biển Giòn Trộn Khô Gà O’Food – Snack Rong Biển Hàn Quốc – Ăn Liền Tiện Lợi0</t>
  </si>
  <si>
    <t>Lá kim ăn liền O’Food cho trẻ em – Lốc 3 gói – Bao bì mới – Cơ hội trúng du lịch Hàn Quốc0</t>
  </si>
  <si>
    <t>Lá Kim tẩm dầu Ô Liu 4g lốc 24 Tết *8 lốc (HD)0</t>
  </si>
  <si>
    <t>Rong biển / Lá kim tẩm dầu Ô liu O’Food – Giòn thơm, ăn liền hoặc ăn kèm – Bao bì mớiLốc 3 5g</t>
  </si>
  <si>
    <t>1 gói 4.5g0</t>
  </si>
  <si>
    <t>1 hộp choco0</t>
  </si>
  <si>
    <t>Qùa tặng bất kì từ nhà Nucare0</t>
  </si>
  <si>
    <t>Rong biển giòn trộn khô gà 40g * 30EA (HD)0</t>
  </si>
  <si>
    <t>3 cay đậm + hộp</t>
  </si>
  <si>
    <t>[Tặng mũ vải] Combo 2 thùng mix 2 vị NUCARE HI-HIGH Thực phẩm bổ sung dinh dưỡng 110ml nhập khẩu Hàn Quốc</t>
  </si>
  <si>
    <t>Combo 4 rong biển giòn trộn 4 vị</t>
  </si>
  <si>
    <t>[Tặng kem 1 gói lá kim 4.5g] COMBO 10 GÓI Sốt muối kim chi O'food gói 180g, chuẩn vị Hàn Quốc</t>
  </si>
  <si>
    <t>tặng mũ</t>
  </si>
  <si>
    <t>Rong biển / Lá kim tẩm dầu Ô liu O’Food – Giòn thơm, ăn liền hoặc ăn kèm - Đồ ăn vặt ngon</t>
  </si>
  <si>
    <t>Lá kim ăn liền O’Food cho trẻ em – Lốc 3 gói – Đồ ăn vặt ngon</t>
  </si>
  <si>
    <t>[Mua 6 tặng 3] Lốc 9 gói Lá kim tẩm dầu ô liu 5g O’Food – Đồ ăn vặt ngon</t>
  </si>
  <si>
    <t>Lá Kim tẩm dầu Ô Liu 5g lốc 16 (KM 10+6)*8 lốc (HD)</t>
  </si>
  <si>
    <t>[Mua 10 tặng 6] Lốc 16 gói lá kim tẩm dầu oliu 5g O'food</t>
  </si>
  <si>
    <t>Rong biển / Lá kim tẩm dầu Ô liu O’Food – Giòn thơm, ăn liền hoặc ăn kèm - Đồ ăn vặt ngonLốc 2 5g</t>
  </si>
  <si>
    <t>Rong biển giòn trộn gia vị O’food – Vị ngọt vừa ăn, trộn cơm cháo tiện lợi, ngon miệng, đồ ăn vặt ngon40g</t>
  </si>
  <si>
    <t>Rong biển giòn trộn gia vị O’food – Vị ngọt vừa ăn, trộn cơm cháo tiện lợi, ngon miệng, đồ ăn vặt ngon27g</t>
  </si>
  <si>
    <t>Rong biển / Lá kim tẩm dầu Ô liu O’Food – Giòn thơm, ăn liền hoặc ăn kèm - Đồ ăn vặt ngonLốc 3 4.5g</t>
  </si>
  <si>
    <t>Lá kim ăn liền O’Food cho trẻ em – Lốc 3 gói – Đồ ăn vặt ngon0</t>
  </si>
  <si>
    <t>[Mua 6 tặng 3] Lốc 9 gói Lá kim tẩm dầu ô liu 5g O’Food – Đồ ăn vặt ngon0</t>
  </si>
  <si>
    <t>[Mua 10 tặng 6] Lốc 16 gói lá kim tẩm dầu oliu 5g O'food0</t>
  </si>
  <si>
    <t>LÁ KIM TẢO BIỂN CAO CẤP 5g LỐC 3 * 24EA (HD)</t>
  </si>
  <si>
    <t>[O’Food] Combo 4 rong biển giòn trộn 4 vị –Đồ ăn vặt ngon, Ăn liền, trộn cơm, ăn kèm</t>
  </si>
  <si>
    <t>Rose 125g</t>
  </si>
  <si>
    <t>Mì Ý Spaghetti O'Food 250g * 40EA</t>
  </si>
  <si>
    <t>Mix 4 vị 40g</t>
  </si>
  <si>
    <t>4 rong hải sản 40g</t>
  </si>
  <si>
    <t>4 rong gia vị 40g</t>
  </si>
  <si>
    <t>4 rong khô gà 40g</t>
  </si>
  <si>
    <t>4 rong hạnh nhân 40g</t>
  </si>
  <si>
    <t>[BIG SIZE 100G] Rong Biển Giòn O’food khô gà – Snack Rong Biển Hàn Quốc – Ăn Liền Tiện Lợi</t>
  </si>
  <si>
    <t>[Mua 3 lốc tặng 1 hộp] Sữa dinh dưỡng NuCare – Bổ sung Canxi DHA, vị Socola &amp; Milk dễ uống</t>
  </si>
  <si>
    <t xml:space="preserve">tặg 1 hộp sữa </t>
  </si>
  <si>
    <t xml:space="preserve">1 hộp sữa choco </t>
  </si>
  <si>
    <t>Rong biển giòn trộn gia vị 100g * 30EA (HD)</t>
  </si>
  <si>
    <t>[PHIÊN BẢN 24 GÓI] Rong Biển Lá Kim O’Food Ô Liu 4G – Combo 12+12 – Ăn Liền Healthy</t>
  </si>
  <si>
    <t>[Tặng 1 lốc 3 gói lá kim] Combo 2 thùng mix 2 vị NUCARE HI-HIGH Thực phẩm bổ sung dinh dưỡng 110ml nhập khẩu Hàn Quốc</t>
  </si>
  <si>
    <t>Lá Kim trẻ em 5g lốc 3 * 36 lốc ( HD)</t>
  </si>
  <si>
    <t>Rong biển Hàn Quốc 40g * 40 EA (HD)</t>
  </si>
  <si>
    <t>[DATE 07/2026] - Mua 1 thùng thặng 1 thùng Nucare Hihigh</t>
  </si>
  <si>
    <t>TPBS Nucare Hi-high Milk 110ml lốc 3 * 8EA</t>
  </si>
  <si>
    <t>TPBS Nucare Hi-high Chocolate 110ml lốc 3 * 8EA</t>
  </si>
  <si>
    <t>Daesang Wellife - Thức uống dinh dưỡng NUCARE vị GẠO RANG 200ml</t>
  </si>
  <si>
    <t>TPBS Nucare vị gạo rang 200ml * 30EA</t>
  </si>
  <si>
    <t>Lá Kim tẩm dầu Ô Liu 4g lốc 24*8 EA (HD)</t>
  </si>
  <si>
    <t>Bột chiên gà giòn 35g*120EA (Lốc 12 x 10 lốc) (HD)0</t>
  </si>
  <si>
    <t>Tokbokki Hàn Quốc O'food gói 140gRose 125g</t>
  </si>
  <si>
    <t>2 VỊ SỮA 0</t>
  </si>
  <si>
    <t>tặg 1 hộp sữa 0</t>
  </si>
  <si>
    <t>Rong biển giòn trộn gia vị O’food – Vị ngọt vừa ăn, trộn cơm cháo tiện lợi, ngon miệng, đồ ăn vặt ngon100g</t>
  </si>
  <si>
    <t>[BIG SIZE 100G] Rong Biển Giòn O’food khô gà – Snack Rong Biển Hàn Quốc – Ăn Liền Tiện Lợi0</t>
  </si>
  <si>
    <t>Rong biển / Lá kim tẩm dầu Ô liu O’Food – Giòn thơm, ăn liền hoặc ăn kèm - Đồ ăn vặt ngonLốc 3 5g</t>
  </si>
  <si>
    <t>Lá Kim trẻ em 5g lốc 3 * 36 lốc ( HD)0</t>
  </si>
  <si>
    <t>TPBS Nucare Hi-high Milk 110ml lốc 3 * 8EA0</t>
  </si>
  <si>
    <t>TPBS Nucare Hi-high Chocolate 110ml lốc 3 * 8EA0</t>
  </si>
  <si>
    <t>Daesang Wellife - Thức uống dinh dưỡng NUCARE vị GẠO RANG 200ml0</t>
  </si>
  <si>
    <t>Lá Kim tẩm dầu Ô Liu 4g lốc 24*8 EA (HD)0</t>
  </si>
  <si>
    <t>[Tặng 1 gói liu 4.5g]-Combo rong giòn thơm ngon (4 rong biển giòn trộn 4 vị,1 lá kim cuốn cơm,1 lốc 3 oliu)</t>
  </si>
  <si>
    <t>[Tặng 2 gói mì 250g] Combo 6 gói Spaghetti O'food mix 6 vị 120g</t>
  </si>
  <si>
    <t>Vị Pesto &amp; Kem</t>
  </si>
  <si>
    <t>Sốt Spaghetti Pesto &amp; kem 120g x 40EA (HD)</t>
  </si>
  <si>
    <t>Mì Spaghetti 500g</t>
  </si>
  <si>
    <t>24 gói oliu 4G</t>
  </si>
  <si>
    <t>Cay đậm (cay nhiều)</t>
  </si>
  <si>
    <t>[DATE 07/2026] - Mua 1 thùng tặng 1 thùng Nucare Hihigh</t>
  </si>
  <si>
    <t>LÁ KIM TRẺ EM NGUYÊN VỊ O'FOOD DÀNH CHO BÉ TỪ 6 THÁNG – 100% RONG BIỂN NGUYÊN CHẤT KHÔNG MUỐI, GIA VỊ.</t>
  </si>
  <si>
    <t>1 LỐC 3 GÓI</t>
  </si>
  <si>
    <t>Lá kim trẻ em nguyên vị 1.5g lốc 3*24EA (HD)</t>
  </si>
  <si>
    <t>LÁ KIM TẨM VỊ O'FOOD BBQ/ BBQ CAY/ PHÔ MAI 5G - NGON, GIÒN THƠM NGON</t>
  </si>
  <si>
    <t>1 LỐC 3 GÓI PHÔ MAI</t>
  </si>
  <si>
    <t>Rong biển giòn 40g trộn khô gà, hải sản, hạt óc chó hạnh nhân, cá hồi, rau &amp; hạt O'Food</t>
  </si>
  <si>
    <t>Cá hồi 30g</t>
  </si>
  <si>
    <t>Gia vị 40g</t>
  </si>
  <si>
    <t>Hải sản 40g</t>
  </si>
  <si>
    <t>Lá kim tẩm vị Phô mai 5g lốc 3*24EA (HD)</t>
  </si>
  <si>
    <t>TẶNG CỐC NHỰA 710 ML</t>
  </si>
  <si>
    <t>1 LỐC 3 GÓI BBQ</t>
  </si>
  <si>
    <t>Lá kim tẩm vị BBQ cay 5g lốc 3*24EA (HD)</t>
  </si>
  <si>
    <t>Cốc O’food mừng đại lễ + Ecom</t>
  </si>
  <si>
    <t>Combo 4 gói tokbokki O'Food 300g loại to (2 vị truyền thống, 2 vị phô mai)</t>
  </si>
  <si>
    <t>Lá kim tẩm vị BBQ 5g lốc 3*24EA (HD)</t>
  </si>
  <si>
    <t>Tương Đậu 500g*20ea</t>
  </si>
  <si>
    <t>[DAESANG VN] PHIÊN BẢN  24 GÓI LÁ KIM TẨM DẦU OLIU O'FOOD 5G</t>
  </si>
  <si>
    <t>[DAESANG VN] - SỐT GÀ CHIÊN 2 VỊ CAY VÀ PHÔ MAI O'FOOD 120G</t>
  </si>
  <si>
    <t>[DAESANG VN] - RONG BIỂN GIÒN TRỘN O'FOOD BIG SIZE 100G</t>
  </si>
  <si>
    <t>KHÔ GÀ 100G</t>
  </si>
  <si>
    <t>[DAESANG VN] - TƯƠNG ĐẬU HÀN QUỐC CHUNG JUNG ONE</t>
  </si>
  <si>
    <t>500G</t>
  </si>
  <si>
    <t>3 LỐC 9 GÓI</t>
  </si>
  <si>
    <t>3 LỐC 9 GÓI BBQ</t>
  </si>
  <si>
    <t>LÁ KIM 5G O'FOOD NHIỀU VỊ - NGON, GIÒN THƠM NGON (NGUYÊN VỊ, BBQ, PHÔ MAI, TẨM DẦU OLIU, TRẺ EM...)</t>
  </si>
  <si>
    <t>1 LỐC OLIU</t>
  </si>
  <si>
    <t>[DAESANG VN] - GIẤM GẠO LỨT/ GIẤM TÁO LÊN MEN TỰ NHIÊN CHUNG JUNG ONE 500ml</t>
  </si>
  <si>
    <t>Giấm gạo lứt</t>
  </si>
  <si>
    <t>Giấm gạo lứt 500ml*24EA</t>
  </si>
  <si>
    <t>3 LỐC 9 GÓI PHÔ MAI</t>
  </si>
  <si>
    <t>3 LỐC 9 GÓI BBQ CAY</t>
  </si>
  <si>
    <t>QUÀ TẶNG ĐẶC BIỆT TỪ NHÀ DAESANG</t>
  </si>
  <si>
    <t>[DAESANG VN] -  MUA 10 TẶNG 6, LỐC 16 GÓI LÁ KIM TẨM DẦU OLIU 5G O'FOOD</t>
  </si>
  <si>
    <t>4 trộn cá hồi 30g</t>
  </si>
  <si>
    <t>[DAESANG VN] - TƯƠNG ỚT GẠO LỨT CHUNG JUNG ONE</t>
  </si>
  <si>
    <t>200G</t>
  </si>
  <si>
    <t>[DAESANG VN] PHIÊN BẢN  24 GÓI LÁ KIM TẨM DẦU OLIU O'FOOD 4G</t>
  </si>
  <si>
    <t>[DAESANG VN] - RONG BIỂN LÁ KIM CUỐN CƠM HÀN QUỐC 10G</t>
  </si>
  <si>
    <t>Tương ớt gạo lứt 200g*30ea</t>
  </si>
  <si>
    <t>GIA VỊ 100G</t>
  </si>
  <si>
    <t>Khô gà 40g</t>
  </si>
  <si>
    <t>Óc chó hạnh nhân 40g</t>
  </si>
  <si>
    <t>1 LỐC 3 GÓI BBQ CAY</t>
  </si>
  <si>
    <t xml:space="preserve">cm </t>
  </si>
  <si>
    <t>Sản Phẩm Bán Chạy</t>
  </si>
  <si>
    <t>Tên kho hàng</t>
  </si>
  <si>
    <t>Số lượng sản phẩm được hoàn trả</t>
  </si>
  <si>
    <t>Trade-in Discount</t>
  </si>
  <si>
    <t>Trade-in Bonus</t>
  </si>
  <si>
    <t>Trade-in Bonus by Seller</t>
  </si>
  <si>
    <t>260506NQPW370V</t>
  </si>
  <si>
    <t>2026-05-06 13:10</t>
  </si>
  <si>
    <t>Chờ giao hàng</t>
  </si>
  <si>
    <t>N</t>
  </si>
  <si>
    <t>SPXVN066274377365</t>
  </si>
  <si>
    <t>Sắp xếp lấy hàng</t>
  </si>
  <si>
    <t>2026-05-07 23:59</t>
  </si>
  <si>
    <t>Kho Hà Nội</t>
  </si>
  <si>
    <t>2026-05-07 09:41</t>
  </si>
  <si>
    <t>TK Ngân hàng liên kết ShopeePay</t>
  </si>
  <si>
    <t>meochanhchua</t>
  </si>
  <si>
    <t>M*****o</t>
  </si>
  <si>
    <t>******34</t>
  </si>
  <si>
    <t>Hưng Yên</t>
  </si>
  <si>
    <t>Huyện Văn Giang</t>
  </si>
  <si>
    <t>Xã Long Hưng</t>
  </si>
  <si>
    <t>******hôn Nhân Vực, Xã Long Hưng, Huyện Văn Giang, Hưng Yên</t>
  </si>
  <si>
    <t>VN</t>
  </si>
  <si>
    <t>Sốt ướp thịt truyền thống 80</t>
  </si>
  <si>
    <t>260506PG5NANQ0</t>
  </si>
  <si>
    <t>2026-05-06 20:28</t>
  </si>
  <si>
    <t>SPXVN066238761505</t>
  </si>
  <si>
    <t>phuong_nt</t>
  </si>
  <si>
    <t>M******g</t>
  </si>
  <si>
    <t>******93</t>
  </si>
  <si>
    <t>Thành phố Hà Nội</t>
  </si>
  <si>
    <t>Phường Định Công</t>
  </si>
  <si>
    <t>******õ 282 Kim Giang, Phường Định Công, Thành phố Hà Nội</t>
  </si>
  <si>
    <t>260507QQ45PB8F</t>
  </si>
  <si>
    <t>2026-05-07 08:05</t>
  </si>
  <si>
    <t>SPXVN067189232765</t>
  </si>
  <si>
    <t>Thanh toán khi nhận hàng</t>
  </si>
  <si>
    <t>3pwnzbbp4d</t>
  </si>
  <si>
    <t>N******n</t>
  </si>
  <si>
    <t>******99</t>
  </si>
  <si>
    <t>Hà Nội</t>
  </si>
  <si>
    <t>Quận Tây Hồ</t>
  </si>
  <si>
    <t>Phường Bưởi</t>
  </si>
  <si>
    <t>******ường Bưởi, Quận Tây Hồ, Hà Nội</t>
  </si>
  <si>
    <t>260507QQ5HH4BP</t>
  </si>
  <si>
    <t>SPXVN066301579425</t>
  </si>
  <si>
    <t>andau2323</t>
  </si>
  <si>
    <t>******30</t>
  </si>
  <si>
    <t>Bình Dương</t>
  </si>
  <si>
    <t>Thị Xã Bến Cát</t>
  </si>
  <si>
    <t>Xã An Điền</t>
  </si>
  <si>
    <t>******nh duong ( gan cay tru dien so 31), Xã An Điền, Thị Xã Bến Cát, Bình Dương</t>
  </si>
  <si>
    <t>260507QRC4KGWS</t>
  </si>
  <si>
    <t>2026-05-07 08:27</t>
  </si>
  <si>
    <t>SPXVN068133936995</t>
  </si>
  <si>
    <t>Thẻ Tín dụng/Ghi nợ</t>
  </si>
  <si>
    <t>mesumo26</t>
  </si>
  <si>
    <t>T******u</t>
  </si>
  <si>
    <t>******28</t>
  </si>
  <si>
    <t>Phường Nghĩa Đô</t>
  </si>
  <si>
    <t>******ệt, Phường Nghĩa Đô, Thành phố Hà Nội</t>
  </si>
  <si>
    <t>260507QRSSB9AF</t>
  </si>
  <si>
    <t>2026-05-07 08:35</t>
  </si>
  <si>
    <t>SPXVN069597920535</t>
  </si>
  <si>
    <t>n3n0jtrt2j</t>
  </si>
  <si>
    <t>D******à</t>
  </si>
  <si>
    <t>******66</t>
  </si>
  <si>
    <t>Thành phố Hồ Chí Minh</t>
  </si>
  <si>
    <t>Phường Phú Mỹ</t>
  </si>
  <si>
    <t>******hà Ở Ecotown Phú Mỹ, Phường Phú Mỹ, Thành phố Hồ Chí Minh</t>
  </si>
  <si>
    <t>260507QRY5X60G</t>
  </si>
  <si>
    <t>2026-05-07 08:38</t>
  </si>
  <si>
    <t>SPXVN061976990635</t>
  </si>
  <si>
    <t>SPayLater</t>
  </si>
  <si>
    <t>helam_shop</t>
  </si>
  <si>
    <t>V******N</t>
  </si>
  <si>
    <t>******67</t>
  </si>
  <si>
    <t>TP. Hồ Chí Minh</t>
  </si>
  <si>
    <t>Quận 3</t>
  </si>
  <si>
    <t>Phường 11</t>
  </si>
  <si>
    <t>******ng tám, Phường 11, Quận 3, TP. Hồ Chí Minh</t>
  </si>
  <si>
    <t>260507QS6R8482</t>
  </si>
  <si>
    <t>2026-05-07 08:42</t>
  </si>
  <si>
    <t>SPXVN064961428615</t>
  </si>
  <si>
    <t>jennie91</t>
  </si>
  <si>
    <t>J******m</t>
  </si>
  <si>
    <t>******42</t>
  </si>
  <si>
    <t>Thành Phố Thủ Đức</t>
  </si>
  <si>
    <t>Phường Hiệp Bình Chánh</t>
  </si>
  <si>
    <t>******Hiệp Bình Chánh, Thành Phố Thủ Đức, TP. Hồ Chí Minh</t>
  </si>
  <si>
    <t>260507QSJ7C6F7</t>
  </si>
  <si>
    <t>2026-05-07 08:48</t>
  </si>
  <si>
    <t>SPXVN062512210295</t>
  </si>
  <si>
    <t>2026-05-07 08:53</t>
  </si>
  <si>
    <t>6porj229ig</t>
  </si>
  <si>
    <t>T******h</t>
  </si>
  <si>
    <t>******25</t>
  </si>
  <si>
    <t>Phường Từ Liêm</t>
  </si>
  <si>
    <t>******u trường Tiểu Học Cầu Diễn, Nguyễn Đổng Chi, Phường Từ Liêm, Thành phố Hà Nội</t>
  </si>
  <si>
    <t>260507QSTCNAJT</t>
  </si>
  <si>
    <t>SPXVN062022930125</t>
  </si>
  <si>
    <t>2026-05-07 08:58</t>
  </si>
  <si>
    <t>nhat.quynh12345</t>
  </si>
  <si>
    <t>N******h</t>
  </si>
  <si>
    <t>******69</t>
  </si>
  <si>
    <t>Tỉnh Thanh Hóa</t>
  </si>
  <si>
    <t>Xã Xuân Tín</t>
  </si>
  <si>
    <t>******Xuân Tín, Tỉnh Thanh Hóa</t>
  </si>
  <si>
    <t>260507QSUD4BFB</t>
  </si>
  <si>
    <t>SPXVN064529073285</t>
  </si>
  <si>
    <t>nhothibacha</t>
  </si>
  <si>
    <t>C******t</t>
  </si>
  <si>
    <t>******55</t>
  </si>
  <si>
    <t>Khánh Hòa</t>
  </si>
  <si>
    <t>Thành Phố Nha Trang</t>
  </si>
  <si>
    <t>Phường Vĩnh Hòa</t>
  </si>
  <si>
    <t>****** Số 6, Dương Hiến Quyền, Phường Vĩnh Hòa, Thành Phố Nha Trang, Khánh Hòa</t>
  </si>
  <si>
    <t>260507QT2UH494</t>
  </si>
  <si>
    <t>SPXVN065887445155</t>
  </si>
  <si>
    <t>pohouse</t>
  </si>
  <si>
    <t>P******y</t>
  </si>
  <si>
    <t>******02</t>
  </si>
  <si>
    <t>Kiên Giang</t>
  </si>
  <si>
    <t>Thành Phố Rạch Giá</t>
  </si>
  <si>
    <t>Phường An Hòa</t>
  </si>
  <si>
    <t>******ường An Hòa, Phường An Hòa, Thành Phố Rạch Giá, Kiên Giang</t>
  </si>
  <si>
    <t>260507QT56VTJF</t>
  </si>
  <si>
    <t>2026-05-07 08:59</t>
  </si>
  <si>
    <t>SPXVN068944174945</t>
  </si>
  <si>
    <t>levothuytam</t>
  </si>
  <si>
    <t>L******m</t>
  </si>
  <si>
    <t>******49</t>
  </si>
  <si>
    <t>Thành phố Đà Nẵng</t>
  </si>
  <si>
    <t>Phường Hội An Đông</t>
  </si>
  <si>
    <t>******huoc Trạch cửa đại hoi an, Phường Hội An Đông, Thành phố Đà Nẵng</t>
  </si>
  <si>
    <t>260507QT4PPJ8R</t>
  </si>
  <si>
    <t>SPXVN065032172615</t>
  </si>
  <si>
    <t>viviannguyen275</t>
  </si>
  <si>
    <t>T******i</t>
  </si>
  <si>
    <t>Quận 4</t>
  </si>
  <si>
    <t>Phường 15</t>
  </si>
  <si>
    <t>****** Phường 15, Quận 4, TP. Hồ Chí Minh</t>
  </si>
  <si>
    <t>260507QTBD690A</t>
  </si>
  <si>
    <t>2026-05-07 09:02</t>
  </si>
  <si>
    <t>SPXVN063977855975</t>
  </si>
  <si>
    <t>lanvthh183</t>
  </si>
  <si>
    <t>H****n</t>
  </si>
  <si>
    <t>******38</t>
  </si>
  <si>
    <t>Thành phố Hải Phòng</t>
  </si>
  <si>
    <t>Phường Hồng An</t>
  </si>
  <si>
    <t>******đường tàu cảng Vật Cách), Phường Hồng An, Thành phố Hải Phòng</t>
  </si>
  <si>
    <t>260507QTGQ0JHY</t>
  </si>
  <si>
    <t>2026-05-07 09:05</t>
  </si>
  <si>
    <t>SPXVN061485164995</t>
  </si>
  <si>
    <t>daopham112</t>
  </si>
  <si>
    <t>Đ******m</t>
  </si>
  <si>
    <t>******21</t>
  </si>
  <si>
    <t>Thành Phố Thủ Dầu Một</t>
  </si>
  <si>
    <t>Phường Phú Hòa</t>
  </si>
  <si>
    <t>******ng, Khu Phố 7, Phường Phú Hòa, Thành Phố Thủ Dầu Một, Bình Dương</t>
  </si>
  <si>
    <t>260507QU7U00TF</t>
  </si>
  <si>
    <t>2026-05-07 09:18</t>
  </si>
  <si>
    <t>SPXVN066859339025</t>
  </si>
  <si>
    <t>2026-05-07 09:23</t>
  </si>
  <si>
    <t>huonglothi12345</t>
  </si>
  <si>
    <t>H****g</t>
  </si>
  <si>
    <t>******78</t>
  </si>
  <si>
    <t>Tỉnh Điện Biên</t>
  </si>
  <si>
    <t>Phường Điện Biên Phủ</t>
  </si>
  <si>
    <t>******trường, Phường Điện Biên Phủ, Tỉnh Điện Biên</t>
  </si>
  <si>
    <t>260507QUWTUT5M</t>
  </si>
  <si>
    <t>2026-05-07 09:31</t>
  </si>
  <si>
    <t>SPXVN061127128305</t>
  </si>
  <si>
    <t>4 gia vị 40g</t>
  </si>
  <si>
    <t>hoaledht89</t>
  </si>
  <si>
    <t>L******à</t>
  </si>
  <si>
    <t>******46</t>
  </si>
  <si>
    <t>Xã Sơn Đồng</t>
  </si>
  <si>
    <t>****** Thị Vân Canh, Xã Sơn Đồng, Thành phố Hà Nội</t>
  </si>
  <si>
    <t>260507QV8G7RGB</t>
  </si>
  <si>
    <t>2026-05-07 09:37</t>
  </si>
  <si>
    <t>SPXVN062424980415</t>
  </si>
  <si>
    <t>2026-05-07 09:42</t>
  </si>
  <si>
    <t>5ya7s1hz2k</t>
  </si>
  <si>
    <t>H****h</t>
  </si>
  <si>
    <t>******39</t>
  </si>
  <si>
    <t>Nam Định</t>
  </si>
  <si>
    <t>Thành Phố Nam Định</t>
  </si>
  <si>
    <t>Phường Vị Hoàng</t>
  </si>
  <si>
    <t>******Phường Vị Hoàng, Thành Phố Nam Định, Nam Định</t>
  </si>
  <si>
    <t>260507QVFVSHE2</t>
  </si>
  <si>
    <t>SPXVN065897345465</t>
  </si>
  <si>
    <t>hai_yen318.</t>
  </si>
  <si>
    <t>P******n</t>
  </si>
  <si>
    <t>******88</t>
  </si>
  <si>
    <t>Xã Mê Linh</t>
  </si>
  <si>
    <t>******, Đường Hà Phong 9, Khu Đô Thị Hà Phong, Xã Mê Linh, Thành phố Hà Nội</t>
  </si>
  <si>
    <t>260507QWN4TT4P</t>
  </si>
  <si>
    <t>2026-05-07 10:02</t>
  </si>
  <si>
    <t>SPXVN060987091775</t>
  </si>
  <si>
    <t>nau2211</t>
  </si>
  <si>
    <t>/******h</t>
  </si>
  <si>
    <t>******31</t>
  </si>
  <si>
    <t>Phường Giảng Võ</t>
  </si>
  <si>
    <t>******iện ngõ 2 nguyên hồng ), Phường Giảng Võ, Thành phố Hà Nội</t>
  </si>
  <si>
    <t>260507R132X07P</t>
  </si>
  <si>
    <t>2026-05-07 11:03</t>
  </si>
  <si>
    <t>SPXVN060305037015</t>
  </si>
  <si>
    <t>huongsubon</t>
  </si>
  <si>
    <t>H*****P</t>
  </si>
  <si>
    <t>******71</t>
  </si>
  <si>
    <t>Phường Kiến Hưng</t>
  </si>
  <si>
    <t>******ng Kiến Hưng, Thành phố Hà Nội</t>
  </si>
  <si>
    <t>260507R15MY47A</t>
  </si>
  <si>
    <t>2026-05-07 11:04</t>
  </si>
  <si>
    <t>SPXVN068714397405</t>
  </si>
  <si>
    <t>mechip3892</t>
  </si>
  <si>
    <t>T******g</t>
  </si>
  <si>
    <t>Phường Thanh Liệt</t>
  </si>
  <si>
    <t>****** Hàng Hóa, Số 7 Ô 6, Khu Đô Thị Mới Cầu Bươu, Phường Thanh Liệt, Thành phố Hà Nội</t>
  </si>
  <si>
    <t>260507R174NJUV</t>
  </si>
  <si>
    <t>2026-05-07 11:05</t>
  </si>
  <si>
    <t>SPXVN068855660395</t>
  </si>
  <si>
    <t>sothoi0502</t>
  </si>
  <si>
    <t>k*****h</t>
  </si>
  <si>
    <t>******89</t>
  </si>
  <si>
    <t>Phường Chương Mỹ</t>
  </si>
  <si>
    <t>****** Phường Chương Mỹ, Thành phố Hà Nội</t>
  </si>
  <si>
    <t>260507R1V6WA1Y</t>
  </si>
  <si>
    <t>2026-05-07 11:17</t>
  </si>
  <si>
    <t>SPXVN063775600025</t>
  </si>
  <si>
    <t>accphucuatui1</t>
  </si>
  <si>
    <t>T******ê</t>
  </si>
  <si>
    <t>******08</t>
  </si>
  <si>
    <t>Phường Hải Châu</t>
  </si>
  <si>
    <t>******iệu, 51A, Phường Hải Châu, Thành phố Đà Nẵng</t>
  </si>
  <si>
    <t>260507R2DSHK33</t>
  </si>
  <si>
    <t>2026-05-07 11:27</t>
  </si>
  <si>
    <t>SPXVN065939222105</t>
  </si>
  <si>
    <t>ha0976304825</t>
  </si>
  <si>
    <t>Đ******à</t>
  </si>
  <si>
    <t>******13</t>
  </si>
  <si>
    <t>Tỉnh Phú Thọ</t>
  </si>
  <si>
    <t>Xã Bình Nguyên</t>
  </si>
  <si>
    <t>******n Vải, Xã Bình Nguyên, Tỉnh Phú Thọ</t>
  </si>
  <si>
    <t>260507R2U8N2GJ</t>
  </si>
  <si>
    <t>2026-05-07 11:34</t>
  </si>
  <si>
    <t>SPXVN060322706335</t>
  </si>
  <si>
    <t>luonghanhhoabinh</t>
  </si>
  <si>
    <t>L******h</t>
  </si>
  <si>
    <t>Xã Lạc Thủy</t>
  </si>
  <si>
    <t>****** 13, Xã Lạc Thủy, Tỉnh Phú Thọ</t>
  </si>
  <si>
    <t>260507R37XVMGQ</t>
  </si>
  <si>
    <t>2026-05-07 11:42</t>
  </si>
  <si>
    <t>SPXVN065733755255</t>
  </si>
  <si>
    <t>huonggiang22nnnk</t>
  </si>
  <si>
    <t>H******g</t>
  </si>
  <si>
    <t>******19</t>
  </si>
  <si>
    <t>Tỉnh Quảng Ninh</t>
  </si>
  <si>
    <t>Phường Quảng Yên</t>
  </si>
  <si>
    <t>******Số 384  Nguyễn Bình, quảng yên, Phường Quảng Yên, Tỉnh Quảng Ninh</t>
  </si>
  <si>
    <t>260507R3GQAFE0</t>
  </si>
  <si>
    <t>2026-05-07 11:46</t>
  </si>
  <si>
    <t>SPXVN062387570705</t>
  </si>
  <si>
    <t>ldanh</t>
  </si>
  <si>
    <t>N******o</t>
  </si>
  <si>
    <t>******ố trần hoà, Phường Định Công, Thành phố Hà Nội</t>
  </si>
  <si>
    <t>260507R46JAE18</t>
  </si>
  <si>
    <t>2026-05-07 11:59</t>
  </si>
  <si>
    <t>SPXVN064261293885</t>
  </si>
  <si>
    <t>xjau0chhpg</t>
  </si>
  <si>
    <t>Đ*****n</t>
  </si>
  <si>
    <t>******48</t>
  </si>
  <si>
    <t>Xã Trung Giã</t>
  </si>
  <si>
    <t>******Trung Giã, Thành phố Hà Nội</t>
  </si>
  <si>
    <t>260507R4YQ6MP4</t>
  </si>
  <si>
    <t>2026-05-07 12:13</t>
  </si>
  <si>
    <t>SPXVN063813795445</t>
  </si>
  <si>
    <t>truongthihue1606</t>
  </si>
  <si>
    <t>T******ệ</t>
  </si>
  <si>
    <t>******45</t>
  </si>
  <si>
    <t>Phường An Dương</t>
  </si>
  <si>
    <t>******t Nam, Lô L5, Kcn Tràng Duệ, Phường An Dương, Thành phố Hải Phòng</t>
  </si>
  <si>
    <t>260507R5GD9DYV</t>
  </si>
  <si>
    <t>2026-05-07 12:22</t>
  </si>
  <si>
    <t>SPXVN066421080565</t>
  </si>
  <si>
    <t>banhbeo2308</t>
  </si>
  <si>
    <t>******95</t>
  </si>
  <si>
    <t>******Sóc Sơn, Hà Nội, Xã Trung Giã, Thành phố Hà Nội</t>
  </si>
  <si>
    <t>260507R68X6U35</t>
  </si>
  <si>
    <t>2026-05-07 12:36</t>
  </si>
  <si>
    <t>SPXVN066074448875</t>
  </si>
  <si>
    <t>Sốt KC 3 cay dịu tặng hộp</t>
  </si>
  <si>
    <t>huynnthu510</t>
  </si>
  <si>
    <t>******83</t>
  </si>
  <si>
    <t>Lâm Đồng</t>
  </si>
  <si>
    <t>Thành Phố Bảo Lộc</t>
  </si>
  <si>
    <t>Phường Lộc Sơn</t>
  </si>
  <si>
    <t>****** Công Nghiệp Lộc Sơn, Phường Lộc Sơn, Thành Phố Bảo Lộc, Lâm Đồng</t>
  </si>
  <si>
    <t>260507R82X12HD</t>
  </si>
  <si>
    <t>2026-05-07 13:08</t>
  </si>
  <si>
    <t>SPXVN067736772095</t>
  </si>
  <si>
    <t>0508thuytrang</t>
  </si>
  <si>
    <t>N******g</t>
  </si>
  <si>
    <t>******50</t>
  </si>
  <si>
    <t>Phường Đông Sơn</t>
  </si>
  <si>
    <t>******hu tái định cư, Phường Đông Sơn, Tỉnh Thanh Hóa</t>
  </si>
  <si>
    <t>260507R989XCT3</t>
  </si>
  <si>
    <t>2026-05-07 13:29</t>
  </si>
  <si>
    <t>SPXVN066700963315</t>
  </si>
  <si>
    <t>thuytram086</t>
  </si>
  <si>
    <t>P******m</t>
  </si>
  <si>
    <t>Bình Thuận</t>
  </si>
  <si>
    <t>Huyện Hàm Thuận Bắc</t>
  </si>
  <si>
    <t>Xã Hàm Chính</t>
  </si>
  <si>
    <t>******huận bắc .Bình Thuận, Xã Hàm Chính, Huyện Hàm Thuận Bắc, Bình Thuận</t>
  </si>
  <si>
    <t>260507RA7DKD15</t>
  </si>
  <si>
    <t>2026-05-07 13:47</t>
  </si>
  <si>
    <t>SPXVN064627761305</t>
  </si>
  <si>
    <t>2026-05-07 13:52</t>
  </si>
  <si>
    <t>quangthieunguyen614</t>
  </si>
  <si>
    <t>N******u</t>
  </si>
  <si>
    <t>******64</t>
  </si>
  <si>
    <t>Xã Đường An</t>
  </si>
  <si>
    <t>******Xã Đường An, Thành phố Hải Phòng</t>
  </si>
  <si>
    <t>260505KRAD7VYQ</t>
  </si>
  <si>
    <t>2026-05-05 18:15</t>
  </si>
  <si>
    <t>SPXVN062222738015</t>
  </si>
  <si>
    <t>rong GV 40</t>
  </si>
  <si>
    <t>Rong GV 100</t>
  </si>
  <si>
    <t>2026-05-06 17:51</t>
  </si>
  <si>
    <t>tranthutrang200317</t>
  </si>
  <si>
    <t>******15</t>
  </si>
  <si>
    <t>Phú Yên</t>
  </si>
  <si>
    <t>Huyện Tây Hòa</t>
  </si>
  <si>
    <t>Xã Hòa Đồng</t>
  </si>
  <si>
    <t>****** Hòa Đồng, Huyện Tây Hòa, Phú Yên</t>
  </si>
  <si>
    <t>260505M20K2Y6U</t>
  </si>
  <si>
    <t>2026-05-05 21:09</t>
  </si>
  <si>
    <t>SPXVN064097445195</t>
  </si>
  <si>
    <t>Ví ShopeePay</t>
  </si>
  <si>
    <t>minachaeda</t>
  </si>
  <si>
    <t>H******c</t>
  </si>
  <si>
    <t>Quảng Bình</t>
  </si>
  <si>
    <t>Thành Phố Đồng Hới</t>
  </si>
  <si>
    <t>Phường Bắc Lý</t>
  </si>
  <si>
    <t>****** Tdp 8, Phường Bắc Lý, Thành Phố Đồng Hới, Quảng Bình</t>
  </si>
  <si>
    <t>260506MA63J71P</t>
  </si>
  <si>
    <t>2026-05-05 23:35</t>
  </si>
  <si>
    <t>SPXVN063957609665</t>
  </si>
  <si>
    <t>4 khô gà 40g</t>
  </si>
  <si>
    <t>2026-05-06 18:35</t>
  </si>
  <si>
    <t>giangsubiiiii</t>
  </si>
  <si>
    <t>Q******g</t>
  </si>
  <si>
    <t>******96</t>
  </si>
  <si>
    <t>Phường Văn Miếu - Quốc Tử Giám</t>
  </si>
  <si>
    <t>******Thiên, Phường Văn Miếu - Quốc Tử Giám, Thành phố Hà Nội</t>
  </si>
  <si>
    <t>260506NKSA7QN3</t>
  </si>
  <si>
    <t>2026-05-06 12:00</t>
  </si>
  <si>
    <t>SPXVN062116936355</t>
  </si>
  <si>
    <t>qu_nga</t>
  </si>
  <si>
    <t>Q******a</t>
  </si>
  <si>
    <t>Quận Cầu Giấy</t>
  </si>
  <si>
    <t>******Lạc Long Quân, Phường Nghĩa Đô, Quận Cầu Giấy, Hà Nội</t>
  </si>
  <si>
    <t>260506NKTAPX0M</t>
  </si>
  <si>
    <t>SPXVN069044534615</t>
  </si>
  <si>
    <t>me.ca.heo</t>
  </si>
  <si>
    <t>H******t</t>
  </si>
  <si>
    <t>******65</t>
  </si>
  <si>
    <t>Phường Long Biên</t>
  </si>
  <si>
    <t>******T 918), Phường Long Biên, Thành phố Hà Nội</t>
  </si>
  <si>
    <t>260506NKUTDJ6U</t>
  </si>
  <si>
    <t>2026-05-06 12:01</t>
  </si>
  <si>
    <t>SPXVN067088377815</t>
  </si>
  <si>
    <t>sốt muối KC cay dịu 180</t>
  </si>
  <si>
    <t>chayminhdoan</t>
  </si>
  <si>
    <t>T******H</t>
  </si>
  <si>
    <t>******47</t>
  </si>
  <si>
    <t>Xã Lạc Phượng</t>
  </si>
  <si>
    <t>******ạc huyện tứ kỳ tỉnh hải dương, Xã Lạc Phượng, Thành phố Hải Phòng</t>
  </si>
  <si>
    <t>260506NKVXKWNR</t>
  </si>
  <si>
    <t>2026-05-06 12:02</t>
  </si>
  <si>
    <t>SPXVN066292386475</t>
  </si>
  <si>
    <t>LK cuốn cơm 10</t>
  </si>
  <si>
    <t>chuotphao</t>
  </si>
  <si>
    <t>L***ê</t>
  </si>
  <si>
    <t>******92</t>
  </si>
  <si>
    <t>Phường Xuân Đỉnh</t>
  </si>
  <si>
    <t>******õ 488 Trần Cung, Phường Xuân Đỉnh, Thành phố Hà Nội</t>
  </si>
  <si>
    <t>260506NKX0XJWY</t>
  </si>
  <si>
    <t>SPXVN068551937165</t>
  </si>
  <si>
    <t>Rong khô gà 40g</t>
  </si>
  <si>
    <t>m5njrkbjl7</t>
  </si>
  <si>
    <t>T*****ũ</t>
  </si>
  <si>
    <t>Huyện Trực Ninh</t>
  </si>
  <si>
    <t>Xã Phương Định</t>
  </si>
  <si>
    <t>******1 , nhà Thêm, Xã Phương Định, Huyện Trực Ninh, Nam Định</t>
  </si>
  <si>
    <t>260506NM64AURC</t>
  </si>
  <si>
    <t>2026-05-06 12:07</t>
  </si>
  <si>
    <t>SPXVN065287278735</t>
  </si>
  <si>
    <t>jennanguyen298</t>
  </si>
  <si>
    <t>Phường Vũng Tàu</t>
  </si>
  <si>
    <t>****** Phường Vũng Tàu, Thành phố Hồ Chí Minh</t>
  </si>
  <si>
    <t>260506NM6FTS16</t>
  </si>
  <si>
    <t>SPXVN068416549135</t>
  </si>
  <si>
    <t>love_tobe_love</t>
  </si>
  <si>
    <t>N*****a</t>
  </si>
  <si>
    <t>Phường Bồ Đề</t>
  </si>
  <si>
    <t>******ổ 5, Phường Bồ Đề, Thành phố Hà Nội</t>
  </si>
  <si>
    <t>260506NMQM5K14</t>
  </si>
  <si>
    <t>2026-05-06 12:17</t>
  </si>
  <si>
    <t>SPXVN068148020425</t>
  </si>
  <si>
    <t>nguyetnguyet0131</t>
  </si>
  <si>
    <t>N******t</t>
  </si>
  <si>
    <t>Quận Nam Từ Liêm</t>
  </si>
  <si>
    <t>Phường Tây Mỗ</t>
  </si>
  <si>
    <t>******ec Smartcity, Phường Tây Mỗ, Quận Nam Từ Liêm, Hà Nội</t>
  </si>
  <si>
    <t>260506NMQTT6RM</t>
  </si>
  <si>
    <t>SPXVN060770898575</t>
  </si>
  <si>
    <t>bichdao.0911</t>
  </si>
  <si>
    <t>Xã Dương Hòa</t>
  </si>
  <si>
    <t>****** LIỄU Đường Tiền Phong, Thôn 8, Xã Dương Hòa, Thành phố Hà Nội</t>
  </si>
  <si>
    <t>260506NN27MHXN</t>
  </si>
  <si>
    <t>2026-05-06 12:22</t>
  </si>
  <si>
    <t>SPXVN063667134445</t>
  </si>
  <si>
    <t>ngcphmth691</t>
  </si>
  <si>
    <t>P******c</t>
  </si>
  <si>
    <t>******52</t>
  </si>
  <si>
    <t>******Nhân, Xã Mê Linh, Thành phố Hà Nội</t>
  </si>
  <si>
    <t>260506NN4KX5V7</t>
  </si>
  <si>
    <t>2026-05-06 12:24</t>
  </si>
  <si>
    <t>SPXVN063105194075</t>
  </si>
  <si>
    <t>2026-05-07 12:02</t>
  </si>
  <si>
    <t>giangle1005</t>
  </si>
  <si>
    <t>L******g</t>
  </si>
  <si>
    <t>Xã Thuận An</t>
  </si>
  <si>
    <t>******hu Đô Thị Đặng Xá, Xã Thuận An, Thành phố Hà Nội</t>
  </si>
  <si>
    <t>260506NN5NBKD6</t>
  </si>
  <si>
    <t>SPXVN063616747225</t>
  </si>
  <si>
    <t>LK trẻ em lốc 3 x 3</t>
  </si>
  <si>
    <t>Apple Pay</t>
  </si>
  <si>
    <t>ngthituyetngan</t>
  </si>
  <si>
    <t>T******n</t>
  </si>
  <si>
    <t>******43</t>
  </si>
  <si>
    <t>Phường Tân Sơn Nhì</t>
  </si>
  <si>
    <t>******ường Tân Sơn Nhì, Thành phố Hồ Chí Minh</t>
  </si>
  <si>
    <t>260506NNR7HBA7</t>
  </si>
  <si>
    <t>2026-05-06 12:35</t>
  </si>
  <si>
    <t>SPXVN062895008565</t>
  </si>
  <si>
    <t>260506NQ816315</t>
  </si>
  <si>
    <t>2026-05-06 13:02</t>
  </si>
  <si>
    <t>SPXVN064918873825</t>
  </si>
  <si>
    <t>LK oliu lốc 3 x 3</t>
  </si>
  <si>
    <t>hatiendat1</t>
  </si>
  <si>
    <t>******00</t>
  </si>
  <si>
    <t>Quận Hà Đông</t>
  </si>
  <si>
    <t>Phường Vạn Phúc</t>
  </si>
  <si>
    <t>******6/8 đường Vạn Phúc - Hà Đông. Nhà cô Ngọc cuối ngõ, Phường Vạn Phúc, Quận Hà Đông, Hà Nội</t>
  </si>
  <si>
    <t>260506NQ9NK6FF</t>
  </si>
  <si>
    <t>SPXVN060721735525</t>
  </si>
  <si>
    <t>Rong hạnh nhân 27</t>
  </si>
  <si>
    <t>2026-05-06 22:04</t>
  </si>
  <si>
    <t>haothao73</t>
  </si>
  <si>
    <t>T*****À</t>
  </si>
  <si>
    <t>******76</t>
  </si>
  <si>
    <t>Phường Đông Ngạc</t>
  </si>
  <si>
    <t>******huế, Phường Đông Ngạc, Thành phố Hà Nội</t>
  </si>
  <si>
    <t>260506NQCTP0VT</t>
  </si>
  <si>
    <t>2026-05-06 13:04</t>
  </si>
  <si>
    <t>SPXVN067107684395</t>
  </si>
  <si>
    <t>yendang2202</t>
  </si>
  <si>
    <t>Y******g</t>
  </si>
  <si>
    <t>******44</t>
  </si>
  <si>
    <t>Tỉnh Hà Tĩnh</t>
  </si>
  <si>
    <t>Phường Thành Sen</t>
  </si>
  <si>
    <t>****** Khối Phố Hòa Linh, Phường Thành Sen, Tỉnh Hà Tĩnh</t>
  </si>
  <si>
    <t>260506NQQRR9AG</t>
  </si>
  <si>
    <t>SPXVN064558164525</t>
  </si>
  <si>
    <t>2026-05-06 18:44</t>
  </si>
  <si>
    <t>vybae57</t>
  </si>
  <si>
    <t>T******y</t>
  </si>
  <si>
    <t>******03</t>
  </si>
  <si>
    <t>Phường Bình Lợi Trung</t>
  </si>
  <si>
    <t>******, Phường Bình Lợi Trung, Thành phố Hồ Chí Minh</t>
  </si>
  <si>
    <t>260506NQQSNPPB</t>
  </si>
  <si>
    <t>SPXVN066878115515</t>
  </si>
  <si>
    <t>manh_tran11</t>
  </si>
  <si>
    <t>M******n</t>
  </si>
  <si>
    <t>******82</t>
  </si>
  <si>
    <t>Hải Phòng</t>
  </si>
  <si>
    <t>Huyện An Dương</t>
  </si>
  <si>
    <t>Xã Hồng Phong</t>
  </si>
  <si>
    <t>******àng Đồng Xuân, Xã Hồng Phong, Huyện An Dương, Hải Phòng</t>
  </si>
  <si>
    <t>260506NQTP777H</t>
  </si>
  <si>
    <t>2026-05-06 13:12</t>
  </si>
  <si>
    <t>SPXVN065501065595</t>
  </si>
  <si>
    <t>ketoandailoan17</t>
  </si>
  <si>
    <t>p******ệ</t>
  </si>
  <si>
    <t>******16</t>
  </si>
  <si>
    <t>Tỉnh Ninh Bình</t>
  </si>
  <si>
    <t>Phường Hoa Lư</t>
  </si>
  <si>
    <t>******ân thành (NHÀ 3 TẦNG, CỔNG MÀU GHI), Phường Hoa Lư, Tỉnh Ninh Bình</t>
  </si>
  <si>
    <t>260506NTTJ4RVP</t>
  </si>
  <si>
    <t>2026-05-06 14:06</t>
  </si>
  <si>
    <t>SPXVN065713858255</t>
  </si>
  <si>
    <t>lananh51196</t>
  </si>
  <si>
    <t>L*****h</t>
  </si>
  <si>
    <t>******22</t>
  </si>
  <si>
    <t>Phường Kim Liên</t>
  </si>
  <si>
    <t>******gõ 43 Chùa Bộc, Phường Kim Liên, Thành phố Hà Nội</t>
  </si>
  <si>
    <t>260506NTU82FT8</t>
  </si>
  <si>
    <t>SPXVN068183925925</t>
  </si>
  <si>
    <t>ghld.2019</t>
  </si>
  <si>
    <t>Huyện Quốc Oai</t>
  </si>
  <si>
    <t>Xã Phú Mãn</t>
  </si>
  <si>
    <t>******ã Phú Mãn, Huyện Quốc Oai, Hà Nội</t>
  </si>
  <si>
    <t>260506NTU57P8J</t>
  </si>
  <si>
    <t>SPXVN061799281725</t>
  </si>
  <si>
    <t>2026-05-06 18:31</t>
  </si>
  <si>
    <t>nguyenthu2705</t>
  </si>
  <si>
    <t>******Xá, Gia Lâm, Xã Thuận An, Thành phố Hà Nội</t>
  </si>
  <si>
    <t>260506NU7WCRKE</t>
  </si>
  <si>
    <t>2026-05-06 14:13</t>
  </si>
  <si>
    <t>SPXVN066082620965</t>
  </si>
  <si>
    <t>dunghuyen3107</t>
  </si>
  <si>
    <t>******56</t>
  </si>
  <si>
    <t>Xã Đông Anh</t>
  </si>
  <si>
    <t>******ông Ngàn, Xã Đông Anh, Thành phố Hà Nội</t>
  </si>
  <si>
    <t>260506NUHBNQHA</t>
  </si>
  <si>
    <t>2026-05-06 14:18</t>
  </si>
  <si>
    <t>SPXVN067503929035</t>
  </si>
  <si>
    <t>nguyen_thao00</t>
  </si>
  <si>
    <t>Đ******h</t>
  </si>
  <si>
    <t>******97</t>
  </si>
  <si>
    <t>Tỉnh Gia Lai</t>
  </si>
  <si>
    <t>Phường Quy Nhơn Nam</t>
  </si>
  <si>
    <t>****** Phường Quy Nhơn Nam, Tỉnh Gia Lai</t>
  </si>
  <si>
    <t>260506NVHSBJ1W</t>
  </si>
  <si>
    <t>2026-05-06 14:37</t>
  </si>
  <si>
    <t>SPXVN062916810125</t>
  </si>
  <si>
    <t>2026-05-06 20:52</t>
  </si>
  <si>
    <t>haiyenhtns</t>
  </si>
  <si>
    <t>Tỉnh Bắc Ninh</t>
  </si>
  <si>
    <t>Phường Vũ Ninh</t>
  </si>
  <si>
    <t>******Sông, Phúc Sơn, Phường Vũ Ninh, Tỉnh Bắc Ninh</t>
  </si>
  <si>
    <t>260506NW1JRACE</t>
  </si>
  <si>
    <t>2026-05-06 14:45</t>
  </si>
  <si>
    <t>SPXVN061747491135</t>
  </si>
  <si>
    <t>lazynot209</t>
  </si>
  <si>
    <t>D******ê</t>
  </si>
  <si>
    <t>******77</t>
  </si>
  <si>
    <t>Phường An Hải</t>
  </si>
  <si>
    <t>******16 lương thế vinh, Phường An Hải, Thành phố Đà Nẵng</t>
  </si>
  <si>
    <t>260506NW5S7EAJ</t>
  </si>
  <si>
    <t>2026-05-06 14:48</t>
  </si>
  <si>
    <t>SPXVN064957677275</t>
  </si>
  <si>
    <t>leham12345678</t>
  </si>
  <si>
    <t>M***ệ</t>
  </si>
  <si>
    <t>******Công Mậu Lương, Phường Kiến Hưng, Thành phố Hà Nội</t>
  </si>
  <si>
    <t>260506P0W1T24P</t>
  </si>
  <si>
    <t>2026-05-06 15:54</t>
  </si>
  <si>
    <t>SPXVN067745013905</t>
  </si>
  <si>
    <t>tranthibai92</t>
  </si>
  <si>
    <t>t******i</t>
  </si>
  <si>
    <t>******86</t>
  </si>
  <si>
    <t>Xã Thường Tín</t>
  </si>
  <si>
    <t>****** Thụy Ứng, Xã Thường Tín, Thành phố Hà Nội</t>
  </si>
  <si>
    <t>260506P1C2G4N2</t>
  </si>
  <si>
    <t>2026-05-06 16:03</t>
  </si>
  <si>
    <t>SPXVN066329897785</t>
  </si>
  <si>
    <t>hathithuyduyen</t>
  </si>
  <si>
    <t>H******n</t>
  </si>
  <si>
    <t>Phường Hưng Đạo</t>
  </si>
  <si>
    <t>******ương, tiểu trà, Phường Hưng Đạo, Thành phố Hải Phòng</t>
  </si>
  <si>
    <t>260506P2RM8F1N</t>
  </si>
  <si>
    <t>2026-05-06 16:28</t>
  </si>
  <si>
    <t>SPXVN063668838845</t>
  </si>
  <si>
    <t>sốt ướp Truyền thống 240</t>
  </si>
  <si>
    <t>aqd_fajs3q</t>
  </si>
  <si>
    <t>C*****n</t>
  </si>
  <si>
    <t>******g Thái, Khu Đô Thị Đại Kim, Phường Định Công, Thành phố Hà Nội</t>
  </si>
  <si>
    <t>260506P4FA7QBH</t>
  </si>
  <si>
    <t>2026-05-06 16:58</t>
  </si>
  <si>
    <t>SPXVN060561867715</t>
  </si>
  <si>
    <t>2026-05-06 17:03</t>
  </si>
  <si>
    <t>thuonghuyen383</t>
  </si>
  <si>
    <t>******81</t>
  </si>
  <si>
    <t>Phường Lộc Thọ</t>
  </si>
  <si>
    <t>******Phường Lộc Thọ, Thành Phố Nha Trang, Khánh Hòa</t>
  </si>
  <si>
    <t>260506P4KU7BYD</t>
  </si>
  <si>
    <t>2026-05-06 17:01</t>
  </si>
  <si>
    <t>SPXVN066479306055</t>
  </si>
  <si>
    <t>mrsimple.okok</t>
  </si>
  <si>
    <t>Huyện Tân Hiệp</t>
  </si>
  <si>
    <t>Thị Trấn Tân Hiệp</t>
  </si>
  <si>
    <t>******số 222 kênh đập nước, Thị Trấn Tân Hiệp, Huyện Tân Hiệp, Kiên Giang</t>
  </si>
  <si>
    <t>260506P4Q5XVFD</t>
  </si>
  <si>
    <t>SPXVN069880702785</t>
  </si>
  <si>
    <t>2026-05-06 17:08</t>
  </si>
  <si>
    <t>gianghp90</t>
  </si>
  <si>
    <t>L******n</t>
  </si>
  <si>
    <t>Xã Kỳ Văn</t>
  </si>
  <si>
    <t>****** Trường Xuân, Xã Kỳ Văn, Tỉnh Hà Tĩnh</t>
  </si>
  <si>
    <t>260506P4RRJRQ9</t>
  </si>
  <si>
    <t>2026-05-06 17:04</t>
  </si>
  <si>
    <t>SPXVN061517407855</t>
  </si>
  <si>
    <t>kendyngan</t>
  </si>
  <si>
    <t>Phường Mễ Trì</t>
  </si>
  <si>
    <t>******8 Phạm Hùng, Phường Mễ Trì, Quận Nam Từ Liêm, Hà Nội</t>
  </si>
  <si>
    <t>260506P5TB9EP6</t>
  </si>
  <si>
    <t>2026-05-06 17:22</t>
  </si>
  <si>
    <t>SPXVN064469217185</t>
  </si>
  <si>
    <t>tylertran1402</t>
  </si>
  <si>
    <t>K***ỳ</t>
  </si>
  <si>
    <t>******36</t>
  </si>
  <si>
    <t>Phường Võ Thị Sáu</t>
  </si>
  <si>
    <t>******ng, Phường Võ Thị Sáu, Quận 3, TP. Hồ Chí Minh</t>
  </si>
  <si>
    <t>260506P5V7DJP9</t>
  </si>
  <si>
    <t>2026-05-06 17:23</t>
  </si>
  <si>
    <t>SPXVN063948480135</t>
  </si>
  <si>
    <t>260506P620DSR1</t>
  </si>
  <si>
    <t>2026-05-06 17:27</t>
  </si>
  <si>
    <t>SPXVN069660436945</t>
  </si>
  <si>
    <t>2026-05-06 17:32</t>
  </si>
  <si>
    <t>a8crnf69x1</t>
  </si>
  <si>
    <t>B******y</t>
  </si>
  <si>
    <t>Xã Hòa Thạch</t>
  </si>
  <si>
    <t>******óm 1 Long Phú, Xã Hòa Thạch, Huyện Quốc Oai, Hà Nội</t>
  </si>
  <si>
    <t>260506P6ADBGF2</t>
  </si>
  <si>
    <t>2026-05-06 17:31</t>
  </si>
  <si>
    <t>SPXVN068017900665</t>
  </si>
  <si>
    <t>ofc2lltwzb</t>
  </si>
  <si>
    <t>T******o</t>
  </si>
  <si>
    <t>******80</t>
  </si>
  <si>
    <t>Xã Phượng Dực</t>
  </si>
  <si>
    <t>******g, Xã Phượng Dực, Thành phố Hà Nội</t>
  </si>
  <si>
    <t>260506P6X5M5DA</t>
  </si>
  <si>
    <t>2026-05-06 17:42</t>
  </si>
  <si>
    <t>SPXVN061599128005</t>
  </si>
  <si>
    <t>2026-05-06 17:47</t>
  </si>
  <si>
    <t>5_2dpq033t</t>
  </si>
  <si>
    <t>Xã Tây Phương</t>
  </si>
  <si>
    <t>******hú Ổ, Xã Tây Phương, Thành phố Hà Nội</t>
  </si>
  <si>
    <t>260506P773Q7JD</t>
  </si>
  <si>
    <t>SPXVN062283026905</t>
  </si>
  <si>
    <t>4 hạnh nhân 40g</t>
  </si>
  <si>
    <t>phunghaily</t>
  </si>
  <si>
    <t>P******Y</t>
  </si>
  <si>
    <t>Tỉnh Lạng Sơn</t>
  </si>
  <si>
    <t>Xã Na Sầm</t>
  </si>
  <si>
    <t>******ờng Cấp Ba Văn Lãng, Khu 4, Xã Na Sầm, Tỉnh Lạng Sơn</t>
  </si>
  <si>
    <t>260506P7QK4CQH</t>
  </si>
  <si>
    <t>2026-05-06 17:57</t>
  </si>
  <si>
    <t>SPXVN069141639175</t>
  </si>
  <si>
    <t>myhanhdinh2024</t>
  </si>
  <si>
    <t>******94</t>
  </si>
  <si>
    <t>Phường Hai Bà Trưng</t>
  </si>
  <si>
    <t>******yên, Phường Hai Bà Trưng, Thành phố Hà Nội</t>
  </si>
  <si>
    <t>260506P8DSMSUY</t>
  </si>
  <si>
    <t>2026-05-06 18:09</t>
  </si>
  <si>
    <t>SPXVN064827994805</t>
  </si>
  <si>
    <t>phantuanmxd</t>
  </si>
  <si>
    <t>******12</t>
  </si>
  <si>
    <t>Xã An Hưng</t>
  </si>
  <si>
    <t>****** KCN Nomura Hải Phòng, Xã An Hưng, Huyện An Dương, Hải Phòng</t>
  </si>
  <si>
    <t>260506P8EYS63X</t>
  </si>
  <si>
    <t>2026-05-06 18:10</t>
  </si>
  <si>
    <t>SPXVN067276551175</t>
  </si>
  <si>
    <t>2026-05-06 18:15</t>
  </si>
  <si>
    <t>s1vv6mtw77</t>
  </si>
  <si>
    <t>S***n</t>
  </si>
  <si>
    <t>Thái Nguyên</t>
  </si>
  <si>
    <t>Thành Phố Thái Nguyên</t>
  </si>
  <si>
    <t>Phường Đồng Quang</t>
  </si>
  <si>
    <t>****** VHNT Việt Bắc, Phường Đồng Quang, Thành Phố Thái Nguyên, Thái Nguyên</t>
  </si>
  <si>
    <t>260506P9KVE2X5</t>
  </si>
  <si>
    <t>2026-05-06 18:30</t>
  </si>
  <si>
    <t>SPXVN066552182545</t>
  </si>
  <si>
    <t>caothlnh561</t>
  </si>
  <si>
    <t>H***j</t>
  </si>
  <si>
    <t>******98</t>
  </si>
  <si>
    <t>Bắc Ninh</t>
  </si>
  <si>
    <t>Huyện Yên Phong</t>
  </si>
  <si>
    <t>Xã Yên Trung</t>
  </si>
  <si>
    <t>******ần Xá, Xã Yên Trung, Huyện Yên Phong, Bắc Ninh</t>
  </si>
  <si>
    <t>260506PA6KBBRR</t>
  </si>
  <si>
    <t>2026-05-06 18:41</t>
  </si>
  <si>
    <t>SPXVN068340078725</t>
  </si>
  <si>
    <t>sieuthinguyenphuong</t>
  </si>
  <si>
    <t>N******G</t>
  </si>
  <si>
    <t>Bắc Giang</t>
  </si>
  <si>
    <t>Huyện Lục Nam</t>
  </si>
  <si>
    <t>Thị Trấn Đồi Ngô</t>
  </si>
  <si>
    <t>******h, Thị Trấn Đồi Ngô, Huyện Lục Nam, Bắc Giang</t>
  </si>
  <si>
    <t>260506PACJ35JR</t>
  </si>
  <si>
    <t>SPXVN063863432175</t>
  </si>
  <si>
    <t>2026-05-06 18:49</t>
  </si>
  <si>
    <t>wuynhanh_</t>
  </si>
  <si>
    <t>Q******h</t>
  </si>
  <si>
    <t>Xã Kim Long</t>
  </si>
  <si>
    <t>******Xã Kim Long, Thành phố Hồ Chí Minh</t>
  </si>
  <si>
    <t>260506PB6834WV</t>
  </si>
  <si>
    <t>2026-05-06 18:58</t>
  </si>
  <si>
    <t>SPXVN068632359785</t>
  </si>
  <si>
    <t>iristran0302</t>
  </si>
  <si>
    <t>******84</t>
  </si>
  <si>
    <t>Phường Hiệp Bình</t>
  </si>
  <si>
    <t>******3, Khu Phố 5, Phường Hiệp Bình, Thành phố Hồ Chí Minh</t>
  </si>
  <si>
    <t>260506PBW8A7K0</t>
  </si>
  <si>
    <t>2026-05-06 19:11</t>
  </si>
  <si>
    <t>SPXVN069783143465</t>
  </si>
  <si>
    <t>LK oliu lốc 2</t>
  </si>
  <si>
    <t>2026-05-06 23:11</t>
  </si>
  <si>
    <t>q0qiz7kcag</t>
  </si>
  <si>
    <t>C******e</t>
  </si>
  <si>
    <t>Phường Lộc Vượng</t>
  </si>
  <si>
    <t>******ung Sinh Viên Lộc Vượng, Phường Lộc Vượng, Thành Phố Nam Định, Nam Định</t>
  </si>
  <si>
    <t>260506PBXN4YWH</t>
  </si>
  <si>
    <t>2026-05-06 19:12</t>
  </si>
  <si>
    <t>SPXVN066130664155</t>
  </si>
  <si>
    <t>phnglinhunh773</t>
  </si>
  <si>
    <t>******35</t>
  </si>
  <si>
    <t>Phường Vĩnh Tân</t>
  </si>
  <si>
    <t>******Đường Số 23, Kcn Vn - Singapore, Phường Vĩnh Tân, Thành phố Hồ Chí Minh</t>
  </si>
  <si>
    <t>260506PC4J078K</t>
  </si>
  <si>
    <t>2026-05-06 19:15</t>
  </si>
  <si>
    <t>SPXVN062254723325</t>
  </si>
  <si>
    <t>0hg1o9o323</t>
  </si>
  <si>
    <t>L*****o</t>
  </si>
  <si>
    <t>******68</t>
  </si>
  <si>
    <t>******gõ tạp hoá Cuongtung, Phường Lộc Vượng, Thành Phố Nam Định, Nam Định</t>
  </si>
  <si>
    <t>260506PCC56E4J</t>
  </si>
  <si>
    <t>2026-05-06 19:20</t>
  </si>
  <si>
    <t>SPXVN063392447105</t>
  </si>
  <si>
    <t>khanhliicute</t>
  </si>
  <si>
    <t>K******y</t>
  </si>
  <si>
    <t>******72</t>
  </si>
  <si>
    <t>Phường Tiền Phong</t>
  </si>
  <si>
    <t>****** Tiến, Phường Tiền Phong, Tỉnh Bắc Ninh</t>
  </si>
  <si>
    <t>260506PCJSTX15</t>
  </si>
  <si>
    <t>2026-05-06 19:23</t>
  </si>
  <si>
    <t>SPXVN069468020925</t>
  </si>
  <si>
    <t>mayumivirgo</t>
  </si>
  <si>
    <t>T****o</t>
  </si>
  <si>
    <t>******58</t>
  </si>
  <si>
    <t>Xã Bắc Lý</t>
  </si>
  <si>
    <t>****** Thôn Nội Đọ, Xã Bắc Lý, Tỉnh Ninh Bình</t>
  </si>
  <si>
    <t>260506PDQMKEKM</t>
  </si>
  <si>
    <t>2026-05-06 19:44</t>
  </si>
  <si>
    <t>SPXVN061122706815</t>
  </si>
  <si>
    <t>ngagiadungnb</t>
  </si>
  <si>
    <t>P******a</t>
  </si>
  <si>
    <t>******07</t>
  </si>
  <si>
    <t>******ình, phường Đông Thành, Phường Hoa Lư, Tỉnh Ninh Bình</t>
  </si>
  <si>
    <t>260506PE7FYHAP</t>
  </si>
  <si>
    <t>2026-05-06 19:53</t>
  </si>
  <si>
    <t>SPXVN065594043365</t>
  </si>
  <si>
    <t>kembaby1812</t>
  </si>
  <si>
    <t>S******h</t>
  </si>
  <si>
    <t>Phường Ngô Quyền</t>
  </si>
  <si>
    <t>******Phường Ngô Quyền, Thành phố Hải Phòng</t>
  </si>
  <si>
    <t>260506PEGQKKRE</t>
  </si>
  <si>
    <t>2026-05-06 19:58</t>
  </si>
  <si>
    <t>SPXVN065195018175</t>
  </si>
  <si>
    <t>haithuy1105</t>
  </si>
  <si>
    <t>Đ******y</t>
  </si>
  <si>
    <t>Phường Khương Đình</t>
  </si>
  <si>
    <t>******ạ Đình, Phường Khương Đình, Thành phố Hà Nội</t>
  </si>
  <si>
    <t>260506PEYGJWKY</t>
  </si>
  <si>
    <t>2026-05-06 20:06</t>
  </si>
  <si>
    <t>SPXVN066561055195</t>
  </si>
  <si>
    <t>2026-05-06 20:11</t>
  </si>
  <si>
    <t>tbwon0u3hv</t>
  </si>
  <si>
    <t>Đ******ệ</t>
  </si>
  <si>
    <t>******37</t>
  </si>
  <si>
    <t>Gia Lai</t>
  </si>
  <si>
    <t>Thành Phố Pleiku</t>
  </si>
  <si>
    <t>******Phường Hoa Lư, Thành Phố Pleiku, Gia Lai</t>
  </si>
  <si>
    <t>260506PF4VA2AN</t>
  </si>
  <si>
    <t>2026-05-06 20:09</t>
  </si>
  <si>
    <t>SPXVN065770220835</t>
  </si>
  <si>
    <t>an.traam</t>
  </si>
  <si>
    <t>Phường Tân Phước</t>
  </si>
  <si>
    <t>******07 Độc Lập, Phường Tân Phước, Thành phố Hồ Chí Minh</t>
  </si>
  <si>
    <t>260506PG2FA8AH</t>
  </si>
  <si>
    <t>2026-05-06 20:26</t>
  </si>
  <si>
    <t>SPXVN061801772145</t>
  </si>
  <si>
    <t>linhvan946</t>
  </si>
  <si>
    <t>N******à</t>
  </si>
  <si>
    <t>******hương Trung, Phường Khương Đình, Thành phố Hà Nội</t>
  </si>
  <si>
    <t>260506PG4WFQXX</t>
  </si>
  <si>
    <t>2026-05-06 20:27</t>
  </si>
  <si>
    <t>SPXVN068824565235</t>
  </si>
  <si>
    <t>my_duyen1331</t>
  </si>
  <si>
    <t>******91</t>
  </si>
  <si>
    <t>Quận 8</t>
  </si>
  <si>
    <t>Phường 9</t>
  </si>
  <si>
    <t>******hú, Phường 9, Quận 8, TP. Hồ Chí Minh</t>
  </si>
  <si>
    <t>260506PGG163J7</t>
  </si>
  <si>
    <t>2026-05-06 20:33</t>
  </si>
  <si>
    <t>SPXVN062510211005</t>
  </si>
  <si>
    <t>2026-05-06 20:34</t>
  </si>
  <si>
    <t>thaodidi</t>
  </si>
  <si>
    <t>Huyện Lạng Giang</t>
  </si>
  <si>
    <t>Xã Hương Lạc</t>
  </si>
  <si>
    <t>******inh Huệ), Xã Hương Lạc, Huyện Lạng Giang, Bắc Giang</t>
  </si>
  <si>
    <t>260506PGGM7SUS</t>
  </si>
  <si>
    <t>SPXVN060474850965</t>
  </si>
  <si>
    <t>gaucon18012017</t>
  </si>
  <si>
    <t>Đ*****h</t>
  </si>
  <si>
    <t>Phường Trung Văn</t>
  </si>
  <si>
    <t>****** Văn, Phường Trung Văn, Quận Nam Từ Liêm, Hà Nội</t>
  </si>
  <si>
    <t>260506PH3NMW0V</t>
  </si>
  <si>
    <t>2026-05-06 20:44</t>
  </si>
  <si>
    <t>SPXVN063365252515</t>
  </si>
  <si>
    <t>shopmin95</t>
  </si>
  <si>
    <t>******05</t>
  </si>
  <si>
    <t>Thành Phố Bắc Ninh</t>
  </si>
  <si>
    <t>Phường Hòa Long</t>
  </si>
  <si>
    <t>******ả Cảm, Phường Hòa Long, Thành Phố Bắc Ninh, Bắc Ninh</t>
  </si>
  <si>
    <t>260506PHF203Y7</t>
  </si>
  <si>
    <t>2026-05-06 20:51</t>
  </si>
  <si>
    <t>SPXVN065947758835</t>
  </si>
  <si>
    <t>hoangvien90</t>
  </si>
  <si>
    <t>******n, Phường Chương Mỹ, Thành phố Hà Nội</t>
  </si>
  <si>
    <t>260506PHHBCW17</t>
  </si>
  <si>
    <t>SPXVN067203781085</t>
  </si>
  <si>
    <t>Spaghetti gói 120g</t>
  </si>
  <si>
    <t>Spaghetti Thịt bằm 120</t>
  </si>
  <si>
    <t>trungtamdungcu</t>
  </si>
  <si>
    <t>T******ụ</t>
  </si>
  <si>
    <t>Phường Bình Thới</t>
  </si>
  <si>
    <t>******Sau), Phường Bình Thới, Thành phố Hồ Chí Minh</t>
  </si>
  <si>
    <t>Y</t>
  </si>
  <si>
    <t>4 hạnh nhân 27g</t>
  </si>
  <si>
    <t>260506PHQ86HA3</t>
  </si>
  <si>
    <t>2026-05-06 20:55</t>
  </si>
  <si>
    <t>SPXVN066508764065</t>
  </si>
  <si>
    <t>habonn92_2019</t>
  </si>
  <si>
    <t>H*****m</t>
  </si>
  <si>
    <t>Tỉnh Sơn La</t>
  </si>
  <si>
    <t>Phường Mộc Sơn</t>
  </si>
  <si>
    <t>******, Phường Mộc Sơn, Tỉnh Sơn La</t>
  </si>
  <si>
    <t>260506PJ832GD8</t>
  </si>
  <si>
    <t>2026-05-06 21:05</t>
  </si>
  <si>
    <t>SPXVN061307854355</t>
  </si>
  <si>
    <t>meoinghe</t>
  </si>
  <si>
    <t>Nghệ An</t>
  </si>
  <si>
    <t>Thành Phố Vinh</t>
  </si>
  <si>
    <t>Xã Nghi Phú</t>
  </si>
  <si>
    <t>****** nhà thờ Đồng Yên), Xã Nghi Phú, Thành Phố Vinh, Nghệ An</t>
  </si>
  <si>
    <t>260506PK9D7R9H</t>
  </si>
  <si>
    <t>2026-05-06 21:23</t>
  </si>
  <si>
    <t>SPXVN068558740765</t>
  </si>
  <si>
    <t>daogiacat</t>
  </si>
  <si>
    <t>M*****h</t>
  </si>
  <si>
    <t>******75</t>
  </si>
  <si>
    <t>******3, Đường Tây Sơn, Phường Quy Nhơn Nam, Tỉnh Gia Lai</t>
  </si>
  <si>
    <t>260506PKDSFEA4</t>
  </si>
  <si>
    <t>2026-05-06 21:26</t>
  </si>
  <si>
    <t>SPXVN060981822035</t>
  </si>
  <si>
    <t>Cả 3 vị 40g</t>
  </si>
  <si>
    <t>nhieplion</t>
  </si>
  <si>
    <t>T******p</t>
  </si>
  <si>
    <t>******14</t>
  </si>
  <si>
    <t>Xã Tân Tri</t>
  </si>
  <si>
    <t>****** A, Xã Tân Tri, Tỉnh Lạng Sơn</t>
  </si>
  <si>
    <t>260506PKFSAM5Q</t>
  </si>
  <si>
    <t>2026-05-06 21:27</t>
  </si>
  <si>
    <t>SPXVN068226327295</t>
  </si>
  <si>
    <t>susu74</t>
  </si>
  <si>
    <t>P******à</t>
  </si>
  <si>
    <t>Thị Xã Tân Uyên</t>
  </si>
  <si>
    <t>Phường Tân Phước Khánh</t>
  </si>
  <si>
    <t>******phước khánh 30, Phường Tân Phước Khánh, Thị Xã Tân Uyên, Bình Dương</t>
  </si>
  <si>
    <t>260506PKNWT52R</t>
  </si>
  <si>
    <t>2026-05-06 21:30</t>
  </si>
  <si>
    <t>SPXVN069190908685</t>
  </si>
  <si>
    <t>bido52287</t>
  </si>
  <si>
    <t>V*****h</t>
  </si>
  <si>
    <t>Hà Tĩnh</t>
  </si>
  <si>
    <t>Thành Phố Hà Tĩnh</t>
  </si>
  <si>
    <t>Phường Nam Hà</t>
  </si>
  <si>
    <t>******Hà Huy Tập, Phường Nam Hà, Thành Phố Hà Tĩnh, Hà Tĩnh</t>
  </si>
  <si>
    <t>260506PKRDVGRR</t>
  </si>
  <si>
    <t>2026-05-06 21:32</t>
  </si>
  <si>
    <t>SPXVN065812609485</t>
  </si>
  <si>
    <t>thùng 30 Trộn gia vị</t>
  </si>
  <si>
    <t>trantoanvblc129</t>
  </si>
  <si>
    <t>******41</t>
  </si>
  <si>
    <t>Tỉnh Lào Cai</t>
  </si>
  <si>
    <t>Xã Khánh Yên</t>
  </si>
  <si>
    <t>******hôn Xuân Khánh, Xã Khánh Yên, Tỉnh Lào Cai</t>
  </si>
  <si>
    <t>260506PKWKU31U</t>
  </si>
  <si>
    <t>2026-05-06 21:35</t>
  </si>
  <si>
    <t>SPXVN063618301915</t>
  </si>
  <si>
    <t>tranthanhngan1106</t>
  </si>
  <si>
    <t>******18</t>
  </si>
  <si>
    <t>Phường An Khánh</t>
  </si>
  <si>
    <t>******, Phường An Khánh, Thành phố Hồ Chí Minh</t>
  </si>
  <si>
    <t>260506PKWQNDUF</t>
  </si>
  <si>
    <t>SPXVN064778590055</t>
  </si>
  <si>
    <t>9xaucwfno0</t>
  </si>
  <si>
    <t>N******H</t>
  </si>
  <si>
    <t>******85</t>
  </si>
  <si>
    <t>Tỉnh Đắk Lắk</t>
  </si>
  <si>
    <t>Phường Cư Bao</t>
  </si>
  <si>
    <t>******uận Tx Buôn Hồ Daklak, Phường Cư Bao, Tỉnh Đắk Lắk</t>
  </si>
  <si>
    <t>260506PMAGRBS6</t>
  </si>
  <si>
    <t>2026-05-06 21:42</t>
  </si>
  <si>
    <t>SPXVN061488509865</t>
  </si>
  <si>
    <t>2026-05-06 21:47</t>
  </si>
  <si>
    <t>trthhien_5</t>
  </si>
  <si>
    <t>T****n</t>
  </si>
  <si>
    <t>Phường Nếnh</t>
  </si>
  <si>
    <t>******Vân Cốc 3, Phường Nếnh, Tỉnh Bắc Ninh</t>
  </si>
  <si>
    <t>260506PN2BPJWK</t>
  </si>
  <si>
    <t>2026-05-06 21:55</t>
  </si>
  <si>
    <t>SPXVN065855177545</t>
  </si>
  <si>
    <t>hoannguynth422</t>
  </si>
  <si>
    <t>N******ự</t>
  </si>
  <si>
    <t>******26</t>
  </si>
  <si>
    <t>Xã Đại Đồng</t>
  </si>
  <si>
    <t>******à my, Xã Đại Đồng, Tỉnh Bắc Ninh</t>
  </si>
  <si>
    <t>260506PP446UG0</t>
  </si>
  <si>
    <t>2026-05-06 22:14</t>
  </si>
  <si>
    <t>SPXVN066039926455</t>
  </si>
  <si>
    <t>kdrn9xf2dt</t>
  </si>
  <si>
    <t>T******4</t>
  </si>
  <si>
    <t>Quận Đống Đa</t>
  </si>
  <si>
    <t>Phường Láng Hạ</t>
  </si>
  <si>
    <t>******ài Láng, Phường Láng Hạ, Quận Đống Đa, Hà Nội</t>
  </si>
  <si>
    <t>LK oliu lốc 3 4.5g</t>
  </si>
  <si>
    <t>260506PPN2UJ8Q</t>
  </si>
  <si>
    <t>2026-05-06 22:24</t>
  </si>
  <si>
    <t>SPXVN060481738575</t>
  </si>
  <si>
    <t>le_hai_ly</t>
  </si>
  <si>
    <t>L******ý</t>
  </si>
  <si>
    <t>Huyện Tân Kỳ</t>
  </si>
  <si>
    <t>Xã Kỳ Sơn</t>
  </si>
  <si>
    <t>******Xăng Hoa Tuyến Cũ, Xã Kỳ Sơn, Huyện Tân Kỳ, Nghệ An</t>
  </si>
  <si>
    <t>260506PPT6W1BP</t>
  </si>
  <si>
    <t>2026-05-06 22:26</t>
  </si>
  <si>
    <t>SPXVN068584701985</t>
  </si>
  <si>
    <t>2026-05-06 22:31</t>
  </si>
  <si>
    <t>46d6g0goe2</t>
  </si>
  <si>
    <t>Tỉnh Khánh Hòa</t>
  </si>
  <si>
    <t>Phường Bắc Nha Trang</t>
  </si>
  <si>
    <t>******ọng Tuệ, Phường Bắc Nha Trang, Tỉnh Khánh Hòa</t>
  </si>
  <si>
    <t>Rong hải sản 27</t>
  </si>
  <si>
    <t>260506PQ1Q7XFS</t>
  </si>
  <si>
    <t>SPXVN065888986265</t>
  </si>
  <si>
    <t>413o9f0btw</t>
  </si>
  <si>
    <t>******10</t>
  </si>
  <si>
    <t>Xã Nội Bài</t>
  </si>
  <si>
    <t>******hính 2,ấp Bắc Hạ, Xã Nội Bài, Thành phố Hà Nội</t>
  </si>
  <si>
    <t>260506PQ61J09T</t>
  </si>
  <si>
    <t>2026-05-06 22:33</t>
  </si>
  <si>
    <t>SPXVN068502013205</t>
  </si>
  <si>
    <t>vgd699f2ec</t>
  </si>
  <si>
    <t>b******g</t>
  </si>
  <si>
    <t>Xã Phiêng Khoài</t>
  </si>
  <si>
    <t>******g Mon 2, Xã Phiêng Khoài, Tỉnh Sơn La</t>
  </si>
  <si>
    <t>260506PQJTNSE7</t>
  </si>
  <si>
    <t>2026-05-06 22:40</t>
  </si>
  <si>
    <t>SPXVN061806145005</t>
  </si>
  <si>
    <t>f44_hsxscl</t>
  </si>
  <si>
    <t>S******i</t>
  </si>
  <si>
    <t>Phường Dương Nội</t>
  </si>
  <si>
    <t>****** La Nội, Phường Dương Nội, Quận Hà Đông, Hà Nội</t>
  </si>
  <si>
    <t>260506PQVU1X9S</t>
  </si>
  <si>
    <t>2026-05-06 22:46</t>
  </si>
  <si>
    <t>SPXVN068891223115</t>
  </si>
  <si>
    <t>dieutamlx</t>
  </si>
  <si>
    <t>V******m</t>
  </si>
  <si>
    <t>Tỉnh An Giang</t>
  </si>
  <si>
    <t>Phường Long Xuyên</t>
  </si>
  <si>
    <t>******n Nhung, Phường Long Xuyên, Tỉnh An Giang</t>
  </si>
  <si>
    <t>260507PRUAP9J4</t>
  </si>
  <si>
    <t>2026-05-06 23:03</t>
  </si>
  <si>
    <t>SPXVN068800331775</t>
  </si>
  <si>
    <t>truongphuong24</t>
  </si>
  <si>
    <t>Quận 12</t>
  </si>
  <si>
    <t>Phường Tân Thới Nhất</t>
  </si>
  <si>
    <t>******Khu Phố 2, Phường Tân Thới Nhất, Quận 12, TP. Hồ Chí Minh</t>
  </si>
  <si>
    <t>260507PRV3HKW6</t>
  </si>
  <si>
    <t>2026-05-06 23:04</t>
  </si>
  <si>
    <t>SPXVN069929230305</t>
  </si>
  <si>
    <t>phat_gaus</t>
  </si>
  <si>
    <t>Phường Vĩnh Phúc</t>
  </si>
  <si>
    <t>******ường Đầm Vạc, Phường Vĩnh Phúc, Tỉnh Phú Thọ</t>
  </si>
  <si>
    <t>260507PSWHFSFN</t>
  </si>
  <si>
    <t>2026-05-06 23:22</t>
  </si>
  <si>
    <t>SPXVN067297793065</t>
  </si>
  <si>
    <t>yzzhd2wwuv</t>
  </si>
  <si>
    <t>Thanh Hóa</t>
  </si>
  <si>
    <t>Thành Phố Thanh Hóa</t>
  </si>
  <si>
    <t>Phường Quảng Thắng</t>
  </si>
  <si>
    <t>****** Lê Hưng, Phường Quảng Thắng, Thành Phố Thanh Hóa, Thanh Hóa</t>
  </si>
  <si>
    <t>260507PT7RK3FC</t>
  </si>
  <si>
    <t>2026-05-06 23:28</t>
  </si>
  <si>
    <t>SPXVN069444177645</t>
  </si>
  <si>
    <t>antron22</t>
  </si>
  <si>
    <t>Tỉnh Thái Nguyên</t>
  </si>
  <si>
    <t>Xã Kim Phượng</t>
  </si>
  <si>
    <t>******, Xã Kim Phượng, Tỉnh Thái Nguyên</t>
  </si>
  <si>
    <t>260507PT9SG0UF</t>
  </si>
  <si>
    <t>2026-05-06 23:29</t>
  </si>
  <si>
    <t>SPXVN068185244795</t>
  </si>
  <si>
    <t>sốt muối KC cay thường 180</t>
  </si>
  <si>
    <t>thuyduongg132000</t>
  </si>
  <si>
    <t>E*****ý</t>
  </si>
  <si>
    <t>Xã Hoài Đức</t>
  </si>
  <si>
    <t>******yến Số 1, Khu 4, Xã Hoài Đức, Thành phố Hà Nội</t>
  </si>
  <si>
    <t>3 Hải Sản 40g</t>
  </si>
  <si>
    <t>260507PTXYH04H</t>
  </si>
  <si>
    <t>2026-05-06 23:41</t>
  </si>
  <si>
    <t>SPXVN068961359495</t>
  </si>
  <si>
    <t>nguyetichikudo</t>
  </si>
  <si>
    <t>Phường Hạc Thành</t>
  </si>
  <si>
    <t>******Khu Đô Thị Đông Bắc Ga, Phường Hạc Thành, Tỉnh Thanh Hóa</t>
  </si>
  <si>
    <t>260507PU9TMJNX</t>
  </si>
  <si>
    <t>2026-05-06 23:47</t>
  </si>
  <si>
    <t>SPXVN067062377835</t>
  </si>
  <si>
    <t>maiphuongw04</t>
  </si>
  <si>
    <t>p******i</t>
  </si>
  <si>
    <t>Huyện Đông Sơn</t>
  </si>
  <si>
    <t>Thị Trấn Rừng Thông</t>
  </si>
  <si>
    <t>******lâm, Thị Trấn Rừng Thông, Huyện Đông Sơn, Thanh Hóa</t>
  </si>
  <si>
    <t>260507PUKW0HDJ</t>
  </si>
  <si>
    <t>2026-05-06 23:52</t>
  </si>
  <si>
    <t>SPXVN069551498875</t>
  </si>
  <si>
    <t>xuyntrn411</t>
  </si>
  <si>
    <t>******27</t>
  </si>
  <si>
    <t>Phường Mai Dịch</t>
  </si>
  <si>
    <t>******ường Mai Dịch Quận Cầu Giấy,Hà Nội, Phường Mai Dịch, Quận Cầu Giấy, Hà Nội</t>
  </si>
  <si>
    <t>260507PVWN3M6H</t>
  </si>
  <si>
    <t>2026-05-07 00:16</t>
  </si>
  <si>
    <t>SPXVN067689514215</t>
  </si>
  <si>
    <t>1748d95v0y</t>
  </si>
  <si>
    <t>C******n</t>
  </si>
  <si>
    <t>Phường An Biên</t>
  </si>
  <si>
    <t>******c Tế, Phường An Biên, Thành phố Hải Phòng</t>
  </si>
  <si>
    <t>260507PVYVNHFK</t>
  </si>
  <si>
    <t>2026-05-07 00:17</t>
  </si>
  <si>
    <t>SPXVN069920895285</t>
  </si>
  <si>
    <t>minhminh020118</t>
  </si>
  <si>
    <t>N******i</t>
  </si>
  <si>
    <t>Huyện Nghĩa Hưng</t>
  </si>
  <si>
    <t>Xã Nghĩa Sơn</t>
  </si>
  <si>
    <t>******u, Xã Nghĩa Sơn, Huyện Nghĩa Hưng, Nam Định</t>
  </si>
  <si>
    <t>260507PW5Y6Y36</t>
  </si>
  <si>
    <t>2026-05-07 00:20</t>
  </si>
  <si>
    <t>SPXVN068132950775</t>
  </si>
  <si>
    <t>huongnero</t>
  </si>
  <si>
    <t>P******g</t>
  </si>
  <si>
    <t>Phường Yên Hòa</t>
  </si>
  <si>
    <t>****** Trung Kính - Yên Hòa, Phường Yên Hòa, Quận Cầu Giấy, Hà Nội</t>
  </si>
  <si>
    <t>260507PWB9USA2</t>
  </si>
  <si>
    <t>2026-05-07 00:23</t>
  </si>
  <si>
    <t>SPXVN067133582895</t>
  </si>
  <si>
    <t>2026-05-07 00:28</t>
  </si>
  <si>
    <t>thuylinhnb2811</t>
  </si>
  <si>
    <t>******ường Long Biên, Thành phố Hà Nội</t>
  </si>
  <si>
    <t>260507PWK9GB9B</t>
  </si>
  <si>
    <t>SPXVN063245062285</t>
  </si>
  <si>
    <t>bongmin259</t>
  </si>
  <si>
    <t>******24</t>
  </si>
  <si>
    <t>Phường Mường Thanh</t>
  </si>
  <si>
    <t>******ịnh, Quốc Lộ 279, Đội 4b, Phường Mường Thanh, Tỉnh Điện Biên</t>
  </si>
  <si>
    <t>260507PWM8WMG6</t>
  </si>
  <si>
    <t>SPXVN067778779515</t>
  </si>
  <si>
    <t>Sốt KC 3 cay thường tặng sốt</t>
  </si>
  <si>
    <t>mayyyyy58</t>
  </si>
  <si>
    <t>B******ệ</t>
  </si>
  <si>
    <t>Tỉnh Tây Ninh</t>
  </si>
  <si>
    <t>Xã Tân Thành</t>
  </si>
  <si>
    <t>******p Tân Hiệp, Xã Tân Thành, Tỉnh Tây Ninh</t>
  </si>
  <si>
    <t>Lốc 3 lá kim oliu 4.5g x3</t>
  </si>
  <si>
    <t>260507PX55NVS0</t>
  </si>
  <si>
    <t>2026-05-07 00:38</t>
  </si>
  <si>
    <t>SPXVN062930996105</t>
  </si>
  <si>
    <t>etd009rerk</t>
  </si>
  <si>
    <t>******61</t>
  </si>
  <si>
    <t>Phường Tương Mai</t>
  </si>
  <si>
    <t>****** Trường Chinh, Phường Tương Mai, Thành phố Hà Nội</t>
  </si>
  <si>
    <t>260507PY7036JX</t>
  </si>
  <si>
    <t>2026-05-07 00:57</t>
  </si>
  <si>
    <t>SPXVN066193631845</t>
  </si>
  <si>
    <t>hatoan1902</t>
  </si>
  <si>
    <t>Phường Hòa Bình</t>
  </si>
  <si>
    <t>******Đà Giang, Phường Hòa Bình, Tỉnh Phú Thọ</t>
  </si>
  <si>
    <t>260507PYNR6AE4</t>
  </si>
  <si>
    <t>2026-05-07 01:05</t>
  </si>
  <si>
    <t>SPXVN065759816285</t>
  </si>
  <si>
    <t>truongngocthuy.2403</t>
  </si>
  <si>
    <t>N******ỷ</t>
  </si>
  <si>
    <t>******79</t>
  </si>
  <si>
    <t>Ninh Bình</t>
  </si>
  <si>
    <t>Thành Phố Ninh Bình</t>
  </si>
  <si>
    <t>Phường Ninh Sơn</t>
  </si>
  <si>
    <t>******Phong Đào, Phường Ninh Sơn, Thành Phố Ninh Bình, Ninh Bình</t>
  </si>
  <si>
    <t>260507Q8KXACPR</t>
  </si>
  <si>
    <t>2026-05-07 03:45</t>
  </si>
  <si>
    <t>SPXVN065309002995</t>
  </si>
  <si>
    <t>2026-05-07 03:50</t>
  </si>
  <si>
    <t>tykun_lol</t>
  </si>
  <si>
    <t>Huyện Quỳnh Lưu</t>
  </si>
  <si>
    <t>Xã Quỳnh Ngọc</t>
  </si>
  <si>
    <t>******h Ngọc, Huyện Quỳnh Lưu, Nghệ An</t>
  </si>
  <si>
    <t>260507Q8W5WS02</t>
  </si>
  <si>
    <t>SPXVN064519884115</t>
  </si>
  <si>
    <t>nunu010699</t>
  </si>
  <si>
    <t>P******o</t>
  </si>
  <si>
    <t>Tỉnh Nghệ An</t>
  </si>
  <si>
    <t>Phường Vinh Phú</t>
  </si>
  <si>
    <t>******ghệ An, Số 161, Lê Nin, Phường Vinh Phú, Tỉnh Nghệ An</t>
  </si>
  <si>
    <t>260507Q9JA3Y9R</t>
  </si>
  <si>
    <t>2026-05-07 04:02</t>
  </si>
  <si>
    <t>SPXVN061086909515</t>
  </si>
  <si>
    <t>Spaghetti Rose 120</t>
  </si>
  <si>
    <t>nguyen90</t>
  </si>
  <si>
    <t>******205 Ngách 323/83 Đường Xuân Đỉnh, Phường Xuân Đỉnh, Thành phố Hà Nội</t>
  </si>
  <si>
    <t>Spaghetti pesto &amp; Kem</t>
  </si>
  <si>
    <t>260507QFXETAT9</t>
  </si>
  <si>
    <t>2026-05-07 05:56</t>
  </si>
  <si>
    <t>SPXVN069375533825</t>
  </si>
  <si>
    <t>trangmeo2791</t>
  </si>
  <si>
    <t>******01</t>
  </si>
  <si>
    <t>Phường Trường Vinh</t>
  </si>
  <si>
    <t>****** diện xưởng sửa Oto, 08 Đường Dũng Quyết, Phường Trường Vinh, Tỉnh Nghệ An</t>
  </si>
  <si>
    <t>260507QG1NTFYJ</t>
  </si>
  <si>
    <t>2026-05-07 05:58</t>
  </si>
  <si>
    <t>SPXVN062466170645</t>
  </si>
  <si>
    <t>4 hải sản 27g</t>
  </si>
  <si>
    <t>2oqayf8y6r</t>
  </si>
  <si>
    <t xml:space="preserve">v****** </t>
  </si>
  <si>
    <t>******04</t>
  </si>
  <si>
    <t>Quảng Trị</t>
  </si>
  <si>
    <t>Huyện Gio Linh</t>
  </si>
  <si>
    <t>Thị Trấn Cửa Việt</t>
  </si>
  <si>
    <t>******ấn Cửa Việt, Huyện Gio Linh, Quảng Trị</t>
  </si>
  <si>
    <t>260507QGJ64WU9</t>
  </si>
  <si>
    <t>2026-05-07 06:07</t>
  </si>
  <si>
    <t>SPXVN067316410115</t>
  </si>
  <si>
    <t>h_057ad5tg</t>
  </si>
  <si>
    <t>Phường Mông Dương</t>
  </si>
  <si>
    <t>******ường Mông Dương, Tỉnh Quảng Ninh</t>
  </si>
  <si>
    <t>260507QGYGDQT1</t>
  </si>
  <si>
    <t>2026-05-07 06:15</t>
  </si>
  <si>
    <t>SPXVN060806987895</t>
  </si>
  <si>
    <t>hoangmylinh396</t>
  </si>
  <si>
    <t>H******h</t>
  </si>
  <si>
    <t>******Tân Thành, Tỉnh Thái Nguyên</t>
  </si>
  <si>
    <t>260507QH34SM15</t>
  </si>
  <si>
    <t>2026-05-07 06:17</t>
  </si>
  <si>
    <t>SPXVN068351157755</t>
  </si>
  <si>
    <t>tuuyensmiles</t>
  </si>
  <si>
    <t>Long An</t>
  </si>
  <si>
    <t>Huyện Bến Lức</t>
  </si>
  <si>
    <t>Xã Thạnh Đức</t>
  </si>
  <si>
    <t>******à, Đường Công Vụ, Ấp 6, Xã Thạnh Đức, Huyện Bến Lức, Long An</t>
  </si>
  <si>
    <t>260507QH5MUWAU</t>
  </si>
  <si>
    <t>2026-05-07 06:18</t>
  </si>
  <si>
    <t>SPXVN069697272195</t>
  </si>
  <si>
    <t>hoakhai2016</t>
  </si>
  <si>
    <t>B*****à</t>
  </si>
  <si>
    <t>Huyện Hoài Đức</t>
  </si>
  <si>
    <t>Xã An Khánh</t>
  </si>
  <si>
    <t>****** the golden an khánh, Xã An Khánh, Huyện Hoài Đức, Hà Nội</t>
  </si>
  <si>
    <t>260507QKS8VA4J</t>
  </si>
  <si>
    <t>2026-05-07 07:05</t>
  </si>
  <si>
    <t>SPXVN065075018305</t>
  </si>
  <si>
    <t>mychung733</t>
  </si>
  <si>
    <t>K*****y</t>
  </si>
  <si>
    <t>Phường Bình Trị Đông</t>
  </si>
  <si>
    <t>******Phường Bình Trị Đông, Thành phố Hồ Chí Minh</t>
  </si>
  <si>
    <t>260507QKV3G8W1</t>
  </si>
  <si>
    <t>2026-05-07 07:06</t>
  </si>
  <si>
    <t>SPXVN064858048315</t>
  </si>
  <si>
    <t>samtheu</t>
  </si>
  <si>
    <t>T****ư</t>
  </si>
  <si>
    <t>Xã Lam Thành</t>
  </si>
  <si>
    <t>******( Xóm 4 Cũ, Xã Lam Thành, Tỉnh Nghệ An</t>
  </si>
  <si>
    <t>260507QMEA5JT7</t>
  </si>
  <si>
    <t>2026-05-07 07:17</t>
  </si>
  <si>
    <t>SPXVN067269073225</t>
  </si>
  <si>
    <t>dieuthuytranfsh5</t>
  </si>
  <si>
    <t>D******ỳ</t>
  </si>
  <si>
    <t>Phường Thạnh Xuân</t>
  </si>
  <si>
    <t>******Xuân 13, Đường Thạnh Xuân 13, Phường Thạnh Xuân, Quận 12, TP. Hồ Chí Minh</t>
  </si>
  <si>
    <t>260507QMHM0B70</t>
  </si>
  <si>
    <t>2026-05-07 07:19</t>
  </si>
  <si>
    <t>SPXVN060019694385</t>
  </si>
  <si>
    <t>mimi3112</t>
  </si>
  <si>
    <t>T****à</t>
  </si>
  <si>
    <t>Tỉnh Quảng Trị</t>
  </si>
  <si>
    <t>Phường Nam Đông Hà</t>
  </si>
  <si>
    <t>****** quảng trị, Phường Nam Đông Hà, Tỉnh Quảng Trị</t>
  </si>
  <si>
    <t>260507QNWQGGT3</t>
  </si>
  <si>
    <t>2026-05-07 07:44</t>
  </si>
  <si>
    <t>SPXVN060443789665</t>
  </si>
  <si>
    <t>fh3qexya3_</t>
  </si>
  <si>
    <t>Phường Hạp Lĩnh</t>
  </si>
  <si>
    <t>****** Dabaco, Cụm Cn Khắc Niệm, Phường Hạp Lĩnh, Tỉnh Bắc Ninh</t>
  </si>
  <si>
    <t>260507QP8QDDRR</t>
  </si>
  <si>
    <t>2026-05-07 07:50</t>
  </si>
  <si>
    <t>SPXVN066483759615</t>
  </si>
  <si>
    <t>bchhnghong330</t>
  </si>
  <si>
    <t>B******g</t>
  </si>
  <si>
    <t>Phường Tam Thắng</t>
  </si>
  <si>
    <t>******ờng Tam Thắng, Thành phố Hồ Chí Minh</t>
  </si>
  <si>
    <t>260507QPDJUM9Q</t>
  </si>
  <si>
    <t>2026-05-07 07:52</t>
  </si>
  <si>
    <t>SPXVN064369984705</t>
  </si>
  <si>
    <t>4 hải sản 40g</t>
  </si>
  <si>
    <t>hoangthao408</t>
  </si>
  <si>
    <t>H******o</t>
  </si>
  <si>
    <t>Phường Phú Diễn</t>
  </si>
  <si>
    <t>****** Tiến Dũng, Tdp Đình Quán, Phường Phú Diễn, Thành phố Hà Nội</t>
  </si>
  <si>
    <t>260507QR0741KK</t>
  </si>
  <si>
    <t>2026-05-07 08:20</t>
  </si>
  <si>
    <t>SPXVN060599744555</t>
  </si>
  <si>
    <t>thukieu0222</t>
  </si>
  <si>
    <t>Tỉnh Hưng Yên</t>
  </si>
  <si>
    <t>Xã Phạm Ngũ Lão</t>
  </si>
  <si>
    <t>******, Xã Phạm Ngũ Lão, Tỉnh Hưng Yên</t>
  </si>
  <si>
    <t>260507QSE9GWHQ</t>
  </si>
  <si>
    <t>2026-05-07 08:46</t>
  </si>
  <si>
    <t>lấy hoá đơn gtgt</t>
  </si>
  <si>
    <t>SPXVN067110836665</t>
  </si>
  <si>
    <t>nguyenthaokute</t>
  </si>
  <si>
    <t>N******a</t>
  </si>
  <si>
    <t>******90</t>
  </si>
  <si>
    <t>Phường Đại Mỗ</t>
  </si>
  <si>
    <t>******c Đại Mỗ, Phường Đại Mỗ, Thành phố Hà Nội</t>
  </si>
  <si>
    <t>260507QU14G1GD</t>
  </si>
  <si>
    <t>2026-05-07 09:15</t>
  </si>
  <si>
    <t>SPXVN060126712035</t>
  </si>
  <si>
    <t>binbongtomkem</t>
  </si>
  <si>
    <t>******ần Hữu Dực, Khu Đô Thị Mỹ Đình 2, Phường Từ Liêm, Thành phố Hà Nội</t>
  </si>
  <si>
    <t>260507QUFPRH96</t>
  </si>
  <si>
    <t>SPXVN062726711665</t>
  </si>
  <si>
    <t>evs1hsimnz</t>
  </si>
  <si>
    <t>Phường Mỹ Đình 2</t>
  </si>
  <si>
    <t>******3.128) Số 140 Đường Mỹ Đình, Phường Mỹ Đình 2, Quận Nam Từ Liêm, Hà Nội</t>
  </si>
  <si>
    <t>260507QUGNARHR</t>
  </si>
  <si>
    <t>SPXVN066723768975</t>
  </si>
  <si>
    <t>khanhchithoi</t>
  </si>
  <si>
    <t>Lào Cai</t>
  </si>
  <si>
    <t>Huyện Bảo Yên</t>
  </si>
  <si>
    <t>Xã Bảo Hà</t>
  </si>
  <si>
    <t>******ã Bảo Hà, Huyện Bảo Yên, Lào Cai</t>
  </si>
  <si>
    <t>260507QVED4148</t>
  </si>
  <si>
    <t>2026-05-07 09:40</t>
  </si>
  <si>
    <t>SPXVN062346800135</t>
  </si>
  <si>
    <t>ninhle585</t>
  </si>
  <si>
    <t>******57</t>
  </si>
  <si>
    <t>Tỉnh Lai Châu</t>
  </si>
  <si>
    <t>Xã Nậm Hàng</t>
  </si>
  <si>
    <t>******ương, Xã Nậm Hàng, Tỉnh Lai Châu</t>
  </si>
  <si>
    <t>260507QVHG9U6Q</t>
  </si>
  <si>
    <t>SPXVN068319434675</t>
  </si>
  <si>
    <t>huyenleo1998</t>
  </si>
  <si>
    <t>Phường Yên Sở</t>
  </si>
  <si>
    <t>******een Park, 1 Trần Thủ Độ, Phường Yên Sở, Thành phố Hà Nội</t>
  </si>
  <si>
    <t>260507QVV3TCTG</t>
  </si>
  <si>
    <t>2026-05-07 09:48</t>
  </si>
  <si>
    <t>SPXVN062894713795</t>
  </si>
  <si>
    <t>dongochuong88</t>
  </si>
  <si>
    <t>Xã Tầm Vu</t>
  </si>
  <si>
    <t>******ố 2, Xã Tầm Vu, Tỉnh Tây Ninh</t>
  </si>
  <si>
    <t>260507QWAK7SGK</t>
  </si>
  <si>
    <t>2026-05-07 09:56</t>
  </si>
  <si>
    <t>SPXVN062979155785</t>
  </si>
  <si>
    <t>bangtanannyeong</t>
  </si>
  <si>
    <t>N******p</t>
  </si>
  <si>
    <t>******c Thiệu, Xóm 8, Xã Nghĩa Sơn, Huyện Nghĩa Hưng, Nam Định</t>
  </si>
  <si>
    <t>260507QYJJD1GT</t>
  </si>
  <si>
    <t>2026-05-07 10:36</t>
  </si>
  <si>
    <t>shop lấy hàng date mới nhất giúp mình nhé! thanks shop</t>
  </si>
  <si>
    <t>SPXVN065657758495</t>
  </si>
  <si>
    <t>nguyenxuanngocbao</t>
  </si>
  <si>
    <t>Xã Ô Diên</t>
  </si>
  <si>
    <t>******xã liên trung- Đan Phượng - hà nội, Xã Ô Diên, Thành phố Hà Nội</t>
  </si>
  <si>
    <t>260507R095AAR6</t>
  </si>
  <si>
    <t>2026-05-07 10:49</t>
  </si>
  <si>
    <t>SPXVN062701091755</t>
  </si>
  <si>
    <t>tramanh199x</t>
  </si>
  <si>
    <t>Xã Quảng Bình</t>
  </si>
  <si>
    <t>******g Thái Cũ, Xã Quảng Bình, Tỉnh Thanh Hóa</t>
  </si>
  <si>
    <t>260507R1GJXEHR</t>
  </si>
  <si>
    <t>2026-05-07 11:11</t>
  </si>
  <si>
    <t>SPXVN064783062965</t>
  </si>
  <si>
    <t>ngoc_anh25.07</t>
  </si>
  <si>
    <t>******06</t>
  </si>
  <si>
    <t>******Trung Hậu Đoài, Xã Mê Linh, Thành phố Hà Nội</t>
  </si>
  <si>
    <t>260507R2FD1G08</t>
  </si>
  <si>
    <t>2026-05-07 11:28</t>
  </si>
  <si>
    <t>SPXVN066690196855</t>
  </si>
  <si>
    <t>Thanh toán được miễn</t>
  </si>
  <si>
    <t>6lb1pp_nh7</t>
  </si>
  <si>
    <t>Hải Dương</t>
  </si>
  <si>
    <t>Huyện Gia Lộc</t>
  </si>
  <si>
    <t>Xã Quang Minh</t>
  </si>
  <si>
    <t>****** Quang Minh, Huyện Gia Lộc, Hải Dương</t>
  </si>
  <si>
    <t>wavy Phô mai</t>
  </si>
  <si>
    <t>260507R2GK8JHS</t>
  </si>
  <si>
    <t>SPXVN067423239925</t>
  </si>
  <si>
    <t>conandzhd</t>
  </si>
  <si>
    <t>m***i</t>
  </si>
  <si>
    <t>Phường Hạ Long</t>
  </si>
  <si>
    <t>******Số 2a, Đường Đông Hồ, Phường Hạ Long, Tỉnh Quảng Ninh</t>
  </si>
  <si>
    <t>260507R3MCK36Q</t>
  </si>
  <si>
    <t>2026-05-07 11:49</t>
  </si>
  <si>
    <t>SPXVN064517002225</t>
  </si>
  <si>
    <t>khanhan23112015</t>
  </si>
  <si>
    <t>Phú Thọ</t>
  </si>
  <si>
    <t>Thành Phố Việt Trì</t>
  </si>
  <si>
    <t>Phường Gia Cẩm</t>
  </si>
  <si>
    <t>******, Phường Gia Cẩm, Thành Phố Việt Trì, Phú Thọ</t>
  </si>
  <si>
    <t>260507R4J3BYU8</t>
  </si>
  <si>
    <t>2026-05-07 12:05</t>
  </si>
  <si>
    <t>SPXVN067554487435</t>
  </si>
  <si>
    <t>phungthihoa_1702</t>
  </si>
  <si>
    <t>T*****a</t>
  </si>
  <si>
    <t>******62</t>
  </si>
  <si>
    <t>Phường Đống Đa</t>
  </si>
  <si>
    <t>******Đường Láng, Phường Đống Đa, Thành phố Hà Nội</t>
  </si>
  <si>
    <t>260507R4SVB0SR</t>
  </si>
  <si>
    <t>2026-05-07 12:09</t>
  </si>
  <si>
    <t>SPXVN067441716535</t>
  </si>
  <si>
    <t>jeny_th95</t>
  </si>
  <si>
    <t>V******ỷ</t>
  </si>
  <si>
    <t>Phường Ái Quốc</t>
  </si>
  <si>
    <t>******ung Ái Quốc Thành, Phố Hải Dương, Phường Ái Quốc, Thành phố Hải Phòng</t>
  </si>
  <si>
    <t>260507R5XN44VD</t>
  </si>
  <si>
    <t>2026-05-07 12:30</t>
  </si>
  <si>
    <t>SPXVN065877261155</t>
  </si>
  <si>
    <t>hoanglan040888</t>
  </si>
  <si>
    <t>Phường Láng</t>
  </si>
  <si>
    <t>******áo Đài Láng (Khu Xưởng In), Phường Láng, Thành phố Hà Nội</t>
  </si>
  <si>
    <t>260507R6EP64R7</t>
  </si>
  <si>
    <t>2026-05-07 12:39</t>
  </si>
  <si>
    <t>SPXVN066474045965</t>
  </si>
  <si>
    <t>phuonganh_berry</t>
  </si>
  <si>
    <t>****** cư Đồng Pháp, Phường Ái Quốc, Thành phố Hải Phòng</t>
  </si>
  <si>
    <t>260507R6GN5PKH</t>
  </si>
  <si>
    <t>2026-05-07 12:40</t>
  </si>
  <si>
    <t>SPXVN061900336725</t>
  </si>
  <si>
    <t>dangmeo95</t>
  </si>
  <si>
    <t>D******n</t>
  </si>
  <si>
    <t>Huyện Thanh Thủy</t>
  </si>
  <si>
    <t>Xã Đào Xá</t>
  </si>
  <si>
    <t>******u 13, Xã Đào Xá, Huyện Thanh Thủy, Phú Thọ</t>
  </si>
  <si>
    <t>260507R7FH62FT</t>
  </si>
  <si>
    <t>2026-05-07 12:57</t>
  </si>
  <si>
    <t>SPXVN068444457105</t>
  </si>
  <si>
    <t>lacsy_shoprw</t>
  </si>
  <si>
    <t>H******a</t>
  </si>
  <si>
    <t>Phường Phú Lương</t>
  </si>
  <si>
    <t>******hú lương gọi số 09...75...66...0421..., Phường Phú Lương, Quận Hà Đông, Hà Nội</t>
  </si>
  <si>
    <t>260507R7X88GMG</t>
  </si>
  <si>
    <t>2026-05-07 13:06</t>
  </si>
  <si>
    <t>SPXVN068768039465</t>
  </si>
  <si>
    <t>huong130703</t>
  </si>
  <si>
    <t>******20</t>
  </si>
  <si>
    <t>******Số 19, Nguyễn Cơ Thạch, Phường Từ Liêm, Thành phố Hà Nội</t>
  </si>
  <si>
    <t>260507R81RUWCE</t>
  </si>
  <si>
    <t>SPXVN066316425485</t>
  </si>
  <si>
    <t>theutienhaitb</t>
  </si>
  <si>
    <t>P******u</t>
  </si>
  <si>
    <t>Phường Thanh Xuân</t>
  </si>
  <si>
    <t>****** 47 Nguyễn Tuân. Căn hộ 2207, Phường Thanh Xuân, Thành phố Hà Nội</t>
  </si>
  <si>
    <t>260507R8CSQ6QX</t>
  </si>
  <si>
    <t>2026-05-07 13:14</t>
  </si>
  <si>
    <t>SPXVN069886188235</t>
  </si>
  <si>
    <t>tuoido94</t>
  </si>
  <si>
    <t>Đ******i</t>
  </si>
  <si>
    <t>Phường Phú Thạnh</t>
  </si>
  <si>
    <t>******Minh Nguyet, Phường Phú Thạnh, Thành phố Hồ Chí Minh</t>
  </si>
  <si>
    <t>kho tiêu 50g</t>
  </si>
  <si>
    <t>260507R932275G</t>
  </si>
  <si>
    <t>2026-05-07 13:26</t>
  </si>
  <si>
    <t>SPXVN063241448125</t>
  </si>
  <si>
    <t>7x5q6o_9d1</t>
  </si>
  <si>
    <t>******Đường Trần Duy Hưng, Phường Yên Hòa, Thành phố Hà Nội</t>
  </si>
  <si>
    <t>260507R9DD1UVU</t>
  </si>
  <si>
    <t>2026-05-07 13:32</t>
  </si>
  <si>
    <t>SPXVN062992371365</t>
  </si>
  <si>
    <t>i2wrr0oet4</t>
  </si>
  <si>
    <t>Q******n</t>
  </si>
  <si>
    <t>******63</t>
  </si>
  <si>
    <t>Phường Dĩ An</t>
  </si>
  <si>
    <t>******nh Đường 4, Phường Dĩ An, Thành phố Hồ Chí Minh</t>
  </si>
  <si>
    <t>260507R9YVAJ58</t>
  </si>
  <si>
    <t>2026-05-07 13:43</t>
  </si>
  <si>
    <t>SPXVN062659553395</t>
  </si>
  <si>
    <t>thuphngdngth942</t>
  </si>
  <si>
    <t>D******g</t>
  </si>
  <si>
    <t>Hà Nam</t>
  </si>
  <si>
    <t>Huyện Kim Bảng</t>
  </si>
  <si>
    <t>Xã Văn Xá</t>
  </si>
  <si>
    <t>****** Xá - Kim Bảng - Hà Nam, Xã Văn Xá, Huyện Kim Bảng, Hà Nam</t>
  </si>
  <si>
    <t>260507RA57Y7J5</t>
  </si>
  <si>
    <t>2026-05-07 13:45</t>
  </si>
  <si>
    <t>SPXVN069529406955</t>
  </si>
  <si>
    <t>mesoc_giahuy</t>
  </si>
  <si>
    <t>M***a</t>
  </si>
  <si>
    <t>******oc viet, Phường Nghĩa Đô, Thành phố Hà Nội</t>
  </si>
  <si>
    <t>260507RAB9HGAK</t>
  </si>
  <si>
    <t>2026-05-07 13:49</t>
  </si>
  <si>
    <t>SPXVN067130834535</t>
  </si>
  <si>
    <t>vylinhtran771</t>
  </si>
  <si>
    <t>****** Phú Hậu, Xã Đại Đồng, Tỉnh Nghệ An</t>
  </si>
  <si>
    <t>260507RAJ2X4SS</t>
  </si>
  <si>
    <t>SPXVN061162837425</t>
  </si>
  <si>
    <t>megauphp</t>
  </si>
  <si>
    <t>N******c</t>
  </si>
  <si>
    <t>Phường Hoàng Mai</t>
  </si>
  <si>
    <t>******am Đô , 609 Trương Định, Phường Hoàng Mai, Thành phố Hà Nội</t>
  </si>
  <si>
    <t>260505KR3C5N9W</t>
  </si>
  <si>
    <t>2026-05-05 18:11</t>
  </si>
  <si>
    <t>SPXVN060655157775</t>
  </si>
  <si>
    <t>rong GV 27</t>
  </si>
  <si>
    <t>im._.ms</t>
  </si>
  <si>
    <t>B**y</t>
  </si>
  <si>
    <t>Phường Đức Nhuận</t>
  </si>
  <si>
    <t>******g Đức, Phường Đức Nhuận, Thành phố Hồ Chí Minh</t>
  </si>
  <si>
    <t>260506NNB3VCVF</t>
  </si>
  <si>
    <t>2026-05-06 12:27</t>
  </si>
  <si>
    <t>SPXVN060968440995</t>
  </si>
  <si>
    <t>gialinh11111</t>
  </si>
  <si>
    <t>Đà Nẵng</t>
  </si>
  <si>
    <t>Quận Cẩm Lệ</t>
  </si>
  <si>
    <t>Phường Hòa An</t>
  </si>
  <si>
    <t>******Phường Hòa An, Quận Cẩm Lệ, Đà Nẵng</t>
  </si>
  <si>
    <t>260506NNHD38H6</t>
  </si>
  <si>
    <t>2026-05-06 12:31</t>
  </si>
  <si>
    <t>SPXVN062651563545</t>
  </si>
  <si>
    <t>1uc6ol0vdz</t>
  </si>
  <si>
    <t>P******N</t>
  </si>
  <si>
    <t>******Dương Nội, Phường Dương Nội, Thành phố Hà Nội</t>
  </si>
  <si>
    <t>260506NNKY2KWX</t>
  </si>
  <si>
    <t>2026-05-06 12:32</t>
  </si>
  <si>
    <t>SPXVN063914899185</t>
  </si>
  <si>
    <t>thuyttbg</t>
  </si>
  <si>
    <t>****** Do Nha, Miêu Nha, Phường Tây Mỗ, Quận Nam Từ Liêm, Hà Nội</t>
  </si>
  <si>
    <t>260506NTTRUP46</t>
  </si>
  <si>
    <t>SPXVN067134132815</t>
  </si>
  <si>
    <t>2026-05-06 21:39</t>
  </si>
  <si>
    <t>tuyetmai1997.</t>
  </si>
  <si>
    <t>Đ******t</t>
  </si>
  <si>
    <t>Xã An Đồng</t>
  </si>
  <si>
    <t>******2b, An Đồng, Xã An Đồng, Huyện An Dương, Hải Phòng</t>
  </si>
  <si>
    <t>260506NU5H3AK8</t>
  </si>
  <si>
    <t>2026-05-06 14:12</t>
  </si>
  <si>
    <t>SPXVN069344154985</t>
  </si>
  <si>
    <t>huong_hiipp</t>
  </si>
  <si>
    <t>Phường Phương Liễu</t>
  </si>
  <si>
    <t>******ờng Phương Liễu, Tỉnh Bắc Ninh</t>
  </si>
  <si>
    <t>Sốt KC 3 cay thường tặng hộp</t>
  </si>
  <si>
    <t>260506NVQTUY9P</t>
  </si>
  <si>
    <t>2026-05-06 14:40</t>
  </si>
  <si>
    <t>SPXVN063196919625</t>
  </si>
  <si>
    <t>8wymmvv8nc</t>
  </si>
  <si>
    <t>Phường Hà Huy Tập</t>
  </si>
  <si>
    <t>******h, Phường Hà Huy Tập, Thành Phố Vinh, Nghệ An</t>
  </si>
  <si>
    <t>260506NVVBVNV0</t>
  </si>
  <si>
    <t>2026-05-06 14:42</t>
  </si>
  <si>
    <t>SPXVN061591194485</t>
  </si>
  <si>
    <t>2026-05-06 14:47</t>
  </si>
  <si>
    <t>lethanh2507</t>
  </si>
  <si>
    <t>M******h</t>
  </si>
  <si>
    <t>Tỉnh Vĩnh Long</t>
  </si>
  <si>
    <t>Phường Long Đức</t>
  </si>
  <si>
    <t>******long đức, tp trà vinh, trà vinh, Phường Long Đức, Tỉnh Vĩnh Long</t>
  </si>
  <si>
    <t>260506NVXT35SB</t>
  </si>
  <si>
    <t>2026-05-06 14:44</t>
  </si>
  <si>
    <t>SPXVN065927576475</t>
  </si>
  <si>
    <t>huongdang8590</t>
  </si>
  <si>
    <t>Đ******g</t>
  </si>
  <si>
    <t>Xã Đại Thanh</t>
  </si>
  <si>
    <t>****** Phan Trọng Tuệ, Xã Đại Thanh, Thành phố Hà Nội</t>
  </si>
  <si>
    <t>260506NW2N1R1C</t>
  </si>
  <si>
    <t>2026-05-06 14:46</t>
  </si>
  <si>
    <t>SPXVN061838885565</t>
  </si>
  <si>
    <t>dangmylinh93</t>
  </si>
  <si>
    <t>Đ******H</t>
  </si>
  <si>
    <t>******ành, trong công ty cơ điện), Phường Yên Sở, Thành phố Hà Nội</t>
  </si>
  <si>
    <t>260506NW47KCQ1</t>
  </si>
  <si>
    <t>SPXVN067420130005</t>
  </si>
  <si>
    <t>2026-05-06 14:52</t>
  </si>
  <si>
    <t>lawlietthu</t>
  </si>
  <si>
    <t>Phường Thượng Cát</t>
  </si>
  <si>
    <t>******hố Đông Ba 1, Phường Thượng Cát, Thành phố Hà Nội</t>
  </si>
  <si>
    <t>260506NW574526</t>
  </si>
  <si>
    <t>SPXVN068889067045</t>
  </si>
  <si>
    <t>sajnlzec39</t>
  </si>
  <si>
    <t>n******g</t>
  </si>
  <si>
    <t>******s, Xã Hoài Đức, Thành phố Hà Nội</t>
  </si>
  <si>
    <t>260506NWCQCY3S</t>
  </si>
  <si>
    <t>SPXVN061968535425</t>
  </si>
  <si>
    <t>minxu123456</t>
  </si>
  <si>
    <t>Phường Hà Đông</t>
  </si>
  <si>
    <t>******i phía Nam-CN phía Bắc,No02-LK15(cạnh số 186 Lê Lai),Hà Cầu,Hà Đông, Phường Hà Đông, Thành phố Hà Nội</t>
  </si>
  <si>
    <t>260506NWD8KGA7</t>
  </si>
  <si>
    <t>SPXVN068612712555</t>
  </si>
  <si>
    <t>xiuem1626</t>
  </si>
  <si>
    <t>Thị Xã Ba Đồn</t>
  </si>
  <si>
    <t>Phường Quảng Phong</t>
  </si>
  <si>
    <t>******ường Quảng Phong, Thị Xã Ba Đồn, Quảng Bình</t>
  </si>
  <si>
    <t>260506NWHYAN9H</t>
  </si>
  <si>
    <t>2026-05-06 14:55</t>
  </si>
  <si>
    <t>SPXVN067667644165</t>
  </si>
  <si>
    <t>2026-05-06 14:56</t>
  </si>
  <si>
    <t>phuocvanxa</t>
  </si>
  <si>
    <t>C******y</t>
  </si>
  <si>
    <t>Thị Xã Mỹ Hào</t>
  </si>
  <si>
    <t>Xã Cẩm Xá</t>
  </si>
  <si>
    <t>******n, Cẩm Sơn, Xã Cẩm Xá, Thị Xã Mỹ Hào, Hưng Yên</t>
  </si>
  <si>
    <t>Teriyaki 250</t>
  </si>
  <si>
    <t>260506NWJM929R</t>
  </si>
  <si>
    <t>SPXVN067430521265</t>
  </si>
  <si>
    <t>dungcaophng326</t>
  </si>
  <si>
    <t>******33</t>
  </si>
  <si>
    <t>******n, Phường Văn Miếu - Quốc Tử Giám, Thành phố Hà Nội</t>
  </si>
  <si>
    <t>260506NWM059R4</t>
  </si>
  <si>
    <t>SPXVN061659946485</t>
  </si>
  <si>
    <t>tw52n_om66</t>
  </si>
  <si>
    <t>Xã Đô Lương</t>
  </si>
  <si>
    <t>****** Đà Sơn Xã Đô Lương, Xã Đô Lương, Tỉnh Nghệ An</t>
  </si>
  <si>
    <t>260506NWRNV42A</t>
  </si>
  <si>
    <t>2026-05-06 14:58</t>
  </si>
  <si>
    <t>SPXVN069489155945</t>
  </si>
  <si>
    <t>mai696</t>
  </si>
  <si>
    <t>X******i</t>
  </si>
  <si>
    <t>Huyện Củ Chi</t>
  </si>
  <si>
    <t>Xã Tân Thông Hội</t>
  </si>
  <si>
    <t>******Thành, Xã Tân Thông Hội, Huyện Củ Chi, TP. Hồ Chí Minh</t>
  </si>
  <si>
    <t>260506NWXY4AXQ</t>
  </si>
  <si>
    <t>2026-05-06 15:02</t>
  </si>
  <si>
    <t>SPXVN066400581195</t>
  </si>
  <si>
    <t>2026-05-06 15:07</t>
  </si>
  <si>
    <t>mit_1501</t>
  </si>
  <si>
    <t>****** Giao Đoàn, Phường Xuân Đỉnh, Thành phố Hà Nội</t>
  </si>
  <si>
    <t>260506NX2287V1</t>
  </si>
  <si>
    <t>2026-05-06 15:03</t>
  </si>
  <si>
    <t>SPXVN065529670765</t>
  </si>
  <si>
    <t>yenyen.110894</t>
  </si>
  <si>
    <t>v******n</t>
  </si>
  <si>
    <t>Phường Việt Hòa</t>
  </si>
  <si>
    <t>****** Việt Hòa, Thành phố Hải Phòng</t>
  </si>
  <si>
    <t>260506NY2C1V43</t>
  </si>
  <si>
    <t>2026-05-06 15:22</t>
  </si>
  <si>
    <t>SPXVN065411426295</t>
  </si>
  <si>
    <t>gimly2008</t>
  </si>
  <si>
    <t>T******)</t>
  </si>
  <si>
    <t>Phường Tân Sơn Hòa</t>
  </si>
  <si>
    <t>******hổ Quang, Phường Tân Sơn Hòa, Thành phố Hồ Chí Minh</t>
  </si>
  <si>
    <t>LK oliu lốc 16</t>
  </si>
  <si>
    <t>260506P1C79AGD</t>
  </si>
  <si>
    <t>SPXVN060352430735</t>
  </si>
  <si>
    <t>n3lpos_jc0</t>
  </si>
  <si>
    <t>******53</t>
  </si>
  <si>
    <t>Quận Hải Châu</t>
  </si>
  <si>
    <t>Phường Thanh Bình</t>
  </si>
  <si>
    <t>******ất Thành, Phường Thanh Bình, Quận Hải Châu, Đà Nẵng</t>
  </si>
  <si>
    <t>260506P1RG6HNY</t>
  </si>
  <si>
    <t>2026-05-06 16:10</t>
  </si>
  <si>
    <t>SPXVN064199921965</t>
  </si>
  <si>
    <t>6ng84mj3aj</t>
  </si>
  <si>
    <t>P******h</t>
  </si>
  <si>
    <t>Quận Bắc Từ Liêm</t>
  </si>
  <si>
    <t>******at, Phường Phú Diễn, Quận Bắc Từ Liêm, Hà Nội</t>
  </si>
  <si>
    <t>260506P3UA92AH</t>
  </si>
  <si>
    <t>2026-05-06 16:47</t>
  </si>
  <si>
    <t>SPXVN060059713045</t>
  </si>
  <si>
    <t>tulipshop_1004</t>
  </si>
  <si>
    <t>Huyện Gia Lâm</t>
  </si>
  <si>
    <t>Thị Trấn Trâu Quỳ</t>
  </si>
  <si>
    <t>******hị Trấn Trâu Quỳ, Huyện Gia Lâm, Hà Nội</t>
  </si>
  <si>
    <t>260506P42RQP8N</t>
  </si>
  <si>
    <t>2026-05-06 16:51</t>
  </si>
  <si>
    <t>SPXVN069324200845</t>
  </si>
  <si>
    <t>yangshop.sport</t>
  </si>
  <si>
    <t>Phường Ngọc Hà</t>
  </si>
  <si>
    <t>******, Phường Ngọc Hà, Thành phố Hà Nội</t>
  </si>
  <si>
    <t>260506P4XPAQWX</t>
  </si>
  <si>
    <t>2026-05-06 17:07</t>
  </si>
  <si>
    <t>SPXVN068502053285</t>
  </si>
  <si>
    <t>thuong_thuong779</t>
  </si>
  <si>
    <t>Tỉnh Đồng Tháp</t>
  </si>
  <si>
    <t>Xã Lương Hòa Lạc</t>
  </si>
  <si>
    <t>******ng Phú B đi vào khoảng 300m, bên trái Bia Nguyệt), Xã Lương Hòa Lạc, Tỉnh Đồng Tháp</t>
  </si>
  <si>
    <t>260506P4XENSUF</t>
  </si>
  <si>
    <t>SPXVN062746555215</t>
  </si>
  <si>
    <t>keohaiha</t>
  </si>
  <si>
    <t>Quận Hai Bà Trưng</t>
  </si>
  <si>
    <t>Phường Vĩnh Tuy</t>
  </si>
  <si>
    <t>****** 458 Minh Khai, Phường Vĩnh Tuy, Quận Hai Bà Trưng, Hà Nội</t>
  </si>
  <si>
    <t>260506P5JV00PQ</t>
  </si>
  <si>
    <t>2026-05-06 17:18</t>
  </si>
  <si>
    <t>SPXVN065058877475</t>
  </si>
  <si>
    <t>minhanh_huyen</t>
  </si>
  <si>
    <t>Phường Lê Hồ</t>
  </si>
  <si>
    <t>******, huyện kim bảng, tỉnh hà nam, Phường Lê Hồ, Tỉnh Ninh Bình</t>
  </si>
  <si>
    <t>260506P5PH96CU</t>
  </si>
  <si>
    <t>2026-05-06 17:20</t>
  </si>
  <si>
    <t>SPXVN065835120595</t>
  </si>
  <si>
    <t>vickidmom.official</t>
  </si>
  <si>
    <t>T******s</t>
  </si>
  <si>
    <t>Phường Bình Chiểu</t>
  </si>
  <si>
    <t>******ng Số 6, Tổ 21, Phường Bình Chiểu, Thành Phố Thủ Đức, TP. Hồ Chí Minh</t>
  </si>
  <si>
    <t>260506P6FDHFJB</t>
  </si>
  <si>
    <t>2026-05-06 17:34</t>
  </si>
  <si>
    <t>SPXVN066359051405</t>
  </si>
  <si>
    <t>nhuphuong2803</t>
  </si>
  <si>
    <t>******09</t>
  </si>
  <si>
    <t>Tỉnh Đồng Nai</t>
  </si>
  <si>
    <t>Xã Tân An</t>
  </si>
  <si>
    <t>******nh Tân, Xã Tân An, Tỉnh Đồng Nai</t>
  </si>
  <si>
    <t>260506P6UX5ATC</t>
  </si>
  <si>
    <t>2026-05-06 17:41</t>
  </si>
  <si>
    <t>SPXVN068379184235</t>
  </si>
  <si>
    <t>nutimapu</t>
  </si>
  <si>
    <t>c******g</t>
  </si>
  <si>
    <t>******ng Lai (Ông Bà Thọ Tiện), Xã Ô Diên, Thành phố Hà Nội</t>
  </si>
  <si>
    <t>260506P6WT7RD9</t>
  </si>
  <si>
    <t>SPXVN060338909415</t>
  </si>
  <si>
    <t>hien_ls_6868</t>
  </si>
  <si>
    <t>V******n</t>
  </si>
  <si>
    <t>******o, Ngõ 15 Ngọc Hồi, Phường Yên Sở, Thành phố Hà Nội</t>
  </si>
  <si>
    <t>260506P7DKKC99</t>
  </si>
  <si>
    <t>SPXVN068565685455</t>
  </si>
  <si>
    <t>9tiulg199x</t>
  </si>
  <si>
    <t>C******m</t>
  </si>
  <si>
    <t>******g Khoang, Phường Đại Mỗ, Thành phố Hà Nội</t>
  </si>
  <si>
    <t>260506P7XDHUCN</t>
  </si>
  <si>
    <t>2026-05-06 18:00</t>
  </si>
  <si>
    <t>SPXVN062965071125</t>
  </si>
  <si>
    <t>2026-05-06 18:02</t>
  </si>
  <si>
    <t>nguyenthu11793</t>
  </si>
  <si>
    <t>Phường Việt Yên</t>
  </si>
  <si>
    <t>****** Bắc Giang, Phường Việt Yên, Tỉnh Bắc Ninh</t>
  </si>
  <si>
    <t>260506P8RX96NU</t>
  </si>
  <si>
    <t>SPXVN061073258095</t>
  </si>
  <si>
    <t>lannliinh</t>
  </si>
  <si>
    <t>******54</t>
  </si>
  <si>
    <t>Xã Hà Long</t>
  </si>
  <si>
    <t>******H.Bacccc, Xã Hà Long, Tỉnh Thanh Hóa</t>
  </si>
  <si>
    <t>260506P9T1SJ33</t>
  </si>
  <si>
    <t>2026-05-06 18:34</t>
  </si>
  <si>
    <t>SPXVN061040558835</t>
  </si>
  <si>
    <t>vietdung202303</t>
  </si>
  <si>
    <t>D******)</t>
  </si>
  <si>
    <t>Đồng Nai</t>
  </si>
  <si>
    <t>Huyện Trảng Bom</t>
  </si>
  <si>
    <t>Xã Thanh Bình</t>
  </si>
  <si>
    <t>****** Trạm Điện 500kw Đường Tân Thành, Lợi Hà, Xã Thanh Bình, Huyện Trảng Bom, Đồng Nai</t>
  </si>
  <si>
    <t>260506PCR7E2V4</t>
  </si>
  <si>
    <t>2026-05-06 19:26</t>
  </si>
  <si>
    <t>SPXVN060922402205</t>
  </si>
  <si>
    <t>8qkci8ll4q</t>
  </si>
  <si>
    <t>******cuongtung, phường Lộc Vượng, Phường Lộc Vượng, Thành Phố Nam Định, Nam Định</t>
  </si>
  <si>
    <t>260506PEV4VYEC</t>
  </si>
  <si>
    <t>2026-05-06 20:05</t>
  </si>
  <si>
    <t>SPXVN061172223505</t>
  </si>
  <si>
    <t>thu_phuong__</t>
  </si>
  <si>
    <t>Thành Phố Biên Hòa</t>
  </si>
  <si>
    <t>Phường Trảng Dài</t>
  </si>
  <si>
    <t>******2, Phường Trảng Dài, Thành Phố Biên Hòa, Đồng Nai</t>
  </si>
  <si>
    <t>Bột chiên 500g</t>
  </si>
  <si>
    <t>Bột chiên xù 200g</t>
  </si>
  <si>
    <t>260506PKADP9MN</t>
  </si>
  <si>
    <t>2026-05-06 21:24</t>
  </si>
  <si>
    <t>SPXVN065637152335</t>
  </si>
  <si>
    <t>nguyenthicuc121293</t>
  </si>
  <si>
    <t>Thành phố Huế</t>
  </si>
  <si>
    <t>Phường Kim Long</t>
  </si>
  <si>
    <t>****** Long, Phường Kim Long, Thành phố Huế</t>
  </si>
  <si>
    <t>260506PMKQE97T</t>
  </si>
  <si>
    <t>SPXVN068287708575</t>
  </si>
  <si>
    <t>lunaluvgood171</t>
  </si>
  <si>
    <t>Phường Phương Liệt</t>
  </si>
  <si>
    <t>******ện Quân Y, trong ngõ 69A Hoàng Văn Thái, Phường Phương Liệt, Thành phố Hà Nội</t>
  </si>
  <si>
    <t>260507PTN3UPR4</t>
  </si>
  <si>
    <t>2026-05-06 23:35</t>
  </si>
  <si>
    <t>SPXVN062318052415</t>
  </si>
  <si>
    <t>gz37362p71</t>
  </si>
  <si>
    <t>Tỉnh Lâm Đồng</t>
  </si>
  <si>
    <t>******Thôn 4, Xã Hoài Đức, Tỉnh Lâm Đồng</t>
  </si>
  <si>
    <t>260507R11HCSU0</t>
  </si>
  <si>
    <t>2026-05-07 11:02</t>
  </si>
  <si>
    <t>SPXVN066274322635</t>
  </si>
  <si>
    <t>kieungc545</t>
  </si>
  <si>
    <t>N*****n</t>
  </si>
  <si>
    <t>Xã Thạch Thất</t>
  </si>
  <si>
    <t>****** Ngọc Lâu, Xã Thạch Thất, Thành phố Hà Nội</t>
  </si>
  <si>
    <t>260507R1MX80VJ</t>
  </si>
  <si>
    <t>2026-05-07 11:13</t>
  </si>
  <si>
    <t>SPXVN064126627895</t>
  </si>
  <si>
    <t>trannnn12356</t>
  </si>
  <si>
    <t>Huyện Triệu Sơn</t>
  </si>
  <si>
    <t>Xã Thọ Sơn</t>
  </si>
  <si>
    <t>****** Xã Thọ Sơn, Huyện Triệu Sơn, Thanh Hóa</t>
  </si>
  <si>
    <t>260507R44EMNTB</t>
  </si>
  <si>
    <t>2026-05-07 11:57</t>
  </si>
  <si>
    <t>SPXVN063631390645</t>
  </si>
  <si>
    <t>huyenttt63</t>
  </si>
  <si>
    <t>H******u</t>
  </si>
  <si>
    <t>Phường Văn Quán</t>
  </si>
  <si>
    <t>******Phường Văn Quán, Quận Hà Đông, Hà Nội</t>
  </si>
  <si>
    <t>260507R4C5M41E</t>
  </si>
  <si>
    <t>SPXVN062954739785</t>
  </si>
  <si>
    <t>ngoc.dinhthithai</t>
  </si>
  <si>
    <t>Đ******c</t>
  </si>
  <si>
    <t>Phường Hải An</t>
  </si>
  <si>
    <t>******Phường Hải An, Thành phố Hải Phòng</t>
  </si>
  <si>
    <t>260507R9667YCK</t>
  </si>
  <si>
    <t>2026-05-07 13:28</t>
  </si>
  <si>
    <t>SPXVN068765454995</t>
  </si>
  <si>
    <t>260507R9W1N9KM</t>
  </si>
  <si>
    <t>2026-05-07 13:41</t>
  </si>
  <si>
    <t>SPXVN063375772285</t>
  </si>
  <si>
    <t>dothihoaihanh</t>
  </si>
  <si>
    <t>d******h</t>
  </si>
  <si>
    <t>Đắk Lắk</t>
  </si>
  <si>
    <t>Thành Phố Buôn Ma Thuột</t>
  </si>
  <si>
    <t>Phường Thành Nhất</t>
  </si>
  <si>
    <t>******Tổ Dp 4, Phường Thành Nhất, Thành Phố Buôn Ma Thuột, Đắk Lắk</t>
  </si>
  <si>
    <t>260507RAAX35W4</t>
  </si>
  <si>
    <t>SPXVN064483528555</t>
  </si>
  <si>
    <t>khuynnguyn770</t>
  </si>
  <si>
    <t>K******g</t>
  </si>
  <si>
    <t>Phường Đông Tiến</t>
  </si>
  <si>
    <t>******h, Phường Đông Tiến, Tỉnh Thanh Hóa</t>
  </si>
  <si>
    <t>260506NVK54P7W</t>
  </si>
  <si>
    <t>SPXVN066124759695</t>
  </si>
  <si>
    <t>2026-05-09 23:59</t>
  </si>
  <si>
    <t>phuongnt201600</t>
  </si>
  <si>
    <t>n******n</t>
  </si>
  <si>
    <t>Phường Phan Đình Phùng</t>
  </si>
  <si>
    <t>****** việt bắc, Phường Phan Đình Phùng, Tỉnh Thái Nguyên</t>
  </si>
  <si>
    <t>260506MBNEX62R</t>
  </si>
  <si>
    <t>2026-05-06 00:02</t>
  </si>
  <si>
    <t>SPXVN068800867185</t>
  </si>
  <si>
    <t>2026-05-06 23:27</t>
  </si>
  <si>
    <t>huylabovan</t>
  </si>
  <si>
    <t>T*****n</t>
  </si>
  <si>
    <t>Xã Vĩnh Lộc</t>
  </si>
  <si>
    <t>******Sưa, Xã Vĩnh Lộc, Thành phố Hồ Chí Minh</t>
  </si>
  <si>
    <t>260506N0C1XJ4C</t>
  </si>
  <si>
    <t>2026-05-06 06:12</t>
  </si>
  <si>
    <t>SPXVN062142185225</t>
  </si>
  <si>
    <t>thuhien1.1</t>
  </si>
  <si>
    <t>******ố 4 (Khu Phố 1 Cũ), Phường Hiệp Bình, Thành phố Hồ Chí Minh</t>
  </si>
  <si>
    <t>260506NGMMSWUA</t>
  </si>
  <si>
    <t>2026-05-06 11:03</t>
  </si>
  <si>
    <t>SPXVN060232362215</t>
  </si>
  <si>
    <t>_7gonz2e4q</t>
  </si>
  <si>
    <t>D******t</t>
  </si>
  <si>
    <t>Huyện Mỹ Đức</t>
  </si>
  <si>
    <t>Xã Hợp Thanh</t>
  </si>
  <si>
    <t>******n . Ngõ Sau Chùa Vân, Xã Hợp Thanh, Huyện Mỹ Đức, Hà Nội</t>
  </si>
  <si>
    <t>260506NHKTBFA1</t>
  </si>
  <si>
    <t>2026-05-06 11:21</t>
  </si>
  <si>
    <t>SPXVN065827908975</t>
  </si>
  <si>
    <t>anhtung330k</t>
  </si>
  <si>
    <t>Đ******o</t>
  </si>
  <si>
    <t>Phường Minh Nông</t>
  </si>
  <si>
    <t>****** Phường Minh Nông, Thành Phố Việt Trì, Phú Thọ</t>
  </si>
  <si>
    <t>260506NKS9BAXC</t>
  </si>
  <si>
    <t>SPXVN066925879385</t>
  </si>
  <si>
    <t>vit.con.9</t>
  </si>
  <si>
    <t>T******Q</t>
  </si>
  <si>
    <t>Phường Phạm Đình Hổ</t>
  </si>
  <si>
    <t>******hường Phạm Đình Hổ, Quận Hai Bà Trưng, Hà Nội</t>
  </si>
  <si>
    <t>260506NKSA9GGU</t>
  </si>
  <si>
    <t>SPXVN061669137915</t>
  </si>
  <si>
    <t>bi_ngo_96.</t>
  </si>
  <si>
    <t>H******ô</t>
  </si>
  <si>
    <t>Huyện Hiệp Hòa</t>
  </si>
  <si>
    <t>Xã Hợp Thịnh</t>
  </si>
  <si>
    <t>****** Gò Pháo, Xã Hợp Thịnh, Huyện Hiệp Hòa, Bắc Giang</t>
  </si>
  <si>
    <t>260506NKTHB2H0</t>
  </si>
  <si>
    <t>SPXVN066693354775</t>
  </si>
  <si>
    <t>ctngan1105</t>
  </si>
  <si>
    <t>******g Ỷ La, Phường Dương Nội, Thành phố Hà Nội</t>
  </si>
  <si>
    <t>260506NKUJRNP7</t>
  </si>
  <si>
    <t>SPXVN061246895135</t>
  </si>
  <si>
    <t>Sốt KC 3 cay dịu tặng sốt</t>
  </si>
  <si>
    <t>phong_mang</t>
  </si>
  <si>
    <t>N******ơ</t>
  </si>
  <si>
    <t>Phường Kim Thanh</t>
  </si>
  <si>
    <t>******bảng hà nam, Phường Kim Thanh, Tỉnh Ninh Bình</t>
  </si>
  <si>
    <t>260506NKVN3ESN</t>
  </si>
  <si>
    <t>SPXVN064489680415</t>
  </si>
  <si>
    <t>ws8x4430iw</t>
  </si>
  <si>
    <t>U******h</t>
  </si>
  <si>
    <t>******59</t>
  </si>
  <si>
    <t>Quảng Ninh</t>
  </si>
  <si>
    <t>Thành Phố Cẩm Phả</t>
  </si>
  <si>
    <t>Phường Cẩm Thủy</t>
  </si>
  <si>
    <t>******g, Phường Cẩm Thủy, Thành Phố Cẩm Phả, Quảng Ninh</t>
  </si>
  <si>
    <t>260506NM4FXECG</t>
  </si>
  <si>
    <t>2026-05-06 12:06</t>
  </si>
  <si>
    <t>SPXVN067680611815</t>
  </si>
  <si>
    <t>Bánh gạo 1kg</t>
  </si>
  <si>
    <t>9bkapsdlah</t>
  </si>
  <si>
    <t>Phường Phúc Lợi</t>
  </si>
  <si>
    <t>******Nguyễn Lam, Phường Phúc Lợi, Thành phố Hà Nội</t>
  </si>
  <si>
    <t>260506NM502QBV</t>
  </si>
  <si>
    <t>SPXVN064357641845</t>
  </si>
  <si>
    <t>LK trẻ em lốc 3</t>
  </si>
  <si>
    <t>hanhnt52</t>
  </si>
  <si>
    <t>******n Nhân, Phường Thanh Xuân, Thành phố Hà Nội</t>
  </si>
  <si>
    <t>260506NMABR898</t>
  </si>
  <si>
    <t>2026-05-06 12:09</t>
  </si>
  <si>
    <t>SPXVN062375936815</t>
  </si>
  <si>
    <t>loanphong113</t>
  </si>
  <si>
    <t>****** Nước Rạng Đông, Số 87, Hạ Đình, Phường Khương Đình, Thành phố Hà Nội</t>
  </si>
  <si>
    <t>260506NN6RK3QH</t>
  </si>
  <si>
    <t>2026-05-06 12:25</t>
  </si>
  <si>
    <t>SPXVN067864062525</t>
  </si>
  <si>
    <t>phuong_dt2k7</t>
  </si>
  <si>
    <t>******n 50m, tổ 8,, Xã Quang Minh, Thành phố Hà Nội</t>
  </si>
  <si>
    <t>260506NNRRKVJ9</t>
  </si>
  <si>
    <t>SPXVN064867001425</t>
  </si>
  <si>
    <t>Spaghetti Phô mai kem 120</t>
  </si>
  <si>
    <t>lylienhoa203</t>
  </si>
  <si>
    <t>******Đức Dục, Mễ Trì, Phường Từ Liêm, Thành phố Hà Nội</t>
  </si>
  <si>
    <t>260506NNS7WD9E</t>
  </si>
  <si>
    <t>SPXVN060314626175</t>
  </si>
  <si>
    <t>Tok Truyền thống 105</t>
  </si>
  <si>
    <t>thanhthanhhaiesayy</t>
  </si>
  <si>
    <t>V******i</t>
  </si>
  <si>
    <t>260506NNRSN5YD</t>
  </si>
  <si>
    <t>SPXVN061664009195</t>
  </si>
  <si>
    <t>tun_con</t>
  </si>
  <si>
    <t>******g Hữu Cước, Xã Ô Diên, Thành phố Hà Nội</t>
  </si>
  <si>
    <t>260506NTCC5NS0</t>
  </si>
  <si>
    <t>2026-05-06 13:58</t>
  </si>
  <si>
    <t>SPXVN066935150645</t>
  </si>
  <si>
    <t>2026-05-06 14:03</t>
  </si>
  <si>
    <t>thumiu0611</t>
  </si>
  <si>
    <t>T*****u</t>
  </si>
  <si>
    <t>******hường Long Biên, Thành phố Hà Nội</t>
  </si>
  <si>
    <t>260506NTH3TQ97</t>
  </si>
  <si>
    <t>2026-05-06 14:00</t>
  </si>
  <si>
    <t>SPXVN068528737785</t>
  </si>
  <si>
    <t>windymi127</t>
  </si>
  <si>
    <t>Phường Lê Chân</t>
  </si>
  <si>
    <t>******ờng, Phường Lê Chân, Thành phố Hải Phòng</t>
  </si>
  <si>
    <t>260506NTNSHU23</t>
  </si>
  <si>
    <t>SPXVN066393755625</t>
  </si>
  <si>
    <t>chinhhoang1993</t>
  </si>
  <si>
    <t>******h, lô C1-1, Phường Phương Liễu, Tỉnh Bắc Ninh</t>
  </si>
  <si>
    <t>260506NTR20X7T</t>
  </si>
  <si>
    <t>2026-05-06 14:04</t>
  </si>
  <si>
    <t>SPXVN062072275015</t>
  </si>
  <si>
    <t>854az6g43r</t>
  </si>
  <si>
    <t>H*****e</t>
  </si>
  <si>
    <t>Thừa Thiên Huế</t>
  </si>
  <si>
    <t>Huyện Quảng Điền</t>
  </si>
  <si>
    <t>Xã Quảng Vinh</t>
  </si>
  <si>
    <t>******ã Quảng Vinh, Huyện Quảng Điền, Thừa Thiên Huế</t>
  </si>
  <si>
    <t>260506NTS2EPM4</t>
  </si>
  <si>
    <t>2026-05-06 14:05</t>
  </si>
  <si>
    <t>SPXVN064491420395</t>
  </si>
  <si>
    <t>2026-05-06 14:10</t>
  </si>
  <si>
    <t>an1009_</t>
  </si>
  <si>
    <t>******g Châu,Chương Mỹ, Hà Nội, Phường Chương Mỹ, Thành phố Hà Nội</t>
  </si>
  <si>
    <t>260506NTSB2N9K</t>
  </si>
  <si>
    <t>SPXVN064363414635</t>
  </si>
  <si>
    <t>hachau17</t>
  </si>
  <si>
    <t>N******ý</t>
  </si>
  <si>
    <t>Huyện Ứng Hòa</t>
  </si>
  <si>
    <t>Xã Hoa Sơn</t>
  </si>
  <si>
    <t>******ăng, Xã Hoa Sơn, Huyện Ứng Hòa, Hà Nội</t>
  </si>
  <si>
    <t>260506NTTSSWCG</t>
  </si>
  <si>
    <t>SPXVN060665424595</t>
  </si>
  <si>
    <t>kim95lien</t>
  </si>
  <si>
    <t>Huyện Thanh Liêm</t>
  </si>
  <si>
    <t>Xã Thanh Phong</t>
  </si>
  <si>
    <t>******iáp Nhì, Xã Thanh Phong, Huyện Thanh Liêm, Hà Nam</t>
  </si>
  <si>
    <t>260506NTTXGPVR</t>
  </si>
  <si>
    <t>SPXVN067006458635</t>
  </si>
  <si>
    <t>Sốt me 80g</t>
  </si>
  <si>
    <t>laithihongduyen95</t>
  </si>
  <si>
    <t>Xã Hải Hậu</t>
  </si>
  <si>
    <t>****** đa khoa Hưng Phát, Xã Hải Hậu, Tỉnh Ninh Bình</t>
  </si>
  <si>
    <t>260506NTTXGPV4</t>
  </si>
  <si>
    <t>SPXVN063463861485</t>
  </si>
  <si>
    <t>hs3mlej3el</t>
  </si>
  <si>
    <t>M******ư</t>
  </si>
  <si>
    <t>Xã Hòa Hiệp</t>
  </si>
  <si>
    <t>****** Nhà Thờ Phú Vinh, Xã Hòa Hiệp, Thành phố Hồ Chí Minh</t>
  </si>
  <si>
    <t>Tok BBQ105</t>
  </si>
  <si>
    <t>260506NTU499ES</t>
  </si>
  <si>
    <t>SPXVN066182503415</t>
  </si>
  <si>
    <t>260506NTY34MV5</t>
  </si>
  <si>
    <t>2026-05-06 14:08</t>
  </si>
  <si>
    <t>SPXVN063990134605</t>
  </si>
  <si>
    <t>nem1601</t>
  </si>
  <si>
    <t>******ô A1, Khu Đô Thị Đại Kim Mới, Phường Định Công, Thành phố Hà Nội</t>
  </si>
  <si>
    <t>260506NU293TCQ</t>
  </si>
  <si>
    <t>SPXVN069051197565</t>
  </si>
  <si>
    <t>moon2014sunny2017</t>
  </si>
  <si>
    <t>V******g</t>
  </si>
  <si>
    <t>******ùi Xương Trạch, Phường Khương Đình, Thành phố Hà Nội</t>
  </si>
  <si>
    <t>260506NU1YN750</t>
  </si>
  <si>
    <t>SPXVN062691794365</t>
  </si>
  <si>
    <t>Sốt tokbokki / tokpokki Hàn Quốc O'Food 120g</t>
  </si>
  <si>
    <t>sốt tok truyền thống 120</t>
  </si>
  <si>
    <t>tommpii</t>
  </si>
  <si>
    <t>Xã Gia Lâm</t>
  </si>
  <si>
    <t>****** Ocean Park, Xã Gia Lâm, Thành phố Hà Nội</t>
  </si>
  <si>
    <t>260506NU2Y3WUK</t>
  </si>
  <si>
    <t>SPXVN066781990975</t>
  </si>
  <si>
    <t>sợi gập 500g</t>
  </si>
  <si>
    <t>huong764</t>
  </si>
  <si>
    <t>Phường Minh Khai</t>
  </si>
  <si>
    <t>******ai, Phường Minh Khai, Quận Hai Bà Trưng, Hà Nội</t>
  </si>
  <si>
    <t>260506NU5K0DE4</t>
  </si>
  <si>
    <t>SPXVN064122972565</t>
  </si>
  <si>
    <t>phlexinhxan</t>
  </si>
  <si>
    <t>V******h</t>
  </si>
  <si>
    <t>******23</t>
  </si>
  <si>
    <t>Phường Phước Hải</t>
  </si>
  <si>
    <t>******, Đường A 2, Phường Phước Hải, Thành Phố Nha Trang, Khánh Hòa</t>
  </si>
  <si>
    <t>260506NU92KX27</t>
  </si>
  <si>
    <t>2026-05-06 14:14</t>
  </si>
  <si>
    <t>SPXVN064212925115</t>
  </si>
  <si>
    <t>xsi1n5uj3g</t>
  </si>
  <si>
    <t>******87</t>
  </si>
  <si>
    <t>Xã Ninh Giang</t>
  </si>
  <si>
    <t>******oà, Xã Ninh Giang, Thành phố Hải Phòng</t>
  </si>
  <si>
    <t>260506NUHCMWSH</t>
  </si>
  <si>
    <t>SPXVN064181289965</t>
  </si>
  <si>
    <t>vananh.order.kid</t>
  </si>
  <si>
    <t>v*****h</t>
  </si>
  <si>
    <t>Phường Phố Hiến</t>
  </si>
  <si>
    <t>******Phường Phố Hiến, Tỉnh Hưng Yên</t>
  </si>
  <si>
    <t>260506NUKR0WP6</t>
  </si>
  <si>
    <t>2026-05-06 14:20</t>
  </si>
  <si>
    <t>SPXVN068792946955</t>
  </si>
  <si>
    <t>tomtaycoca</t>
  </si>
  <si>
    <t>******leximco, Phường Dương Nội, Thành phố Hà Nội</t>
  </si>
  <si>
    <t>260506NUQ6K5W7</t>
  </si>
  <si>
    <t>2026-05-06 14:22</t>
  </si>
  <si>
    <t>SPXVN062955565205</t>
  </si>
  <si>
    <t>hoanghuyen319190</t>
  </si>
  <si>
    <t>Xã Bình Minh</t>
  </si>
  <si>
    <t>******toà Khu Đô Thị Thanh Hà, Xã Bình Minh, Thành phố Hà Nội</t>
  </si>
  <si>
    <t>260506NUQVJ4BX</t>
  </si>
  <si>
    <t>SPXVN064556485735</t>
  </si>
  <si>
    <t>nguyenmy220897</t>
  </si>
  <si>
    <t>N******ỹ</t>
  </si>
  <si>
    <t>Xã Cẩm Xuyên</t>
  </si>
  <si>
    <t>******- Cẩm Xuyên- Hà Tĩnh, Xã Cẩm Xuyên, Tỉnh Hà Tĩnh</t>
  </si>
  <si>
    <t>260506NUS3PQ0V</t>
  </si>
  <si>
    <t>2026-05-06 14:23</t>
  </si>
  <si>
    <t>SPXVN066313579015</t>
  </si>
  <si>
    <t>nthuyen236</t>
  </si>
  <si>
    <t>******ngõ 105 Xuân La, Phường Xuân Đỉnh, Thành phố Hà Nội</t>
  </si>
  <si>
    <t>260506NUXDCMRH</t>
  </si>
  <si>
    <t>2026-05-06 14:26</t>
  </si>
  <si>
    <t>SPXVN061292312385</t>
  </si>
  <si>
    <t>2026-05-06 14:31</t>
  </si>
  <si>
    <t>giangmap1210</t>
  </si>
  <si>
    <t>G******p</t>
  </si>
  <si>
    <t>Phường Kinh Bắc</t>
  </si>
  <si>
    <t>******n Công Hãng, Phường Kinh Bắc, Tỉnh Bắc Ninh</t>
  </si>
  <si>
    <t>260506NV08HU11</t>
  </si>
  <si>
    <t>2026-05-06 14:27</t>
  </si>
  <si>
    <t>SPXVN064182592625</t>
  </si>
  <si>
    <t>ngoctham228</t>
  </si>
  <si>
    <t>N******m</t>
  </si>
  <si>
    <t>Phường Phú Thọ Hòa</t>
  </si>
  <si>
    <t>******, Phường Phú Thọ Hòa, Thành phố Hồ Chí Minh</t>
  </si>
  <si>
    <t>260506NV0YEXJ4</t>
  </si>
  <si>
    <t>SPXVN068418012535</t>
  </si>
  <si>
    <t>Bột chiên 100g</t>
  </si>
  <si>
    <t>hoa_nguyen1310</t>
  </si>
  <si>
    <t>Xã Hòa Tiến</t>
  </si>
  <si>
    <t>******Hòa Tiến, Huyện Yên Phong, Bắc Ninh</t>
  </si>
  <si>
    <t>260506NV1T5838</t>
  </si>
  <si>
    <t>2026-05-06 14:28</t>
  </si>
  <si>
    <t>SPXVN062902436595</t>
  </si>
  <si>
    <t>ngocthuysplk37</t>
  </si>
  <si>
    <t>V******ý</t>
  </si>
  <si>
    <t>******ngách 44/8, yên thái, Xã Sơn Đồng, Thành phố Hà Nội</t>
  </si>
  <si>
    <t>260506NV60K6GX</t>
  </si>
  <si>
    <t>2026-05-06 14:30</t>
  </si>
  <si>
    <t>SPXVN065674027025</t>
  </si>
  <si>
    <t>nguyen.phuong_95</t>
  </si>
  <si>
    <t>Xã Yên Phong</t>
  </si>
  <si>
    <t>******lacera, Ô Cách, Xã Yên Phong, Tỉnh Bắc Ninh</t>
  </si>
  <si>
    <t>260506NV6Y43N7</t>
  </si>
  <si>
    <t>SPXVN065218885565</t>
  </si>
  <si>
    <t>linhhoang110</t>
  </si>
  <si>
    <t>******29</t>
  </si>
  <si>
    <t>Thành Phố Thuận An</t>
  </si>
  <si>
    <t>Phường Vĩnh Phú</t>
  </si>
  <si>
    <t>******ock A2, Đại Lộ Bình Dương, Phường Vĩnh Phú, Thành Phố Thuận An, Bình Dương</t>
  </si>
  <si>
    <t>260506NV8PDR4A</t>
  </si>
  <si>
    <t>SPXVN069458109185</t>
  </si>
  <si>
    <t>danphuongngo</t>
  </si>
  <si>
    <t>Phường Dịch Vọng</t>
  </si>
  <si>
    <t>******ice, gần Head hon da, Phường Dịch Vọng, Quận Cầu Giấy, Hà Nội</t>
  </si>
  <si>
    <t>260506NVHCXVKC</t>
  </si>
  <si>
    <t>SPXVN060300023355</t>
  </si>
  <si>
    <t>1pac3mkt23</t>
  </si>
  <si>
    <t>****** Nhà Văn Hóa Khu 6) Việt Hòa, Phường Việt Hòa, Thành phố Hải Phòng</t>
  </si>
  <si>
    <t>260506NVJ4RUU0</t>
  </si>
  <si>
    <t>SPXVN062163740595</t>
  </si>
  <si>
    <t>LK tảo biển lốc 3 x 3</t>
  </si>
  <si>
    <t>sunny15072018</t>
  </si>
  <si>
    <t>D*****u</t>
  </si>
  <si>
    <t>Quận Ba Đình</t>
  </si>
  <si>
    <t>******àng ngọc hà, Phường Ngọc Hà, Quận Ba Đình, Hà Nội</t>
  </si>
  <si>
    <t>260506NVPD3796</t>
  </si>
  <si>
    <t>2026-05-06 14:39</t>
  </si>
  <si>
    <t>SPXVN065100707845</t>
  </si>
  <si>
    <t>sợi gập 200g</t>
  </si>
  <si>
    <t>minhnhut93</t>
  </si>
  <si>
    <t>Quận Tân Phú</t>
  </si>
  <si>
    <t>Phường Tân Quý</t>
  </si>
  <si>
    <t>******Phường Tân Quý, Quận Tân Phú, TP. Hồ Chí Minh</t>
  </si>
  <si>
    <t>260506NVQS1MD9</t>
  </si>
  <si>
    <t>SPXVN066320761815</t>
  </si>
  <si>
    <t>t4ilpnzkgu</t>
  </si>
  <si>
    <t>H*****g</t>
  </si>
  <si>
    <t>Phường Phú La</t>
  </si>
  <si>
    <t>****** 4, Phường Phú La, Quận Hà Đông, Hà Nội</t>
  </si>
  <si>
    <t>260506NVVCUWVW</t>
  </si>
  <si>
    <t>2026-05-06 14:43</t>
  </si>
  <si>
    <t>SPXVN061948926455</t>
  </si>
  <si>
    <t>Spaghetti Nguyên bản 120</t>
  </si>
  <si>
    <t>huyenchip210</t>
  </si>
  <si>
    <t>Quận Long Biên</t>
  </si>
  <si>
    <t>Phường Ngọc Thụy</t>
  </si>
  <si>
    <t>******ọc Thuỵ, Phường Ngọc Thụy, Quận Long Biên, Hà Nội</t>
  </si>
  <si>
    <t>TOK GÓI TT 140</t>
  </si>
  <si>
    <t>TOK GÓI PMKC 140</t>
  </si>
  <si>
    <t>260506NVXQ6561</t>
  </si>
  <si>
    <t>SPXVN065982786845</t>
  </si>
  <si>
    <t>perf595</t>
  </si>
  <si>
    <t>******ngọc hà, ba đình, hà nội, Phường Ngọc Hà, Thành phố Hà Nội</t>
  </si>
  <si>
    <t>260506NW0YQ188</t>
  </si>
  <si>
    <t>SPXVN062653170225</t>
  </si>
  <si>
    <t>thuy_nhinh_95</t>
  </si>
  <si>
    <t>Phường Yên Nghĩa</t>
  </si>
  <si>
    <t>******uân Mai Complex, Phường Yên Nghĩa, Thành phố Hà Nội</t>
  </si>
  <si>
    <t>260506NW0KAA1W</t>
  </si>
  <si>
    <t>SPXVN062204439255</t>
  </si>
  <si>
    <t>carol_le</t>
  </si>
  <si>
    <t>t*****y</t>
  </si>
  <si>
    <t>****** Giải Phóng, Phường Hoàng Mai, Thành phố Hà Nội</t>
  </si>
  <si>
    <t>260506NW0M85U6</t>
  </si>
  <si>
    <t>SPXVN068647209935</t>
  </si>
  <si>
    <t>thanh_dl133</t>
  </si>
  <si>
    <t>****** Thôn Dương Đình, Xã Gia Lâm, Thành phố Hà Nội</t>
  </si>
  <si>
    <t>260506NW0S1R7H</t>
  </si>
  <si>
    <t>SPXVN065604438495</t>
  </si>
  <si>
    <t>TOK GÓI CHUA NGỌT 140</t>
  </si>
  <si>
    <t>hienhanh936</t>
  </si>
  <si>
    <t>******64 Giải Phóng, Phường Định Công, Thành phố Hà Nội</t>
  </si>
  <si>
    <t>260506NW2USPHH</t>
  </si>
  <si>
    <t>SPXVN064315352995</t>
  </si>
  <si>
    <t>ffpm_lk807</t>
  </si>
  <si>
    <t>Phường Bạch Mai</t>
  </si>
  <si>
    <t>******hể Mùng 8/3, Phường Bạch Mai, Thành phố Hà Nội</t>
  </si>
  <si>
    <t>260506NW44QFC3</t>
  </si>
  <si>
    <t>SPXVN065783912825</t>
  </si>
  <si>
    <t>Spaghetti Cay 120</t>
  </si>
  <si>
    <t>lelelulu04</t>
  </si>
  <si>
    <t>N******ệ</t>
  </si>
  <si>
    <t>******c Hà( nhà sách trí tuệ), Phường Đại Mỗ, Thành phố Hà Nội</t>
  </si>
  <si>
    <t>260506NWAUAWW3</t>
  </si>
  <si>
    <t>2026-05-06 14:50</t>
  </si>
  <si>
    <t>SPXVN066856169925</t>
  </si>
  <si>
    <t>hngvnh053</t>
  </si>
  <si>
    <t>Xã Tân An Hội</t>
  </si>
  <si>
    <t>******Dãy N1, Đường 382, Ấp Cây Sộp, Xã Tân An Hội, Thành phố Hồ Chí Minh</t>
  </si>
  <si>
    <t>260506NWH5H8DQ</t>
  </si>
  <si>
    <t>2026-05-06 14:54</t>
  </si>
  <si>
    <t>SPXVN060594371065</t>
  </si>
  <si>
    <t>2026-05-06 14:59</t>
  </si>
  <si>
    <t>3q5081j9cz</t>
  </si>
  <si>
    <t>Đ******ũ</t>
  </si>
  <si>
    <t>Thái Bình</t>
  </si>
  <si>
    <t>Huyện Quỳnh Phụ</t>
  </si>
  <si>
    <t>Xã An Lễ</t>
  </si>
  <si>
    <t>******u Vật, Xã An Lễ, Huyện Quỳnh Phụ, Thái Bình</t>
  </si>
  <si>
    <t>260506NWTE2X6B</t>
  </si>
  <si>
    <t>SPXVN069167249245</t>
  </si>
  <si>
    <t>TOK GÓI TD 140</t>
  </si>
  <si>
    <t>huequat</t>
  </si>
  <si>
    <t>L****ệ</t>
  </si>
  <si>
    <t>Xã Đức Giang</t>
  </si>
  <si>
    <t>******ung ngõ 54 nhà số 8, Xã Đức Giang, Huyện Hoài Đức, Hà Nội</t>
  </si>
  <si>
    <t>260506NX2AVAHK</t>
  </si>
  <si>
    <t>2026-05-06 15:04</t>
  </si>
  <si>
    <t>SPXVN066903813285</t>
  </si>
  <si>
    <t>trangcon</t>
  </si>
  <si>
    <t>******dương đình nghệ, Phường Yên Hòa, Quận Cầu Giấy, Hà Nội</t>
  </si>
  <si>
    <t>260506NX8TQFN2</t>
  </si>
  <si>
    <t>SPXVN061750500455</t>
  </si>
  <si>
    <t>qhoa2401</t>
  </si>
  <si>
    <t>******ị Mậu Lương, Phường Kiến Hưng, Quận Hà Đông, Hà Nội</t>
  </si>
  <si>
    <t>260506NXX4NJHU</t>
  </si>
  <si>
    <t>2026-05-06 15:20</t>
  </si>
  <si>
    <t>SPXVN063854966215</t>
  </si>
  <si>
    <t>danghuong19022001</t>
  </si>
  <si>
    <t>đ******g</t>
  </si>
  <si>
    <t>******,đội 11 đông giêng, Xã Quang Minh, Thành phố Hà Nội</t>
  </si>
  <si>
    <t>260506NYY3B548</t>
  </si>
  <si>
    <t>2026-05-06 15:38</t>
  </si>
  <si>
    <t>SPXVN062897245805</t>
  </si>
  <si>
    <t>phamthuyduong812</t>
  </si>
  <si>
    <t>******g Trương Định, Phường Tương Mai, Thành phố Hà Nội</t>
  </si>
  <si>
    <t>260506P0886H7Y</t>
  </si>
  <si>
    <t>2026-05-06 15:43</t>
  </si>
  <si>
    <t>SPXVN064963605165</t>
  </si>
  <si>
    <t>_gsfx7ac8x</t>
  </si>
  <si>
    <t>Xã Phú Nghĩa</t>
  </si>
  <si>
    <t>******ẽ sang Thanh Nê, Xã Phú Nghĩa, Thành phố Hà Nội</t>
  </si>
  <si>
    <t>260506P0P8E9A8</t>
  </si>
  <si>
    <t>2026-05-06 15:51</t>
  </si>
  <si>
    <t>SPXVN068173018505</t>
  </si>
  <si>
    <t>haninhngan</t>
  </si>
  <si>
    <t>P*****à</t>
  </si>
  <si>
    <t>******i, Số 3, Đường Phương Mai, Phường Kim Liên, Thành phố Hà Nội</t>
  </si>
  <si>
    <t>260506P1H9DDV1</t>
  </si>
  <si>
    <t>2026-05-06 16:06</t>
  </si>
  <si>
    <t>SPXVN063458431425</t>
  </si>
  <si>
    <t>3eifdlzkyy</t>
  </si>
  <si>
    <t>Phường Mộ Lao</t>
  </si>
  <si>
    <t>******guyễn Văn Lộc, Phường Mộ Lao, Phường Mộ Lao, Quận Hà Đông, Hà Nội</t>
  </si>
  <si>
    <t>260506P2NUGAP7</t>
  </si>
  <si>
    <t>2026-05-06 16:26</t>
  </si>
  <si>
    <t>SPXVN060650727185</t>
  </si>
  <si>
    <t>lethuhuong123xyz</t>
  </si>
  <si>
    <t>Phường Cầu Giấy</t>
  </si>
  <si>
    <t>****** Trần Thái Tông, Phường Cầu Giấy, Thành phố Hà Nội</t>
  </si>
  <si>
    <t>260506P2R234TH</t>
  </si>
  <si>
    <t>2026-05-06 16:27</t>
  </si>
  <si>
    <t>SPXVN061915130205</t>
  </si>
  <si>
    <t>antuan860</t>
  </si>
  <si>
    <t>****** Nhã Uyên, Phường Thanh Liệt, Thành phố Hà Nội</t>
  </si>
  <si>
    <t>260506P2TN308J</t>
  </si>
  <si>
    <t>2026-05-06 16:29</t>
  </si>
  <si>
    <t>SPXVN069963692155</t>
  </si>
  <si>
    <t>_hoanhdeyy</t>
  </si>
  <si>
    <t>E*****h</t>
  </si>
  <si>
    <t>******ê (The Audi Cafe), Phường Từ Liêm, Thành phố Hà Nội</t>
  </si>
  <si>
    <t>260506P517CMKH</t>
  </si>
  <si>
    <t>SPXVN061868667475</t>
  </si>
  <si>
    <t>2026-05-06 17:13</t>
  </si>
  <si>
    <t>hnhnguynminh988</t>
  </si>
  <si>
    <t>******Tổ Dân Phố Voi Phục, Xã Gia Lâm, Thành phố Hà Nội</t>
  </si>
  <si>
    <t>260506P58WDY4S</t>
  </si>
  <si>
    <t>SPXVN063276668915</t>
  </si>
  <si>
    <t>linhlinhlinhrrr</t>
  </si>
  <si>
    <t>D******h</t>
  </si>
  <si>
    <t>******rà xuyên, Phường Kinh Bắc, Tỉnh Bắc Ninh</t>
  </si>
  <si>
    <t>260506P5PDF25T</t>
  </si>
  <si>
    <t>SPXVN068678434225</t>
  </si>
  <si>
    <t>mai141112</t>
  </si>
  <si>
    <t>Xã Bình Xuyên</t>
  </si>
  <si>
    <t>******Thiện Kế, Xã Bình Xuyên, Tỉnh Phú Thọ</t>
  </si>
  <si>
    <t>Tok TT 300</t>
  </si>
  <si>
    <t>260506P5U351DM</t>
  </si>
  <si>
    <t>SPXVN060148580295</t>
  </si>
  <si>
    <t>caoludiulinh</t>
  </si>
  <si>
    <t>Xã Hương Bình</t>
  </si>
  <si>
    <t>******Xã Hương Bình, Tỉnh Hà Tĩnh</t>
  </si>
  <si>
    <t>260506P6BCTKCE</t>
  </si>
  <si>
    <t>SPXVN063632192635</t>
  </si>
  <si>
    <t>bun2225</t>
  </si>
  <si>
    <t>Phường Võ Cường</t>
  </si>
  <si>
    <t>******3 Phường Đại Phúc, Phường Võ Cường, Tỉnh Bắc Ninh</t>
  </si>
  <si>
    <t>bánh gạo 350</t>
  </si>
  <si>
    <t>260506P6RBNXJ2</t>
  </si>
  <si>
    <t>2026-05-06 17:39</t>
  </si>
  <si>
    <t>SPXVN060967911325</t>
  </si>
  <si>
    <t>lily_odertaobao</t>
  </si>
  <si>
    <t>Thành Phố Móng Cái</t>
  </si>
  <si>
    <t>Phường Hải Yên</t>
  </si>
  <si>
    <t>****** Duật, Khu 7, Phường Hải Yên, Thành Phố Móng Cái, Quảng Ninh</t>
  </si>
  <si>
    <t>260506P75N1EE8</t>
  </si>
  <si>
    <t>SPXVN060021158875</t>
  </si>
  <si>
    <t>r0srzd0cd3</t>
  </si>
  <si>
    <t>l****c</t>
  </si>
  <si>
    <t>****** thụy, Phường Bồ Đề, Thành phố Hà Nội</t>
  </si>
  <si>
    <t>260506P81HNVSJ</t>
  </si>
  <si>
    <t>SPXVN063968096955</t>
  </si>
  <si>
    <t>lala_lalado</t>
  </si>
  <si>
    <t>****** 2, Phường Tương Mai, Thành phố Hà Nội</t>
  </si>
  <si>
    <t>260506P86VD4NT</t>
  </si>
  <si>
    <t>2026-05-06 18:05</t>
  </si>
  <si>
    <t>SPXVN062146353305</t>
  </si>
  <si>
    <t>mmqhp476rp</t>
  </si>
  <si>
    <t>Huyện Đăk Pơ</t>
  </si>
  <si>
    <t>Xã Hà Tam</t>
  </si>
  <si>
    <t>******à Tam, Huyện Đăk Pơ, Gia Lai</t>
  </si>
  <si>
    <t>260506P9ANPX8V</t>
  </si>
  <si>
    <t>2026-05-06 18:25</t>
  </si>
  <si>
    <t>SPXVN064633992735</t>
  </si>
  <si>
    <t>d96ovapg3g</t>
  </si>
  <si>
    <t>Đ******n</t>
  </si>
  <si>
    <t>******ng Thuỵ Phương, Phường Đông Ngạc, Thành phố Hà Nội</t>
  </si>
  <si>
    <t>260506P9KY7YA0</t>
  </si>
  <si>
    <t>SPXVN069955876355</t>
  </si>
  <si>
    <t>hoanglientnut</t>
  </si>
  <si>
    <t>Phường Phổ Yên</t>
  </si>
  <si>
    <t>****** thị xã Phổ Yên, tỉnh Thái Nguyên, Phường Phổ Yên, Tỉnh Thái Nguyên</t>
  </si>
  <si>
    <t>260506P9P2037X</t>
  </si>
  <si>
    <t>SPXVN064953629475</t>
  </si>
  <si>
    <t>2026-05-06 18:37</t>
  </si>
  <si>
    <t>trantienj</t>
  </si>
  <si>
    <t>Phường Đông Thành</t>
  </si>
  <si>
    <t>******àn Tiền, Phường Đông Thành, Tỉnh Vĩnh Long</t>
  </si>
  <si>
    <t>260506P9VVEHFR</t>
  </si>
  <si>
    <t>SPXVN067388954285</t>
  </si>
  <si>
    <t>huyviet2151996</t>
  </si>
  <si>
    <t>B******h</t>
  </si>
  <si>
    <t>******hai, Khu Đô Thị Times City, Phường Vĩnh Tuy, Thành phố Hà Nội</t>
  </si>
  <si>
    <t>260506P9YCFVJF</t>
  </si>
  <si>
    <t>SPXVN064578632725</t>
  </si>
  <si>
    <t>4cctkeqmab</t>
  </si>
  <si>
    <t>Xã Bình An</t>
  </si>
  <si>
    <t>******ang, Xã Bình An, Tỉnh Ninh Bình</t>
  </si>
  <si>
    <t>Tok Phô mai cay 105</t>
  </si>
  <si>
    <t>Tok Chua ngọt 105</t>
  </si>
  <si>
    <t>260506PABJHYHT</t>
  </si>
  <si>
    <t>SPXVN064086648575</t>
  </si>
  <si>
    <t>0u0tw8t_je</t>
  </si>
  <si>
    <t>T****y</t>
  </si>
  <si>
    <t>Huyện Quảng Xương</t>
  </si>
  <si>
    <t>Xã Quảng Chính</t>
  </si>
  <si>
    <t>******h Quảng Xương Thanh Hoá, Xã Quảng Chính, Huyện Quảng Xương, Thanh Hóa</t>
  </si>
  <si>
    <t>260506PADT3J9E</t>
  </si>
  <si>
    <t>2026-05-06 18:45</t>
  </si>
  <si>
    <t>SPXVN069042232975</t>
  </si>
  <si>
    <t>lihlih333</t>
  </si>
  <si>
    <t>Xã Phước Mỹ Trung</t>
  </si>
  <si>
    <t>******(đối diện tạp hóa 6 nhứt có cây cầu.qua cầu đụng hàng rào đen là tới), Xã Phước Mỹ Trung, Tỉnh Vĩnh Long</t>
  </si>
  <si>
    <t>260506PAN5PN7K</t>
  </si>
  <si>
    <t>SPXVN065025410085</t>
  </si>
  <si>
    <t>_e7csr7jgm</t>
  </si>
  <si>
    <t>N*****y</t>
  </si>
  <si>
    <t>Xã Ba Vì</t>
  </si>
  <si>
    <t>****** Mquang Bvi, Xã Ba Vì, Thành phố Hà Nội</t>
  </si>
  <si>
    <t>260506PAYT5G1D</t>
  </si>
  <si>
    <t>2026-05-06 18:55</t>
  </si>
  <si>
    <t>SPXVN066651094665</t>
  </si>
  <si>
    <t>nguyenhien0702</t>
  </si>
  <si>
    <t>Xã Đồng Phú</t>
  </si>
  <si>
    <t>******uán bánh canh Tài Lộc vào 100m, Xã Đồng Phú, Tỉnh Đồng Nai</t>
  </si>
  <si>
    <t>260506PB9VFR7R</t>
  </si>
  <si>
    <t>2026-05-06 19:00</t>
  </si>
  <si>
    <t>SPXVN064876217825</t>
  </si>
  <si>
    <t>Thẻ nội địa NAPAS</t>
  </si>
  <si>
    <t>03ouzuo63m</t>
  </si>
  <si>
    <t>******5 Đường Chùa Láng, Phường Láng, Thành phố Hà Nội</t>
  </si>
  <si>
    <t>260506PC1FSG08</t>
  </si>
  <si>
    <t>2026-05-06 19:14</t>
  </si>
  <si>
    <t>SPXVN066769885315</t>
  </si>
  <si>
    <t>phamlyhb</t>
  </si>
  <si>
    <t>P******ý</t>
  </si>
  <si>
    <t>******32</t>
  </si>
  <si>
    <t>****** 1-2, khu dân cư Bắc Trần Hưng Đạo, Phường Hòa Bình, Tỉnh Phú Thọ</t>
  </si>
  <si>
    <t>260506PCE62K3K</t>
  </si>
  <si>
    <t>2026-05-06 19:21</t>
  </si>
  <si>
    <t>SPXVN063969865205</t>
  </si>
  <si>
    <t>y96b67qq5l</t>
  </si>
  <si>
    <t>Xã Tam Giang</t>
  </si>
  <si>
    <t>******ã Tam Giang, Tỉnh Bắc Ninh</t>
  </si>
  <si>
    <t>260506PCEDNQEH</t>
  </si>
  <si>
    <t>SPXVN067845863395</t>
  </si>
  <si>
    <t>ninhmoc</t>
  </si>
  <si>
    <t>****** Xã Đông Anh, Thành phố Hà Nội</t>
  </si>
  <si>
    <t>260506PCJN20QQ</t>
  </si>
  <si>
    <t>SPXVN068530591885</t>
  </si>
  <si>
    <t>1ju7xpbe4b</t>
  </si>
  <si>
    <t>****** Yên Xá, Phường Thanh Liệt, Thành phố Hà Nội</t>
  </si>
  <si>
    <t>260506PDFK4UHK</t>
  </si>
  <si>
    <t>2026-05-06 19:39</t>
  </si>
  <si>
    <t>SPXVN062611773505</t>
  </si>
  <si>
    <t>Tok Phô mai không cay 105</t>
  </si>
  <si>
    <t>ngclinhnguyn674</t>
  </si>
  <si>
    <t>******ì Sỹ, Làng Vạn Phúc, Phường Hà Đông, Thành phố Hà Nội</t>
  </si>
  <si>
    <t>Tok Tương đen 105</t>
  </si>
  <si>
    <t>Tok Rose 100</t>
  </si>
  <si>
    <t>260506PF76M6AT</t>
  </si>
  <si>
    <t>SPXVN060006921525</t>
  </si>
  <si>
    <t>Combo 5 tok 5 vị</t>
  </si>
  <si>
    <t>thuyduongeu</t>
  </si>
  <si>
    <t>Phường Trần Hưng Đạo</t>
  </si>
  <si>
    <t>******hường Trần Hưng Đạo, Thành Phố Nam Định, Nam Định</t>
  </si>
  <si>
    <t>260506PG0XM3R7</t>
  </si>
  <si>
    <t>2026-05-06 20:25</t>
  </si>
  <si>
    <t>SPXVN064936688775</t>
  </si>
  <si>
    <t>trinhngoctram11</t>
  </si>
  <si>
    <t>******ang Diêu, Phường Phú Thọ Hòa, Thành phố Hồ Chí Minh</t>
  </si>
  <si>
    <t>260506PHBCPUF2</t>
  </si>
  <si>
    <t>2026-05-06 20:49</t>
  </si>
  <si>
    <t>SPXVN060551357675</t>
  </si>
  <si>
    <t>rainy_sw</t>
  </si>
  <si>
    <t>******hu phố 6, Phường Hiệp Bình, Thành phố Hồ Chí Minh</t>
  </si>
  <si>
    <t>260506PJ51SCAV</t>
  </si>
  <si>
    <t>2026-05-06 21:03</t>
  </si>
  <si>
    <t>SPXVN060579025075</t>
  </si>
  <si>
    <t>libra2504</t>
  </si>
  <si>
    <t>Quận Hoàng Mai</t>
  </si>
  <si>
    <t>Phường Đại Kim</t>
  </si>
  <si>
    <t>******ũ, Đại Kim, Hoàng Mai, Hà Nội, Phường Đại Kim, Quận Hoàng Mai, Hà Nội</t>
  </si>
  <si>
    <t>260506PJRHG9XR</t>
  </si>
  <si>
    <t>2026-05-06 21:14</t>
  </si>
  <si>
    <t>SPXVN063088839395</t>
  </si>
  <si>
    <t>thanhhouse.premium.01</t>
  </si>
  <si>
    <t>Phường An Lộc</t>
  </si>
  <si>
    <t>******Quán chạm Vị ), Phường An Lộc, Tỉnh Đồng Nai</t>
  </si>
  <si>
    <t>260506PKEWN98S</t>
  </si>
  <si>
    <t>SPXVN067544139425</t>
  </si>
  <si>
    <t>quoctuan44331</t>
  </si>
  <si>
    <t>L******t</t>
  </si>
  <si>
    <t>Thành Phố Bắc Giang</t>
  </si>
  <si>
    <t>Phường Hoàng Văn Thụ</t>
  </si>
  <si>
    <t>******Phường Hoàng Văn Thụ, Thành Phố Bắc Giang, Bắc Giang</t>
  </si>
  <si>
    <t>260506PKG3VN0X</t>
  </si>
  <si>
    <t>SPXVN064506975605</t>
  </si>
  <si>
    <t>dungthuy0510</t>
  </si>
  <si>
    <t>Xã Ngọc Hồi</t>
  </si>
  <si>
    <t>******m 591, Xã Ngọc Hồi, Thành phố Hà Nội</t>
  </si>
  <si>
    <t>260506PKME5GQT</t>
  </si>
  <si>
    <t>SPXVN062508770605</t>
  </si>
  <si>
    <t>xhcrwghq7r</t>
  </si>
  <si>
    <t>******ngõ 66 kim giang, Phường Định Công, Thành phố Hà Nội</t>
  </si>
  <si>
    <t>260506PKS2WA3J</t>
  </si>
  <si>
    <t>SPXVN069632231075</t>
  </si>
  <si>
    <t>nguynchinh625</t>
  </si>
  <si>
    <t>******ai, Phường Hoàng Văn Thụ, Thành Phố Bắc Giang, Bắc Giang</t>
  </si>
  <si>
    <t>260506PKX7UEJK</t>
  </si>
  <si>
    <t>SPXVN068997377465</t>
  </si>
  <si>
    <t>anhtung933k</t>
  </si>
  <si>
    <t>******hường Gia Cẩm, Thành Phố Việt Trì, Phú Thọ</t>
  </si>
  <si>
    <t>260506PM537EU8</t>
  </si>
  <si>
    <t>SPXVN063310198635</t>
  </si>
  <si>
    <t>2026-05-06 21:44</t>
  </si>
  <si>
    <t>thuthyng667</t>
  </si>
  <si>
    <t>N******y</t>
  </si>
  <si>
    <t>******gõ 120 dương văn bé, Phường Vĩnh Tuy, Thành phố Hà Nội</t>
  </si>
  <si>
    <t>260506PMN85B9X</t>
  </si>
  <si>
    <t>2026-05-06 21:48</t>
  </si>
  <si>
    <t>SPXVN063193495335</t>
  </si>
  <si>
    <t>2026-05-06 21:53</t>
  </si>
  <si>
    <t>dungkmaa</t>
  </si>
  <si>
    <t>Phường Xuân Phương</t>
  </si>
  <si>
    <t>****** Phường Xuân Phương, Quận Nam Từ Liêm, Hà Nội</t>
  </si>
  <si>
    <t>260506PMQ53URW</t>
  </si>
  <si>
    <t>2026-05-06 21:49</t>
  </si>
  <si>
    <t>SPXVN064305569715</t>
  </si>
  <si>
    <t>diemmphucc</t>
  </si>
  <si>
    <t>T******c</t>
  </si>
  <si>
    <t>Phường Hòa Cường</t>
  </si>
  <si>
    <t>****** Cường, Phường Hòa Cường, Thành phố Đà Nẵng</t>
  </si>
  <si>
    <t>260506PMRF2V25</t>
  </si>
  <si>
    <t>2026-05-06 21:50</t>
  </si>
  <si>
    <t>SPXVN067847074125</t>
  </si>
  <si>
    <t>chi405</t>
  </si>
  <si>
    <t>L******i</t>
  </si>
  <si>
    <t>Phường Bình Tân</t>
  </si>
  <si>
    <t>******riệu Luật, Phường Bình Tân, Thành phố Hồ Chí Minh</t>
  </si>
  <si>
    <t>260506PMXS8E32</t>
  </si>
  <si>
    <t>SPXVN066944139325</t>
  </si>
  <si>
    <t>hangnga66</t>
  </si>
  <si>
    <t>Quận Thanh Xuân</t>
  </si>
  <si>
    <t>******h Giót, Phường Phương Liệt, Quận Thanh Xuân, Hà Nội</t>
  </si>
  <si>
    <t>260506PN2DN5AM</t>
  </si>
  <si>
    <t>SPXVN069997529025</t>
  </si>
  <si>
    <t>thuynguyenqn89</t>
  </si>
  <si>
    <t>T**ỷ</t>
  </si>
  <si>
    <t>Phường Hà Tu</t>
  </si>
  <si>
    <t>****** Phường hà tu, Phường Hà Tu, Tỉnh Quảng Ninh</t>
  </si>
  <si>
    <t>260506PND8RNGC</t>
  </si>
  <si>
    <t>2026-05-06 22:01</t>
  </si>
  <si>
    <t>SPXVN060053984235</t>
  </si>
  <si>
    <t>Lẩu Riêu cua 180</t>
  </si>
  <si>
    <t>thiendivothi</t>
  </si>
  <si>
    <t>C******u</t>
  </si>
  <si>
    <t>Xã Lao Bảo</t>
  </si>
  <si>
    <t>******, Xã Lao Bảo, Tỉnh Quảng Trị</t>
  </si>
  <si>
    <t>260506PPT09KRP</t>
  </si>
  <si>
    <t>2026-05-06 22:27</t>
  </si>
  <si>
    <t>SPXVN065936064075</t>
  </si>
  <si>
    <t>trnenly654</t>
  </si>
  <si>
    <t>******73</t>
  </si>
  <si>
    <t>Xã Lục Hồn</t>
  </si>
  <si>
    <t>****** Lục Hồn, Tỉnh Quảng Ninh</t>
  </si>
  <si>
    <t>260506PPUC4SU2</t>
  </si>
  <si>
    <t>SPXVN063950625285</t>
  </si>
  <si>
    <t>gi0o4083vw</t>
  </si>
  <si>
    <t>l*****h</t>
  </si>
  <si>
    <t>******Pháo Đài Láng, Phường Láng, Thành phố Hà Nội</t>
  </si>
  <si>
    <t>260506PPVTVWEP</t>
  </si>
  <si>
    <t>2026-05-06 22:28</t>
  </si>
  <si>
    <t>SPXVN064563011825</t>
  </si>
  <si>
    <t>trang_g005</t>
  </si>
  <si>
    <t>T******m</t>
  </si>
  <si>
    <t>Xã Nam Phù</t>
  </si>
  <si>
    <t>****** Thôn 2, Xã Nam Phù, Thành phố Hà Nội</t>
  </si>
  <si>
    <t>260506PQPJUMGP</t>
  </si>
  <si>
    <t>2026-05-06 22:42</t>
  </si>
  <si>
    <t>SPXVN060550945595</t>
  </si>
  <si>
    <t>__935_0u93</t>
  </si>
  <si>
    <t>Quận Hồng Bàng</t>
  </si>
  <si>
    <t>Phường Hùng Vương</t>
  </si>
  <si>
    <t>******hành, Phường Hùng Vương, Quận Hồng Bàng, Hải Phòng</t>
  </si>
  <si>
    <t>260507PSAE7NR9</t>
  </si>
  <si>
    <t>SPXVN063123834775</t>
  </si>
  <si>
    <t>thien_bao.mobi</t>
  </si>
  <si>
    <t>****** Ải, Thôn 4, Xã Sơn Đồng, Thành phố Hà Nội</t>
  </si>
  <si>
    <t>260507PSMKF3A2</t>
  </si>
  <si>
    <t>2026-05-06 23:17</t>
  </si>
  <si>
    <t>SPXVN066130465535</t>
  </si>
  <si>
    <t>osr2zjv1_n</t>
  </si>
  <si>
    <t>Phường Việt Hưng</t>
  </si>
  <si>
    <t>******ận Long Biên, Ngõ 161 Phố Hoa Lâm (kho J&amp;T), Phường Việt Hưng, Thành phố Hà Nội</t>
  </si>
  <si>
    <t>260507PT5H3K4J</t>
  </si>
  <si>
    <t>SPXVN060502863685</t>
  </si>
  <si>
    <t>nguyenvy9555</t>
  </si>
  <si>
    <t>Phường Xuân Hòa</t>
  </si>
  <si>
    <t>******ạch, Phường Xuân Hòa, Thành phố Hồ Chí Minh</t>
  </si>
  <si>
    <t>260507PTAWRH68</t>
  </si>
  <si>
    <t>SPXVN067731977345</t>
  </si>
  <si>
    <t>linh121194</t>
  </si>
  <si>
    <t>n******i</t>
  </si>
  <si>
    <t>****** viên, Phường Bồ Đề, Quận Long Biên, Hà Nội</t>
  </si>
  <si>
    <t>260507PTRHK92F</t>
  </si>
  <si>
    <t>2026-05-06 23:37</t>
  </si>
  <si>
    <t>SPXVN062415300295</t>
  </si>
  <si>
    <t>tochannno.1</t>
  </si>
  <si>
    <t>Thành Phố Tuy Hòa</t>
  </si>
  <si>
    <t>Phường 7</t>
  </si>
  <si>
    <t>******gân Hàng, Số 441, Nguyễn Huệ, Phường 7, Thành Phố Tuy Hòa, Phú Yên</t>
  </si>
  <si>
    <t>260507PU47DMY6</t>
  </si>
  <si>
    <t>2026-05-06 23:44</t>
  </si>
  <si>
    <t>SPXVN069694707515</t>
  </si>
  <si>
    <t>milksa561</t>
  </si>
  <si>
    <t>T***ú</t>
  </si>
  <si>
    <t>Xã Đức Thượng</t>
  </si>
  <si>
    <t>******ượng, Thôn Cao Xá, Xã Đức Thượng, Huyện Hoài Đức, Hà Nội</t>
  </si>
  <si>
    <t>260507PUA46RV7</t>
  </si>
  <si>
    <t>SPXVN064885792825</t>
  </si>
  <si>
    <t>snow_ss</t>
  </si>
  <si>
    <t>******án bún đối diện tiệm vàng kim phát tài, Xã Vĩnh Lộc, Thành phố Hồ Chí Minh</t>
  </si>
  <si>
    <t>260507PUJYDGPJ</t>
  </si>
  <si>
    <t>SPXVN069209297815</t>
  </si>
  <si>
    <t>thanhhoa_kute93</t>
  </si>
  <si>
    <t>V******a</t>
  </si>
  <si>
    <t>****** Dương Đá, Xã Gia Lâm, Thành phố Hà Nội</t>
  </si>
  <si>
    <t>260507PVC6A1MF</t>
  </si>
  <si>
    <t>2026-05-07 00:06</t>
  </si>
  <si>
    <t>SPXVN065763672195</t>
  </si>
  <si>
    <t>xuanhoa4412</t>
  </si>
  <si>
    <t>X******a</t>
  </si>
  <si>
    <t>Phường Diên Hồng</t>
  </si>
  <si>
    <t>******ùng, Phường Diên Hồng, Tỉnh Gia Lai</t>
  </si>
  <si>
    <t>3 vị truyền thống</t>
  </si>
  <si>
    <t>260507PVD10AD4</t>
  </si>
  <si>
    <t>SPXVN069212149285</t>
  </si>
  <si>
    <t>s8gn0xhmuv</t>
  </si>
  <si>
    <t>Xã Lục Nam</t>
  </si>
  <si>
    <t>******h, Xã Lục Nam, Tỉnh Bắc Ninh</t>
  </si>
  <si>
    <t>260507PVD1VSJ3</t>
  </si>
  <si>
    <t>SPXVN069468389305</t>
  </si>
  <si>
    <t>lan.phuong89</t>
  </si>
  <si>
    <t>****** Trãi, Phường Hạc Thành, Tỉnh Thanh Hóa</t>
  </si>
  <si>
    <t>260507PVGAU13J</t>
  </si>
  <si>
    <t>2026-05-07 00:08</t>
  </si>
  <si>
    <t>SPXVN060207801005</t>
  </si>
  <si>
    <t>2026-05-07 00:13</t>
  </si>
  <si>
    <t>nguyenvancuong033</t>
  </si>
  <si>
    <t>Huyện Đông Anh</t>
  </si>
  <si>
    <t>Xã Vân Hà</t>
  </si>
  <si>
    <t>****** Xã Vân Hà, Huyện Đông Anh, Hà Nội</t>
  </si>
  <si>
    <t>260507PVRMVA4Q</t>
  </si>
  <si>
    <t>SPXVN060713903915</t>
  </si>
  <si>
    <t>yenyen394</t>
  </si>
  <si>
    <t>Phường Mỹ Hào</t>
  </si>
  <si>
    <t>****** Quốc Lộ 5a, Phường Mỹ Hào, Tỉnh Hưng Yên</t>
  </si>
  <si>
    <t>260507PVX68KT4</t>
  </si>
  <si>
    <t>SPXVN060943950915</t>
  </si>
  <si>
    <t>marsudaland1008</t>
  </si>
  <si>
    <t>Phường Tích Lương</t>
  </si>
  <si>
    <t>******a Lưu Xá, Tổ 4, Phường Tích Lương, Tỉnh Thái Nguyên</t>
  </si>
  <si>
    <t>260507PWEC3ECD</t>
  </si>
  <si>
    <t>2026-05-07 00:25</t>
  </si>
  <si>
    <t>SPXVN061873987465</t>
  </si>
  <si>
    <t>bapngott</t>
  </si>
  <si>
    <t>Phường Cam Ly - Đà Lạt</t>
  </si>
  <si>
    <t>******g Sơn, Phường Cam Ly - Đà Lạt, Tỉnh Lâm Đồng</t>
  </si>
  <si>
    <t>260507PWF5UWV6</t>
  </si>
  <si>
    <t>2026-05-07 00:26</t>
  </si>
  <si>
    <t>SPXVN068259740465</t>
  </si>
  <si>
    <t>phuongthaoul</t>
  </si>
  <si>
    <t>t******2</t>
  </si>
  <si>
    <t>******Đô Thị Thành Phố Giao Lưu, Phường Đông Ngạc, Quận Bắc Từ Liêm, Hà Nội</t>
  </si>
  <si>
    <t>260507PWFK6UPG</t>
  </si>
  <si>
    <t>SPXVN060593889775</t>
  </si>
  <si>
    <t>miyano1611</t>
  </si>
  <si>
    <t>******51</t>
  </si>
  <si>
    <t>******Đường Giải Phóng, Phường Bạch Mai, Thành phố Hà Nội</t>
  </si>
  <si>
    <t>260507PYYMUCP5</t>
  </si>
  <si>
    <t>2026-05-07 01:11</t>
  </si>
  <si>
    <t>SPXVN063552670035</t>
  </si>
  <si>
    <t>mun_1211</t>
  </si>
  <si>
    <t>Xã Sóc Sơn</t>
  </si>
  <si>
    <t>****** (chỉ giao sáng), Xã Sóc Sơn, Thành phố Hà Nội</t>
  </si>
  <si>
    <t>260507Q0RCCQJJ</t>
  </si>
  <si>
    <t>2026-05-07 01:24</t>
  </si>
  <si>
    <t>SPXVN061617385605</t>
  </si>
  <si>
    <t>havu_candy</t>
  </si>
  <si>
    <t>H***ũ</t>
  </si>
  <si>
    <t>Xã Phạm Văn Cội</t>
  </si>
  <si>
    <t>******3, Xã Phạm Văn Cội, Huyện Củ Chi, TP. Hồ Chí Minh</t>
  </si>
  <si>
    <t>260507Q1KCD1J8</t>
  </si>
  <si>
    <t>2026-05-07 01:39</t>
  </si>
  <si>
    <t>SPXVN069090662345</t>
  </si>
  <si>
    <t>b1u4obpku2</t>
  </si>
  <si>
    <t>Phường Uông Bí</t>
  </si>
  <si>
    <t>******ung, Phường Uông Bí, Tỉnh Quảng Ninh</t>
  </si>
  <si>
    <t>260507Q57C2KMU</t>
  </si>
  <si>
    <t>2026-05-07 02:44</t>
  </si>
  <si>
    <t>SPXVN066648430135</t>
  </si>
  <si>
    <t>daomeo098</t>
  </si>
  <si>
    <t>Đ*****o</t>
  </si>
  <si>
    <t>******o), Phường Hòa Bình, Thành phố Hải Phòng</t>
  </si>
  <si>
    <t>260507QAMA8A95</t>
  </si>
  <si>
    <t>2026-05-07 04:21</t>
  </si>
  <si>
    <t>SPXVN061096088795</t>
  </si>
  <si>
    <t>harse242</t>
  </si>
  <si>
    <t>Xã Tiền Yên</t>
  </si>
  <si>
    <t>****** Thôn Tiền Lệ, Xã Tiền Yên, Huyện Hoài Đức, Hà Nội</t>
  </si>
  <si>
    <t>260507QH4NC15C</t>
  </si>
  <si>
    <t>SPXVN064899564455</t>
  </si>
  <si>
    <t>86g0rjb7s_</t>
  </si>
  <si>
    <t>******17</t>
  </si>
  <si>
    <t>Xã Ba Đình</t>
  </si>
  <si>
    <t>******ga Trường, Xã Ba Đình, Tỉnh Thanh Hóa</t>
  </si>
  <si>
    <t>260507QM5NK8X3</t>
  </si>
  <si>
    <t>2026-05-07 07:12</t>
  </si>
  <si>
    <t>SPXVN068794638245</t>
  </si>
  <si>
    <t>yenhuynh2705</t>
  </si>
  <si>
    <t>******y, 535 Trần Hưng Đạo, Phường An Hải, Thành phố Đà Nẵng</t>
  </si>
  <si>
    <t>260507QNBB2688</t>
  </si>
  <si>
    <t>2026-05-07 07:33</t>
  </si>
  <si>
    <t>SPXVN068185198145</t>
  </si>
  <si>
    <t>phthaostore</t>
  </si>
  <si>
    <t>Xã Phúc Lộc</t>
  </si>
  <si>
    <t>******Cháy, Xã Phúc Lộc, Thành phố Hà Nội</t>
  </si>
  <si>
    <t>260507QNNPYAJ4</t>
  </si>
  <si>
    <t>2026-05-07 07:39</t>
  </si>
  <si>
    <t>SPXVN061873318795</t>
  </si>
  <si>
    <t>duongvt93</t>
  </si>
  <si>
    <t>D*****V</t>
  </si>
  <si>
    <t>******8 Tam Trinh, Phường Hoàng Mai, Thành phố Hà Nội</t>
  </si>
  <si>
    <t>260507QQTSJXRG</t>
  </si>
  <si>
    <t>2026-05-07 08:18</t>
  </si>
  <si>
    <t>SPXVN065787100355</t>
  </si>
  <si>
    <t>phamcham066</t>
  </si>
  <si>
    <t>F******i</t>
  </si>
  <si>
    <t>Xã Đặng Xá</t>
  </si>
  <si>
    <t>******Đặng Xá, Xã Đặng Xá, Huyện Gia Lâm, Hà Nội</t>
  </si>
  <si>
    <t>260507QRPXSB3K</t>
  </si>
  <si>
    <t>2026-05-07 08:33</t>
  </si>
  <si>
    <t>SPXVN063922351275</t>
  </si>
  <si>
    <t>macquynhnhu2015</t>
  </si>
  <si>
    <t>Thị Xã Kinh Môn</t>
  </si>
  <si>
    <t>Phường Phú Thứ</t>
  </si>
  <si>
    <t>******ng, Khu 2, Phường Phú Thứ, Thị Xã Kinh Môn, Hải Dương</t>
  </si>
  <si>
    <t>260507QS113MG3</t>
  </si>
  <si>
    <t>2026-05-07 08:39</t>
  </si>
  <si>
    <t>SPXVN060926834165</t>
  </si>
  <si>
    <t>2026-05-07 08:44</t>
  </si>
  <si>
    <t>nghibi560</t>
  </si>
  <si>
    <t>Phường Tân Biên</t>
  </si>
  <si>
    <t>******hĩa, Phường Tân Biên, Thành Phố Biên Hòa, Đồng Nai</t>
  </si>
  <si>
    <t>260507QS50WVEG</t>
  </si>
  <si>
    <t>2026-05-07 08:41</t>
  </si>
  <si>
    <t>SPXVN062276404235</t>
  </si>
  <si>
    <t>2mclocror6</t>
  </si>
  <si>
    <t>t******y</t>
  </si>
  <si>
    <t>Phường Đồng Xoài</t>
  </si>
  <si>
    <t>******p 7, Phường Đồng Xoài, Tỉnh Đồng Nai</t>
  </si>
  <si>
    <t>260507QSAWQMKR</t>
  </si>
  <si>
    <t>SPXVN063415871525</t>
  </si>
  <si>
    <t>niemdayyy</t>
  </si>
  <si>
    <t>n*****e</t>
  </si>
  <si>
    <t>Tỉnh Cao Bằng</t>
  </si>
  <si>
    <t>Xã Canh Tân</t>
  </si>
  <si>
    <t>******ã Canh Tân, Tỉnh Cao Bằng</t>
  </si>
  <si>
    <t>260507QSB78MJJ</t>
  </si>
  <si>
    <t>SPXVN063594495665</t>
  </si>
  <si>
    <t>caolehuyen</t>
  </si>
  <si>
    <t>****** Khoang, Phường Thanh Xuân, Thành phố Hà Nội</t>
  </si>
  <si>
    <t>260507QU7CQ7CX</t>
  </si>
  <si>
    <t>SPXVN062053595555</t>
  </si>
  <si>
    <t>hy9bzorml0</t>
  </si>
  <si>
    <t>Phường Nhân Chính</t>
  </si>
  <si>
    <t>******nh Giám S P1007-N2B Hoàng Minh Giám, Phường Nhân Chính, Quận Thanh Xuân, Hà Nội</t>
  </si>
  <si>
    <t>260507QUA7AFW7</t>
  </si>
  <si>
    <t>2026-05-07 09:20</t>
  </si>
  <si>
    <t>SPXVN063727178355</t>
  </si>
  <si>
    <t>domai181</t>
  </si>
  <si>
    <t>Quận Lê Chân</t>
  </si>
  <si>
    <t>Phường Trần Nguyên Hãn</t>
  </si>
  <si>
    <t>******Phường Trần Nguyên Hãn, Quận Lê Chân, Hải Phòng</t>
  </si>
  <si>
    <t>260507QUHPQ1YX</t>
  </si>
  <si>
    <t>2026-05-07 09:24</t>
  </si>
  <si>
    <t>SPXVN063408650635</t>
  </si>
  <si>
    <t>mecuthoc100717</t>
  </si>
  <si>
    <t>******um, Phường Nhân Chính, Quận Thanh Xuân, Hà Nội</t>
  </si>
  <si>
    <t>260507QX4MSQBB</t>
  </si>
  <si>
    <t>2026-05-07 10:10</t>
  </si>
  <si>
    <t>SPXVN068055647235</t>
  </si>
  <si>
    <t>g2nmfkgako</t>
  </si>
  <si>
    <t>Phường Móng Cái 3</t>
  </si>
  <si>
    <t>****** Tĩnh, Khu 7, Phường Móng Cái 3, Tỉnh Quảng Ninh</t>
  </si>
  <si>
    <t>260507QYMSX0HN</t>
  </si>
  <si>
    <t>2026-05-07 10:37</t>
  </si>
  <si>
    <t>SPXVN068643191915</t>
  </si>
  <si>
    <t>lquangin</t>
  </si>
  <si>
    <t>Thị Xã Sơn Tây</t>
  </si>
  <si>
    <t>Xã Đường Lâm</t>
  </si>
  <si>
    <t>****** Đường Lâm, Thị Xã Sơn Tây, Hà Nội</t>
  </si>
  <si>
    <t>260507QYQJKQ9N</t>
  </si>
  <si>
    <t>2026-05-07 10:39</t>
  </si>
  <si>
    <t>SPXVN068556550105</t>
  </si>
  <si>
    <t>meguminobi</t>
  </si>
  <si>
    <t>Phường Ô Chợ Dừa</t>
  </si>
  <si>
    <t>******ê La Thành, Phường Ô Chợ Dừa, Thành phố Hà Nội</t>
  </si>
  <si>
    <t>260507R09A0A9G</t>
  </si>
  <si>
    <t>SPXVN062086996335</t>
  </si>
  <si>
    <t>bichthuyhd</t>
  </si>
  <si>
    <t>Phường Lê Thanh Nghị</t>
  </si>
  <si>
    <t>******tân bình, tp hải dương, tỉnh hải dương, Phường Lê Thanh Nghị, Thành phố Hải Phòng</t>
  </si>
  <si>
    <t>260507R0A4RKJA</t>
  </si>
  <si>
    <t>SPXVN068411064125</t>
  </si>
  <si>
    <t>khuyennissan</t>
  </si>
  <si>
    <t>******x 21, Số 804, Quang Trung, Phường Phú La, Quận Hà Đông, Hà Nội</t>
  </si>
  <si>
    <t>260507R0TG9Q8W</t>
  </si>
  <si>
    <t>2026-05-07 10:58</t>
  </si>
  <si>
    <t>SPXVN069523511685</t>
  </si>
  <si>
    <t>tranmao392</t>
  </si>
  <si>
    <t>Thị Xã Nghi Sơn</t>
  </si>
  <si>
    <t>Xã Hải Hà</t>
  </si>
  <si>
    <t>******xã nghi sơn tỉnh thanh hóa, Xã Hải Hà, Thị Xã Nghi Sơn, Thanh Hóa</t>
  </si>
  <si>
    <t>260507R19TETR1</t>
  </si>
  <si>
    <t>2026-05-07 11:07</t>
  </si>
  <si>
    <t>SPXVN068668111555</t>
  </si>
  <si>
    <t>thutran270299</t>
  </si>
  <si>
    <t>T******ư</t>
  </si>
  <si>
    <t>Tỉnh Cà Mau</t>
  </si>
  <si>
    <t>Phường Hòa Thành</t>
  </si>
  <si>
    <t>****** Đường Huỳnh Thúc Kháng.P7.Cà, Phường Hòa Thành, Tỉnh Cà Mau</t>
  </si>
  <si>
    <t>260507R3Y5TWT9</t>
  </si>
  <si>
    <t>2026-05-07 11:55</t>
  </si>
  <si>
    <t>SPXVN063306292125</t>
  </si>
  <si>
    <t>4pzq0ldtoe</t>
  </si>
  <si>
    <t>Xã Hợp Tiến</t>
  </si>
  <si>
    <t>****** đi vào. Nhà thứ 2 bên trái, Xã Hợp Tiến, Thành phố Hải Phòng</t>
  </si>
  <si>
    <t>260507R4X0UCTD</t>
  </si>
  <si>
    <t>2026-05-07 12:12</t>
  </si>
  <si>
    <t>SPXVN064563626285</t>
  </si>
  <si>
    <t>6e0k1pgnmz</t>
  </si>
  <si>
    <t>Phường Tân Thịnh</t>
  </si>
  <si>
    <t>****** Lá, Phường Tân Thịnh, Thành Phố Thái Nguyên, Thái Nguyên</t>
  </si>
  <si>
    <t>260507R939Q4PB</t>
  </si>
  <si>
    <t>SPXVN066538408985</t>
  </si>
  <si>
    <t>lamoanh0997</t>
  </si>
  <si>
    <t>******ơng Quảng Hàm, Phường Nghĩa Đô, Thành phố Hà Nội</t>
  </si>
  <si>
    <t>260507R9V6YJG5</t>
  </si>
  <si>
    <t>2026-05-07 13:40</t>
  </si>
  <si>
    <t>SPXVN060155534855</t>
  </si>
  <si>
    <t>dungbaoly87</t>
  </si>
  <si>
    <t>C****g</t>
  </si>
  <si>
    <t>******9,Thôn Đông, Xã Sơn Đồng, Thành phố Hà Nội</t>
  </si>
  <si>
    <t>260507R9YPK69C</t>
  </si>
  <si>
    <t>2026-05-07 13:42</t>
  </si>
  <si>
    <t>SPXVN061889364765</t>
  </si>
  <si>
    <t>hai1991._</t>
  </si>
  <si>
    <t>B******m</t>
  </si>
  <si>
    <t>Huyện Nam Trực</t>
  </si>
  <si>
    <t>Xã Nam Thanh</t>
  </si>
  <si>
    <t>******Giang, Xã Nam Thanh, Huyện Nam Trực, Nam Định</t>
  </si>
  <si>
    <t>260506PH1AB9QK</t>
  </si>
  <si>
    <t>2026-05-06 20:43</t>
  </si>
  <si>
    <t>GYWRH6DV</t>
  </si>
  <si>
    <t>huetrangtruong</t>
  </si>
  <si>
    <t>Phường Thảo Nguyên</t>
  </si>
  <si>
    <t>******Phố Hoa Ban Tiểu Khu 32, số nhà 92, Phường Thảo Nguyên, Tỉnh Sơn La</t>
  </si>
  <si>
    <t>260506PMK96GCQ</t>
  </si>
  <si>
    <t>GYWRH6DB</t>
  </si>
  <si>
    <t>260507QRYCP8N2</t>
  </si>
  <si>
    <t>GYWRH6D6</t>
  </si>
  <si>
    <t>czuawdmpxl</t>
  </si>
  <si>
    <t>L*****c</t>
  </si>
  <si>
    <t>Xã Trung Lý</t>
  </si>
  <si>
    <t>****** Lý, Bản Táo, Xã Trung Lý, Tỉnh Thanh Hóa</t>
  </si>
  <si>
    <t>260505KMR2XGR0</t>
  </si>
  <si>
    <t>2026-05-05 17:11</t>
  </si>
  <si>
    <t>GYWRHDX8</t>
  </si>
  <si>
    <t>2026-05-08 23:59</t>
  </si>
  <si>
    <t>honglin183</t>
  </si>
  <si>
    <t>Thành Phố Huế</t>
  </si>
  <si>
    <t>****** 3, Phường An Hòa, Thành Phố Huế, Thừa Thiên Huế</t>
  </si>
  <si>
    <t>Cả 3 vị 27g</t>
  </si>
  <si>
    <t>260505KPKQ7502</t>
  </si>
  <si>
    <t>2026-05-05 17:45</t>
  </si>
  <si>
    <t>GYWRHDXT</t>
  </si>
  <si>
    <t>huelc1989</t>
  </si>
  <si>
    <t>Phường Cam Đường</t>
  </si>
  <si>
    <t>******gô Quyền Kéo Dài, Phường Cam Đường, Tỉnh Lào Cai</t>
  </si>
  <si>
    <t>260505KX5FD0TN</t>
  </si>
  <si>
    <t>2026-05-05 20:00</t>
  </si>
  <si>
    <t>GYWRHDAQ</t>
  </si>
  <si>
    <t>vuongnguyenquang193</t>
  </si>
  <si>
    <t>Xã Tiên Điền</t>
  </si>
  <si>
    <t>****** Nghi Xuân Hà Tĩnh, Xã Tiên Điền, Tỉnh Hà Tĩnh</t>
  </si>
  <si>
    <t>260505KXVERMW0</t>
  </si>
  <si>
    <t>2026-05-05 20:13</t>
  </si>
  <si>
    <t>GYWRHDXA</t>
  </si>
  <si>
    <t>3 hộp mix 3 vị</t>
  </si>
  <si>
    <t>hien190487</t>
  </si>
  <si>
    <t>H******ị</t>
  </si>
  <si>
    <t>Phường Tây Hoa Lư</t>
  </si>
  <si>
    <t>****** Phường Tây Hoa Lư, Tỉnh Ninh Bình</t>
  </si>
  <si>
    <t>260505KXWUHVAV</t>
  </si>
  <si>
    <t>2026-05-05 20:14</t>
  </si>
  <si>
    <t>GYWRHDXU</t>
  </si>
  <si>
    <t>2026-05-05 20:19</t>
  </si>
  <si>
    <t>thehien92</t>
  </si>
  <si>
    <t>Huyện Tiên Lữ</t>
  </si>
  <si>
    <t>Xã Nhật Tân</t>
  </si>
  <si>
    <t>******ẽ phải luôn, đi đến kịch đường, chỗ tôn đỏ thì rẽ trái, nhà đầu tiên, có ao cá, Xã Nhật Tân, Huyện Tiên Lữ, Hưng Yên</t>
  </si>
  <si>
    <t>260505KY5R7X09</t>
  </si>
  <si>
    <t>2026-05-05 20:18</t>
  </si>
  <si>
    <t>GYWRHDXD</t>
  </si>
  <si>
    <t>2026-05-05 20:21</t>
  </si>
  <si>
    <t>phuongle030991</t>
  </si>
  <si>
    <t>Thành Phố Sầm Sơn</t>
  </si>
  <si>
    <t>Phường Trường Sơn</t>
  </si>
  <si>
    <t>******Châu, Phường Trường Sơn, Thành Phố Sầm Sơn, Thanh Hóa</t>
  </si>
  <si>
    <t>260505KY68GHXB</t>
  </si>
  <si>
    <t>GYWRHDAG</t>
  </si>
  <si>
    <t>h4a1l5lcdc</t>
  </si>
  <si>
    <t>Phường Bình Đức</t>
  </si>
  <si>
    <t>******ai Bình Khánh 5, Phường Bình Đức, Tỉnh An Giang</t>
  </si>
  <si>
    <t>260505KY5U5N1V</t>
  </si>
  <si>
    <t>GYWRHDAV</t>
  </si>
  <si>
    <t>thanh0869</t>
  </si>
  <si>
    <t>An Giang</t>
  </si>
  <si>
    <t>Thành Phố Long Xuyên</t>
  </si>
  <si>
    <t>Phường Bình Khánh</t>
  </si>
  <si>
    <t>******h Khánh 5, Phường Bình Khánh, Thành Phố Long Xuyên, An Giang</t>
  </si>
  <si>
    <t>260505KY6TKEB6</t>
  </si>
  <si>
    <t>GYWRHDAA</t>
  </si>
  <si>
    <t>_p0rvzowfv</t>
  </si>
  <si>
    <t>T******a</t>
  </si>
  <si>
    <t>Huyện Phúc Thọ</t>
  </si>
  <si>
    <t>Xã Vân Phúc</t>
  </si>
  <si>
    <t>******, Xã Vân Phúc, Huyện Phúc Thọ, Hà Nội</t>
  </si>
  <si>
    <t>260505KY718SSU</t>
  </si>
  <si>
    <t>GYWRHDAU</t>
  </si>
  <si>
    <t>260505KY8PNP15</t>
  </si>
  <si>
    <t>2026-05-05 20:20</t>
  </si>
  <si>
    <t>GYWRHDAX</t>
  </si>
  <si>
    <t>hanesco</t>
  </si>
  <si>
    <t>n******c</t>
  </si>
  <si>
    <t>Xã Krông Nô</t>
  </si>
  <si>
    <t>******bifone Huyện Krong Nô, Xã Krông Nô, Tỉnh Lâm Đồng</t>
  </si>
  <si>
    <t>260505KYB21NG1</t>
  </si>
  <si>
    <t>GYWRHDXX</t>
  </si>
  <si>
    <t>2026-05-05 20:26</t>
  </si>
  <si>
    <t>m8d8p6imbl</t>
  </si>
  <si>
    <t>Phường Buôn Ma Thuột</t>
  </si>
  <si>
    <t>******, Phan Chu Trinh, Phường Buôn Ma Thuột, Tỉnh Đắk Lắk</t>
  </si>
  <si>
    <t>260505KYB6SEE3</t>
  </si>
  <si>
    <t>GYWRHDXM</t>
  </si>
  <si>
    <t>quynh.ngantkhd</t>
  </si>
  <si>
    <t>Xã Tứ Kỳ</t>
  </si>
  <si>
    <t>******ã Tư Ao 4 Con Chó Đá, Xã Tứ Kỳ, Thành phố Hải Phòng</t>
  </si>
  <si>
    <t>260505KYBSUVDK</t>
  </si>
  <si>
    <t>GYWRHDXE</t>
  </si>
  <si>
    <t>2026-05-05 20:27</t>
  </si>
  <si>
    <t>nguyenthuy1603</t>
  </si>
  <si>
    <t>******nh đức tứ kỳ hd, Xã Tứ Kỳ, Thành phố Hải Phòng</t>
  </si>
  <si>
    <t>260505KYH9C6U9</t>
  </si>
  <si>
    <t>2026-05-05 20:25</t>
  </si>
  <si>
    <t>GYWRHDX7</t>
  </si>
  <si>
    <t>2nix1u7l9c</t>
  </si>
  <si>
    <t>Xã Như Quỳnh</t>
  </si>
  <si>
    <t>******h Trung Lê, Xã Như Quỳnh, Tỉnh Hưng Yên</t>
  </si>
  <si>
    <t>260505KYM03C0P</t>
  </si>
  <si>
    <t>GYWRHDXY</t>
  </si>
  <si>
    <t>longdat27122004</t>
  </si>
  <si>
    <t>Phường Mạo Khê</t>
  </si>
  <si>
    <t>******cấp 2 xuân sơn, Phường Mạo Khê, Tỉnh Quảng Ninh</t>
  </si>
  <si>
    <t>260505KYN94XNG</t>
  </si>
  <si>
    <t>GYWRHDA7</t>
  </si>
  <si>
    <t>phamhuong88hp</t>
  </si>
  <si>
    <t>Phường Bãi Cháy</t>
  </si>
  <si>
    <t>******T Lotus, đường Hoàng Quốc Việt, Phường Bãi Cháy, Tỉnh Quảng Ninh</t>
  </si>
  <si>
    <t>260505M0992J9S</t>
  </si>
  <si>
    <t>2026-05-05 20:38</t>
  </si>
  <si>
    <t>GYWRHDXH</t>
  </si>
  <si>
    <t>meyeuhan</t>
  </si>
  <si>
    <t>Xã Trảng Bom</t>
  </si>
  <si>
    <t>******Khu Phố 4, Xã Trảng Bom, Tỉnh Đồng Nai</t>
  </si>
  <si>
    <t>260505M0CNSC5Y</t>
  </si>
  <si>
    <t>2026-05-05 20:40</t>
  </si>
  <si>
    <t>GYWRHDAD</t>
  </si>
  <si>
    <t>2026-05-05 20:45</t>
  </si>
  <si>
    <t>tomyhang123</t>
  </si>
  <si>
    <t>Thị Xã Hương Thủy</t>
  </si>
  <si>
    <t>****** hương thủy. Huế, Xã Dương Hòa, Thị Xã Hương Thủy, Thừa Thiên Huế</t>
  </si>
  <si>
    <t>Sốt gà Phô mai 120</t>
  </si>
  <si>
    <t>260505M0FHBP8Y</t>
  </si>
  <si>
    <t>2026-05-05 20:42</t>
  </si>
  <si>
    <t>GYWRHDAL</t>
  </si>
  <si>
    <t>43exlh8ghx</t>
  </si>
  <si>
    <t>Xã Giao Ninh</t>
  </si>
  <si>
    <t>******o Thịnh, Xóm 9, Xã Giao Ninh, Tỉnh Ninh Bình</t>
  </si>
  <si>
    <t>260505M0MDRKMB</t>
  </si>
  <si>
    <t>GYWRHDXV</t>
  </si>
  <si>
    <t>hoasam244</t>
  </si>
  <si>
    <t>B*****a</t>
  </si>
  <si>
    <t>******gõ 60 dương khuê, Phường Từ Liêm, Thành phố Hà Nội</t>
  </si>
  <si>
    <t>260505M11WRSNW</t>
  </si>
  <si>
    <t>2026-05-05 20:52</t>
  </si>
  <si>
    <t>GYWRHDA9</t>
  </si>
  <si>
    <t>luongvt21</t>
  </si>
  <si>
    <t>L*****2</t>
  </si>
  <si>
    <t>Huyện Ninh Giang</t>
  </si>
  <si>
    <t>Xã Tân Hương</t>
  </si>
  <si>
    <t>******n, Xã Tân Hương, Huyện Ninh Giang, Hải Dương</t>
  </si>
  <si>
    <t>260505M157JSR3</t>
  </si>
  <si>
    <t>2026-05-05 20:54</t>
  </si>
  <si>
    <t>GYWRHDAW</t>
  </si>
  <si>
    <t>2026-05-05 20:59</t>
  </si>
  <si>
    <t>vothithuha143</t>
  </si>
  <si>
    <t>V******à</t>
  </si>
  <si>
    <t>******h, khu vực 5, Phường Quy Nhơn Nam, Tỉnh Gia Lai</t>
  </si>
  <si>
    <t>260505M1AEEAKF</t>
  </si>
  <si>
    <t>2026-05-05 20:57</t>
  </si>
  <si>
    <t>GYWRHDAH</t>
  </si>
  <si>
    <t>loan122289</t>
  </si>
  <si>
    <t>B******n</t>
  </si>
  <si>
    <t>Huyện Thống Nhất</t>
  </si>
  <si>
    <t>Xã Quang Trung</t>
  </si>
  <si>
    <t>****** Xã Quang Trung, Huyện Thống Nhất, Đồng Nai</t>
  </si>
  <si>
    <t>260505M1EADTUV</t>
  </si>
  <si>
    <t>GYWRHDXW</t>
  </si>
  <si>
    <t>trangnt2009</t>
  </si>
  <si>
    <t>******ụ, Phường Tam Thắng, Thành phố Hồ Chí Minh</t>
  </si>
  <si>
    <t>260505M1QF7A0H</t>
  </si>
  <si>
    <t>2026-05-05 21:04</t>
  </si>
  <si>
    <t>GYWRHDX3</t>
  </si>
  <si>
    <t>phungcu_nd97</t>
  </si>
  <si>
    <t>****** Như Quỳnh, Tỉnh Hưng Yên</t>
  </si>
  <si>
    <t>260505M1UD2S1F</t>
  </si>
  <si>
    <t>2026-05-05 21:06</t>
  </si>
  <si>
    <t>GYWRHDXQ</t>
  </si>
  <si>
    <t>vyhien1020</t>
  </si>
  <si>
    <t>V*****n</t>
  </si>
  <si>
    <t>Xã Vĩnh Ngọc</t>
  </si>
  <si>
    <t>******Intracom Riverside, Xã Vĩnh Ngọc, Huyện Đông Anh, Hà Nội</t>
  </si>
  <si>
    <t>260505M1Y1FK85</t>
  </si>
  <si>
    <t>2026-05-05 21:08</t>
  </si>
  <si>
    <t>GYWRHDAB</t>
  </si>
  <si>
    <t>internshipaca</t>
  </si>
  <si>
    <t>Phường Trần Lãm</t>
  </si>
  <si>
    <t>******hính trị tỉnh, Phường Trần Lãm, Tỉnh Hưng Yên</t>
  </si>
  <si>
    <t>260505M2328DTE</t>
  </si>
  <si>
    <t>2026-05-05 21:10</t>
  </si>
  <si>
    <t>GYWRHDX4</t>
  </si>
  <si>
    <t>ba0ltu28wu</t>
  </si>
  <si>
    <t>N*****e</t>
  </si>
  <si>
    <t>Xã Tuy An Nam</t>
  </si>
  <si>
    <t>******ởng tôn an chấn, Xã Tuy An Nam, Tỉnh Đắk Lắk</t>
  </si>
  <si>
    <t>260505M2Q33M9K</t>
  </si>
  <si>
    <t>2026-05-05 21:21</t>
  </si>
  <si>
    <t>GYWRHDXB</t>
  </si>
  <si>
    <t>thanhbeo94</t>
  </si>
  <si>
    <t>Xã Tề Lỗ</t>
  </si>
  <si>
    <t>******yên, Xã Tề Lỗ, Tỉnh Phú Thọ</t>
  </si>
  <si>
    <t>260505M329NJVG</t>
  </si>
  <si>
    <t>2026-05-05 21:28</t>
  </si>
  <si>
    <t>GYWRHDA3</t>
  </si>
  <si>
    <t>thuyminmin97</t>
  </si>
  <si>
    <t>Huyện Mường Khương</t>
  </si>
  <si>
    <t>Xã Bản Lầu</t>
  </si>
  <si>
    <t>******ã Bản Lầu, Huyện Mường Khương, Lào Cai</t>
  </si>
  <si>
    <t>Sốt gà cay 120</t>
  </si>
  <si>
    <t>260505M3VQKE32</t>
  </si>
  <si>
    <t>2026-05-05 21:43</t>
  </si>
  <si>
    <t>GYWRHDAF</t>
  </si>
  <si>
    <t>mayakids2017</t>
  </si>
  <si>
    <t>A*****ư</t>
  </si>
  <si>
    <t>******T-Garment, khu công nghiệp Quang Minh, Xã Quang Minh, Thành phố Hà Nội</t>
  </si>
  <si>
    <t>260505M45PM3TE</t>
  </si>
  <si>
    <t>2026-05-05 21:48</t>
  </si>
  <si>
    <t>GYWRHDAT</t>
  </si>
  <si>
    <t>pham_thuu_hien</t>
  </si>
  <si>
    <t>p******n</t>
  </si>
  <si>
    <t>Xã Pờ Tó</t>
  </si>
  <si>
    <t>****** tó, iapa, Xã Pờ Tó, Tỉnh Gia Lai</t>
  </si>
  <si>
    <t>260505M4AMXH0W</t>
  </si>
  <si>
    <t>2026-05-05 21:50</t>
  </si>
  <si>
    <t>GYWRHDAK</t>
  </si>
  <si>
    <t>hienco</t>
  </si>
  <si>
    <t>******ầu Giấy, Phường Yên Hòa, Quận Cầu Giấy, Hà Nội</t>
  </si>
  <si>
    <t>260505M59SGCY6</t>
  </si>
  <si>
    <t>2026-05-05 22:08</t>
  </si>
  <si>
    <t>GYWRHDX9</t>
  </si>
  <si>
    <t>lienbella1167</t>
  </si>
  <si>
    <t>Phường 14</t>
  </si>
  <si>
    <t>****** sung), p14,q8, Phường 14, Quận 8, TP. Hồ Chí Minh</t>
  </si>
  <si>
    <t>260505M5U8C33V</t>
  </si>
  <si>
    <t>2026-05-05 22:17</t>
  </si>
  <si>
    <t>GYWRHDXN</t>
  </si>
  <si>
    <t>voiiu</t>
  </si>
  <si>
    <t>G******g</t>
  </si>
  <si>
    <t>Huyện Thanh Trì</t>
  </si>
  <si>
    <t>Xã Tân Triều</t>
  </si>
  <si>
    <t>****** Tạp Hoá Tổng Hợp, Xã Tân Triều, Huyện Thanh Trì, Hà Nội</t>
  </si>
  <si>
    <t>260505M6K9Y917</t>
  </si>
  <si>
    <t>2026-05-05 22:31</t>
  </si>
  <si>
    <t>GYWRHDAP</t>
  </si>
  <si>
    <t>lamphuc20122014</t>
  </si>
  <si>
    <t>N******N</t>
  </si>
  <si>
    <t>******ờng Lê Thanh Nghị, Thành phố Hải Phòng</t>
  </si>
  <si>
    <t>260505M74UP5VJ</t>
  </si>
  <si>
    <t>2026-05-05 22:41</t>
  </si>
  <si>
    <t>GYWRHDAR</t>
  </si>
  <si>
    <t>pknhuyq12</t>
  </si>
  <si>
    <t>Phường Trung Mỹ Tây</t>
  </si>
  <si>
    <t>******Khu Phố 2, Phường Trung Mỹ Tây, Quận 12, TP. Hồ Chí Minh</t>
  </si>
  <si>
    <t>260506MYWDPEJ1</t>
  </si>
  <si>
    <t>2026-05-06 06:04</t>
  </si>
  <si>
    <t>GYWRHDAN</t>
  </si>
  <si>
    <t>4qjjecfc47</t>
  </si>
  <si>
    <t>A******a</t>
  </si>
  <si>
    <t>******rường ngân anh, Xã Đại Đồng, Tỉnh Hưng Yên</t>
  </si>
  <si>
    <t>260506NGK53K2P</t>
  </si>
  <si>
    <t>2026-05-06 11:02</t>
  </si>
  <si>
    <t>GYWRHDA4</t>
  </si>
  <si>
    <t>w_flj_4uu3</t>
  </si>
  <si>
    <t>Phường Phú Thọ</t>
  </si>
  <si>
    <t>******Khu 7 , Hà Lộc, Phường Phú Thọ, Tỉnh Phú Thọ</t>
  </si>
  <si>
    <t>260505KY3X30K5</t>
  </si>
  <si>
    <t>2026-05-05 20:17</t>
  </si>
  <si>
    <t>GYWRHDXC</t>
  </si>
  <si>
    <t>chirikatoriv</t>
  </si>
  <si>
    <t>Thành Phố Hải Dương</t>
  </si>
  <si>
    <t>Phường Quang Trung</t>
  </si>
  <si>
    <t>******g, Số 144, Quang Trung, Phường Quang Trung, Thành Phố Hải Dương, Hải Dương</t>
  </si>
  <si>
    <t>260506NVCT14CK</t>
  </si>
  <si>
    <t>2026-05-06 14:34</t>
  </si>
  <si>
    <t>GYWRHDXR</t>
  </si>
  <si>
    <t>tong_sinh</t>
  </si>
  <si>
    <t>******Tổ Liên Gia Số 5 Gốc Cây Đa, Xã Lục Nam, Tỉnh Bắc Ninh</t>
  </si>
  <si>
    <t>260506NVTMJ3XK</t>
  </si>
  <si>
    <t>2026-05-06 14:41</t>
  </si>
  <si>
    <t>GYWRHDA8</t>
  </si>
  <si>
    <t>dacminh2017</t>
  </si>
  <si>
    <t>Phường Bắc Giang</t>
  </si>
  <si>
    <t>******à,phường Trần Phú,TP Bắc Giang, Phường Bắc Giang, Tỉnh Bắc Ninh</t>
  </si>
  <si>
    <t>wavy truyền thống</t>
  </si>
  <si>
    <t>260506NW3RDSJM</t>
  </si>
  <si>
    <t>GYWRHDA6</t>
  </si>
  <si>
    <t>smilemobi</t>
  </si>
  <si>
    <t>Xã Hà Bắc</t>
  </si>
  <si>
    <t>******huý 0389604836 Bên cạnh bánh Sn Thuỳ Nana, Xã Hà Bắc, Thành phố Hải Phòng</t>
  </si>
  <si>
    <t>260506NW5W1FMV</t>
  </si>
  <si>
    <t>GYWRHDX6</t>
  </si>
  <si>
    <t>maihieu2k1</t>
  </si>
  <si>
    <t>M******u</t>
  </si>
  <si>
    <t>******ều, Triều Khúc, Phường Thanh Liệt, Thành phố Hà Nội</t>
  </si>
  <si>
    <t>260506NWRJY205</t>
  </si>
  <si>
    <t>GYWRHDXK</t>
  </si>
  <si>
    <t>lacthilinhchi</t>
  </si>
  <si>
    <t>Sơn La</t>
  </si>
  <si>
    <t>Thành Phố Sơn La</t>
  </si>
  <si>
    <t>Phường Chiềng Sinh</t>
  </si>
  <si>
    <t>****** tp sơn la, Phường Chiềng Sinh, Thành Phố Sơn La, Sơn La</t>
  </si>
  <si>
    <t>260506P0N43WUT</t>
  </si>
  <si>
    <t>2026-05-06 15:50</t>
  </si>
  <si>
    <t>GYWRHDAC</t>
  </si>
  <si>
    <t>gianghong93</t>
  </si>
  <si>
    <t>Huyện Thủy Nguyên</t>
  </si>
  <si>
    <t>Xã Kiền Bái</t>
  </si>
  <si>
    <t>******ng, Kim Dung, Thôn 5, Xã Kiền Bái, Huyện Thủy Nguyên, Hải Phòng</t>
  </si>
  <si>
    <t>260506P2E0QXHB</t>
  </si>
  <si>
    <t>2026-05-06 16:22</t>
  </si>
  <si>
    <t>GYWRHDXP</t>
  </si>
  <si>
    <t>xuandung123456789</t>
  </si>
  <si>
    <t>Phường Bửu Long</t>
  </si>
  <si>
    <t>******uỳnh văn nghệ, Phường Bửu Long, Thành Phố Biên Hòa, Đồng Nai</t>
  </si>
  <si>
    <t>260506P8Y4NJM0</t>
  </si>
  <si>
    <t>2026-05-06 18:19</t>
  </si>
  <si>
    <t>GYWRHDHE</t>
  </si>
  <si>
    <t>luongduyen01286</t>
  </si>
  <si>
    <t>Thị Xã Sa Pa</t>
  </si>
  <si>
    <t>Phường Sa Pa</t>
  </si>
  <si>
    <t>******lào cai ( sân bóng thanh xuân), Phường Sa Pa, Thị Xã Sa Pa, Lào Cai</t>
  </si>
  <si>
    <t>260506PMEYTF82</t>
  </si>
  <si>
    <t>GYWRHDXG</t>
  </si>
  <si>
    <t>haiyen_ie</t>
  </si>
  <si>
    <t>Đ****n</t>
  </si>
  <si>
    <t>****** Kiện, Xã Phú Nghĩa, Thành phố Hà Nội</t>
  </si>
  <si>
    <t>260506PNHH5WCV</t>
  </si>
  <si>
    <t>GYWRHDT8</t>
  </si>
  <si>
    <t>3 Óc chó, hạnh nhân 40g</t>
  </si>
  <si>
    <t>ihoamttri</t>
  </si>
  <si>
    <t>G******i</t>
  </si>
  <si>
    <t>******ên, Xã Bắc Lý, Tỉnh Ninh Bình</t>
  </si>
  <si>
    <t>2026-05-07 09:45</t>
  </si>
  <si>
    <t>2026-05-07 08:10</t>
  </si>
  <si>
    <t>2026-05-07 08:40</t>
  </si>
  <si>
    <t>2026-05-07 08:54</t>
  </si>
  <si>
    <t>2026-05-07 12:58</t>
  </si>
  <si>
    <t>2026-05-07 09:04</t>
  </si>
  <si>
    <t>2026-05-07 09:27</t>
  </si>
  <si>
    <t>2026-05-07 09:10</t>
  </si>
  <si>
    <t>2026-05-07 11:08</t>
  </si>
  <si>
    <t>2026-05-07 11:10</t>
  </si>
  <si>
    <t>2026-05-07 11:06</t>
  </si>
  <si>
    <t>2026-05-07 11:22</t>
  </si>
  <si>
    <t>2026-05-07 11:32</t>
  </si>
  <si>
    <t>2026-05-07 11:40</t>
  </si>
  <si>
    <t>2026-05-07 11:47</t>
  </si>
  <si>
    <t>2026-05-07 12:18</t>
  </si>
  <si>
    <t>2026-05-07 12:27</t>
  </si>
  <si>
    <t>2026-05-07 12:41</t>
  </si>
  <si>
    <t>2026-05-07 13:34</t>
  </si>
  <si>
    <t>2026-05-06 19:38</t>
  </si>
  <si>
    <t>2026-05-07 10:16</t>
  </si>
  <si>
    <t>2026-05-06 22:43</t>
  </si>
  <si>
    <t>2026-05-07 07:30</t>
  </si>
  <si>
    <t>2026-05-07 11:38</t>
  </si>
  <si>
    <t>2026-05-07 09:44</t>
  </si>
  <si>
    <t>2026-05-07 05:22</t>
  </si>
  <si>
    <t>2026-05-06 20:47</t>
  </si>
  <si>
    <t>2026-05-06 17:06</t>
  </si>
  <si>
    <t>2026-05-07 08:56</t>
  </si>
  <si>
    <t>2026-05-06 21:36</t>
  </si>
  <si>
    <t>2026-05-07 00:14</t>
  </si>
  <si>
    <t>2026-05-07 10:14</t>
  </si>
  <si>
    <t>2026-05-06 19:51</t>
  </si>
  <si>
    <t>2026-05-06 17:00</t>
  </si>
  <si>
    <t>2026-05-07 07:35</t>
  </si>
  <si>
    <t>2026-05-07 08:23</t>
  </si>
  <si>
    <t>2026-05-06 23:34</t>
  </si>
  <si>
    <t>2026-05-06 17:44</t>
  </si>
  <si>
    <t>2026-05-06 15:59</t>
  </si>
  <si>
    <t>2026-05-07 07:59</t>
  </si>
  <si>
    <t>2026-05-06 16:33</t>
  </si>
  <si>
    <t>2026-05-06 17:09</t>
  </si>
  <si>
    <t>2026-05-06 17:36</t>
  </si>
  <si>
    <t>2026-05-06 18:42</t>
  </si>
  <si>
    <t>2026-05-06 18:59</t>
  </si>
  <si>
    <t>2026-05-06 19:17</t>
  </si>
  <si>
    <t>2026-05-06 23:15</t>
  </si>
  <si>
    <t>2026-05-06 19:27</t>
  </si>
  <si>
    <t>2026-05-06 19:50</t>
  </si>
  <si>
    <t>2026-05-06 20:31</t>
  </si>
  <si>
    <t>2026-05-06 20:32</t>
  </si>
  <si>
    <t>2026-05-06 20:39</t>
  </si>
  <si>
    <t>2026-05-06 20:45</t>
  </si>
  <si>
    <t>2026-05-06 20:56</t>
  </si>
  <si>
    <t>2026-05-06 20:57</t>
  </si>
  <si>
    <t>2026-05-06 21:00</t>
  </si>
  <si>
    <t>2026-05-06 21:06</t>
  </si>
  <si>
    <t>2026-05-06 21:28</t>
  </si>
  <si>
    <t>2026-05-06 21:31</t>
  </si>
  <si>
    <t>2026-05-06 21:37</t>
  </si>
  <si>
    <t>2026-05-06 21:40</t>
  </si>
  <si>
    <t>2026-05-06 22:00</t>
  </si>
  <si>
    <t>2026-05-07 13:09</t>
  </si>
  <si>
    <t>2026-05-06 22:36</t>
  </si>
  <si>
    <t>2026-05-06 22:38</t>
  </si>
  <si>
    <t>2026-05-07 02:40</t>
  </si>
  <si>
    <t>2026-05-06 23:08</t>
  </si>
  <si>
    <t>2026-05-07 03:04</t>
  </si>
  <si>
    <t>2026-05-07 03:22</t>
  </si>
  <si>
    <t>2026-05-06 23:33</t>
  </si>
  <si>
    <t>2026-05-06 23:46</t>
  </si>
  <si>
    <t>2026-05-06 23:53</t>
  </si>
  <si>
    <t>2026-05-07 00:21</t>
  </si>
  <si>
    <t>2026-05-07 00:22</t>
  </si>
  <si>
    <t>2026-05-07 11:36</t>
  </si>
  <si>
    <t>2026-05-07 00:33</t>
  </si>
  <si>
    <t>2026-05-07 00:29</t>
  </si>
  <si>
    <t>2026-05-07 01:10</t>
  </si>
  <si>
    <t>2026-05-07 04:03</t>
  </si>
  <si>
    <t>2026-05-07 06:03</t>
  </si>
  <si>
    <t>2026-05-07 06:12</t>
  </si>
  <si>
    <t>2026-05-07 06:20</t>
  </si>
  <si>
    <t>2026-05-07 06:23</t>
  </si>
  <si>
    <t>2026-05-07 07:07</t>
  </si>
  <si>
    <t>2026-05-07 07:24</t>
  </si>
  <si>
    <t>2026-05-07 07:55</t>
  </si>
  <si>
    <t>2026-05-07 07:57</t>
  </si>
  <si>
    <t>2026-05-07 08:25</t>
  </si>
  <si>
    <t>2026-05-07 09:28</t>
  </si>
  <si>
    <t>2026-05-07 09:47</t>
  </si>
  <si>
    <t>2026-05-07 10:01</t>
  </si>
  <si>
    <t>2026-05-07 10:38</t>
  </si>
  <si>
    <t>2026-05-07 10:54</t>
  </si>
  <si>
    <t>2026-05-07 12:15</t>
  </si>
  <si>
    <t>2026-05-07 12:45</t>
  </si>
  <si>
    <t>2026-05-07 13:31</t>
  </si>
  <si>
    <t>2026-05-07 13:37</t>
  </si>
  <si>
    <t>2026-05-07 13:53</t>
  </si>
  <si>
    <t>2026-05-06 17:46</t>
  </si>
  <si>
    <t>2026-05-06 16:16</t>
  </si>
  <si>
    <t>2026-05-06 16:31</t>
  </si>
  <si>
    <t>2026-05-07 12:11</t>
  </si>
  <si>
    <t>2026-05-07 13:00</t>
  </si>
  <si>
    <t>2026-05-06 14:49</t>
  </si>
  <si>
    <t>2026-05-06 14:57</t>
  </si>
  <si>
    <t>2026-05-06 15:00</t>
  </si>
  <si>
    <t>2026-05-06 15:01</t>
  </si>
  <si>
    <t>2026-05-06 15:08</t>
  </si>
  <si>
    <t>2026-05-06 16:08</t>
  </si>
  <si>
    <t>2026-05-06 16:52</t>
  </si>
  <si>
    <t>2026-05-06 17:12</t>
  </si>
  <si>
    <t>2026-05-06 17:21</t>
  </si>
  <si>
    <t>2026-05-06 17:43</t>
  </si>
  <si>
    <t>2026-05-06 17:56</t>
  </si>
  <si>
    <t>2026-05-06 22:15</t>
  </si>
  <si>
    <t>2026-05-07 05:30</t>
  </si>
  <si>
    <t>2026-05-06 19:31</t>
  </si>
  <si>
    <t>2026-05-06 23:40</t>
  </si>
  <si>
    <t>2026-05-07 11:18</t>
  </si>
  <si>
    <t>2026-05-07 12:03</t>
  </si>
  <si>
    <t>2026-05-07 13:33</t>
  </si>
  <si>
    <t>2026-05-07 05:29</t>
  </si>
  <si>
    <t>2026-05-06 15:21</t>
  </si>
  <si>
    <t>2026-05-06 22:39</t>
  </si>
  <si>
    <t>2026-05-06 14:15</t>
  </si>
  <si>
    <t>2026-05-07 08:21</t>
  </si>
  <si>
    <t>2026-05-06 20:01</t>
  </si>
  <si>
    <t>2026-05-06 14:02</t>
  </si>
  <si>
    <t>2026-05-06 22:29</t>
  </si>
  <si>
    <t>2026-05-06 14:51</t>
  </si>
  <si>
    <t>2026-05-06 17:14</t>
  </si>
  <si>
    <t>2026-05-06 14:01</t>
  </si>
  <si>
    <t>2026-05-06 14:09</t>
  </si>
  <si>
    <t>2026-05-06 14:11</t>
  </si>
  <si>
    <t>2026-05-06 19:22</t>
  </si>
  <si>
    <t>2026-05-06 17:33</t>
  </si>
  <si>
    <t>2026-05-06 14:19</t>
  </si>
  <si>
    <t>2026-05-06 14:33</t>
  </si>
  <si>
    <t>2026-05-07 12:31</t>
  </si>
  <si>
    <t>2026-05-06 19:02</t>
  </si>
  <si>
    <t>2026-05-06 15:12</t>
  </si>
  <si>
    <t>2026-05-06 15:48</t>
  </si>
  <si>
    <t>2026-05-06 15:56</t>
  </si>
  <si>
    <t>2026-05-06 16:32</t>
  </si>
  <si>
    <t>2026-05-06 17:28</t>
  </si>
  <si>
    <t>2026-05-06 17:37</t>
  </si>
  <si>
    <t>2026-05-06 17:52</t>
  </si>
  <si>
    <t>2026-05-06 18:11</t>
  </si>
  <si>
    <t>2026-05-06 18:40</t>
  </si>
  <si>
    <t>2026-05-06 22:44</t>
  </si>
  <si>
    <t>2026-05-06 18:50</t>
  </si>
  <si>
    <t>2026-05-06 18:54</t>
  </si>
  <si>
    <t>2026-05-06 19:01</t>
  </si>
  <si>
    <t>2026-05-06 19:19</t>
  </si>
  <si>
    <t>2026-05-06 19:28</t>
  </si>
  <si>
    <t>2026-05-06 21:33</t>
  </si>
  <si>
    <t>2026-05-07 01:35</t>
  </si>
  <si>
    <t>2026-05-06 22:06</t>
  </si>
  <si>
    <t>2026-05-06 22:32</t>
  </si>
  <si>
    <t>2026-05-06 22:47</t>
  </si>
  <si>
    <t>2026-05-06 23:16</t>
  </si>
  <si>
    <t>2026-05-06 23:21</t>
  </si>
  <si>
    <t>2026-05-06 23:32</t>
  </si>
  <si>
    <t>2026-05-06 23:43</t>
  </si>
  <si>
    <t>2026-05-07 00:11</t>
  </si>
  <si>
    <t>2026-05-07 04:06</t>
  </si>
  <si>
    <t>2026-05-07 00:18</t>
  </si>
  <si>
    <t>2026-05-07 00:31</t>
  </si>
  <si>
    <t>2026-05-07 01:16</t>
  </si>
  <si>
    <t>2026-05-07 01:45</t>
  </si>
  <si>
    <t>2026-05-07 02:45</t>
  </si>
  <si>
    <t>2026-05-07 04:26</t>
  </si>
  <si>
    <t>2026-05-07 07:38</t>
  </si>
  <si>
    <t>2026-05-07 08:49</t>
  </si>
  <si>
    <t>2026-05-07 08:45</t>
  </si>
  <si>
    <t>2026-05-07 13:18</t>
  </si>
  <si>
    <t>2026-05-07 09:25</t>
  </si>
  <si>
    <t>2026-05-07 10:42</t>
  </si>
  <si>
    <t>2026-05-07 10:44</t>
  </si>
  <si>
    <t>2026-05-07 11:12</t>
  </si>
  <si>
    <t>2026-05-07 12:00</t>
  </si>
  <si>
    <t>2026-05-07 12:17</t>
  </si>
  <si>
    <t>2026-05-06 21:52</t>
  </si>
  <si>
    <t>2026-05-05 17:17</t>
  </si>
  <si>
    <t>2026-05-05 17:50</t>
  </si>
  <si>
    <t>2026-05-05 20:05</t>
  </si>
  <si>
    <t>2026-05-05 20:23</t>
  </si>
  <si>
    <t>2026-05-06 04:28</t>
  </si>
  <si>
    <t>2026-05-05 20:24</t>
  </si>
  <si>
    <t>2026-05-05 20:44</t>
  </si>
  <si>
    <t>2026-05-05 23:14</t>
  </si>
  <si>
    <t>2026-05-05 20:31</t>
  </si>
  <si>
    <t>2026-05-05 20:32</t>
  </si>
  <si>
    <t>2026-05-05 20:43</t>
  </si>
  <si>
    <t>2026-05-05 20:47</t>
  </si>
  <si>
    <t>2026-05-06 13:17</t>
  </si>
  <si>
    <t>2026-05-05 21:02</t>
  </si>
  <si>
    <t>2026-05-06 01:04</t>
  </si>
  <si>
    <t>2026-05-05 21:15</t>
  </si>
  <si>
    <t>2026-05-05 21:27</t>
  </si>
  <si>
    <t>2026-05-06 01:28</t>
  </si>
  <si>
    <t>2026-05-05 21:53</t>
  </si>
  <si>
    <t>2026-05-05 21:51</t>
  </si>
  <si>
    <t>2026-05-05 22:13</t>
  </si>
  <si>
    <t>2026-05-05 22:23</t>
  </si>
  <si>
    <t>2026-05-06 06:09</t>
  </si>
  <si>
    <t>2026-05-06 11:08</t>
  </si>
  <si>
    <t>2026-05-06 17:45</t>
  </si>
  <si>
    <t>2026-05-06 18:24</t>
  </si>
  <si>
    <t>2026-05-06 21:45</t>
  </si>
  <si>
    <t>2026-05-06 22:09</t>
  </si>
  <si>
    <t xml:space="preserve">SPX </t>
  </si>
  <si>
    <t>Giao Hàng Nhanh</t>
  </si>
  <si>
    <t xml:space="preserve">-GHN - </t>
  </si>
  <si>
    <t>260506MBDSV27D</t>
  </si>
  <si>
    <t>2026-05-05 23:57</t>
  </si>
  <si>
    <t>SPXVN062316245505</t>
  </si>
  <si>
    <t>2026-05-06 23:45</t>
  </si>
  <si>
    <t>xinyu2552</t>
  </si>
  <si>
    <t>V******ư</t>
  </si>
  <si>
    <t>Phường Quảng An</t>
  </si>
  <si>
    <t>******38 Âu Cơ, Phường Quảng An, Quận Tây Hồ, Hà Nội</t>
  </si>
  <si>
    <t>260507QR4HC1KS</t>
  </si>
  <si>
    <t>SPXVN069876879685</t>
  </si>
  <si>
    <t>minhtrang_quanphong1418</t>
  </si>
  <si>
    <t>******11</t>
  </si>
  <si>
    <t>Quận Hải An</t>
  </si>
  <si>
    <t>Phường Thành Tô</t>
  </si>
  <si>
    <t>******ành Tô, Phường Thành Tô, Quận Hải An, Hải Phòng</t>
  </si>
  <si>
    <t>260507R1X5TQGU</t>
  </si>
  <si>
    <t>SPXVN060741402175</t>
  </si>
  <si>
    <t>2026-05-07 11:23</t>
  </si>
  <si>
    <t>nguyenthuxiu</t>
  </si>
  <si>
    <t>Phường Quỳnh Mai</t>
  </si>
  <si>
    <t>******ương Quỳnh, Phường Quỳnh Mai, Tỉnh Nghệ An</t>
  </si>
  <si>
    <t>260507R7WWTK0D</t>
  </si>
  <si>
    <t>2026-05-07 13:05</t>
  </si>
  <si>
    <t>SPXVN068816689245</t>
  </si>
  <si>
    <t>2026-05-07 13:10</t>
  </si>
  <si>
    <t>dinhxuyen1404</t>
  </si>
  <si>
    <t>******ễ Trì, Lương Thế Vinh, Phường Mễ Trì, Quận Nam Từ Liêm, Hà Nội</t>
  </si>
  <si>
    <t>260507RA6UFFUS</t>
  </si>
  <si>
    <t>2026-05-07 13:46</t>
  </si>
  <si>
    <t>SPXVN069813460275</t>
  </si>
  <si>
    <t>2026-05-07 13:51</t>
  </si>
  <si>
    <t>lenguyenhr</t>
  </si>
  <si>
    <t>Xã Vân Canh</t>
  </si>
  <si>
    <t>****** Thị An Lạc Green Symphony, Xã Vân Canh, Huyện Hoài Đức, Hà Nội</t>
  </si>
  <si>
    <t>260505M0DT01W9</t>
  </si>
  <si>
    <t>SPXVN060993740085</t>
  </si>
  <si>
    <t>2026-05-07 16:00</t>
  </si>
  <si>
    <t>TẾT 24 GÓI</t>
  </si>
  <si>
    <t>eo5o4l9wpz</t>
  </si>
  <si>
    <t>H****u</t>
  </si>
  <si>
    <t>******im Giang, Phường Định Công, Thành phố Hà Nội</t>
  </si>
  <si>
    <t>260505M1CRTM3C</t>
  </si>
  <si>
    <t>2026-05-05 20:58</t>
  </si>
  <si>
    <t>SPXVN069424235525</t>
  </si>
  <si>
    <t>2026-05-06 19:29</t>
  </si>
  <si>
    <t>nhucute.2007</t>
  </si>
  <si>
    <t>q******ư</t>
  </si>
  <si>
    <t>Huyện Chương Mỹ</t>
  </si>
  <si>
    <t>Xã Lam Điền</t>
  </si>
  <si>
    <t>****** Xá, Xã Lam Điền, Huyện Chương Mỹ, Hà Nội</t>
  </si>
  <si>
    <t>260506NW7P92YK</t>
  </si>
  <si>
    <t>SPXVN065743267145</t>
  </si>
  <si>
    <t>subeo290316</t>
  </si>
  <si>
    <t>T******à</t>
  </si>
  <si>
    <t>Phường Thịnh Liệt</t>
  </si>
  <si>
    <t>******, Số 6, Phố Bùi Huy Bích, Phường Thịnh Liệt, Quận Hoàng Mai, Hà Nội</t>
  </si>
  <si>
    <t>260506NXT2VS4D</t>
  </si>
  <si>
    <t>2026-05-06 15:17</t>
  </si>
  <si>
    <t>SPXVN060346806635</t>
  </si>
  <si>
    <t>kymmychy</t>
  </si>
  <si>
    <t>Phường Liễu Giai</t>
  </si>
  <si>
    <t>****** Hoa Thám, Phường Liễu Giai, Quận Ba Đình, Hà Nội</t>
  </si>
  <si>
    <t>260506P5HH1FTA</t>
  </si>
  <si>
    <t>2026-05-06 17:17</t>
  </si>
  <si>
    <t>SPXVN061102687655</t>
  </si>
  <si>
    <t>laiiuuu</t>
  </si>
  <si>
    <t>C******g</t>
  </si>
  <si>
    <t>Xã Nhà Bè</t>
  </si>
  <si>
    <t>****** Lê Văn Lương, Ấp 3, Xã Nhà Bè, Thành phố Hồ Chí Minh</t>
  </si>
  <si>
    <t>260506PB0E4FSA</t>
  </si>
  <si>
    <t>SPXVN065558195155</t>
  </si>
  <si>
    <t>nuputabi96</t>
  </si>
  <si>
    <t>******õ 387 Đường Vũ Tông Phan, Phường Khương Đình, Thành phố Hà Nội</t>
  </si>
  <si>
    <t>Rong biển giòn trộn 40 - 30g</t>
  </si>
  <si>
    <t>GV 40g</t>
  </si>
  <si>
    <t>260506PCE44436</t>
  </si>
  <si>
    <t>SPXVN064054139525</t>
  </si>
  <si>
    <t>maika0907</t>
  </si>
  <si>
    <t>****** 235 Nguyễn Trãi, Phường Khương Đình, Thành phố Hà Nội</t>
  </si>
  <si>
    <t>260506PCNKGD1F</t>
  </si>
  <si>
    <t>2026-05-06 19:25</t>
  </si>
  <si>
    <t>SPXVN068866477575</t>
  </si>
  <si>
    <t>2026-05-06 19:30</t>
  </si>
  <si>
    <t>hngnhungphm367</t>
  </si>
  <si>
    <t>Huyện Lâm Thao</t>
  </si>
  <si>
    <t>Xã Tiên Kiên</t>
  </si>
  <si>
    <t>****** Xã Tiên Kiên, Huyện Lâm Thao, Phú Thọ</t>
  </si>
  <si>
    <t>260506PD0XT3TK</t>
  </si>
  <si>
    <t>SPXVN061285476545</t>
  </si>
  <si>
    <t>ngocanhnguyen468</t>
  </si>
  <si>
    <t>Phường Tây Hồ</t>
  </si>
  <si>
    <t>******Thụy Khuê, Phường Tây Hồ, Thành phố Hà Nội</t>
  </si>
  <si>
    <t>260506PHRXJTQE</t>
  </si>
  <si>
    <t>SPXVN069399542745</t>
  </si>
  <si>
    <t>2026-05-06 21:01</t>
  </si>
  <si>
    <t>laduyen03</t>
  </si>
  <si>
    <t>Phường Quang Hanh</t>
  </si>
  <si>
    <t>******B, Phường Quang Hanh, Tỉnh Quảng Ninh</t>
  </si>
  <si>
    <t>260506PQF78J0U</t>
  </si>
  <si>
    <t>SPXVN066994124325</t>
  </si>
  <si>
    <t>0808_anh</t>
  </si>
  <si>
    <t>Quận Ngô Quyền</t>
  </si>
  <si>
    <t>Phường Máy Tơ</t>
  </si>
  <si>
    <t>******ng, Phường Máy Tơ, Quận Ngô Quyền, Hải Phòng</t>
  </si>
  <si>
    <t>260507PUC34VSC</t>
  </si>
  <si>
    <t>2026-05-06 23:48</t>
  </si>
  <si>
    <t>SPXVN060167977795</t>
  </si>
  <si>
    <t>ngananh.91</t>
  </si>
  <si>
    <t>Phường Hoàng Liệt</t>
  </si>
  <si>
    <t>****** Linh Đường, Phường Hoàng Liệt, Quận Hoàng Mai, Hà Nội</t>
  </si>
  <si>
    <t>260507Q5R15ATB</t>
  </si>
  <si>
    <t>2026-05-07 02:54</t>
  </si>
  <si>
    <t>SPXVN063541776605</t>
  </si>
  <si>
    <t>daboiiiiiii</t>
  </si>
  <si>
    <t>****** Làng Vạn Phúc, Phường Hà Đông, Thành phố Hà Nội</t>
  </si>
  <si>
    <t>260507QHCMX7HV</t>
  </si>
  <si>
    <t>2026-05-07 06:22</t>
  </si>
  <si>
    <t>SPXVN068116041415</t>
  </si>
  <si>
    <t>2026-05-07 10:28</t>
  </si>
  <si>
    <t>tienthinh241121</t>
  </si>
  <si>
    <t>******a Thám, Phường Buôn Ma Thuột, Tỉnh Đắk Lắk</t>
  </si>
  <si>
    <t>260507QM1QQ4QK</t>
  </si>
  <si>
    <t>2026-05-07 07:10</t>
  </si>
  <si>
    <t>SPXVN066660495155</t>
  </si>
  <si>
    <t>thuy28031993</t>
  </si>
  <si>
    <t>P******ỳ</t>
  </si>
  <si>
    <t>Xã Mễ Sở</t>
  </si>
  <si>
    <t>******à, Xã Mễ Sở, Tỉnh Hưng Yên</t>
  </si>
  <si>
    <t>260507QPWKUNMM</t>
  </si>
  <si>
    <t>2026-05-07 08:01</t>
  </si>
  <si>
    <t xml:space="preserve">sh bọc hàng cẩn thận giúp mình với nhé. m cảm ơn. </t>
  </si>
  <si>
    <t>SPXVN066000856885</t>
  </si>
  <si>
    <t>2026-05-07 08:06</t>
  </si>
  <si>
    <t>caphedangvamua_2022</t>
  </si>
  <si>
    <t>Xã An Trường</t>
  </si>
  <si>
    <t>******ọ, huyện an lão, tp Hải Phòng., Xã An Trường, Thành phố Hải Phòng</t>
  </si>
  <si>
    <t>260507QRT10WH0</t>
  </si>
  <si>
    <t>SPXVN069481460515</t>
  </si>
  <si>
    <t>vyaaa__</t>
  </si>
  <si>
    <t>_****_</t>
  </si>
  <si>
    <t>Phường An Nhơn</t>
  </si>
  <si>
    <t>******ăn Dung, Phường An Nhơn, Thành phố Hồ Chí Minh</t>
  </si>
  <si>
    <t>260507QSDFQ1KG</t>
  </si>
  <si>
    <t>SPXVN064410096845</t>
  </si>
  <si>
    <t>2026-05-07 08:51</t>
  </si>
  <si>
    <t>canhlo913</t>
  </si>
  <si>
    <t>Xã Phong Quang</t>
  </si>
  <si>
    <t>******Xã Phong Quang, Tỉnh Thái Nguyên</t>
  </si>
  <si>
    <t>260507QSQM0RNW</t>
  </si>
  <si>
    <t>SPXVN062715812005</t>
  </si>
  <si>
    <t>Cuốn cơm</t>
  </si>
  <si>
    <t>2026-05-07 08:52</t>
  </si>
  <si>
    <t>linhdieu112005</t>
  </si>
  <si>
    <t>L******u</t>
  </si>
  <si>
    <t>******Hồ Tùng Mậu, Phường Mai Dịch, Quận Cầu Giấy, Hà Nội</t>
  </si>
  <si>
    <t>260507QY26T3EM</t>
  </si>
  <si>
    <t>2026-05-07 10:27</t>
  </si>
  <si>
    <t>SPXVN069293290505</t>
  </si>
  <si>
    <t>somon</t>
  </si>
  <si>
    <t>Phường Đường Hào</t>
  </si>
  <si>
    <t>******g Đường Hào, Tỉnh Hưng Yên</t>
  </si>
  <si>
    <t>260507R15H6U81</t>
  </si>
  <si>
    <t>SPXVN069325830475</t>
  </si>
  <si>
    <t>nttrang90</t>
  </si>
  <si>
    <t>******ô Thị louis City, Phường Hoàng Văn Thụ, Quận Hoàng Mai, Hà Nội</t>
  </si>
  <si>
    <t>260507R28MMQRX</t>
  </si>
  <si>
    <t>2026-05-07 11:24</t>
  </si>
  <si>
    <t>SPXVN068221144975</t>
  </si>
  <si>
    <t>2026-05-07 11:25</t>
  </si>
  <si>
    <t>hanhquy1312</t>
  </si>
  <si>
    <t>******g Thống Nhất, Phường Võ Cường, Tỉnh Bắc Ninh</t>
  </si>
  <si>
    <t>260506P0YHXEN4</t>
  </si>
  <si>
    <t>GYWRTEQV</t>
  </si>
  <si>
    <t>2026-05-06 16:01</t>
  </si>
  <si>
    <t>thuyy_tramm2710</t>
  </si>
  <si>
    <t>Xã Tây Hòa</t>
  </si>
  <si>
    <t>******à Phong, Xã Tây Hòa, Tỉnh Đắk Lắk</t>
  </si>
  <si>
    <t>260507QWWPKA4M</t>
  </si>
  <si>
    <t>2026-05-07 10:06</t>
  </si>
  <si>
    <t>GYWRTEQ9</t>
  </si>
  <si>
    <t>2026-05-07 10:11</t>
  </si>
  <si>
    <t>6iyt1ahcl5</t>
  </si>
  <si>
    <t>Huyện Bảo Thắng</t>
  </si>
  <si>
    <t>Thị Trấn Phố Lu</t>
  </si>
  <si>
    <t>****** Dân Phố Phú Thành 4, Thị Trấn Phố Lu, Huyện Bảo Thắng, Lào Cai</t>
  </si>
  <si>
    <t>260505HUWW50MX</t>
  </si>
  <si>
    <t>2026-05-05 00:15</t>
  </si>
  <si>
    <t>SHOPEEVTPVN266596437558L</t>
  </si>
  <si>
    <t xml:space="preserve">-VTP - </t>
  </si>
  <si>
    <t>2026-05-05 00:17</t>
  </si>
  <si>
    <t>phuongdang23796</t>
  </si>
  <si>
    <t>Quảng Nam</t>
  </si>
  <si>
    <t>Thành Phố Hội An</t>
  </si>
  <si>
    <t>Phường Thanh Hà</t>
  </si>
  <si>
    <t>******227, Đường 28/3, Phường Thanh Hà, Thành Phố Hội An, Quảng Nam</t>
  </si>
  <si>
    <t>260506MPCS9YSN</t>
  </si>
  <si>
    <t>2026-05-06 03:14</t>
  </si>
  <si>
    <t>SHOPEEVTPVN268176185482X</t>
  </si>
  <si>
    <t>2026-05-06 03:19</t>
  </si>
  <si>
    <t>ngoc161990</t>
  </si>
  <si>
    <t>Xã Sơn Đông</t>
  </si>
  <si>
    <t>****** Phúc, Xã Sơn Đông, Thị Xã Sơn Tây, Hà Nội</t>
  </si>
  <si>
    <t>260505K13HVT9X</t>
  </si>
  <si>
    <t>2026-05-05 11:20</t>
  </si>
  <si>
    <t>CN996569762VN</t>
  </si>
  <si>
    <t xml:space="preserve">-VNP - </t>
  </si>
  <si>
    <t>2026-05-05 11:25</t>
  </si>
  <si>
    <t>o6vxkbw_ut</t>
  </si>
  <si>
    <t>****** Nghiệp An Ninh , Lại Yên , Hoài Đức , Hà Nội, Xã Sơn Đồng, Thành phố Hà Nội</t>
  </si>
  <si>
    <t>260505M41DAYHJ</t>
  </si>
  <si>
    <t>2026-05-05 21:45</t>
  </si>
  <si>
    <t>CN996569759VN</t>
  </si>
  <si>
    <t>2026-05-05 21:46</t>
  </si>
  <si>
    <t>shophangxachtaygermany</t>
  </si>
  <si>
    <t>******thị Việt Hưng, Phường Việt Hưng, Thành phố Hà Nội</t>
  </si>
  <si>
    <t>260505JYC340S4</t>
  </si>
  <si>
    <t>2026-05-05 10:49</t>
  </si>
  <si>
    <t>GYWRHQB6</t>
  </si>
  <si>
    <t>2026-05-05 10:54</t>
  </si>
  <si>
    <t>qk411z9a7v</t>
  </si>
  <si>
    <t>******, Phường Ngô Quyền, Thành phố Hải Phòng</t>
  </si>
  <si>
    <t>260505K0SHGVPF</t>
  </si>
  <si>
    <t>2026-05-05 11:14</t>
  </si>
  <si>
    <t>GYWRHQBN</t>
  </si>
  <si>
    <t>2026-05-05 11:19</t>
  </si>
  <si>
    <t>quynhnga270617</t>
  </si>
  <si>
    <t>Phường Gia Định</t>
  </si>
  <si>
    <t>******Cửu Vân, Phường Gia Định, Thành phố Hồ Chí Minh</t>
  </si>
  <si>
    <t>260506MBFBF2W1</t>
  </si>
  <si>
    <t>2026-05-05 23:58</t>
  </si>
  <si>
    <t xml:space="preserve">-BEST </t>
  </si>
  <si>
    <t>2026-05-06 03:58</t>
  </si>
  <si>
    <t>xtcx26m73g</t>
  </si>
  <si>
    <t>H******i</t>
  </si>
  <si>
    <t>Phường Long Trường</t>
  </si>
  <si>
    <t>******ng Trường Lưu, Phường Long Trường, Thành Phố Thủ Đức, TP. Hồ Chí Minh</t>
  </si>
  <si>
    <t>Doanh thu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</si>
</sst>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dd/mm"/>
    <numFmt numFmtId="165" formatCode="#,##0.00\ &quot;₫&quot;"/>
    <numFmt numFmtId="166" formatCode="&quot;Ngày &quot;dd&quot; tháng &quot;mm&quot; năm &quot;yyyy"/>
    <numFmt numFmtId="168" formatCode="_(* #,##0_);_(* \(#,##0\);_(* &quot;-&quot;??_);_(@_)"/>
  </numFmts>
  <fonts count="27" x14ac:knownFonts="1">
    <font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FF0000"/>
      <name val="Calibri"/>
      <family val="2"/>
      <charset val="163"/>
      <scheme val="minor"/>
    </font>
    <font>
      <b/>
      <sz val="11"/>
      <color theme="7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Calibri"/>
      <family val="2"/>
      <charset val="163"/>
      <scheme val="minor"/>
    </font>
    <font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2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Calibri"/>
      <family val="2"/>
      <charset val="163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6">
    <xf numFmtId="0" fontId="0" fillId="0" borderId="0"/>
    <xf numFmtId="0" fontId="3" fillId="0" borderId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</cellStyleXfs>
  <cellXfs count="193">
    <xf numFmtId="0" fontId="0" fillId="0" borderId="0" xfId="0"/>
    <xf numFmtId="0" fontId="1" fillId="3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1" fillId="4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1" fillId="4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horizontal="center" vertical="center" wrapText="1"/>
    </xf>
    <xf numFmtId="0" fontId="0" fillId="10" borderId="0" xfId="0" applyFill="1" applyAlignment="1">
      <alignment horizontal="center"/>
    </xf>
    <xf numFmtId="0" fontId="0" fillId="10" borderId="0" xfId="0" applyFill="1"/>
    <xf numFmtId="0" fontId="7" fillId="10" borderId="0" xfId="0" applyFont="1" applyFill="1"/>
    <xf numFmtId="0" fontId="7" fillId="10" borderId="0" xfId="0" applyFont="1" applyFill="1" applyAlignment="1">
      <alignment horizontal="left"/>
    </xf>
    <xf numFmtId="0" fontId="7" fillId="10" borderId="0" xfId="0" applyFont="1" applyFill="1" applyAlignment="1">
      <alignment horizontal="center"/>
    </xf>
    <xf numFmtId="0" fontId="7" fillId="10" borderId="0" xfId="0" applyFont="1" applyFill="1" applyAlignment="1">
      <alignment horizontal="left" vertical="center"/>
    </xf>
    <xf numFmtId="164" fontId="0" fillId="10" borderId="0" xfId="0" applyNumberFormat="1" applyFill="1" applyAlignment="1">
      <alignment horizontal="center"/>
    </xf>
    <xf numFmtId="0" fontId="1" fillId="4" borderId="2" xfId="0" applyFont="1" applyFill="1" applyBorder="1" applyAlignment="1">
      <alignment horizontal="center" vertical="center"/>
    </xf>
    <xf numFmtId="164" fontId="0" fillId="0" borderId="0" xfId="0" applyNumberFormat="1"/>
    <xf numFmtId="164" fontId="0" fillId="10" borderId="0" xfId="0" applyNumberFormat="1" applyFill="1"/>
    <xf numFmtId="0" fontId="4" fillId="7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9" fillId="10" borderId="0" xfId="0" applyFont="1" applyFill="1" applyAlignment="1">
      <alignment vertical="center"/>
    </xf>
    <xf numFmtId="0" fontId="9" fillId="10" borderId="0" xfId="0" applyFont="1" applyFill="1"/>
    <xf numFmtId="0" fontId="0" fillId="0" borderId="0" xfId="0" applyAlignment="1">
      <alignment horizontal="center"/>
    </xf>
    <xf numFmtId="0" fontId="0" fillId="10" borderId="0" xfId="0" applyFill="1" applyAlignment="1">
      <alignment horizontal="center" vertical="center"/>
    </xf>
    <xf numFmtId="0" fontId="10" fillId="10" borderId="0" xfId="0" applyFont="1" applyFill="1" applyAlignment="1">
      <alignment vertical="center"/>
    </xf>
    <xf numFmtId="0" fontId="11" fillId="10" borderId="0" xfId="0" applyFont="1" applyFill="1" applyAlignment="1">
      <alignment vertical="center"/>
    </xf>
    <xf numFmtId="0" fontId="11" fillId="10" borderId="0" xfId="0" applyFont="1" applyFill="1" applyAlignment="1">
      <alignment horizontal="left" vertical="center"/>
    </xf>
    <xf numFmtId="0" fontId="10" fillId="10" borderId="0" xfId="0" applyFont="1" applyFill="1" applyAlignment="1">
      <alignment horizontal="right" vertical="center"/>
    </xf>
    <xf numFmtId="165" fontId="10" fillId="10" borderId="0" xfId="0" applyNumberFormat="1" applyFont="1" applyFill="1" applyAlignment="1">
      <alignment horizontal="right" vertical="center"/>
    </xf>
    <xf numFmtId="0" fontId="12" fillId="8" borderId="1" xfId="0" applyFont="1" applyFill="1" applyBorder="1" applyAlignment="1">
      <alignment horizontal="center" vertical="center" wrapText="1"/>
    </xf>
    <xf numFmtId="0" fontId="1" fillId="0" borderId="0" xfId="2" applyNumberFormat="1" applyFont="1" applyFill="1" applyBorder="1" applyAlignment="1">
      <alignment horizontal="left"/>
    </xf>
    <xf numFmtId="0" fontId="17" fillId="0" borderId="0" xfId="2" applyNumberFormat="1" applyFont="1" applyFill="1" applyBorder="1" applyAlignment="1">
      <alignment horizontal="center" vertical="center"/>
    </xf>
    <xf numFmtId="0" fontId="17" fillId="0" borderId="0" xfId="2" applyNumberFormat="1" applyFont="1" applyFill="1" applyBorder="1" applyAlignment="1">
      <alignment horizontal="left"/>
    </xf>
    <xf numFmtId="0" fontId="16" fillId="0" borderId="0" xfId="2" applyNumberFormat="1" applyFont="1" applyFill="1" applyBorder="1" applyAlignment="1">
      <alignment horizontal="left"/>
    </xf>
    <xf numFmtId="0" fontId="16" fillId="0" borderId="0" xfId="2" applyNumberFormat="1" applyFont="1" applyFill="1" applyBorder="1" applyAlignment="1">
      <alignment horizontal="center" vertical="center"/>
    </xf>
    <xf numFmtId="0" fontId="16" fillId="0" borderId="0" xfId="2" applyNumberFormat="1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 vertical="center" wrapText="1"/>
    </xf>
    <xf numFmtId="164" fontId="1" fillId="3" borderId="4" xfId="0" applyNumberFormat="1" applyFont="1" applyFill="1" applyBorder="1" applyAlignment="1">
      <alignment horizontal="center"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5" fillId="8" borderId="4" xfId="0" applyFont="1" applyFill="1" applyBorder="1" applyAlignment="1">
      <alignment horizontal="center" vertical="center" wrapText="1"/>
    </xf>
    <xf numFmtId="0" fontId="1" fillId="9" borderId="4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left"/>
    </xf>
    <xf numFmtId="0" fontId="1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0" fillId="0" borderId="0" xfId="2" applyNumberFormat="1" applyFont="1" applyBorder="1" applyAlignment="1">
      <alignment vertical="center"/>
    </xf>
    <xf numFmtId="0" fontId="0" fillId="0" borderId="0" xfId="2" applyNumberFormat="1" applyFont="1" applyBorder="1" applyAlignment="1">
      <alignment horizontal="left" vertical="center"/>
    </xf>
    <xf numFmtId="0" fontId="0" fillId="0" borderId="0" xfId="2" applyNumberFormat="1" applyFont="1" applyBorder="1" applyAlignment="1">
      <alignment horizontal="center" vertical="center"/>
    </xf>
    <xf numFmtId="0" fontId="2" fillId="6" borderId="4" xfId="0" applyFont="1" applyFill="1" applyBorder="1"/>
    <xf numFmtId="0" fontId="0" fillId="6" borderId="4" xfId="0" applyFill="1" applyBorder="1"/>
    <xf numFmtId="0" fontId="1" fillId="4" borderId="4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2" fillId="5" borderId="4" xfId="0" applyFont="1" applyFill="1" applyBorder="1"/>
    <xf numFmtId="0" fontId="0" fillId="5" borderId="4" xfId="0" applyFill="1" applyBorder="1"/>
    <xf numFmtId="0" fontId="0" fillId="6" borderId="4" xfId="0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0" fontId="2" fillId="5" borderId="4" xfId="0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14" fontId="18" fillId="11" borderId="0" xfId="0" applyNumberFormat="1" applyFont="1" applyFill="1" applyAlignment="1">
      <alignment horizontal="center" vertical="center"/>
    </xf>
    <xf numFmtId="0" fontId="16" fillId="13" borderId="4" xfId="2" applyNumberFormat="1" applyFont="1" applyFill="1" applyBorder="1" applyAlignment="1">
      <alignment horizontal="center" vertical="center"/>
    </xf>
    <xf numFmtId="0" fontId="16" fillId="13" borderId="4" xfId="2" applyNumberFormat="1" applyFont="1" applyFill="1" applyBorder="1" applyAlignment="1">
      <alignment horizontal="center" vertical="center" wrapText="1"/>
    </xf>
    <xf numFmtId="0" fontId="20" fillId="12" borderId="4" xfId="2" applyNumberFormat="1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2" fillId="0" borderId="4" xfId="0" applyFont="1" applyBorder="1" applyAlignment="1">
      <alignment horizontal="center" vertical="center"/>
    </xf>
    <xf numFmtId="0" fontId="0" fillId="0" borderId="4" xfId="0" applyBorder="1"/>
    <xf numFmtId="0" fontId="1" fillId="3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6" fillId="0" borderId="4" xfId="0" applyFont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22" fillId="3" borderId="4" xfId="0" applyFont="1" applyFill="1" applyBorder="1" applyAlignment="1">
      <alignment horizontal="center" vertical="center"/>
    </xf>
    <xf numFmtId="0" fontId="23" fillId="0" borderId="4" xfId="0" applyFont="1" applyBorder="1"/>
    <xf numFmtId="0" fontId="24" fillId="0" borderId="4" xfId="0" applyFont="1" applyBorder="1" applyAlignment="1">
      <alignment vertical="center"/>
    </xf>
    <xf numFmtId="0" fontId="24" fillId="0" borderId="4" xfId="0" applyFont="1" applyBorder="1" applyAlignment="1">
      <alignment horizontal="left" vertical="center"/>
    </xf>
    <xf numFmtId="0" fontId="23" fillId="0" borderId="4" xfId="0" applyFont="1" applyBorder="1" applyAlignment="1">
      <alignment horizontal="left"/>
    </xf>
    <xf numFmtId="0" fontId="23" fillId="0" borderId="4" xfId="0" applyFont="1" applyBorder="1" applyAlignment="1">
      <alignment vertical="center"/>
    </xf>
    <xf numFmtId="0" fontId="23" fillId="0" borderId="4" xfId="0" applyFont="1" applyBorder="1" applyAlignment="1">
      <alignment horizontal="center" vertical="center"/>
    </xf>
    <xf numFmtId="0" fontId="24" fillId="0" borderId="4" xfId="0" applyFont="1" applyBorder="1"/>
    <xf numFmtId="0" fontId="23" fillId="6" borderId="4" xfId="0" applyFont="1" applyFill="1" applyBorder="1"/>
    <xf numFmtId="0" fontId="23" fillId="0" borderId="0" xfId="0" applyFont="1" applyAlignment="1">
      <alignment horizontal="center" vertical="center"/>
    </xf>
    <xf numFmtId="0" fontId="23" fillId="0" borderId="0" xfId="0" applyFont="1"/>
    <xf numFmtId="0" fontId="0" fillId="6" borderId="4" xfId="0" applyFill="1" applyBorder="1" applyAlignment="1">
      <alignment horizontal="left"/>
    </xf>
    <xf numFmtId="0" fontId="0" fillId="5" borderId="4" xfId="0" applyFill="1" applyBorder="1" applyAlignment="1">
      <alignment horizontal="left"/>
    </xf>
    <xf numFmtId="0" fontId="23" fillId="5" borderId="4" xfId="0" applyFont="1" applyFill="1" applyBorder="1"/>
    <xf numFmtId="0" fontId="25" fillId="5" borderId="4" xfId="0" applyFont="1" applyFill="1" applyBorder="1"/>
    <xf numFmtId="0" fontId="23" fillId="6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5" fillId="6" borderId="4" xfId="0" applyFont="1" applyFill="1" applyBorder="1"/>
    <xf numFmtId="0" fontId="0" fillId="7" borderId="0" xfId="0" applyFill="1"/>
    <xf numFmtId="0" fontId="26" fillId="0" borderId="6" xfId="0" applyFont="1" applyBorder="1" applyAlignment="1">
      <alignment wrapText="1"/>
    </xf>
    <xf numFmtId="0" fontId="25" fillId="0" borderId="6" xfId="0" applyFont="1" applyBorder="1" applyAlignment="1">
      <alignment wrapText="1"/>
    </xf>
    <xf numFmtId="0" fontId="25" fillId="0" borderId="0" xfId="0" applyFont="1" applyAlignment="1">
      <alignment wrapText="1"/>
    </xf>
    <xf numFmtId="0" fontId="1" fillId="0" borderId="4" xfId="0" applyFont="1" applyBorder="1" applyAlignment="1">
      <alignment horizontal="center" vertical="center" wrapText="1"/>
    </xf>
    <xf numFmtId="0" fontId="7" fillId="7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 vertical="center" wrapText="1"/>
    </xf>
    <xf numFmtId="0" fontId="16" fillId="13" borderId="4" xfId="0" applyFont="1" applyFill="1" applyBorder="1" applyAlignment="1">
      <alignment horizontal="center" vertical="center"/>
    </xf>
    <xf numFmtId="0" fontId="16" fillId="13" borderId="4" xfId="0" applyFont="1" applyFill="1" applyBorder="1" applyAlignment="1">
      <alignment horizontal="center" vertical="center" wrapText="1"/>
    </xf>
    <xf numFmtId="0" fontId="20" fillId="12" borderId="4" xfId="0" applyFont="1" applyFill="1" applyBorder="1" applyAlignment="1">
      <alignment horizontal="center" vertical="center"/>
    </xf>
    <xf numFmtId="0" fontId="20" fillId="12" borderId="4" xfId="0" applyFont="1" applyFill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 wrapText="1"/>
    </xf>
    <xf numFmtId="0" fontId="23" fillId="7" borderId="4" xfId="0" applyFont="1" applyFill="1" applyBorder="1" applyAlignment="1">
      <alignment horizontal="center" vertical="center"/>
    </xf>
    <xf numFmtId="0" fontId="23" fillId="7" borderId="4" xfId="0" applyFont="1" applyFill="1" applyBorder="1"/>
    <xf numFmtId="0" fontId="0" fillId="14" borderId="0" xfId="0" applyFill="1"/>
    <xf numFmtId="0" fontId="23" fillId="0" borderId="4" xfId="0" applyFont="1" applyBorder="1" applyAlignment="1">
      <alignment horizontal="center"/>
    </xf>
    <xf numFmtId="0" fontId="0" fillId="0" borderId="0" xfId="0" applyAlignment="1">
      <alignment horizontal="right" vertical="center"/>
    </xf>
    <xf numFmtId="0" fontId="19" fillId="0" borderId="4" xfId="0" applyFont="1" applyBorder="1" applyAlignment="1">
      <alignment horizontal="center" vertical="center"/>
    </xf>
    <xf numFmtId="0" fontId="17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" fillId="0" borderId="0" xfId="0" applyFont="1" applyAlignment="1">
      <alignment horizontal="left" wrapText="1"/>
    </xf>
    <xf numFmtId="0" fontId="16" fillId="0" borderId="0" xfId="0" applyFont="1" applyAlignment="1">
      <alignment horizontal="center"/>
    </xf>
    <xf numFmtId="0" fontId="1" fillId="0" borderId="5" xfId="0" applyFont="1" applyBorder="1" applyAlignment="1">
      <alignment wrapText="1"/>
    </xf>
    <xf numFmtId="0" fontId="16" fillId="0" borderId="4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7" fillId="0" borderId="4" xfId="0" applyFont="1" applyBorder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1" fillId="4" borderId="4" xfId="0" applyFont="1" applyFill="1" applyBorder="1" applyAlignment="1">
      <alignment horizontal="left" vertical="center" wrapText="1"/>
    </xf>
    <xf numFmtId="0" fontId="2" fillId="6" borderId="4" xfId="0" applyFont="1" applyFill="1" applyBorder="1" applyAlignment="1">
      <alignment horizontal="left" vertical="center"/>
    </xf>
    <xf numFmtId="0" fontId="2" fillId="5" borderId="4" xfId="0" applyFont="1" applyFill="1" applyBorder="1" applyAlignment="1">
      <alignment horizontal="left"/>
    </xf>
    <xf numFmtId="0" fontId="0" fillId="0" borderId="0" xfId="0" applyAlignment="1">
      <alignment horizontal="center" wrapText="1"/>
    </xf>
    <xf numFmtId="43" fontId="1" fillId="4" borderId="4" xfId="2" applyFont="1" applyFill="1" applyBorder="1" applyAlignment="1">
      <alignment horizontal="center" vertical="center" wrapText="1"/>
    </xf>
    <xf numFmtId="43" fontId="0" fillId="6" borderId="4" xfId="2" applyFont="1" applyFill="1" applyBorder="1" applyAlignment="1">
      <alignment horizontal="center" vertical="center"/>
    </xf>
    <xf numFmtId="43" fontId="0" fillId="5" borderId="4" xfId="2" applyFont="1" applyFill="1" applyBorder="1" applyAlignment="1">
      <alignment horizontal="center" vertical="center"/>
    </xf>
    <xf numFmtId="43" fontId="0" fillId="6" borderId="4" xfId="2" applyFont="1" applyFill="1" applyBorder="1"/>
    <xf numFmtId="43" fontId="0" fillId="5" borderId="4" xfId="2" applyFont="1" applyFill="1" applyBorder="1"/>
    <xf numFmtId="43" fontId="0" fillId="0" borderId="0" xfId="2" applyFont="1"/>
    <xf numFmtId="43" fontId="0" fillId="0" borderId="0" xfId="2" applyFont="1" applyAlignment="1">
      <alignment horizontal="center" vertical="center"/>
    </xf>
    <xf numFmtId="43" fontId="0" fillId="0" borderId="0" xfId="2" applyFont="1" applyAlignment="1">
      <alignment horizontal="center"/>
    </xf>
    <xf numFmtId="43" fontId="0" fillId="0" borderId="0" xfId="2" applyFont="1" applyAlignment="1">
      <alignment horizontal="right" vertical="center"/>
    </xf>
    <xf numFmtId="43" fontId="2" fillId="6" borderId="4" xfId="2" applyFont="1" applyFill="1" applyBorder="1" applyAlignment="1">
      <alignment horizontal="right"/>
    </xf>
    <xf numFmtId="43" fontId="0" fillId="6" borderId="4" xfId="2" applyFont="1" applyFill="1" applyBorder="1" applyAlignment="1">
      <alignment horizontal="right"/>
    </xf>
    <xf numFmtId="43" fontId="2" fillId="5" borderId="4" xfId="2" applyFont="1" applyFill="1" applyBorder="1" applyAlignment="1">
      <alignment horizontal="right"/>
    </xf>
    <xf numFmtId="43" fontId="0" fillId="6" borderId="4" xfId="2" applyFont="1" applyFill="1" applyBorder="1" applyAlignment="1">
      <alignment horizontal="right" vertical="center"/>
    </xf>
    <xf numFmtId="43" fontId="0" fillId="5" borderId="4" xfId="2" applyFont="1" applyFill="1" applyBorder="1" applyAlignment="1">
      <alignment horizontal="right" vertical="center"/>
    </xf>
    <xf numFmtId="43" fontId="2" fillId="6" borderId="4" xfId="2" applyFont="1" applyFill="1" applyBorder="1" applyAlignment="1">
      <alignment horizontal="center"/>
    </xf>
    <xf numFmtId="43" fontId="2" fillId="5" borderId="4" xfId="2" applyFont="1" applyFill="1" applyBorder="1"/>
    <xf numFmtId="43" fontId="0" fillId="6" borderId="4" xfId="2" applyFont="1" applyFill="1" applyBorder="1" applyAlignment="1">
      <alignment horizontal="center"/>
    </xf>
    <xf numFmtId="43" fontId="0" fillId="5" borderId="4" xfId="2" applyFont="1" applyFill="1" applyBorder="1" applyAlignment="1">
      <alignment horizontal="center"/>
    </xf>
    <xf numFmtId="43" fontId="2" fillId="5" borderId="4" xfId="2" applyFont="1" applyFill="1" applyBorder="1" applyAlignment="1">
      <alignment horizontal="center"/>
    </xf>
    <xf numFmtId="43" fontId="2" fillId="6" borderId="4" xfId="2" applyFont="1" applyFill="1" applyBorder="1"/>
    <xf numFmtId="43" fontId="0" fillId="0" borderId="0" xfId="2" applyFont="1" applyAlignment="1">
      <alignment horizontal="right"/>
    </xf>
    <xf numFmtId="43" fontId="0" fillId="14" borderId="0" xfId="2" applyFont="1" applyFill="1"/>
    <xf numFmtId="0" fontId="23" fillId="0" borderId="4" xfId="0" applyFont="1" applyBorder="1" applyAlignment="1">
      <alignment horizontal="left" vertical="center"/>
    </xf>
    <xf numFmtId="0" fontId="0" fillId="0" borderId="4" xfId="0" applyBorder="1" applyAlignment="1">
      <alignment horizontal="left"/>
    </xf>
    <xf numFmtId="0" fontId="24" fillId="0" borderId="4" xfId="0" applyFont="1" applyBorder="1" applyAlignment="1">
      <alignment horizontal="left"/>
    </xf>
    <xf numFmtId="0" fontId="23" fillId="6" borderId="4" xfId="0" applyFont="1" applyFill="1" applyBorder="1" applyAlignment="1">
      <alignment horizontal="left"/>
    </xf>
    <xf numFmtId="0" fontId="23" fillId="0" borderId="0" xfId="0" applyFont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0" fontId="23" fillId="7" borderId="4" xfId="0" applyFont="1" applyFill="1" applyBorder="1" applyAlignment="1">
      <alignment horizontal="left"/>
    </xf>
    <xf numFmtId="0" fontId="23" fillId="0" borderId="0" xfId="0" applyFont="1" applyAlignment="1">
      <alignment horizontal="left"/>
    </xf>
    <xf numFmtId="0" fontId="0" fillId="0" borderId="2" xfId="0" applyBorder="1" applyAlignment="1">
      <alignment horizontal="center"/>
    </xf>
    <xf numFmtId="0" fontId="2" fillId="5" borderId="4" xfId="0" applyFont="1" applyFill="1" applyBorder="1" applyAlignment="1">
      <alignment horizontal="left" vertical="center"/>
    </xf>
    <xf numFmtId="0" fontId="2" fillId="6" borderId="4" xfId="0" applyFont="1" applyFill="1" applyBorder="1" applyAlignment="1">
      <alignment horizontal="left"/>
    </xf>
    <xf numFmtId="0" fontId="0" fillId="14" borderId="0" xfId="0" applyFill="1" applyAlignment="1">
      <alignment horizontal="left"/>
    </xf>
    <xf numFmtId="166" fontId="15" fillId="0" borderId="0" xfId="0" applyNumberFormat="1" applyFont="1" applyAlignment="1">
      <alignment horizontal="left"/>
    </xf>
    <xf numFmtId="43" fontId="9" fillId="10" borderId="0" xfId="2" applyFont="1" applyFill="1"/>
    <xf numFmtId="43" fontId="1" fillId="3" borderId="1" xfId="2" applyFont="1" applyFill="1" applyBorder="1" applyAlignment="1">
      <alignment horizontal="center" vertical="center" wrapText="1"/>
    </xf>
    <xf numFmtId="43" fontId="9" fillId="10" borderId="0" xfId="2" applyFont="1" applyFill="1" applyAlignment="1">
      <alignment horizontal="right"/>
    </xf>
    <xf numFmtId="43" fontId="10" fillId="10" borderId="0" xfId="2" applyFont="1" applyFill="1"/>
    <xf numFmtId="43" fontId="0" fillId="10" borderId="0" xfId="2" applyFont="1" applyFill="1"/>
    <xf numFmtId="168" fontId="9" fillId="10" borderId="0" xfId="2" applyNumberFormat="1" applyFont="1" applyFill="1"/>
    <xf numFmtId="168" fontId="0" fillId="0" borderId="0" xfId="2" applyNumberFormat="1" applyFont="1"/>
    <xf numFmtId="168" fontId="1" fillId="3" borderId="1" xfId="2" applyNumberFormat="1" applyFont="1" applyFill="1" applyBorder="1" applyAlignment="1">
      <alignment horizontal="center" vertical="center" wrapText="1"/>
    </xf>
    <xf numFmtId="0" fontId="0" fillId="0" borderId="0" xfId="0" applyFill="1"/>
    <xf numFmtId="43" fontId="0" fillId="0" borderId="0" xfId="2" applyFont="1" applyFill="1"/>
    <xf numFmtId="168" fontId="0" fillId="0" borderId="0" xfId="2" applyNumberFormat="1" applyFont="1" applyFill="1"/>
    <xf numFmtId="0" fontId="0" fillId="13" borderId="4" xfId="0" applyFill="1" applyBorder="1" applyAlignment="1">
      <alignment horizontal="center" vertical="center"/>
    </xf>
    <xf numFmtId="0" fontId="0" fillId="13" borderId="4" xfId="0" applyFill="1" applyBorder="1"/>
    <xf numFmtId="164" fontId="0" fillId="13" borderId="4" xfId="0" applyNumberFormat="1" applyFill="1" applyBorder="1"/>
    <xf numFmtId="164" fontId="0" fillId="6" borderId="4" xfId="0" applyNumberFormat="1" applyFill="1" applyBorder="1"/>
    <xf numFmtId="0" fontId="0" fillId="13" borderId="4" xfId="0" applyFill="1" applyBorder="1" applyAlignment="1">
      <alignment horizontal="left" vertical="center"/>
    </xf>
  </cellXfs>
  <cellStyles count="6">
    <cellStyle name="Comma" xfId="2" builtinId="3"/>
    <cellStyle name="Comma 2" xfId="3" xr:uid="{A7E66354-6177-42EA-B8E6-B784B7F43BE4}"/>
    <cellStyle name="Comma 3" xfId="4" xr:uid="{4F0B3DE9-7C49-46F2-B2F1-96E4D58C6D26}"/>
    <cellStyle name="Comma 4" xfId="5" xr:uid="{A088217A-0474-42C9-AC33-F1804FED0834}"/>
    <cellStyle name="Normal" xfId="0" builtinId="0"/>
    <cellStyle name="Normal 2" xfId="1" xr:uid="{0E853A83-3D08-498C-BF02-C5429112B7C7}"/>
  </cellStyles>
  <dxfs count="1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10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13" Type="http://schemas.openxmlformats.org/officeDocument/2006/relationships/image" Target="../media/image23.png"/><Relationship Id="rId18" Type="http://schemas.openxmlformats.org/officeDocument/2006/relationships/image" Target="../media/image28.svg"/><Relationship Id="rId3" Type="http://schemas.openxmlformats.org/officeDocument/2006/relationships/image" Target="../media/image13.png"/><Relationship Id="rId7" Type="http://schemas.openxmlformats.org/officeDocument/2006/relationships/image" Target="../media/image17.png"/><Relationship Id="rId12" Type="http://schemas.openxmlformats.org/officeDocument/2006/relationships/image" Target="../media/image22.svg"/><Relationship Id="rId17" Type="http://schemas.openxmlformats.org/officeDocument/2006/relationships/image" Target="../media/image27.png"/><Relationship Id="rId2" Type="http://schemas.openxmlformats.org/officeDocument/2006/relationships/image" Target="../media/image12.svg"/><Relationship Id="rId16" Type="http://schemas.openxmlformats.org/officeDocument/2006/relationships/image" Target="../media/image26.svg"/><Relationship Id="rId1" Type="http://schemas.openxmlformats.org/officeDocument/2006/relationships/image" Target="../media/image11.png"/><Relationship Id="rId6" Type="http://schemas.openxmlformats.org/officeDocument/2006/relationships/image" Target="../media/image16.svg"/><Relationship Id="rId11" Type="http://schemas.openxmlformats.org/officeDocument/2006/relationships/image" Target="../media/image21.png"/><Relationship Id="rId5" Type="http://schemas.openxmlformats.org/officeDocument/2006/relationships/image" Target="../media/image15.png"/><Relationship Id="rId15" Type="http://schemas.openxmlformats.org/officeDocument/2006/relationships/image" Target="../media/image25.png"/><Relationship Id="rId10" Type="http://schemas.openxmlformats.org/officeDocument/2006/relationships/image" Target="../media/image20.svg"/><Relationship Id="rId19" Type="http://schemas.openxmlformats.org/officeDocument/2006/relationships/image" Target="../media/image29.png"/><Relationship Id="rId4" Type="http://schemas.openxmlformats.org/officeDocument/2006/relationships/image" Target="../media/image14.svg"/><Relationship Id="rId9" Type="http://schemas.openxmlformats.org/officeDocument/2006/relationships/image" Target="../media/image19.png"/><Relationship Id="rId14" Type="http://schemas.openxmlformats.org/officeDocument/2006/relationships/image" Target="../media/image24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svg"/><Relationship Id="rId13" Type="http://schemas.openxmlformats.org/officeDocument/2006/relationships/image" Target="../media/image36.png"/><Relationship Id="rId18" Type="http://schemas.openxmlformats.org/officeDocument/2006/relationships/image" Target="../media/image41.svg"/><Relationship Id="rId3" Type="http://schemas.openxmlformats.org/officeDocument/2006/relationships/image" Target="../media/image23.png"/><Relationship Id="rId7" Type="http://schemas.openxmlformats.org/officeDocument/2006/relationships/image" Target="../media/image32.png"/><Relationship Id="rId12" Type="http://schemas.openxmlformats.org/officeDocument/2006/relationships/image" Target="../media/image26.svg"/><Relationship Id="rId17" Type="http://schemas.openxmlformats.org/officeDocument/2006/relationships/image" Target="../media/image40.png"/><Relationship Id="rId2" Type="http://schemas.openxmlformats.org/officeDocument/2006/relationships/image" Target="../media/image28.svg"/><Relationship Id="rId16" Type="http://schemas.openxmlformats.org/officeDocument/2006/relationships/image" Target="../media/image39.svg"/><Relationship Id="rId1" Type="http://schemas.openxmlformats.org/officeDocument/2006/relationships/image" Target="../media/image27.png"/><Relationship Id="rId6" Type="http://schemas.openxmlformats.org/officeDocument/2006/relationships/image" Target="../media/image31.svg"/><Relationship Id="rId11" Type="http://schemas.openxmlformats.org/officeDocument/2006/relationships/image" Target="../media/image25.png"/><Relationship Id="rId5" Type="http://schemas.openxmlformats.org/officeDocument/2006/relationships/image" Target="../media/image30.png"/><Relationship Id="rId15" Type="http://schemas.openxmlformats.org/officeDocument/2006/relationships/image" Target="../media/image38.png"/><Relationship Id="rId10" Type="http://schemas.openxmlformats.org/officeDocument/2006/relationships/image" Target="../media/image35.svg"/><Relationship Id="rId19" Type="http://schemas.openxmlformats.org/officeDocument/2006/relationships/image" Target="../media/image29.png"/><Relationship Id="rId4" Type="http://schemas.openxmlformats.org/officeDocument/2006/relationships/image" Target="../media/image24.svg"/><Relationship Id="rId9" Type="http://schemas.openxmlformats.org/officeDocument/2006/relationships/image" Target="../media/image34.png"/><Relationship Id="rId14" Type="http://schemas.openxmlformats.org/officeDocument/2006/relationships/image" Target="../media/image37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251460</xdr:colOff>
      <xdr:row>0</xdr:row>
      <xdr:rowOff>0</xdr:rowOff>
    </xdr:from>
    <xdr:to>
      <xdr:col>2</xdr:col>
      <xdr:colOff>548640</xdr:colOff>
      <xdr:row>1</xdr:row>
      <xdr:rowOff>133350</xdr:rowOff>
    </xdr:to>
    <xdr:pic macro="[0]!Sheet5.LOCXEM">
      <xdr:nvPicPr>
        <xdr:cNvPr id="3" name="Graphic 2" descr="Filter">
          <a:extLst>
            <a:ext uri="{FF2B5EF4-FFF2-40B4-BE49-F238E27FC236}">
              <a16:creationId xmlns:a16="http://schemas.microsoft.com/office/drawing/2014/main" id="{8154A104-88E0-4345-7F78-B9A04FDFFA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694420" y="0"/>
          <a:ext cx="304800" cy="304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83820</xdr:colOff>
      <xdr:row>0</xdr:row>
      <xdr:rowOff>38100</xdr:rowOff>
    </xdr:from>
    <xdr:to>
      <xdr:col>11</xdr:col>
      <xdr:colOff>476416</xdr:colOff>
      <xdr:row>0</xdr:row>
      <xdr:rowOff>438316</xdr:rowOff>
    </xdr:to>
    <xdr:pic macro="[0]!Sheet4.sapxepcb">
      <xdr:nvPicPr>
        <xdr:cNvPr id="8" name="Graphic 7" descr="Filter">
          <a:extLst>
            <a:ext uri="{FF2B5EF4-FFF2-40B4-BE49-F238E27FC236}">
              <a16:creationId xmlns:a16="http://schemas.microsoft.com/office/drawing/2014/main" id="{E0134B7D-672F-2689-F45C-DAA55F67F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70811" y="38100"/>
          <a:ext cx="392596" cy="392596"/>
        </a:xfrm>
        <a:prstGeom prst="rect">
          <a:avLst/>
        </a:prstGeom>
      </xdr:spPr>
    </xdr:pic>
    <xdr:clientData/>
  </xdr:twoCellAnchor>
  <xdr:twoCellAnchor editAs="oneCell">
    <xdr:from>
      <xdr:col>17</xdr:col>
      <xdr:colOff>53340</xdr:colOff>
      <xdr:row>1</xdr:row>
      <xdr:rowOff>38100</xdr:rowOff>
    </xdr:from>
    <xdr:to>
      <xdr:col>18</xdr:col>
      <xdr:colOff>359820</xdr:colOff>
      <xdr:row>5</xdr:row>
      <xdr:rowOff>25716</xdr:rowOff>
    </xdr:to>
    <xdr:pic macro="[0]!CHUYENCB">
      <xdr:nvPicPr>
        <xdr:cNvPr id="3" name="Graphic 2" descr="Gears">
          <a:extLst>
            <a:ext uri="{FF2B5EF4-FFF2-40B4-BE49-F238E27FC236}">
              <a16:creationId xmlns:a16="http://schemas.microsoft.com/office/drawing/2014/main" id="{28F9BFA7-36F8-695E-C9A4-C1B85406D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08340" y="552450"/>
          <a:ext cx="719865" cy="739141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0</xdr:row>
      <xdr:rowOff>0</xdr:rowOff>
    </xdr:from>
    <xdr:to>
      <xdr:col>28</xdr:col>
      <xdr:colOff>523091</xdr:colOff>
      <xdr:row>0</xdr:row>
      <xdr:rowOff>495300</xdr:rowOff>
    </xdr:to>
    <xdr:pic macro="[0]!UpdateCOMBO">
      <xdr:nvPicPr>
        <xdr:cNvPr id="4" name="Graphic 3" descr="Repeat">
          <a:extLst>
            <a:ext uri="{FF2B5EF4-FFF2-40B4-BE49-F238E27FC236}">
              <a16:creationId xmlns:a16="http://schemas.microsoft.com/office/drawing/2014/main" id="{647C51EB-C717-0ED9-5B95-475473B63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345568" y="0"/>
          <a:ext cx="495300" cy="495300"/>
        </a:xfrm>
        <a:prstGeom prst="rect">
          <a:avLst/>
        </a:prstGeom>
      </xdr:spPr>
    </xdr:pic>
    <xdr:clientData/>
  </xdr:twoCellAnchor>
  <xdr:twoCellAnchor editAs="oneCell">
    <xdr:from>
      <xdr:col>22</xdr:col>
      <xdr:colOff>857026</xdr:colOff>
      <xdr:row>0</xdr:row>
      <xdr:rowOff>8965</xdr:rowOff>
    </xdr:from>
    <xdr:to>
      <xdr:col>23</xdr:col>
      <xdr:colOff>477314</xdr:colOff>
      <xdr:row>0</xdr:row>
      <xdr:rowOff>477595</xdr:rowOff>
    </xdr:to>
    <xdr:pic macro="[0]!Sheet4.MOBANG">
      <xdr:nvPicPr>
        <xdr:cNvPr id="5" name="Graphic 4" descr="Checklist RTL">
          <a:extLst>
            <a:ext uri="{FF2B5EF4-FFF2-40B4-BE49-F238E27FC236}">
              <a16:creationId xmlns:a16="http://schemas.microsoft.com/office/drawing/2014/main" id="{71EB733A-4ACC-D24D-5649-348CEB887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7311873" y="8965"/>
          <a:ext cx="457200" cy="457200"/>
        </a:xfrm>
        <a:prstGeom prst="rect">
          <a:avLst/>
        </a:prstGeom>
      </xdr:spPr>
    </xdr:pic>
    <xdr:clientData/>
  </xdr:twoCellAnchor>
  <xdr:oneCellAnchor>
    <xdr:from>
      <xdr:col>17</xdr:col>
      <xdr:colOff>48474</xdr:colOff>
      <xdr:row>0</xdr:row>
      <xdr:rowOff>0</xdr:rowOff>
    </xdr:from>
    <xdr:ext cx="518159" cy="518160"/>
    <xdr:pic macro="[0]!LOCCB">
      <xdr:nvPicPr>
        <xdr:cNvPr id="2" name="Graphic 1" descr="Research">
          <a:extLst>
            <a:ext uri="{FF2B5EF4-FFF2-40B4-BE49-F238E27FC236}">
              <a16:creationId xmlns:a16="http://schemas.microsoft.com/office/drawing/2014/main" id="{CEE1B33B-D633-44EE-B951-BA67D80F9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061745" y="0"/>
          <a:ext cx="518159" cy="51816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0</xdr:row>
      <xdr:rowOff>0</xdr:rowOff>
    </xdr:from>
    <xdr:to>
      <xdr:col>6</xdr:col>
      <xdr:colOff>474345</xdr:colOff>
      <xdr:row>1</xdr:row>
      <xdr:rowOff>38100</xdr:rowOff>
    </xdr:to>
    <xdr:pic macro="[0]!Sheet2.xepcode">
      <xdr:nvPicPr>
        <xdr:cNvPr id="3" name="Graphic 2" descr="Filter">
          <a:extLst>
            <a:ext uri="{FF2B5EF4-FFF2-40B4-BE49-F238E27FC236}">
              <a16:creationId xmlns:a16="http://schemas.microsoft.com/office/drawing/2014/main" id="{9B17FE25-DF43-7A1F-23C7-314C6411F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551920" y="0"/>
          <a:ext cx="487680" cy="487680"/>
        </a:xfrm>
        <a:prstGeom prst="rect">
          <a:avLst/>
        </a:prstGeom>
      </xdr:spPr>
    </xdr:pic>
    <xdr:clientData/>
  </xdr:twoCellAnchor>
  <xdr:twoCellAnchor editAs="oneCell">
    <xdr:from>
      <xdr:col>11</xdr:col>
      <xdr:colOff>83820</xdr:colOff>
      <xdr:row>0</xdr:row>
      <xdr:rowOff>0</xdr:rowOff>
    </xdr:from>
    <xdr:to>
      <xdr:col>11</xdr:col>
      <xdr:colOff>514350</xdr:colOff>
      <xdr:row>0</xdr:row>
      <xdr:rowOff>439102</xdr:rowOff>
    </xdr:to>
    <xdr:pic macro="[0]!LOCSP">
      <xdr:nvPicPr>
        <xdr:cNvPr id="4" name="Graphic 3" descr="Research">
          <a:extLst>
            <a:ext uri="{FF2B5EF4-FFF2-40B4-BE49-F238E27FC236}">
              <a16:creationId xmlns:a16="http://schemas.microsoft.com/office/drawing/2014/main" id="{5AE8B067-966B-DC5A-870D-3B330F6D6D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575780" y="0"/>
          <a:ext cx="426720" cy="426720"/>
        </a:xfrm>
        <a:prstGeom prst="rect">
          <a:avLst/>
        </a:prstGeom>
      </xdr:spPr>
    </xdr:pic>
    <xdr:clientData/>
  </xdr:twoCellAnchor>
  <xdr:twoCellAnchor editAs="oneCell">
    <xdr:from>
      <xdr:col>11</xdr:col>
      <xdr:colOff>28080</xdr:colOff>
      <xdr:row>0</xdr:row>
      <xdr:rowOff>416700</xdr:rowOff>
    </xdr:from>
    <xdr:to>
      <xdr:col>11</xdr:col>
      <xdr:colOff>590550</xdr:colOff>
      <xdr:row>3</xdr:row>
      <xdr:rowOff>144236</xdr:rowOff>
    </xdr:to>
    <xdr:pic macro="[0]!UPDATECODE">
      <xdr:nvPicPr>
        <xdr:cNvPr id="6" name="Graphic 5" descr="Repeat">
          <a:extLst>
            <a:ext uri="{FF2B5EF4-FFF2-40B4-BE49-F238E27FC236}">
              <a16:creationId xmlns:a16="http://schemas.microsoft.com/office/drawing/2014/main" id="{0AA2A31C-9DAF-A59A-D352-69A808BB7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9520040" y="416700"/>
          <a:ext cx="566280" cy="5662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</xdr:colOff>
      <xdr:row>0</xdr:row>
      <xdr:rowOff>38100</xdr:rowOff>
    </xdr:from>
    <xdr:to>
      <xdr:col>5</xdr:col>
      <xdr:colOff>598715</xdr:colOff>
      <xdr:row>0</xdr:row>
      <xdr:rowOff>1104900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207479E9-2678-EF0B-AE2D-E8E3C3C03DC9}"/>
            </a:ext>
          </a:extLst>
        </xdr:cNvPr>
        <xdr:cNvGrpSpPr/>
      </xdr:nvGrpSpPr>
      <xdr:grpSpPr>
        <a:xfrm>
          <a:off x="20955" y="38100"/>
          <a:ext cx="8837296" cy="1066800"/>
          <a:chOff x="20955" y="38100"/>
          <a:chExt cx="7196274" cy="1066800"/>
        </a:xfrm>
      </xdr:grpSpPr>
      <xdr:sp macro="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6FCDA86F-D96F-F05C-1123-B9FC809BD6B5}"/>
              </a:ext>
            </a:extLst>
          </xdr:cNvPr>
          <xdr:cNvSpPr>
            <a:spLocks noChangeAspect="1"/>
          </xdr:cNvSpPr>
        </xdr:nvSpPr>
        <xdr:spPr>
          <a:xfrm>
            <a:off x="20955" y="38100"/>
            <a:ext cx="7196274" cy="1066800"/>
          </a:xfrm>
          <a:prstGeom prst="roundRect">
            <a:avLst>
              <a:gd name="adj" fmla="val 18519"/>
            </a:avLst>
          </a:prstGeom>
          <a:solidFill>
            <a:schemeClr val="bg2">
              <a:lumMod val="90000"/>
            </a:schemeClr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73" name="Group 72">
            <a:extLst>
              <a:ext uri="{FF2B5EF4-FFF2-40B4-BE49-F238E27FC236}">
                <a16:creationId xmlns:a16="http://schemas.microsoft.com/office/drawing/2014/main" id="{6ABB94A9-51B7-B7B1-16CA-369039014A89}"/>
              </a:ext>
            </a:extLst>
          </xdr:cNvPr>
          <xdr:cNvGrpSpPr/>
        </xdr:nvGrpSpPr>
        <xdr:grpSpPr>
          <a:xfrm>
            <a:off x="2749263" y="150239"/>
            <a:ext cx="833734" cy="857943"/>
            <a:chOff x="4986336" y="1671639"/>
            <a:chExt cx="828000" cy="851815"/>
          </a:xfrm>
        </xdr:grpSpPr>
        <xdr:sp macro="[0]!TACHTD" textlink="">
          <xdr:nvSpPr>
            <xdr:cNvPr id="63" name="Rectangle: Rounded Corners 62">
              <a:extLst>
                <a:ext uri="{FF2B5EF4-FFF2-40B4-BE49-F238E27FC236}">
                  <a16:creationId xmlns:a16="http://schemas.microsoft.com/office/drawing/2014/main" id="{2760714D-C464-43D4-9545-0CB2717825BA}"/>
                </a:ext>
              </a:extLst>
            </xdr:cNvPr>
            <xdr:cNvSpPr/>
          </xdr:nvSpPr>
          <xdr:spPr>
            <a:xfrm>
              <a:off x="4986336" y="1695454"/>
              <a:ext cx="828000" cy="828000"/>
            </a:xfrm>
            <a:prstGeom prst="roundRect">
              <a:avLst>
                <a:gd name="adj" fmla="val 27255"/>
              </a:avLst>
            </a:prstGeom>
            <a:solidFill>
              <a:schemeClr val="bg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1C7DCF68-A97F-7B80-F9D6-ADFE94C337F8}"/>
                </a:ext>
              </a:extLst>
            </xdr:cNvPr>
            <xdr:cNvGrpSpPr/>
          </xdr:nvGrpSpPr>
          <xdr:grpSpPr>
            <a:xfrm>
              <a:off x="5086350" y="1671639"/>
              <a:ext cx="676275" cy="798936"/>
              <a:chOff x="5086350" y="1671639"/>
              <a:chExt cx="676275" cy="798936"/>
            </a:xfrm>
          </xdr:grpSpPr>
          <xdr:pic macro="[0]!TACHTD">
            <xdr:nvPicPr>
              <xdr:cNvPr id="35" name="Graphic 34" descr="Rocket">
                <a:extLst>
                  <a:ext uri="{FF2B5EF4-FFF2-40B4-BE49-F238E27FC236}">
                    <a16:creationId xmlns:a16="http://schemas.microsoft.com/office/drawing/2014/main" id="{9BF816F7-2618-74F0-5BDD-236B0D75AA7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"/>
                  </a:ext>
                </a:extLst>
              </a:blip>
              <a:stretch>
                <a:fillRect/>
              </a:stretch>
            </xdr:blipFill>
            <xdr:spPr>
              <a:xfrm>
                <a:off x="5126775" y="2002575"/>
                <a:ext cx="468000" cy="468000"/>
              </a:xfrm>
              <a:prstGeom prst="rect">
                <a:avLst/>
              </a:prstGeom>
            </xdr:spPr>
          </xdr:pic>
          <xdr:sp macro="[0]!TACHTD" textlink="">
            <xdr:nvSpPr>
              <xdr:cNvPr id="38" name="TextBox 37">
                <a:extLst>
                  <a:ext uri="{FF2B5EF4-FFF2-40B4-BE49-F238E27FC236}">
                    <a16:creationId xmlns:a16="http://schemas.microsoft.com/office/drawing/2014/main" id="{FE15E068-3235-43E3-9F15-C1AF2478E574}"/>
                  </a:ext>
                </a:extLst>
              </xdr:cNvPr>
              <xdr:cNvSpPr txBox="1"/>
            </xdr:nvSpPr>
            <xdr:spPr>
              <a:xfrm>
                <a:off x="5086350" y="1671639"/>
                <a:ext cx="676275" cy="3714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Tách Tự Động</a:t>
                </a:r>
                <a:endParaRPr lang="en-US" sz="900"/>
              </a:p>
            </xdr:txBody>
          </xdr:sp>
        </xdr:grpSp>
      </xdr:grpSp>
      <xdr:grpSp>
        <xdr:nvGrpSpPr>
          <xdr:cNvPr id="74" name="Group 73">
            <a:extLst>
              <a:ext uri="{FF2B5EF4-FFF2-40B4-BE49-F238E27FC236}">
                <a16:creationId xmlns:a16="http://schemas.microsoft.com/office/drawing/2014/main" id="{646FB502-541D-C2D1-68A6-864724998013}"/>
              </a:ext>
            </a:extLst>
          </xdr:cNvPr>
          <xdr:cNvGrpSpPr/>
        </xdr:nvGrpSpPr>
        <xdr:grpSpPr>
          <a:xfrm>
            <a:off x="4501221" y="150238"/>
            <a:ext cx="833734" cy="853148"/>
            <a:chOff x="5900736" y="1676401"/>
            <a:chExt cx="828000" cy="847054"/>
          </a:xfrm>
        </xdr:grpSpPr>
        <xdr:sp macro="[0]!xuatsheet" textlink="">
          <xdr:nvSpPr>
            <xdr:cNvPr id="64" name="Rectangle: Rounded Corners 63">
              <a:extLst>
                <a:ext uri="{FF2B5EF4-FFF2-40B4-BE49-F238E27FC236}">
                  <a16:creationId xmlns:a16="http://schemas.microsoft.com/office/drawing/2014/main" id="{5AC0B2DA-BD12-4C42-AC7D-45F77730F87C}"/>
                </a:ext>
              </a:extLst>
            </xdr:cNvPr>
            <xdr:cNvSpPr/>
          </xdr:nvSpPr>
          <xdr:spPr>
            <a:xfrm>
              <a:off x="5900736" y="1695455"/>
              <a:ext cx="828000" cy="828000"/>
            </a:xfrm>
            <a:prstGeom prst="roundRect">
              <a:avLst>
                <a:gd name="adj" fmla="val 27255"/>
              </a:avLst>
            </a:prstGeom>
            <a:solidFill>
              <a:schemeClr val="bg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grpSp>
          <xdr:nvGrpSpPr>
            <xdr:cNvPr id="51" name="Group 50">
              <a:extLst>
                <a:ext uri="{FF2B5EF4-FFF2-40B4-BE49-F238E27FC236}">
                  <a16:creationId xmlns:a16="http://schemas.microsoft.com/office/drawing/2014/main" id="{8A642596-EDF9-EA29-1E29-5730A0EBD625}"/>
                </a:ext>
              </a:extLst>
            </xdr:cNvPr>
            <xdr:cNvGrpSpPr/>
          </xdr:nvGrpSpPr>
          <xdr:grpSpPr>
            <a:xfrm>
              <a:off x="5986462" y="1676401"/>
              <a:ext cx="676275" cy="822787"/>
              <a:chOff x="5986462" y="1676401"/>
              <a:chExt cx="676275" cy="822787"/>
            </a:xfrm>
          </xdr:grpSpPr>
          <xdr:pic macro="[0]!xuatsheet">
            <xdr:nvPicPr>
              <xdr:cNvPr id="7" name="Graphic 6" descr="Books on shelf">
                <a:extLst>
                  <a:ext uri="{FF2B5EF4-FFF2-40B4-BE49-F238E27FC236}">
                    <a16:creationId xmlns:a16="http://schemas.microsoft.com/office/drawing/2014/main" id="{5DC4EE64-E46A-0E1F-50B6-C5F7BCE11EA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6095502" y="2031188"/>
                <a:ext cx="469962" cy="468000"/>
              </a:xfrm>
              <a:prstGeom prst="rect">
                <a:avLst/>
              </a:prstGeom>
            </xdr:spPr>
          </xdr:pic>
          <xdr:sp macro="[0]!xuatsheet" textlink="">
            <xdr:nvSpPr>
              <xdr:cNvPr id="39" name="TextBox 38">
                <a:extLst>
                  <a:ext uri="{FF2B5EF4-FFF2-40B4-BE49-F238E27FC236}">
                    <a16:creationId xmlns:a16="http://schemas.microsoft.com/office/drawing/2014/main" id="{F715A086-AB41-4FF1-9893-50299A506DC8}"/>
                  </a:ext>
                </a:extLst>
              </xdr:cNvPr>
              <xdr:cNvSpPr txBox="1"/>
            </xdr:nvSpPr>
            <xdr:spPr>
              <a:xfrm>
                <a:off x="5986462" y="1676401"/>
                <a:ext cx="676275" cy="3714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Xuất Ra Sheet </a:t>
                </a:r>
                <a:endParaRPr lang="en-US" sz="900"/>
              </a:p>
            </xdr:txBody>
          </xdr:sp>
        </xdr:grpSp>
      </xdr:grpSp>
      <xdr:grpSp>
        <xdr:nvGrpSpPr>
          <xdr:cNvPr id="72" name="Group 71">
            <a:extLst>
              <a:ext uri="{FF2B5EF4-FFF2-40B4-BE49-F238E27FC236}">
                <a16:creationId xmlns:a16="http://schemas.microsoft.com/office/drawing/2014/main" id="{5FF8A681-7562-9F89-65AB-9AE8ACADE853}"/>
              </a:ext>
            </a:extLst>
          </xdr:cNvPr>
          <xdr:cNvGrpSpPr/>
        </xdr:nvGrpSpPr>
        <xdr:grpSpPr>
          <a:xfrm>
            <a:off x="1871688" y="155035"/>
            <a:ext cx="833734" cy="848348"/>
            <a:chOff x="4033833" y="1685926"/>
            <a:chExt cx="828000" cy="842288"/>
          </a:xfrm>
        </xdr:grpSpPr>
        <xdr:sp macro="[0]!tach" textlink="">
          <xdr:nvSpPr>
            <xdr:cNvPr id="62" name="Rectangle: Rounded Corners 61">
              <a:extLst>
                <a:ext uri="{FF2B5EF4-FFF2-40B4-BE49-F238E27FC236}">
                  <a16:creationId xmlns:a16="http://schemas.microsoft.com/office/drawing/2014/main" id="{3D7BEDE4-05EB-491B-AD07-6F50A44BB94E}"/>
                </a:ext>
              </a:extLst>
            </xdr:cNvPr>
            <xdr:cNvSpPr/>
          </xdr:nvSpPr>
          <xdr:spPr>
            <a:xfrm>
              <a:off x="4033833" y="1700214"/>
              <a:ext cx="828000" cy="828000"/>
            </a:xfrm>
            <a:prstGeom prst="roundRect">
              <a:avLst>
                <a:gd name="adj" fmla="val 27255"/>
              </a:avLst>
            </a:prstGeom>
            <a:solidFill>
              <a:schemeClr val="bg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grpSp>
          <xdr:nvGrpSpPr>
            <xdr:cNvPr id="53" name="Group 52">
              <a:extLst>
                <a:ext uri="{FF2B5EF4-FFF2-40B4-BE49-F238E27FC236}">
                  <a16:creationId xmlns:a16="http://schemas.microsoft.com/office/drawing/2014/main" id="{E3222D5B-7901-D79E-A65A-E1223423E48D}"/>
                </a:ext>
              </a:extLst>
            </xdr:cNvPr>
            <xdr:cNvGrpSpPr/>
          </xdr:nvGrpSpPr>
          <xdr:grpSpPr>
            <a:xfrm>
              <a:off x="4105275" y="1685926"/>
              <a:ext cx="676275" cy="801374"/>
              <a:chOff x="4105275" y="1685926"/>
              <a:chExt cx="676275" cy="801374"/>
            </a:xfrm>
          </xdr:grpSpPr>
          <xdr:pic macro="[0]!tach">
            <xdr:nvPicPr>
              <xdr:cNvPr id="29" name="Graphic 28" descr="Hierarchy">
                <a:extLst>
                  <a:ext uri="{FF2B5EF4-FFF2-40B4-BE49-F238E27FC236}">
                    <a16:creationId xmlns:a16="http://schemas.microsoft.com/office/drawing/2014/main" id="{0B3A83E0-87A0-F8E5-EA91-C5E25A7A77F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4210050" y="2019300"/>
                <a:ext cx="468000" cy="468000"/>
              </a:xfrm>
              <a:prstGeom prst="rect">
                <a:avLst/>
              </a:prstGeom>
            </xdr:spPr>
          </xdr:pic>
          <xdr:sp macro="[0]!tach" textlink="">
            <xdr:nvSpPr>
              <xdr:cNvPr id="37" name="TextBox 36">
                <a:extLst>
                  <a:ext uri="{FF2B5EF4-FFF2-40B4-BE49-F238E27FC236}">
                    <a16:creationId xmlns:a16="http://schemas.microsoft.com/office/drawing/2014/main" id="{46E0D7D4-D8FC-48BD-ABD4-84FD9E875D15}"/>
                  </a:ext>
                </a:extLst>
              </xdr:cNvPr>
              <xdr:cNvSpPr txBox="1"/>
            </xdr:nvSpPr>
            <xdr:spPr>
              <a:xfrm>
                <a:off x="4105275" y="1685926"/>
                <a:ext cx="676275" cy="3714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Tách Combo</a:t>
                </a:r>
                <a:endParaRPr lang="en-US" sz="900"/>
              </a:p>
            </xdr:txBody>
          </xdr:sp>
        </xdr:grpSp>
      </xdr:grpSp>
      <xdr:grpSp>
        <xdr:nvGrpSpPr>
          <xdr:cNvPr id="71" name="Group 70">
            <a:extLst>
              <a:ext uri="{FF2B5EF4-FFF2-40B4-BE49-F238E27FC236}">
                <a16:creationId xmlns:a16="http://schemas.microsoft.com/office/drawing/2014/main" id="{0F8C1AFC-816B-47ED-770D-CB51104E69AF}"/>
              </a:ext>
            </a:extLst>
          </xdr:cNvPr>
          <xdr:cNvGrpSpPr/>
        </xdr:nvGrpSpPr>
        <xdr:grpSpPr>
          <a:xfrm>
            <a:off x="989321" y="145443"/>
            <a:ext cx="833734" cy="869459"/>
            <a:chOff x="3057524" y="1495426"/>
            <a:chExt cx="828000" cy="863249"/>
          </a:xfrm>
        </xdr:grpSpPr>
        <xdr:sp macro="[0]!LDL" textlink="">
          <xdr:nvSpPr>
            <xdr:cNvPr id="60" name="Rectangle: Rounded Corners 59">
              <a:extLst>
                <a:ext uri="{FF2B5EF4-FFF2-40B4-BE49-F238E27FC236}">
                  <a16:creationId xmlns:a16="http://schemas.microsoft.com/office/drawing/2014/main" id="{CC8390C6-44C1-24C1-6740-B4DDBAECFADA}"/>
                </a:ext>
              </a:extLst>
            </xdr:cNvPr>
            <xdr:cNvSpPr/>
          </xdr:nvSpPr>
          <xdr:spPr>
            <a:xfrm>
              <a:off x="3057524" y="1524001"/>
              <a:ext cx="828000" cy="828000"/>
            </a:xfrm>
            <a:prstGeom prst="roundRect">
              <a:avLst>
                <a:gd name="adj" fmla="val 27255"/>
              </a:avLst>
            </a:prstGeom>
            <a:solidFill>
              <a:schemeClr val="bg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grpSp>
          <xdr:nvGrpSpPr>
            <xdr:cNvPr id="54" name="Group 53">
              <a:extLst>
                <a:ext uri="{FF2B5EF4-FFF2-40B4-BE49-F238E27FC236}">
                  <a16:creationId xmlns:a16="http://schemas.microsoft.com/office/drawing/2014/main" id="{F4E20A1D-FE67-4BCC-05BA-C6B6F3A7B58B}"/>
                </a:ext>
              </a:extLst>
            </xdr:cNvPr>
            <xdr:cNvGrpSpPr/>
          </xdr:nvGrpSpPr>
          <xdr:grpSpPr>
            <a:xfrm>
              <a:off x="3128963" y="1495426"/>
              <a:ext cx="676275" cy="863249"/>
              <a:chOff x="3252788" y="1671638"/>
              <a:chExt cx="676275" cy="863249"/>
            </a:xfrm>
          </xdr:grpSpPr>
          <xdr:pic macro="[0]!LDL">
            <xdr:nvPicPr>
              <xdr:cNvPr id="33" name="Graphic 32" descr="Computer">
                <a:extLst>
                  <a:ext uri="{FF2B5EF4-FFF2-40B4-BE49-F238E27FC236}">
                    <a16:creationId xmlns:a16="http://schemas.microsoft.com/office/drawing/2014/main" id="{2E0207A3-0682-878D-DB43-577C4E48C44D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3343238" y="2066887"/>
                <a:ext cx="468000" cy="468000"/>
              </a:xfrm>
              <a:prstGeom prst="rect">
                <a:avLst/>
              </a:prstGeom>
            </xdr:spPr>
          </xdr:pic>
          <xdr:sp macro="[0]!LDL" textlink="">
            <xdr:nvSpPr>
              <xdr:cNvPr id="36" name="TextBox 35">
                <a:extLst>
                  <a:ext uri="{FF2B5EF4-FFF2-40B4-BE49-F238E27FC236}">
                    <a16:creationId xmlns:a16="http://schemas.microsoft.com/office/drawing/2014/main" id="{D5408E48-0442-FC74-4E0A-D9E7A3D288FD}"/>
                  </a:ext>
                </a:extLst>
              </xdr:cNvPr>
              <xdr:cNvSpPr txBox="1"/>
            </xdr:nvSpPr>
            <xdr:spPr>
              <a:xfrm>
                <a:off x="3252788" y="1671638"/>
                <a:ext cx="676275" cy="3714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Lấy Dữ Liệu</a:t>
                </a:r>
                <a:endParaRPr lang="en-US" sz="900"/>
              </a:p>
            </xdr:txBody>
          </xdr:sp>
        </xdr:grpSp>
      </xdr:grpSp>
      <xdr:grpSp>
        <xdr:nvGrpSpPr>
          <xdr:cNvPr id="76" name="Group 75">
            <a:extLst>
              <a:ext uri="{FF2B5EF4-FFF2-40B4-BE49-F238E27FC236}">
                <a16:creationId xmlns:a16="http://schemas.microsoft.com/office/drawing/2014/main" id="{70D6AD0E-41A9-B219-E78A-67FBDA3258CE}"/>
              </a:ext>
            </a:extLst>
          </xdr:cNvPr>
          <xdr:cNvGrpSpPr/>
        </xdr:nvGrpSpPr>
        <xdr:grpSpPr>
          <a:xfrm>
            <a:off x="6268799" y="133027"/>
            <a:ext cx="833734" cy="862735"/>
            <a:chOff x="7572379" y="1666875"/>
            <a:chExt cx="828000" cy="856573"/>
          </a:xfrm>
        </xdr:grpSpPr>
        <xdr:sp macro="[0]!lammoi" textlink="">
          <xdr:nvSpPr>
            <xdr:cNvPr id="66" name="Rectangle: Rounded Corners 65">
              <a:extLst>
                <a:ext uri="{FF2B5EF4-FFF2-40B4-BE49-F238E27FC236}">
                  <a16:creationId xmlns:a16="http://schemas.microsoft.com/office/drawing/2014/main" id="{F6F16551-D292-4DCB-AEA3-A478C16EA845}"/>
                </a:ext>
              </a:extLst>
            </xdr:cNvPr>
            <xdr:cNvSpPr/>
          </xdr:nvSpPr>
          <xdr:spPr>
            <a:xfrm>
              <a:off x="7572379" y="1695448"/>
              <a:ext cx="828000" cy="828000"/>
            </a:xfrm>
            <a:prstGeom prst="roundRect">
              <a:avLst>
                <a:gd name="adj" fmla="val 27255"/>
              </a:avLst>
            </a:prstGeom>
            <a:solidFill>
              <a:schemeClr val="bg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grpSp>
          <xdr:nvGrpSpPr>
            <xdr:cNvPr id="42" name="Group 41">
              <a:extLst>
                <a:ext uri="{FF2B5EF4-FFF2-40B4-BE49-F238E27FC236}">
                  <a16:creationId xmlns:a16="http://schemas.microsoft.com/office/drawing/2014/main" id="{EE277647-A508-04A4-3ED1-CA526F8DFDDA}"/>
                </a:ext>
              </a:extLst>
            </xdr:cNvPr>
            <xdr:cNvGrpSpPr/>
          </xdr:nvGrpSpPr>
          <xdr:grpSpPr>
            <a:xfrm>
              <a:off x="7653342" y="1666875"/>
              <a:ext cx="676275" cy="844237"/>
              <a:chOff x="7653342" y="1666875"/>
              <a:chExt cx="676275" cy="844237"/>
            </a:xfrm>
          </xdr:grpSpPr>
          <xdr:pic macro="[0]!lammoi">
            <xdr:nvPicPr>
              <xdr:cNvPr id="10" name="Graphic 9" descr="Recycle">
                <a:extLst>
                  <a:ext uri="{FF2B5EF4-FFF2-40B4-BE49-F238E27FC236}">
                    <a16:creationId xmlns:a16="http://schemas.microsoft.com/office/drawing/2014/main" id="{F171078E-FCE1-0AAD-AE64-97D5F8E4E18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0"/>
                  </a:ext>
                </a:extLst>
              </a:blip>
              <a:stretch>
                <a:fillRect/>
              </a:stretch>
            </xdr:blipFill>
            <xdr:spPr>
              <a:xfrm>
                <a:off x="7756205" y="2043112"/>
                <a:ext cx="470380" cy="468000"/>
              </a:xfrm>
              <a:prstGeom prst="rect">
                <a:avLst/>
              </a:prstGeom>
            </xdr:spPr>
          </xdr:pic>
          <xdr:sp macro="[0]!lammoi" textlink="">
            <xdr:nvSpPr>
              <xdr:cNvPr id="41" name="TextBox 40">
                <a:extLst>
                  <a:ext uri="{FF2B5EF4-FFF2-40B4-BE49-F238E27FC236}">
                    <a16:creationId xmlns:a16="http://schemas.microsoft.com/office/drawing/2014/main" id="{FBA3B182-EAE4-4B1B-A2EF-5E25B351E76D}"/>
                  </a:ext>
                </a:extLst>
              </xdr:cNvPr>
              <xdr:cNvSpPr txBox="1"/>
            </xdr:nvSpPr>
            <xdr:spPr>
              <a:xfrm>
                <a:off x="7653342" y="1666875"/>
                <a:ext cx="676275" cy="3714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Làm Mới</a:t>
                </a:r>
                <a:endParaRPr lang="en-US" sz="900"/>
              </a:p>
            </xdr:txBody>
          </xdr:sp>
        </xdr:grpSp>
      </xdr:grpSp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A0BC76FF-03FD-EF71-0604-F514E4882278}"/>
              </a:ext>
            </a:extLst>
          </xdr:cNvPr>
          <xdr:cNvGrpSpPr/>
        </xdr:nvGrpSpPr>
        <xdr:grpSpPr>
          <a:xfrm>
            <a:off x="105326" y="137160"/>
            <a:ext cx="833734" cy="862737"/>
            <a:chOff x="746761" y="251460"/>
            <a:chExt cx="828294" cy="862737"/>
          </a:xfrm>
        </xdr:grpSpPr>
        <xdr:sp macro="[0]!themnguon" textlink="">
          <xdr:nvSpPr>
            <xdr:cNvPr id="5" name="Rectangle: Rounded Corners 4">
              <a:extLst>
                <a:ext uri="{FF2B5EF4-FFF2-40B4-BE49-F238E27FC236}">
                  <a16:creationId xmlns:a16="http://schemas.microsoft.com/office/drawing/2014/main" id="{63285FBC-53AA-4CFF-827B-8C092E93ED38}"/>
                </a:ext>
              </a:extLst>
            </xdr:cNvPr>
            <xdr:cNvSpPr/>
          </xdr:nvSpPr>
          <xdr:spPr>
            <a:xfrm>
              <a:off x="746761" y="280241"/>
              <a:ext cx="828294" cy="833956"/>
            </a:xfrm>
            <a:prstGeom prst="roundRect">
              <a:avLst>
                <a:gd name="adj" fmla="val 27255"/>
              </a:avLst>
            </a:prstGeom>
            <a:solidFill>
              <a:schemeClr val="bg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themnguon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FC340DE4-6632-4010-94A1-B9D4A284768C}"/>
                </a:ext>
              </a:extLst>
            </xdr:cNvPr>
            <xdr:cNvSpPr txBox="1"/>
          </xdr:nvSpPr>
          <xdr:spPr>
            <a:xfrm>
              <a:off x="818225" y="251460"/>
              <a:ext cx="676515" cy="37414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vi-VN" sz="900"/>
                <a:t>Thêm Nguồn</a:t>
              </a:r>
              <a:endParaRPr lang="en-US" sz="900"/>
            </a:p>
          </xdr:txBody>
        </xdr:sp>
        <xdr:pic macro="[0]!themnguon">
          <xdr:nvPicPr>
            <xdr:cNvPr id="12" name="Graphic 11" descr="Open folder">
              <a:extLst>
                <a:ext uri="{FF2B5EF4-FFF2-40B4-BE49-F238E27FC236}">
                  <a16:creationId xmlns:a16="http://schemas.microsoft.com/office/drawing/2014/main" id="{B8C2441F-330A-3F23-10E9-24AE503AF17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960120" y="624840"/>
              <a:ext cx="468000" cy="468000"/>
            </a:xfrm>
            <a:prstGeom prst="rect">
              <a:avLst/>
            </a:prstGeom>
          </xdr:spPr>
        </xdr:pic>
      </xdr:grpSp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47CEE07D-ED90-E946-4F3B-9382EA56E90C}"/>
              </a:ext>
            </a:extLst>
          </xdr:cNvPr>
          <xdr:cNvGrpSpPr/>
        </xdr:nvGrpSpPr>
        <xdr:grpSpPr>
          <a:xfrm>
            <a:off x="5379074" y="140647"/>
            <a:ext cx="833734" cy="862735"/>
            <a:chOff x="6171874" y="384487"/>
            <a:chExt cx="828294" cy="862735"/>
          </a:xfrm>
        </xdr:grpSpPr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5C6F985D-A43B-4F97-973E-DF07A798CBCC}"/>
                </a:ext>
              </a:extLst>
            </xdr:cNvPr>
            <xdr:cNvGrpSpPr/>
          </xdr:nvGrpSpPr>
          <xdr:grpSpPr>
            <a:xfrm>
              <a:off x="6171874" y="384487"/>
              <a:ext cx="828294" cy="862735"/>
              <a:chOff x="7572379" y="1666875"/>
              <a:chExt cx="828000" cy="856573"/>
            </a:xfrm>
          </xdr:grpSpPr>
          <xdr:sp macro="[0]!ghepcode" textlink="">
            <xdr:nvSpPr>
              <xdr:cNvPr id="3" name="Rectangle: Rounded Corners 2">
                <a:extLst>
                  <a:ext uri="{FF2B5EF4-FFF2-40B4-BE49-F238E27FC236}">
                    <a16:creationId xmlns:a16="http://schemas.microsoft.com/office/drawing/2014/main" id="{D4DF2F0E-56B1-F1D9-A0CC-33262E9470DE}"/>
                  </a:ext>
                </a:extLst>
              </xdr:cNvPr>
              <xdr:cNvSpPr/>
            </xdr:nvSpPr>
            <xdr:spPr>
              <a:xfrm>
                <a:off x="7572379" y="1695448"/>
                <a:ext cx="828000" cy="828000"/>
              </a:xfrm>
              <a:prstGeom prst="roundRect">
                <a:avLst>
                  <a:gd name="adj" fmla="val 27255"/>
                </a:avLst>
              </a:prstGeom>
              <a:solidFill>
                <a:schemeClr val="bg2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ghepcode" textlink="">
            <xdr:nvSpPr>
              <xdr:cNvPr id="13" name="TextBox 12">
                <a:extLst>
                  <a:ext uri="{FF2B5EF4-FFF2-40B4-BE49-F238E27FC236}">
                    <a16:creationId xmlns:a16="http://schemas.microsoft.com/office/drawing/2014/main" id="{926E84C8-8621-F147-A2FD-DCB5CA077887}"/>
                  </a:ext>
                </a:extLst>
              </xdr:cNvPr>
              <xdr:cNvSpPr txBox="1"/>
            </xdr:nvSpPr>
            <xdr:spPr>
              <a:xfrm>
                <a:off x="7653342" y="1666875"/>
                <a:ext cx="676275" cy="3714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Ghép CODE</a:t>
                </a:r>
                <a:endParaRPr lang="en-US" sz="900"/>
              </a:p>
            </xdr:txBody>
          </xdr:sp>
        </xdr:grpSp>
        <xdr:pic macro="[0]!ghepcode">
          <xdr:nvPicPr>
            <xdr:cNvPr id="15" name="Graphic 14" descr="Barcode">
              <a:extLst>
                <a:ext uri="{FF2B5EF4-FFF2-40B4-BE49-F238E27FC236}">
                  <a16:creationId xmlns:a16="http://schemas.microsoft.com/office/drawing/2014/main" id="{7CB9A918-2068-A044-2D86-BD999134C6D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6362700" y="731520"/>
              <a:ext cx="468000" cy="468000"/>
            </a:xfrm>
            <a:prstGeom prst="rect">
              <a:avLst/>
            </a:prstGeom>
          </xdr:spPr>
        </xdr:pic>
      </xdr:grp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F410672F-E691-7983-00CD-8F69E341FADE}"/>
              </a:ext>
            </a:extLst>
          </xdr:cNvPr>
          <xdr:cNvGrpSpPr/>
        </xdr:nvGrpSpPr>
        <xdr:grpSpPr>
          <a:xfrm>
            <a:off x="3625875" y="152400"/>
            <a:ext cx="833734" cy="862737"/>
            <a:chOff x="2095500" y="3657600"/>
            <a:chExt cx="828294" cy="862737"/>
          </a:xfrm>
        </xdr:grpSpPr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A36070A5-E0A3-419D-BA0E-17B43D2E4A24}"/>
                </a:ext>
              </a:extLst>
            </xdr:cNvPr>
            <xdr:cNvGrpSpPr/>
          </xdr:nvGrpSpPr>
          <xdr:grpSpPr>
            <a:xfrm>
              <a:off x="2095500" y="3657600"/>
              <a:ext cx="828294" cy="862737"/>
              <a:chOff x="746761" y="251460"/>
              <a:chExt cx="828294" cy="862737"/>
            </a:xfrm>
          </xdr:grpSpPr>
          <xdr:sp macro="[0]!THEMCB" textlink="">
            <xdr:nvSpPr>
              <xdr:cNvPr id="19" name="Rectangle: Rounded Corners 18">
                <a:extLst>
                  <a:ext uri="{FF2B5EF4-FFF2-40B4-BE49-F238E27FC236}">
                    <a16:creationId xmlns:a16="http://schemas.microsoft.com/office/drawing/2014/main" id="{04FB5028-7828-739B-9A9A-0546462448C2}"/>
                  </a:ext>
                </a:extLst>
              </xdr:cNvPr>
              <xdr:cNvSpPr/>
            </xdr:nvSpPr>
            <xdr:spPr>
              <a:xfrm>
                <a:off x="746761" y="280241"/>
                <a:ext cx="828294" cy="833956"/>
              </a:xfrm>
              <a:prstGeom prst="roundRect">
                <a:avLst>
                  <a:gd name="adj" fmla="val 27255"/>
                </a:avLst>
              </a:prstGeom>
              <a:solidFill>
                <a:schemeClr val="bg2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THEMCB" textlink="">
            <xdr:nvSpPr>
              <xdr:cNvPr id="20" name="TextBox 19">
                <a:extLst>
                  <a:ext uri="{FF2B5EF4-FFF2-40B4-BE49-F238E27FC236}">
                    <a16:creationId xmlns:a16="http://schemas.microsoft.com/office/drawing/2014/main" id="{6E9F4F49-3886-24D9-2854-F3D6C8CA0A31}"/>
                  </a:ext>
                </a:extLst>
              </xdr:cNvPr>
              <xdr:cNvSpPr txBox="1"/>
            </xdr:nvSpPr>
            <xdr:spPr>
              <a:xfrm>
                <a:off x="818225" y="251460"/>
                <a:ext cx="676515" cy="37414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Bổ sung </a:t>
                </a:r>
              </a:p>
              <a:p>
                <a:pPr algn="ctr"/>
                <a:r>
                  <a:rPr lang="vi-VN" sz="900"/>
                  <a:t>COMBO</a:t>
                </a:r>
                <a:endParaRPr lang="en-US" sz="900"/>
              </a:p>
            </xdr:txBody>
          </xdr:sp>
        </xdr:grpSp>
        <xdr:pic macro="[0]!THEMCB">
          <xdr:nvPicPr>
            <xdr:cNvPr id="11" name="Graphic 10" descr="Download">
              <a:extLst>
                <a:ext uri="{FF2B5EF4-FFF2-40B4-BE49-F238E27FC236}">
                  <a16:creationId xmlns:a16="http://schemas.microsoft.com/office/drawing/2014/main" id="{6DC3F146-3A58-715C-1D50-73CF59F12F0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2278380" y="3977640"/>
              <a:ext cx="468000" cy="46800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19</xdr:col>
      <xdr:colOff>45720</xdr:colOff>
      <xdr:row>2</xdr:row>
      <xdr:rowOff>129540</xdr:rowOff>
    </xdr:from>
    <xdr:to>
      <xdr:col>20</xdr:col>
      <xdr:colOff>10207</xdr:colOff>
      <xdr:row>6</xdr:row>
      <xdr:rowOff>0</xdr:rowOff>
    </xdr:to>
    <xdr:pic macro="[0]!Sheet7.doichieu">
      <xdr:nvPicPr>
        <xdr:cNvPr id="21" name="Graphic 20" descr="Eye">
          <a:extLst>
            <a:ext uri="{FF2B5EF4-FFF2-40B4-BE49-F238E27FC236}">
              <a16:creationId xmlns:a16="http://schemas.microsoft.com/office/drawing/2014/main" id="{44CBEC7A-AE55-C1DE-A1FC-2AFE53BD09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6482060" y="1455420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5</xdr:col>
      <xdr:colOff>827314</xdr:colOff>
      <xdr:row>0</xdr:row>
      <xdr:rowOff>130627</xdr:rowOff>
    </xdr:from>
    <xdr:to>
      <xdr:col>7</xdr:col>
      <xdr:colOff>184288</xdr:colOff>
      <xdr:row>0</xdr:row>
      <xdr:rowOff>960408</xdr:rowOff>
    </xdr:to>
    <xdr:pic>
      <xdr:nvPicPr>
        <xdr:cNvPr id="9" name="Picture 8" descr="Trang Chủ | O'Food Việt Nam">
          <a:extLst>
            <a:ext uri="{FF2B5EF4-FFF2-40B4-BE49-F238E27FC236}">
              <a16:creationId xmlns:a16="http://schemas.microsoft.com/office/drawing/2014/main" id="{203C03AC-FB35-44FB-B7E1-BEA6BCE3A2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45828" y="130627"/>
          <a:ext cx="2887348" cy="8250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729344</xdr:colOff>
      <xdr:row>0</xdr:row>
      <xdr:rowOff>783769</xdr:rowOff>
    </xdr:from>
    <xdr:to>
      <xdr:col>19</xdr:col>
      <xdr:colOff>457510</xdr:colOff>
      <xdr:row>2</xdr:row>
      <xdr:rowOff>198407</xdr:rowOff>
    </xdr:to>
    <xdr:pic>
      <xdr:nvPicPr>
        <xdr:cNvPr id="23" name="Picture 22" descr="Trang Chủ | O'Food Việt Nam">
          <a:extLst>
            <a:ext uri="{FF2B5EF4-FFF2-40B4-BE49-F238E27FC236}">
              <a16:creationId xmlns:a16="http://schemas.microsoft.com/office/drawing/2014/main" id="{F06BC97D-87B0-49D4-94C8-EACBD0EB6E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21201" y="783769"/>
          <a:ext cx="2887348" cy="8250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137976</xdr:colOff>
      <xdr:row>5</xdr:row>
      <xdr:rowOff>23404</xdr:rowOff>
    </xdr:from>
    <xdr:to>
      <xdr:col>29</xdr:col>
      <xdr:colOff>682806</xdr:colOff>
      <xdr:row>5</xdr:row>
      <xdr:rowOff>548912</xdr:rowOff>
    </xdr:to>
    <xdr:pic macro="[0]!TEST_GHEPCODE.TEST_GHEPCODE">
      <xdr:nvPicPr>
        <xdr:cNvPr id="14" name="Graphic 13" descr="Eye">
          <a:extLst>
            <a:ext uri="{FF2B5EF4-FFF2-40B4-BE49-F238E27FC236}">
              <a16:creationId xmlns:a16="http://schemas.microsoft.com/office/drawing/2014/main" id="{C1832AA4-0543-40AE-BCC8-9155CD6F0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854726" y="1465761"/>
          <a:ext cx="544830" cy="52931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6</xdr:col>
      <xdr:colOff>227913</xdr:colOff>
      <xdr:row>0</xdr:row>
      <xdr:rowOff>1071952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F24669B4-243B-D37E-63AF-40EB201D03AE}"/>
            </a:ext>
          </a:extLst>
        </xdr:cNvPr>
        <xdr:cNvGrpSpPr/>
      </xdr:nvGrpSpPr>
      <xdr:grpSpPr>
        <a:xfrm>
          <a:off x="0" y="0"/>
          <a:ext cx="9058949" cy="1071952"/>
          <a:chOff x="60286" y="22582"/>
          <a:chExt cx="7290020" cy="1081788"/>
        </a:xfrm>
      </xdr:grpSpPr>
      <xdr:sp macro="" textlink="">
        <xdr:nvSpPr>
          <xdr:cNvPr id="36" name="Rectangle: Rounded Corners 35">
            <a:extLst>
              <a:ext uri="{FF2B5EF4-FFF2-40B4-BE49-F238E27FC236}">
                <a16:creationId xmlns:a16="http://schemas.microsoft.com/office/drawing/2014/main" id="{2ACD67C0-CBA4-467B-B71F-3A75D323BA67}"/>
              </a:ext>
            </a:extLst>
          </xdr:cNvPr>
          <xdr:cNvSpPr>
            <a:spLocks noChangeAspect="1"/>
          </xdr:cNvSpPr>
        </xdr:nvSpPr>
        <xdr:spPr>
          <a:xfrm>
            <a:off x="60286" y="22582"/>
            <a:ext cx="7290020" cy="1081788"/>
          </a:xfrm>
          <a:prstGeom prst="roundRect">
            <a:avLst>
              <a:gd name="adj" fmla="val 18519"/>
            </a:avLst>
          </a:prstGeom>
          <a:solidFill>
            <a:schemeClr val="bg2">
              <a:lumMod val="90000"/>
            </a:schemeClr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5241AFAA-61C8-4126-9A8C-638D765160F4}"/>
              </a:ext>
            </a:extLst>
          </xdr:cNvPr>
          <xdr:cNvGrpSpPr/>
        </xdr:nvGrpSpPr>
        <xdr:grpSpPr>
          <a:xfrm>
            <a:off x="244904" y="105543"/>
            <a:ext cx="815157" cy="907532"/>
            <a:chOff x="6171874" y="384487"/>
            <a:chExt cx="828294" cy="862735"/>
          </a:xfrm>
        </xdr:grpSpPr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E41CC84B-A08A-D564-A4A1-61D373A32660}"/>
                </a:ext>
              </a:extLst>
            </xdr:cNvPr>
            <xdr:cNvGrpSpPr/>
          </xdr:nvGrpSpPr>
          <xdr:grpSpPr>
            <a:xfrm>
              <a:off x="6171874" y="384487"/>
              <a:ext cx="828294" cy="862735"/>
              <a:chOff x="7572379" y="1666875"/>
              <a:chExt cx="828000" cy="856573"/>
            </a:xfrm>
          </xdr:grpSpPr>
          <xdr:sp macro="[0]!ghepcode" textlink="">
            <xdr:nvSpPr>
              <xdr:cNvPr id="5" name="Rectangle: Rounded Corners 4">
                <a:extLst>
                  <a:ext uri="{FF2B5EF4-FFF2-40B4-BE49-F238E27FC236}">
                    <a16:creationId xmlns:a16="http://schemas.microsoft.com/office/drawing/2014/main" id="{E79D0292-8CF6-18CD-5F91-9A7034B6AF93}"/>
                  </a:ext>
                </a:extLst>
              </xdr:cNvPr>
              <xdr:cNvSpPr/>
            </xdr:nvSpPr>
            <xdr:spPr>
              <a:xfrm>
                <a:off x="7572379" y="1695448"/>
                <a:ext cx="828000" cy="828000"/>
              </a:xfrm>
              <a:prstGeom prst="roundRect">
                <a:avLst>
                  <a:gd name="adj" fmla="val 27255"/>
                </a:avLst>
              </a:prstGeom>
              <a:solidFill>
                <a:schemeClr val="bg2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ghepcode" textlink="">
            <xdr:nvSpPr>
              <xdr:cNvPr id="6" name="TextBox 5">
                <a:extLst>
                  <a:ext uri="{FF2B5EF4-FFF2-40B4-BE49-F238E27FC236}">
                    <a16:creationId xmlns:a16="http://schemas.microsoft.com/office/drawing/2014/main" id="{5B41098F-D193-7B91-2E38-15F5380A043B}"/>
                  </a:ext>
                </a:extLst>
              </xdr:cNvPr>
              <xdr:cNvSpPr txBox="1"/>
            </xdr:nvSpPr>
            <xdr:spPr>
              <a:xfrm>
                <a:off x="7653342" y="1666875"/>
                <a:ext cx="676275" cy="3714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Ghép CODE</a:t>
                </a:r>
                <a:endParaRPr lang="en-US" sz="900"/>
              </a:p>
            </xdr:txBody>
          </xdr:sp>
        </xdr:grpSp>
        <xdr:pic macro="[0]!ghepcode">
          <xdr:nvPicPr>
            <xdr:cNvPr id="4" name="Graphic 3" descr="Barcode">
              <a:extLst>
                <a:ext uri="{FF2B5EF4-FFF2-40B4-BE49-F238E27FC236}">
                  <a16:creationId xmlns:a16="http://schemas.microsoft.com/office/drawing/2014/main" id="{D05D65BD-0C2B-81D6-A8AA-574ECB65A77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6362700" y="731520"/>
              <a:ext cx="468000" cy="468000"/>
            </a:xfrm>
            <a:prstGeom prst="rect">
              <a:avLst/>
            </a:prstGeom>
          </xdr:spPr>
        </xdr:pic>
      </xdr:grpSp>
      <xdr:grpSp>
        <xdr:nvGrpSpPr>
          <xdr:cNvPr id="56" name="Group 55">
            <a:extLst>
              <a:ext uri="{FF2B5EF4-FFF2-40B4-BE49-F238E27FC236}">
                <a16:creationId xmlns:a16="http://schemas.microsoft.com/office/drawing/2014/main" id="{160E9F91-29DA-73F0-68FF-68281B7107A1}"/>
              </a:ext>
            </a:extLst>
          </xdr:cNvPr>
          <xdr:cNvGrpSpPr/>
        </xdr:nvGrpSpPr>
        <xdr:grpSpPr>
          <a:xfrm>
            <a:off x="4621140" y="104551"/>
            <a:ext cx="840542" cy="903056"/>
            <a:chOff x="6192662" y="165295"/>
            <a:chExt cx="828774" cy="865080"/>
          </a:xfrm>
        </xdr:grpSpPr>
        <xdr:grpSp>
          <xdr:nvGrpSpPr>
            <xdr:cNvPr id="21" name="Group 20">
              <a:extLst>
                <a:ext uri="{FF2B5EF4-FFF2-40B4-BE49-F238E27FC236}">
                  <a16:creationId xmlns:a16="http://schemas.microsoft.com/office/drawing/2014/main" id="{66F5DA02-4490-48B2-A4A9-13F3B2BC38FB}"/>
                </a:ext>
              </a:extLst>
            </xdr:cNvPr>
            <xdr:cNvGrpSpPr/>
          </xdr:nvGrpSpPr>
          <xdr:grpSpPr>
            <a:xfrm>
              <a:off x="6192662" y="165295"/>
              <a:ext cx="828774" cy="865080"/>
              <a:chOff x="7572379" y="1666875"/>
              <a:chExt cx="828000" cy="856573"/>
            </a:xfrm>
          </xdr:grpSpPr>
          <xdr:sp macro="[0]!xuatcodeSHEETSMOI" textlink="">
            <xdr:nvSpPr>
              <xdr:cNvPr id="22" name="Rectangle: Rounded Corners 21">
                <a:extLst>
                  <a:ext uri="{FF2B5EF4-FFF2-40B4-BE49-F238E27FC236}">
                    <a16:creationId xmlns:a16="http://schemas.microsoft.com/office/drawing/2014/main" id="{89C5E781-6A40-FD95-B311-6611898F3E16}"/>
                  </a:ext>
                </a:extLst>
              </xdr:cNvPr>
              <xdr:cNvSpPr/>
            </xdr:nvSpPr>
            <xdr:spPr>
              <a:xfrm>
                <a:off x="7572379" y="1695448"/>
                <a:ext cx="828000" cy="828000"/>
              </a:xfrm>
              <a:prstGeom prst="roundRect">
                <a:avLst>
                  <a:gd name="adj" fmla="val 27255"/>
                </a:avLst>
              </a:prstGeom>
              <a:solidFill>
                <a:schemeClr val="bg2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xuatcodeSHEETSMOI" textlink="">
            <xdr:nvSpPr>
              <xdr:cNvPr id="23" name="TextBox 22">
                <a:extLst>
                  <a:ext uri="{FF2B5EF4-FFF2-40B4-BE49-F238E27FC236}">
                    <a16:creationId xmlns:a16="http://schemas.microsoft.com/office/drawing/2014/main" id="{E2F90992-EECD-C19E-D2CE-5114DA6C05EB}"/>
                  </a:ext>
                </a:extLst>
              </xdr:cNvPr>
              <xdr:cNvSpPr txBox="1"/>
            </xdr:nvSpPr>
            <xdr:spPr>
              <a:xfrm>
                <a:off x="7653342" y="1666875"/>
                <a:ext cx="676275" cy="3714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Xuất </a:t>
                </a:r>
              </a:p>
              <a:p>
                <a:pPr algn="ctr"/>
                <a:r>
                  <a:rPr lang="vi-VN" sz="900"/>
                  <a:t>sheet</a:t>
                </a:r>
                <a:endParaRPr lang="en-US" sz="900"/>
              </a:p>
            </xdr:txBody>
          </xdr:sp>
        </xdr:grpSp>
        <xdr:pic macro="[0]!xuatcodeSHEETSMOI">
          <xdr:nvPicPr>
            <xdr:cNvPr id="15" name="Graphic 14" descr="Clipboard">
              <a:extLst>
                <a:ext uri="{FF2B5EF4-FFF2-40B4-BE49-F238E27FC236}">
                  <a16:creationId xmlns:a16="http://schemas.microsoft.com/office/drawing/2014/main" id="{91BEAA06-ED3B-2DEC-33F0-5A92A8F324B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6342660" y="490500"/>
              <a:ext cx="468000" cy="468000"/>
            </a:xfrm>
            <a:prstGeom prst="rect">
              <a:avLst/>
            </a:prstGeom>
          </xdr:spPr>
        </xdr:pic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8976B767-720A-5688-C812-97A028A5D683}"/>
              </a:ext>
            </a:extLst>
          </xdr:cNvPr>
          <xdr:cNvGrpSpPr/>
        </xdr:nvGrpSpPr>
        <xdr:grpSpPr>
          <a:xfrm>
            <a:off x="2884725" y="104111"/>
            <a:ext cx="823657" cy="907451"/>
            <a:chOff x="3527502" y="164871"/>
            <a:chExt cx="826908" cy="862042"/>
          </a:xfrm>
        </xdr:grpSpPr>
        <xdr:grpSp>
          <xdr:nvGrpSpPr>
            <xdr:cNvPr id="8" name="Group 7">
              <a:extLst>
                <a:ext uri="{FF2B5EF4-FFF2-40B4-BE49-F238E27FC236}">
                  <a16:creationId xmlns:a16="http://schemas.microsoft.com/office/drawing/2014/main" id="{971FA6D4-6B67-C1D2-7AA7-E0DB2B81803F}"/>
                </a:ext>
              </a:extLst>
            </xdr:cNvPr>
            <xdr:cNvGrpSpPr/>
          </xdr:nvGrpSpPr>
          <xdr:grpSpPr>
            <a:xfrm>
              <a:off x="3527502" y="164871"/>
              <a:ext cx="826908" cy="862042"/>
              <a:chOff x="7572379" y="1666875"/>
              <a:chExt cx="828000" cy="856573"/>
            </a:xfrm>
          </xdr:grpSpPr>
          <xdr:sp macro="[0]!Sheet16.GOPTOCODE" textlink="">
            <xdr:nvSpPr>
              <xdr:cNvPr id="10" name="Rectangle: Rounded Corners 9">
                <a:extLst>
                  <a:ext uri="{FF2B5EF4-FFF2-40B4-BE49-F238E27FC236}">
                    <a16:creationId xmlns:a16="http://schemas.microsoft.com/office/drawing/2014/main" id="{5B6B775B-BB3D-2AD7-EFD8-228827A48F68}"/>
                  </a:ext>
                </a:extLst>
              </xdr:cNvPr>
              <xdr:cNvSpPr/>
            </xdr:nvSpPr>
            <xdr:spPr>
              <a:xfrm>
                <a:off x="7572379" y="1695448"/>
                <a:ext cx="828000" cy="828000"/>
              </a:xfrm>
              <a:prstGeom prst="roundRect">
                <a:avLst>
                  <a:gd name="adj" fmla="val 27255"/>
                </a:avLst>
              </a:prstGeom>
              <a:solidFill>
                <a:schemeClr val="bg2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Sheet16.GOPTOCODE" textlink="">
            <xdr:nvSpPr>
              <xdr:cNvPr id="11" name="TextBox 10">
                <a:extLst>
                  <a:ext uri="{FF2B5EF4-FFF2-40B4-BE49-F238E27FC236}">
                    <a16:creationId xmlns:a16="http://schemas.microsoft.com/office/drawing/2014/main" id="{A73E6F29-1EC7-5D2B-23DB-ACDF1A15D914}"/>
                  </a:ext>
                </a:extLst>
              </xdr:cNvPr>
              <xdr:cNvSpPr txBox="1"/>
            </xdr:nvSpPr>
            <xdr:spPr>
              <a:xfrm>
                <a:off x="7653342" y="1666875"/>
                <a:ext cx="676275" cy="3714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Gộp</a:t>
                </a:r>
                <a:endParaRPr lang="en-US" sz="900"/>
              </a:p>
            </xdr:txBody>
          </xdr:sp>
        </xdr:grpSp>
        <xdr:pic macro="[0]!Sheet16.GOPTOCODE">
          <xdr:nvPicPr>
            <xdr:cNvPr id="17" name="Graphic 16" descr="Paperclip">
              <a:extLst>
                <a:ext uri="{FF2B5EF4-FFF2-40B4-BE49-F238E27FC236}">
                  <a16:creationId xmlns:a16="http://schemas.microsoft.com/office/drawing/2014/main" id="{8660CE40-933B-07DF-B294-EFCB01EB031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3692790" y="480480"/>
              <a:ext cx="468000" cy="468000"/>
            </a:xfrm>
            <a:prstGeom prst="rect">
              <a:avLst/>
            </a:prstGeom>
          </xdr:spPr>
        </xdr:pic>
      </xdr:grpSp>
      <xdr:grpSp>
        <xdr:nvGrpSpPr>
          <xdr:cNvPr id="52" name="Group 51">
            <a:extLst>
              <a:ext uri="{FF2B5EF4-FFF2-40B4-BE49-F238E27FC236}">
                <a16:creationId xmlns:a16="http://schemas.microsoft.com/office/drawing/2014/main" id="{BA5067AB-E544-3D3C-3044-FD8121C10BB9}"/>
              </a:ext>
            </a:extLst>
          </xdr:cNvPr>
          <xdr:cNvGrpSpPr/>
        </xdr:nvGrpSpPr>
        <xdr:grpSpPr>
          <a:xfrm>
            <a:off x="2010043" y="104110"/>
            <a:ext cx="814581" cy="907451"/>
            <a:chOff x="2664922" y="164870"/>
            <a:chExt cx="826909" cy="862042"/>
          </a:xfrm>
        </xdr:grpSpPr>
        <xdr:grpSp>
          <xdr:nvGrpSpPr>
            <xdr:cNvPr id="27" name="Group 26">
              <a:extLst>
                <a:ext uri="{FF2B5EF4-FFF2-40B4-BE49-F238E27FC236}">
                  <a16:creationId xmlns:a16="http://schemas.microsoft.com/office/drawing/2014/main" id="{9BF51096-7786-4E37-B41A-D77CE7F31DF6}"/>
                </a:ext>
              </a:extLst>
            </xdr:cNvPr>
            <xdr:cNvGrpSpPr/>
          </xdr:nvGrpSpPr>
          <xdr:grpSpPr>
            <a:xfrm>
              <a:off x="2664922" y="164870"/>
              <a:ext cx="826909" cy="862042"/>
              <a:chOff x="7572379" y="1666875"/>
              <a:chExt cx="828000" cy="856573"/>
            </a:xfrm>
          </xdr:grpSpPr>
          <xdr:sp macro="[0]!dancode" textlink="">
            <xdr:nvSpPr>
              <xdr:cNvPr id="28" name="Rectangle: Rounded Corners 27">
                <a:extLst>
                  <a:ext uri="{FF2B5EF4-FFF2-40B4-BE49-F238E27FC236}">
                    <a16:creationId xmlns:a16="http://schemas.microsoft.com/office/drawing/2014/main" id="{A576F61F-F295-2780-F3D6-380CA8FCA401}"/>
                  </a:ext>
                </a:extLst>
              </xdr:cNvPr>
              <xdr:cNvSpPr/>
            </xdr:nvSpPr>
            <xdr:spPr>
              <a:xfrm>
                <a:off x="7572379" y="1695448"/>
                <a:ext cx="828000" cy="828000"/>
              </a:xfrm>
              <a:prstGeom prst="roundRect">
                <a:avLst>
                  <a:gd name="adj" fmla="val 27255"/>
                </a:avLst>
              </a:prstGeom>
              <a:solidFill>
                <a:schemeClr val="bg2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dancode" textlink="">
            <xdr:nvSpPr>
              <xdr:cNvPr id="29" name="TextBox 28">
                <a:extLst>
                  <a:ext uri="{FF2B5EF4-FFF2-40B4-BE49-F238E27FC236}">
                    <a16:creationId xmlns:a16="http://schemas.microsoft.com/office/drawing/2014/main" id="{7FF5C8CA-FB64-BE07-9C9A-DA3332CB0ECC}"/>
                  </a:ext>
                </a:extLst>
              </xdr:cNvPr>
              <xdr:cNvSpPr txBox="1"/>
            </xdr:nvSpPr>
            <xdr:spPr>
              <a:xfrm>
                <a:off x="7653342" y="1666875"/>
                <a:ext cx="676275" cy="3714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Dán CODE</a:t>
                </a:r>
                <a:endParaRPr lang="en-US" sz="900"/>
              </a:p>
            </xdr:txBody>
          </xdr:sp>
        </xdr:grpSp>
        <xdr:pic macro="[0]!dancode">
          <xdr:nvPicPr>
            <xdr:cNvPr id="40" name="Graphic 39" descr="Label">
              <a:extLst>
                <a:ext uri="{FF2B5EF4-FFF2-40B4-BE49-F238E27FC236}">
                  <a16:creationId xmlns:a16="http://schemas.microsoft.com/office/drawing/2014/main" id="{3D91EE89-21B4-AD55-D432-90CFEAEF3FA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2868360" y="506160"/>
              <a:ext cx="468000" cy="468000"/>
            </a:xfrm>
            <a:prstGeom prst="rect">
              <a:avLst/>
            </a:prstGeom>
          </xdr:spPr>
        </xdr:pic>
      </xdr:grpSp>
      <xdr:grpSp>
        <xdr:nvGrpSpPr>
          <xdr:cNvPr id="59" name="Group 58">
            <a:extLst>
              <a:ext uri="{FF2B5EF4-FFF2-40B4-BE49-F238E27FC236}">
                <a16:creationId xmlns:a16="http://schemas.microsoft.com/office/drawing/2014/main" id="{5A30BCA1-EC37-1EBF-A387-B63BF82AFC24}"/>
              </a:ext>
            </a:extLst>
          </xdr:cNvPr>
          <xdr:cNvGrpSpPr/>
        </xdr:nvGrpSpPr>
        <xdr:grpSpPr>
          <a:xfrm>
            <a:off x="1100251" y="94312"/>
            <a:ext cx="828862" cy="913193"/>
            <a:chOff x="2991691" y="162790"/>
            <a:chExt cx="828294" cy="862042"/>
          </a:xfrm>
        </xdr:grpSpPr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id="{13A7D287-78E3-4ECA-A29D-7CB83D4DBC44}"/>
                </a:ext>
              </a:extLst>
            </xdr:cNvPr>
            <xdr:cNvGrpSpPr/>
          </xdr:nvGrpSpPr>
          <xdr:grpSpPr>
            <a:xfrm>
              <a:off x="2991691" y="162790"/>
              <a:ext cx="828294" cy="862042"/>
              <a:chOff x="7572379" y="1666875"/>
              <a:chExt cx="828000" cy="856573"/>
            </a:xfrm>
          </xdr:grpSpPr>
          <xdr:sp macro="[0]!BXCODE" textlink="">
            <xdr:nvSpPr>
              <xdr:cNvPr id="25" name="Rectangle: Rounded Corners 24">
                <a:extLst>
                  <a:ext uri="{FF2B5EF4-FFF2-40B4-BE49-F238E27FC236}">
                    <a16:creationId xmlns:a16="http://schemas.microsoft.com/office/drawing/2014/main" id="{7F71C8E3-44A8-CF25-C736-535FEE61D51D}"/>
                  </a:ext>
                </a:extLst>
              </xdr:cNvPr>
              <xdr:cNvSpPr/>
            </xdr:nvSpPr>
            <xdr:spPr>
              <a:xfrm>
                <a:off x="7572379" y="1695448"/>
                <a:ext cx="828000" cy="828000"/>
              </a:xfrm>
              <a:prstGeom prst="roundRect">
                <a:avLst>
                  <a:gd name="adj" fmla="val 27255"/>
                </a:avLst>
              </a:prstGeom>
              <a:solidFill>
                <a:schemeClr val="bg2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BXCODE" textlink="">
            <xdr:nvSpPr>
              <xdr:cNvPr id="26" name="TextBox 25">
                <a:extLst>
                  <a:ext uri="{FF2B5EF4-FFF2-40B4-BE49-F238E27FC236}">
                    <a16:creationId xmlns:a16="http://schemas.microsoft.com/office/drawing/2014/main" id="{ED59CB00-0609-D7C6-313D-36007137785A}"/>
                  </a:ext>
                </a:extLst>
              </xdr:cNvPr>
              <xdr:cNvSpPr txBox="1"/>
            </xdr:nvSpPr>
            <xdr:spPr>
              <a:xfrm>
                <a:off x="7653342" y="1666875"/>
                <a:ext cx="676275" cy="3714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Bổ sung CODE</a:t>
                </a:r>
                <a:endParaRPr lang="en-US" sz="900"/>
              </a:p>
            </xdr:txBody>
          </xdr:sp>
        </xdr:grpSp>
        <xdr:pic macro="[0]!BXCODE">
          <xdr:nvPicPr>
            <xdr:cNvPr id="42" name="Graphic 41" descr="Download">
              <a:extLst>
                <a:ext uri="{FF2B5EF4-FFF2-40B4-BE49-F238E27FC236}">
                  <a16:creationId xmlns:a16="http://schemas.microsoft.com/office/drawing/2014/main" id="{22C650F7-3507-CA3B-AAA1-B31E9781300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3174026" y="465660"/>
              <a:ext cx="468000" cy="468000"/>
            </a:xfrm>
            <a:prstGeom prst="rect">
              <a:avLst/>
            </a:prstGeom>
          </xdr:spPr>
        </xdr:pic>
      </xdr:grpSp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67E301A7-2ECB-EB60-C2BF-EB23B02FD3D5}"/>
              </a:ext>
            </a:extLst>
          </xdr:cNvPr>
          <xdr:cNvGrpSpPr/>
        </xdr:nvGrpSpPr>
        <xdr:grpSpPr>
          <a:xfrm>
            <a:off x="5494648" y="95974"/>
            <a:ext cx="839539" cy="872360"/>
            <a:chOff x="8586107" y="207916"/>
            <a:chExt cx="835048" cy="892372"/>
          </a:xfrm>
        </xdr:grpSpPr>
        <xdr:sp macro="[0]!PXK.PXK" textlink="">
          <xdr:nvSpPr>
            <xdr:cNvPr id="46" name="Rectangle: Rounded Corners 45">
              <a:extLst>
                <a:ext uri="{FF2B5EF4-FFF2-40B4-BE49-F238E27FC236}">
                  <a16:creationId xmlns:a16="http://schemas.microsoft.com/office/drawing/2014/main" id="{55471534-2562-5C58-2F10-5DF9E18A0C38}"/>
                </a:ext>
              </a:extLst>
            </xdr:cNvPr>
            <xdr:cNvSpPr/>
          </xdr:nvSpPr>
          <xdr:spPr>
            <a:xfrm>
              <a:off x="8586107" y="245113"/>
              <a:ext cx="835048" cy="855175"/>
            </a:xfrm>
            <a:prstGeom prst="roundRect">
              <a:avLst>
                <a:gd name="adj" fmla="val 27255"/>
              </a:avLst>
            </a:prstGeom>
            <a:solidFill>
              <a:schemeClr val="bg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XK.PXK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F9A2DDF8-7200-0CC1-EBCF-D77B27CA3C16}"/>
                </a:ext>
              </a:extLst>
            </xdr:cNvPr>
            <xdr:cNvSpPr txBox="1"/>
          </xdr:nvSpPr>
          <xdr:spPr>
            <a:xfrm>
              <a:off x="8602400" y="207916"/>
              <a:ext cx="801945" cy="38452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vi-VN" sz="900"/>
                <a:t>Làm PXK</a:t>
              </a:r>
              <a:endParaRPr lang="en-US" sz="900"/>
            </a:p>
          </xdr:txBody>
        </xdr:sp>
        <xdr:pic macro="[0]!PXK.PXK">
          <xdr:nvPicPr>
            <xdr:cNvPr id="39" name="Graphic 38" descr="Database">
              <a:extLst>
                <a:ext uri="{FF2B5EF4-FFF2-40B4-BE49-F238E27FC236}">
                  <a16:creationId xmlns:a16="http://schemas.microsoft.com/office/drawing/2014/main" id="{C8E84C0A-8B98-6F3C-9CF8-E80A3B35612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8790214" y="588924"/>
              <a:ext cx="473715" cy="429573"/>
            </a:xfrm>
            <a:prstGeom prst="rect">
              <a:avLst/>
            </a:prstGeom>
          </xdr:spPr>
        </xdr:pic>
      </xdr:grpSp>
      <xdr:grpSp>
        <xdr:nvGrpSpPr>
          <xdr:cNvPr id="61" name="Group 60">
            <a:extLst>
              <a:ext uri="{FF2B5EF4-FFF2-40B4-BE49-F238E27FC236}">
                <a16:creationId xmlns:a16="http://schemas.microsoft.com/office/drawing/2014/main" id="{673CCDE9-CDB0-5210-171C-885DEBE41AC2}"/>
              </a:ext>
            </a:extLst>
          </xdr:cNvPr>
          <xdr:cNvGrpSpPr/>
        </xdr:nvGrpSpPr>
        <xdr:grpSpPr>
          <a:xfrm>
            <a:off x="6412778" y="98512"/>
            <a:ext cx="837631" cy="880007"/>
            <a:chOff x="8245928" y="91440"/>
            <a:chExt cx="840763" cy="882847"/>
          </a:xfrm>
        </xdr:grpSpPr>
        <xdr:sp macro="[0]!xuatPXK" textlink="">
          <xdr:nvSpPr>
            <xdr:cNvPr id="50" name="Rectangle: Rounded Corners 49">
              <a:extLst>
                <a:ext uri="{FF2B5EF4-FFF2-40B4-BE49-F238E27FC236}">
                  <a16:creationId xmlns:a16="http://schemas.microsoft.com/office/drawing/2014/main" id="{C4BABBA7-D83F-2475-1347-995346DD0248}"/>
                </a:ext>
              </a:extLst>
            </xdr:cNvPr>
            <xdr:cNvSpPr/>
          </xdr:nvSpPr>
          <xdr:spPr>
            <a:xfrm>
              <a:off x="8245928" y="135542"/>
              <a:ext cx="840763" cy="838745"/>
            </a:xfrm>
            <a:prstGeom prst="roundRect">
              <a:avLst>
                <a:gd name="adj" fmla="val 27255"/>
              </a:avLst>
            </a:prstGeom>
            <a:solidFill>
              <a:schemeClr val="bg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xuatPXK" textlink="">
          <xdr:nvSpPr>
            <xdr:cNvPr id="51" name="TextBox 50">
              <a:extLst>
                <a:ext uri="{FF2B5EF4-FFF2-40B4-BE49-F238E27FC236}">
                  <a16:creationId xmlns:a16="http://schemas.microsoft.com/office/drawing/2014/main" id="{250CEFEE-E078-A7EC-9EC7-5FE482752819}"/>
                </a:ext>
              </a:extLst>
            </xdr:cNvPr>
            <xdr:cNvSpPr txBox="1"/>
          </xdr:nvSpPr>
          <xdr:spPr>
            <a:xfrm>
              <a:off x="8258485" y="91440"/>
              <a:ext cx="807509" cy="38475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vi-VN" sz="900"/>
                <a:t>Xuất PXK</a:t>
              </a:r>
              <a:endParaRPr lang="en-US" sz="900"/>
            </a:p>
          </xdr:txBody>
        </xdr:sp>
        <xdr:pic macro="[0]!xuatPXK">
          <xdr:nvPicPr>
            <xdr:cNvPr id="60" name="Graphic 59" descr="Truck">
              <a:extLst>
                <a:ext uri="{FF2B5EF4-FFF2-40B4-BE49-F238E27FC236}">
                  <a16:creationId xmlns:a16="http://schemas.microsoft.com/office/drawing/2014/main" id="{5ACF3627-DD2A-9091-4089-42AD03E182E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8465820" y="435434"/>
              <a:ext cx="475620" cy="478943"/>
            </a:xfrm>
            <a:prstGeom prst="rect">
              <a:avLst/>
            </a:prstGeom>
          </xdr:spPr>
        </xdr:pic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B8B48FC7-E130-D17C-342C-BFF33265661C}"/>
              </a:ext>
            </a:extLst>
          </xdr:cNvPr>
          <xdr:cNvGrpSpPr/>
        </xdr:nvGrpSpPr>
        <xdr:grpSpPr>
          <a:xfrm>
            <a:off x="3783514" y="132086"/>
            <a:ext cx="796985" cy="879479"/>
            <a:chOff x="3812215" y="1111007"/>
            <a:chExt cx="808266" cy="861950"/>
          </a:xfrm>
        </xdr:grpSpPr>
        <xdr:sp macro="[0]!xuatcode" textlink="">
          <xdr:nvSpPr>
            <xdr:cNvPr id="34" name="Rectangle: Rounded Corners 33">
              <a:extLst>
                <a:ext uri="{FF2B5EF4-FFF2-40B4-BE49-F238E27FC236}">
                  <a16:creationId xmlns:a16="http://schemas.microsoft.com/office/drawing/2014/main" id="{E484666B-ED05-3767-D468-1507A898BEFA}"/>
                </a:ext>
              </a:extLst>
            </xdr:cNvPr>
            <xdr:cNvSpPr/>
          </xdr:nvSpPr>
          <xdr:spPr>
            <a:xfrm>
              <a:off x="3812215" y="1119183"/>
              <a:ext cx="808266" cy="853774"/>
            </a:xfrm>
            <a:prstGeom prst="roundRect">
              <a:avLst>
                <a:gd name="adj" fmla="val 27255"/>
              </a:avLst>
            </a:prstGeom>
            <a:solidFill>
              <a:schemeClr val="bg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xuatcode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2ACD3CF2-A6DA-4BAA-FBAB-B7AA02B85E93}"/>
                </a:ext>
              </a:extLst>
            </xdr:cNvPr>
            <xdr:cNvSpPr txBox="1"/>
          </xdr:nvSpPr>
          <xdr:spPr>
            <a:xfrm>
              <a:off x="3865532" y="1111007"/>
              <a:ext cx="710492" cy="38008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vi-VN" sz="900"/>
                <a:t>Xuất </a:t>
              </a:r>
              <a:r>
                <a:rPr lang="en-US" sz="900"/>
                <a:t>CODE</a:t>
              </a:r>
              <a:r>
                <a:rPr lang="vi-VN" sz="900"/>
                <a:t> tháng mới</a:t>
              </a:r>
              <a:endParaRPr lang="en-US" sz="900"/>
            </a:p>
          </xdr:txBody>
        </xdr:sp>
        <xdr:pic macro="[0]!xuatcode">
          <xdr:nvPicPr>
            <xdr:cNvPr id="16" name="Graphic 15" descr="Wallet">
              <a:extLst>
                <a:ext uri="{FF2B5EF4-FFF2-40B4-BE49-F238E27FC236}">
                  <a16:creationId xmlns:a16="http://schemas.microsoft.com/office/drawing/2014/main" id="{830562F7-5690-F5F8-239A-8C048AC73FA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3984988" y="1473387"/>
              <a:ext cx="473715" cy="462421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6</xdr:col>
      <xdr:colOff>522514</xdr:colOff>
      <xdr:row>0</xdr:row>
      <xdr:rowOff>185058</xdr:rowOff>
    </xdr:from>
    <xdr:to>
      <xdr:col>9</xdr:col>
      <xdr:colOff>221439</xdr:colOff>
      <xdr:row>0</xdr:row>
      <xdr:rowOff>1010077</xdr:rowOff>
    </xdr:to>
    <xdr:pic>
      <xdr:nvPicPr>
        <xdr:cNvPr id="9" name="Picture 8" descr="Trang Chủ | O'Food Việt Nam">
          <a:extLst>
            <a:ext uri="{FF2B5EF4-FFF2-40B4-BE49-F238E27FC236}">
              <a16:creationId xmlns:a16="http://schemas.microsoft.com/office/drawing/2014/main" id="{83DAD261-2F15-437C-95C8-FBB7D7B267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87343" y="185058"/>
          <a:ext cx="2887348" cy="8250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0</xdr:row>
      <xdr:rowOff>609601</xdr:rowOff>
    </xdr:from>
    <xdr:to>
      <xdr:col>22</xdr:col>
      <xdr:colOff>2875918</xdr:colOff>
      <xdr:row>2</xdr:row>
      <xdr:rowOff>171877</xdr:rowOff>
    </xdr:to>
    <xdr:pic>
      <xdr:nvPicPr>
        <xdr:cNvPr id="12" name="Picture 11" descr="Trang Chủ | O'Food Việt Nam">
          <a:extLst>
            <a:ext uri="{FF2B5EF4-FFF2-40B4-BE49-F238E27FC236}">
              <a16:creationId xmlns:a16="http://schemas.microsoft.com/office/drawing/2014/main" id="{26A51AC1-09EF-413F-96C3-8D72C86B7E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41829" y="609601"/>
          <a:ext cx="2887348" cy="8250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119742</xdr:colOff>
      <xdr:row>0</xdr:row>
      <xdr:rowOff>293916</xdr:rowOff>
    </xdr:from>
    <xdr:to>
      <xdr:col>30</xdr:col>
      <xdr:colOff>895805</xdr:colOff>
      <xdr:row>1</xdr:row>
      <xdr:rowOff>41249</xdr:rowOff>
    </xdr:to>
    <xdr:pic>
      <xdr:nvPicPr>
        <xdr:cNvPr id="33" name="Picture 32" descr="Trang Chủ | O'Food Việt Nam">
          <a:extLst>
            <a:ext uri="{FF2B5EF4-FFF2-40B4-BE49-F238E27FC236}">
              <a16:creationId xmlns:a16="http://schemas.microsoft.com/office/drawing/2014/main" id="{DB6AB5B1-4105-4B97-80C1-094BF379AB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54799" y="293916"/>
          <a:ext cx="2887348" cy="8250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7</xdr:row>
      <xdr:rowOff>68036</xdr:rowOff>
    </xdr:from>
    <xdr:to>
      <xdr:col>21</xdr:col>
      <xdr:colOff>72119</xdr:colOff>
      <xdr:row>8</xdr:row>
      <xdr:rowOff>269931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26B5F50-2D76-4106-9DCF-69E6EF193E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71214" y="1632857"/>
          <a:ext cx="8018690" cy="3787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</xdr:row>
      <xdr:rowOff>0</xdr:rowOff>
    </xdr:from>
    <xdr:to>
      <xdr:col>5</xdr:col>
      <xdr:colOff>400050</xdr:colOff>
      <xdr:row>11</xdr:row>
      <xdr:rowOff>173047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9003878-FB74-4C77-AF09-50A0DDEBE8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19650"/>
          <a:ext cx="8020050" cy="4016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68DB1-F084-40FA-96CF-108FB845D1DF}">
  <sheetPr codeName="Sheet9">
    <tabColor theme="5" tint="-0.499984740745262"/>
  </sheetPr>
  <dimension ref="A1:I1241"/>
  <sheetViews>
    <sheetView zoomScale="70" zoomScaleNormal="55" workbookViewId="0">
      <pane ySplit="1" topLeftCell="A2" activePane="bottomLeft" state="frozen"/>
      <selection activeCell="C47" sqref="C47"/>
      <selection pane="bottomLeft" activeCell="F20" sqref="F20:F22"/>
    </sheetView>
  </sheetViews>
  <sheetFormatPr defaultRowHeight="15" x14ac:dyDescent="0.25"/>
  <cols>
    <col min="1" max="1" width="4" bestFit="1" customWidth="1"/>
    <col min="2" max="2" width="10" style="32" bestFit="1" customWidth="1"/>
    <col min="3" max="3" width="61.140625" bestFit="1" customWidth="1"/>
    <col min="5" max="5" width="5.28515625" style="8" customWidth="1"/>
    <col min="6" max="6" width="92.85546875" bestFit="1" customWidth="1"/>
    <col min="7" max="7" width="18.85546875" bestFit="1" customWidth="1"/>
    <col min="8" max="8" width="10" bestFit="1" customWidth="1"/>
    <col min="9" max="9" width="9.42578125" bestFit="1" customWidth="1"/>
  </cols>
  <sheetData>
    <row r="1" spans="1:9" ht="25.15" customHeight="1" x14ac:dyDescent="0.25">
      <c r="A1" s="9" t="s">
        <v>141</v>
      </c>
      <c r="B1" s="9" t="s">
        <v>208</v>
      </c>
      <c r="C1" s="9" t="s">
        <v>142</v>
      </c>
      <c r="E1" s="23" t="s">
        <v>141</v>
      </c>
      <c r="F1" s="23" t="s">
        <v>4</v>
      </c>
      <c r="G1" s="23" t="s">
        <v>5</v>
      </c>
      <c r="H1" s="23" t="s">
        <v>6</v>
      </c>
      <c r="I1" s="13" t="s">
        <v>315</v>
      </c>
    </row>
    <row r="2" spans="1:9" ht="15.75" x14ac:dyDescent="0.25">
      <c r="A2" s="10">
        <v>1</v>
      </c>
      <c r="B2" s="96">
        <v>6</v>
      </c>
      <c r="C2" s="91" t="s">
        <v>163</v>
      </c>
      <c r="E2" s="89">
        <v>1</v>
      </c>
      <c r="F2" s="64" t="s">
        <v>70</v>
      </c>
      <c r="G2" s="67" t="s">
        <v>314</v>
      </c>
      <c r="H2" s="76">
        <v>168000</v>
      </c>
      <c r="I2" s="67">
        <v>2</v>
      </c>
    </row>
    <row r="3" spans="1:9" ht="15.75" x14ac:dyDescent="0.25">
      <c r="A3" s="10">
        <v>2</v>
      </c>
      <c r="B3" s="96">
        <v>1108036</v>
      </c>
      <c r="C3" s="91" t="s">
        <v>1155</v>
      </c>
      <c r="E3" s="68">
        <v>2</v>
      </c>
      <c r="F3" s="69" t="s">
        <v>70</v>
      </c>
      <c r="G3" s="77" t="s">
        <v>183</v>
      </c>
      <c r="H3" s="77">
        <v>168000</v>
      </c>
      <c r="I3" s="75">
        <v>1</v>
      </c>
    </row>
    <row r="4" spans="1:9" ht="15.75" x14ac:dyDescent="0.25">
      <c r="A4" s="10">
        <v>3</v>
      </c>
      <c r="B4" s="96">
        <v>1023674</v>
      </c>
      <c r="C4" s="91" t="s">
        <v>72</v>
      </c>
      <c r="E4" s="89">
        <v>3</v>
      </c>
      <c r="F4" s="71" t="s">
        <v>70</v>
      </c>
      <c r="G4" s="89" t="s">
        <v>24</v>
      </c>
      <c r="H4" s="89">
        <v>168000</v>
      </c>
      <c r="I4" s="89">
        <v>1</v>
      </c>
    </row>
    <row r="5" spans="1:9" ht="15.75" x14ac:dyDescent="0.25">
      <c r="A5" s="10">
        <v>4</v>
      </c>
      <c r="B5" s="96">
        <v>1023673</v>
      </c>
      <c r="C5" s="91" t="s">
        <v>73</v>
      </c>
      <c r="E5" s="68">
        <v>4</v>
      </c>
      <c r="F5" s="72" t="s">
        <v>70</v>
      </c>
      <c r="G5" s="68" t="s">
        <v>71</v>
      </c>
      <c r="H5" s="68">
        <v>168000</v>
      </c>
      <c r="I5" s="68">
        <v>1</v>
      </c>
    </row>
    <row r="6" spans="1:9" ht="15.75" x14ac:dyDescent="0.25">
      <c r="A6" s="10">
        <v>5</v>
      </c>
      <c r="B6" s="96">
        <v>1022854</v>
      </c>
      <c r="C6" s="91" t="s">
        <v>46</v>
      </c>
      <c r="E6" s="89">
        <v>5</v>
      </c>
      <c r="F6" s="64" t="s">
        <v>45</v>
      </c>
      <c r="G6" s="76">
        <v>0</v>
      </c>
      <c r="H6" s="76">
        <v>114000</v>
      </c>
      <c r="I6" s="74">
        <v>1</v>
      </c>
    </row>
    <row r="7" spans="1:9" ht="15.75" x14ac:dyDescent="0.25">
      <c r="A7" s="10">
        <v>6</v>
      </c>
      <c r="B7" s="96">
        <v>1022853</v>
      </c>
      <c r="C7" s="91" t="s">
        <v>57</v>
      </c>
      <c r="E7" s="68">
        <v>6</v>
      </c>
      <c r="F7" s="72" t="s">
        <v>45</v>
      </c>
      <c r="G7" s="68">
        <v>0</v>
      </c>
      <c r="H7" s="68">
        <v>136000</v>
      </c>
      <c r="I7" s="68">
        <v>1</v>
      </c>
    </row>
    <row r="8" spans="1:9" ht="15.75" x14ac:dyDescent="0.25">
      <c r="A8" s="10">
        <v>7</v>
      </c>
      <c r="B8" s="96">
        <v>1022852</v>
      </c>
      <c r="C8" s="91" t="s">
        <v>60</v>
      </c>
      <c r="E8" s="89">
        <v>7</v>
      </c>
      <c r="F8" s="65" t="s">
        <v>251</v>
      </c>
      <c r="G8" s="65">
        <v>0</v>
      </c>
      <c r="H8" s="65">
        <v>129000</v>
      </c>
      <c r="I8" s="65">
        <v>1</v>
      </c>
    </row>
    <row r="9" spans="1:9" ht="15.75" x14ac:dyDescent="0.25">
      <c r="A9" s="10">
        <v>8</v>
      </c>
      <c r="B9" s="96">
        <v>1022850</v>
      </c>
      <c r="C9" s="91" t="s">
        <v>59</v>
      </c>
      <c r="E9" s="68">
        <v>8</v>
      </c>
      <c r="F9" s="69" t="s">
        <v>251</v>
      </c>
      <c r="G9" s="69">
        <v>0</v>
      </c>
      <c r="H9" s="69">
        <v>136000</v>
      </c>
      <c r="I9" s="70">
        <v>1</v>
      </c>
    </row>
    <row r="10" spans="1:9" ht="15.75" x14ac:dyDescent="0.25">
      <c r="A10" s="10">
        <v>9</v>
      </c>
      <c r="B10" s="96"/>
      <c r="C10" s="91"/>
      <c r="E10" s="89">
        <v>9</v>
      </c>
      <c r="F10" s="101" t="s">
        <v>654</v>
      </c>
      <c r="G10" s="89">
        <v>0</v>
      </c>
      <c r="H10" s="74">
        <v>156000</v>
      </c>
      <c r="I10" s="89">
        <v>4</v>
      </c>
    </row>
    <row r="11" spans="1:9" ht="15.75" x14ac:dyDescent="0.25">
      <c r="A11" s="10">
        <v>10</v>
      </c>
      <c r="B11" s="96">
        <v>6037257</v>
      </c>
      <c r="C11" s="91" t="s">
        <v>638</v>
      </c>
      <c r="E11" s="68">
        <v>10</v>
      </c>
      <c r="F11" s="70" t="s">
        <v>654</v>
      </c>
      <c r="G11" s="70">
        <v>0</v>
      </c>
      <c r="H11" s="70">
        <v>161000</v>
      </c>
      <c r="I11" s="70">
        <v>4</v>
      </c>
    </row>
    <row r="12" spans="1:9" ht="15.75" x14ac:dyDescent="0.25">
      <c r="A12" s="10">
        <v>11</v>
      </c>
      <c r="B12" s="96">
        <v>1106388</v>
      </c>
      <c r="C12" s="91" t="s">
        <v>1205</v>
      </c>
      <c r="E12" s="89">
        <v>17</v>
      </c>
      <c r="F12" s="65" t="s">
        <v>660</v>
      </c>
      <c r="G12" s="65">
        <v>0</v>
      </c>
      <c r="H12" s="65">
        <v>239000</v>
      </c>
      <c r="I12" s="65">
        <v>5</v>
      </c>
    </row>
    <row r="13" spans="1:9" ht="15.75" x14ac:dyDescent="0.25">
      <c r="A13" s="10">
        <v>12</v>
      </c>
      <c r="B13" s="96">
        <v>1106389</v>
      </c>
      <c r="C13" s="91" t="s">
        <v>721</v>
      </c>
      <c r="E13" s="68">
        <v>18</v>
      </c>
      <c r="F13" s="70" t="s">
        <v>660</v>
      </c>
      <c r="G13" s="70">
        <v>0</v>
      </c>
      <c r="H13" s="70">
        <v>280000</v>
      </c>
      <c r="I13" s="70">
        <v>5</v>
      </c>
    </row>
    <row r="14" spans="1:9" ht="15.75" x14ac:dyDescent="0.25">
      <c r="A14" s="10">
        <v>13</v>
      </c>
      <c r="B14" s="96">
        <v>1023679</v>
      </c>
      <c r="C14" s="91" t="s">
        <v>36</v>
      </c>
      <c r="E14" s="89">
        <v>19</v>
      </c>
      <c r="F14" s="101" t="s">
        <v>685</v>
      </c>
      <c r="G14" s="89">
        <v>0</v>
      </c>
      <c r="H14" s="74">
        <v>280000</v>
      </c>
      <c r="I14" s="89">
        <v>5</v>
      </c>
    </row>
    <row r="15" spans="1:9" ht="15.75" x14ac:dyDescent="0.25">
      <c r="A15" s="10">
        <v>14</v>
      </c>
      <c r="B15" s="96">
        <v>1023678</v>
      </c>
      <c r="C15" s="91" t="s">
        <v>34</v>
      </c>
      <c r="E15" s="68">
        <v>20</v>
      </c>
      <c r="F15" s="102" t="s">
        <v>618</v>
      </c>
      <c r="G15" s="68">
        <v>0</v>
      </c>
      <c r="H15" s="75">
        <v>180000</v>
      </c>
      <c r="I15" s="68">
        <v>7</v>
      </c>
    </row>
    <row r="16" spans="1:9" ht="15.75" x14ac:dyDescent="0.25">
      <c r="A16" s="10">
        <v>15</v>
      </c>
      <c r="B16" s="96">
        <v>1021861</v>
      </c>
      <c r="C16" s="91" t="s">
        <v>49</v>
      </c>
      <c r="E16" s="89">
        <v>21</v>
      </c>
      <c r="F16" s="65" t="s">
        <v>618</v>
      </c>
      <c r="G16" s="65">
        <v>0</v>
      </c>
      <c r="H16" s="65">
        <v>184000</v>
      </c>
      <c r="I16" s="65">
        <v>7</v>
      </c>
    </row>
    <row r="17" spans="1:9" ht="15.75" x14ac:dyDescent="0.25">
      <c r="A17" s="10">
        <v>16</v>
      </c>
      <c r="B17" s="96">
        <v>1021863</v>
      </c>
      <c r="C17" s="91" t="s">
        <v>55</v>
      </c>
      <c r="E17" s="68">
        <v>22</v>
      </c>
      <c r="F17" s="70" t="s">
        <v>618</v>
      </c>
      <c r="G17" s="70">
        <v>0</v>
      </c>
      <c r="H17" s="70">
        <v>222000</v>
      </c>
      <c r="I17" s="70">
        <v>7</v>
      </c>
    </row>
    <row r="18" spans="1:9" ht="15.75" x14ac:dyDescent="0.25">
      <c r="A18" s="10">
        <v>17</v>
      </c>
      <c r="B18" s="96">
        <v>1022847</v>
      </c>
      <c r="C18" s="91" t="s">
        <v>52</v>
      </c>
      <c r="E18" s="89">
        <v>23</v>
      </c>
      <c r="F18" s="101" t="s">
        <v>618</v>
      </c>
      <c r="G18" s="89">
        <v>0</v>
      </c>
      <c r="H18" s="74">
        <v>246000</v>
      </c>
      <c r="I18" s="89">
        <v>7</v>
      </c>
    </row>
    <row r="19" spans="1:9" ht="15.75" x14ac:dyDescent="0.25">
      <c r="A19" s="10">
        <v>18</v>
      </c>
      <c r="B19" s="96">
        <v>1021862</v>
      </c>
      <c r="C19" s="91" t="s">
        <v>54</v>
      </c>
      <c r="E19" s="68">
        <v>24</v>
      </c>
      <c r="F19" s="102" t="s">
        <v>677</v>
      </c>
      <c r="G19" s="68">
        <v>0</v>
      </c>
      <c r="H19" s="75">
        <v>191000</v>
      </c>
      <c r="I19" s="68">
        <v>6</v>
      </c>
    </row>
    <row r="20" spans="1:9" ht="15.75" x14ac:dyDescent="0.25">
      <c r="A20" s="10">
        <v>19</v>
      </c>
      <c r="B20" s="96">
        <v>1022846</v>
      </c>
      <c r="C20" s="91" t="s">
        <v>51</v>
      </c>
      <c r="E20" s="89">
        <v>25</v>
      </c>
      <c r="F20" s="101" t="s">
        <v>675</v>
      </c>
      <c r="G20" s="89">
        <v>0</v>
      </c>
      <c r="H20" s="74">
        <v>170000</v>
      </c>
      <c r="I20" s="89">
        <v>7</v>
      </c>
    </row>
    <row r="21" spans="1:9" ht="15.75" x14ac:dyDescent="0.25">
      <c r="A21" s="10">
        <v>20</v>
      </c>
      <c r="B21" s="96">
        <v>1021859</v>
      </c>
      <c r="C21" s="91" t="s">
        <v>48</v>
      </c>
      <c r="E21" s="68">
        <v>26</v>
      </c>
      <c r="F21" s="102" t="s">
        <v>680</v>
      </c>
      <c r="G21" s="68">
        <v>0</v>
      </c>
      <c r="H21" s="75">
        <v>196000</v>
      </c>
      <c r="I21" s="68">
        <v>7</v>
      </c>
    </row>
    <row r="22" spans="1:9" ht="15.75" x14ac:dyDescent="0.25">
      <c r="A22" s="10">
        <v>21</v>
      </c>
      <c r="B22" s="96">
        <v>1023120</v>
      </c>
      <c r="C22" s="91" t="s">
        <v>42</v>
      </c>
      <c r="E22" s="89">
        <v>27</v>
      </c>
      <c r="F22" s="101" t="s">
        <v>669</v>
      </c>
      <c r="G22" s="89">
        <v>0</v>
      </c>
      <c r="H22" s="74">
        <v>252000</v>
      </c>
      <c r="I22" s="89">
        <v>2</v>
      </c>
    </row>
    <row r="23" spans="1:9" ht="15.75" x14ac:dyDescent="0.25">
      <c r="A23" s="10">
        <v>22</v>
      </c>
      <c r="B23" s="96">
        <v>1025466</v>
      </c>
      <c r="C23" s="91" t="s">
        <v>598</v>
      </c>
      <c r="E23" s="68">
        <v>28</v>
      </c>
      <c r="F23" s="102" t="s">
        <v>669</v>
      </c>
      <c r="G23" s="68">
        <v>0</v>
      </c>
      <c r="H23" s="75">
        <v>280000</v>
      </c>
      <c r="I23" s="68">
        <v>2</v>
      </c>
    </row>
    <row r="24" spans="1:9" ht="15.75" x14ac:dyDescent="0.25">
      <c r="A24" s="10">
        <v>23</v>
      </c>
      <c r="B24" s="96">
        <v>1025468</v>
      </c>
      <c r="C24" s="91" t="s">
        <v>640</v>
      </c>
      <c r="E24" s="89">
        <v>29</v>
      </c>
      <c r="F24" s="65" t="s">
        <v>620</v>
      </c>
      <c r="G24" s="65">
        <v>0</v>
      </c>
      <c r="H24" s="65">
        <v>119000</v>
      </c>
      <c r="I24" s="65">
        <v>7</v>
      </c>
    </row>
    <row r="25" spans="1:9" ht="15.75" x14ac:dyDescent="0.25">
      <c r="A25" s="10">
        <v>24</v>
      </c>
      <c r="B25" s="96">
        <v>1025469</v>
      </c>
      <c r="C25" s="91" t="s">
        <v>641</v>
      </c>
      <c r="E25" s="68">
        <v>30</v>
      </c>
      <c r="F25" s="70" t="s">
        <v>620</v>
      </c>
      <c r="G25" s="70">
        <v>0</v>
      </c>
      <c r="H25" s="70">
        <v>124000</v>
      </c>
      <c r="I25" s="70">
        <v>7</v>
      </c>
    </row>
    <row r="26" spans="1:9" ht="15.75" x14ac:dyDescent="0.25">
      <c r="A26" s="10">
        <v>25</v>
      </c>
      <c r="B26" s="96">
        <v>1023558</v>
      </c>
      <c r="C26" s="91" t="s">
        <v>153</v>
      </c>
      <c r="E26" s="89">
        <v>31</v>
      </c>
      <c r="F26" s="101" t="s">
        <v>620</v>
      </c>
      <c r="G26" s="89">
        <v>0</v>
      </c>
      <c r="H26" s="74">
        <v>125000</v>
      </c>
      <c r="I26" s="89">
        <v>7</v>
      </c>
    </row>
    <row r="27" spans="1:9" ht="15.75" x14ac:dyDescent="0.25">
      <c r="A27" s="10">
        <v>26</v>
      </c>
      <c r="B27" s="96">
        <v>1023113</v>
      </c>
      <c r="C27" s="91" t="s">
        <v>88</v>
      </c>
      <c r="E27" s="68">
        <v>32</v>
      </c>
      <c r="F27" s="102" t="s">
        <v>620</v>
      </c>
      <c r="G27" s="68">
        <v>0</v>
      </c>
      <c r="H27" s="75">
        <v>129000</v>
      </c>
      <c r="I27" s="68">
        <v>7</v>
      </c>
    </row>
    <row r="28" spans="1:9" ht="15.75" x14ac:dyDescent="0.25">
      <c r="A28" s="10">
        <v>27</v>
      </c>
      <c r="B28" s="96">
        <v>1021808</v>
      </c>
      <c r="C28" s="91" t="s">
        <v>43</v>
      </c>
      <c r="E28" s="89">
        <v>33</v>
      </c>
      <c r="F28" s="101" t="s">
        <v>620</v>
      </c>
      <c r="G28" s="89">
        <v>0</v>
      </c>
      <c r="H28" s="74">
        <v>140000</v>
      </c>
      <c r="I28" s="89">
        <v>7</v>
      </c>
    </row>
    <row r="29" spans="1:9" ht="15.75" x14ac:dyDescent="0.25">
      <c r="A29" s="10">
        <v>28</v>
      </c>
      <c r="B29" s="96">
        <v>0</v>
      </c>
      <c r="C29" s="123" t="s">
        <v>1165</v>
      </c>
      <c r="E29" s="68">
        <v>38</v>
      </c>
      <c r="F29" s="102" t="s">
        <v>679</v>
      </c>
      <c r="G29" s="68">
        <v>0</v>
      </c>
      <c r="H29" s="75">
        <v>170000</v>
      </c>
      <c r="I29" s="68">
        <v>8</v>
      </c>
    </row>
    <row r="30" spans="1:9" ht="15.75" x14ac:dyDescent="0.25">
      <c r="A30" s="10">
        <v>29</v>
      </c>
      <c r="B30" s="96"/>
      <c r="C30" s="96" t="s">
        <v>1164</v>
      </c>
      <c r="E30" s="89">
        <v>39</v>
      </c>
      <c r="F30" s="101" t="s">
        <v>681</v>
      </c>
      <c r="G30" s="89">
        <v>0</v>
      </c>
      <c r="H30" s="74">
        <v>159000</v>
      </c>
      <c r="I30" s="89">
        <v>7</v>
      </c>
    </row>
    <row r="31" spans="1:9" ht="15.75" x14ac:dyDescent="0.25">
      <c r="A31" s="10">
        <v>30</v>
      </c>
      <c r="B31" s="96">
        <v>2036213</v>
      </c>
      <c r="C31" s="91" t="s">
        <v>596</v>
      </c>
      <c r="E31" s="68">
        <v>40</v>
      </c>
      <c r="F31" s="70" t="s">
        <v>235</v>
      </c>
      <c r="G31" s="70" t="s">
        <v>593</v>
      </c>
      <c r="H31" s="70">
        <v>312000</v>
      </c>
      <c r="I31" s="70">
        <v>2</v>
      </c>
    </row>
    <row r="32" spans="1:9" ht="15.75" x14ac:dyDescent="0.25">
      <c r="A32" s="10">
        <v>31</v>
      </c>
      <c r="B32" s="96"/>
      <c r="C32" s="91" t="s">
        <v>1157</v>
      </c>
      <c r="E32" s="89">
        <v>41</v>
      </c>
      <c r="F32" s="64" t="s">
        <v>235</v>
      </c>
      <c r="G32" s="76" t="s">
        <v>236</v>
      </c>
      <c r="H32" s="76">
        <v>312000</v>
      </c>
      <c r="I32" s="74">
        <v>1</v>
      </c>
    </row>
    <row r="33" spans="1:9" ht="15.75" x14ac:dyDescent="0.25">
      <c r="A33" s="10">
        <v>32</v>
      </c>
      <c r="B33" s="96">
        <v>1105803</v>
      </c>
      <c r="C33" s="91" t="s">
        <v>717</v>
      </c>
      <c r="E33" s="68">
        <v>42</v>
      </c>
      <c r="F33" s="70" t="s">
        <v>235</v>
      </c>
      <c r="G33" s="70" t="s">
        <v>38</v>
      </c>
      <c r="H33" s="70">
        <v>312000</v>
      </c>
      <c r="I33" s="70">
        <v>1</v>
      </c>
    </row>
    <row r="34" spans="1:9" ht="15.75" x14ac:dyDescent="0.25">
      <c r="A34" s="10">
        <v>33</v>
      </c>
      <c r="B34" s="96">
        <v>1021805</v>
      </c>
      <c r="C34" s="91" t="s">
        <v>40</v>
      </c>
      <c r="E34" s="89">
        <v>43</v>
      </c>
      <c r="F34" s="64" t="s">
        <v>235</v>
      </c>
      <c r="G34" s="67" t="s">
        <v>238</v>
      </c>
      <c r="H34" s="76">
        <v>312000</v>
      </c>
      <c r="I34" s="67">
        <v>1</v>
      </c>
    </row>
    <row r="35" spans="1:9" ht="15.75" x14ac:dyDescent="0.25">
      <c r="A35" s="10">
        <v>34</v>
      </c>
      <c r="B35" s="96">
        <v>1021806</v>
      </c>
      <c r="C35" s="91" t="s">
        <v>33</v>
      </c>
      <c r="E35" s="68">
        <v>44</v>
      </c>
      <c r="F35" s="70" t="s">
        <v>232</v>
      </c>
      <c r="G35" s="70" t="s">
        <v>584</v>
      </c>
      <c r="H35" s="70">
        <v>571200</v>
      </c>
      <c r="I35" s="70">
        <v>1</v>
      </c>
    </row>
    <row r="36" spans="1:9" ht="15.75" x14ac:dyDescent="0.25">
      <c r="A36" s="10">
        <v>35</v>
      </c>
      <c r="B36" s="96">
        <v>1021857</v>
      </c>
      <c r="C36" s="91" t="s">
        <v>976</v>
      </c>
      <c r="E36" s="89">
        <v>45</v>
      </c>
      <c r="F36" s="101" t="s">
        <v>232</v>
      </c>
      <c r="G36" s="89" t="s">
        <v>233</v>
      </c>
      <c r="H36" s="74">
        <v>571200</v>
      </c>
      <c r="I36" s="89">
        <v>5</v>
      </c>
    </row>
    <row r="37" spans="1:9" ht="15.75" x14ac:dyDescent="0.25">
      <c r="A37" s="10">
        <v>36</v>
      </c>
      <c r="B37" s="96">
        <v>1021864</v>
      </c>
      <c r="C37" s="91" t="s">
        <v>977</v>
      </c>
      <c r="E37" s="68">
        <v>46</v>
      </c>
      <c r="F37" s="69" t="s">
        <v>232</v>
      </c>
      <c r="G37" s="77" t="s">
        <v>231</v>
      </c>
      <c r="H37" s="77">
        <v>530400</v>
      </c>
      <c r="I37" s="75">
        <v>1</v>
      </c>
    </row>
    <row r="38" spans="1:9" ht="15.75" x14ac:dyDescent="0.25">
      <c r="A38" s="10">
        <v>37</v>
      </c>
      <c r="B38" s="96">
        <v>1021966</v>
      </c>
      <c r="C38" s="91" t="s">
        <v>1008</v>
      </c>
      <c r="E38" s="89">
        <v>47</v>
      </c>
      <c r="F38" s="65" t="s">
        <v>232</v>
      </c>
      <c r="G38" s="65" t="s">
        <v>231</v>
      </c>
      <c r="H38" s="65">
        <v>571200</v>
      </c>
      <c r="I38" s="65">
        <v>1</v>
      </c>
    </row>
    <row r="39" spans="1:9" ht="15.75" x14ac:dyDescent="0.25">
      <c r="A39" s="10">
        <v>38</v>
      </c>
      <c r="B39" s="96">
        <v>1021967</v>
      </c>
      <c r="C39" s="91" t="s">
        <v>1009</v>
      </c>
      <c r="E39" s="68">
        <v>48</v>
      </c>
      <c r="F39" s="69" t="s">
        <v>232</v>
      </c>
      <c r="G39" s="69" t="s">
        <v>38</v>
      </c>
      <c r="H39" s="69">
        <v>571200</v>
      </c>
      <c r="I39" s="70">
        <v>1</v>
      </c>
    </row>
    <row r="40" spans="1:9" ht="15.75" x14ac:dyDescent="0.25">
      <c r="A40" s="10">
        <v>39</v>
      </c>
      <c r="B40" s="96">
        <v>1025531</v>
      </c>
      <c r="C40" s="91" t="s">
        <v>707</v>
      </c>
      <c r="E40" s="89">
        <v>49</v>
      </c>
      <c r="F40" s="64" t="s">
        <v>232</v>
      </c>
      <c r="G40" s="76" t="s">
        <v>230</v>
      </c>
      <c r="H40" s="76">
        <v>530400</v>
      </c>
      <c r="I40" s="74">
        <v>1</v>
      </c>
    </row>
    <row r="41" spans="1:9" ht="15.75" x14ac:dyDescent="0.25">
      <c r="A41" s="10">
        <v>40</v>
      </c>
      <c r="B41" s="96">
        <v>1025532</v>
      </c>
      <c r="C41" s="91" t="s">
        <v>655</v>
      </c>
      <c r="E41" s="68">
        <v>50</v>
      </c>
      <c r="F41" s="69" t="s">
        <v>232</v>
      </c>
      <c r="G41" s="77" t="s">
        <v>230</v>
      </c>
      <c r="H41" s="77">
        <v>571200</v>
      </c>
      <c r="I41" s="75">
        <v>1</v>
      </c>
    </row>
    <row r="42" spans="1:9" ht="15.75" x14ac:dyDescent="0.25">
      <c r="A42" s="10">
        <v>41</v>
      </c>
      <c r="B42" s="96">
        <v>1021841</v>
      </c>
      <c r="C42" s="91" t="s">
        <v>987</v>
      </c>
      <c r="E42" s="89">
        <v>51</v>
      </c>
      <c r="F42" s="64" t="s">
        <v>89</v>
      </c>
      <c r="G42" s="76">
        <v>0</v>
      </c>
      <c r="H42" s="76">
        <v>480000</v>
      </c>
      <c r="I42" s="74">
        <v>1</v>
      </c>
    </row>
    <row r="43" spans="1:9" ht="15.75" x14ac:dyDescent="0.25">
      <c r="A43" s="10">
        <v>42</v>
      </c>
      <c r="B43" s="96">
        <v>1021844</v>
      </c>
      <c r="C43" s="91" t="s">
        <v>985</v>
      </c>
      <c r="E43" s="68">
        <v>52</v>
      </c>
      <c r="F43" s="72" t="s">
        <v>89</v>
      </c>
      <c r="G43" s="68">
        <v>0</v>
      </c>
      <c r="H43" s="68">
        <v>571200</v>
      </c>
      <c r="I43" s="68">
        <v>1</v>
      </c>
    </row>
    <row r="44" spans="1:9" ht="15.75" x14ac:dyDescent="0.25">
      <c r="A44" s="10">
        <v>43</v>
      </c>
      <c r="B44" s="96">
        <v>2142647</v>
      </c>
      <c r="C44" s="91" t="s">
        <v>756</v>
      </c>
      <c r="E44" s="89">
        <v>53</v>
      </c>
      <c r="F44" s="65" t="s">
        <v>90</v>
      </c>
      <c r="G44" s="65" t="s">
        <v>210</v>
      </c>
      <c r="H44" s="65">
        <v>702000</v>
      </c>
      <c r="I44" s="65">
        <v>1</v>
      </c>
    </row>
    <row r="45" spans="1:9" ht="15.75" x14ac:dyDescent="0.25">
      <c r="A45" s="10">
        <v>44</v>
      </c>
      <c r="B45" s="96">
        <v>2142648</v>
      </c>
      <c r="C45" s="91" t="s">
        <v>761</v>
      </c>
      <c r="E45" s="68">
        <v>54</v>
      </c>
      <c r="F45" s="70" t="s">
        <v>90</v>
      </c>
      <c r="G45" s="70" t="s">
        <v>210</v>
      </c>
      <c r="H45" s="70">
        <v>714000</v>
      </c>
      <c r="I45" s="70">
        <v>1</v>
      </c>
    </row>
    <row r="46" spans="1:9" ht="15.75" x14ac:dyDescent="0.25">
      <c r="A46" s="10">
        <v>45</v>
      </c>
      <c r="B46" s="96">
        <v>2142644</v>
      </c>
      <c r="C46" s="91" t="s">
        <v>770</v>
      </c>
      <c r="E46" s="89">
        <v>55</v>
      </c>
      <c r="F46" s="64" t="s">
        <v>90</v>
      </c>
      <c r="G46" s="76" t="s">
        <v>210</v>
      </c>
      <c r="H46" s="76">
        <v>750000</v>
      </c>
      <c r="I46" s="74">
        <v>1</v>
      </c>
    </row>
    <row r="47" spans="1:9" ht="15.75" x14ac:dyDescent="0.25">
      <c r="A47" s="10">
        <v>46</v>
      </c>
      <c r="B47" s="96">
        <v>2142646</v>
      </c>
      <c r="C47" s="91" t="s">
        <v>763</v>
      </c>
      <c r="E47" s="68">
        <v>56</v>
      </c>
      <c r="F47" s="69" t="s">
        <v>90</v>
      </c>
      <c r="G47" s="73" t="s">
        <v>210</v>
      </c>
      <c r="H47" s="77">
        <v>756000</v>
      </c>
      <c r="I47" s="73">
        <v>1</v>
      </c>
    </row>
    <row r="48" spans="1:9" ht="15.75" x14ac:dyDescent="0.25">
      <c r="A48" s="10">
        <v>47</v>
      </c>
      <c r="B48" s="96">
        <v>2142645</v>
      </c>
      <c r="C48" s="91" t="s">
        <v>771</v>
      </c>
      <c r="E48" s="89">
        <v>57</v>
      </c>
      <c r="F48" s="64" t="s">
        <v>90</v>
      </c>
      <c r="G48" s="64" t="s">
        <v>212</v>
      </c>
      <c r="H48" s="64">
        <v>840000</v>
      </c>
      <c r="I48" s="65">
        <v>1</v>
      </c>
    </row>
    <row r="49" spans="1:9" ht="15.75" x14ac:dyDescent="0.25">
      <c r="A49" s="10">
        <v>48</v>
      </c>
      <c r="B49" s="96">
        <v>1023556</v>
      </c>
      <c r="C49" s="91" t="s">
        <v>82</v>
      </c>
      <c r="E49" s="68">
        <v>58</v>
      </c>
      <c r="F49" s="69" t="s">
        <v>90</v>
      </c>
      <c r="G49" s="69" t="s">
        <v>211</v>
      </c>
      <c r="H49" s="69">
        <v>840000</v>
      </c>
      <c r="I49" s="70">
        <v>1</v>
      </c>
    </row>
    <row r="50" spans="1:9" ht="15.75" x14ac:dyDescent="0.25">
      <c r="A50" s="10">
        <v>49</v>
      </c>
      <c r="B50" s="96">
        <v>1021751</v>
      </c>
      <c r="C50" s="91" t="s">
        <v>68</v>
      </c>
      <c r="E50" s="89">
        <v>59</v>
      </c>
      <c r="F50" s="64" t="s">
        <v>90</v>
      </c>
      <c r="G50" s="64" t="s">
        <v>586</v>
      </c>
      <c r="H50" s="64">
        <v>840000</v>
      </c>
      <c r="I50" s="65">
        <v>1</v>
      </c>
    </row>
    <row r="51" spans="1:9" ht="15.75" x14ac:dyDescent="0.25">
      <c r="A51" s="10">
        <v>50</v>
      </c>
      <c r="B51" s="96">
        <v>1024339</v>
      </c>
      <c r="C51" s="91" t="s">
        <v>138</v>
      </c>
      <c r="E51" s="68">
        <v>60</v>
      </c>
      <c r="F51" s="70" t="s">
        <v>645</v>
      </c>
      <c r="G51" s="70" t="s">
        <v>210</v>
      </c>
      <c r="H51" s="70">
        <v>750000</v>
      </c>
      <c r="I51" s="70">
        <v>1</v>
      </c>
    </row>
    <row r="52" spans="1:9" ht="15.75" x14ac:dyDescent="0.25">
      <c r="A52" s="10">
        <v>51</v>
      </c>
      <c r="B52" s="96">
        <v>1025391</v>
      </c>
      <c r="C52" s="96" t="s">
        <v>594</v>
      </c>
      <c r="E52" s="89">
        <v>61</v>
      </c>
      <c r="F52" s="65" t="s">
        <v>645</v>
      </c>
      <c r="G52" s="65" t="s">
        <v>210</v>
      </c>
      <c r="H52" s="65">
        <v>756000</v>
      </c>
      <c r="I52" s="65">
        <v>1</v>
      </c>
    </row>
    <row r="53" spans="1:9" ht="15.75" x14ac:dyDescent="0.25">
      <c r="A53" s="10">
        <v>52</v>
      </c>
      <c r="B53" s="96">
        <v>1024469</v>
      </c>
      <c r="C53" s="91" t="s">
        <v>83</v>
      </c>
      <c r="E53" s="68">
        <v>62</v>
      </c>
      <c r="F53" s="102" t="s">
        <v>645</v>
      </c>
      <c r="G53" s="68" t="s">
        <v>212</v>
      </c>
      <c r="H53" s="75">
        <v>840000</v>
      </c>
      <c r="I53" s="68">
        <v>1</v>
      </c>
    </row>
    <row r="54" spans="1:9" ht="15.75" x14ac:dyDescent="0.25">
      <c r="A54" s="10">
        <v>53</v>
      </c>
      <c r="B54" s="96">
        <v>1024470</v>
      </c>
      <c r="C54" s="91" t="s">
        <v>1214</v>
      </c>
      <c r="E54" s="89">
        <v>63</v>
      </c>
      <c r="F54" s="101" t="s">
        <v>645</v>
      </c>
      <c r="G54" s="89" t="s">
        <v>211</v>
      </c>
      <c r="H54" s="74">
        <v>840000</v>
      </c>
      <c r="I54" s="89">
        <v>1</v>
      </c>
    </row>
    <row r="55" spans="1:9" ht="15.75" x14ac:dyDescent="0.25">
      <c r="A55" s="10">
        <v>54</v>
      </c>
      <c r="B55" s="96">
        <v>1025467</v>
      </c>
      <c r="C55" s="91" t="s">
        <v>604</v>
      </c>
      <c r="E55" s="68">
        <v>64</v>
      </c>
      <c r="F55" s="70" t="s">
        <v>645</v>
      </c>
      <c r="G55" s="70" t="s">
        <v>586</v>
      </c>
      <c r="H55" s="70">
        <v>840000</v>
      </c>
      <c r="I55" s="70">
        <v>1</v>
      </c>
    </row>
    <row r="56" spans="1:9" ht="15.75" x14ac:dyDescent="0.25">
      <c r="A56" s="10">
        <v>55</v>
      </c>
      <c r="B56" s="96">
        <v>1024428</v>
      </c>
      <c r="C56" s="91" t="s">
        <v>78</v>
      </c>
      <c r="E56" s="89">
        <v>65</v>
      </c>
      <c r="F56" s="64" t="s">
        <v>240</v>
      </c>
      <c r="G56" s="67" t="s">
        <v>199</v>
      </c>
      <c r="H56" s="76">
        <v>680000</v>
      </c>
      <c r="I56" s="67">
        <v>1</v>
      </c>
    </row>
    <row r="57" spans="1:9" ht="15.75" x14ac:dyDescent="0.25">
      <c r="A57" s="10">
        <v>56</v>
      </c>
      <c r="B57" s="96">
        <v>2150594</v>
      </c>
      <c r="C57" s="91" t="s">
        <v>1236</v>
      </c>
      <c r="E57" s="68">
        <v>66</v>
      </c>
      <c r="F57" s="69" t="s">
        <v>240</v>
      </c>
      <c r="G57" s="69" t="s">
        <v>199</v>
      </c>
      <c r="H57" s="69">
        <v>760000</v>
      </c>
      <c r="I57" s="70">
        <v>1</v>
      </c>
    </row>
    <row r="58" spans="1:9" ht="15.75" x14ac:dyDescent="0.25">
      <c r="A58" s="10">
        <v>57</v>
      </c>
      <c r="B58" s="96">
        <v>1025388</v>
      </c>
      <c r="C58" s="91" t="s">
        <v>636</v>
      </c>
      <c r="E58" s="89">
        <v>67</v>
      </c>
      <c r="F58" s="64" t="s">
        <v>240</v>
      </c>
      <c r="G58" s="67" t="s">
        <v>234</v>
      </c>
      <c r="H58" s="76">
        <v>680000</v>
      </c>
      <c r="I58" s="67">
        <v>1</v>
      </c>
    </row>
    <row r="59" spans="1:9" ht="15.75" x14ac:dyDescent="0.25">
      <c r="A59" s="10">
        <v>58</v>
      </c>
      <c r="B59" s="96">
        <v>2141173</v>
      </c>
      <c r="C59" s="91" t="s">
        <v>652</v>
      </c>
      <c r="E59" s="68">
        <v>68</v>
      </c>
      <c r="F59" s="70" t="s">
        <v>240</v>
      </c>
      <c r="G59" s="70" t="s">
        <v>234</v>
      </c>
      <c r="H59" s="70">
        <v>760000</v>
      </c>
      <c r="I59" s="70">
        <v>1</v>
      </c>
    </row>
    <row r="60" spans="1:9" ht="15.75" x14ac:dyDescent="0.25">
      <c r="A60" s="10">
        <v>59</v>
      </c>
      <c r="B60" s="96">
        <v>2041001</v>
      </c>
      <c r="C60" s="91" t="s">
        <v>606</v>
      </c>
      <c r="E60" s="89">
        <v>69</v>
      </c>
      <c r="F60" s="65" t="s">
        <v>87</v>
      </c>
      <c r="G60" s="65">
        <v>0</v>
      </c>
      <c r="H60" s="65">
        <v>600000</v>
      </c>
      <c r="I60" s="65">
        <v>1</v>
      </c>
    </row>
    <row r="61" spans="1:9" ht="15.75" x14ac:dyDescent="0.25">
      <c r="A61" s="10">
        <v>60</v>
      </c>
      <c r="B61" s="96">
        <v>2040993</v>
      </c>
      <c r="C61" s="91" t="s">
        <v>602</v>
      </c>
      <c r="E61" s="68">
        <v>70</v>
      </c>
      <c r="F61" s="72" t="s">
        <v>87</v>
      </c>
      <c r="G61" s="68">
        <v>0</v>
      </c>
      <c r="H61" s="68">
        <v>700000</v>
      </c>
      <c r="I61" s="68">
        <v>1</v>
      </c>
    </row>
    <row r="62" spans="1:9" ht="15.75" x14ac:dyDescent="0.25">
      <c r="A62" s="10">
        <v>61</v>
      </c>
      <c r="B62" s="96">
        <v>2040967</v>
      </c>
      <c r="C62" s="91" t="s">
        <v>601</v>
      </c>
      <c r="E62" s="89">
        <v>71</v>
      </c>
      <c r="F62" s="71" t="s">
        <v>86</v>
      </c>
      <c r="G62" s="89">
        <v>0</v>
      </c>
      <c r="H62" s="89">
        <v>1299200</v>
      </c>
      <c r="I62" s="89">
        <v>1</v>
      </c>
    </row>
    <row r="63" spans="1:9" ht="15.75" x14ac:dyDescent="0.25">
      <c r="A63" s="10">
        <v>62</v>
      </c>
      <c r="B63" s="96">
        <v>1107251</v>
      </c>
      <c r="C63" s="91" t="s">
        <v>995</v>
      </c>
      <c r="E63" s="68">
        <v>72</v>
      </c>
      <c r="F63" s="69" t="s">
        <v>135</v>
      </c>
      <c r="G63" s="77">
        <v>0</v>
      </c>
      <c r="H63" s="77">
        <v>252000</v>
      </c>
      <c r="I63" s="75">
        <v>1</v>
      </c>
    </row>
    <row r="64" spans="1:9" ht="15.75" x14ac:dyDescent="0.25">
      <c r="A64" s="10">
        <v>63</v>
      </c>
      <c r="B64" s="96">
        <v>1108113</v>
      </c>
      <c r="C64" s="91" t="s">
        <v>1161</v>
      </c>
      <c r="E64" s="89">
        <v>73</v>
      </c>
      <c r="F64" s="71" t="s">
        <v>135</v>
      </c>
      <c r="G64" s="89">
        <v>0</v>
      </c>
      <c r="H64" s="89">
        <v>280000</v>
      </c>
      <c r="I64" s="89">
        <v>1</v>
      </c>
    </row>
    <row r="65" spans="1:9" ht="15.75" x14ac:dyDescent="0.25">
      <c r="A65">
        <v>64</v>
      </c>
      <c r="B65" s="96">
        <v>1108546</v>
      </c>
      <c r="C65" s="91" t="s">
        <v>1237</v>
      </c>
      <c r="E65" s="68">
        <v>74</v>
      </c>
      <c r="F65" s="69" t="s">
        <v>25</v>
      </c>
      <c r="G65" s="77">
        <v>0</v>
      </c>
      <c r="H65" s="77">
        <v>35000</v>
      </c>
      <c r="I65" s="75">
        <v>2</v>
      </c>
    </row>
    <row r="66" spans="1:9" ht="15.75" x14ac:dyDescent="0.25">
      <c r="A66" s="85">
        <v>65</v>
      </c>
      <c r="B66" s="96">
        <v>1025312</v>
      </c>
      <c r="C66" s="91" t="s">
        <v>666</v>
      </c>
      <c r="E66" s="89">
        <v>75</v>
      </c>
      <c r="F66" s="64" t="s">
        <v>25</v>
      </c>
      <c r="G66" s="67">
        <v>0</v>
      </c>
      <c r="H66" s="76">
        <v>49000</v>
      </c>
      <c r="I66" s="67">
        <v>2</v>
      </c>
    </row>
    <row r="67" spans="1:9" ht="15.75" x14ac:dyDescent="0.25">
      <c r="A67" s="85">
        <v>66</v>
      </c>
      <c r="B67" s="96">
        <v>1024697</v>
      </c>
      <c r="C67" s="91" t="s">
        <v>1230</v>
      </c>
      <c r="E67" s="68">
        <v>76</v>
      </c>
      <c r="F67" s="70" t="s">
        <v>84</v>
      </c>
      <c r="G67" s="70">
        <v>0</v>
      </c>
      <c r="H67" s="70">
        <v>118500</v>
      </c>
      <c r="I67" s="70">
        <v>2</v>
      </c>
    </row>
    <row r="68" spans="1:9" ht="15.75" x14ac:dyDescent="0.25">
      <c r="A68" s="85">
        <v>67</v>
      </c>
      <c r="B68" s="96">
        <v>7</v>
      </c>
      <c r="C68" s="91" t="s">
        <v>320</v>
      </c>
      <c r="E68" s="89">
        <v>77</v>
      </c>
      <c r="F68" s="65" t="s">
        <v>84</v>
      </c>
      <c r="G68" s="65">
        <v>0</v>
      </c>
      <c r="H68" s="65">
        <v>119000</v>
      </c>
      <c r="I68" s="65">
        <v>2</v>
      </c>
    </row>
    <row r="69" spans="1:9" ht="15.75" x14ac:dyDescent="0.25">
      <c r="A69">
        <v>68</v>
      </c>
      <c r="B69" s="96">
        <v>1021442</v>
      </c>
      <c r="C69" s="91" t="s">
        <v>161</v>
      </c>
      <c r="E69" s="68">
        <v>78</v>
      </c>
      <c r="F69" s="70" t="s">
        <v>84</v>
      </c>
      <c r="G69" s="70">
        <v>0</v>
      </c>
      <c r="H69" s="70">
        <v>122000</v>
      </c>
      <c r="I69" s="70">
        <v>2</v>
      </c>
    </row>
    <row r="70" spans="1:9" ht="15.75" x14ac:dyDescent="0.25">
      <c r="A70">
        <v>69</v>
      </c>
      <c r="B70" s="96">
        <v>1021441</v>
      </c>
      <c r="C70" s="91" t="s">
        <v>160</v>
      </c>
      <c r="E70" s="89">
        <v>79</v>
      </c>
      <c r="F70" s="101" t="s">
        <v>84</v>
      </c>
      <c r="G70" s="89">
        <v>0</v>
      </c>
      <c r="H70" s="74">
        <v>130000</v>
      </c>
      <c r="I70" s="89">
        <v>2</v>
      </c>
    </row>
    <row r="71" spans="1:9" ht="15.75" x14ac:dyDescent="0.25">
      <c r="A71">
        <v>70</v>
      </c>
      <c r="B71" s="85">
        <v>1105765</v>
      </c>
      <c r="C71" s="91" t="s">
        <v>1015</v>
      </c>
      <c r="E71" s="68">
        <v>80</v>
      </c>
      <c r="F71" s="72" t="s">
        <v>84</v>
      </c>
      <c r="G71" s="68">
        <v>0</v>
      </c>
      <c r="H71" s="68">
        <v>141000</v>
      </c>
      <c r="I71" s="68">
        <v>2</v>
      </c>
    </row>
    <row r="72" spans="1:9" ht="15.75" x14ac:dyDescent="0.25">
      <c r="A72">
        <v>71</v>
      </c>
      <c r="B72" s="96">
        <v>1105763</v>
      </c>
      <c r="C72" s="91" t="s">
        <v>1031</v>
      </c>
      <c r="E72" s="89">
        <v>81</v>
      </c>
      <c r="F72" s="101" t="s">
        <v>84</v>
      </c>
      <c r="G72" s="89">
        <v>0</v>
      </c>
      <c r="H72" s="74">
        <v>155000</v>
      </c>
      <c r="I72" s="89">
        <v>2</v>
      </c>
    </row>
    <row r="73" spans="1:9" ht="15.75" x14ac:dyDescent="0.25">
      <c r="A73">
        <v>72</v>
      </c>
      <c r="B73" s="96">
        <v>1105764</v>
      </c>
      <c r="C73" s="91" t="s">
        <v>1018</v>
      </c>
      <c r="E73" s="68">
        <v>82</v>
      </c>
      <c r="F73" s="69" t="s">
        <v>16</v>
      </c>
      <c r="G73" s="77">
        <v>0</v>
      </c>
      <c r="H73" s="77">
        <v>52000</v>
      </c>
      <c r="I73" s="75">
        <v>1</v>
      </c>
    </row>
    <row r="74" spans="1:9" ht="15.75" x14ac:dyDescent="0.25">
      <c r="A74">
        <v>73</v>
      </c>
      <c r="B74" s="96">
        <v>6038126</v>
      </c>
      <c r="C74" s="91" t="s">
        <v>703</v>
      </c>
      <c r="E74" s="89">
        <v>83</v>
      </c>
      <c r="F74" s="64" t="s">
        <v>16</v>
      </c>
      <c r="G74" s="64">
        <v>0</v>
      </c>
      <c r="H74" s="64">
        <v>53000</v>
      </c>
      <c r="I74" s="65">
        <v>1</v>
      </c>
    </row>
    <row r="75" spans="1:9" ht="15.75" x14ac:dyDescent="0.25">
      <c r="A75">
        <v>74</v>
      </c>
      <c r="B75" s="96">
        <v>6038125</v>
      </c>
      <c r="C75" s="91" t="s">
        <v>704</v>
      </c>
      <c r="E75" s="68">
        <v>84</v>
      </c>
      <c r="F75" s="70" t="s">
        <v>16</v>
      </c>
      <c r="G75" s="70">
        <v>0</v>
      </c>
      <c r="H75" s="70">
        <v>54000</v>
      </c>
      <c r="I75" s="70">
        <v>1</v>
      </c>
    </row>
    <row r="76" spans="1:9" ht="15.75" x14ac:dyDescent="0.25">
      <c r="A76">
        <v>75</v>
      </c>
      <c r="B76" s="96">
        <v>6038127</v>
      </c>
      <c r="C76" s="91" t="s">
        <v>702</v>
      </c>
      <c r="E76" s="89">
        <v>85</v>
      </c>
      <c r="F76" s="71" t="s">
        <v>16</v>
      </c>
      <c r="G76" s="89">
        <v>0</v>
      </c>
      <c r="H76" s="89">
        <v>56000</v>
      </c>
      <c r="I76" s="89">
        <v>1</v>
      </c>
    </row>
    <row r="77" spans="1:9" ht="15.75" x14ac:dyDescent="0.25">
      <c r="A77">
        <v>76</v>
      </c>
      <c r="B77" s="96">
        <v>1</v>
      </c>
      <c r="C77" s="91" t="s">
        <v>1078</v>
      </c>
      <c r="E77" s="68">
        <v>86</v>
      </c>
      <c r="F77" s="70" t="s">
        <v>16</v>
      </c>
      <c r="G77" s="70">
        <v>0</v>
      </c>
      <c r="H77" s="70">
        <v>60000</v>
      </c>
      <c r="I77" s="70">
        <v>1</v>
      </c>
    </row>
    <row r="78" spans="1:9" ht="15.75" x14ac:dyDescent="0.25">
      <c r="A78">
        <v>77</v>
      </c>
      <c r="B78" s="96">
        <v>2148454</v>
      </c>
      <c r="C78" s="91" t="s">
        <v>1065</v>
      </c>
      <c r="E78" s="89">
        <v>87</v>
      </c>
      <c r="F78" s="65" t="s">
        <v>16</v>
      </c>
      <c r="G78" s="65">
        <v>0</v>
      </c>
      <c r="H78" s="65">
        <v>72000</v>
      </c>
      <c r="I78" s="65">
        <v>1</v>
      </c>
    </row>
    <row r="79" spans="1:9" ht="15.75" x14ac:dyDescent="0.25">
      <c r="A79">
        <v>78</v>
      </c>
      <c r="B79" s="96">
        <v>2148453</v>
      </c>
      <c r="C79" s="91" t="s">
        <v>1070</v>
      </c>
      <c r="E79" s="68">
        <v>88</v>
      </c>
      <c r="F79" s="102" t="s">
        <v>668</v>
      </c>
      <c r="G79" s="68">
        <v>0</v>
      </c>
      <c r="H79" s="75">
        <v>201000</v>
      </c>
      <c r="I79" s="68">
        <v>5</v>
      </c>
    </row>
    <row r="80" spans="1:9" ht="15.75" x14ac:dyDescent="0.25">
      <c r="A80">
        <v>79</v>
      </c>
      <c r="B80" s="96">
        <v>1018387</v>
      </c>
      <c r="C80" s="91" t="s">
        <v>162</v>
      </c>
      <c r="E80" s="89">
        <v>89</v>
      </c>
      <c r="F80" s="65" t="s">
        <v>665</v>
      </c>
      <c r="G80" s="65">
        <v>0</v>
      </c>
      <c r="H80" s="65">
        <v>108000</v>
      </c>
      <c r="I80" s="65">
        <v>2</v>
      </c>
    </row>
    <row r="81" spans="1:9" ht="15.75" x14ac:dyDescent="0.25">
      <c r="A81">
        <v>80</v>
      </c>
      <c r="B81" s="96">
        <v>1018388</v>
      </c>
      <c r="C81" s="91" t="s">
        <v>164</v>
      </c>
      <c r="E81" s="68">
        <v>90</v>
      </c>
      <c r="F81" s="69" t="s">
        <v>241</v>
      </c>
      <c r="G81" s="77">
        <v>0</v>
      </c>
      <c r="H81" s="77">
        <v>504000</v>
      </c>
      <c r="I81" s="75">
        <v>1</v>
      </c>
    </row>
    <row r="82" spans="1:9" ht="15.75" x14ac:dyDescent="0.25">
      <c r="A82">
        <v>81</v>
      </c>
      <c r="B82" s="96"/>
      <c r="C82" s="123" t="s">
        <v>1165</v>
      </c>
      <c r="E82" s="89">
        <v>91</v>
      </c>
      <c r="F82" s="64" t="s">
        <v>241</v>
      </c>
      <c r="G82" s="76">
        <v>0</v>
      </c>
      <c r="H82" s="76">
        <v>560000</v>
      </c>
      <c r="I82" s="74">
        <v>1</v>
      </c>
    </row>
    <row r="83" spans="1:9" ht="15.75" x14ac:dyDescent="0.25">
      <c r="A83">
        <v>82</v>
      </c>
      <c r="B83" s="96">
        <v>2144605</v>
      </c>
      <c r="C83" s="91" t="s">
        <v>747</v>
      </c>
      <c r="E83" s="68">
        <v>92</v>
      </c>
      <c r="F83" s="70" t="s">
        <v>137</v>
      </c>
      <c r="G83" s="75">
        <v>0</v>
      </c>
      <c r="H83" s="75">
        <v>78000</v>
      </c>
      <c r="I83" s="75">
        <v>3</v>
      </c>
    </row>
    <row r="84" spans="1:9" ht="15.75" x14ac:dyDescent="0.25">
      <c r="A84">
        <v>83</v>
      </c>
      <c r="B84" s="96">
        <v>2144607</v>
      </c>
      <c r="C84" s="91" t="s">
        <v>762</v>
      </c>
      <c r="E84" s="89">
        <v>93</v>
      </c>
      <c r="F84" s="65" t="s">
        <v>137</v>
      </c>
      <c r="G84" s="74">
        <v>0</v>
      </c>
      <c r="H84" s="74">
        <v>84000</v>
      </c>
      <c r="I84" s="74">
        <v>3</v>
      </c>
    </row>
    <row r="85" spans="1:9" ht="15.75" x14ac:dyDescent="0.25">
      <c r="A85">
        <v>84</v>
      </c>
      <c r="B85" s="96">
        <v>1105826</v>
      </c>
      <c r="C85" s="91" t="s">
        <v>634</v>
      </c>
      <c r="E85" s="68">
        <v>94</v>
      </c>
      <c r="F85" s="102" t="s">
        <v>674</v>
      </c>
      <c r="G85" s="68" t="s">
        <v>678</v>
      </c>
      <c r="H85" s="75">
        <v>96000</v>
      </c>
      <c r="I85" s="68">
        <v>1</v>
      </c>
    </row>
    <row r="86" spans="1:9" ht="15.75" x14ac:dyDescent="0.25">
      <c r="A86">
        <v>85</v>
      </c>
      <c r="B86" s="96">
        <v>1105821</v>
      </c>
      <c r="C86" s="91" t="s">
        <v>662</v>
      </c>
      <c r="E86" s="89">
        <v>95</v>
      </c>
      <c r="F86" s="101" t="s">
        <v>674</v>
      </c>
      <c r="G86" s="89" t="s">
        <v>678</v>
      </c>
      <c r="H86" s="74">
        <v>99000</v>
      </c>
      <c r="I86" s="89">
        <v>1</v>
      </c>
    </row>
    <row r="87" spans="1:9" ht="15.75" x14ac:dyDescent="0.25">
      <c r="A87">
        <v>86</v>
      </c>
      <c r="B87" s="96">
        <v>1105820</v>
      </c>
      <c r="C87" s="91" t="s">
        <v>661</v>
      </c>
      <c r="E87" s="68">
        <v>96</v>
      </c>
      <c r="F87" s="102" t="s">
        <v>674</v>
      </c>
      <c r="G87" s="68" t="s">
        <v>672</v>
      </c>
      <c r="H87" s="75">
        <v>93000</v>
      </c>
      <c r="I87" s="68">
        <v>2</v>
      </c>
    </row>
    <row r="88" spans="1:9" ht="15.75" x14ac:dyDescent="0.25">
      <c r="A88">
        <v>87</v>
      </c>
      <c r="B88" s="96">
        <v>1107393</v>
      </c>
      <c r="C88" s="91" t="s">
        <v>1004</v>
      </c>
      <c r="E88" s="89">
        <v>97</v>
      </c>
      <c r="F88" s="101" t="s">
        <v>674</v>
      </c>
      <c r="G88" s="89" t="s">
        <v>672</v>
      </c>
      <c r="H88" s="74">
        <v>99000</v>
      </c>
      <c r="I88" s="89">
        <v>2</v>
      </c>
    </row>
    <row r="89" spans="1:9" ht="15.75" x14ac:dyDescent="0.25">
      <c r="A89">
        <v>88</v>
      </c>
      <c r="B89" s="96">
        <v>1107252</v>
      </c>
      <c r="C89" s="91" t="s">
        <v>825</v>
      </c>
      <c r="E89" s="68">
        <v>98</v>
      </c>
      <c r="F89" s="102" t="s">
        <v>674</v>
      </c>
      <c r="G89" s="68" t="s">
        <v>672</v>
      </c>
      <c r="H89" s="75">
        <v>108000</v>
      </c>
      <c r="I89" s="68">
        <v>2</v>
      </c>
    </row>
    <row r="90" spans="1:9" ht="15.75" x14ac:dyDescent="0.25">
      <c r="A90">
        <v>89</v>
      </c>
      <c r="B90" s="96">
        <v>1107062</v>
      </c>
      <c r="C90" s="91" t="s">
        <v>1227</v>
      </c>
      <c r="E90" s="68">
        <v>102</v>
      </c>
      <c r="F90" s="102" t="s">
        <v>671</v>
      </c>
      <c r="G90" s="68" t="s">
        <v>673</v>
      </c>
      <c r="H90" s="75">
        <v>96000</v>
      </c>
      <c r="I90" s="68">
        <v>1</v>
      </c>
    </row>
    <row r="91" spans="1:9" ht="15.75" x14ac:dyDescent="0.25">
      <c r="A91">
        <v>90</v>
      </c>
      <c r="B91" s="96">
        <v>1107254</v>
      </c>
      <c r="C91" s="91" t="s">
        <v>830</v>
      </c>
      <c r="E91" s="89">
        <v>103</v>
      </c>
      <c r="F91" s="101" t="s">
        <v>671</v>
      </c>
      <c r="G91" s="89" t="s">
        <v>673</v>
      </c>
      <c r="H91" s="74">
        <v>99000</v>
      </c>
      <c r="I91" s="89">
        <v>1</v>
      </c>
    </row>
    <row r="92" spans="1:9" ht="15.75" x14ac:dyDescent="0.25">
      <c r="A92">
        <v>91</v>
      </c>
      <c r="B92" s="96">
        <v>1107253</v>
      </c>
      <c r="C92" s="91" t="s">
        <v>829</v>
      </c>
      <c r="E92" s="68">
        <v>104</v>
      </c>
      <c r="F92" s="102" t="s">
        <v>671</v>
      </c>
      <c r="G92" s="68" t="s">
        <v>673</v>
      </c>
      <c r="H92" s="75">
        <v>108000</v>
      </c>
      <c r="I92" s="68">
        <v>1</v>
      </c>
    </row>
    <row r="93" spans="1:9" ht="15.75" x14ac:dyDescent="0.25">
      <c r="A93">
        <v>92</v>
      </c>
      <c r="B93" s="96">
        <v>1107255</v>
      </c>
      <c r="C93" s="91" t="s">
        <v>827</v>
      </c>
      <c r="E93" s="68">
        <v>114</v>
      </c>
      <c r="F93" s="69" t="s">
        <v>290</v>
      </c>
      <c r="G93" s="69">
        <v>0</v>
      </c>
      <c r="H93" s="69">
        <v>67000</v>
      </c>
      <c r="I93" s="70">
        <v>1</v>
      </c>
    </row>
    <row r="94" spans="1:9" ht="15.75" x14ac:dyDescent="0.25">
      <c r="A94">
        <v>93</v>
      </c>
      <c r="B94" s="96">
        <v>1107394</v>
      </c>
      <c r="C94" s="91" t="s">
        <v>1006</v>
      </c>
      <c r="E94" s="89">
        <v>115</v>
      </c>
      <c r="F94" s="64" t="s">
        <v>290</v>
      </c>
      <c r="G94" s="76">
        <v>0</v>
      </c>
      <c r="H94" s="76">
        <v>69000</v>
      </c>
      <c r="I94" s="74">
        <v>1</v>
      </c>
    </row>
    <row r="95" spans="1:9" ht="15.75" x14ac:dyDescent="0.25">
      <c r="A95">
        <v>94</v>
      </c>
      <c r="B95" s="96">
        <v>2012967</v>
      </c>
      <c r="C95" s="91" t="s">
        <v>648</v>
      </c>
      <c r="E95" s="68">
        <v>116</v>
      </c>
      <c r="F95" s="69" t="s">
        <v>290</v>
      </c>
      <c r="G95" s="69">
        <v>0</v>
      </c>
      <c r="H95" s="69">
        <v>70000</v>
      </c>
      <c r="I95" s="70">
        <v>1</v>
      </c>
    </row>
    <row r="96" spans="1:9" ht="15.75" x14ac:dyDescent="0.25">
      <c r="A96">
        <v>95</v>
      </c>
      <c r="B96" s="96">
        <v>2012968</v>
      </c>
      <c r="C96" s="91" t="s">
        <v>656</v>
      </c>
      <c r="E96" s="89">
        <v>117</v>
      </c>
      <c r="F96" s="64" t="s">
        <v>290</v>
      </c>
      <c r="G96" s="64">
        <v>0</v>
      </c>
      <c r="H96" s="64">
        <v>80000</v>
      </c>
      <c r="I96" s="65">
        <v>1</v>
      </c>
    </row>
    <row r="97" spans="1:9" ht="15.75" x14ac:dyDescent="0.25">
      <c r="A97">
        <v>96</v>
      </c>
      <c r="B97" s="96">
        <v>1107442</v>
      </c>
      <c r="C97" s="91" t="s">
        <v>1231</v>
      </c>
      <c r="E97" s="68">
        <v>118</v>
      </c>
      <c r="F97" s="69" t="s">
        <v>290</v>
      </c>
      <c r="G97" s="73">
        <v>0</v>
      </c>
      <c r="H97" s="77">
        <v>84000</v>
      </c>
      <c r="I97" s="73">
        <v>1</v>
      </c>
    </row>
    <row r="98" spans="1:9" ht="15.75" x14ac:dyDescent="0.25">
      <c r="A98">
        <v>97</v>
      </c>
      <c r="B98" s="96">
        <v>1108188</v>
      </c>
      <c r="C98" s="91" t="s">
        <v>1142</v>
      </c>
      <c r="E98" s="89">
        <v>119</v>
      </c>
      <c r="F98" s="65" t="s">
        <v>290</v>
      </c>
      <c r="G98" s="65">
        <v>0</v>
      </c>
      <c r="H98" s="65">
        <v>90000</v>
      </c>
      <c r="I98" s="65">
        <v>1</v>
      </c>
    </row>
    <row r="99" spans="1:9" ht="15.75" x14ac:dyDescent="0.25">
      <c r="A99">
        <v>98</v>
      </c>
      <c r="B99" s="96">
        <v>2144606</v>
      </c>
      <c r="C99" s="91" t="s">
        <v>748</v>
      </c>
      <c r="E99" s="68">
        <v>120</v>
      </c>
      <c r="F99" s="70" t="s">
        <v>19</v>
      </c>
      <c r="G99" s="70">
        <v>0</v>
      </c>
      <c r="H99" s="70">
        <v>54000</v>
      </c>
      <c r="I99" s="70">
        <v>1</v>
      </c>
    </row>
    <row r="100" spans="1:9" ht="15.75" x14ac:dyDescent="0.25">
      <c r="A100">
        <v>99</v>
      </c>
      <c r="B100" s="96">
        <v>1105737</v>
      </c>
      <c r="C100" s="91" t="s">
        <v>821</v>
      </c>
      <c r="E100" s="89">
        <v>121</v>
      </c>
      <c r="F100" s="64" t="s">
        <v>19</v>
      </c>
      <c r="G100" s="64">
        <v>0</v>
      </c>
      <c r="H100" s="64">
        <v>57000</v>
      </c>
      <c r="I100" s="65">
        <v>1</v>
      </c>
    </row>
    <row r="101" spans="1:9" ht="15.75" x14ac:dyDescent="0.25">
      <c r="A101">
        <v>100</v>
      </c>
      <c r="B101" s="96">
        <v>1023555</v>
      </c>
      <c r="C101" s="91" t="s">
        <v>146</v>
      </c>
      <c r="E101" s="68">
        <v>122</v>
      </c>
      <c r="F101" s="69" t="s">
        <v>19</v>
      </c>
      <c r="G101" s="77">
        <v>0</v>
      </c>
      <c r="H101" s="77">
        <v>60000</v>
      </c>
      <c r="I101" s="75">
        <v>1</v>
      </c>
    </row>
    <row r="102" spans="1:9" ht="15.75" x14ac:dyDescent="0.25">
      <c r="A102">
        <v>101</v>
      </c>
      <c r="B102" s="96">
        <v>1024639</v>
      </c>
      <c r="C102" s="91" t="s">
        <v>166</v>
      </c>
      <c r="E102" s="89">
        <v>123</v>
      </c>
      <c r="F102" s="64" t="s">
        <v>19</v>
      </c>
      <c r="G102" s="64">
        <v>0</v>
      </c>
      <c r="H102" s="64">
        <v>62000</v>
      </c>
      <c r="I102" s="65">
        <v>1</v>
      </c>
    </row>
    <row r="103" spans="1:9" ht="15.75" x14ac:dyDescent="0.25">
      <c r="A103">
        <v>102</v>
      </c>
      <c r="B103" s="96">
        <v>1023557</v>
      </c>
      <c r="C103" s="91" t="s">
        <v>152</v>
      </c>
      <c r="E103" s="68">
        <v>124</v>
      </c>
      <c r="F103" s="102" t="s">
        <v>19</v>
      </c>
      <c r="G103" s="68">
        <v>0</v>
      </c>
      <c r="H103" s="75">
        <v>66000</v>
      </c>
      <c r="I103" s="68">
        <v>1</v>
      </c>
    </row>
    <row r="104" spans="1:9" ht="15.75" x14ac:dyDescent="0.25">
      <c r="A104">
        <v>103</v>
      </c>
      <c r="B104" s="96">
        <v>1021798</v>
      </c>
      <c r="C104" s="91" t="s">
        <v>143</v>
      </c>
      <c r="E104" s="89">
        <v>125</v>
      </c>
      <c r="F104" s="71" t="s">
        <v>19</v>
      </c>
      <c r="G104" s="89">
        <v>0</v>
      </c>
      <c r="H104" s="89">
        <v>66300</v>
      </c>
      <c r="I104" s="89">
        <v>1</v>
      </c>
    </row>
    <row r="105" spans="1:9" ht="15.75" x14ac:dyDescent="0.25">
      <c r="A105">
        <v>104</v>
      </c>
      <c r="B105" s="96">
        <v>1023675</v>
      </c>
      <c r="C105" s="91" t="s">
        <v>733</v>
      </c>
      <c r="E105" s="68">
        <v>126</v>
      </c>
      <c r="F105" s="70" t="s">
        <v>19</v>
      </c>
      <c r="G105" s="70">
        <v>0</v>
      </c>
      <c r="H105" s="70">
        <v>102000</v>
      </c>
      <c r="I105" s="70">
        <v>1</v>
      </c>
    </row>
    <row r="106" spans="1:9" ht="15.75" x14ac:dyDescent="0.25">
      <c r="A106">
        <v>105</v>
      </c>
      <c r="B106" s="96">
        <v>1023554</v>
      </c>
      <c r="C106" s="91" t="s">
        <v>145</v>
      </c>
      <c r="E106" s="68">
        <v>128</v>
      </c>
      <c r="F106" s="70" t="s">
        <v>657</v>
      </c>
      <c r="G106" s="70">
        <v>0</v>
      </c>
      <c r="H106" s="70">
        <v>203000</v>
      </c>
      <c r="I106" s="70">
        <v>4</v>
      </c>
    </row>
    <row r="107" spans="1:9" ht="15.75" x14ac:dyDescent="0.25">
      <c r="A107">
        <v>106</v>
      </c>
      <c r="B107" s="96">
        <v>1024427</v>
      </c>
      <c r="C107" s="91" t="s">
        <v>139</v>
      </c>
      <c r="E107" s="89">
        <v>129</v>
      </c>
      <c r="F107" s="64" t="s">
        <v>61</v>
      </c>
      <c r="G107" s="64" t="s">
        <v>222</v>
      </c>
      <c r="H107" s="64">
        <v>84000</v>
      </c>
      <c r="I107" s="65">
        <v>1</v>
      </c>
    </row>
    <row r="108" spans="1:9" ht="15.75" x14ac:dyDescent="0.25">
      <c r="A108">
        <v>107</v>
      </c>
      <c r="B108" s="96">
        <v>1024341</v>
      </c>
      <c r="C108" s="91" t="s">
        <v>79</v>
      </c>
      <c r="E108" s="68">
        <v>130</v>
      </c>
      <c r="F108" s="70" t="s">
        <v>61</v>
      </c>
      <c r="G108" s="70" t="s">
        <v>222</v>
      </c>
      <c r="H108" s="70">
        <v>90000</v>
      </c>
      <c r="I108" s="70">
        <v>1</v>
      </c>
    </row>
    <row r="109" spans="1:9" ht="15.75" x14ac:dyDescent="0.25">
      <c r="A109">
        <v>108</v>
      </c>
      <c r="B109" s="96">
        <v>1024340</v>
      </c>
      <c r="C109" s="91" t="s">
        <v>140</v>
      </c>
      <c r="E109" s="89">
        <v>131</v>
      </c>
      <c r="F109" s="71" t="s">
        <v>61</v>
      </c>
      <c r="G109" s="89" t="s">
        <v>63</v>
      </c>
      <c r="H109" s="89">
        <v>108000</v>
      </c>
      <c r="I109" s="89">
        <v>1</v>
      </c>
    </row>
    <row r="110" spans="1:9" ht="15.75" x14ac:dyDescent="0.25">
      <c r="A110">
        <v>109</v>
      </c>
      <c r="B110" s="96">
        <v>1025718</v>
      </c>
      <c r="C110" s="91" t="s">
        <v>639</v>
      </c>
      <c r="E110" s="68">
        <v>132</v>
      </c>
      <c r="F110" s="70" t="s">
        <v>61</v>
      </c>
      <c r="G110" s="70" t="s">
        <v>224</v>
      </c>
      <c r="H110" s="70">
        <v>84000</v>
      </c>
      <c r="I110" s="70">
        <v>1</v>
      </c>
    </row>
    <row r="111" spans="1:9" ht="15.75" x14ac:dyDescent="0.25">
      <c r="A111">
        <v>110</v>
      </c>
      <c r="B111" s="96">
        <v>1025717</v>
      </c>
      <c r="C111" s="91" t="s">
        <v>628</v>
      </c>
      <c r="E111" s="89">
        <v>133</v>
      </c>
      <c r="F111" s="65" t="s">
        <v>61</v>
      </c>
      <c r="G111" s="65" t="s">
        <v>224</v>
      </c>
      <c r="H111" s="65">
        <v>90000</v>
      </c>
      <c r="I111" s="65">
        <v>1</v>
      </c>
    </row>
    <row r="112" spans="1:9" ht="15.75" x14ac:dyDescent="0.25">
      <c r="A112">
        <v>111</v>
      </c>
      <c r="B112" s="96">
        <v>1024638</v>
      </c>
      <c r="C112" s="91" t="s">
        <v>167</v>
      </c>
      <c r="E112" s="68">
        <v>134</v>
      </c>
      <c r="F112" s="72" t="s">
        <v>61</v>
      </c>
      <c r="G112" s="68" t="s">
        <v>62</v>
      </c>
      <c r="H112" s="68">
        <v>108000</v>
      </c>
      <c r="I112" s="68">
        <v>1</v>
      </c>
    </row>
    <row r="113" spans="1:9" ht="15.75" x14ac:dyDescent="0.25">
      <c r="A113">
        <v>112</v>
      </c>
      <c r="B113" s="96">
        <v>1024637</v>
      </c>
      <c r="C113" s="91" t="s">
        <v>168</v>
      </c>
      <c r="E113" s="89">
        <v>135</v>
      </c>
      <c r="F113" s="65" t="s">
        <v>61</v>
      </c>
      <c r="G113" s="65" t="s">
        <v>223</v>
      </c>
      <c r="H113" s="65">
        <v>90000</v>
      </c>
      <c r="I113" s="65">
        <v>3</v>
      </c>
    </row>
    <row r="114" spans="1:9" ht="15.75" x14ac:dyDescent="0.25">
      <c r="A114">
        <v>113</v>
      </c>
      <c r="B114" s="96">
        <v>1025389</v>
      </c>
      <c r="C114" s="96" t="s">
        <v>588</v>
      </c>
      <c r="E114" s="68">
        <v>136</v>
      </c>
      <c r="F114" s="72" t="s">
        <v>61</v>
      </c>
      <c r="G114" s="68" t="s">
        <v>65</v>
      </c>
      <c r="H114" s="68">
        <v>108000</v>
      </c>
      <c r="I114" s="68">
        <v>1</v>
      </c>
    </row>
    <row r="115" spans="1:9" ht="15.75" x14ac:dyDescent="0.25">
      <c r="A115">
        <v>114</v>
      </c>
      <c r="B115" s="120">
        <v>1023677</v>
      </c>
      <c r="C115" s="121" t="s">
        <v>629</v>
      </c>
      <c r="E115" s="89">
        <v>137</v>
      </c>
      <c r="F115" s="64" t="s">
        <v>61</v>
      </c>
      <c r="G115" s="76" t="s">
        <v>220</v>
      </c>
      <c r="H115" s="76">
        <v>84000</v>
      </c>
      <c r="I115" s="74">
        <v>3</v>
      </c>
    </row>
    <row r="116" spans="1:9" ht="15.75" x14ac:dyDescent="0.25">
      <c r="A116">
        <v>115</v>
      </c>
      <c r="B116" s="96">
        <v>1021801</v>
      </c>
      <c r="C116" s="91" t="s">
        <v>147</v>
      </c>
      <c r="E116" s="68">
        <v>138</v>
      </c>
      <c r="F116" s="70" t="s">
        <v>61</v>
      </c>
      <c r="G116" s="70" t="s">
        <v>220</v>
      </c>
      <c r="H116" s="70">
        <v>90000</v>
      </c>
      <c r="I116" s="70">
        <v>3</v>
      </c>
    </row>
    <row r="117" spans="1:9" ht="15.75" x14ac:dyDescent="0.25">
      <c r="A117">
        <v>116</v>
      </c>
      <c r="B117" s="96">
        <v>1025516</v>
      </c>
      <c r="C117" s="91" t="s">
        <v>625</v>
      </c>
      <c r="E117" s="89">
        <v>139</v>
      </c>
      <c r="F117" s="71" t="s">
        <v>61</v>
      </c>
      <c r="G117" s="89" t="s">
        <v>67</v>
      </c>
      <c r="H117" s="89">
        <v>108000</v>
      </c>
      <c r="I117" s="89">
        <v>3</v>
      </c>
    </row>
    <row r="118" spans="1:9" ht="15.75" x14ac:dyDescent="0.25">
      <c r="A118">
        <v>117</v>
      </c>
      <c r="B118" s="96">
        <v>1106290</v>
      </c>
      <c r="C118" s="91" t="s">
        <v>731</v>
      </c>
      <c r="E118" s="68">
        <v>140</v>
      </c>
      <c r="F118" s="70" t="s">
        <v>646</v>
      </c>
      <c r="G118" s="70" t="s">
        <v>222</v>
      </c>
      <c r="H118" s="70">
        <v>90000</v>
      </c>
      <c r="I118" s="70">
        <v>1</v>
      </c>
    </row>
    <row r="119" spans="1:9" ht="15.75" x14ac:dyDescent="0.25">
      <c r="A119">
        <v>118</v>
      </c>
      <c r="B119" s="96">
        <v>1023676</v>
      </c>
      <c r="C119" s="91" t="s">
        <v>149</v>
      </c>
      <c r="E119" s="89">
        <v>141</v>
      </c>
      <c r="F119" s="101" t="s">
        <v>646</v>
      </c>
      <c r="G119" s="89" t="s">
        <v>222</v>
      </c>
      <c r="H119" s="74">
        <v>108000</v>
      </c>
      <c r="I119" s="89">
        <v>1</v>
      </c>
    </row>
    <row r="120" spans="1:9" ht="15.75" x14ac:dyDescent="0.25">
      <c r="A120">
        <v>119</v>
      </c>
      <c r="B120" s="96">
        <v>1021800</v>
      </c>
      <c r="C120" s="91" t="s">
        <v>148</v>
      </c>
      <c r="E120" s="68">
        <v>142</v>
      </c>
      <c r="F120" s="70" t="s">
        <v>646</v>
      </c>
      <c r="G120" s="70" t="s">
        <v>224</v>
      </c>
      <c r="H120" s="70">
        <v>90000</v>
      </c>
      <c r="I120" s="70">
        <v>1</v>
      </c>
    </row>
    <row r="121" spans="1:9" ht="15.75" x14ac:dyDescent="0.25">
      <c r="A121">
        <v>120</v>
      </c>
      <c r="B121" s="96">
        <v>1025515</v>
      </c>
      <c r="C121" s="91" t="s">
        <v>627</v>
      </c>
      <c r="E121" s="89">
        <v>143</v>
      </c>
      <c r="F121" s="65" t="s">
        <v>646</v>
      </c>
      <c r="G121" s="65" t="s">
        <v>224</v>
      </c>
      <c r="H121" s="65">
        <v>108000</v>
      </c>
      <c r="I121" s="65">
        <v>1</v>
      </c>
    </row>
    <row r="122" spans="1:9" ht="15.75" x14ac:dyDescent="0.25">
      <c r="A122">
        <v>121</v>
      </c>
      <c r="B122" s="96">
        <v>1025514</v>
      </c>
      <c r="C122" s="91" t="s">
        <v>626</v>
      </c>
      <c r="E122" s="68">
        <v>144</v>
      </c>
      <c r="F122" s="70" t="s">
        <v>646</v>
      </c>
      <c r="G122" s="70" t="s">
        <v>223</v>
      </c>
      <c r="H122" s="70">
        <v>90000</v>
      </c>
      <c r="I122" s="70">
        <v>1</v>
      </c>
    </row>
    <row r="123" spans="1:9" ht="15.75" x14ac:dyDescent="0.25">
      <c r="A123">
        <v>122</v>
      </c>
      <c r="B123" s="96">
        <v>1024636</v>
      </c>
      <c r="C123" s="91" t="s">
        <v>169</v>
      </c>
      <c r="E123" s="89">
        <v>145</v>
      </c>
      <c r="F123" s="65" t="s">
        <v>646</v>
      </c>
      <c r="G123" s="65" t="s">
        <v>223</v>
      </c>
      <c r="H123" s="65">
        <v>108000</v>
      </c>
      <c r="I123" s="65">
        <v>1</v>
      </c>
    </row>
    <row r="124" spans="1:9" ht="15.75" x14ac:dyDescent="0.25">
      <c r="A124">
        <v>123</v>
      </c>
      <c r="B124" s="96">
        <v>1023795</v>
      </c>
      <c r="C124" s="91" t="s">
        <v>39</v>
      </c>
      <c r="E124" s="68">
        <v>146</v>
      </c>
      <c r="F124" s="70" t="s">
        <v>646</v>
      </c>
      <c r="G124" s="70" t="s">
        <v>220</v>
      </c>
      <c r="H124" s="70">
        <v>90000</v>
      </c>
      <c r="I124" s="70">
        <v>3</v>
      </c>
    </row>
    <row r="125" spans="1:9" ht="15.75" x14ac:dyDescent="0.25">
      <c r="A125">
        <v>124</v>
      </c>
      <c r="B125" s="96">
        <v>1021793</v>
      </c>
      <c r="C125" s="91" t="s">
        <v>150</v>
      </c>
      <c r="E125" s="89">
        <v>147</v>
      </c>
      <c r="F125" s="65" t="s">
        <v>646</v>
      </c>
      <c r="G125" s="65" t="s">
        <v>220</v>
      </c>
      <c r="H125" s="65">
        <v>108000</v>
      </c>
      <c r="I125" s="65">
        <v>3</v>
      </c>
    </row>
    <row r="126" spans="1:9" ht="15.75" x14ac:dyDescent="0.25">
      <c r="A126">
        <v>125</v>
      </c>
      <c r="B126" s="96">
        <v>1021794</v>
      </c>
      <c r="C126" s="91" t="s">
        <v>151</v>
      </c>
      <c r="E126" s="68">
        <v>148</v>
      </c>
      <c r="F126" s="70" t="s">
        <v>587</v>
      </c>
      <c r="G126" s="70">
        <v>0</v>
      </c>
      <c r="H126" s="70">
        <v>93000</v>
      </c>
      <c r="I126" s="70">
        <v>2</v>
      </c>
    </row>
    <row r="127" spans="1:9" ht="15.75" x14ac:dyDescent="0.25">
      <c r="A127">
        <v>126</v>
      </c>
      <c r="B127" s="96">
        <v>3</v>
      </c>
      <c r="C127" s="91" t="s">
        <v>1226</v>
      </c>
      <c r="E127" s="89">
        <v>149</v>
      </c>
      <c r="F127" s="65" t="s">
        <v>587</v>
      </c>
      <c r="G127" s="65">
        <v>0</v>
      </c>
      <c r="H127" s="65">
        <v>96000</v>
      </c>
      <c r="I127" s="65">
        <v>2</v>
      </c>
    </row>
    <row r="128" spans="1:9" ht="15.75" x14ac:dyDescent="0.25">
      <c r="A128">
        <v>127</v>
      </c>
      <c r="B128" s="96">
        <v>1023583</v>
      </c>
      <c r="C128" s="91" t="s">
        <v>154</v>
      </c>
      <c r="E128" s="68">
        <v>150</v>
      </c>
      <c r="F128" s="72" t="s">
        <v>587</v>
      </c>
      <c r="G128" s="68">
        <v>0</v>
      </c>
      <c r="H128" s="68">
        <v>99000</v>
      </c>
      <c r="I128" s="68">
        <v>2</v>
      </c>
    </row>
    <row r="129" spans="1:9" ht="15.75" x14ac:dyDescent="0.25">
      <c r="A129">
        <v>128</v>
      </c>
      <c r="B129" s="96">
        <v>1023582</v>
      </c>
      <c r="C129" s="91" t="s">
        <v>155</v>
      </c>
      <c r="E129" s="89">
        <v>151</v>
      </c>
      <c r="F129" s="65" t="s">
        <v>587</v>
      </c>
      <c r="G129" s="65">
        <v>0</v>
      </c>
      <c r="H129" s="65">
        <v>108000</v>
      </c>
      <c r="I129" s="65">
        <v>2</v>
      </c>
    </row>
    <row r="130" spans="1:9" ht="15.75" x14ac:dyDescent="0.25">
      <c r="A130">
        <v>129</v>
      </c>
      <c r="B130" s="96">
        <v>1106775</v>
      </c>
      <c r="C130" s="91" t="s">
        <v>782</v>
      </c>
      <c r="E130" s="89">
        <v>161</v>
      </c>
      <c r="F130" s="101" t="s">
        <v>663</v>
      </c>
      <c r="G130" s="89">
        <v>0</v>
      </c>
      <c r="H130" s="74">
        <v>156000</v>
      </c>
      <c r="I130" s="89">
        <v>4</v>
      </c>
    </row>
    <row r="131" spans="1:9" ht="15.75" x14ac:dyDescent="0.25">
      <c r="A131">
        <v>130</v>
      </c>
      <c r="B131" s="96">
        <v>1105827</v>
      </c>
      <c r="C131" s="91" t="s">
        <v>633</v>
      </c>
      <c r="E131" s="68">
        <v>162</v>
      </c>
      <c r="F131" s="102" t="s">
        <v>663</v>
      </c>
      <c r="G131" s="68" t="s">
        <v>682</v>
      </c>
      <c r="H131" s="75">
        <v>128000</v>
      </c>
      <c r="I131" s="68">
        <v>1</v>
      </c>
    </row>
    <row r="132" spans="1:9" ht="15.75" x14ac:dyDescent="0.25">
      <c r="A132">
        <v>131</v>
      </c>
      <c r="B132" s="96">
        <v>1105823</v>
      </c>
      <c r="C132" s="91" t="s">
        <v>630</v>
      </c>
      <c r="E132" s="89">
        <v>163</v>
      </c>
      <c r="F132" s="101" t="s">
        <v>663</v>
      </c>
      <c r="G132" s="89" t="s">
        <v>686</v>
      </c>
      <c r="H132" s="74">
        <v>144000</v>
      </c>
      <c r="I132" s="89">
        <v>1</v>
      </c>
    </row>
    <row r="133" spans="1:9" ht="15.75" x14ac:dyDescent="0.25">
      <c r="A133">
        <v>132</v>
      </c>
      <c r="B133" s="96">
        <v>1105825</v>
      </c>
      <c r="C133" s="91" t="s">
        <v>637</v>
      </c>
      <c r="E133" s="68">
        <v>164</v>
      </c>
      <c r="F133" s="102" t="s">
        <v>663</v>
      </c>
      <c r="G133" s="68" t="s">
        <v>684</v>
      </c>
      <c r="H133" s="75">
        <v>144000</v>
      </c>
      <c r="I133" s="68">
        <v>1</v>
      </c>
    </row>
    <row r="134" spans="1:9" ht="15.75" x14ac:dyDescent="0.25">
      <c r="A134">
        <v>133</v>
      </c>
      <c r="B134" s="96">
        <v>1106776</v>
      </c>
      <c r="C134" s="91" t="s">
        <v>780</v>
      </c>
      <c r="E134" s="89">
        <v>165</v>
      </c>
      <c r="F134" s="101" t="s">
        <v>663</v>
      </c>
      <c r="G134" s="89" t="s">
        <v>266</v>
      </c>
      <c r="H134" s="74">
        <v>140000</v>
      </c>
      <c r="I134" s="89">
        <v>4</v>
      </c>
    </row>
    <row r="135" spans="1:9" ht="15.75" x14ac:dyDescent="0.25">
      <c r="A135">
        <v>134</v>
      </c>
      <c r="B135" s="96">
        <v>1105828</v>
      </c>
      <c r="C135" s="91" t="s">
        <v>635</v>
      </c>
      <c r="E135" s="68">
        <v>166</v>
      </c>
      <c r="F135" s="102" t="s">
        <v>663</v>
      </c>
      <c r="G135" s="68" t="s">
        <v>266</v>
      </c>
      <c r="H135" s="75">
        <v>156000</v>
      </c>
      <c r="I135" s="68">
        <v>4</v>
      </c>
    </row>
    <row r="136" spans="1:9" ht="15.75" x14ac:dyDescent="0.25">
      <c r="A136">
        <v>135</v>
      </c>
      <c r="B136" s="96">
        <v>1105824</v>
      </c>
      <c r="C136" s="91" t="s">
        <v>632</v>
      </c>
      <c r="E136" s="89">
        <v>167</v>
      </c>
      <c r="F136" s="101" t="s">
        <v>642</v>
      </c>
      <c r="G136" s="89">
        <v>0</v>
      </c>
      <c r="H136" s="74">
        <v>104000</v>
      </c>
      <c r="I136" s="89">
        <v>1</v>
      </c>
    </row>
    <row r="137" spans="1:9" ht="15.75" x14ac:dyDescent="0.25">
      <c r="A137">
        <v>136</v>
      </c>
      <c r="B137" s="96">
        <v>2148047</v>
      </c>
      <c r="C137" s="91" t="s">
        <v>1234</v>
      </c>
      <c r="E137" s="68">
        <v>168</v>
      </c>
      <c r="F137" s="70" t="s">
        <v>642</v>
      </c>
      <c r="G137" s="70">
        <v>0</v>
      </c>
      <c r="H137" s="70">
        <v>128000</v>
      </c>
      <c r="I137" s="70">
        <v>1</v>
      </c>
    </row>
    <row r="138" spans="1:9" ht="15.75" x14ac:dyDescent="0.25">
      <c r="A138">
        <v>137</v>
      </c>
      <c r="B138" s="96">
        <v>2148046</v>
      </c>
      <c r="C138" s="91" t="s">
        <v>1233</v>
      </c>
      <c r="E138" s="89">
        <v>169</v>
      </c>
      <c r="F138" s="65" t="s">
        <v>642</v>
      </c>
      <c r="G138" s="65">
        <v>0</v>
      </c>
      <c r="H138" s="65">
        <v>144000</v>
      </c>
      <c r="I138" s="65">
        <v>4</v>
      </c>
    </row>
    <row r="139" spans="1:9" ht="15.75" x14ac:dyDescent="0.25">
      <c r="A139">
        <v>138</v>
      </c>
      <c r="B139" s="96">
        <v>1021742</v>
      </c>
      <c r="C139" s="91" t="s">
        <v>69</v>
      </c>
      <c r="E139" s="68">
        <v>170</v>
      </c>
      <c r="F139" s="70" t="s">
        <v>610</v>
      </c>
      <c r="G139" s="70">
        <v>0</v>
      </c>
      <c r="H139" s="70">
        <v>78000</v>
      </c>
      <c r="I139" s="70">
        <v>3</v>
      </c>
    </row>
    <row r="140" spans="1:9" ht="15.75" x14ac:dyDescent="0.25">
      <c r="A140">
        <v>139</v>
      </c>
      <c r="B140" s="96">
        <v>2030761</v>
      </c>
      <c r="C140" s="91" t="s">
        <v>158</v>
      </c>
      <c r="E140" s="89">
        <v>171</v>
      </c>
      <c r="F140" s="64" t="s">
        <v>75</v>
      </c>
      <c r="G140" s="76">
        <v>0</v>
      </c>
      <c r="H140" s="76">
        <v>0</v>
      </c>
      <c r="I140" s="74">
        <v>5</v>
      </c>
    </row>
    <row r="141" spans="1:9" ht="15.75" x14ac:dyDescent="0.25">
      <c r="A141">
        <v>140</v>
      </c>
      <c r="B141" s="96">
        <v>2030782</v>
      </c>
      <c r="C141" s="91" t="s">
        <v>156</v>
      </c>
      <c r="E141" s="68">
        <v>172</v>
      </c>
      <c r="F141" s="69" t="s">
        <v>75</v>
      </c>
      <c r="G141" s="73">
        <v>0</v>
      </c>
      <c r="H141" s="77">
        <v>119000</v>
      </c>
      <c r="I141" s="73">
        <v>5</v>
      </c>
    </row>
    <row r="142" spans="1:9" ht="15.75" x14ac:dyDescent="0.25">
      <c r="A142">
        <v>141</v>
      </c>
      <c r="B142" s="96">
        <v>2030780</v>
      </c>
      <c r="C142" s="91" t="s">
        <v>157</v>
      </c>
      <c r="E142" s="89">
        <v>173</v>
      </c>
      <c r="F142" s="101" t="s">
        <v>75</v>
      </c>
      <c r="G142" s="89">
        <v>0</v>
      </c>
      <c r="H142" s="74">
        <v>125000</v>
      </c>
      <c r="I142" s="89">
        <v>5</v>
      </c>
    </row>
    <row r="143" spans="1:9" ht="15.75" x14ac:dyDescent="0.25">
      <c r="A143">
        <v>142</v>
      </c>
      <c r="B143" s="96">
        <v>1</v>
      </c>
      <c r="C143" s="91" t="s">
        <v>159</v>
      </c>
      <c r="E143" s="68">
        <v>174</v>
      </c>
      <c r="F143" s="70" t="s">
        <v>75</v>
      </c>
      <c r="G143" s="70">
        <v>0</v>
      </c>
      <c r="H143" s="70">
        <v>150000</v>
      </c>
      <c r="I143" s="70">
        <v>5</v>
      </c>
    </row>
    <row r="144" spans="1:9" ht="15.75" x14ac:dyDescent="0.25">
      <c r="A144">
        <v>143</v>
      </c>
      <c r="B144" s="96">
        <v>4</v>
      </c>
      <c r="C144" s="98" t="s">
        <v>585</v>
      </c>
      <c r="E144" s="89">
        <v>175</v>
      </c>
      <c r="F144" s="65" t="s">
        <v>74</v>
      </c>
      <c r="G144" s="89">
        <v>0</v>
      </c>
      <c r="H144" s="74">
        <v>119000</v>
      </c>
      <c r="I144" s="89">
        <v>5</v>
      </c>
    </row>
    <row r="145" spans="1:9" ht="15.75" x14ac:dyDescent="0.25">
      <c r="A145">
        <v>144</v>
      </c>
      <c r="B145" s="99">
        <v>1107961</v>
      </c>
      <c r="C145" s="100" t="s">
        <v>1253</v>
      </c>
      <c r="E145" s="68">
        <v>176</v>
      </c>
      <c r="F145" s="70" t="s">
        <v>74</v>
      </c>
      <c r="G145" s="70">
        <v>0</v>
      </c>
      <c r="H145" s="70">
        <v>125000</v>
      </c>
      <c r="I145" s="70">
        <v>5</v>
      </c>
    </row>
    <row r="146" spans="1:9" ht="15.75" x14ac:dyDescent="0.25">
      <c r="A146">
        <v>145</v>
      </c>
      <c r="B146" s="99">
        <v>2144596</v>
      </c>
      <c r="C146" s="100" t="s">
        <v>1217</v>
      </c>
      <c r="E146" s="89">
        <v>177</v>
      </c>
      <c r="F146" s="101" t="s">
        <v>74</v>
      </c>
      <c r="G146" s="89">
        <v>0</v>
      </c>
      <c r="H146" s="74">
        <v>145000</v>
      </c>
      <c r="I146" s="89">
        <v>5</v>
      </c>
    </row>
    <row r="147" spans="1:9" ht="15.75" x14ac:dyDescent="0.25">
      <c r="A147">
        <v>146</v>
      </c>
      <c r="B147" s="99">
        <v>2008101</v>
      </c>
      <c r="C147" s="100" t="s">
        <v>1254</v>
      </c>
      <c r="E147" s="68">
        <v>178</v>
      </c>
      <c r="F147" s="102" t="s">
        <v>649</v>
      </c>
      <c r="G147" s="68" t="s">
        <v>658</v>
      </c>
      <c r="H147" s="75">
        <v>177000</v>
      </c>
      <c r="I147" s="68">
        <v>4</v>
      </c>
    </row>
    <row r="148" spans="1:9" ht="15.75" x14ac:dyDescent="0.25">
      <c r="A148">
        <v>147</v>
      </c>
      <c r="B148" s="99">
        <v>1108454</v>
      </c>
      <c r="C148" s="100" t="s">
        <v>1260</v>
      </c>
      <c r="E148" s="89">
        <v>179</v>
      </c>
      <c r="F148" s="65" t="s">
        <v>649</v>
      </c>
      <c r="G148" s="65" t="s">
        <v>658</v>
      </c>
      <c r="H148" s="65">
        <v>189000</v>
      </c>
      <c r="I148" s="65">
        <v>4</v>
      </c>
    </row>
    <row r="149" spans="1:9" ht="15.75" x14ac:dyDescent="0.25">
      <c r="A149">
        <v>148</v>
      </c>
      <c r="B149" s="99">
        <v>1108453</v>
      </c>
      <c r="C149" s="100" t="s">
        <v>1267</v>
      </c>
      <c r="E149" s="68">
        <v>180</v>
      </c>
      <c r="F149" s="70" t="s">
        <v>649</v>
      </c>
      <c r="G149" s="70" t="s">
        <v>650</v>
      </c>
      <c r="H149" s="70">
        <v>177000</v>
      </c>
      <c r="I149" s="70">
        <v>3</v>
      </c>
    </row>
    <row r="150" spans="1:9" ht="15.75" x14ac:dyDescent="0.25">
      <c r="A150">
        <v>149</v>
      </c>
      <c r="B150" s="99">
        <v>1108451</v>
      </c>
      <c r="C150" s="100" t="s">
        <v>1273</v>
      </c>
      <c r="E150" s="89">
        <v>181</v>
      </c>
      <c r="F150" s="65" t="s">
        <v>649</v>
      </c>
      <c r="G150" s="65" t="s">
        <v>650</v>
      </c>
      <c r="H150" s="65">
        <v>189000</v>
      </c>
      <c r="I150" s="65">
        <v>3</v>
      </c>
    </row>
    <row r="151" spans="1:9" ht="15.75" x14ac:dyDescent="0.25">
      <c r="A151">
        <v>150</v>
      </c>
      <c r="B151" s="99">
        <v>2152508</v>
      </c>
      <c r="C151" s="100" t="s">
        <v>1271</v>
      </c>
      <c r="E151" s="68">
        <v>182</v>
      </c>
      <c r="F151" s="102" t="s">
        <v>649</v>
      </c>
      <c r="G151" s="68" t="s">
        <v>650</v>
      </c>
      <c r="H151" s="75">
        <v>212000</v>
      </c>
      <c r="I151" s="68">
        <v>3</v>
      </c>
    </row>
    <row r="152" spans="1:9" ht="15.75" x14ac:dyDescent="0.25">
      <c r="A152">
        <v>151</v>
      </c>
      <c r="B152" s="99">
        <v>1108452</v>
      </c>
      <c r="C152" s="100" t="s">
        <v>1270</v>
      </c>
      <c r="E152" s="68">
        <v>190</v>
      </c>
      <c r="F152" s="102" t="s">
        <v>676</v>
      </c>
      <c r="G152" s="68">
        <v>0</v>
      </c>
      <c r="H152" s="75">
        <v>158000</v>
      </c>
      <c r="I152" s="68">
        <v>3</v>
      </c>
    </row>
    <row r="153" spans="1:9" ht="15.75" x14ac:dyDescent="0.25">
      <c r="A153">
        <v>152</v>
      </c>
      <c r="B153" s="99">
        <v>1002767</v>
      </c>
      <c r="C153" s="100" t="s">
        <v>1274</v>
      </c>
      <c r="E153" s="89">
        <v>191</v>
      </c>
      <c r="F153" s="101" t="s">
        <v>676</v>
      </c>
      <c r="G153" s="89">
        <v>0</v>
      </c>
      <c r="H153" s="74">
        <v>196000</v>
      </c>
      <c r="I153" s="89">
        <v>3</v>
      </c>
    </row>
    <row r="154" spans="1:9" ht="15.75" x14ac:dyDescent="0.25">
      <c r="A154">
        <v>153</v>
      </c>
      <c r="B154" s="99">
        <v>1002085</v>
      </c>
      <c r="C154" s="100" t="s">
        <v>1287</v>
      </c>
      <c r="E154" s="68">
        <v>192</v>
      </c>
      <c r="F154" s="70" t="s">
        <v>667</v>
      </c>
      <c r="G154" s="70">
        <v>0</v>
      </c>
      <c r="H154" s="70">
        <v>179000</v>
      </c>
      <c r="I154" s="70">
        <v>6</v>
      </c>
    </row>
    <row r="155" spans="1:9" ht="15.75" x14ac:dyDescent="0.25">
      <c r="A155">
        <v>154</v>
      </c>
      <c r="B155" s="99">
        <v>1015718</v>
      </c>
      <c r="C155" s="100" t="s">
        <v>1297</v>
      </c>
      <c r="E155" s="89">
        <v>193</v>
      </c>
      <c r="F155" s="71" t="s">
        <v>17</v>
      </c>
      <c r="G155" s="89" t="s">
        <v>21</v>
      </c>
      <c r="H155" s="89">
        <v>116900</v>
      </c>
      <c r="I155" s="89">
        <v>4</v>
      </c>
    </row>
    <row r="156" spans="1:9" x14ac:dyDescent="0.25">
      <c r="E156" s="68">
        <v>194</v>
      </c>
      <c r="F156" s="70" t="s">
        <v>17</v>
      </c>
      <c r="G156" s="70" t="s">
        <v>21</v>
      </c>
      <c r="H156" s="70">
        <v>117000</v>
      </c>
      <c r="I156" s="70">
        <v>4</v>
      </c>
    </row>
    <row r="157" spans="1:9" x14ac:dyDescent="0.25">
      <c r="E157" s="89">
        <v>195</v>
      </c>
      <c r="F157" s="64" t="s">
        <v>17</v>
      </c>
      <c r="G157" s="76" t="s">
        <v>21</v>
      </c>
      <c r="H157" s="76">
        <v>121000</v>
      </c>
      <c r="I157" s="74">
        <v>4</v>
      </c>
    </row>
    <row r="158" spans="1:9" x14ac:dyDescent="0.25">
      <c r="E158" s="68">
        <v>196</v>
      </c>
      <c r="F158" s="70" t="s">
        <v>17</v>
      </c>
      <c r="G158" s="70" t="s">
        <v>21</v>
      </c>
      <c r="H158" s="70">
        <v>126000</v>
      </c>
      <c r="I158" s="70">
        <v>4</v>
      </c>
    </row>
    <row r="159" spans="1:9" x14ac:dyDescent="0.25">
      <c r="E159" s="89">
        <v>197</v>
      </c>
      <c r="F159" s="71" t="s">
        <v>17</v>
      </c>
      <c r="G159" s="89" t="s">
        <v>21</v>
      </c>
      <c r="H159" s="89">
        <v>135400</v>
      </c>
      <c r="I159" s="89">
        <v>4</v>
      </c>
    </row>
    <row r="160" spans="1:9" x14ac:dyDescent="0.25">
      <c r="E160" s="68">
        <v>198</v>
      </c>
      <c r="F160" s="72" t="s">
        <v>17</v>
      </c>
      <c r="G160" s="68" t="s">
        <v>21</v>
      </c>
      <c r="H160" s="68">
        <v>136000</v>
      </c>
      <c r="I160" s="68">
        <v>4</v>
      </c>
    </row>
    <row r="161" spans="5:9" x14ac:dyDescent="0.25">
      <c r="E161" s="89">
        <v>199</v>
      </c>
      <c r="F161" s="101" t="s">
        <v>17</v>
      </c>
      <c r="G161" s="89" t="s">
        <v>21</v>
      </c>
      <c r="H161" s="74">
        <v>144000</v>
      </c>
      <c r="I161" s="89">
        <v>4</v>
      </c>
    </row>
    <row r="162" spans="5:9" x14ac:dyDescent="0.25">
      <c r="E162" s="68">
        <v>200</v>
      </c>
      <c r="F162" s="70" t="s">
        <v>17</v>
      </c>
      <c r="G162" s="70" t="s">
        <v>21</v>
      </c>
      <c r="H162" s="70">
        <v>167000</v>
      </c>
      <c r="I162" s="70">
        <v>4</v>
      </c>
    </row>
    <row r="163" spans="5:9" x14ac:dyDescent="0.25">
      <c r="E163" s="89">
        <v>201</v>
      </c>
      <c r="F163" s="71" t="s">
        <v>17</v>
      </c>
      <c r="G163" s="89" t="s">
        <v>41</v>
      </c>
      <c r="H163" s="89">
        <v>116900</v>
      </c>
      <c r="I163" s="89">
        <v>2</v>
      </c>
    </row>
    <row r="164" spans="5:9" x14ac:dyDescent="0.25">
      <c r="E164" s="68">
        <v>202</v>
      </c>
      <c r="F164" s="69" t="s">
        <v>17</v>
      </c>
      <c r="G164" s="77" t="s">
        <v>41</v>
      </c>
      <c r="H164" s="77">
        <v>121000</v>
      </c>
      <c r="I164" s="75">
        <v>2</v>
      </c>
    </row>
    <row r="165" spans="5:9" x14ac:dyDescent="0.25">
      <c r="E165" s="89">
        <v>203</v>
      </c>
      <c r="F165" s="65" t="s">
        <v>17</v>
      </c>
      <c r="G165" s="65" t="s">
        <v>41</v>
      </c>
      <c r="H165" s="65">
        <v>126000</v>
      </c>
      <c r="I165" s="65">
        <v>2</v>
      </c>
    </row>
    <row r="166" spans="5:9" x14ac:dyDescent="0.25">
      <c r="E166" s="68">
        <v>204</v>
      </c>
      <c r="F166" s="72" t="s">
        <v>17</v>
      </c>
      <c r="G166" s="68" t="s">
        <v>41</v>
      </c>
      <c r="H166" s="68">
        <v>135400</v>
      </c>
      <c r="I166" s="68">
        <v>2</v>
      </c>
    </row>
    <row r="167" spans="5:9" x14ac:dyDescent="0.25">
      <c r="E167" s="89">
        <v>205</v>
      </c>
      <c r="F167" s="71" t="s">
        <v>17</v>
      </c>
      <c r="G167" s="89" t="s">
        <v>41</v>
      </c>
      <c r="H167" s="89">
        <v>136000</v>
      </c>
      <c r="I167" s="89">
        <v>2</v>
      </c>
    </row>
    <row r="168" spans="5:9" x14ac:dyDescent="0.25">
      <c r="E168" s="68">
        <v>206</v>
      </c>
      <c r="F168" s="102" t="s">
        <v>17</v>
      </c>
      <c r="G168" s="68" t="s">
        <v>41</v>
      </c>
      <c r="H168" s="75">
        <v>144000</v>
      </c>
      <c r="I168" s="68">
        <v>2</v>
      </c>
    </row>
    <row r="169" spans="5:9" x14ac:dyDescent="0.25">
      <c r="E169" s="89">
        <v>207</v>
      </c>
      <c r="F169" s="101" t="s">
        <v>17</v>
      </c>
      <c r="G169" s="89" t="s">
        <v>41</v>
      </c>
      <c r="H169" s="74">
        <v>167000</v>
      </c>
      <c r="I169" s="89">
        <v>2</v>
      </c>
    </row>
    <row r="170" spans="5:9" x14ac:dyDescent="0.25">
      <c r="E170" s="68">
        <v>208</v>
      </c>
      <c r="F170" s="72" t="s">
        <v>17</v>
      </c>
      <c r="G170" s="68" t="s">
        <v>18</v>
      </c>
      <c r="H170" s="68">
        <v>116900</v>
      </c>
      <c r="I170" s="68">
        <v>2</v>
      </c>
    </row>
    <row r="171" spans="5:9" x14ac:dyDescent="0.25">
      <c r="E171" s="89">
        <v>209</v>
      </c>
      <c r="F171" s="65" t="s">
        <v>17</v>
      </c>
      <c r="G171" s="65" t="s">
        <v>18</v>
      </c>
      <c r="H171" s="65">
        <v>117000</v>
      </c>
      <c r="I171" s="65">
        <v>2</v>
      </c>
    </row>
    <row r="172" spans="5:9" x14ac:dyDescent="0.25">
      <c r="E172" s="68">
        <v>210</v>
      </c>
      <c r="F172" s="69" t="s">
        <v>17</v>
      </c>
      <c r="G172" s="77" t="s">
        <v>18</v>
      </c>
      <c r="H172" s="77">
        <v>121000</v>
      </c>
      <c r="I172" s="75">
        <v>2</v>
      </c>
    </row>
    <row r="173" spans="5:9" x14ac:dyDescent="0.25">
      <c r="E173" s="89">
        <v>211</v>
      </c>
      <c r="F173" s="65" t="s">
        <v>17</v>
      </c>
      <c r="G173" s="65" t="s">
        <v>18</v>
      </c>
      <c r="H173" s="65">
        <v>126000</v>
      </c>
      <c r="I173" s="65">
        <v>2</v>
      </c>
    </row>
    <row r="174" spans="5:9" x14ac:dyDescent="0.25">
      <c r="E174" s="68">
        <v>212</v>
      </c>
      <c r="F174" s="72" t="s">
        <v>17</v>
      </c>
      <c r="G174" s="68" t="s">
        <v>18</v>
      </c>
      <c r="H174" s="68">
        <v>135400</v>
      </c>
      <c r="I174" s="68">
        <v>2</v>
      </c>
    </row>
    <row r="175" spans="5:9" x14ac:dyDescent="0.25">
      <c r="E175" s="89">
        <v>213</v>
      </c>
      <c r="F175" s="71" t="s">
        <v>17</v>
      </c>
      <c r="G175" s="89" t="s">
        <v>18</v>
      </c>
      <c r="H175" s="89">
        <v>136000</v>
      </c>
      <c r="I175" s="89">
        <v>2</v>
      </c>
    </row>
    <row r="176" spans="5:9" x14ac:dyDescent="0.25">
      <c r="E176" s="68">
        <v>214</v>
      </c>
      <c r="F176" s="70" t="s">
        <v>17</v>
      </c>
      <c r="G176" s="70" t="s">
        <v>18</v>
      </c>
      <c r="H176" s="70">
        <v>144000</v>
      </c>
      <c r="I176" s="70">
        <v>2</v>
      </c>
    </row>
    <row r="177" spans="5:9" x14ac:dyDescent="0.25">
      <c r="E177" s="89">
        <v>215</v>
      </c>
      <c r="F177" s="101" t="s">
        <v>17</v>
      </c>
      <c r="G177" s="89" t="s">
        <v>18</v>
      </c>
      <c r="H177" s="74">
        <v>167000</v>
      </c>
      <c r="I177" s="89">
        <v>2</v>
      </c>
    </row>
    <row r="178" spans="5:9" x14ac:dyDescent="0.25">
      <c r="E178" s="68">
        <v>216</v>
      </c>
      <c r="F178" s="69" t="s">
        <v>17</v>
      </c>
      <c r="G178" s="69" t="s">
        <v>24</v>
      </c>
      <c r="H178" s="69">
        <v>116000</v>
      </c>
      <c r="I178" s="70">
        <v>2</v>
      </c>
    </row>
    <row r="179" spans="5:9" x14ac:dyDescent="0.25">
      <c r="E179" s="89">
        <v>217</v>
      </c>
      <c r="F179" s="65" t="s">
        <v>17</v>
      </c>
      <c r="G179" s="65" t="s">
        <v>24</v>
      </c>
      <c r="H179" s="65">
        <v>116900</v>
      </c>
      <c r="I179" s="65">
        <v>2</v>
      </c>
    </row>
    <row r="180" spans="5:9" x14ac:dyDescent="0.25">
      <c r="E180" s="68">
        <v>218</v>
      </c>
      <c r="F180" s="69" t="s">
        <v>17</v>
      </c>
      <c r="G180" s="69" t="s">
        <v>24</v>
      </c>
      <c r="H180" s="69">
        <v>121000</v>
      </c>
      <c r="I180" s="70">
        <v>2</v>
      </c>
    </row>
    <row r="181" spans="5:9" x14ac:dyDescent="0.25">
      <c r="E181" s="89">
        <v>219</v>
      </c>
      <c r="F181" s="65" t="s">
        <v>17</v>
      </c>
      <c r="G181" s="65" t="s">
        <v>24</v>
      </c>
      <c r="H181" s="65">
        <v>126000</v>
      </c>
      <c r="I181" s="65">
        <v>2</v>
      </c>
    </row>
    <row r="182" spans="5:9" x14ac:dyDescent="0.25">
      <c r="E182" s="68">
        <v>220</v>
      </c>
      <c r="F182" s="69" t="s">
        <v>17</v>
      </c>
      <c r="G182" s="77" t="s">
        <v>24</v>
      </c>
      <c r="H182" s="77">
        <v>135400</v>
      </c>
      <c r="I182" s="75">
        <v>2</v>
      </c>
    </row>
    <row r="183" spans="5:9" x14ac:dyDescent="0.25">
      <c r="E183" s="89">
        <v>221</v>
      </c>
      <c r="F183" s="65" t="s">
        <v>17</v>
      </c>
      <c r="G183" s="65" t="s">
        <v>24</v>
      </c>
      <c r="H183" s="65">
        <v>144000</v>
      </c>
      <c r="I183" s="65">
        <v>2</v>
      </c>
    </row>
    <row r="184" spans="5:9" x14ac:dyDescent="0.25">
      <c r="E184" s="68">
        <v>222</v>
      </c>
      <c r="F184" s="102" t="s">
        <v>17</v>
      </c>
      <c r="G184" s="68" t="s">
        <v>24</v>
      </c>
      <c r="H184" s="75">
        <v>167000</v>
      </c>
      <c r="I184" s="68">
        <v>2</v>
      </c>
    </row>
    <row r="185" spans="5:9" x14ac:dyDescent="0.25">
      <c r="E185" s="89">
        <v>223</v>
      </c>
      <c r="F185" s="71" t="s">
        <v>15</v>
      </c>
      <c r="G185" s="89" t="s">
        <v>35</v>
      </c>
      <c r="H185" s="89">
        <v>43550</v>
      </c>
      <c r="I185" s="89">
        <v>2</v>
      </c>
    </row>
    <row r="186" spans="5:9" x14ac:dyDescent="0.25">
      <c r="E186" s="68">
        <v>224</v>
      </c>
      <c r="F186" s="72" t="s">
        <v>15</v>
      </c>
      <c r="G186" s="68" t="s">
        <v>35</v>
      </c>
      <c r="H186" s="68">
        <v>44100</v>
      </c>
      <c r="I186" s="68">
        <v>2</v>
      </c>
    </row>
    <row r="187" spans="5:9" x14ac:dyDescent="0.25">
      <c r="E187" s="89">
        <v>225</v>
      </c>
      <c r="F187" s="65" t="s">
        <v>15</v>
      </c>
      <c r="G187" s="65" t="s">
        <v>136</v>
      </c>
      <c r="H187" s="65">
        <v>45000</v>
      </c>
      <c r="I187" s="65">
        <v>2</v>
      </c>
    </row>
    <row r="188" spans="5:9" x14ac:dyDescent="0.25">
      <c r="E188" s="68">
        <v>226</v>
      </c>
      <c r="F188" s="72" t="s">
        <v>15</v>
      </c>
      <c r="G188" s="68" t="s">
        <v>35</v>
      </c>
      <c r="H188" s="68">
        <v>46900</v>
      </c>
      <c r="I188" s="68">
        <v>2</v>
      </c>
    </row>
    <row r="189" spans="5:9" x14ac:dyDescent="0.25">
      <c r="E189" s="89">
        <v>227</v>
      </c>
      <c r="F189" s="65" t="s">
        <v>15</v>
      </c>
      <c r="G189" s="65" t="s">
        <v>136</v>
      </c>
      <c r="H189" s="65">
        <v>47000</v>
      </c>
      <c r="I189" s="65">
        <v>2</v>
      </c>
    </row>
    <row r="190" spans="5:9" x14ac:dyDescent="0.25">
      <c r="E190" s="68">
        <v>228</v>
      </c>
      <c r="F190" s="70" t="s">
        <v>15</v>
      </c>
      <c r="G190" s="70" t="s">
        <v>136</v>
      </c>
      <c r="H190" s="70">
        <v>49000</v>
      </c>
      <c r="I190" s="70">
        <v>2</v>
      </c>
    </row>
    <row r="191" spans="5:9" x14ac:dyDescent="0.25">
      <c r="E191" s="89">
        <v>229</v>
      </c>
      <c r="F191" s="71" t="s">
        <v>15</v>
      </c>
      <c r="G191" s="89" t="s">
        <v>136</v>
      </c>
      <c r="H191" s="89">
        <v>61000</v>
      </c>
      <c r="I191" s="89">
        <v>2</v>
      </c>
    </row>
    <row r="192" spans="5:9" x14ac:dyDescent="0.25">
      <c r="E192" s="68">
        <v>230</v>
      </c>
      <c r="F192" s="102" t="s">
        <v>15</v>
      </c>
      <c r="G192" s="68" t="s">
        <v>136</v>
      </c>
      <c r="H192" s="75">
        <v>67000</v>
      </c>
      <c r="I192" s="68">
        <v>2</v>
      </c>
    </row>
    <row r="193" spans="5:9" x14ac:dyDescent="0.25">
      <c r="E193" s="89">
        <v>231</v>
      </c>
      <c r="F193" s="71" t="s">
        <v>15</v>
      </c>
      <c r="G193" s="89" t="s">
        <v>32</v>
      </c>
      <c r="H193" s="89">
        <v>43500</v>
      </c>
      <c r="I193" s="89">
        <v>2</v>
      </c>
    </row>
    <row r="194" spans="5:9" x14ac:dyDescent="0.25">
      <c r="E194" s="68">
        <v>232</v>
      </c>
      <c r="F194" s="70" t="s">
        <v>15</v>
      </c>
      <c r="G194" s="70" t="s">
        <v>215</v>
      </c>
      <c r="H194" s="70">
        <v>45000</v>
      </c>
      <c r="I194" s="70">
        <v>2</v>
      </c>
    </row>
    <row r="195" spans="5:9" x14ac:dyDescent="0.25">
      <c r="E195" s="89">
        <v>233</v>
      </c>
      <c r="F195" s="71" t="s">
        <v>15</v>
      </c>
      <c r="G195" s="89" t="s">
        <v>32</v>
      </c>
      <c r="H195" s="89">
        <v>46800</v>
      </c>
      <c r="I195" s="89">
        <v>2</v>
      </c>
    </row>
    <row r="196" spans="5:9" x14ac:dyDescent="0.25">
      <c r="E196" s="68">
        <v>234</v>
      </c>
      <c r="F196" s="70" t="s">
        <v>15</v>
      </c>
      <c r="G196" s="70" t="s">
        <v>215</v>
      </c>
      <c r="H196" s="70">
        <v>46900</v>
      </c>
      <c r="I196" s="70">
        <v>2</v>
      </c>
    </row>
    <row r="197" spans="5:9" x14ac:dyDescent="0.25">
      <c r="E197" s="89">
        <v>235</v>
      </c>
      <c r="F197" s="65" t="s">
        <v>15</v>
      </c>
      <c r="G197" s="65" t="s">
        <v>215</v>
      </c>
      <c r="H197" s="65">
        <v>47000</v>
      </c>
      <c r="I197" s="65">
        <v>2</v>
      </c>
    </row>
    <row r="198" spans="5:9" x14ac:dyDescent="0.25">
      <c r="E198" s="68">
        <v>236</v>
      </c>
      <c r="F198" s="70" t="s">
        <v>15</v>
      </c>
      <c r="G198" s="70" t="s">
        <v>215</v>
      </c>
      <c r="H198" s="70">
        <v>49000</v>
      </c>
      <c r="I198" s="70">
        <v>2</v>
      </c>
    </row>
    <row r="199" spans="5:9" x14ac:dyDescent="0.25">
      <c r="E199" s="89">
        <v>237</v>
      </c>
      <c r="F199" s="71" t="s">
        <v>15</v>
      </c>
      <c r="G199" s="89" t="s">
        <v>32</v>
      </c>
      <c r="H199" s="89">
        <v>61000</v>
      </c>
      <c r="I199" s="89">
        <v>2</v>
      </c>
    </row>
    <row r="200" spans="5:9" x14ac:dyDescent="0.25">
      <c r="E200" s="68">
        <v>238</v>
      </c>
      <c r="F200" s="70" t="s">
        <v>15</v>
      </c>
      <c r="G200" s="70" t="s">
        <v>215</v>
      </c>
      <c r="H200" s="70">
        <v>67000</v>
      </c>
      <c r="I200" s="70">
        <v>2</v>
      </c>
    </row>
    <row r="201" spans="5:9" x14ac:dyDescent="0.25">
      <c r="E201" s="89">
        <v>239</v>
      </c>
      <c r="F201" s="65" t="s">
        <v>15</v>
      </c>
      <c r="G201" s="65" t="s">
        <v>216</v>
      </c>
      <c r="H201" s="65">
        <v>45000</v>
      </c>
      <c r="I201" s="65">
        <v>2</v>
      </c>
    </row>
    <row r="202" spans="5:9" x14ac:dyDescent="0.25">
      <c r="E202" s="68">
        <v>240</v>
      </c>
      <c r="F202" s="72" t="s">
        <v>15</v>
      </c>
      <c r="G202" s="68" t="s">
        <v>38</v>
      </c>
      <c r="H202" s="68">
        <v>46900</v>
      </c>
      <c r="I202" s="68">
        <v>2</v>
      </c>
    </row>
    <row r="203" spans="5:9" x14ac:dyDescent="0.25">
      <c r="E203" s="89">
        <v>241</v>
      </c>
      <c r="F203" s="65" t="s">
        <v>15</v>
      </c>
      <c r="G203" s="65" t="s">
        <v>216</v>
      </c>
      <c r="H203" s="65">
        <v>47000</v>
      </c>
      <c r="I203" s="65">
        <v>2</v>
      </c>
    </row>
    <row r="204" spans="5:9" x14ac:dyDescent="0.25">
      <c r="E204" s="68">
        <v>242</v>
      </c>
      <c r="F204" s="70" t="s">
        <v>15</v>
      </c>
      <c r="G204" s="70" t="s">
        <v>216</v>
      </c>
      <c r="H204" s="70">
        <v>49000</v>
      </c>
      <c r="I204" s="70">
        <v>2</v>
      </c>
    </row>
    <row r="205" spans="5:9" x14ac:dyDescent="0.25">
      <c r="E205" s="89">
        <v>243</v>
      </c>
      <c r="F205" s="64" t="s">
        <v>15</v>
      </c>
      <c r="G205" s="67" t="s">
        <v>216</v>
      </c>
      <c r="H205" s="76">
        <v>61000</v>
      </c>
      <c r="I205" s="67">
        <v>2</v>
      </c>
    </row>
    <row r="206" spans="5:9" x14ac:dyDescent="0.25">
      <c r="E206" s="68">
        <v>244</v>
      </c>
      <c r="F206" s="69" t="s">
        <v>80</v>
      </c>
      <c r="G206" s="77">
        <v>0</v>
      </c>
      <c r="H206" s="77">
        <v>56000</v>
      </c>
      <c r="I206" s="75">
        <v>2</v>
      </c>
    </row>
    <row r="207" spans="5:9" x14ac:dyDescent="0.25">
      <c r="E207" s="89">
        <v>245</v>
      </c>
      <c r="F207" s="65" t="s">
        <v>80</v>
      </c>
      <c r="G207" s="65">
        <v>0</v>
      </c>
      <c r="H207" s="65">
        <v>58000</v>
      </c>
      <c r="I207" s="65">
        <v>2</v>
      </c>
    </row>
    <row r="208" spans="5:9" x14ac:dyDescent="0.25">
      <c r="E208" s="68">
        <v>246</v>
      </c>
      <c r="F208" s="72" t="s">
        <v>80</v>
      </c>
      <c r="G208" s="68">
        <v>0</v>
      </c>
      <c r="H208" s="68">
        <v>67000</v>
      </c>
      <c r="I208" s="68">
        <v>2</v>
      </c>
    </row>
    <row r="209" spans="5:9" x14ac:dyDescent="0.25">
      <c r="E209" s="68">
        <v>248</v>
      </c>
      <c r="F209" s="70" t="s">
        <v>22</v>
      </c>
      <c r="G209" s="70">
        <v>0</v>
      </c>
      <c r="H209" s="70">
        <v>64000</v>
      </c>
      <c r="I209" s="70">
        <v>3</v>
      </c>
    </row>
    <row r="210" spans="5:9" x14ac:dyDescent="0.25">
      <c r="E210" s="89">
        <v>249</v>
      </c>
      <c r="F210" s="71" t="s">
        <v>22</v>
      </c>
      <c r="G210" s="89">
        <v>0</v>
      </c>
      <c r="H210" s="89">
        <v>64350</v>
      </c>
      <c r="I210" s="89">
        <v>3</v>
      </c>
    </row>
    <row r="211" spans="5:9" x14ac:dyDescent="0.25">
      <c r="E211" s="68">
        <v>250</v>
      </c>
      <c r="F211" s="70" t="s">
        <v>22</v>
      </c>
      <c r="G211" s="70">
        <v>0</v>
      </c>
      <c r="H211" s="70">
        <v>69000</v>
      </c>
      <c r="I211" s="70">
        <v>3</v>
      </c>
    </row>
    <row r="212" spans="5:9" x14ac:dyDescent="0.25">
      <c r="E212" s="89">
        <v>251</v>
      </c>
      <c r="F212" s="71" t="s">
        <v>22</v>
      </c>
      <c r="G212" s="89">
        <v>0</v>
      </c>
      <c r="H212" s="89">
        <v>69300</v>
      </c>
      <c r="I212" s="89">
        <v>3</v>
      </c>
    </row>
    <row r="213" spans="5:9" x14ac:dyDescent="0.25">
      <c r="E213" s="68">
        <v>252</v>
      </c>
      <c r="F213" s="72" t="s">
        <v>22</v>
      </c>
      <c r="G213" s="68">
        <v>0</v>
      </c>
      <c r="H213" s="68">
        <v>99000</v>
      </c>
      <c r="I213" s="68">
        <v>3</v>
      </c>
    </row>
    <row r="214" spans="5:9" x14ac:dyDescent="0.25">
      <c r="E214" s="89">
        <v>253</v>
      </c>
      <c r="F214" s="65" t="s">
        <v>77</v>
      </c>
      <c r="G214" s="65">
        <v>0</v>
      </c>
      <c r="H214" s="65">
        <v>52000</v>
      </c>
      <c r="I214" s="65">
        <v>2</v>
      </c>
    </row>
    <row r="215" spans="5:9" x14ac:dyDescent="0.25">
      <c r="E215" s="68">
        <v>254</v>
      </c>
      <c r="F215" s="72" t="s">
        <v>77</v>
      </c>
      <c r="G215" s="68">
        <v>0</v>
      </c>
      <c r="H215" s="68">
        <v>56000</v>
      </c>
      <c r="I215" s="68">
        <v>2</v>
      </c>
    </row>
    <row r="216" spans="5:9" x14ac:dyDescent="0.25">
      <c r="E216" s="89">
        <v>255</v>
      </c>
      <c r="F216" s="65" t="s">
        <v>81</v>
      </c>
      <c r="G216" s="65">
        <v>0</v>
      </c>
      <c r="H216" s="65">
        <v>54000</v>
      </c>
      <c r="I216" s="65">
        <v>2</v>
      </c>
    </row>
    <row r="217" spans="5:9" x14ac:dyDescent="0.25">
      <c r="E217" s="68">
        <v>256</v>
      </c>
      <c r="F217" s="70" t="s">
        <v>81</v>
      </c>
      <c r="G217" s="70">
        <v>0</v>
      </c>
      <c r="H217" s="70">
        <v>58000</v>
      </c>
      <c r="I217" s="70">
        <v>2</v>
      </c>
    </row>
    <row r="218" spans="5:9" x14ac:dyDescent="0.25">
      <c r="E218" s="89">
        <v>257</v>
      </c>
      <c r="F218" s="101" t="s">
        <v>81</v>
      </c>
      <c r="G218" s="89">
        <v>0</v>
      </c>
      <c r="H218" s="74">
        <v>66000</v>
      </c>
      <c r="I218" s="89">
        <v>2</v>
      </c>
    </row>
    <row r="219" spans="5:9" x14ac:dyDescent="0.25">
      <c r="E219" s="68">
        <v>258</v>
      </c>
      <c r="F219" s="72" t="s">
        <v>50</v>
      </c>
      <c r="G219" s="68">
        <v>0</v>
      </c>
      <c r="H219" s="68">
        <v>47600</v>
      </c>
      <c r="I219" s="68">
        <v>2</v>
      </c>
    </row>
    <row r="220" spans="5:9" x14ac:dyDescent="0.25">
      <c r="E220" s="89">
        <v>259</v>
      </c>
      <c r="F220" s="101" t="s">
        <v>50</v>
      </c>
      <c r="G220" s="89">
        <v>0</v>
      </c>
      <c r="H220" s="74">
        <v>52000</v>
      </c>
      <c r="I220" s="89">
        <v>2</v>
      </c>
    </row>
    <row r="221" spans="5:9" x14ac:dyDescent="0.25">
      <c r="E221" s="68">
        <v>260</v>
      </c>
      <c r="F221" s="102" t="s">
        <v>50</v>
      </c>
      <c r="G221" s="68">
        <v>0</v>
      </c>
      <c r="H221" s="75">
        <v>58000</v>
      </c>
      <c r="I221" s="68">
        <v>2</v>
      </c>
    </row>
    <row r="222" spans="5:9" x14ac:dyDescent="0.25">
      <c r="E222" s="89">
        <v>261</v>
      </c>
      <c r="F222" s="64" t="s">
        <v>56</v>
      </c>
      <c r="G222" s="89">
        <v>0</v>
      </c>
      <c r="H222" s="76">
        <v>47600</v>
      </c>
      <c r="I222" s="67">
        <v>2</v>
      </c>
    </row>
    <row r="223" spans="5:9" x14ac:dyDescent="0.25">
      <c r="E223" s="68">
        <v>262</v>
      </c>
      <c r="F223" s="70" t="s">
        <v>56</v>
      </c>
      <c r="G223" s="70">
        <v>0</v>
      </c>
      <c r="H223" s="70">
        <v>51000</v>
      </c>
      <c r="I223" s="70">
        <v>2</v>
      </c>
    </row>
    <row r="224" spans="5:9" x14ac:dyDescent="0.25">
      <c r="E224" s="89">
        <v>263</v>
      </c>
      <c r="F224" s="64" t="s">
        <v>53</v>
      </c>
      <c r="G224" s="89">
        <v>0</v>
      </c>
      <c r="H224" s="76">
        <v>47600</v>
      </c>
      <c r="I224" s="67">
        <v>2</v>
      </c>
    </row>
    <row r="225" spans="5:9" x14ac:dyDescent="0.25">
      <c r="E225" s="68">
        <v>264</v>
      </c>
      <c r="F225" s="70" t="s">
        <v>53</v>
      </c>
      <c r="G225" s="70">
        <v>0</v>
      </c>
      <c r="H225" s="70">
        <v>48000</v>
      </c>
      <c r="I225" s="70">
        <v>2</v>
      </c>
    </row>
    <row r="226" spans="5:9" x14ac:dyDescent="0.25">
      <c r="E226" s="89">
        <v>265</v>
      </c>
      <c r="F226" s="65" t="s">
        <v>53</v>
      </c>
      <c r="G226" s="65">
        <v>0</v>
      </c>
      <c r="H226" s="65">
        <v>50000</v>
      </c>
      <c r="I226" s="65">
        <v>2</v>
      </c>
    </row>
    <row r="227" spans="5:9" x14ac:dyDescent="0.25">
      <c r="E227" s="68">
        <v>266</v>
      </c>
      <c r="F227" s="72" t="s">
        <v>58</v>
      </c>
      <c r="G227" s="68">
        <v>0</v>
      </c>
      <c r="H227" s="68">
        <v>47600</v>
      </c>
      <c r="I227" s="68">
        <v>2</v>
      </c>
    </row>
    <row r="228" spans="5:9" x14ac:dyDescent="0.25">
      <c r="E228" s="89">
        <v>267</v>
      </c>
      <c r="F228" s="101" t="s">
        <v>58</v>
      </c>
      <c r="G228" s="89">
        <v>0</v>
      </c>
      <c r="H228" s="74">
        <v>50000</v>
      </c>
      <c r="I228" s="89">
        <v>2</v>
      </c>
    </row>
    <row r="229" spans="5:9" x14ac:dyDescent="0.25">
      <c r="E229" s="68">
        <v>268</v>
      </c>
      <c r="F229" s="102" t="s">
        <v>58</v>
      </c>
      <c r="G229" s="68">
        <v>0</v>
      </c>
      <c r="H229" s="75">
        <v>58000</v>
      </c>
      <c r="I229" s="68">
        <v>2</v>
      </c>
    </row>
    <row r="230" spans="5:9" x14ac:dyDescent="0.25">
      <c r="E230" s="89">
        <v>269</v>
      </c>
      <c r="F230" s="64" t="s">
        <v>47</v>
      </c>
      <c r="G230" s="64">
        <v>0</v>
      </c>
      <c r="H230" s="64">
        <v>44200</v>
      </c>
      <c r="I230" s="65">
        <v>2</v>
      </c>
    </row>
    <row r="231" spans="5:9" x14ac:dyDescent="0.25">
      <c r="E231" s="68">
        <v>270</v>
      </c>
      <c r="F231" s="72" t="s">
        <v>47</v>
      </c>
      <c r="G231" s="68">
        <v>0</v>
      </c>
      <c r="H231" s="68">
        <v>47600</v>
      </c>
      <c r="I231" s="68">
        <v>2</v>
      </c>
    </row>
    <row r="232" spans="5:9" x14ac:dyDescent="0.25">
      <c r="E232" s="89">
        <v>275</v>
      </c>
      <c r="F232" s="101" t="s">
        <v>599</v>
      </c>
      <c r="G232" s="89" t="s">
        <v>605</v>
      </c>
      <c r="H232" s="74">
        <v>78000</v>
      </c>
      <c r="I232" s="89">
        <v>1</v>
      </c>
    </row>
    <row r="233" spans="5:9" x14ac:dyDescent="0.25">
      <c r="E233" s="68">
        <v>276</v>
      </c>
      <c r="F233" s="102" t="s">
        <v>599</v>
      </c>
      <c r="G233" s="68" t="s">
        <v>605</v>
      </c>
      <c r="H233" s="75">
        <v>90000</v>
      </c>
      <c r="I233" s="68">
        <v>1</v>
      </c>
    </row>
    <row r="234" spans="5:9" ht="15.75" x14ac:dyDescent="0.25">
      <c r="E234" s="89">
        <v>277</v>
      </c>
      <c r="F234" s="105" t="s">
        <v>599</v>
      </c>
      <c r="G234" s="89" t="s">
        <v>600</v>
      </c>
      <c r="H234" s="74">
        <v>78000</v>
      </c>
      <c r="I234" s="89">
        <v>1</v>
      </c>
    </row>
    <row r="235" spans="5:9" x14ac:dyDescent="0.25">
      <c r="E235" s="68">
        <v>278</v>
      </c>
      <c r="F235" s="102" t="s">
        <v>599</v>
      </c>
      <c r="G235" s="68" t="s">
        <v>600</v>
      </c>
      <c r="H235" s="75">
        <v>90000</v>
      </c>
      <c r="I235" s="68">
        <v>1</v>
      </c>
    </row>
    <row r="236" spans="5:9" x14ac:dyDescent="0.25">
      <c r="E236" s="89">
        <v>279</v>
      </c>
      <c r="F236" s="101" t="s">
        <v>599</v>
      </c>
      <c r="G236" s="89" t="s">
        <v>230</v>
      </c>
      <c r="H236" s="74">
        <v>78000</v>
      </c>
      <c r="I236" s="89">
        <v>1</v>
      </c>
    </row>
    <row r="237" spans="5:9" x14ac:dyDescent="0.25">
      <c r="E237" s="68">
        <v>280</v>
      </c>
      <c r="F237" s="102" t="s">
        <v>599</v>
      </c>
      <c r="G237" s="68" t="s">
        <v>230</v>
      </c>
      <c r="H237" s="75">
        <v>90000</v>
      </c>
      <c r="I237" s="68">
        <v>1</v>
      </c>
    </row>
    <row r="238" spans="5:9" x14ac:dyDescent="0.25">
      <c r="E238" s="89">
        <v>291</v>
      </c>
      <c r="F238" s="64" t="s">
        <v>245</v>
      </c>
      <c r="G238" s="76" t="s">
        <v>584</v>
      </c>
      <c r="H238" s="76">
        <v>571200</v>
      </c>
      <c r="I238" s="74">
        <v>1</v>
      </c>
    </row>
    <row r="239" spans="5:9" x14ac:dyDescent="0.25">
      <c r="E239" s="68">
        <v>292</v>
      </c>
      <c r="F239" s="69" t="s">
        <v>245</v>
      </c>
      <c r="G239" s="77" t="s">
        <v>231</v>
      </c>
      <c r="H239" s="77">
        <v>571200</v>
      </c>
      <c r="I239" s="75">
        <v>1</v>
      </c>
    </row>
    <row r="240" spans="5:9" x14ac:dyDescent="0.25">
      <c r="E240" s="89">
        <v>293</v>
      </c>
      <c r="F240" s="64" t="s">
        <v>245</v>
      </c>
      <c r="G240" s="64" t="s">
        <v>38</v>
      </c>
      <c r="H240" s="64">
        <v>550000</v>
      </c>
      <c r="I240" s="65">
        <v>1</v>
      </c>
    </row>
    <row r="241" spans="5:9" x14ac:dyDescent="0.25">
      <c r="E241" s="68">
        <v>294</v>
      </c>
      <c r="F241" s="70" t="s">
        <v>245</v>
      </c>
      <c r="G241" s="70" t="s">
        <v>38</v>
      </c>
      <c r="H241" s="70">
        <v>571200</v>
      </c>
      <c r="I241" s="70">
        <v>1</v>
      </c>
    </row>
    <row r="242" spans="5:9" x14ac:dyDescent="0.25">
      <c r="E242" s="89">
        <v>295</v>
      </c>
      <c r="F242" s="64" t="s">
        <v>245</v>
      </c>
      <c r="G242" s="64" t="s">
        <v>230</v>
      </c>
      <c r="H242" s="64">
        <v>571200</v>
      </c>
      <c r="I242" s="65">
        <v>1</v>
      </c>
    </row>
    <row r="243" spans="5:9" x14ac:dyDescent="0.25">
      <c r="E243" s="68">
        <v>296</v>
      </c>
      <c r="F243" s="69" t="s">
        <v>85</v>
      </c>
      <c r="G243" s="77">
        <v>0</v>
      </c>
      <c r="H243" s="77">
        <v>544000</v>
      </c>
      <c r="I243" s="75">
        <v>1</v>
      </c>
    </row>
    <row r="244" spans="5:9" x14ac:dyDescent="0.25">
      <c r="E244" s="89">
        <v>297</v>
      </c>
      <c r="F244" s="65" t="s">
        <v>85</v>
      </c>
      <c r="G244" s="65">
        <v>0</v>
      </c>
      <c r="H244" s="65">
        <v>550000</v>
      </c>
      <c r="I244" s="65">
        <v>1</v>
      </c>
    </row>
    <row r="245" spans="5:9" x14ac:dyDescent="0.25">
      <c r="E245" s="68">
        <v>298</v>
      </c>
      <c r="F245" s="70" t="s">
        <v>85</v>
      </c>
      <c r="G245" s="70">
        <v>0</v>
      </c>
      <c r="H245" s="70">
        <v>552000</v>
      </c>
      <c r="I245" s="70">
        <v>1</v>
      </c>
    </row>
    <row r="246" spans="5:9" x14ac:dyDescent="0.25">
      <c r="E246" s="89">
        <v>299</v>
      </c>
      <c r="F246" s="64" t="s">
        <v>85</v>
      </c>
      <c r="G246" s="64">
        <v>0</v>
      </c>
      <c r="H246" s="64">
        <v>571200</v>
      </c>
      <c r="I246" s="65">
        <v>1</v>
      </c>
    </row>
    <row r="247" spans="5:9" x14ac:dyDescent="0.25">
      <c r="E247" s="68" t="s">
        <v>1302</v>
      </c>
      <c r="F247" s="72" t="s">
        <v>85</v>
      </c>
      <c r="G247" s="68">
        <v>0</v>
      </c>
      <c r="H247" s="68">
        <v>624000</v>
      </c>
      <c r="I247" s="68">
        <v>1</v>
      </c>
    </row>
    <row r="248" spans="5:9" x14ac:dyDescent="0.25">
      <c r="F248" t="s">
        <v>22</v>
      </c>
      <c r="G248">
        <v>0</v>
      </c>
      <c r="H248">
        <v>79000</v>
      </c>
      <c r="I248">
        <v>3</v>
      </c>
    </row>
    <row r="249" spans="5:9" x14ac:dyDescent="0.25">
      <c r="F249" t="s">
        <v>681</v>
      </c>
      <c r="G249">
        <v>0</v>
      </c>
      <c r="H249">
        <v>196000</v>
      </c>
      <c r="I249">
        <v>7</v>
      </c>
    </row>
    <row r="250" spans="5:9" x14ac:dyDescent="0.25">
      <c r="F250" t="s">
        <v>74</v>
      </c>
      <c r="G250">
        <v>0</v>
      </c>
      <c r="H250">
        <v>140000</v>
      </c>
      <c r="I250">
        <v>5</v>
      </c>
    </row>
    <row r="251" spans="5:9" x14ac:dyDescent="0.25">
      <c r="F251" t="s">
        <v>683</v>
      </c>
      <c r="G251">
        <v>0</v>
      </c>
      <c r="H251">
        <v>104000</v>
      </c>
      <c r="I251">
        <v>2</v>
      </c>
    </row>
    <row r="252" spans="5:9" x14ac:dyDescent="0.25">
      <c r="F252" t="s">
        <v>685</v>
      </c>
      <c r="G252">
        <v>0</v>
      </c>
      <c r="H252">
        <v>239000</v>
      </c>
      <c r="I252">
        <v>5</v>
      </c>
    </row>
    <row r="253" spans="5:9" x14ac:dyDescent="0.25">
      <c r="F253" t="s">
        <v>86</v>
      </c>
      <c r="G253">
        <v>0</v>
      </c>
      <c r="H253">
        <v>1344000</v>
      </c>
      <c r="I253">
        <v>1</v>
      </c>
    </row>
    <row r="254" spans="5:9" x14ac:dyDescent="0.25">
      <c r="F254" t="s">
        <v>663</v>
      </c>
      <c r="G254" t="s">
        <v>684</v>
      </c>
      <c r="H254">
        <v>160000</v>
      </c>
      <c r="I254">
        <v>1</v>
      </c>
    </row>
    <row r="255" spans="5:9" x14ac:dyDescent="0.25">
      <c r="F255" t="s">
        <v>663</v>
      </c>
      <c r="G255" t="s">
        <v>696</v>
      </c>
      <c r="H255">
        <v>144000</v>
      </c>
      <c r="I255">
        <v>1</v>
      </c>
    </row>
    <row r="256" spans="5:9" x14ac:dyDescent="0.25">
      <c r="F256" t="s">
        <v>50</v>
      </c>
      <c r="G256">
        <v>0</v>
      </c>
      <c r="H256">
        <v>56000</v>
      </c>
      <c r="I256">
        <v>2</v>
      </c>
    </row>
    <row r="257" spans="6:9" x14ac:dyDescent="0.25">
      <c r="F257" t="s">
        <v>671</v>
      </c>
      <c r="G257" t="s">
        <v>693</v>
      </c>
      <c r="H257">
        <v>99000</v>
      </c>
      <c r="I257">
        <v>1</v>
      </c>
    </row>
    <row r="258" spans="6:9" x14ac:dyDescent="0.25">
      <c r="F258" t="s">
        <v>674</v>
      </c>
      <c r="G258" t="s">
        <v>694</v>
      </c>
      <c r="H258">
        <v>99000</v>
      </c>
      <c r="I258">
        <v>2</v>
      </c>
    </row>
    <row r="259" spans="6:9" x14ac:dyDescent="0.25">
      <c r="F259" t="s">
        <v>674</v>
      </c>
      <c r="G259" t="s">
        <v>695</v>
      </c>
      <c r="H259">
        <v>99000</v>
      </c>
      <c r="I259">
        <v>1</v>
      </c>
    </row>
    <row r="260" spans="6:9" x14ac:dyDescent="0.25">
      <c r="F260" t="s">
        <v>75</v>
      </c>
      <c r="G260">
        <v>0</v>
      </c>
      <c r="H260">
        <v>142000</v>
      </c>
      <c r="I260">
        <v>5</v>
      </c>
    </row>
    <row r="261" spans="6:9" x14ac:dyDescent="0.25">
      <c r="F261" t="s">
        <v>232</v>
      </c>
      <c r="G261" t="s">
        <v>38</v>
      </c>
      <c r="H261">
        <v>600000</v>
      </c>
      <c r="I261">
        <v>1</v>
      </c>
    </row>
    <row r="262" spans="6:9" x14ac:dyDescent="0.25">
      <c r="F262" t="s">
        <v>646</v>
      </c>
      <c r="G262" t="s">
        <v>222</v>
      </c>
      <c r="H262">
        <v>84000</v>
      </c>
      <c r="I262">
        <v>1</v>
      </c>
    </row>
    <row r="263" spans="6:9" x14ac:dyDescent="0.25">
      <c r="F263" t="s">
        <v>671</v>
      </c>
      <c r="G263" t="s">
        <v>693</v>
      </c>
      <c r="H263">
        <v>96000</v>
      </c>
      <c r="I263">
        <v>1</v>
      </c>
    </row>
    <row r="264" spans="6:9" x14ac:dyDescent="0.25">
      <c r="F264" t="s">
        <v>663</v>
      </c>
      <c r="G264" t="s">
        <v>684</v>
      </c>
      <c r="H264">
        <v>120000</v>
      </c>
      <c r="I264">
        <v>1</v>
      </c>
    </row>
    <row r="265" spans="6:9" x14ac:dyDescent="0.25">
      <c r="F265" t="s">
        <v>663</v>
      </c>
      <c r="G265" t="s">
        <v>266</v>
      </c>
      <c r="H265">
        <v>118000</v>
      </c>
      <c r="I265">
        <v>4</v>
      </c>
    </row>
    <row r="266" spans="6:9" x14ac:dyDescent="0.25">
      <c r="F266" t="s">
        <v>683</v>
      </c>
      <c r="G266">
        <v>0</v>
      </c>
      <c r="H266">
        <v>112000</v>
      </c>
      <c r="I266">
        <v>2</v>
      </c>
    </row>
    <row r="267" spans="6:9" x14ac:dyDescent="0.25">
      <c r="F267" t="s">
        <v>663</v>
      </c>
      <c r="G267" t="s">
        <v>682</v>
      </c>
      <c r="H267">
        <v>112000</v>
      </c>
      <c r="I267">
        <v>1</v>
      </c>
    </row>
    <row r="268" spans="6:9" x14ac:dyDescent="0.25">
      <c r="F268" t="s">
        <v>646</v>
      </c>
      <c r="G268" t="s">
        <v>224</v>
      </c>
      <c r="H268">
        <v>84000</v>
      </c>
      <c r="I268">
        <v>1</v>
      </c>
    </row>
    <row r="269" spans="6:9" x14ac:dyDescent="0.25">
      <c r="F269" t="s">
        <v>47</v>
      </c>
      <c r="G269">
        <v>0</v>
      </c>
      <c r="H269">
        <v>51000</v>
      </c>
      <c r="I269">
        <v>2</v>
      </c>
    </row>
    <row r="270" spans="6:9" x14ac:dyDescent="0.25">
      <c r="F270" t="s">
        <v>646</v>
      </c>
      <c r="G270" t="s">
        <v>220</v>
      </c>
      <c r="H270">
        <v>84000</v>
      </c>
      <c r="I270">
        <v>3</v>
      </c>
    </row>
    <row r="271" spans="6:9" x14ac:dyDescent="0.25">
      <c r="F271" t="s">
        <v>663</v>
      </c>
      <c r="G271" t="s">
        <v>696</v>
      </c>
      <c r="H271">
        <v>120000</v>
      </c>
      <c r="I271">
        <v>1</v>
      </c>
    </row>
    <row r="272" spans="6:9" x14ac:dyDescent="0.25">
      <c r="F272" t="s">
        <v>663</v>
      </c>
      <c r="G272" t="s">
        <v>686</v>
      </c>
      <c r="H272">
        <v>120000</v>
      </c>
      <c r="I272">
        <v>1</v>
      </c>
    </row>
    <row r="273" spans="6:9" x14ac:dyDescent="0.25">
      <c r="F273" t="s">
        <v>649</v>
      </c>
      <c r="G273" t="s">
        <v>658</v>
      </c>
      <c r="H273">
        <v>180000</v>
      </c>
      <c r="I273">
        <v>3</v>
      </c>
    </row>
    <row r="274" spans="6:9" x14ac:dyDescent="0.25">
      <c r="F274" t="s">
        <v>697</v>
      </c>
      <c r="G274">
        <v>0</v>
      </c>
      <c r="H274">
        <v>75000</v>
      </c>
      <c r="I274">
        <v>3</v>
      </c>
    </row>
    <row r="275" spans="6:9" x14ac:dyDescent="0.25">
      <c r="F275" t="s">
        <v>677</v>
      </c>
      <c r="G275">
        <v>0</v>
      </c>
      <c r="H275">
        <v>165000</v>
      </c>
      <c r="I275">
        <v>6</v>
      </c>
    </row>
    <row r="276" spans="6:9" x14ac:dyDescent="0.25">
      <c r="F276" t="s">
        <v>674</v>
      </c>
      <c r="G276" t="s">
        <v>694</v>
      </c>
      <c r="H276">
        <v>93000</v>
      </c>
      <c r="I276">
        <v>2</v>
      </c>
    </row>
    <row r="277" spans="6:9" x14ac:dyDescent="0.25">
      <c r="F277" t="s">
        <v>685</v>
      </c>
      <c r="G277">
        <v>0</v>
      </c>
      <c r="H277">
        <v>252000</v>
      </c>
      <c r="I277">
        <v>5</v>
      </c>
    </row>
    <row r="278" spans="6:9" x14ac:dyDescent="0.25">
      <c r="F278" t="s">
        <v>674</v>
      </c>
      <c r="G278" t="s">
        <v>695</v>
      </c>
      <c r="H278">
        <v>96000</v>
      </c>
      <c r="I278">
        <v>1</v>
      </c>
    </row>
    <row r="279" spans="6:9" x14ac:dyDescent="0.25">
      <c r="F279" t="s">
        <v>235</v>
      </c>
      <c r="G279" t="s">
        <v>236</v>
      </c>
      <c r="H279">
        <v>320000</v>
      </c>
      <c r="I279">
        <v>1</v>
      </c>
    </row>
    <row r="280" spans="6:9" x14ac:dyDescent="0.25">
      <c r="F280" t="s">
        <v>699</v>
      </c>
      <c r="G280" t="s">
        <v>698</v>
      </c>
      <c r="H280">
        <v>180000</v>
      </c>
      <c r="I280">
        <v>7</v>
      </c>
    </row>
    <row r="281" spans="6:9" x14ac:dyDescent="0.25">
      <c r="F281" t="s">
        <v>679</v>
      </c>
      <c r="G281">
        <v>0</v>
      </c>
      <c r="H281">
        <v>173000</v>
      </c>
      <c r="I281">
        <v>8</v>
      </c>
    </row>
    <row r="282" spans="6:9" x14ac:dyDescent="0.25">
      <c r="F282" t="s">
        <v>618</v>
      </c>
      <c r="G282">
        <v>0</v>
      </c>
      <c r="H282">
        <v>175000</v>
      </c>
      <c r="I282">
        <v>7</v>
      </c>
    </row>
    <row r="283" spans="6:9" x14ac:dyDescent="0.25">
      <c r="F283" s="3" t="s">
        <v>671</v>
      </c>
      <c r="G283" s="8" t="s">
        <v>693</v>
      </c>
      <c r="H283" s="32">
        <v>108000</v>
      </c>
      <c r="I283" s="8">
        <v>1</v>
      </c>
    </row>
    <row r="284" spans="6:9" x14ac:dyDescent="0.25">
      <c r="F284" s="3" t="s">
        <v>663</v>
      </c>
      <c r="G284" s="8" t="s">
        <v>682</v>
      </c>
      <c r="H284" s="32">
        <v>144000</v>
      </c>
      <c r="I284" s="8">
        <v>1</v>
      </c>
    </row>
    <row r="285" spans="6:9" x14ac:dyDescent="0.25">
      <c r="F285" s="3" t="s">
        <v>599</v>
      </c>
      <c r="G285" s="8" t="s">
        <v>230</v>
      </c>
      <c r="H285" s="32">
        <v>108000</v>
      </c>
      <c r="I285" s="8">
        <v>1</v>
      </c>
    </row>
    <row r="286" spans="6:9" x14ac:dyDescent="0.25">
      <c r="F286" s="3" t="s">
        <v>232</v>
      </c>
      <c r="G286" s="8" t="s">
        <v>38</v>
      </c>
      <c r="H286" s="32">
        <v>530400</v>
      </c>
      <c r="I286" s="8">
        <v>1</v>
      </c>
    </row>
    <row r="287" spans="6:9" x14ac:dyDescent="0.25">
      <c r="F287" s="3" t="s">
        <v>232</v>
      </c>
      <c r="G287" s="8" t="s">
        <v>584</v>
      </c>
      <c r="H287" s="32">
        <v>530400</v>
      </c>
      <c r="I287" s="8">
        <v>1</v>
      </c>
    </row>
    <row r="288" spans="6:9" x14ac:dyDescent="0.25">
      <c r="F288" s="3" t="s">
        <v>15</v>
      </c>
      <c r="G288" s="8" t="s">
        <v>216</v>
      </c>
      <c r="H288" s="32">
        <v>67000</v>
      </c>
      <c r="I288" s="8">
        <v>2</v>
      </c>
    </row>
    <row r="289" spans="6:9" x14ac:dyDescent="0.25">
      <c r="F289" s="3" t="s">
        <v>674</v>
      </c>
      <c r="G289" s="8" t="s">
        <v>694</v>
      </c>
      <c r="H289" s="32">
        <v>108000</v>
      </c>
      <c r="I289" s="8">
        <v>2</v>
      </c>
    </row>
    <row r="290" spans="6:9" x14ac:dyDescent="0.25">
      <c r="F290" s="3" t="s">
        <v>646</v>
      </c>
      <c r="G290" s="8" t="s">
        <v>220</v>
      </c>
      <c r="H290" s="32">
        <v>120000</v>
      </c>
      <c r="I290" s="8">
        <v>3</v>
      </c>
    </row>
    <row r="291" spans="6:9" x14ac:dyDescent="0.25">
      <c r="F291" s="3" t="s">
        <v>674</v>
      </c>
      <c r="G291" s="8" t="s">
        <v>695</v>
      </c>
      <c r="H291" s="32">
        <v>108000</v>
      </c>
      <c r="I291" s="8">
        <v>1</v>
      </c>
    </row>
    <row r="292" spans="6:9" x14ac:dyDescent="0.25">
      <c r="F292" s="3" t="s">
        <v>683</v>
      </c>
      <c r="G292" s="8">
        <v>0</v>
      </c>
      <c r="H292" s="32">
        <v>144000</v>
      </c>
      <c r="I292" s="8">
        <v>2</v>
      </c>
    </row>
    <row r="293" spans="6:9" x14ac:dyDescent="0.25">
      <c r="F293" s="3" t="s">
        <v>646</v>
      </c>
      <c r="G293" s="8" t="s">
        <v>224</v>
      </c>
      <c r="H293" s="32">
        <v>120000</v>
      </c>
      <c r="I293" s="8">
        <v>1</v>
      </c>
    </row>
    <row r="294" spans="6:9" x14ac:dyDescent="0.25">
      <c r="F294" s="3" t="s">
        <v>646</v>
      </c>
      <c r="G294" s="8" t="s">
        <v>223</v>
      </c>
      <c r="H294" s="32">
        <v>120000</v>
      </c>
      <c r="I294" s="8">
        <v>1</v>
      </c>
    </row>
    <row r="295" spans="6:9" x14ac:dyDescent="0.25">
      <c r="F295" s="3" t="s">
        <v>663</v>
      </c>
      <c r="G295" s="8" t="s">
        <v>686</v>
      </c>
      <c r="H295" s="32">
        <v>160000</v>
      </c>
      <c r="I295" s="8">
        <v>1</v>
      </c>
    </row>
    <row r="296" spans="6:9" x14ac:dyDescent="0.25">
      <c r="F296" s="3" t="s">
        <v>80</v>
      </c>
      <c r="G296" s="8">
        <v>0</v>
      </c>
      <c r="H296" s="32">
        <v>73000</v>
      </c>
      <c r="I296" s="8">
        <v>2</v>
      </c>
    </row>
    <row r="297" spans="6:9" x14ac:dyDescent="0.25">
      <c r="F297" s="3" t="s">
        <v>654</v>
      </c>
      <c r="G297" s="8">
        <v>0</v>
      </c>
      <c r="H297" s="32">
        <v>176000</v>
      </c>
      <c r="I297" s="8">
        <v>4</v>
      </c>
    </row>
    <row r="298" spans="6:9" x14ac:dyDescent="0.25">
      <c r="F298" s="3" t="s">
        <v>290</v>
      </c>
      <c r="G298" s="8">
        <v>0</v>
      </c>
      <c r="H298" s="32">
        <v>126000</v>
      </c>
      <c r="I298" s="8">
        <v>1</v>
      </c>
    </row>
    <row r="299" spans="6:9" x14ac:dyDescent="0.25">
      <c r="F299" s="3" t="s">
        <v>137</v>
      </c>
      <c r="G299" s="8">
        <v>0</v>
      </c>
      <c r="H299" s="32">
        <v>90000</v>
      </c>
      <c r="I299" s="8">
        <v>3</v>
      </c>
    </row>
    <row r="300" spans="6:9" x14ac:dyDescent="0.25">
      <c r="F300" t="s">
        <v>663</v>
      </c>
      <c r="G300" t="s">
        <v>696</v>
      </c>
      <c r="H300">
        <v>160000</v>
      </c>
      <c r="I300">
        <v>1</v>
      </c>
    </row>
    <row r="301" spans="6:9" x14ac:dyDescent="0.25">
      <c r="F301" t="s">
        <v>700</v>
      </c>
      <c r="G301" t="s">
        <v>693</v>
      </c>
      <c r="H301">
        <v>108000</v>
      </c>
      <c r="I301">
        <v>1</v>
      </c>
    </row>
    <row r="302" spans="6:9" x14ac:dyDescent="0.25">
      <c r="F302" t="s">
        <v>25</v>
      </c>
      <c r="G302">
        <v>0</v>
      </c>
      <c r="H302">
        <v>70000</v>
      </c>
      <c r="I302">
        <v>2</v>
      </c>
    </row>
    <row r="303" spans="6:9" x14ac:dyDescent="0.25">
      <c r="F303" t="s">
        <v>685</v>
      </c>
      <c r="G303">
        <v>0</v>
      </c>
      <c r="H303">
        <v>312000</v>
      </c>
      <c r="I303">
        <v>5</v>
      </c>
    </row>
    <row r="304" spans="6:9" x14ac:dyDescent="0.25">
      <c r="F304" t="s">
        <v>676</v>
      </c>
      <c r="G304">
        <v>0</v>
      </c>
      <c r="H304">
        <v>236000</v>
      </c>
      <c r="I304">
        <v>3</v>
      </c>
    </row>
    <row r="305" spans="6:9" x14ac:dyDescent="0.25">
      <c r="F305" t="s">
        <v>701</v>
      </c>
      <c r="G305">
        <v>0</v>
      </c>
      <c r="H305">
        <v>304000</v>
      </c>
      <c r="I305">
        <v>11</v>
      </c>
    </row>
    <row r="306" spans="6:9" x14ac:dyDescent="0.25">
      <c r="F306" t="s">
        <v>705</v>
      </c>
      <c r="G306">
        <v>0</v>
      </c>
      <c r="H306">
        <v>90000</v>
      </c>
      <c r="I306">
        <v>1</v>
      </c>
    </row>
    <row r="307" spans="6:9" x14ac:dyDescent="0.25">
      <c r="F307" t="s">
        <v>599</v>
      </c>
      <c r="G307" t="s">
        <v>600</v>
      </c>
      <c r="H307">
        <v>108000</v>
      </c>
      <c r="I307">
        <v>1</v>
      </c>
    </row>
    <row r="308" spans="6:9" x14ac:dyDescent="0.25">
      <c r="F308" t="s">
        <v>700</v>
      </c>
      <c r="G308" t="s">
        <v>693</v>
      </c>
      <c r="H308">
        <v>96000</v>
      </c>
      <c r="I308">
        <v>1</v>
      </c>
    </row>
    <row r="309" spans="6:9" x14ac:dyDescent="0.25">
      <c r="F309" t="s">
        <v>19</v>
      </c>
      <c r="G309">
        <v>0</v>
      </c>
      <c r="H309">
        <v>69000</v>
      </c>
      <c r="I309">
        <v>1</v>
      </c>
    </row>
    <row r="310" spans="6:9" x14ac:dyDescent="0.25">
      <c r="F310" t="s">
        <v>663</v>
      </c>
      <c r="G310" t="s">
        <v>266</v>
      </c>
      <c r="H310">
        <v>138000</v>
      </c>
      <c r="I310">
        <v>4</v>
      </c>
    </row>
    <row r="311" spans="6:9" x14ac:dyDescent="0.25">
      <c r="F311" t="s">
        <v>241</v>
      </c>
      <c r="G311">
        <v>0</v>
      </c>
      <c r="H311">
        <v>720000</v>
      </c>
      <c r="I311">
        <v>1</v>
      </c>
    </row>
    <row r="312" spans="6:9" x14ac:dyDescent="0.25">
      <c r="F312" t="s">
        <v>15</v>
      </c>
      <c r="G312" t="s">
        <v>215</v>
      </c>
      <c r="H312">
        <v>62000</v>
      </c>
      <c r="I312">
        <v>2</v>
      </c>
    </row>
    <row r="313" spans="6:9" x14ac:dyDescent="0.25">
      <c r="F313" t="s">
        <v>683</v>
      </c>
      <c r="G313">
        <v>0</v>
      </c>
      <c r="H313">
        <v>132000</v>
      </c>
      <c r="I313">
        <v>2</v>
      </c>
    </row>
    <row r="314" spans="6:9" x14ac:dyDescent="0.25">
      <c r="F314" t="s">
        <v>663</v>
      </c>
      <c r="G314" t="s">
        <v>686</v>
      </c>
      <c r="H314">
        <v>140000</v>
      </c>
      <c r="I314">
        <v>1</v>
      </c>
    </row>
    <row r="315" spans="6:9" x14ac:dyDescent="0.25">
      <c r="F315" t="s">
        <v>618</v>
      </c>
      <c r="G315">
        <v>0</v>
      </c>
      <c r="H315">
        <v>218000</v>
      </c>
      <c r="I315">
        <v>7</v>
      </c>
    </row>
    <row r="316" spans="6:9" x14ac:dyDescent="0.25">
      <c r="F316" t="s">
        <v>663</v>
      </c>
      <c r="G316" t="s">
        <v>684</v>
      </c>
      <c r="H316">
        <v>140000</v>
      </c>
      <c r="I316">
        <v>1</v>
      </c>
    </row>
    <row r="317" spans="6:9" x14ac:dyDescent="0.25">
      <c r="F317" t="s">
        <v>290</v>
      </c>
      <c r="G317">
        <v>0</v>
      </c>
      <c r="H317">
        <v>75000</v>
      </c>
      <c r="I317">
        <v>1</v>
      </c>
    </row>
    <row r="318" spans="6:9" x14ac:dyDescent="0.25">
      <c r="F318" t="s">
        <v>646</v>
      </c>
      <c r="G318" t="s">
        <v>224</v>
      </c>
      <c r="H318">
        <v>105000</v>
      </c>
      <c r="I318">
        <v>1</v>
      </c>
    </row>
    <row r="319" spans="6:9" x14ac:dyDescent="0.25">
      <c r="F319" t="s">
        <v>17</v>
      </c>
      <c r="G319" t="s">
        <v>24</v>
      </c>
      <c r="H319">
        <v>154000</v>
      </c>
      <c r="I319">
        <v>2</v>
      </c>
    </row>
    <row r="320" spans="6:9" x14ac:dyDescent="0.25">
      <c r="F320" t="s">
        <v>599</v>
      </c>
      <c r="G320" t="s">
        <v>230</v>
      </c>
      <c r="H320">
        <v>84000</v>
      </c>
      <c r="I320">
        <v>1</v>
      </c>
    </row>
    <row r="321" spans="6:9" x14ac:dyDescent="0.25">
      <c r="F321" t="s">
        <v>599</v>
      </c>
      <c r="G321" t="s">
        <v>600</v>
      </c>
      <c r="H321">
        <v>84000</v>
      </c>
      <c r="I321">
        <v>1</v>
      </c>
    </row>
    <row r="322" spans="6:9" x14ac:dyDescent="0.25">
      <c r="F322" t="s">
        <v>599</v>
      </c>
      <c r="G322" t="s">
        <v>605</v>
      </c>
      <c r="H322">
        <v>84000</v>
      </c>
      <c r="I322">
        <v>1</v>
      </c>
    </row>
    <row r="323" spans="6:9" x14ac:dyDescent="0.25">
      <c r="F323" t="s">
        <v>663</v>
      </c>
      <c r="G323" t="s">
        <v>682</v>
      </c>
      <c r="H323">
        <v>132000</v>
      </c>
      <c r="I323">
        <v>1</v>
      </c>
    </row>
    <row r="324" spans="6:9" x14ac:dyDescent="0.25">
      <c r="F324" t="s">
        <v>685</v>
      </c>
      <c r="G324">
        <v>0</v>
      </c>
      <c r="H324">
        <v>276000</v>
      </c>
      <c r="I324">
        <v>5</v>
      </c>
    </row>
    <row r="325" spans="6:9" x14ac:dyDescent="0.25">
      <c r="F325" t="s">
        <v>674</v>
      </c>
      <c r="G325" t="s">
        <v>695</v>
      </c>
      <c r="H325">
        <v>93000</v>
      </c>
      <c r="I325">
        <v>1</v>
      </c>
    </row>
    <row r="326" spans="6:9" x14ac:dyDescent="0.25">
      <c r="F326" t="s">
        <v>89</v>
      </c>
      <c r="G326">
        <v>0</v>
      </c>
      <c r="H326">
        <v>720000</v>
      </c>
      <c r="I326">
        <v>1</v>
      </c>
    </row>
    <row r="327" spans="6:9" x14ac:dyDescent="0.25">
      <c r="F327" t="s">
        <v>25</v>
      </c>
      <c r="G327">
        <v>0</v>
      </c>
      <c r="H327">
        <v>56000</v>
      </c>
      <c r="I327">
        <v>2</v>
      </c>
    </row>
    <row r="328" spans="6:9" x14ac:dyDescent="0.25">
      <c r="F328" t="s">
        <v>665</v>
      </c>
      <c r="G328">
        <v>0</v>
      </c>
      <c r="H328">
        <v>110000</v>
      </c>
      <c r="I328">
        <v>2</v>
      </c>
    </row>
    <row r="329" spans="6:9" x14ac:dyDescent="0.25">
      <c r="F329" t="s">
        <v>646</v>
      </c>
      <c r="G329" t="s">
        <v>220</v>
      </c>
      <c r="H329">
        <v>105000</v>
      </c>
      <c r="I329">
        <v>3</v>
      </c>
    </row>
    <row r="330" spans="6:9" x14ac:dyDescent="0.25">
      <c r="F330" t="s">
        <v>16</v>
      </c>
      <c r="G330">
        <v>0</v>
      </c>
      <c r="H330">
        <v>80000</v>
      </c>
      <c r="I330">
        <v>1</v>
      </c>
    </row>
    <row r="331" spans="6:9" x14ac:dyDescent="0.25">
      <c r="F331" t="s">
        <v>646</v>
      </c>
      <c r="G331" t="s">
        <v>222</v>
      </c>
      <c r="H331">
        <v>120000</v>
      </c>
      <c r="I331">
        <v>1</v>
      </c>
    </row>
    <row r="332" spans="6:9" x14ac:dyDescent="0.25">
      <c r="F332" t="s">
        <v>15</v>
      </c>
      <c r="G332" t="s">
        <v>136</v>
      </c>
      <c r="H332">
        <v>62000</v>
      </c>
      <c r="I332">
        <v>2</v>
      </c>
    </row>
    <row r="333" spans="6:9" x14ac:dyDescent="0.25">
      <c r="F333" t="s">
        <v>706</v>
      </c>
      <c r="G333">
        <v>0</v>
      </c>
      <c r="H333">
        <v>138000</v>
      </c>
      <c r="I333">
        <v>2</v>
      </c>
    </row>
    <row r="334" spans="6:9" x14ac:dyDescent="0.25">
      <c r="F334" t="s">
        <v>705</v>
      </c>
      <c r="G334">
        <v>0</v>
      </c>
      <c r="H334">
        <v>60000</v>
      </c>
      <c r="I334">
        <v>1</v>
      </c>
    </row>
    <row r="335" spans="6:9" x14ac:dyDescent="0.25">
      <c r="F335" t="s">
        <v>22</v>
      </c>
      <c r="G335">
        <v>0</v>
      </c>
      <c r="H335">
        <v>89000</v>
      </c>
      <c r="I335">
        <v>3</v>
      </c>
    </row>
    <row r="336" spans="6:9" x14ac:dyDescent="0.25">
      <c r="F336" t="s">
        <v>697</v>
      </c>
      <c r="G336">
        <v>0</v>
      </c>
      <c r="H336">
        <v>84000</v>
      </c>
      <c r="I336">
        <v>3</v>
      </c>
    </row>
    <row r="337" spans="6:9" x14ac:dyDescent="0.25">
      <c r="F337" t="s">
        <v>599</v>
      </c>
      <c r="G337" t="s">
        <v>605</v>
      </c>
      <c r="H337">
        <v>108000</v>
      </c>
      <c r="I337">
        <v>1</v>
      </c>
    </row>
    <row r="338" spans="6:9" x14ac:dyDescent="0.25">
      <c r="F338" t="s">
        <v>646</v>
      </c>
      <c r="G338" t="s">
        <v>222</v>
      </c>
      <c r="H338">
        <v>105000</v>
      </c>
      <c r="I338">
        <v>1</v>
      </c>
    </row>
    <row r="339" spans="6:9" x14ac:dyDescent="0.25">
      <c r="F339" t="s">
        <v>663</v>
      </c>
      <c r="G339" t="s">
        <v>696</v>
      </c>
      <c r="H339">
        <v>140000</v>
      </c>
      <c r="I339">
        <v>1</v>
      </c>
    </row>
    <row r="340" spans="6:9" x14ac:dyDescent="0.25">
      <c r="F340" t="s">
        <v>663</v>
      </c>
      <c r="G340" t="s">
        <v>266</v>
      </c>
      <c r="H340">
        <v>149000</v>
      </c>
      <c r="I340">
        <v>4</v>
      </c>
    </row>
    <row r="341" spans="6:9" x14ac:dyDescent="0.25">
      <c r="F341" t="s">
        <v>700</v>
      </c>
      <c r="G341" t="s">
        <v>693</v>
      </c>
      <c r="H341">
        <v>99000</v>
      </c>
      <c r="I341">
        <v>1</v>
      </c>
    </row>
    <row r="342" spans="6:9" x14ac:dyDescent="0.25">
      <c r="F342" t="s">
        <v>685</v>
      </c>
      <c r="G342">
        <v>0</v>
      </c>
      <c r="H342">
        <v>298000</v>
      </c>
      <c r="I342">
        <v>5</v>
      </c>
    </row>
    <row r="343" spans="6:9" x14ac:dyDescent="0.25">
      <c r="F343" t="s">
        <v>649</v>
      </c>
      <c r="G343" t="s">
        <v>650</v>
      </c>
      <c r="H343">
        <v>180000</v>
      </c>
      <c r="I343">
        <v>3</v>
      </c>
    </row>
    <row r="344" spans="6:9" x14ac:dyDescent="0.25">
      <c r="F344" t="s">
        <v>19</v>
      </c>
      <c r="G344">
        <v>0</v>
      </c>
      <c r="H344">
        <v>72000</v>
      </c>
      <c r="I344">
        <v>1</v>
      </c>
    </row>
    <row r="345" spans="6:9" x14ac:dyDescent="0.25">
      <c r="F345" t="s">
        <v>683</v>
      </c>
      <c r="G345">
        <v>0</v>
      </c>
      <c r="H345">
        <v>140000</v>
      </c>
      <c r="I345">
        <v>2</v>
      </c>
    </row>
    <row r="346" spans="6:9" x14ac:dyDescent="0.25">
      <c r="F346" t="s">
        <v>706</v>
      </c>
      <c r="G346">
        <v>0</v>
      </c>
      <c r="H346">
        <v>144000</v>
      </c>
      <c r="I346">
        <v>2</v>
      </c>
    </row>
    <row r="347" spans="6:9" x14ac:dyDescent="0.25">
      <c r="F347" t="s">
        <v>663</v>
      </c>
      <c r="G347" t="s">
        <v>684</v>
      </c>
      <c r="H347">
        <v>152000</v>
      </c>
      <c r="I347">
        <v>1</v>
      </c>
    </row>
    <row r="348" spans="6:9" x14ac:dyDescent="0.25">
      <c r="F348" t="s">
        <v>663</v>
      </c>
      <c r="G348" t="s">
        <v>682</v>
      </c>
      <c r="H348">
        <v>140000</v>
      </c>
      <c r="I348">
        <v>1</v>
      </c>
    </row>
    <row r="349" spans="6:9" x14ac:dyDescent="0.25">
      <c r="F349" t="s">
        <v>709</v>
      </c>
      <c r="G349" t="s">
        <v>266</v>
      </c>
      <c r="H349">
        <v>149000</v>
      </c>
      <c r="I349">
        <v>4</v>
      </c>
    </row>
    <row r="350" spans="6:9" x14ac:dyDescent="0.25">
      <c r="F350" t="s">
        <v>709</v>
      </c>
      <c r="G350" t="s">
        <v>684</v>
      </c>
      <c r="H350">
        <v>152000</v>
      </c>
      <c r="I350">
        <v>1</v>
      </c>
    </row>
    <row r="351" spans="6:9" x14ac:dyDescent="0.25">
      <c r="F351" t="s">
        <v>709</v>
      </c>
      <c r="G351" t="s">
        <v>682</v>
      </c>
      <c r="H351">
        <v>140000</v>
      </c>
      <c r="I351">
        <v>1</v>
      </c>
    </row>
    <row r="352" spans="6:9" x14ac:dyDescent="0.25">
      <c r="F352" t="s">
        <v>663</v>
      </c>
      <c r="G352" t="s">
        <v>696</v>
      </c>
      <c r="H352">
        <v>152000</v>
      </c>
      <c r="I352">
        <v>1</v>
      </c>
    </row>
    <row r="353" spans="6:9" x14ac:dyDescent="0.25">
      <c r="F353" t="s">
        <v>663</v>
      </c>
      <c r="G353" t="s">
        <v>686</v>
      </c>
      <c r="H353">
        <v>152000</v>
      </c>
      <c r="I353">
        <v>1</v>
      </c>
    </row>
    <row r="354" spans="6:9" x14ac:dyDescent="0.25">
      <c r="F354" t="s">
        <v>711</v>
      </c>
      <c r="G354" t="s">
        <v>41</v>
      </c>
      <c r="H354">
        <v>167000</v>
      </c>
      <c r="I354">
        <v>2</v>
      </c>
    </row>
    <row r="355" spans="6:9" x14ac:dyDescent="0.25">
      <c r="F355" t="s">
        <v>711</v>
      </c>
      <c r="G355" t="s">
        <v>24</v>
      </c>
      <c r="H355">
        <v>167000</v>
      </c>
      <c r="I355">
        <v>2</v>
      </c>
    </row>
    <row r="356" spans="6:9" x14ac:dyDescent="0.25">
      <c r="F356" t="s">
        <v>708</v>
      </c>
      <c r="G356">
        <v>0</v>
      </c>
      <c r="H356">
        <v>140000</v>
      </c>
      <c r="I356">
        <v>7</v>
      </c>
    </row>
    <row r="357" spans="6:9" x14ac:dyDescent="0.25">
      <c r="F357" t="s">
        <v>710</v>
      </c>
      <c r="G357">
        <v>0</v>
      </c>
      <c r="H357">
        <v>243000</v>
      </c>
      <c r="I357">
        <v>7</v>
      </c>
    </row>
    <row r="358" spans="6:9" x14ac:dyDescent="0.25">
      <c r="F358" t="s">
        <v>599</v>
      </c>
      <c r="G358" t="s">
        <v>605</v>
      </c>
      <c r="H358">
        <v>96000</v>
      </c>
      <c r="I358">
        <v>1</v>
      </c>
    </row>
    <row r="359" spans="6:9" x14ac:dyDescent="0.25">
      <c r="F359" t="s">
        <v>646</v>
      </c>
      <c r="G359" t="s">
        <v>224</v>
      </c>
      <c r="H359">
        <v>114000</v>
      </c>
      <c r="I359">
        <v>1</v>
      </c>
    </row>
    <row r="360" spans="6:9" x14ac:dyDescent="0.25">
      <c r="F360" t="s">
        <v>654</v>
      </c>
      <c r="G360">
        <v>0</v>
      </c>
      <c r="H360">
        <v>171000</v>
      </c>
      <c r="I360">
        <v>5</v>
      </c>
    </row>
    <row r="361" spans="6:9" x14ac:dyDescent="0.25">
      <c r="F361" t="s">
        <v>712</v>
      </c>
      <c r="G361">
        <v>0</v>
      </c>
      <c r="H361">
        <v>218000</v>
      </c>
      <c r="I361">
        <v>7</v>
      </c>
    </row>
    <row r="362" spans="6:9" x14ac:dyDescent="0.25">
      <c r="F362" t="s">
        <v>713</v>
      </c>
      <c r="G362">
        <v>0</v>
      </c>
      <c r="H362">
        <v>125000</v>
      </c>
      <c r="I362">
        <v>7</v>
      </c>
    </row>
    <row r="363" spans="6:9" x14ac:dyDescent="0.25">
      <c r="F363" t="s">
        <v>17</v>
      </c>
      <c r="G363" t="s">
        <v>41</v>
      </c>
      <c r="H363">
        <v>154000</v>
      </c>
      <c r="I363">
        <v>2</v>
      </c>
    </row>
    <row r="364" spans="6:9" x14ac:dyDescent="0.25">
      <c r="F364" t="s">
        <v>705</v>
      </c>
      <c r="G364">
        <v>0</v>
      </c>
      <c r="H364">
        <v>72000</v>
      </c>
      <c r="I364">
        <v>1</v>
      </c>
    </row>
    <row r="365" spans="6:9" x14ac:dyDescent="0.25">
      <c r="F365" t="s">
        <v>649</v>
      </c>
      <c r="G365" t="s">
        <v>658</v>
      </c>
      <c r="H365">
        <v>201000</v>
      </c>
      <c r="I365">
        <v>3</v>
      </c>
    </row>
    <row r="366" spans="6:9" x14ac:dyDescent="0.25">
      <c r="F366" t="s">
        <v>712</v>
      </c>
      <c r="G366">
        <v>0</v>
      </c>
      <c r="H366">
        <v>243000</v>
      </c>
      <c r="I366">
        <v>7</v>
      </c>
    </row>
    <row r="367" spans="6:9" x14ac:dyDescent="0.25">
      <c r="F367" t="s">
        <v>713</v>
      </c>
      <c r="G367">
        <v>0</v>
      </c>
      <c r="H367">
        <v>140000</v>
      </c>
      <c r="I367">
        <v>7</v>
      </c>
    </row>
    <row r="368" spans="6:9" x14ac:dyDescent="0.25">
      <c r="F368" t="s">
        <v>665</v>
      </c>
      <c r="G368">
        <v>0</v>
      </c>
      <c r="H368">
        <v>116000</v>
      </c>
      <c r="I368">
        <v>2</v>
      </c>
    </row>
    <row r="369" spans="6:9" x14ac:dyDescent="0.25">
      <c r="F369" t="s">
        <v>646</v>
      </c>
      <c r="G369" t="s">
        <v>220</v>
      </c>
      <c r="H369">
        <v>114000</v>
      </c>
      <c r="I369">
        <v>3</v>
      </c>
    </row>
    <row r="370" spans="6:9" x14ac:dyDescent="0.25">
      <c r="F370" t="s">
        <v>599</v>
      </c>
      <c r="G370" t="s">
        <v>230</v>
      </c>
      <c r="H370">
        <v>96000</v>
      </c>
      <c r="I370">
        <v>1</v>
      </c>
    </row>
    <row r="371" spans="6:9" x14ac:dyDescent="0.25">
      <c r="F371" t="s">
        <v>646</v>
      </c>
      <c r="G371" t="s">
        <v>223</v>
      </c>
      <c r="H371">
        <v>114000</v>
      </c>
      <c r="I371">
        <v>1</v>
      </c>
    </row>
    <row r="372" spans="6:9" x14ac:dyDescent="0.25">
      <c r="F372" t="s">
        <v>25</v>
      </c>
      <c r="G372">
        <v>0</v>
      </c>
      <c r="H372">
        <v>64000</v>
      </c>
      <c r="I372">
        <v>2</v>
      </c>
    </row>
    <row r="373" spans="6:9" x14ac:dyDescent="0.25">
      <c r="F373" t="s">
        <v>646</v>
      </c>
      <c r="G373" t="s">
        <v>222</v>
      </c>
      <c r="H373">
        <v>114000</v>
      </c>
      <c r="I373">
        <v>1</v>
      </c>
    </row>
    <row r="374" spans="6:9" x14ac:dyDescent="0.25">
      <c r="F374" t="s">
        <v>649</v>
      </c>
      <c r="G374" t="s">
        <v>650</v>
      </c>
      <c r="H374">
        <v>201000</v>
      </c>
      <c r="I374">
        <v>3</v>
      </c>
    </row>
    <row r="375" spans="6:9" x14ac:dyDescent="0.25">
      <c r="F375" t="s">
        <v>599</v>
      </c>
      <c r="G375" t="s">
        <v>600</v>
      </c>
      <c r="H375">
        <v>96000</v>
      </c>
      <c r="I375">
        <v>1</v>
      </c>
    </row>
    <row r="376" spans="6:9" x14ac:dyDescent="0.25">
      <c r="F376" t="s">
        <v>663</v>
      </c>
      <c r="G376" t="s">
        <v>684</v>
      </c>
      <c r="H376">
        <v>136000</v>
      </c>
      <c r="I376">
        <v>1</v>
      </c>
    </row>
    <row r="377" spans="6:9" x14ac:dyDescent="0.25">
      <c r="F377" t="s">
        <v>663</v>
      </c>
      <c r="G377" t="s">
        <v>686</v>
      </c>
      <c r="H377">
        <v>136000</v>
      </c>
      <c r="I377">
        <v>1</v>
      </c>
    </row>
    <row r="378" spans="6:9" x14ac:dyDescent="0.25">
      <c r="F378" t="s">
        <v>663</v>
      </c>
      <c r="G378" t="s">
        <v>696</v>
      </c>
      <c r="H378">
        <v>136000</v>
      </c>
      <c r="I378">
        <v>1</v>
      </c>
    </row>
    <row r="379" spans="6:9" x14ac:dyDescent="0.25">
      <c r="F379" t="s">
        <v>241</v>
      </c>
      <c r="G379">
        <v>0</v>
      </c>
      <c r="H379">
        <v>600000</v>
      </c>
      <c r="I379">
        <v>1</v>
      </c>
    </row>
    <row r="380" spans="6:9" x14ac:dyDescent="0.25">
      <c r="F380" t="s">
        <v>235</v>
      </c>
      <c r="G380" t="s">
        <v>238</v>
      </c>
      <c r="H380">
        <v>480000</v>
      </c>
      <c r="I380">
        <v>1</v>
      </c>
    </row>
    <row r="381" spans="6:9" x14ac:dyDescent="0.25">
      <c r="F381" t="s">
        <v>235</v>
      </c>
      <c r="G381" t="s">
        <v>236</v>
      </c>
      <c r="H381">
        <v>480000</v>
      </c>
      <c r="I381">
        <v>1</v>
      </c>
    </row>
    <row r="382" spans="6:9" x14ac:dyDescent="0.25">
      <c r="F382" t="s">
        <v>714</v>
      </c>
      <c r="G382">
        <v>0</v>
      </c>
      <c r="H382">
        <v>219000</v>
      </c>
      <c r="I382">
        <v>5</v>
      </c>
    </row>
    <row r="383" spans="6:9" x14ac:dyDescent="0.25">
      <c r="F383" t="s">
        <v>663</v>
      </c>
      <c r="G383" t="s">
        <v>266</v>
      </c>
      <c r="H383">
        <v>134000</v>
      </c>
      <c r="I383">
        <v>4</v>
      </c>
    </row>
    <row r="384" spans="6:9" x14ac:dyDescent="0.25">
      <c r="F384" t="s">
        <v>712</v>
      </c>
      <c r="G384">
        <v>0</v>
      </c>
      <c r="H384">
        <v>167500</v>
      </c>
      <c r="I384">
        <v>7</v>
      </c>
    </row>
    <row r="385" spans="6:9" x14ac:dyDescent="0.25">
      <c r="F385" t="s">
        <v>657</v>
      </c>
      <c r="G385">
        <v>0</v>
      </c>
      <c r="H385">
        <v>196000</v>
      </c>
      <c r="I385">
        <v>5</v>
      </c>
    </row>
    <row r="386" spans="6:9" x14ac:dyDescent="0.25">
      <c r="F386" t="s">
        <v>76</v>
      </c>
      <c r="G386">
        <v>0</v>
      </c>
      <c r="H386">
        <v>194000</v>
      </c>
      <c r="I386">
        <v>6</v>
      </c>
    </row>
    <row r="387" spans="6:9" x14ac:dyDescent="0.25">
      <c r="F387" t="s">
        <v>714</v>
      </c>
      <c r="G387">
        <v>0</v>
      </c>
      <c r="H387">
        <v>204000</v>
      </c>
      <c r="I387">
        <v>5</v>
      </c>
    </row>
    <row r="388" spans="6:9" x14ac:dyDescent="0.25">
      <c r="F388" t="s">
        <v>70</v>
      </c>
      <c r="G388" t="s">
        <v>173</v>
      </c>
      <c r="H388">
        <v>220000</v>
      </c>
      <c r="I388">
        <v>1</v>
      </c>
    </row>
    <row r="389" spans="6:9" x14ac:dyDescent="0.25">
      <c r="F389" t="s">
        <v>646</v>
      </c>
      <c r="G389" t="s">
        <v>223</v>
      </c>
      <c r="H389">
        <v>105000</v>
      </c>
      <c r="I389">
        <v>1</v>
      </c>
    </row>
    <row r="390" spans="6:9" x14ac:dyDescent="0.25">
      <c r="F390" t="s">
        <v>235</v>
      </c>
      <c r="G390" t="s">
        <v>238</v>
      </c>
      <c r="H390">
        <v>400000</v>
      </c>
      <c r="I390">
        <v>1</v>
      </c>
    </row>
    <row r="391" spans="6:9" x14ac:dyDescent="0.25">
      <c r="F391" t="s">
        <v>70</v>
      </c>
      <c r="G391" t="s">
        <v>183</v>
      </c>
      <c r="H391">
        <v>220000</v>
      </c>
      <c r="I391">
        <v>1</v>
      </c>
    </row>
    <row r="392" spans="6:9" x14ac:dyDescent="0.25">
      <c r="F392" t="s">
        <v>89</v>
      </c>
      <c r="G392">
        <v>0</v>
      </c>
      <c r="H392">
        <v>552000</v>
      </c>
      <c r="I392">
        <v>1</v>
      </c>
    </row>
    <row r="393" spans="6:9" x14ac:dyDescent="0.25">
      <c r="F393" t="s">
        <v>89</v>
      </c>
      <c r="G393">
        <v>0</v>
      </c>
      <c r="H393">
        <v>912000</v>
      </c>
      <c r="I393">
        <v>1</v>
      </c>
    </row>
    <row r="394" spans="6:9" x14ac:dyDescent="0.25">
      <c r="F394" t="s">
        <v>19</v>
      </c>
      <c r="G394">
        <v>0</v>
      </c>
      <c r="H394">
        <v>114000</v>
      </c>
      <c r="I394">
        <v>1</v>
      </c>
    </row>
    <row r="395" spans="6:9" x14ac:dyDescent="0.25">
      <c r="F395" t="s">
        <v>649</v>
      </c>
      <c r="G395" t="s">
        <v>658</v>
      </c>
      <c r="H395">
        <v>182000</v>
      </c>
      <c r="I395">
        <v>3</v>
      </c>
    </row>
    <row r="396" spans="6:9" x14ac:dyDescent="0.25">
      <c r="F396" t="s">
        <v>706</v>
      </c>
      <c r="G396">
        <v>0</v>
      </c>
      <c r="H396">
        <v>228000</v>
      </c>
      <c r="I396">
        <v>2</v>
      </c>
    </row>
    <row r="397" spans="6:9" x14ac:dyDescent="0.25">
      <c r="F397" t="s">
        <v>683</v>
      </c>
      <c r="G397">
        <v>0</v>
      </c>
      <c r="H397">
        <v>152000</v>
      </c>
      <c r="I397">
        <v>2</v>
      </c>
    </row>
    <row r="398" spans="6:9" x14ac:dyDescent="0.25">
      <c r="F398" t="s">
        <v>663</v>
      </c>
      <c r="G398" t="s">
        <v>682</v>
      </c>
      <c r="H398">
        <v>160000</v>
      </c>
      <c r="I398">
        <v>1</v>
      </c>
    </row>
    <row r="399" spans="6:9" x14ac:dyDescent="0.25">
      <c r="F399" t="s">
        <v>674</v>
      </c>
      <c r="G399" t="s">
        <v>694</v>
      </c>
      <c r="H399">
        <v>120000</v>
      </c>
      <c r="I399">
        <v>2</v>
      </c>
    </row>
    <row r="400" spans="6:9" x14ac:dyDescent="0.25">
      <c r="F400" t="s">
        <v>700</v>
      </c>
      <c r="G400" t="s">
        <v>693</v>
      </c>
      <c r="H400">
        <v>120000</v>
      </c>
      <c r="I400">
        <v>1</v>
      </c>
    </row>
    <row r="401" spans="6:9" x14ac:dyDescent="0.25">
      <c r="F401" t="s">
        <v>646</v>
      </c>
      <c r="G401" t="s">
        <v>220</v>
      </c>
      <c r="H401">
        <v>135000</v>
      </c>
      <c r="I401">
        <v>3</v>
      </c>
    </row>
    <row r="402" spans="6:9" x14ac:dyDescent="0.25">
      <c r="F402" t="s">
        <v>663</v>
      </c>
      <c r="G402" t="s">
        <v>696</v>
      </c>
      <c r="H402">
        <v>180000</v>
      </c>
      <c r="I402">
        <v>1</v>
      </c>
    </row>
    <row r="403" spans="6:9" x14ac:dyDescent="0.25">
      <c r="F403" t="s">
        <v>663</v>
      </c>
      <c r="G403" t="s">
        <v>686</v>
      </c>
      <c r="H403">
        <v>180000</v>
      </c>
      <c r="I403">
        <v>1</v>
      </c>
    </row>
    <row r="404" spans="6:9" x14ac:dyDescent="0.25">
      <c r="F404" t="s">
        <v>663</v>
      </c>
      <c r="G404" t="s">
        <v>266</v>
      </c>
      <c r="H404">
        <v>175000</v>
      </c>
      <c r="I404">
        <v>4</v>
      </c>
    </row>
    <row r="405" spans="6:9" x14ac:dyDescent="0.25">
      <c r="F405" t="s">
        <v>674</v>
      </c>
      <c r="G405" t="s">
        <v>695</v>
      </c>
      <c r="H405">
        <v>120000</v>
      </c>
      <c r="I405">
        <v>1</v>
      </c>
    </row>
    <row r="406" spans="6:9" x14ac:dyDescent="0.25">
      <c r="F406" t="s">
        <v>663</v>
      </c>
      <c r="G406" t="s">
        <v>684</v>
      </c>
      <c r="H406">
        <v>180000</v>
      </c>
      <c r="I406">
        <v>1</v>
      </c>
    </row>
    <row r="407" spans="6:9" x14ac:dyDescent="0.25">
      <c r="F407" t="s">
        <v>137</v>
      </c>
      <c r="G407">
        <v>0</v>
      </c>
      <c r="H407">
        <v>96000</v>
      </c>
      <c r="I407">
        <v>3</v>
      </c>
    </row>
    <row r="408" spans="6:9" x14ac:dyDescent="0.25">
      <c r="F408" t="s">
        <v>15</v>
      </c>
      <c r="G408" t="s">
        <v>215</v>
      </c>
      <c r="H408">
        <v>77000</v>
      </c>
      <c r="I408">
        <v>2</v>
      </c>
    </row>
    <row r="409" spans="6:9" x14ac:dyDescent="0.25">
      <c r="F409" t="s">
        <v>17</v>
      </c>
      <c r="G409" t="s">
        <v>21</v>
      </c>
      <c r="H409">
        <v>154000</v>
      </c>
      <c r="I409">
        <v>4</v>
      </c>
    </row>
    <row r="410" spans="6:9" x14ac:dyDescent="0.25">
      <c r="F410" t="s">
        <v>17</v>
      </c>
      <c r="G410" t="s">
        <v>18</v>
      </c>
      <c r="H410">
        <v>154000</v>
      </c>
      <c r="I410">
        <v>2</v>
      </c>
    </row>
    <row r="411" spans="6:9" x14ac:dyDescent="0.25">
      <c r="F411" t="s">
        <v>649</v>
      </c>
      <c r="G411" t="s">
        <v>650</v>
      </c>
      <c r="H411">
        <v>182000</v>
      </c>
      <c r="I411">
        <v>3</v>
      </c>
    </row>
    <row r="412" spans="6:9" x14ac:dyDescent="0.25">
      <c r="F412" t="s">
        <v>677</v>
      </c>
      <c r="G412">
        <v>0</v>
      </c>
      <c r="H412">
        <v>190000</v>
      </c>
      <c r="I412">
        <v>6</v>
      </c>
    </row>
    <row r="413" spans="6:9" x14ac:dyDescent="0.25">
      <c r="F413" t="s">
        <v>599</v>
      </c>
      <c r="G413" t="s">
        <v>230</v>
      </c>
      <c r="H413">
        <v>120000</v>
      </c>
      <c r="I413">
        <v>1</v>
      </c>
    </row>
    <row r="414" spans="6:9" x14ac:dyDescent="0.25">
      <c r="F414" t="s">
        <v>665</v>
      </c>
      <c r="G414">
        <v>0</v>
      </c>
      <c r="H414">
        <v>136000</v>
      </c>
      <c r="I414">
        <v>2</v>
      </c>
    </row>
    <row r="415" spans="6:9" x14ac:dyDescent="0.25">
      <c r="F415" t="s">
        <v>715</v>
      </c>
      <c r="G415">
        <v>0</v>
      </c>
      <c r="H415">
        <v>190000</v>
      </c>
      <c r="I415">
        <v>5</v>
      </c>
    </row>
    <row r="416" spans="6:9" x14ac:dyDescent="0.25">
      <c r="F416" t="s">
        <v>668</v>
      </c>
      <c r="G416">
        <v>0</v>
      </c>
      <c r="H416">
        <v>244000</v>
      </c>
      <c r="I416">
        <v>6</v>
      </c>
    </row>
    <row r="417" spans="6:9" x14ac:dyDescent="0.25">
      <c r="F417" t="s">
        <v>15</v>
      </c>
      <c r="G417" t="s">
        <v>136</v>
      </c>
      <c r="H417">
        <v>77000</v>
      </c>
      <c r="I417">
        <v>2</v>
      </c>
    </row>
    <row r="418" spans="6:9" x14ac:dyDescent="0.25">
      <c r="F418" t="s">
        <v>85</v>
      </c>
      <c r="G418">
        <v>0</v>
      </c>
      <c r="H418">
        <v>912000</v>
      </c>
      <c r="I418">
        <v>1</v>
      </c>
    </row>
    <row r="419" spans="6:9" x14ac:dyDescent="0.25">
      <c r="F419" t="s">
        <v>16</v>
      </c>
      <c r="G419">
        <v>0</v>
      </c>
      <c r="H419">
        <v>66000</v>
      </c>
      <c r="I419">
        <v>1</v>
      </c>
    </row>
    <row r="420" spans="6:9" x14ac:dyDescent="0.25">
      <c r="F420" t="s">
        <v>17</v>
      </c>
      <c r="G420" t="s">
        <v>18</v>
      </c>
      <c r="H420">
        <v>191000</v>
      </c>
      <c r="I420">
        <v>2</v>
      </c>
    </row>
    <row r="421" spans="6:9" x14ac:dyDescent="0.25">
      <c r="F421" t="s">
        <v>15</v>
      </c>
      <c r="G421" t="s">
        <v>136</v>
      </c>
      <c r="H421">
        <v>69000</v>
      </c>
      <c r="I421">
        <v>2</v>
      </c>
    </row>
    <row r="422" spans="6:9" x14ac:dyDescent="0.25">
      <c r="F422" t="s">
        <v>713</v>
      </c>
      <c r="G422">
        <v>0</v>
      </c>
      <c r="H422">
        <v>167000</v>
      </c>
      <c r="I422">
        <v>7</v>
      </c>
    </row>
    <row r="423" spans="6:9" x14ac:dyDescent="0.25">
      <c r="F423" t="s">
        <v>15</v>
      </c>
      <c r="G423" t="s">
        <v>215</v>
      </c>
      <c r="H423">
        <v>69000</v>
      </c>
      <c r="I423">
        <v>2</v>
      </c>
    </row>
    <row r="424" spans="6:9" x14ac:dyDescent="0.25">
      <c r="F424" t="s">
        <v>677</v>
      </c>
      <c r="G424">
        <v>0</v>
      </c>
      <c r="H424">
        <v>204000</v>
      </c>
      <c r="I424">
        <v>6</v>
      </c>
    </row>
    <row r="425" spans="6:9" x14ac:dyDescent="0.25">
      <c r="F425" t="s">
        <v>251</v>
      </c>
      <c r="G425">
        <v>0</v>
      </c>
      <c r="H425">
        <v>152000</v>
      </c>
      <c r="I425">
        <v>2</v>
      </c>
    </row>
    <row r="426" spans="6:9" x14ac:dyDescent="0.25">
      <c r="F426" t="s">
        <v>716</v>
      </c>
      <c r="G426">
        <v>0</v>
      </c>
      <c r="H426">
        <v>150000</v>
      </c>
      <c r="I426">
        <v>7</v>
      </c>
    </row>
    <row r="427" spans="6:9" x14ac:dyDescent="0.25">
      <c r="F427" t="s">
        <v>15</v>
      </c>
      <c r="G427" t="s">
        <v>216</v>
      </c>
      <c r="H427">
        <v>77000</v>
      </c>
      <c r="I427">
        <v>2</v>
      </c>
    </row>
    <row r="428" spans="6:9" x14ac:dyDescent="0.25">
      <c r="F428" t="s">
        <v>74</v>
      </c>
      <c r="G428">
        <v>0</v>
      </c>
      <c r="H428">
        <v>160000</v>
      </c>
      <c r="I428">
        <v>5</v>
      </c>
    </row>
    <row r="429" spans="6:9" x14ac:dyDescent="0.25">
      <c r="F429" t="s">
        <v>75</v>
      </c>
      <c r="G429">
        <v>0</v>
      </c>
      <c r="H429">
        <v>160000</v>
      </c>
      <c r="I429">
        <v>5</v>
      </c>
    </row>
    <row r="430" spans="6:9" x14ac:dyDescent="0.25">
      <c r="F430" t="s">
        <v>663</v>
      </c>
      <c r="G430" t="s">
        <v>266</v>
      </c>
      <c r="H430">
        <v>132000</v>
      </c>
      <c r="I430">
        <v>4</v>
      </c>
    </row>
    <row r="431" spans="6:9" x14ac:dyDescent="0.25">
      <c r="F431" t="s">
        <v>716</v>
      </c>
      <c r="G431">
        <v>0</v>
      </c>
      <c r="H431">
        <v>129000</v>
      </c>
      <c r="I431">
        <v>7</v>
      </c>
    </row>
    <row r="432" spans="6:9" x14ac:dyDescent="0.25">
      <c r="F432" t="s">
        <v>683</v>
      </c>
      <c r="G432">
        <v>0</v>
      </c>
      <c r="H432">
        <v>136000</v>
      </c>
      <c r="I432">
        <v>2</v>
      </c>
    </row>
    <row r="433" spans="6:9" x14ac:dyDescent="0.25">
      <c r="F433" t="s">
        <v>674</v>
      </c>
      <c r="G433" t="s">
        <v>694</v>
      </c>
      <c r="H433">
        <v>96000</v>
      </c>
      <c r="I433">
        <v>2</v>
      </c>
    </row>
    <row r="434" spans="6:9" x14ac:dyDescent="0.25">
      <c r="F434" t="s">
        <v>70</v>
      </c>
      <c r="G434" t="s">
        <v>314</v>
      </c>
      <c r="H434">
        <v>200000</v>
      </c>
      <c r="I434">
        <v>2</v>
      </c>
    </row>
    <row r="435" spans="6:9" x14ac:dyDescent="0.25">
      <c r="F435" t="s">
        <v>89</v>
      </c>
      <c r="G435">
        <v>0</v>
      </c>
      <c r="H435">
        <v>600000</v>
      </c>
      <c r="I435">
        <v>1</v>
      </c>
    </row>
    <row r="436" spans="6:9" x14ac:dyDescent="0.25">
      <c r="F436" t="s">
        <v>712</v>
      </c>
      <c r="G436">
        <v>0</v>
      </c>
      <c r="H436">
        <v>228000</v>
      </c>
      <c r="I436">
        <v>7</v>
      </c>
    </row>
    <row r="437" spans="6:9" x14ac:dyDescent="0.25">
      <c r="F437" t="s">
        <v>84</v>
      </c>
      <c r="G437">
        <v>0</v>
      </c>
      <c r="H437">
        <v>140000</v>
      </c>
      <c r="I437">
        <v>2</v>
      </c>
    </row>
    <row r="438" spans="6:9" x14ac:dyDescent="0.25">
      <c r="F438" t="s">
        <v>706</v>
      </c>
      <c r="G438">
        <v>0</v>
      </c>
      <c r="H438">
        <v>136000</v>
      </c>
      <c r="I438">
        <v>3</v>
      </c>
    </row>
    <row r="439" spans="6:9" x14ac:dyDescent="0.25">
      <c r="F439" t="s">
        <v>701</v>
      </c>
      <c r="G439">
        <v>0</v>
      </c>
      <c r="H439">
        <v>229000</v>
      </c>
      <c r="I439">
        <v>11</v>
      </c>
    </row>
    <row r="440" spans="6:9" x14ac:dyDescent="0.25">
      <c r="F440" t="s">
        <v>701</v>
      </c>
      <c r="G440">
        <v>0</v>
      </c>
      <c r="H440">
        <v>224000</v>
      </c>
      <c r="I440">
        <v>11</v>
      </c>
    </row>
    <row r="441" spans="6:9" x14ac:dyDescent="0.25">
      <c r="F441" t="s">
        <v>718</v>
      </c>
      <c r="G441">
        <v>0</v>
      </c>
      <c r="H441">
        <v>480000</v>
      </c>
      <c r="I441">
        <v>1</v>
      </c>
    </row>
    <row r="442" spans="6:9" x14ac:dyDescent="0.25">
      <c r="F442" t="s">
        <v>676</v>
      </c>
      <c r="G442">
        <v>0</v>
      </c>
      <c r="H442">
        <v>222000</v>
      </c>
      <c r="I442">
        <v>3</v>
      </c>
    </row>
    <row r="443" spans="6:9" x14ac:dyDescent="0.25">
      <c r="F443" t="s">
        <v>15</v>
      </c>
      <c r="G443" t="s">
        <v>216</v>
      </c>
      <c r="H443">
        <v>62000</v>
      </c>
      <c r="I443">
        <v>2</v>
      </c>
    </row>
    <row r="444" spans="6:9" x14ac:dyDescent="0.25">
      <c r="F444" t="s">
        <v>70</v>
      </c>
      <c r="G444" t="s">
        <v>183</v>
      </c>
      <c r="H444">
        <v>200000</v>
      </c>
      <c r="I444">
        <v>1</v>
      </c>
    </row>
    <row r="445" spans="6:9" x14ac:dyDescent="0.25">
      <c r="F445" t="s">
        <v>70</v>
      </c>
      <c r="G445" t="s">
        <v>173</v>
      </c>
      <c r="H445">
        <v>200000</v>
      </c>
      <c r="I445">
        <v>1</v>
      </c>
    </row>
    <row r="446" spans="6:9" x14ac:dyDescent="0.25">
      <c r="F446" t="s">
        <v>80</v>
      </c>
      <c r="G446">
        <v>0</v>
      </c>
      <c r="H446">
        <v>66000</v>
      </c>
      <c r="I446">
        <v>2</v>
      </c>
    </row>
    <row r="447" spans="6:9" x14ac:dyDescent="0.25">
      <c r="F447" t="s">
        <v>240</v>
      </c>
      <c r="G447" t="s">
        <v>234</v>
      </c>
      <c r="H447">
        <v>780000</v>
      </c>
      <c r="I447">
        <v>1</v>
      </c>
    </row>
    <row r="448" spans="6:9" x14ac:dyDescent="0.25">
      <c r="F448" t="s">
        <v>240</v>
      </c>
      <c r="G448" t="s">
        <v>199</v>
      </c>
      <c r="H448">
        <v>780000</v>
      </c>
      <c r="I448">
        <v>1</v>
      </c>
    </row>
    <row r="449" spans="6:9" x14ac:dyDescent="0.25">
      <c r="F449" t="s">
        <v>669</v>
      </c>
      <c r="G449">
        <v>0</v>
      </c>
      <c r="H449">
        <v>330000</v>
      </c>
      <c r="I449">
        <v>2</v>
      </c>
    </row>
    <row r="450" spans="6:9" x14ac:dyDescent="0.25">
      <c r="F450" t="s">
        <v>657</v>
      </c>
      <c r="G450">
        <v>0</v>
      </c>
      <c r="H450">
        <v>210000</v>
      </c>
      <c r="I450">
        <v>5</v>
      </c>
    </row>
    <row r="451" spans="6:9" x14ac:dyDescent="0.25">
      <c r="F451" t="s">
        <v>719</v>
      </c>
      <c r="G451">
        <v>0</v>
      </c>
      <c r="H451">
        <v>160000</v>
      </c>
      <c r="I451">
        <v>1</v>
      </c>
    </row>
    <row r="452" spans="6:9" x14ac:dyDescent="0.25">
      <c r="F452" t="s">
        <v>701</v>
      </c>
      <c r="G452">
        <v>0</v>
      </c>
      <c r="H452">
        <v>256000</v>
      </c>
      <c r="I452">
        <v>11</v>
      </c>
    </row>
    <row r="453" spans="6:9" x14ac:dyDescent="0.25">
      <c r="F453" t="s">
        <v>713</v>
      </c>
      <c r="G453">
        <v>0</v>
      </c>
      <c r="H453">
        <v>129000</v>
      </c>
      <c r="I453">
        <v>7</v>
      </c>
    </row>
    <row r="454" spans="6:9" x14ac:dyDescent="0.25">
      <c r="F454" t="s">
        <v>649</v>
      </c>
      <c r="G454" t="s">
        <v>650</v>
      </c>
      <c r="H454">
        <v>240000</v>
      </c>
      <c r="I454">
        <v>3</v>
      </c>
    </row>
    <row r="455" spans="6:9" x14ac:dyDescent="0.25">
      <c r="F455" t="s">
        <v>22</v>
      </c>
      <c r="G455">
        <v>0</v>
      </c>
      <c r="H455">
        <v>100000</v>
      </c>
      <c r="I455">
        <v>3</v>
      </c>
    </row>
    <row r="456" spans="6:9" x14ac:dyDescent="0.25">
      <c r="F456" t="s">
        <v>718</v>
      </c>
      <c r="G456">
        <v>0</v>
      </c>
      <c r="H456">
        <v>720000</v>
      </c>
      <c r="I456">
        <v>1</v>
      </c>
    </row>
    <row r="457" spans="6:9" x14ac:dyDescent="0.25">
      <c r="F457" t="s">
        <v>645</v>
      </c>
      <c r="G457" t="s">
        <v>210</v>
      </c>
      <c r="H457">
        <v>990000</v>
      </c>
      <c r="I457">
        <v>1</v>
      </c>
    </row>
    <row r="458" spans="6:9" x14ac:dyDescent="0.25">
      <c r="F458" t="s">
        <v>15</v>
      </c>
      <c r="G458" t="s">
        <v>216</v>
      </c>
      <c r="H458">
        <v>69000</v>
      </c>
      <c r="I458">
        <v>2</v>
      </c>
    </row>
    <row r="459" spans="6:9" x14ac:dyDescent="0.25">
      <c r="F459" t="s">
        <v>719</v>
      </c>
      <c r="G459">
        <v>0</v>
      </c>
      <c r="H459">
        <v>200000</v>
      </c>
      <c r="I459">
        <v>1</v>
      </c>
    </row>
    <row r="460" spans="6:9" x14ac:dyDescent="0.25">
      <c r="F460" t="s">
        <v>720</v>
      </c>
      <c r="G460">
        <v>0</v>
      </c>
      <c r="H460">
        <v>72000</v>
      </c>
      <c r="I460">
        <v>1</v>
      </c>
    </row>
    <row r="461" spans="6:9" x14ac:dyDescent="0.25">
      <c r="F461" t="s">
        <v>676</v>
      </c>
      <c r="G461">
        <v>0</v>
      </c>
      <c r="H461">
        <v>208000</v>
      </c>
      <c r="I461">
        <v>3</v>
      </c>
    </row>
    <row r="462" spans="6:9" x14ac:dyDescent="0.25">
      <c r="F462" t="s">
        <v>668</v>
      </c>
      <c r="G462">
        <v>0</v>
      </c>
      <c r="H462">
        <v>193000</v>
      </c>
      <c r="I462">
        <v>6</v>
      </c>
    </row>
    <row r="463" spans="6:9" x14ac:dyDescent="0.25">
      <c r="F463" t="s">
        <v>700</v>
      </c>
      <c r="G463" t="s">
        <v>693</v>
      </c>
      <c r="H463">
        <v>93000</v>
      </c>
      <c r="I463">
        <v>1</v>
      </c>
    </row>
    <row r="464" spans="6:9" x14ac:dyDescent="0.25">
      <c r="F464" t="s">
        <v>716</v>
      </c>
      <c r="G464">
        <v>0</v>
      </c>
      <c r="H464">
        <v>125000</v>
      </c>
      <c r="I464">
        <v>7</v>
      </c>
    </row>
    <row r="465" spans="6:9" x14ac:dyDescent="0.25">
      <c r="F465" t="s">
        <v>714</v>
      </c>
      <c r="G465">
        <v>0</v>
      </c>
      <c r="H465">
        <v>197000</v>
      </c>
      <c r="I465">
        <v>5</v>
      </c>
    </row>
    <row r="466" spans="6:9" x14ac:dyDescent="0.25">
      <c r="F466" t="s">
        <v>669</v>
      </c>
      <c r="G466">
        <v>0</v>
      </c>
      <c r="H466">
        <v>300000</v>
      </c>
      <c r="I466">
        <v>2</v>
      </c>
    </row>
    <row r="467" spans="6:9" x14ac:dyDescent="0.25">
      <c r="F467" t="s">
        <v>701</v>
      </c>
      <c r="G467">
        <v>0</v>
      </c>
      <c r="H467">
        <v>217000</v>
      </c>
      <c r="I467">
        <v>11</v>
      </c>
    </row>
    <row r="468" spans="6:9" x14ac:dyDescent="0.25">
      <c r="F468" t="s">
        <v>80</v>
      </c>
      <c r="G468">
        <v>0</v>
      </c>
      <c r="H468">
        <v>75000</v>
      </c>
      <c r="I468">
        <v>2</v>
      </c>
    </row>
    <row r="469" spans="6:9" x14ac:dyDescent="0.25">
      <c r="F469" t="s">
        <v>697</v>
      </c>
      <c r="G469">
        <v>0</v>
      </c>
      <c r="H469">
        <v>96000</v>
      </c>
      <c r="I469">
        <v>3</v>
      </c>
    </row>
    <row r="470" spans="6:9" x14ac:dyDescent="0.25">
      <c r="F470" t="s">
        <v>668</v>
      </c>
      <c r="G470">
        <v>0</v>
      </c>
      <c r="H470">
        <v>211000</v>
      </c>
      <c r="I470">
        <v>6</v>
      </c>
    </row>
    <row r="471" spans="6:9" x14ac:dyDescent="0.25">
      <c r="F471" t="s">
        <v>645</v>
      </c>
      <c r="G471" t="s">
        <v>586</v>
      </c>
      <c r="H471">
        <v>990000</v>
      </c>
      <c r="I471">
        <v>1</v>
      </c>
    </row>
    <row r="472" spans="6:9" x14ac:dyDescent="0.25">
      <c r="F472" t="s">
        <v>70</v>
      </c>
      <c r="G472" t="s">
        <v>314</v>
      </c>
      <c r="H472">
        <v>220000</v>
      </c>
      <c r="I472">
        <v>2</v>
      </c>
    </row>
    <row r="473" spans="6:9" x14ac:dyDescent="0.25">
      <c r="F473" t="s">
        <v>645</v>
      </c>
      <c r="G473" t="s">
        <v>211</v>
      </c>
      <c r="H473">
        <v>990000</v>
      </c>
      <c r="I473">
        <v>1</v>
      </c>
    </row>
    <row r="474" spans="6:9" x14ac:dyDescent="0.25">
      <c r="F474" t="s">
        <v>235</v>
      </c>
      <c r="G474" t="s">
        <v>238</v>
      </c>
      <c r="H474">
        <v>440000</v>
      </c>
      <c r="I474">
        <v>1</v>
      </c>
    </row>
    <row r="475" spans="6:9" x14ac:dyDescent="0.25">
      <c r="F475" t="s">
        <v>84</v>
      </c>
      <c r="G475">
        <v>0</v>
      </c>
      <c r="H475">
        <v>174000</v>
      </c>
      <c r="I475">
        <v>2</v>
      </c>
    </row>
    <row r="476" spans="6:9" x14ac:dyDescent="0.25">
      <c r="F476" t="s">
        <v>645</v>
      </c>
      <c r="G476" t="s">
        <v>210</v>
      </c>
      <c r="H476">
        <v>960000</v>
      </c>
      <c r="I476">
        <v>1</v>
      </c>
    </row>
    <row r="477" spans="6:9" x14ac:dyDescent="0.25">
      <c r="F477" t="s">
        <v>85</v>
      </c>
      <c r="G477">
        <v>0</v>
      </c>
      <c r="H477">
        <v>600000</v>
      </c>
      <c r="I477">
        <v>1</v>
      </c>
    </row>
    <row r="478" spans="6:9" x14ac:dyDescent="0.25">
      <c r="F478" t="s">
        <v>87</v>
      </c>
      <c r="G478">
        <v>0</v>
      </c>
      <c r="H478">
        <v>880000</v>
      </c>
      <c r="I478">
        <v>1</v>
      </c>
    </row>
    <row r="479" spans="6:9" x14ac:dyDescent="0.25">
      <c r="F479" t="s">
        <v>665</v>
      </c>
      <c r="G479">
        <v>0</v>
      </c>
      <c r="H479">
        <v>74000</v>
      </c>
      <c r="I479">
        <v>2</v>
      </c>
    </row>
    <row r="480" spans="6:9" x14ac:dyDescent="0.25">
      <c r="F480" t="s">
        <v>70</v>
      </c>
      <c r="G480" t="s">
        <v>173</v>
      </c>
      <c r="H480">
        <v>210000</v>
      </c>
      <c r="I480">
        <v>1</v>
      </c>
    </row>
    <row r="481" spans="6:9" x14ac:dyDescent="0.25">
      <c r="F481" t="s">
        <v>645</v>
      </c>
      <c r="G481" t="s">
        <v>211</v>
      </c>
      <c r="H481">
        <v>1020000</v>
      </c>
      <c r="I481">
        <v>1</v>
      </c>
    </row>
    <row r="482" spans="6:9" x14ac:dyDescent="0.25">
      <c r="F482" t="s">
        <v>720</v>
      </c>
      <c r="G482">
        <v>0</v>
      </c>
      <c r="H482">
        <v>69000</v>
      </c>
      <c r="I482">
        <v>1</v>
      </c>
    </row>
    <row r="483" spans="6:9" x14ac:dyDescent="0.25">
      <c r="F483" t="s">
        <v>75</v>
      </c>
      <c r="G483">
        <v>0</v>
      </c>
      <c r="H483">
        <v>171000</v>
      </c>
      <c r="I483">
        <v>5</v>
      </c>
    </row>
    <row r="484" spans="6:9" x14ac:dyDescent="0.25">
      <c r="F484" t="s">
        <v>714</v>
      </c>
      <c r="G484">
        <v>0</v>
      </c>
      <c r="H484">
        <v>255000</v>
      </c>
      <c r="I484">
        <v>5</v>
      </c>
    </row>
    <row r="485" spans="6:9" x14ac:dyDescent="0.25">
      <c r="F485" t="s">
        <v>645</v>
      </c>
      <c r="G485" t="s">
        <v>212</v>
      </c>
      <c r="H485">
        <v>990000</v>
      </c>
      <c r="I485">
        <v>1</v>
      </c>
    </row>
    <row r="486" spans="6:9" x14ac:dyDescent="0.25">
      <c r="F486" t="s">
        <v>722</v>
      </c>
      <c r="G486">
        <v>0</v>
      </c>
      <c r="H486">
        <v>84000</v>
      </c>
      <c r="I486">
        <v>3</v>
      </c>
    </row>
    <row r="487" spans="6:9" x14ac:dyDescent="0.25">
      <c r="F487" t="s">
        <v>677</v>
      </c>
      <c r="G487">
        <v>0</v>
      </c>
      <c r="H487">
        <v>235000</v>
      </c>
      <c r="I487">
        <v>6</v>
      </c>
    </row>
    <row r="488" spans="6:9" x14ac:dyDescent="0.25">
      <c r="F488" t="s">
        <v>646</v>
      </c>
      <c r="G488" t="s">
        <v>224</v>
      </c>
      <c r="H488">
        <v>135000</v>
      </c>
      <c r="I488">
        <v>1</v>
      </c>
    </row>
    <row r="489" spans="6:9" x14ac:dyDescent="0.25">
      <c r="F489" t="s">
        <v>646</v>
      </c>
      <c r="G489" t="s">
        <v>223</v>
      </c>
      <c r="H489">
        <v>135000</v>
      </c>
      <c r="I489">
        <v>1</v>
      </c>
    </row>
    <row r="490" spans="6:9" x14ac:dyDescent="0.25">
      <c r="F490" t="s">
        <v>699</v>
      </c>
      <c r="G490">
        <v>0</v>
      </c>
      <c r="H490">
        <v>218000</v>
      </c>
      <c r="I490">
        <v>7</v>
      </c>
    </row>
    <row r="491" spans="6:9" x14ac:dyDescent="0.25">
      <c r="F491" t="s">
        <v>723</v>
      </c>
      <c r="G491">
        <v>0</v>
      </c>
      <c r="H491">
        <v>204000</v>
      </c>
      <c r="I491">
        <v>5</v>
      </c>
    </row>
    <row r="492" spans="6:9" x14ac:dyDescent="0.25">
      <c r="F492" t="s">
        <v>235</v>
      </c>
      <c r="G492" t="s">
        <v>38</v>
      </c>
      <c r="H492">
        <v>440000</v>
      </c>
      <c r="I492">
        <v>1</v>
      </c>
    </row>
    <row r="493" spans="6:9" x14ac:dyDescent="0.25">
      <c r="F493" t="s">
        <v>715</v>
      </c>
      <c r="G493">
        <v>0</v>
      </c>
      <c r="H493">
        <v>201000</v>
      </c>
      <c r="I493">
        <v>5</v>
      </c>
    </row>
    <row r="494" spans="6:9" x14ac:dyDescent="0.25">
      <c r="F494" t="s">
        <v>663</v>
      </c>
      <c r="G494" t="s">
        <v>266</v>
      </c>
      <c r="H494">
        <v>157000</v>
      </c>
      <c r="I494">
        <v>4</v>
      </c>
    </row>
    <row r="495" spans="6:9" x14ac:dyDescent="0.25">
      <c r="F495" t="s">
        <v>663</v>
      </c>
      <c r="G495" t="s">
        <v>682</v>
      </c>
      <c r="H495">
        <v>148000</v>
      </c>
      <c r="I495">
        <v>1</v>
      </c>
    </row>
    <row r="496" spans="6:9" x14ac:dyDescent="0.25">
      <c r="F496" t="s">
        <v>683</v>
      </c>
      <c r="G496">
        <v>0</v>
      </c>
      <c r="H496">
        <v>148000</v>
      </c>
      <c r="I496">
        <v>2</v>
      </c>
    </row>
    <row r="497" spans="6:9" x14ac:dyDescent="0.25">
      <c r="F497" t="s">
        <v>19</v>
      </c>
      <c r="G497">
        <v>0</v>
      </c>
      <c r="H497">
        <v>70000</v>
      </c>
      <c r="I497">
        <v>2</v>
      </c>
    </row>
    <row r="498" spans="6:9" x14ac:dyDescent="0.25">
      <c r="F498" t="s">
        <v>677</v>
      </c>
      <c r="G498">
        <v>0</v>
      </c>
      <c r="H498">
        <v>209000</v>
      </c>
      <c r="I498">
        <v>6</v>
      </c>
    </row>
    <row r="499" spans="6:9" x14ac:dyDescent="0.25">
      <c r="F499" t="s">
        <v>712</v>
      </c>
      <c r="G499">
        <v>0</v>
      </c>
      <c r="H499">
        <v>237000</v>
      </c>
      <c r="I499">
        <v>7</v>
      </c>
    </row>
    <row r="500" spans="6:9" x14ac:dyDescent="0.25">
      <c r="F500" t="s">
        <v>19</v>
      </c>
      <c r="G500">
        <v>0</v>
      </c>
      <c r="H500">
        <v>69900</v>
      </c>
      <c r="I500">
        <v>1</v>
      </c>
    </row>
    <row r="501" spans="6:9" x14ac:dyDescent="0.25">
      <c r="F501" t="s">
        <v>290</v>
      </c>
      <c r="G501">
        <v>0</v>
      </c>
      <c r="H501">
        <v>82000</v>
      </c>
      <c r="I501">
        <v>2</v>
      </c>
    </row>
    <row r="502" spans="6:9" x14ac:dyDescent="0.25">
      <c r="F502" t="s">
        <v>89</v>
      </c>
      <c r="G502">
        <v>0</v>
      </c>
      <c r="H502">
        <v>648000</v>
      </c>
      <c r="I502">
        <v>1</v>
      </c>
    </row>
    <row r="503" spans="6:9" x14ac:dyDescent="0.25">
      <c r="F503" t="s">
        <v>75</v>
      </c>
      <c r="G503">
        <v>0</v>
      </c>
      <c r="H503">
        <v>145000</v>
      </c>
      <c r="I503">
        <v>5</v>
      </c>
    </row>
    <row r="504" spans="6:9" x14ac:dyDescent="0.25">
      <c r="F504" t="s">
        <v>25</v>
      </c>
      <c r="G504">
        <v>0</v>
      </c>
      <c r="H504">
        <v>76000</v>
      </c>
      <c r="I504">
        <v>2</v>
      </c>
    </row>
    <row r="505" spans="6:9" x14ac:dyDescent="0.25">
      <c r="F505" t="s">
        <v>714</v>
      </c>
      <c r="G505">
        <v>0</v>
      </c>
      <c r="H505">
        <v>228000</v>
      </c>
      <c r="I505">
        <v>5</v>
      </c>
    </row>
    <row r="506" spans="6:9" x14ac:dyDescent="0.25">
      <c r="F506" t="s">
        <v>714</v>
      </c>
      <c r="G506">
        <v>0</v>
      </c>
      <c r="H506">
        <v>231000</v>
      </c>
      <c r="I506">
        <v>5</v>
      </c>
    </row>
    <row r="507" spans="6:9" x14ac:dyDescent="0.25">
      <c r="F507" t="s">
        <v>685</v>
      </c>
      <c r="G507">
        <v>0</v>
      </c>
      <c r="H507">
        <v>314000</v>
      </c>
      <c r="I507">
        <v>5</v>
      </c>
    </row>
    <row r="508" spans="6:9" x14ac:dyDescent="0.25">
      <c r="F508" t="s">
        <v>70</v>
      </c>
      <c r="G508" t="s">
        <v>183</v>
      </c>
      <c r="H508">
        <v>210000</v>
      </c>
      <c r="I508">
        <v>1</v>
      </c>
    </row>
    <row r="509" spans="6:9" x14ac:dyDescent="0.25">
      <c r="F509" t="s">
        <v>235</v>
      </c>
      <c r="G509" t="s">
        <v>593</v>
      </c>
      <c r="H509">
        <v>440000</v>
      </c>
      <c r="I509">
        <v>2</v>
      </c>
    </row>
    <row r="510" spans="6:9" x14ac:dyDescent="0.25">
      <c r="F510" t="s">
        <v>663</v>
      </c>
      <c r="G510" t="s">
        <v>696</v>
      </c>
      <c r="H510">
        <v>138000</v>
      </c>
      <c r="I510">
        <v>1</v>
      </c>
    </row>
    <row r="511" spans="6:9" x14ac:dyDescent="0.25">
      <c r="F511" t="s">
        <v>245</v>
      </c>
      <c r="G511" t="s">
        <v>231</v>
      </c>
      <c r="H511">
        <v>672000</v>
      </c>
      <c r="I511">
        <v>1</v>
      </c>
    </row>
    <row r="512" spans="6:9" x14ac:dyDescent="0.25">
      <c r="F512" t="s">
        <v>17</v>
      </c>
      <c r="G512" t="s">
        <v>18</v>
      </c>
      <c r="H512">
        <v>124000</v>
      </c>
      <c r="I512">
        <v>2</v>
      </c>
    </row>
    <row r="513" spans="6:9" x14ac:dyDescent="0.25">
      <c r="F513" t="s">
        <v>17</v>
      </c>
      <c r="G513" t="s">
        <v>21</v>
      </c>
      <c r="H513">
        <v>124000</v>
      </c>
      <c r="I513">
        <v>4</v>
      </c>
    </row>
    <row r="514" spans="6:9" x14ac:dyDescent="0.25">
      <c r="F514" t="s">
        <v>714</v>
      </c>
      <c r="G514">
        <v>0</v>
      </c>
      <c r="H514">
        <v>200000</v>
      </c>
      <c r="I514">
        <v>5</v>
      </c>
    </row>
    <row r="515" spans="6:9" x14ac:dyDescent="0.25">
      <c r="F515" t="s">
        <v>240</v>
      </c>
      <c r="G515" t="s">
        <v>234</v>
      </c>
      <c r="H515">
        <v>740000</v>
      </c>
      <c r="I515">
        <v>1</v>
      </c>
    </row>
    <row r="516" spans="6:9" x14ac:dyDescent="0.25">
      <c r="F516" t="s">
        <v>724</v>
      </c>
      <c r="G516">
        <v>0</v>
      </c>
      <c r="H516">
        <v>129000</v>
      </c>
      <c r="I516">
        <v>7</v>
      </c>
    </row>
    <row r="517" spans="6:9" x14ac:dyDescent="0.25">
      <c r="F517" t="s">
        <v>725</v>
      </c>
      <c r="G517">
        <v>0</v>
      </c>
      <c r="H517">
        <v>190000</v>
      </c>
      <c r="I517">
        <v>7</v>
      </c>
    </row>
    <row r="518" spans="6:9" x14ac:dyDescent="0.25">
      <c r="F518" t="s">
        <v>725</v>
      </c>
      <c r="G518">
        <v>0</v>
      </c>
      <c r="H518">
        <v>245000</v>
      </c>
      <c r="I518">
        <v>7</v>
      </c>
    </row>
    <row r="519" spans="6:9" x14ac:dyDescent="0.25">
      <c r="F519" t="s">
        <v>722</v>
      </c>
      <c r="G519">
        <v>0</v>
      </c>
      <c r="H519">
        <v>96000</v>
      </c>
      <c r="I519">
        <v>3</v>
      </c>
    </row>
    <row r="520" spans="6:9" x14ac:dyDescent="0.25">
      <c r="F520" t="s">
        <v>241</v>
      </c>
      <c r="G520">
        <v>0</v>
      </c>
      <c r="H520">
        <v>540000</v>
      </c>
      <c r="I520">
        <v>1</v>
      </c>
    </row>
    <row r="521" spans="6:9" x14ac:dyDescent="0.25">
      <c r="F521" t="s">
        <v>645</v>
      </c>
      <c r="G521" t="s">
        <v>210</v>
      </c>
      <c r="H521">
        <v>1110000</v>
      </c>
      <c r="I521">
        <v>1</v>
      </c>
    </row>
    <row r="522" spans="6:9" x14ac:dyDescent="0.25">
      <c r="F522" t="s">
        <v>187</v>
      </c>
      <c r="G522" t="s">
        <v>726</v>
      </c>
      <c r="H522">
        <v>32000</v>
      </c>
      <c r="I522">
        <v>2</v>
      </c>
    </row>
    <row r="523" spans="6:9" x14ac:dyDescent="0.25">
      <c r="F523" t="s">
        <v>187</v>
      </c>
      <c r="G523" t="s">
        <v>727</v>
      </c>
      <c r="H523">
        <v>32000</v>
      </c>
      <c r="I523">
        <v>2</v>
      </c>
    </row>
    <row r="524" spans="6:9" x14ac:dyDescent="0.25">
      <c r="F524" t="s">
        <v>187</v>
      </c>
      <c r="G524" t="s">
        <v>726</v>
      </c>
      <c r="H524">
        <v>29000</v>
      </c>
      <c r="I524">
        <v>2</v>
      </c>
    </row>
    <row r="525" spans="6:9" x14ac:dyDescent="0.25">
      <c r="F525" t="s">
        <v>187</v>
      </c>
      <c r="G525" t="s">
        <v>728</v>
      </c>
      <c r="H525">
        <v>29000</v>
      </c>
      <c r="I525">
        <v>2</v>
      </c>
    </row>
    <row r="526" spans="6:9" x14ac:dyDescent="0.25">
      <c r="F526" t="s">
        <v>187</v>
      </c>
      <c r="G526" t="s">
        <v>727</v>
      </c>
      <c r="H526">
        <v>29000</v>
      </c>
      <c r="I526">
        <v>2</v>
      </c>
    </row>
    <row r="527" spans="6:9" x14ac:dyDescent="0.25">
      <c r="F527" t="s">
        <v>203</v>
      </c>
      <c r="G527" t="s">
        <v>726</v>
      </c>
      <c r="H527">
        <v>29000</v>
      </c>
      <c r="I527">
        <v>2</v>
      </c>
    </row>
    <row r="528" spans="6:9" x14ac:dyDescent="0.25">
      <c r="F528" t="s">
        <v>203</v>
      </c>
      <c r="G528" t="s">
        <v>728</v>
      </c>
      <c r="H528">
        <v>29000</v>
      </c>
      <c r="I528">
        <v>2</v>
      </c>
    </row>
    <row r="529" spans="6:9" x14ac:dyDescent="0.25">
      <c r="F529" t="s">
        <v>706</v>
      </c>
      <c r="G529">
        <v>0</v>
      </c>
      <c r="H529">
        <v>192000</v>
      </c>
      <c r="I529">
        <v>2</v>
      </c>
    </row>
    <row r="530" spans="6:9" x14ac:dyDescent="0.25">
      <c r="F530" t="s">
        <v>70</v>
      </c>
      <c r="G530" t="s">
        <v>314</v>
      </c>
      <c r="H530">
        <v>210000</v>
      </c>
      <c r="I530">
        <v>2</v>
      </c>
    </row>
    <row r="531" spans="6:9" x14ac:dyDescent="0.25">
      <c r="F531" t="s">
        <v>729</v>
      </c>
      <c r="G531">
        <v>0</v>
      </c>
      <c r="H531">
        <v>84000</v>
      </c>
      <c r="I531">
        <v>6</v>
      </c>
    </row>
    <row r="532" spans="6:9" x14ac:dyDescent="0.25">
      <c r="F532" t="s">
        <v>663</v>
      </c>
      <c r="G532" t="s">
        <v>684</v>
      </c>
      <c r="H532">
        <v>164000</v>
      </c>
      <c r="I532">
        <v>1</v>
      </c>
    </row>
    <row r="533" spans="6:9" x14ac:dyDescent="0.25">
      <c r="F533" t="s">
        <v>646</v>
      </c>
      <c r="G533" t="s">
        <v>222</v>
      </c>
      <c r="H533">
        <v>123000</v>
      </c>
      <c r="I533">
        <v>1</v>
      </c>
    </row>
    <row r="534" spans="6:9" x14ac:dyDescent="0.25">
      <c r="F534" t="s">
        <v>663</v>
      </c>
      <c r="G534" t="s">
        <v>266</v>
      </c>
      <c r="H534">
        <v>161000</v>
      </c>
      <c r="I534">
        <v>4</v>
      </c>
    </row>
    <row r="535" spans="6:9" x14ac:dyDescent="0.25">
      <c r="F535" t="s">
        <v>646</v>
      </c>
      <c r="G535" t="s">
        <v>220</v>
      </c>
      <c r="H535">
        <v>123000</v>
      </c>
      <c r="I535">
        <v>3</v>
      </c>
    </row>
    <row r="536" spans="6:9" x14ac:dyDescent="0.25">
      <c r="F536" t="s">
        <v>714</v>
      </c>
      <c r="G536">
        <v>0</v>
      </c>
      <c r="H536">
        <v>237000</v>
      </c>
      <c r="I536">
        <v>5</v>
      </c>
    </row>
    <row r="537" spans="6:9" x14ac:dyDescent="0.25">
      <c r="F537" t="s">
        <v>646</v>
      </c>
      <c r="G537" t="s">
        <v>223</v>
      </c>
      <c r="H537">
        <v>123000</v>
      </c>
      <c r="I537">
        <v>1</v>
      </c>
    </row>
    <row r="538" spans="6:9" x14ac:dyDescent="0.25">
      <c r="F538" t="s">
        <v>663</v>
      </c>
      <c r="G538" t="s">
        <v>682</v>
      </c>
      <c r="H538">
        <v>152000</v>
      </c>
      <c r="I538">
        <v>1</v>
      </c>
    </row>
    <row r="539" spans="6:9" x14ac:dyDescent="0.25">
      <c r="F539" t="s">
        <v>187</v>
      </c>
      <c r="G539" t="s">
        <v>728</v>
      </c>
      <c r="H539">
        <v>32000</v>
      </c>
      <c r="I539">
        <v>2</v>
      </c>
    </row>
    <row r="540" spans="6:9" x14ac:dyDescent="0.25">
      <c r="F540" t="s">
        <v>203</v>
      </c>
      <c r="G540" t="s">
        <v>727</v>
      </c>
      <c r="H540">
        <v>32000</v>
      </c>
      <c r="I540">
        <v>2</v>
      </c>
    </row>
    <row r="541" spans="6:9" x14ac:dyDescent="0.25">
      <c r="F541" t="s">
        <v>705</v>
      </c>
      <c r="G541">
        <v>0</v>
      </c>
      <c r="H541">
        <v>64000</v>
      </c>
      <c r="I541">
        <v>2</v>
      </c>
    </row>
    <row r="542" spans="6:9" x14ac:dyDescent="0.25">
      <c r="F542" t="s">
        <v>235</v>
      </c>
      <c r="G542" t="s">
        <v>236</v>
      </c>
      <c r="H542">
        <v>440000</v>
      </c>
      <c r="I542">
        <v>1</v>
      </c>
    </row>
    <row r="543" spans="6:9" x14ac:dyDescent="0.25">
      <c r="F543" t="s">
        <v>203</v>
      </c>
      <c r="G543" t="s">
        <v>726</v>
      </c>
      <c r="H543">
        <v>32000</v>
      </c>
      <c r="I543">
        <v>2</v>
      </c>
    </row>
    <row r="544" spans="6:9" x14ac:dyDescent="0.25">
      <c r="F544" t="s">
        <v>663</v>
      </c>
      <c r="G544" t="s">
        <v>696</v>
      </c>
      <c r="H544">
        <v>164000</v>
      </c>
      <c r="I544">
        <v>1</v>
      </c>
    </row>
    <row r="545" spans="6:9" x14ac:dyDescent="0.25">
      <c r="F545" t="s">
        <v>22</v>
      </c>
      <c r="G545">
        <v>0</v>
      </c>
      <c r="H545">
        <v>103000</v>
      </c>
      <c r="I545">
        <v>3</v>
      </c>
    </row>
    <row r="546" spans="6:9" x14ac:dyDescent="0.25">
      <c r="F546" t="s">
        <v>645</v>
      </c>
      <c r="G546" t="s">
        <v>210</v>
      </c>
      <c r="H546">
        <v>1200000</v>
      </c>
      <c r="I546">
        <v>1</v>
      </c>
    </row>
    <row r="547" spans="6:9" x14ac:dyDescent="0.25">
      <c r="F547" t="s">
        <v>669</v>
      </c>
      <c r="G547">
        <v>0</v>
      </c>
      <c r="H547">
        <v>320000</v>
      </c>
      <c r="I547">
        <v>2</v>
      </c>
    </row>
    <row r="548" spans="6:9" x14ac:dyDescent="0.25">
      <c r="F548" t="s">
        <v>203</v>
      </c>
      <c r="G548" t="s">
        <v>728</v>
      </c>
      <c r="H548">
        <v>32000</v>
      </c>
      <c r="I548">
        <v>2</v>
      </c>
    </row>
    <row r="549" spans="6:9" x14ac:dyDescent="0.25">
      <c r="F549" t="s">
        <v>705</v>
      </c>
      <c r="G549">
        <v>0</v>
      </c>
      <c r="H549">
        <v>63900</v>
      </c>
      <c r="I549">
        <v>1</v>
      </c>
    </row>
    <row r="550" spans="6:9" x14ac:dyDescent="0.25">
      <c r="F550" t="s">
        <v>732</v>
      </c>
      <c r="G550">
        <v>0</v>
      </c>
      <c r="H550">
        <v>96000</v>
      </c>
      <c r="I550">
        <v>6</v>
      </c>
    </row>
    <row r="551" spans="6:9" x14ac:dyDescent="0.25">
      <c r="F551" t="s">
        <v>663</v>
      </c>
      <c r="G551" t="s">
        <v>686</v>
      </c>
      <c r="H551">
        <v>164000</v>
      </c>
      <c r="I551">
        <v>1</v>
      </c>
    </row>
    <row r="552" spans="6:9" x14ac:dyDescent="0.25">
      <c r="F552" t="s">
        <v>735</v>
      </c>
      <c r="G552" t="s">
        <v>693</v>
      </c>
      <c r="H552">
        <v>96000</v>
      </c>
      <c r="I552">
        <v>1</v>
      </c>
    </row>
    <row r="553" spans="6:9" x14ac:dyDescent="0.25">
      <c r="F553" t="s">
        <v>730</v>
      </c>
      <c r="G553">
        <v>0</v>
      </c>
      <c r="H553">
        <v>92000</v>
      </c>
      <c r="I553">
        <v>4</v>
      </c>
    </row>
    <row r="554" spans="6:9" x14ac:dyDescent="0.25">
      <c r="F554" t="s">
        <v>663</v>
      </c>
      <c r="G554" t="s">
        <v>696</v>
      </c>
      <c r="H554">
        <v>149000</v>
      </c>
      <c r="I554">
        <v>1</v>
      </c>
    </row>
    <row r="555" spans="6:9" x14ac:dyDescent="0.25">
      <c r="F555" t="s">
        <v>685</v>
      </c>
      <c r="G555">
        <v>0</v>
      </c>
      <c r="H555">
        <v>322000</v>
      </c>
      <c r="I555">
        <v>5</v>
      </c>
    </row>
    <row r="556" spans="6:9" x14ac:dyDescent="0.25">
      <c r="F556" t="s">
        <v>736</v>
      </c>
      <c r="G556">
        <v>0</v>
      </c>
      <c r="H556">
        <v>194000</v>
      </c>
      <c r="I556">
        <v>7</v>
      </c>
    </row>
    <row r="557" spans="6:9" x14ac:dyDescent="0.25">
      <c r="F557" t="s">
        <v>240</v>
      </c>
      <c r="G557" t="s">
        <v>199</v>
      </c>
      <c r="H557">
        <v>740000</v>
      </c>
      <c r="I557">
        <v>1</v>
      </c>
    </row>
    <row r="558" spans="6:9" x14ac:dyDescent="0.25">
      <c r="F558" t="s">
        <v>712</v>
      </c>
      <c r="G558">
        <v>0</v>
      </c>
      <c r="H558">
        <v>255000</v>
      </c>
      <c r="I558">
        <v>7</v>
      </c>
    </row>
    <row r="559" spans="6:9" x14ac:dyDescent="0.25">
      <c r="F559" t="s">
        <v>736</v>
      </c>
      <c r="G559">
        <v>0</v>
      </c>
      <c r="H559">
        <v>213000</v>
      </c>
      <c r="I559">
        <v>7</v>
      </c>
    </row>
    <row r="560" spans="6:9" x14ac:dyDescent="0.25">
      <c r="F560" t="s">
        <v>737</v>
      </c>
      <c r="G560">
        <v>0</v>
      </c>
      <c r="H560">
        <v>194000</v>
      </c>
      <c r="I560">
        <v>7</v>
      </c>
    </row>
    <row r="561" spans="6:9" x14ac:dyDescent="0.25">
      <c r="F561" t="s">
        <v>738</v>
      </c>
      <c r="G561">
        <v>0</v>
      </c>
      <c r="H561">
        <v>235000</v>
      </c>
      <c r="I561">
        <v>6</v>
      </c>
    </row>
    <row r="562" spans="6:9" x14ac:dyDescent="0.25">
      <c r="F562" t="s">
        <v>729</v>
      </c>
      <c r="G562">
        <v>0</v>
      </c>
      <c r="H562">
        <v>96000</v>
      </c>
      <c r="I562">
        <v>6</v>
      </c>
    </row>
    <row r="563" spans="6:9" x14ac:dyDescent="0.25">
      <c r="F563" t="s">
        <v>646</v>
      </c>
      <c r="G563" t="s">
        <v>224</v>
      </c>
      <c r="H563">
        <v>123000</v>
      </c>
      <c r="I563">
        <v>1</v>
      </c>
    </row>
    <row r="564" spans="6:9" x14ac:dyDescent="0.25">
      <c r="F564" t="s">
        <v>235</v>
      </c>
      <c r="G564" t="s">
        <v>38</v>
      </c>
      <c r="H564">
        <v>540000</v>
      </c>
      <c r="I564">
        <v>1</v>
      </c>
    </row>
    <row r="565" spans="6:9" x14ac:dyDescent="0.25">
      <c r="F565" t="s">
        <v>741</v>
      </c>
      <c r="G565" t="s">
        <v>742</v>
      </c>
      <c r="H565">
        <v>288000</v>
      </c>
      <c r="I565">
        <v>1</v>
      </c>
    </row>
    <row r="566" spans="6:9" x14ac:dyDescent="0.25">
      <c r="F566" t="s">
        <v>89</v>
      </c>
      <c r="G566">
        <v>0</v>
      </c>
      <c r="H566">
        <v>576000</v>
      </c>
      <c r="I566">
        <v>1</v>
      </c>
    </row>
    <row r="567" spans="6:9" x14ac:dyDescent="0.25">
      <c r="F567" t="s">
        <v>741</v>
      </c>
      <c r="G567" t="s">
        <v>744</v>
      </c>
      <c r="H567">
        <v>288000</v>
      </c>
      <c r="I567">
        <v>3</v>
      </c>
    </row>
    <row r="568" spans="6:9" x14ac:dyDescent="0.25">
      <c r="F568" t="s">
        <v>663</v>
      </c>
      <c r="G568" t="s">
        <v>266</v>
      </c>
      <c r="H568">
        <v>153000</v>
      </c>
      <c r="I568">
        <v>4</v>
      </c>
    </row>
    <row r="569" spans="6:9" x14ac:dyDescent="0.25">
      <c r="F569" t="s">
        <v>663</v>
      </c>
      <c r="G569" t="s">
        <v>684</v>
      </c>
      <c r="H569">
        <v>154000</v>
      </c>
      <c r="I569">
        <v>1</v>
      </c>
    </row>
    <row r="570" spans="6:9" x14ac:dyDescent="0.25">
      <c r="F570" t="s">
        <v>740</v>
      </c>
      <c r="G570">
        <v>0</v>
      </c>
      <c r="H570">
        <v>129000</v>
      </c>
      <c r="I570">
        <v>7</v>
      </c>
    </row>
    <row r="571" spans="6:9" x14ac:dyDescent="0.25">
      <c r="F571" t="s">
        <v>241</v>
      </c>
      <c r="G571">
        <v>0</v>
      </c>
      <c r="H571">
        <v>640000</v>
      </c>
      <c r="I571">
        <v>1</v>
      </c>
    </row>
    <row r="572" spans="6:9" x14ac:dyDescent="0.25">
      <c r="F572" t="s">
        <v>76</v>
      </c>
      <c r="G572">
        <v>0</v>
      </c>
      <c r="H572">
        <v>220000</v>
      </c>
      <c r="I572">
        <v>6</v>
      </c>
    </row>
    <row r="573" spans="6:9" x14ac:dyDescent="0.25">
      <c r="F573" t="s">
        <v>746</v>
      </c>
      <c r="G573">
        <v>0</v>
      </c>
      <c r="H573">
        <v>164000</v>
      </c>
      <c r="I573">
        <v>6</v>
      </c>
    </row>
    <row r="574" spans="6:9" x14ac:dyDescent="0.25">
      <c r="F574" t="s">
        <v>85</v>
      </c>
      <c r="G574">
        <v>0</v>
      </c>
      <c r="H574">
        <v>864000</v>
      </c>
      <c r="I574">
        <v>1</v>
      </c>
    </row>
    <row r="575" spans="6:9" x14ac:dyDescent="0.25">
      <c r="F575" t="s">
        <v>245</v>
      </c>
      <c r="G575" t="s">
        <v>584</v>
      </c>
      <c r="H575">
        <v>672000</v>
      </c>
      <c r="I575">
        <v>1</v>
      </c>
    </row>
    <row r="576" spans="6:9" x14ac:dyDescent="0.25">
      <c r="F576" t="s">
        <v>290</v>
      </c>
      <c r="G576">
        <v>0</v>
      </c>
      <c r="H576">
        <v>81000</v>
      </c>
      <c r="I576">
        <v>1</v>
      </c>
    </row>
    <row r="577" spans="6:9" x14ac:dyDescent="0.25">
      <c r="F577" t="s">
        <v>750</v>
      </c>
      <c r="G577">
        <v>0</v>
      </c>
      <c r="H577">
        <v>245000</v>
      </c>
      <c r="I577">
        <v>7</v>
      </c>
    </row>
    <row r="578" spans="6:9" x14ac:dyDescent="0.25">
      <c r="F578" t="s">
        <v>17</v>
      </c>
      <c r="G578" t="s">
        <v>24</v>
      </c>
      <c r="H578">
        <v>191000</v>
      </c>
      <c r="I578">
        <v>2</v>
      </c>
    </row>
    <row r="579" spans="6:9" x14ac:dyDescent="0.25">
      <c r="F579" t="s">
        <v>85</v>
      </c>
      <c r="G579">
        <v>0</v>
      </c>
      <c r="H579">
        <v>648000</v>
      </c>
      <c r="I579">
        <v>1</v>
      </c>
    </row>
    <row r="580" spans="6:9" x14ac:dyDescent="0.25">
      <c r="F580" t="s">
        <v>741</v>
      </c>
      <c r="G580" t="s">
        <v>752</v>
      </c>
      <c r="H580">
        <v>234000</v>
      </c>
      <c r="I580">
        <v>1</v>
      </c>
    </row>
    <row r="581" spans="6:9" x14ac:dyDescent="0.25">
      <c r="F581" t="s">
        <v>741</v>
      </c>
      <c r="G581" t="s">
        <v>753</v>
      </c>
      <c r="H581">
        <v>234000</v>
      </c>
      <c r="I581">
        <v>1</v>
      </c>
    </row>
    <row r="582" spans="6:9" x14ac:dyDescent="0.25">
      <c r="F582" s="3" t="s">
        <v>187</v>
      </c>
      <c r="G582" s="8" t="s">
        <v>726</v>
      </c>
      <c r="H582" s="32">
        <v>28000</v>
      </c>
      <c r="I582" s="8">
        <v>2</v>
      </c>
    </row>
    <row r="583" spans="6:9" x14ac:dyDescent="0.25">
      <c r="F583" s="3" t="s">
        <v>187</v>
      </c>
      <c r="G583" s="8" t="s">
        <v>727</v>
      </c>
      <c r="H583" s="32">
        <v>28000</v>
      </c>
      <c r="I583" s="8">
        <v>2</v>
      </c>
    </row>
    <row r="584" spans="6:9" x14ac:dyDescent="0.25">
      <c r="F584" s="3" t="s">
        <v>203</v>
      </c>
      <c r="G584" s="8" t="s">
        <v>727</v>
      </c>
      <c r="H584" s="32">
        <v>28000</v>
      </c>
      <c r="I584" s="8">
        <v>2</v>
      </c>
    </row>
    <row r="585" spans="6:9" x14ac:dyDescent="0.25">
      <c r="F585" s="3" t="s">
        <v>203</v>
      </c>
      <c r="G585" s="8" t="s">
        <v>728</v>
      </c>
      <c r="H585" s="32">
        <v>28000</v>
      </c>
      <c r="I585" s="8">
        <v>2</v>
      </c>
    </row>
    <row r="586" spans="6:9" x14ac:dyDescent="0.25">
      <c r="F586" s="3" t="s">
        <v>203</v>
      </c>
      <c r="G586" s="8" t="s">
        <v>726</v>
      </c>
      <c r="H586" s="32">
        <v>28000</v>
      </c>
      <c r="I586" s="8">
        <v>2</v>
      </c>
    </row>
    <row r="587" spans="6:9" x14ac:dyDescent="0.25">
      <c r="F587" t="s">
        <v>663</v>
      </c>
      <c r="G587" t="s">
        <v>696</v>
      </c>
      <c r="H587">
        <v>154000</v>
      </c>
      <c r="I587">
        <v>1</v>
      </c>
    </row>
    <row r="588" spans="6:9" x14ac:dyDescent="0.25">
      <c r="F588" t="s">
        <v>245</v>
      </c>
      <c r="G588" t="s">
        <v>38</v>
      </c>
      <c r="H588">
        <v>672000</v>
      </c>
      <c r="I588">
        <v>1</v>
      </c>
    </row>
    <row r="589" spans="6:9" x14ac:dyDescent="0.25">
      <c r="F589" t="s">
        <v>663</v>
      </c>
      <c r="G589" t="s">
        <v>686</v>
      </c>
      <c r="H589">
        <v>154000</v>
      </c>
      <c r="I589">
        <v>1</v>
      </c>
    </row>
    <row r="590" spans="6:9" x14ac:dyDescent="0.25">
      <c r="F590" t="s">
        <v>649</v>
      </c>
      <c r="G590" t="s">
        <v>650</v>
      </c>
      <c r="H590">
        <v>185000</v>
      </c>
      <c r="I590">
        <v>3</v>
      </c>
    </row>
    <row r="591" spans="6:9" x14ac:dyDescent="0.25">
      <c r="F591" t="s">
        <v>649</v>
      </c>
      <c r="G591" t="s">
        <v>658</v>
      </c>
      <c r="H591">
        <v>185000</v>
      </c>
      <c r="I591">
        <v>3</v>
      </c>
    </row>
    <row r="592" spans="6:9" x14ac:dyDescent="0.25">
      <c r="F592" t="s">
        <v>750</v>
      </c>
      <c r="G592">
        <v>0</v>
      </c>
      <c r="H592">
        <v>216000</v>
      </c>
      <c r="I592">
        <v>7</v>
      </c>
    </row>
    <row r="593" spans="6:9" x14ac:dyDescent="0.25">
      <c r="F593" t="s">
        <v>76</v>
      </c>
      <c r="G593">
        <v>0</v>
      </c>
      <c r="H593">
        <v>213000</v>
      </c>
      <c r="I593">
        <v>6</v>
      </c>
    </row>
    <row r="594" spans="6:9" x14ac:dyDescent="0.25">
      <c r="F594" s="3" t="s">
        <v>754</v>
      </c>
      <c r="G594" s="8" t="s">
        <v>755</v>
      </c>
      <c r="H594" s="32">
        <v>35000</v>
      </c>
      <c r="I594" s="8">
        <v>1</v>
      </c>
    </row>
    <row r="595" spans="6:9" x14ac:dyDescent="0.25">
      <c r="F595" t="s">
        <v>751</v>
      </c>
      <c r="G595" t="s">
        <v>693</v>
      </c>
      <c r="H595">
        <v>96000</v>
      </c>
      <c r="I595">
        <v>1</v>
      </c>
    </row>
    <row r="596" spans="6:9" x14ac:dyDescent="0.25">
      <c r="F596" t="s">
        <v>741</v>
      </c>
      <c r="G596" t="s">
        <v>744</v>
      </c>
      <c r="H596">
        <v>234000</v>
      </c>
      <c r="I596">
        <v>3</v>
      </c>
    </row>
    <row r="597" spans="6:9" x14ac:dyDescent="0.25">
      <c r="F597" t="s">
        <v>25</v>
      </c>
      <c r="G597">
        <v>0</v>
      </c>
      <c r="H597">
        <v>52000</v>
      </c>
      <c r="I597">
        <v>2</v>
      </c>
    </row>
    <row r="598" spans="6:9" x14ac:dyDescent="0.25">
      <c r="F598" t="s">
        <v>17</v>
      </c>
      <c r="G598" t="s">
        <v>757</v>
      </c>
      <c r="H598">
        <v>154000</v>
      </c>
      <c r="I598">
        <v>3</v>
      </c>
    </row>
    <row r="599" spans="6:9" x14ac:dyDescent="0.25">
      <c r="F599" t="s">
        <v>17</v>
      </c>
      <c r="G599" t="s">
        <v>758</v>
      </c>
      <c r="H599">
        <v>154000</v>
      </c>
      <c r="I599">
        <v>3</v>
      </c>
    </row>
    <row r="600" spans="6:9" x14ac:dyDescent="0.25">
      <c r="F600" t="s">
        <v>750</v>
      </c>
      <c r="G600">
        <v>0</v>
      </c>
      <c r="H600">
        <v>194000</v>
      </c>
      <c r="I600">
        <v>7</v>
      </c>
    </row>
    <row r="601" spans="6:9" x14ac:dyDescent="0.25">
      <c r="F601" t="s">
        <v>22</v>
      </c>
      <c r="G601">
        <v>0</v>
      </c>
      <c r="H601">
        <v>91000</v>
      </c>
      <c r="I601">
        <v>3</v>
      </c>
    </row>
    <row r="602" spans="6:9" x14ac:dyDescent="0.25">
      <c r="F602" t="s">
        <v>760</v>
      </c>
      <c r="G602">
        <v>0</v>
      </c>
      <c r="H602">
        <v>192000</v>
      </c>
      <c r="I602">
        <v>2</v>
      </c>
    </row>
    <row r="603" spans="6:9" x14ac:dyDescent="0.25">
      <c r="F603" t="s">
        <v>759</v>
      </c>
      <c r="G603">
        <v>0</v>
      </c>
      <c r="H603">
        <v>128000</v>
      </c>
      <c r="I603">
        <v>6</v>
      </c>
    </row>
    <row r="604" spans="6:9" x14ac:dyDescent="0.25">
      <c r="F604" s="3" t="s">
        <v>187</v>
      </c>
      <c r="G604" s="8" t="s">
        <v>728</v>
      </c>
      <c r="H604" s="32">
        <v>28000</v>
      </c>
      <c r="I604" s="8">
        <v>2</v>
      </c>
    </row>
    <row r="605" spans="6:9" x14ac:dyDescent="0.25">
      <c r="F605" t="s">
        <v>17</v>
      </c>
      <c r="G605" t="s">
        <v>757</v>
      </c>
      <c r="H605">
        <v>191000</v>
      </c>
      <c r="I605">
        <v>3</v>
      </c>
    </row>
    <row r="606" spans="6:9" x14ac:dyDescent="0.25">
      <c r="F606" t="s">
        <v>740</v>
      </c>
      <c r="G606">
        <v>0</v>
      </c>
      <c r="H606">
        <v>140000</v>
      </c>
      <c r="I606">
        <v>7</v>
      </c>
    </row>
    <row r="607" spans="6:9" x14ac:dyDescent="0.25">
      <c r="F607" t="s">
        <v>734</v>
      </c>
      <c r="G607">
        <v>0</v>
      </c>
      <c r="H607">
        <v>129000</v>
      </c>
      <c r="I607">
        <v>7</v>
      </c>
    </row>
    <row r="608" spans="6:9" x14ac:dyDescent="0.25">
      <c r="F608" t="s">
        <v>740</v>
      </c>
      <c r="G608">
        <v>0</v>
      </c>
      <c r="H608">
        <v>125000</v>
      </c>
      <c r="I608">
        <v>7</v>
      </c>
    </row>
    <row r="609" spans="6:9" x14ac:dyDescent="0.25">
      <c r="F609" t="s">
        <v>240</v>
      </c>
      <c r="G609" t="s">
        <v>199</v>
      </c>
      <c r="H609">
        <v>840000</v>
      </c>
      <c r="I609">
        <v>1</v>
      </c>
    </row>
    <row r="610" spans="6:9" x14ac:dyDescent="0.25">
      <c r="F610" t="s">
        <v>764</v>
      </c>
      <c r="G610" t="s">
        <v>753</v>
      </c>
      <c r="H610">
        <v>252000</v>
      </c>
      <c r="I610">
        <v>2</v>
      </c>
    </row>
    <row r="611" spans="6:9" x14ac:dyDescent="0.25">
      <c r="F611" t="s">
        <v>764</v>
      </c>
      <c r="G611" t="s">
        <v>752</v>
      </c>
      <c r="H611">
        <v>252000</v>
      </c>
      <c r="I611">
        <v>2</v>
      </c>
    </row>
    <row r="612" spans="6:9" x14ac:dyDescent="0.25">
      <c r="F612" t="s">
        <v>764</v>
      </c>
      <c r="G612" t="s">
        <v>744</v>
      </c>
      <c r="H612">
        <v>252000</v>
      </c>
      <c r="I612">
        <v>4</v>
      </c>
    </row>
    <row r="613" spans="6:9" x14ac:dyDescent="0.25">
      <c r="F613" t="s">
        <v>764</v>
      </c>
      <c r="G613" t="s">
        <v>753</v>
      </c>
      <c r="H613">
        <v>234000</v>
      </c>
      <c r="I613">
        <v>2</v>
      </c>
    </row>
    <row r="614" spans="6:9" x14ac:dyDescent="0.25">
      <c r="F614" t="s">
        <v>764</v>
      </c>
      <c r="G614" t="s">
        <v>744</v>
      </c>
      <c r="H614">
        <v>234000</v>
      </c>
      <c r="I614">
        <v>4</v>
      </c>
    </row>
    <row r="615" spans="6:9" x14ac:dyDescent="0.25">
      <c r="F615" t="s">
        <v>734</v>
      </c>
      <c r="G615">
        <v>0</v>
      </c>
      <c r="H615">
        <v>125000</v>
      </c>
      <c r="I615">
        <v>7</v>
      </c>
    </row>
    <row r="616" spans="6:9" x14ac:dyDescent="0.25">
      <c r="F616" t="s">
        <v>736</v>
      </c>
      <c r="G616">
        <v>0</v>
      </c>
      <c r="H616">
        <v>216000</v>
      </c>
      <c r="I616">
        <v>7</v>
      </c>
    </row>
    <row r="617" spans="6:9" x14ac:dyDescent="0.25">
      <c r="F617" t="s">
        <v>735</v>
      </c>
      <c r="G617" t="s">
        <v>693</v>
      </c>
      <c r="H617">
        <v>120000</v>
      </c>
      <c r="I617">
        <v>1</v>
      </c>
    </row>
    <row r="618" spans="6:9" x14ac:dyDescent="0.25">
      <c r="F618" t="s">
        <v>765</v>
      </c>
      <c r="G618">
        <v>0</v>
      </c>
      <c r="H618">
        <v>192000</v>
      </c>
      <c r="I618">
        <v>2</v>
      </c>
    </row>
    <row r="619" spans="6:9" x14ac:dyDescent="0.25">
      <c r="F619" t="s">
        <v>766</v>
      </c>
      <c r="G619">
        <v>0</v>
      </c>
      <c r="H619">
        <v>214000</v>
      </c>
      <c r="I619">
        <v>6</v>
      </c>
    </row>
    <row r="620" spans="6:9" x14ac:dyDescent="0.25">
      <c r="F620" t="s">
        <v>764</v>
      </c>
      <c r="G620" t="s">
        <v>742</v>
      </c>
      <c r="H620">
        <v>252000</v>
      </c>
      <c r="I620">
        <v>2</v>
      </c>
    </row>
    <row r="621" spans="6:9" x14ac:dyDescent="0.25">
      <c r="F621" t="s">
        <v>734</v>
      </c>
      <c r="G621">
        <v>0</v>
      </c>
      <c r="H621">
        <v>150000</v>
      </c>
      <c r="I621">
        <v>7</v>
      </c>
    </row>
    <row r="622" spans="6:9" x14ac:dyDescent="0.25">
      <c r="F622" t="s">
        <v>734</v>
      </c>
      <c r="G622">
        <v>0</v>
      </c>
      <c r="H622">
        <v>168000</v>
      </c>
      <c r="I622">
        <v>7</v>
      </c>
    </row>
    <row r="623" spans="6:9" x14ac:dyDescent="0.25">
      <c r="F623" t="s">
        <v>706</v>
      </c>
      <c r="G623">
        <v>0</v>
      </c>
      <c r="H623">
        <v>150000</v>
      </c>
      <c r="I623">
        <v>2</v>
      </c>
    </row>
    <row r="624" spans="6:9" x14ac:dyDescent="0.25">
      <c r="F624" t="s">
        <v>89</v>
      </c>
      <c r="G624">
        <v>0</v>
      </c>
      <c r="H624">
        <v>816000</v>
      </c>
      <c r="I624">
        <v>1</v>
      </c>
    </row>
    <row r="625" spans="6:9" x14ac:dyDescent="0.25">
      <c r="F625" t="s">
        <v>766</v>
      </c>
      <c r="G625">
        <v>0</v>
      </c>
      <c r="H625">
        <v>240000</v>
      </c>
      <c r="I625">
        <v>6</v>
      </c>
    </row>
    <row r="626" spans="6:9" x14ac:dyDescent="0.25">
      <c r="F626" t="s">
        <v>232</v>
      </c>
      <c r="G626" t="s">
        <v>38</v>
      </c>
      <c r="H626">
        <v>672000</v>
      </c>
      <c r="I626">
        <v>1</v>
      </c>
    </row>
    <row r="627" spans="6:9" x14ac:dyDescent="0.25">
      <c r="F627" t="s">
        <v>232</v>
      </c>
      <c r="G627" t="s">
        <v>233</v>
      </c>
      <c r="H627">
        <v>672000</v>
      </c>
      <c r="I627">
        <v>5</v>
      </c>
    </row>
    <row r="628" spans="6:9" x14ac:dyDescent="0.25">
      <c r="F628" t="s">
        <v>774</v>
      </c>
      <c r="G628">
        <v>0</v>
      </c>
      <c r="H628">
        <v>480000</v>
      </c>
      <c r="I628">
        <v>1</v>
      </c>
    </row>
    <row r="629" spans="6:9" x14ac:dyDescent="0.25">
      <c r="F629" t="s">
        <v>772</v>
      </c>
      <c r="G629" t="s">
        <v>753</v>
      </c>
      <c r="H629">
        <v>252000</v>
      </c>
      <c r="I629">
        <v>2</v>
      </c>
    </row>
    <row r="630" spans="6:9" x14ac:dyDescent="0.25">
      <c r="F630" t="s">
        <v>772</v>
      </c>
      <c r="G630" t="s">
        <v>742</v>
      </c>
      <c r="H630">
        <v>252000</v>
      </c>
      <c r="I630">
        <v>2</v>
      </c>
    </row>
    <row r="631" spans="6:9" x14ac:dyDescent="0.25">
      <c r="F631" t="s">
        <v>772</v>
      </c>
      <c r="G631" t="s">
        <v>744</v>
      </c>
      <c r="H631">
        <v>252000</v>
      </c>
      <c r="I631">
        <v>4</v>
      </c>
    </row>
    <row r="632" spans="6:9" x14ac:dyDescent="0.25">
      <c r="F632" t="s">
        <v>737</v>
      </c>
      <c r="G632">
        <v>0</v>
      </c>
      <c r="H632">
        <v>245000</v>
      </c>
      <c r="I632">
        <v>7</v>
      </c>
    </row>
    <row r="633" spans="6:9" x14ac:dyDescent="0.25">
      <c r="F633" t="s">
        <v>765</v>
      </c>
      <c r="G633">
        <v>0</v>
      </c>
      <c r="H633">
        <v>150000</v>
      </c>
      <c r="I633">
        <v>2</v>
      </c>
    </row>
    <row r="634" spans="6:9" x14ac:dyDescent="0.25">
      <c r="F634" t="s">
        <v>738</v>
      </c>
      <c r="G634">
        <v>0</v>
      </c>
      <c r="H634">
        <v>209000</v>
      </c>
      <c r="I634">
        <v>6</v>
      </c>
    </row>
    <row r="635" spans="6:9" x14ac:dyDescent="0.25">
      <c r="F635" t="s">
        <v>773</v>
      </c>
      <c r="G635">
        <v>0</v>
      </c>
      <c r="H635">
        <v>314000</v>
      </c>
      <c r="I635">
        <v>5</v>
      </c>
    </row>
    <row r="636" spans="6:9" x14ac:dyDescent="0.25">
      <c r="F636" t="s">
        <v>775</v>
      </c>
      <c r="G636">
        <v>0</v>
      </c>
      <c r="H636">
        <v>161000</v>
      </c>
      <c r="I636">
        <v>6</v>
      </c>
    </row>
    <row r="637" spans="6:9" x14ac:dyDescent="0.25">
      <c r="F637" t="s">
        <v>645</v>
      </c>
      <c r="G637" t="s">
        <v>211</v>
      </c>
      <c r="H637">
        <v>1200000</v>
      </c>
      <c r="I637">
        <v>1</v>
      </c>
    </row>
    <row r="638" spans="6:9" x14ac:dyDescent="0.25">
      <c r="F638" t="s">
        <v>764</v>
      </c>
      <c r="G638" t="s">
        <v>753</v>
      </c>
      <c r="H638">
        <v>288000</v>
      </c>
      <c r="I638">
        <v>2</v>
      </c>
    </row>
    <row r="639" spans="6:9" x14ac:dyDescent="0.25">
      <c r="F639" t="s">
        <v>776</v>
      </c>
      <c r="G639" t="s">
        <v>777</v>
      </c>
      <c r="H639">
        <v>108000</v>
      </c>
      <c r="I639">
        <v>1</v>
      </c>
    </row>
    <row r="640" spans="6:9" x14ac:dyDescent="0.25">
      <c r="F640" t="s">
        <v>776</v>
      </c>
      <c r="G640" t="s">
        <v>778</v>
      </c>
      <c r="H640">
        <v>108000</v>
      </c>
      <c r="I640">
        <v>1</v>
      </c>
    </row>
    <row r="641" spans="6:9" x14ac:dyDescent="0.25">
      <c r="F641" t="s">
        <v>776</v>
      </c>
      <c r="G641" t="s">
        <v>779</v>
      </c>
      <c r="H641">
        <v>108000</v>
      </c>
      <c r="I641">
        <v>1</v>
      </c>
    </row>
    <row r="642" spans="6:9" x14ac:dyDescent="0.25">
      <c r="F642" t="s">
        <v>657</v>
      </c>
      <c r="G642">
        <v>0</v>
      </c>
      <c r="H642">
        <v>219000</v>
      </c>
      <c r="I642">
        <v>4</v>
      </c>
    </row>
    <row r="643" spans="6:9" x14ac:dyDescent="0.25">
      <c r="F643" t="s">
        <v>781</v>
      </c>
      <c r="G643">
        <v>0</v>
      </c>
      <c r="H643">
        <v>245000</v>
      </c>
      <c r="I643">
        <v>7</v>
      </c>
    </row>
    <row r="644" spans="6:9" x14ac:dyDescent="0.25">
      <c r="F644" t="s">
        <v>764</v>
      </c>
      <c r="G644" t="s">
        <v>744</v>
      </c>
      <c r="H644">
        <v>288000</v>
      </c>
      <c r="I644">
        <v>4</v>
      </c>
    </row>
    <row r="645" spans="6:9" x14ac:dyDescent="0.25">
      <c r="F645" t="s">
        <v>775</v>
      </c>
      <c r="G645">
        <v>0</v>
      </c>
      <c r="H645">
        <v>143000</v>
      </c>
      <c r="I645">
        <v>6</v>
      </c>
    </row>
    <row r="646" spans="6:9" x14ac:dyDescent="0.25">
      <c r="F646" t="s">
        <v>232</v>
      </c>
      <c r="G646" t="s">
        <v>38</v>
      </c>
      <c r="H646">
        <v>744000</v>
      </c>
      <c r="I646">
        <v>1</v>
      </c>
    </row>
    <row r="647" spans="6:9" x14ac:dyDescent="0.25">
      <c r="F647" t="s">
        <v>781</v>
      </c>
      <c r="G647">
        <v>0</v>
      </c>
      <c r="H647">
        <v>194000</v>
      </c>
      <c r="I647">
        <v>7</v>
      </c>
    </row>
    <row r="648" spans="6:9" x14ac:dyDescent="0.25">
      <c r="F648" t="s">
        <v>654</v>
      </c>
      <c r="G648">
        <v>0</v>
      </c>
      <c r="H648">
        <v>160000</v>
      </c>
      <c r="I648">
        <v>5</v>
      </c>
    </row>
    <row r="649" spans="6:9" x14ac:dyDescent="0.25">
      <c r="F649" t="s">
        <v>657</v>
      </c>
      <c r="G649">
        <v>0</v>
      </c>
      <c r="H649">
        <v>213000</v>
      </c>
      <c r="I649">
        <v>5</v>
      </c>
    </row>
    <row r="650" spans="6:9" x14ac:dyDescent="0.25">
      <c r="F650" t="s">
        <v>785</v>
      </c>
      <c r="G650">
        <v>0</v>
      </c>
      <c r="H650">
        <v>260000</v>
      </c>
      <c r="I650">
        <v>6</v>
      </c>
    </row>
    <row r="651" spans="6:9" x14ac:dyDescent="0.25">
      <c r="F651" t="s">
        <v>764</v>
      </c>
      <c r="G651" t="s">
        <v>742</v>
      </c>
      <c r="H651">
        <v>234000</v>
      </c>
      <c r="I651">
        <v>2</v>
      </c>
    </row>
    <row r="652" spans="6:9" x14ac:dyDescent="0.25">
      <c r="F652" s="3" t="s">
        <v>783</v>
      </c>
      <c r="G652" s="8" t="s">
        <v>784</v>
      </c>
      <c r="H652" s="32">
        <v>0</v>
      </c>
      <c r="I652" s="8">
        <v>1</v>
      </c>
    </row>
    <row r="653" spans="6:9" x14ac:dyDescent="0.25">
      <c r="F653" t="s">
        <v>776</v>
      </c>
      <c r="G653" t="s">
        <v>777</v>
      </c>
      <c r="H653">
        <v>96000</v>
      </c>
      <c r="I653">
        <v>1</v>
      </c>
    </row>
    <row r="654" spans="6:9" x14ac:dyDescent="0.25">
      <c r="F654" t="s">
        <v>232</v>
      </c>
      <c r="G654" t="s">
        <v>233</v>
      </c>
      <c r="H654">
        <v>744000</v>
      </c>
      <c r="I654">
        <v>5</v>
      </c>
    </row>
    <row r="655" spans="6:9" x14ac:dyDescent="0.25">
      <c r="F655" t="s">
        <v>746</v>
      </c>
      <c r="G655">
        <v>0</v>
      </c>
      <c r="H655">
        <v>160000</v>
      </c>
      <c r="I655">
        <v>6</v>
      </c>
    </row>
    <row r="656" spans="6:9" x14ac:dyDescent="0.25">
      <c r="F656" t="s">
        <v>776</v>
      </c>
      <c r="G656" t="s">
        <v>790</v>
      </c>
      <c r="H656">
        <v>93000</v>
      </c>
      <c r="I656">
        <v>3</v>
      </c>
    </row>
    <row r="657" spans="6:9" x14ac:dyDescent="0.25">
      <c r="F657" t="s">
        <v>17</v>
      </c>
      <c r="G657" t="s">
        <v>21</v>
      </c>
      <c r="H657">
        <v>191000</v>
      </c>
      <c r="I657">
        <v>4</v>
      </c>
    </row>
    <row r="658" spans="6:9" x14ac:dyDescent="0.25">
      <c r="F658" t="s">
        <v>776</v>
      </c>
      <c r="G658" t="s">
        <v>790</v>
      </c>
      <c r="H658">
        <v>96000</v>
      </c>
      <c r="I658">
        <v>3</v>
      </c>
    </row>
    <row r="659" spans="6:9" x14ac:dyDescent="0.25">
      <c r="F659" t="s">
        <v>785</v>
      </c>
      <c r="G659">
        <v>0</v>
      </c>
      <c r="H659">
        <v>226000</v>
      </c>
      <c r="I659">
        <v>6</v>
      </c>
    </row>
    <row r="660" spans="6:9" x14ac:dyDescent="0.25">
      <c r="F660" t="s">
        <v>712</v>
      </c>
      <c r="G660">
        <v>0</v>
      </c>
      <c r="H660">
        <v>277000</v>
      </c>
      <c r="I660">
        <v>7</v>
      </c>
    </row>
    <row r="661" spans="6:9" x14ac:dyDescent="0.25">
      <c r="F661" t="s">
        <v>740</v>
      </c>
      <c r="G661">
        <v>0</v>
      </c>
      <c r="H661">
        <v>167000</v>
      </c>
      <c r="I661">
        <v>7</v>
      </c>
    </row>
    <row r="662" spans="6:9" x14ac:dyDescent="0.25">
      <c r="F662" t="s">
        <v>776</v>
      </c>
      <c r="G662" t="s">
        <v>779</v>
      </c>
      <c r="H662">
        <v>96000</v>
      </c>
      <c r="I662">
        <v>1</v>
      </c>
    </row>
    <row r="663" spans="6:9" x14ac:dyDescent="0.25">
      <c r="F663" t="s">
        <v>793</v>
      </c>
      <c r="G663">
        <v>0</v>
      </c>
      <c r="H663">
        <v>204000</v>
      </c>
      <c r="I663">
        <v>5</v>
      </c>
    </row>
    <row r="664" spans="6:9" x14ac:dyDescent="0.25">
      <c r="F664" t="s">
        <v>776</v>
      </c>
      <c r="G664" t="s">
        <v>777</v>
      </c>
      <c r="H664">
        <v>93000</v>
      </c>
      <c r="I664">
        <v>1</v>
      </c>
    </row>
    <row r="665" spans="6:9" x14ac:dyDescent="0.25">
      <c r="F665" t="s">
        <v>776</v>
      </c>
      <c r="G665" t="s">
        <v>779</v>
      </c>
      <c r="H665">
        <v>93000</v>
      </c>
      <c r="I665">
        <v>1</v>
      </c>
    </row>
    <row r="666" spans="6:9" x14ac:dyDescent="0.25">
      <c r="F666" t="s">
        <v>785</v>
      </c>
      <c r="G666">
        <v>0</v>
      </c>
      <c r="H666">
        <v>229000</v>
      </c>
      <c r="I666">
        <v>6</v>
      </c>
    </row>
    <row r="667" spans="6:9" x14ac:dyDescent="0.25">
      <c r="F667" t="s">
        <v>795</v>
      </c>
      <c r="G667">
        <v>0</v>
      </c>
      <c r="H667">
        <v>150000</v>
      </c>
      <c r="I667">
        <v>2</v>
      </c>
    </row>
    <row r="668" spans="6:9" x14ac:dyDescent="0.25">
      <c r="F668" t="s">
        <v>794</v>
      </c>
      <c r="G668">
        <v>0</v>
      </c>
      <c r="H668">
        <v>219000</v>
      </c>
      <c r="I668">
        <v>6</v>
      </c>
    </row>
    <row r="669" spans="6:9" x14ac:dyDescent="0.25">
      <c r="F669" t="s">
        <v>749</v>
      </c>
      <c r="G669" t="s">
        <v>693</v>
      </c>
      <c r="H669">
        <v>120000</v>
      </c>
      <c r="I669">
        <v>1</v>
      </c>
    </row>
    <row r="670" spans="6:9" x14ac:dyDescent="0.25">
      <c r="F670" t="s">
        <v>796</v>
      </c>
      <c r="G670">
        <v>0</v>
      </c>
      <c r="H670">
        <v>194000</v>
      </c>
      <c r="I670">
        <v>6</v>
      </c>
    </row>
    <row r="671" spans="6:9" x14ac:dyDescent="0.25">
      <c r="F671" t="s">
        <v>797</v>
      </c>
      <c r="G671" t="s">
        <v>790</v>
      </c>
      <c r="H671">
        <v>93000</v>
      </c>
      <c r="I671">
        <v>3</v>
      </c>
    </row>
    <row r="672" spans="6:9" x14ac:dyDescent="0.25">
      <c r="F672" t="s">
        <v>797</v>
      </c>
      <c r="G672" t="s">
        <v>777</v>
      </c>
      <c r="H672">
        <v>93000</v>
      </c>
      <c r="I672">
        <v>1</v>
      </c>
    </row>
    <row r="673" spans="6:9" x14ac:dyDescent="0.25">
      <c r="F673" t="s">
        <v>797</v>
      </c>
      <c r="G673" t="s">
        <v>779</v>
      </c>
      <c r="H673">
        <v>93000</v>
      </c>
      <c r="I673">
        <v>1</v>
      </c>
    </row>
    <row r="674" spans="6:9" x14ac:dyDescent="0.25">
      <c r="F674" t="s">
        <v>798</v>
      </c>
      <c r="G674" t="s">
        <v>693</v>
      </c>
      <c r="H674">
        <v>96000</v>
      </c>
      <c r="I674">
        <v>1</v>
      </c>
    </row>
    <row r="675" spans="6:9" x14ac:dyDescent="0.25">
      <c r="F675" t="s">
        <v>17</v>
      </c>
      <c r="G675" t="s">
        <v>41</v>
      </c>
      <c r="H675">
        <v>190980</v>
      </c>
      <c r="I675">
        <v>2</v>
      </c>
    </row>
    <row r="676" spans="6:9" x14ac:dyDescent="0.25">
      <c r="F676" t="s">
        <v>793</v>
      </c>
      <c r="G676">
        <v>0</v>
      </c>
      <c r="H676">
        <v>255000</v>
      </c>
      <c r="I676">
        <v>5</v>
      </c>
    </row>
    <row r="677" spans="6:9" x14ac:dyDescent="0.25">
      <c r="F677" t="s">
        <v>798</v>
      </c>
      <c r="G677" t="s">
        <v>693</v>
      </c>
      <c r="H677">
        <v>120000</v>
      </c>
      <c r="I677">
        <v>1</v>
      </c>
    </row>
    <row r="678" spans="6:9" x14ac:dyDescent="0.25">
      <c r="F678" t="s">
        <v>799</v>
      </c>
      <c r="G678">
        <v>0</v>
      </c>
      <c r="H678">
        <v>140000</v>
      </c>
      <c r="I678">
        <v>7</v>
      </c>
    </row>
    <row r="679" spans="6:9" x14ac:dyDescent="0.25">
      <c r="F679" t="s">
        <v>785</v>
      </c>
      <c r="G679">
        <v>0</v>
      </c>
      <c r="H679">
        <v>233000</v>
      </c>
      <c r="I679">
        <v>6</v>
      </c>
    </row>
    <row r="680" spans="6:9" x14ac:dyDescent="0.25">
      <c r="F680" t="s">
        <v>793</v>
      </c>
      <c r="G680">
        <v>0</v>
      </c>
      <c r="H680">
        <v>237000</v>
      </c>
      <c r="I680">
        <v>5</v>
      </c>
    </row>
    <row r="681" spans="6:9" x14ac:dyDescent="0.25">
      <c r="F681" t="s">
        <v>781</v>
      </c>
      <c r="G681">
        <v>0</v>
      </c>
      <c r="H681">
        <v>226000</v>
      </c>
      <c r="I681">
        <v>7</v>
      </c>
    </row>
    <row r="682" spans="6:9" x14ac:dyDescent="0.25">
      <c r="F682" t="s">
        <v>801</v>
      </c>
      <c r="G682" t="s">
        <v>802</v>
      </c>
      <c r="H682">
        <v>140000</v>
      </c>
      <c r="I682">
        <v>2</v>
      </c>
    </row>
    <row r="683" spans="6:9" x14ac:dyDescent="0.25">
      <c r="F683" t="s">
        <v>663</v>
      </c>
      <c r="G683" t="s">
        <v>696</v>
      </c>
      <c r="H683">
        <v>158000</v>
      </c>
      <c r="I683">
        <v>1</v>
      </c>
    </row>
    <row r="684" spans="6:9" x14ac:dyDescent="0.25">
      <c r="F684" t="s">
        <v>663</v>
      </c>
      <c r="G684" t="s">
        <v>684</v>
      </c>
      <c r="H684">
        <v>158000</v>
      </c>
      <c r="I684">
        <v>1</v>
      </c>
    </row>
    <row r="685" spans="6:9" x14ac:dyDescent="0.25">
      <c r="F685" t="s">
        <v>793</v>
      </c>
      <c r="G685">
        <v>0</v>
      </c>
      <c r="H685">
        <v>231000</v>
      </c>
      <c r="I685">
        <v>5</v>
      </c>
    </row>
    <row r="686" spans="6:9" x14ac:dyDescent="0.25">
      <c r="F686" t="s">
        <v>801</v>
      </c>
      <c r="G686" t="s">
        <v>803</v>
      </c>
      <c r="H686">
        <v>140000</v>
      </c>
      <c r="I686">
        <v>2</v>
      </c>
    </row>
    <row r="687" spans="6:9" x14ac:dyDescent="0.25">
      <c r="F687" t="s">
        <v>781</v>
      </c>
      <c r="G687">
        <v>0</v>
      </c>
      <c r="H687">
        <v>213000</v>
      </c>
      <c r="I687">
        <v>7</v>
      </c>
    </row>
    <row r="688" spans="6:9" x14ac:dyDescent="0.25">
      <c r="F688" t="s">
        <v>801</v>
      </c>
      <c r="G688" t="s">
        <v>804</v>
      </c>
      <c r="H688">
        <v>140000</v>
      </c>
      <c r="I688">
        <v>2</v>
      </c>
    </row>
    <row r="689" spans="6:9" x14ac:dyDescent="0.25">
      <c r="F689" t="s">
        <v>799</v>
      </c>
      <c r="G689">
        <v>0</v>
      </c>
      <c r="H689">
        <v>125000</v>
      </c>
      <c r="I689">
        <v>7</v>
      </c>
    </row>
    <row r="690" spans="6:9" x14ac:dyDescent="0.25">
      <c r="F690" t="s">
        <v>645</v>
      </c>
      <c r="G690" t="s">
        <v>212</v>
      </c>
      <c r="H690">
        <v>1200000</v>
      </c>
      <c r="I690">
        <v>1</v>
      </c>
    </row>
    <row r="691" spans="6:9" x14ac:dyDescent="0.25">
      <c r="F691" t="s">
        <v>15</v>
      </c>
      <c r="G691" t="s">
        <v>136</v>
      </c>
      <c r="H691">
        <v>68000</v>
      </c>
      <c r="I691">
        <v>2</v>
      </c>
    </row>
    <row r="692" spans="6:9" x14ac:dyDescent="0.25">
      <c r="F692" t="s">
        <v>245</v>
      </c>
      <c r="G692" t="s">
        <v>38</v>
      </c>
      <c r="H692">
        <v>648000</v>
      </c>
      <c r="I692">
        <v>1</v>
      </c>
    </row>
    <row r="693" spans="6:9" x14ac:dyDescent="0.25">
      <c r="F693" t="s">
        <v>806</v>
      </c>
      <c r="G693" t="s">
        <v>650</v>
      </c>
      <c r="H693">
        <v>185000</v>
      </c>
      <c r="I693">
        <v>3</v>
      </c>
    </row>
    <row r="694" spans="6:9" x14ac:dyDescent="0.25">
      <c r="F694" t="s">
        <v>89</v>
      </c>
      <c r="G694">
        <v>0</v>
      </c>
      <c r="H694">
        <v>768000</v>
      </c>
      <c r="I694">
        <v>1</v>
      </c>
    </row>
    <row r="695" spans="6:9" x14ac:dyDescent="0.25">
      <c r="F695" t="s">
        <v>232</v>
      </c>
      <c r="G695" t="s">
        <v>584</v>
      </c>
      <c r="H695">
        <v>672000</v>
      </c>
      <c r="I695">
        <v>1</v>
      </c>
    </row>
    <row r="696" spans="6:9" x14ac:dyDescent="0.25">
      <c r="F696" t="s">
        <v>801</v>
      </c>
      <c r="G696" t="s">
        <v>807</v>
      </c>
      <c r="H696">
        <v>139500</v>
      </c>
      <c r="I696">
        <v>4</v>
      </c>
    </row>
    <row r="697" spans="6:9" x14ac:dyDescent="0.25">
      <c r="F697" t="s">
        <v>785</v>
      </c>
      <c r="G697">
        <v>0</v>
      </c>
      <c r="H697">
        <v>260100</v>
      </c>
      <c r="I697">
        <v>6</v>
      </c>
    </row>
    <row r="698" spans="6:9" x14ac:dyDescent="0.25">
      <c r="F698" t="s">
        <v>808</v>
      </c>
      <c r="G698">
        <v>0</v>
      </c>
      <c r="H698">
        <v>247000</v>
      </c>
      <c r="I698">
        <v>6</v>
      </c>
    </row>
    <row r="699" spans="6:9" x14ac:dyDescent="0.25">
      <c r="F699" t="s">
        <v>810</v>
      </c>
      <c r="G699">
        <v>0</v>
      </c>
      <c r="H699">
        <v>180000</v>
      </c>
      <c r="I699">
        <v>5</v>
      </c>
    </row>
    <row r="700" spans="6:9" x14ac:dyDescent="0.25">
      <c r="F700" t="s">
        <v>806</v>
      </c>
      <c r="G700" t="s">
        <v>658</v>
      </c>
      <c r="H700">
        <v>201000</v>
      </c>
      <c r="I700">
        <v>3</v>
      </c>
    </row>
    <row r="701" spans="6:9" x14ac:dyDescent="0.25">
      <c r="F701" t="s">
        <v>809</v>
      </c>
      <c r="G701">
        <v>0</v>
      </c>
      <c r="H701">
        <v>171000</v>
      </c>
      <c r="I701">
        <v>5</v>
      </c>
    </row>
    <row r="702" spans="6:9" x14ac:dyDescent="0.25">
      <c r="F702" t="s">
        <v>86</v>
      </c>
      <c r="G702">
        <v>0</v>
      </c>
      <c r="H702">
        <v>1536000</v>
      </c>
      <c r="I702">
        <v>1</v>
      </c>
    </row>
    <row r="703" spans="6:9" x14ac:dyDescent="0.25">
      <c r="F703" t="s">
        <v>785</v>
      </c>
      <c r="G703">
        <v>0</v>
      </c>
      <c r="H703">
        <v>227000</v>
      </c>
      <c r="I703">
        <v>6</v>
      </c>
    </row>
    <row r="704" spans="6:9" x14ac:dyDescent="0.25">
      <c r="F704" t="s">
        <v>700</v>
      </c>
      <c r="G704" t="s">
        <v>693</v>
      </c>
      <c r="H704">
        <v>81000</v>
      </c>
      <c r="I704">
        <v>1</v>
      </c>
    </row>
    <row r="705" spans="6:9" x14ac:dyDescent="0.25">
      <c r="F705" t="s">
        <v>806</v>
      </c>
      <c r="G705" t="s">
        <v>650</v>
      </c>
      <c r="H705">
        <v>201000</v>
      </c>
      <c r="I705">
        <v>3</v>
      </c>
    </row>
    <row r="706" spans="6:9" x14ac:dyDescent="0.25">
      <c r="F706" t="s">
        <v>245</v>
      </c>
      <c r="G706" t="s">
        <v>231</v>
      </c>
      <c r="H706">
        <v>744000</v>
      </c>
      <c r="I706">
        <v>1</v>
      </c>
    </row>
    <row r="707" spans="6:9" x14ac:dyDescent="0.25">
      <c r="F707" t="s">
        <v>774</v>
      </c>
      <c r="G707">
        <v>0</v>
      </c>
      <c r="H707">
        <v>648000</v>
      </c>
      <c r="I707">
        <v>1</v>
      </c>
    </row>
    <row r="708" spans="6:9" x14ac:dyDescent="0.25">
      <c r="F708" t="s">
        <v>801</v>
      </c>
      <c r="G708" t="s">
        <v>807</v>
      </c>
      <c r="H708">
        <v>140000</v>
      </c>
      <c r="I708">
        <v>4</v>
      </c>
    </row>
    <row r="709" spans="6:9" x14ac:dyDescent="0.25">
      <c r="F709" t="s">
        <v>811</v>
      </c>
      <c r="G709">
        <v>0</v>
      </c>
      <c r="H709">
        <v>186000</v>
      </c>
      <c r="I709">
        <v>3</v>
      </c>
    </row>
    <row r="710" spans="6:9" x14ac:dyDescent="0.25">
      <c r="F710" t="s">
        <v>785</v>
      </c>
      <c r="G710">
        <v>0</v>
      </c>
      <c r="H710">
        <v>213000</v>
      </c>
      <c r="I710">
        <v>6</v>
      </c>
    </row>
    <row r="711" spans="6:9" x14ac:dyDescent="0.25">
      <c r="F711" t="s">
        <v>806</v>
      </c>
      <c r="G711" t="s">
        <v>658</v>
      </c>
      <c r="H711">
        <v>185000</v>
      </c>
      <c r="I711">
        <v>3</v>
      </c>
    </row>
    <row r="712" spans="6:9" x14ac:dyDescent="0.25">
      <c r="F712" t="s">
        <v>811</v>
      </c>
      <c r="G712">
        <v>0</v>
      </c>
      <c r="H712">
        <v>183000</v>
      </c>
      <c r="I712">
        <v>3</v>
      </c>
    </row>
    <row r="713" spans="6:9" x14ac:dyDescent="0.25">
      <c r="F713" t="s">
        <v>22</v>
      </c>
      <c r="G713">
        <v>0</v>
      </c>
      <c r="H713">
        <v>93000</v>
      </c>
      <c r="I713">
        <v>3</v>
      </c>
    </row>
    <row r="714" spans="6:9" x14ac:dyDescent="0.25">
      <c r="F714" t="s">
        <v>645</v>
      </c>
      <c r="G714" t="s">
        <v>210</v>
      </c>
      <c r="H714">
        <v>1095000</v>
      </c>
      <c r="I714">
        <v>1</v>
      </c>
    </row>
    <row r="715" spans="6:9" x14ac:dyDescent="0.25">
      <c r="F715" t="s">
        <v>86</v>
      </c>
      <c r="G715">
        <v>0</v>
      </c>
      <c r="H715">
        <v>1504000</v>
      </c>
      <c r="I715">
        <v>1</v>
      </c>
    </row>
    <row r="716" spans="6:9" x14ac:dyDescent="0.25">
      <c r="F716" t="s">
        <v>810</v>
      </c>
      <c r="G716">
        <v>0</v>
      </c>
      <c r="H716">
        <v>201000</v>
      </c>
      <c r="I716">
        <v>5</v>
      </c>
    </row>
    <row r="717" spans="6:9" x14ac:dyDescent="0.25">
      <c r="F717" t="s">
        <v>808</v>
      </c>
      <c r="G717">
        <v>0</v>
      </c>
      <c r="H717">
        <v>260000</v>
      </c>
      <c r="I717">
        <v>6</v>
      </c>
    </row>
    <row r="718" spans="6:9" x14ac:dyDescent="0.25">
      <c r="F718" t="s">
        <v>799</v>
      </c>
      <c r="G718">
        <v>0</v>
      </c>
      <c r="H718">
        <v>129000</v>
      </c>
      <c r="I718">
        <v>7</v>
      </c>
    </row>
    <row r="719" spans="6:9" x14ac:dyDescent="0.25">
      <c r="F719" t="s">
        <v>812</v>
      </c>
      <c r="G719">
        <v>0</v>
      </c>
      <c r="H719">
        <v>258000</v>
      </c>
      <c r="I719">
        <v>4</v>
      </c>
    </row>
    <row r="720" spans="6:9" x14ac:dyDescent="0.25">
      <c r="F720" t="s">
        <v>812</v>
      </c>
      <c r="G720">
        <v>0</v>
      </c>
      <c r="H720">
        <v>232000</v>
      </c>
      <c r="I720">
        <v>4</v>
      </c>
    </row>
    <row r="721" spans="6:9" x14ac:dyDescent="0.25">
      <c r="F721" t="s">
        <v>799</v>
      </c>
      <c r="G721">
        <v>0</v>
      </c>
      <c r="H721">
        <v>167000</v>
      </c>
      <c r="I721">
        <v>7</v>
      </c>
    </row>
    <row r="722" spans="6:9" x14ac:dyDescent="0.25">
      <c r="F722" t="s">
        <v>813</v>
      </c>
      <c r="G722">
        <v>0</v>
      </c>
      <c r="H722">
        <v>181000</v>
      </c>
      <c r="I722">
        <v>3</v>
      </c>
    </row>
    <row r="723" spans="6:9" x14ac:dyDescent="0.25">
      <c r="F723" t="s">
        <v>187</v>
      </c>
      <c r="G723" t="s">
        <v>726</v>
      </c>
      <c r="H723">
        <v>0</v>
      </c>
      <c r="I723">
        <v>2</v>
      </c>
    </row>
    <row r="724" spans="6:9" x14ac:dyDescent="0.25">
      <c r="F724" t="s">
        <v>187</v>
      </c>
      <c r="G724" t="s">
        <v>728</v>
      </c>
      <c r="H724">
        <v>0</v>
      </c>
      <c r="I724">
        <v>2</v>
      </c>
    </row>
    <row r="725" spans="6:9" x14ac:dyDescent="0.25">
      <c r="F725" t="s">
        <v>187</v>
      </c>
      <c r="G725" t="s">
        <v>727</v>
      </c>
      <c r="H725">
        <v>0</v>
      </c>
      <c r="I725">
        <v>2</v>
      </c>
    </row>
    <row r="726" spans="6:9" x14ac:dyDescent="0.25">
      <c r="F726" t="s">
        <v>776</v>
      </c>
      <c r="G726" t="s">
        <v>778</v>
      </c>
      <c r="H726">
        <v>96000</v>
      </c>
      <c r="I726">
        <v>1</v>
      </c>
    </row>
    <row r="727" spans="6:9" x14ac:dyDescent="0.25">
      <c r="F727" t="s">
        <v>764</v>
      </c>
      <c r="G727" t="s">
        <v>742</v>
      </c>
      <c r="H727">
        <v>288000</v>
      </c>
      <c r="I727">
        <v>2</v>
      </c>
    </row>
    <row r="728" spans="6:9" x14ac:dyDescent="0.25">
      <c r="F728" t="s">
        <v>814</v>
      </c>
      <c r="G728" t="s">
        <v>777</v>
      </c>
      <c r="H728">
        <v>93000</v>
      </c>
      <c r="I728">
        <v>1</v>
      </c>
    </row>
    <row r="729" spans="6:9" x14ac:dyDescent="0.25">
      <c r="F729" t="s">
        <v>729</v>
      </c>
      <c r="G729">
        <v>0</v>
      </c>
      <c r="H729">
        <v>99000</v>
      </c>
      <c r="I729">
        <v>6</v>
      </c>
    </row>
    <row r="730" spans="6:9" x14ac:dyDescent="0.25">
      <c r="F730" t="s">
        <v>669</v>
      </c>
      <c r="G730">
        <v>0</v>
      </c>
      <c r="H730">
        <v>400000</v>
      </c>
      <c r="I730">
        <v>2</v>
      </c>
    </row>
    <row r="731" spans="6:9" x14ac:dyDescent="0.25">
      <c r="F731" t="s">
        <v>187</v>
      </c>
      <c r="G731" t="s">
        <v>727</v>
      </c>
      <c r="H731">
        <v>38000</v>
      </c>
      <c r="I731">
        <v>2</v>
      </c>
    </row>
    <row r="732" spans="6:9" x14ac:dyDescent="0.25">
      <c r="F732" t="s">
        <v>801</v>
      </c>
      <c r="G732" t="s">
        <v>803</v>
      </c>
      <c r="H732">
        <v>139500</v>
      </c>
      <c r="I732">
        <v>2</v>
      </c>
    </row>
    <row r="733" spans="6:9" x14ac:dyDescent="0.25">
      <c r="F733" t="s">
        <v>801</v>
      </c>
      <c r="G733" t="s">
        <v>802</v>
      </c>
      <c r="H733">
        <v>139500</v>
      </c>
      <c r="I733">
        <v>2</v>
      </c>
    </row>
    <row r="734" spans="6:9" x14ac:dyDescent="0.25">
      <c r="F734" t="s">
        <v>22</v>
      </c>
      <c r="G734">
        <v>0</v>
      </c>
      <c r="H734">
        <v>110000</v>
      </c>
      <c r="I734">
        <v>3</v>
      </c>
    </row>
    <row r="735" spans="6:9" x14ac:dyDescent="0.25">
      <c r="F735" t="s">
        <v>801</v>
      </c>
      <c r="G735" t="s">
        <v>804</v>
      </c>
      <c r="H735">
        <v>139500</v>
      </c>
      <c r="I735">
        <v>2</v>
      </c>
    </row>
    <row r="736" spans="6:9" x14ac:dyDescent="0.25">
      <c r="F736" t="s">
        <v>815</v>
      </c>
      <c r="G736" t="s">
        <v>173</v>
      </c>
      <c r="H736">
        <v>640000</v>
      </c>
      <c r="I736">
        <v>1</v>
      </c>
    </row>
    <row r="737" spans="6:9" x14ac:dyDescent="0.25">
      <c r="F737" t="s">
        <v>809</v>
      </c>
      <c r="G737">
        <v>0</v>
      </c>
      <c r="H737">
        <v>160000</v>
      </c>
      <c r="I737">
        <v>5</v>
      </c>
    </row>
    <row r="738" spans="6:9" x14ac:dyDescent="0.25">
      <c r="F738" t="s">
        <v>187</v>
      </c>
      <c r="G738" t="s">
        <v>726</v>
      </c>
      <c r="H738">
        <v>38000</v>
      </c>
      <c r="I738">
        <v>2</v>
      </c>
    </row>
    <row r="739" spans="6:9" x14ac:dyDescent="0.25">
      <c r="F739" t="s">
        <v>187</v>
      </c>
      <c r="G739" t="s">
        <v>728</v>
      </c>
      <c r="H739">
        <v>38000</v>
      </c>
      <c r="I739">
        <v>2</v>
      </c>
    </row>
    <row r="740" spans="6:9" x14ac:dyDescent="0.25">
      <c r="F740" t="s">
        <v>776</v>
      </c>
      <c r="G740" t="s">
        <v>778</v>
      </c>
      <c r="H740">
        <v>93000</v>
      </c>
      <c r="I740">
        <v>1</v>
      </c>
    </row>
    <row r="741" spans="6:9" x14ac:dyDescent="0.25">
      <c r="F741" t="s">
        <v>816</v>
      </c>
      <c r="G741">
        <v>0</v>
      </c>
      <c r="H741">
        <v>193000</v>
      </c>
      <c r="I741">
        <v>7</v>
      </c>
    </row>
    <row r="742" spans="6:9" x14ac:dyDescent="0.25">
      <c r="F742" s="3" t="s">
        <v>599</v>
      </c>
      <c r="G742" s="8" t="s">
        <v>600</v>
      </c>
      <c r="H742" s="32">
        <v>120000</v>
      </c>
      <c r="I742" s="8">
        <v>1</v>
      </c>
    </row>
    <row r="743" spans="6:9" x14ac:dyDescent="0.25">
      <c r="F743" s="3" t="s">
        <v>599</v>
      </c>
      <c r="G743" s="8" t="s">
        <v>605</v>
      </c>
      <c r="H743" s="32">
        <v>120000</v>
      </c>
      <c r="I743" s="8">
        <v>1</v>
      </c>
    </row>
    <row r="744" spans="6:9" x14ac:dyDescent="0.25">
      <c r="F744" t="s">
        <v>700</v>
      </c>
      <c r="G744" t="s">
        <v>694</v>
      </c>
      <c r="H744">
        <v>99000</v>
      </c>
      <c r="I744">
        <v>1</v>
      </c>
    </row>
    <row r="745" spans="6:9" x14ac:dyDescent="0.25">
      <c r="F745" t="s">
        <v>700</v>
      </c>
      <c r="G745" t="s">
        <v>694</v>
      </c>
      <c r="H745">
        <v>96000</v>
      </c>
      <c r="I745">
        <v>1</v>
      </c>
    </row>
    <row r="746" spans="6:9" x14ac:dyDescent="0.25">
      <c r="F746" t="s">
        <v>700</v>
      </c>
      <c r="G746" t="s">
        <v>694</v>
      </c>
      <c r="H746">
        <v>120000</v>
      </c>
      <c r="I746">
        <v>1</v>
      </c>
    </row>
    <row r="747" spans="6:9" x14ac:dyDescent="0.25">
      <c r="F747" t="s">
        <v>705</v>
      </c>
      <c r="G747">
        <v>0</v>
      </c>
      <c r="H747">
        <v>96000</v>
      </c>
      <c r="I747">
        <v>1</v>
      </c>
    </row>
    <row r="748" spans="6:9" x14ac:dyDescent="0.25">
      <c r="F748" t="s">
        <v>70</v>
      </c>
      <c r="G748" t="s">
        <v>183</v>
      </c>
      <c r="H748">
        <v>300000</v>
      </c>
      <c r="I748">
        <v>1</v>
      </c>
    </row>
    <row r="749" spans="6:9" x14ac:dyDescent="0.25">
      <c r="F749" t="s">
        <v>813</v>
      </c>
      <c r="G749">
        <v>0</v>
      </c>
      <c r="H749">
        <v>234000</v>
      </c>
      <c r="I749">
        <v>3</v>
      </c>
    </row>
    <row r="750" spans="6:9" x14ac:dyDescent="0.25">
      <c r="F750" t="s">
        <v>17</v>
      </c>
      <c r="G750" t="s">
        <v>41</v>
      </c>
      <c r="H750">
        <v>191000</v>
      </c>
      <c r="I750">
        <v>2</v>
      </c>
    </row>
    <row r="751" spans="6:9" x14ac:dyDescent="0.25">
      <c r="F751" t="s">
        <v>75</v>
      </c>
      <c r="G751">
        <v>0</v>
      </c>
      <c r="H751">
        <v>190000</v>
      </c>
      <c r="I751">
        <v>5</v>
      </c>
    </row>
    <row r="752" spans="6:9" x14ac:dyDescent="0.25">
      <c r="F752" t="s">
        <v>19</v>
      </c>
      <c r="G752">
        <v>0</v>
      </c>
      <c r="H752">
        <v>70500</v>
      </c>
      <c r="I752">
        <v>1</v>
      </c>
    </row>
    <row r="753" spans="6:9" x14ac:dyDescent="0.25">
      <c r="F753" t="s">
        <v>764</v>
      </c>
      <c r="G753" t="s">
        <v>752</v>
      </c>
      <c r="H753">
        <v>288000</v>
      </c>
      <c r="I753">
        <v>2</v>
      </c>
    </row>
    <row r="754" spans="6:9" x14ac:dyDescent="0.25">
      <c r="F754" t="s">
        <v>793</v>
      </c>
      <c r="G754">
        <v>0</v>
      </c>
      <c r="H754">
        <v>228000</v>
      </c>
      <c r="I754">
        <v>5</v>
      </c>
    </row>
    <row r="755" spans="6:9" x14ac:dyDescent="0.25">
      <c r="F755" t="s">
        <v>799</v>
      </c>
      <c r="G755">
        <v>0</v>
      </c>
      <c r="H755">
        <v>130000</v>
      </c>
      <c r="I755">
        <v>7</v>
      </c>
    </row>
    <row r="756" spans="6:9" x14ac:dyDescent="0.25">
      <c r="F756" t="s">
        <v>819</v>
      </c>
      <c r="G756">
        <v>0</v>
      </c>
      <c r="H756">
        <v>164000</v>
      </c>
      <c r="I756">
        <v>6</v>
      </c>
    </row>
    <row r="757" spans="6:9" x14ac:dyDescent="0.25">
      <c r="F757" t="s">
        <v>19</v>
      </c>
      <c r="G757">
        <v>0</v>
      </c>
      <c r="H757">
        <v>70200</v>
      </c>
      <c r="I757">
        <v>1</v>
      </c>
    </row>
    <row r="758" spans="6:9" x14ac:dyDescent="0.25">
      <c r="F758" t="s">
        <v>781</v>
      </c>
      <c r="G758">
        <v>0</v>
      </c>
      <c r="H758">
        <v>210000</v>
      </c>
      <c r="I758">
        <v>7</v>
      </c>
    </row>
    <row r="759" spans="6:9" x14ac:dyDescent="0.25">
      <c r="F759" t="s">
        <v>646</v>
      </c>
      <c r="G759" t="s">
        <v>224</v>
      </c>
      <c r="H759">
        <v>117000</v>
      </c>
      <c r="I759">
        <v>1</v>
      </c>
    </row>
    <row r="760" spans="6:9" x14ac:dyDescent="0.25">
      <c r="F760" t="s">
        <v>646</v>
      </c>
      <c r="G760" t="s">
        <v>220</v>
      </c>
      <c r="H760">
        <v>117000</v>
      </c>
      <c r="I760">
        <v>3</v>
      </c>
    </row>
    <row r="761" spans="6:9" x14ac:dyDescent="0.25">
      <c r="F761" t="s">
        <v>663</v>
      </c>
      <c r="G761" t="s">
        <v>684</v>
      </c>
      <c r="H761">
        <v>156000</v>
      </c>
      <c r="I761">
        <v>1</v>
      </c>
    </row>
    <row r="762" spans="6:9" x14ac:dyDescent="0.25">
      <c r="F762" t="s">
        <v>663</v>
      </c>
      <c r="G762" t="s">
        <v>266</v>
      </c>
      <c r="H762">
        <v>154000</v>
      </c>
      <c r="I762">
        <v>4</v>
      </c>
    </row>
    <row r="763" spans="6:9" x14ac:dyDescent="0.25">
      <c r="F763" t="s">
        <v>676</v>
      </c>
      <c r="G763">
        <v>0</v>
      </c>
      <c r="H763">
        <v>156000</v>
      </c>
      <c r="I763">
        <v>3</v>
      </c>
    </row>
    <row r="764" spans="6:9" x14ac:dyDescent="0.25">
      <c r="F764" t="s">
        <v>806</v>
      </c>
      <c r="G764" t="s">
        <v>650</v>
      </c>
      <c r="H764">
        <v>180000</v>
      </c>
      <c r="I764">
        <v>3</v>
      </c>
    </row>
    <row r="765" spans="6:9" x14ac:dyDescent="0.25">
      <c r="F765" t="s">
        <v>806</v>
      </c>
      <c r="G765" t="s">
        <v>658</v>
      </c>
      <c r="H765">
        <v>180000</v>
      </c>
      <c r="I765">
        <v>3</v>
      </c>
    </row>
    <row r="766" spans="6:9" x14ac:dyDescent="0.25">
      <c r="F766" t="s">
        <v>822</v>
      </c>
      <c r="G766">
        <v>0</v>
      </c>
      <c r="H766">
        <v>864000</v>
      </c>
      <c r="I766">
        <v>1</v>
      </c>
    </row>
    <row r="767" spans="6:9" x14ac:dyDescent="0.25">
      <c r="F767" t="s">
        <v>646</v>
      </c>
      <c r="G767" t="s">
        <v>223</v>
      </c>
      <c r="H767">
        <v>117000</v>
      </c>
      <c r="I767">
        <v>1</v>
      </c>
    </row>
    <row r="768" spans="6:9" x14ac:dyDescent="0.25">
      <c r="F768" t="s">
        <v>646</v>
      </c>
      <c r="G768" t="s">
        <v>222</v>
      </c>
      <c r="H768">
        <v>117000</v>
      </c>
      <c r="I768">
        <v>1</v>
      </c>
    </row>
    <row r="769" spans="6:9" x14ac:dyDescent="0.25">
      <c r="F769" t="s">
        <v>663</v>
      </c>
      <c r="G769" t="s">
        <v>696</v>
      </c>
      <c r="H769">
        <v>156000</v>
      </c>
      <c r="I769">
        <v>1</v>
      </c>
    </row>
    <row r="770" spans="6:9" x14ac:dyDescent="0.25">
      <c r="F770" t="s">
        <v>700</v>
      </c>
      <c r="G770" t="s">
        <v>694</v>
      </c>
      <c r="H770">
        <v>93000</v>
      </c>
      <c r="I770">
        <v>1</v>
      </c>
    </row>
    <row r="771" spans="6:9" x14ac:dyDescent="0.25">
      <c r="F771" t="s">
        <v>87</v>
      </c>
      <c r="G771">
        <v>0</v>
      </c>
      <c r="H771">
        <v>800000</v>
      </c>
      <c r="I771">
        <v>1</v>
      </c>
    </row>
    <row r="772" spans="6:9" x14ac:dyDescent="0.25">
      <c r="F772" t="s">
        <v>822</v>
      </c>
      <c r="G772">
        <v>0</v>
      </c>
      <c r="H772">
        <v>648000</v>
      </c>
      <c r="I772">
        <v>1</v>
      </c>
    </row>
    <row r="773" spans="6:9" x14ac:dyDescent="0.25">
      <c r="F773" t="s">
        <v>819</v>
      </c>
      <c r="G773">
        <v>0</v>
      </c>
      <c r="H773">
        <v>146000</v>
      </c>
      <c r="I773">
        <v>6</v>
      </c>
    </row>
    <row r="774" spans="6:9" x14ac:dyDescent="0.25">
      <c r="F774" t="s">
        <v>663</v>
      </c>
      <c r="G774" t="s">
        <v>686</v>
      </c>
      <c r="H774">
        <v>156000</v>
      </c>
      <c r="I774">
        <v>1</v>
      </c>
    </row>
    <row r="775" spans="6:9" x14ac:dyDescent="0.25">
      <c r="F775" t="s">
        <v>645</v>
      </c>
      <c r="G775" t="s">
        <v>586</v>
      </c>
      <c r="H775">
        <v>1200000</v>
      </c>
      <c r="I775">
        <v>1</v>
      </c>
    </row>
    <row r="776" spans="6:9" x14ac:dyDescent="0.25">
      <c r="F776" t="s">
        <v>19</v>
      </c>
      <c r="G776">
        <v>0</v>
      </c>
      <c r="H776">
        <v>69600</v>
      </c>
      <c r="I776">
        <v>1</v>
      </c>
    </row>
    <row r="777" spans="6:9" x14ac:dyDescent="0.25">
      <c r="F777" t="s">
        <v>828</v>
      </c>
      <c r="G777" t="s">
        <v>266</v>
      </c>
      <c r="H777">
        <v>126000</v>
      </c>
      <c r="I777">
        <v>4</v>
      </c>
    </row>
    <row r="778" spans="6:9" x14ac:dyDescent="0.25">
      <c r="F778" t="s">
        <v>831</v>
      </c>
      <c r="G778">
        <v>0</v>
      </c>
      <c r="H778">
        <v>172000</v>
      </c>
      <c r="I778">
        <v>5</v>
      </c>
    </row>
    <row r="779" spans="6:9" x14ac:dyDescent="0.25">
      <c r="F779" t="s">
        <v>832</v>
      </c>
      <c r="G779">
        <v>0</v>
      </c>
      <c r="H779">
        <v>160000</v>
      </c>
      <c r="I779">
        <v>6</v>
      </c>
    </row>
    <row r="780" spans="6:9" x14ac:dyDescent="0.25">
      <c r="F780" t="s">
        <v>832</v>
      </c>
      <c r="G780">
        <v>0</v>
      </c>
      <c r="H780">
        <v>192000</v>
      </c>
      <c r="I780">
        <v>6</v>
      </c>
    </row>
    <row r="781" spans="6:9" x14ac:dyDescent="0.25">
      <c r="F781" t="s">
        <v>85</v>
      </c>
      <c r="G781">
        <v>0</v>
      </c>
      <c r="H781">
        <v>699000</v>
      </c>
      <c r="I781">
        <v>1</v>
      </c>
    </row>
    <row r="782" spans="6:9" x14ac:dyDescent="0.25">
      <c r="F782" t="s">
        <v>828</v>
      </c>
      <c r="G782" t="s">
        <v>799</v>
      </c>
      <c r="H782">
        <v>120000</v>
      </c>
      <c r="I782">
        <v>1</v>
      </c>
    </row>
    <row r="783" spans="6:9" x14ac:dyDescent="0.25">
      <c r="F783" t="s">
        <v>712</v>
      </c>
      <c r="G783">
        <v>0</v>
      </c>
      <c r="H783">
        <v>229000</v>
      </c>
      <c r="I783">
        <v>7</v>
      </c>
    </row>
    <row r="784" spans="6:9" x14ac:dyDescent="0.25">
      <c r="F784" t="s">
        <v>840</v>
      </c>
      <c r="G784" t="s">
        <v>841</v>
      </c>
      <c r="H784">
        <v>160000</v>
      </c>
      <c r="I784">
        <v>1</v>
      </c>
    </row>
    <row r="785" spans="6:9" x14ac:dyDescent="0.25">
      <c r="F785" t="s">
        <v>840</v>
      </c>
      <c r="G785" t="s">
        <v>844</v>
      </c>
      <c r="H785">
        <v>175000</v>
      </c>
      <c r="I785">
        <v>4</v>
      </c>
    </row>
    <row r="786" spans="6:9" x14ac:dyDescent="0.25">
      <c r="F786" t="s">
        <v>840</v>
      </c>
      <c r="G786" t="s">
        <v>845</v>
      </c>
      <c r="H786">
        <v>180000</v>
      </c>
      <c r="I786">
        <v>1</v>
      </c>
    </row>
    <row r="787" spans="6:9" x14ac:dyDescent="0.25">
      <c r="F787" t="s">
        <v>840</v>
      </c>
      <c r="G787" t="s">
        <v>846</v>
      </c>
      <c r="H787">
        <v>126000</v>
      </c>
      <c r="I787">
        <v>4</v>
      </c>
    </row>
    <row r="788" spans="6:9" x14ac:dyDescent="0.25">
      <c r="F788" t="s">
        <v>840</v>
      </c>
      <c r="G788" t="s">
        <v>844</v>
      </c>
      <c r="H788">
        <v>161000</v>
      </c>
      <c r="I788">
        <v>4</v>
      </c>
    </row>
    <row r="789" spans="6:9" x14ac:dyDescent="0.25">
      <c r="F789" t="s">
        <v>840</v>
      </c>
      <c r="G789" t="s">
        <v>841</v>
      </c>
      <c r="H789">
        <v>152000</v>
      </c>
      <c r="I789">
        <v>1</v>
      </c>
    </row>
    <row r="790" spans="6:9" x14ac:dyDescent="0.25">
      <c r="F790" t="s">
        <v>840</v>
      </c>
      <c r="G790" t="s">
        <v>845</v>
      </c>
      <c r="H790">
        <v>164000</v>
      </c>
      <c r="I790">
        <v>1</v>
      </c>
    </row>
    <row r="791" spans="6:9" x14ac:dyDescent="0.25">
      <c r="F791" t="s">
        <v>840</v>
      </c>
      <c r="G791" t="s">
        <v>848</v>
      </c>
      <c r="H791">
        <v>164000</v>
      </c>
      <c r="I791">
        <v>1</v>
      </c>
    </row>
    <row r="792" spans="6:9" x14ac:dyDescent="0.25">
      <c r="F792" t="s">
        <v>646</v>
      </c>
      <c r="G792" t="s">
        <v>849</v>
      </c>
      <c r="H792">
        <v>135000</v>
      </c>
      <c r="I792">
        <v>3</v>
      </c>
    </row>
    <row r="793" spans="6:9" x14ac:dyDescent="0.25">
      <c r="F793" t="s">
        <v>828</v>
      </c>
      <c r="G793" t="s">
        <v>851</v>
      </c>
      <c r="H793">
        <v>128000</v>
      </c>
      <c r="I793">
        <v>1</v>
      </c>
    </row>
    <row r="794" spans="6:9" x14ac:dyDescent="0.25">
      <c r="F794" t="s">
        <v>646</v>
      </c>
      <c r="G794" t="s">
        <v>852</v>
      </c>
      <c r="H794">
        <v>123000</v>
      </c>
      <c r="I794">
        <v>1</v>
      </c>
    </row>
    <row r="795" spans="6:9" x14ac:dyDescent="0.25">
      <c r="F795" t="s">
        <v>646</v>
      </c>
      <c r="G795" t="s">
        <v>853</v>
      </c>
      <c r="H795">
        <v>123000</v>
      </c>
      <c r="I795">
        <v>1</v>
      </c>
    </row>
    <row r="796" spans="6:9" x14ac:dyDescent="0.25">
      <c r="F796" t="s">
        <v>646</v>
      </c>
      <c r="G796" t="s">
        <v>854</v>
      </c>
      <c r="H796">
        <v>123000</v>
      </c>
      <c r="I796">
        <v>1</v>
      </c>
    </row>
    <row r="797" spans="6:9" x14ac:dyDescent="0.25">
      <c r="F797" t="s">
        <v>646</v>
      </c>
      <c r="G797" t="s">
        <v>849</v>
      </c>
      <c r="H797">
        <v>123000</v>
      </c>
      <c r="I797">
        <v>3</v>
      </c>
    </row>
    <row r="798" spans="6:9" x14ac:dyDescent="0.25">
      <c r="F798" t="s">
        <v>840</v>
      </c>
      <c r="G798" t="s">
        <v>857</v>
      </c>
      <c r="H798">
        <v>164000</v>
      </c>
      <c r="I798">
        <v>1</v>
      </c>
    </row>
    <row r="799" spans="6:9" x14ac:dyDescent="0.25">
      <c r="F799" t="s">
        <v>840</v>
      </c>
      <c r="G799" t="s">
        <v>858</v>
      </c>
      <c r="H799">
        <v>120000</v>
      </c>
      <c r="I799">
        <v>1</v>
      </c>
    </row>
    <row r="800" spans="6:9" x14ac:dyDescent="0.25">
      <c r="F800" t="s">
        <v>646</v>
      </c>
      <c r="G800" t="s">
        <v>860</v>
      </c>
      <c r="H800">
        <v>96000</v>
      </c>
      <c r="I800">
        <v>1</v>
      </c>
    </row>
    <row r="801" spans="6:9" x14ac:dyDescent="0.25">
      <c r="F801" t="s">
        <v>828</v>
      </c>
      <c r="G801" t="s">
        <v>861</v>
      </c>
      <c r="H801">
        <v>128000</v>
      </c>
      <c r="I801">
        <v>1</v>
      </c>
    </row>
    <row r="802" spans="6:9" x14ac:dyDescent="0.25">
      <c r="F802" t="s">
        <v>862</v>
      </c>
      <c r="G802">
        <v>0</v>
      </c>
      <c r="H802">
        <v>220000</v>
      </c>
      <c r="I802">
        <v>7</v>
      </c>
    </row>
    <row r="803" spans="6:9" x14ac:dyDescent="0.25">
      <c r="F803" t="s">
        <v>840</v>
      </c>
      <c r="G803" t="s">
        <v>841</v>
      </c>
      <c r="H803">
        <v>148000</v>
      </c>
      <c r="I803">
        <v>1</v>
      </c>
    </row>
    <row r="804" spans="6:9" x14ac:dyDescent="0.25">
      <c r="F804" t="s">
        <v>840</v>
      </c>
      <c r="G804" t="s">
        <v>848</v>
      </c>
      <c r="H804">
        <v>160000</v>
      </c>
      <c r="I804">
        <v>1</v>
      </c>
    </row>
    <row r="805" spans="6:9" x14ac:dyDescent="0.25">
      <c r="F805" t="s">
        <v>840</v>
      </c>
      <c r="G805" t="s">
        <v>857</v>
      </c>
      <c r="H805">
        <v>160000</v>
      </c>
      <c r="I805">
        <v>1</v>
      </c>
    </row>
    <row r="806" spans="6:9" x14ac:dyDescent="0.25">
      <c r="F806" t="s">
        <v>840</v>
      </c>
      <c r="G806" t="s">
        <v>846</v>
      </c>
      <c r="H806">
        <v>115000</v>
      </c>
      <c r="I806">
        <v>4</v>
      </c>
    </row>
    <row r="807" spans="6:9" x14ac:dyDescent="0.25">
      <c r="F807" t="s">
        <v>840</v>
      </c>
      <c r="G807" t="s">
        <v>844</v>
      </c>
      <c r="H807">
        <v>157000</v>
      </c>
      <c r="I807">
        <v>4</v>
      </c>
    </row>
    <row r="808" spans="6:9" x14ac:dyDescent="0.25">
      <c r="F808" t="s">
        <v>840</v>
      </c>
      <c r="G808" t="s">
        <v>858</v>
      </c>
      <c r="H808">
        <v>112000</v>
      </c>
      <c r="I808">
        <v>1</v>
      </c>
    </row>
    <row r="809" spans="6:9" x14ac:dyDescent="0.25">
      <c r="F809" t="s">
        <v>840</v>
      </c>
      <c r="G809" t="s">
        <v>863</v>
      </c>
      <c r="H809">
        <v>116000</v>
      </c>
      <c r="I809">
        <v>1</v>
      </c>
    </row>
    <row r="810" spans="6:9" x14ac:dyDescent="0.25">
      <c r="F810" t="s">
        <v>840</v>
      </c>
      <c r="G810" t="s">
        <v>845</v>
      </c>
      <c r="H810">
        <v>160000</v>
      </c>
      <c r="I810">
        <v>1</v>
      </c>
    </row>
    <row r="811" spans="6:9" x14ac:dyDescent="0.25">
      <c r="F811" t="s">
        <v>840</v>
      </c>
      <c r="G811" t="s">
        <v>864</v>
      </c>
      <c r="H811">
        <v>116000</v>
      </c>
      <c r="I811">
        <v>1</v>
      </c>
    </row>
    <row r="812" spans="6:9" x14ac:dyDescent="0.25">
      <c r="F812" t="s">
        <v>840</v>
      </c>
      <c r="G812" t="s">
        <v>864</v>
      </c>
      <c r="H812">
        <v>128000</v>
      </c>
      <c r="I812">
        <v>1</v>
      </c>
    </row>
    <row r="813" spans="6:9" x14ac:dyDescent="0.25">
      <c r="F813" t="s">
        <v>840</v>
      </c>
      <c r="G813" t="s">
        <v>865</v>
      </c>
      <c r="H813">
        <v>128000</v>
      </c>
      <c r="I813">
        <v>1</v>
      </c>
    </row>
    <row r="814" spans="6:9" x14ac:dyDescent="0.25">
      <c r="F814" t="s">
        <v>840</v>
      </c>
      <c r="G814" t="s">
        <v>863</v>
      </c>
      <c r="H814">
        <v>128000</v>
      </c>
      <c r="I814">
        <v>1</v>
      </c>
    </row>
    <row r="815" spans="6:9" x14ac:dyDescent="0.25">
      <c r="F815" t="s">
        <v>739</v>
      </c>
      <c r="G815">
        <v>0</v>
      </c>
      <c r="H815">
        <v>102000</v>
      </c>
      <c r="I815">
        <v>4</v>
      </c>
    </row>
    <row r="816" spans="6:9" x14ac:dyDescent="0.25">
      <c r="F816" t="s">
        <v>739</v>
      </c>
      <c r="G816">
        <v>0</v>
      </c>
      <c r="H816">
        <v>92000</v>
      </c>
      <c r="I816">
        <v>4</v>
      </c>
    </row>
    <row r="817" spans="6:9" x14ac:dyDescent="0.25">
      <c r="F817" t="s">
        <v>739</v>
      </c>
      <c r="G817">
        <v>0</v>
      </c>
      <c r="H817">
        <v>125000</v>
      </c>
      <c r="I817">
        <v>4</v>
      </c>
    </row>
    <row r="818" spans="6:9" x14ac:dyDescent="0.25">
      <c r="F818" t="s">
        <v>828</v>
      </c>
      <c r="G818" t="s">
        <v>866</v>
      </c>
      <c r="H818">
        <v>128000</v>
      </c>
      <c r="I818">
        <v>1</v>
      </c>
    </row>
    <row r="819" spans="6:9" x14ac:dyDescent="0.25">
      <c r="F819" t="s">
        <v>867</v>
      </c>
      <c r="G819">
        <v>0</v>
      </c>
      <c r="H819">
        <v>171000</v>
      </c>
      <c r="I819">
        <v>5</v>
      </c>
    </row>
    <row r="820" spans="6:9" x14ac:dyDescent="0.25">
      <c r="F820" t="s">
        <v>867</v>
      </c>
      <c r="G820">
        <v>0</v>
      </c>
      <c r="H820">
        <v>186000</v>
      </c>
      <c r="I820">
        <v>5</v>
      </c>
    </row>
    <row r="821" spans="6:9" x14ac:dyDescent="0.25">
      <c r="F821" t="s">
        <v>646</v>
      </c>
      <c r="G821" t="s">
        <v>849</v>
      </c>
      <c r="H821">
        <v>120000</v>
      </c>
      <c r="I821">
        <v>3</v>
      </c>
    </row>
    <row r="822" spans="6:9" x14ac:dyDescent="0.25">
      <c r="F822" t="s">
        <v>646</v>
      </c>
      <c r="G822" t="s">
        <v>854</v>
      </c>
      <c r="H822">
        <v>120000</v>
      </c>
      <c r="I822">
        <v>1</v>
      </c>
    </row>
    <row r="823" spans="6:9" x14ac:dyDescent="0.25">
      <c r="F823" t="s">
        <v>646</v>
      </c>
      <c r="G823" t="s">
        <v>868</v>
      </c>
      <c r="H823">
        <v>96000</v>
      </c>
      <c r="I823">
        <v>3</v>
      </c>
    </row>
    <row r="824" spans="6:9" x14ac:dyDescent="0.25">
      <c r="F824" t="s">
        <v>869</v>
      </c>
      <c r="G824">
        <v>0</v>
      </c>
      <c r="H824">
        <v>252000</v>
      </c>
      <c r="I824">
        <v>5</v>
      </c>
    </row>
    <row r="825" spans="6:9" x14ac:dyDescent="0.25">
      <c r="F825" t="s">
        <v>840</v>
      </c>
      <c r="G825" t="s">
        <v>848</v>
      </c>
      <c r="H825">
        <v>116000</v>
      </c>
      <c r="I825">
        <v>1</v>
      </c>
    </row>
    <row r="826" spans="6:9" x14ac:dyDescent="0.25">
      <c r="F826" t="s">
        <v>646</v>
      </c>
      <c r="G826" t="s">
        <v>852</v>
      </c>
      <c r="H826">
        <v>120000</v>
      </c>
      <c r="I826">
        <v>1</v>
      </c>
    </row>
    <row r="827" spans="6:9" x14ac:dyDescent="0.25">
      <c r="F827" t="s">
        <v>828</v>
      </c>
      <c r="G827" t="s">
        <v>851</v>
      </c>
      <c r="H827">
        <v>116000</v>
      </c>
      <c r="I827">
        <v>1</v>
      </c>
    </row>
    <row r="828" spans="6:9" x14ac:dyDescent="0.25">
      <c r="F828" t="s">
        <v>828</v>
      </c>
      <c r="G828" t="s">
        <v>266</v>
      </c>
      <c r="H828">
        <v>115000</v>
      </c>
      <c r="I828">
        <v>4</v>
      </c>
    </row>
    <row r="829" spans="6:9" x14ac:dyDescent="0.25">
      <c r="F829" t="s">
        <v>646</v>
      </c>
      <c r="G829" t="s">
        <v>860</v>
      </c>
      <c r="H829">
        <v>87000</v>
      </c>
      <c r="I829">
        <v>1</v>
      </c>
    </row>
    <row r="830" spans="6:9" x14ac:dyDescent="0.25">
      <c r="F830" t="s">
        <v>828</v>
      </c>
      <c r="G830" t="s">
        <v>835</v>
      </c>
      <c r="H830">
        <v>112000</v>
      </c>
      <c r="I830">
        <v>1</v>
      </c>
    </row>
    <row r="831" spans="6:9" x14ac:dyDescent="0.25">
      <c r="F831" t="s">
        <v>828</v>
      </c>
      <c r="G831" t="s">
        <v>861</v>
      </c>
      <c r="H831">
        <v>116000</v>
      </c>
      <c r="I831">
        <v>1</v>
      </c>
    </row>
    <row r="832" spans="6:9" x14ac:dyDescent="0.25">
      <c r="F832" t="s">
        <v>646</v>
      </c>
      <c r="G832" t="s">
        <v>853</v>
      </c>
      <c r="H832">
        <v>120000</v>
      </c>
      <c r="I832">
        <v>1</v>
      </c>
    </row>
    <row r="833" spans="6:9" x14ac:dyDescent="0.25">
      <c r="F833" t="s">
        <v>840</v>
      </c>
      <c r="G833" t="s">
        <v>865</v>
      </c>
      <c r="H833">
        <v>116000</v>
      </c>
      <c r="I833">
        <v>1</v>
      </c>
    </row>
    <row r="834" spans="6:9" x14ac:dyDescent="0.25">
      <c r="F834" t="s">
        <v>646</v>
      </c>
      <c r="G834" t="s">
        <v>868</v>
      </c>
      <c r="H834">
        <v>87000</v>
      </c>
      <c r="I834">
        <v>3</v>
      </c>
    </row>
    <row r="835" spans="6:9" x14ac:dyDescent="0.25">
      <c r="F835" t="s">
        <v>828</v>
      </c>
      <c r="G835" t="s">
        <v>866</v>
      </c>
      <c r="H835">
        <v>116000</v>
      </c>
      <c r="I835">
        <v>1</v>
      </c>
    </row>
    <row r="836" spans="6:9" x14ac:dyDescent="0.25">
      <c r="F836" t="s">
        <v>862</v>
      </c>
      <c r="G836">
        <v>0</v>
      </c>
      <c r="H836">
        <v>195000</v>
      </c>
      <c r="I836">
        <v>7</v>
      </c>
    </row>
    <row r="837" spans="6:9" x14ac:dyDescent="0.25">
      <c r="F837" t="s">
        <v>828</v>
      </c>
      <c r="G837" t="s">
        <v>978</v>
      </c>
      <c r="H837">
        <v>115000</v>
      </c>
      <c r="I837">
        <v>4</v>
      </c>
    </row>
    <row r="838" spans="6:9" x14ac:dyDescent="0.25">
      <c r="F838" t="s">
        <v>828</v>
      </c>
      <c r="G838" t="s">
        <v>979</v>
      </c>
      <c r="H838">
        <v>116000</v>
      </c>
      <c r="I838">
        <v>1</v>
      </c>
    </row>
    <row r="839" spans="6:9" x14ac:dyDescent="0.25">
      <c r="F839" t="s">
        <v>828</v>
      </c>
      <c r="G839" t="s">
        <v>980</v>
      </c>
      <c r="H839">
        <v>116000</v>
      </c>
      <c r="I839">
        <v>1</v>
      </c>
    </row>
    <row r="840" spans="6:9" x14ac:dyDescent="0.25">
      <c r="F840" t="s">
        <v>828</v>
      </c>
      <c r="G840" t="s">
        <v>981</v>
      </c>
      <c r="H840">
        <v>112000</v>
      </c>
      <c r="I840">
        <v>1</v>
      </c>
    </row>
    <row r="841" spans="6:9" x14ac:dyDescent="0.25">
      <c r="F841" t="s">
        <v>828</v>
      </c>
      <c r="G841" t="s">
        <v>978</v>
      </c>
      <c r="H841">
        <v>126000</v>
      </c>
      <c r="I841">
        <v>4</v>
      </c>
    </row>
    <row r="842" spans="6:9" x14ac:dyDescent="0.25">
      <c r="F842" t="s">
        <v>75</v>
      </c>
      <c r="G842">
        <v>0</v>
      </c>
      <c r="H842">
        <v>170000</v>
      </c>
      <c r="I842">
        <v>5</v>
      </c>
    </row>
    <row r="843" spans="6:9" x14ac:dyDescent="0.25">
      <c r="F843" t="s">
        <v>828</v>
      </c>
      <c r="G843" t="s">
        <v>981</v>
      </c>
      <c r="H843">
        <v>120000</v>
      </c>
      <c r="I843">
        <v>1</v>
      </c>
    </row>
    <row r="844" spans="6:9" x14ac:dyDescent="0.25">
      <c r="F844" t="s">
        <v>828</v>
      </c>
      <c r="G844" t="s">
        <v>979</v>
      </c>
      <c r="H844">
        <v>128000</v>
      </c>
      <c r="I844">
        <v>1</v>
      </c>
    </row>
    <row r="845" spans="6:9" x14ac:dyDescent="0.25">
      <c r="F845" t="s">
        <v>828</v>
      </c>
      <c r="G845" t="s">
        <v>980</v>
      </c>
      <c r="H845">
        <v>128000</v>
      </c>
      <c r="I845">
        <v>1</v>
      </c>
    </row>
    <row r="846" spans="6:9" x14ac:dyDescent="0.25">
      <c r="F846" t="s">
        <v>828</v>
      </c>
      <c r="G846" t="s">
        <v>986</v>
      </c>
      <c r="H846">
        <v>128000</v>
      </c>
      <c r="I846">
        <v>1</v>
      </c>
    </row>
    <row r="847" spans="6:9" x14ac:dyDescent="0.25">
      <c r="F847" t="s">
        <v>869</v>
      </c>
      <c r="G847">
        <v>0</v>
      </c>
      <c r="H847">
        <v>230000</v>
      </c>
      <c r="I847">
        <v>5</v>
      </c>
    </row>
    <row r="848" spans="6:9" x14ac:dyDescent="0.25">
      <c r="F848" t="s">
        <v>989</v>
      </c>
      <c r="G848">
        <v>0</v>
      </c>
      <c r="H848">
        <v>116000</v>
      </c>
      <c r="I848">
        <v>1</v>
      </c>
    </row>
    <row r="849" spans="6:9" x14ac:dyDescent="0.25">
      <c r="F849" t="s">
        <v>235</v>
      </c>
      <c r="G849" t="s">
        <v>593</v>
      </c>
      <c r="H849">
        <v>400000</v>
      </c>
      <c r="I849">
        <v>2</v>
      </c>
    </row>
    <row r="850" spans="6:9" x14ac:dyDescent="0.25">
      <c r="F850" t="s">
        <v>828</v>
      </c>
      <c r="G850" t="s">
        <v>986</v>
      </c>
      <c r="H850">
        <v>116000</v>
      </c>
      <c r="I850">
        <v>1</v>
      </c>
    </row>
    <row r="851" spans="6:9" x14ac:dyDescent="0.25">
      <c r="F851" t="s">
        <v>245</v>
      </c>
      <c r="G851" t="s">
        <v>38</v>
      </c>
      <c r="H851">
        <v>696000</v>
      </c>
      <c r="I851">
        <v>1</v>
      </c>
    </row>
    <row r="852" spans="6:9" x14ac:dyDescent="0.25">
      <c r="F852" t="s">
        <v>812</v>
      </c>
      <c r="G852">
        <v>0</v>
      </c>
      <c r="H852">
        <v>235000</v>
      </c>
      <c r="I852">
        <v>4</v>
      </c>
    </row>
    <row r="853" spans="6:9" x14ac:dyDescent="0.25">
      <c r="F853" t="s">
        <v>991</v>
      </c>
      <c r="G853">
        <v>0</v>
      </c>
      <c r="H853">
        <v>116000</v>
      </c>
      <c r="I853">
        <v>1</v>
      </c>
    </row>
    <row r="854" spans="6:9" x14ac:dyDescent="0.25">
      <c r="F854" t="s">
        <v>646</v>
      </c>
      <c r="G854" t="s">
        <v>992</v>
      </c>
      <c r="H854">
        <v>96000</v>
      </c>
      <c r="I854">
        <v>1</v>
      </c>
    </row>
    <row r="855" spans="6:9" x14ac:dyDescent="0.25">
      <c r="F855" t="s">
        <v>991</v>
      </c>
      <c r="G855">
        <v>0</v>
      </c>
      <c r="H855">
        <v>96000</v>
      </c>
      <c r="I855">
        <v>1</v>
      </c>
    </row>
    <row r="856" spans="6:9" x14ac:dyDescent="0.25">
      <c r="F856" t="s">
        <v>245</v>
      </c>
      <c r="G856" t="s">
        <v>38</v>
      </c>
      <c r="H856">
        <v>744000</v>
      </c>
      <c r="I856">
        <v>1</v>
      </c>
    </row>
    <row r="857" spans="6:9" x14ac:dyDescent="0.25">
      <c r="F857" t="s">
        <v>994</v>
      </c>
      <c r="G857">
        <v>0</v>
      </c>
      <c r="H857">
        <v>96000</v>
      </c>
      <c r="I857">
        <v>4</v>
      </c>
    </row>
    <row r="858" spans="6:9" x14ac:dyDescent="0.25">
      <c r="F858" t="s">
        <v>646</v>
      </c>
      <c r="G858" t="s">
        <v>992</v>
      </c>
      <c r="H858">
        <v>87000</v>
      </c>
      <c r="I858">
        <v>1</v>
      </c>
    </row>
    <row r="859" spans="6:9" x14ac:dyDescent="0.25">
      <c r="F859" t="s">
        <v>996</v>
      </c>
      <c r="G859">
        <v>0</v>
      </c>
      <c r="H859">
        <v>64000</v>
      </c>
      <c r="I859">
        <v>2</v>
      </c>
    </row>
    <row r="860" spans="6:9" x14ac:dyDescent="0.25">
      <c r="F860" t="s">
        <v>996</v>
      </c>
      <c r="G860">
        <v>0</v>
      </c>
      <c r="H860">
        <v>69000</v>
      </c>
      <c r="I860">
        <v>1</v>
      </c>
    </row>
    <row r="861" spans="6:9" x14ac:dyDescent="0.25">
      <c r="F861" t="s">
        <v>997</v>
      </c>
      <c r="G861">
        <v>0</v>
      </c>
      <c r="H861">
        <v>165000</v>
      </c>
      <c r="I861">
        <v>2</v>
      </c>
    </row>
    <row r="862" spans="6:9" x14ac:dyDescent="0.25">
      <c r="F862" t="s">
        <v>994</v>
      </c>
      <c r="G862">
        <v>0</v>
      </c>
      <c r="H862">
        <v>120000</v>
      </c>
      <c r="I862">
        <v>4</v>
      </c>
    </row>
    <row r="863" spans="6:9" x14ac:dyDescent="0.25">
      <c r="F863" t="s">
        <v>646</v>
      </c>
      <c r="G863" t="s">
        <v>998</v>
      </c>
      <c r="H863">
        <v>87000</v>
      </c>
      <c r="I863">
        <v>1</v>
      </c>
    </row>
    <row r="864" spans="6:9" x14ac:dyDescent="0.25">
      <c r="F864" t="s">
        <v>999</v>
      </c>
      <c r="G864">
        <v>0</v>
      </c>
      <c r="H864">
        <v>128000</v>
      </c>
      <c r="I864">
        <v>2</v>
      </c>
    </row>
    <row r="865" spans="6:9" x14ac:dyDescent="0.25">
      <c r="F865" t="s">
        <v>1000</v>
      </c>
      <c r="G865" t="s">
        <v>210</v>
      </c>
      <c r="H865">
        <v>840000</v>
      </c>
      <c r="I865">
        <v>1</v>
      </c>
    </row>
    <row r="866" spans="6:9" x14ac:dyDescent="0.25">
      <c r="F866" t="s">
        <v>1001</v>
      </c>
      <c r="G866">
        <v>0</v>
      </c>
      <c r="H866">
        <v>155000</v>
      </c>
      <c r="I866">
        <v>5</v>
      </c>
    </row>
    <row r="867" spans="6:9" x14ac:dyDescent="0.25">
      <c r="F867" t="s">
        <v>732</v>
      </c>
      <c r="G867">
        <v>0</v>
      </c>
      <c r="H867">
        <v>84000</v>
      </c>
      <c r="I867">
        <v>6</v>
      </c>
    </row>
    <row r="868" spans="6:9" x14ac:dyDescent="0.25">
      <c r="F868" t="s">
        <v>1007</v>
      </c>
      <c r="G868">
        <v>0</v>
      </c>
      <c r="H868">
        <v>950000</v>
      </c>
      <c r="I868">
        <v>2</v>
      </c>
    </row>
    <row r="869" spans="6:9" x14ac:dyDescent="0.25">
      <c r="F869" t="s">
        <v>646</v>
      </c>
      <c r="G869" t="s">
        <v>998</v>
      </c>
      <c r="H869">
        <v>96000</v>
      </c>
      <c r="I869">
        <v>1</v>
      </c>
    </row>
    <row r="870" spans="6:9" x14ac:dyDescent="0.25">
      <c r="F870" t="s">
        <v>999</v>
      </c>
      <c r="G870">
        <v>0</v>
      </c>
      <c r="H870">
        <v>138000</v>
      </c>
      <c r="I870">
        <v>2</v>
      </c>
    </row>
    <row r="871" spans="6:9" x14ac:dyDescent="0.25">
      <c r="F871" t="s">
        <v>996</v>
      </c>
      <c r="G871">
        <v>0</v>
      </c>
      <c r="H871">
        <v>63000</v>
      </c>
      <c r="I871">
        <v>1</v>
      </c>
    </row>
    <row r="872" spans="6:9" x14ac:dyDescent="0.25">
      <c r="F872" t="s">
        <v>867</v>
      </c>
      <c r="G872">
        <v>0</v>
      </c>
      <c r="H872">
        <v>174000</v>
      </c>
      <c r="I872">
        <v>5</v>
      </c>
    </row>
    <row r="873" spans="6:9" x14ac:dyDescent="0.25">
      <c r="F873" t="s">
        <v>1012</v>
      </c>
      <c r="G873">
        <v>0</v>
      </c>
      <c r="H873">
        <v>272000</v>
      </c>
      <c r="I873">
        <v>2</v>
      </c>
    </row>
    <row r="874" spans="6:9" x14ac:dyDescent="0.25">
      <c r="F874" t="s">
        <v>999</v>
      </c>
      <c r="G874">
        <v>0</v>
      </c>
      <c r="H874">
        <v>129000</v>
      </c>
      <c r="I874">
        <v>2</v>
      </c>
    </row>
    <row r="875" spans="6:9" x14ac:dyDescent="0.25">
      <c r="F875" t="s">
        <v>1016</v>
      </c>
      <c r="G875">
        <v>0</v>
      </c>
      <c r="H875">
        <v>255000</v>
      </c>
      <c r="I875">
        <v>2</v>
      </c>
    </row>
    <row r="876" spans="6:9" x14ac:dyDescent="0.25">
      <c r="F876" t="s">
        <v>1019</v>
      </c>
      <c r="G876">
        <v>0</v>
      </c>
      <c r="H876">
        <v>320000</v>
      </c>
      <c r="I876">
        <v>1</v>
      </c>
    </row>
    <row r="877" spans="6:9" x14ac:dyDescent="0.25">
      <c r="F877" t="s">
        <v>994</v>
      </c>
      <c r="G877">
        <v>0</v>
      </c>
      <c r="H877">
        <v>108000</v>
      </c>
      <c r="I877">
        <v>4</v>
      </c>
    </row>
    <row r="878" spans="6:9" x14ac:dyDescent="0.25">
      <c r="F878" t="s">
        <v>996</v>
      </c>
      <c r="G878">
        <v>0</v>
      </c>
      <c r="H878">
        <v>64500</v>
      </c>
      <c r="I878">
        <v>1</v>
      </c>
    </row>
    <row r="879" spans="6:9" x14ac:dyDescent="0.25">
      <c r="F879" t="s">
        <v>1000</v>
      </c>
      <c r="G879" t="s">
        <v>211</v>
      </c>
      <c r="H879">
        <v>870000</v>
      </c>
      <c r="I879">
        <v>1</v>
      </c>
    </row>
    <row r="880" spans="6:9" x14ac:dyDescent="0.25">
      <c r="F880" t="s">
        <v>997</v>
      </c>
      <c r="G880">
        <v>0</v>
      </c>
      <c r="H880">
        <v>164000</v>
      </c>
      <c r="I880">
        <v>2</v>
      </c>
    </row>
    <row r="881" spans="6:9" x14ac:dyDescent="0.25">
      <c r="F881" t="s">
        <v>1033</v>
      </c>
      <c r="G881" t="s">
        <v>1034</v>
      </c>
      <c r="H881">
        <v>160000</v>
      </c>
      <c r="I881">
        <v>2</v>
      </c>
    </row>
    <row r="882" spans="6:9" x14ac:dyDescent="0.25">
      <c r="F882" t="s">
        <v>1033</v>
      </c>
      <c r="G882" t="s">
        <v>1036</v>
      </c>
      <c r="H882">
        <v>164000</v>
      </c>
      <c r="I882">
        <v>1</v>
      </c>
    </row>
    <row r="883" spans="6:9" x14ac:dyDescent="0.25">
      <c r="F883" t="s">
        <v>1033</v>
      </c>
      <c r="G883" t="s">
        <v>1034</v>
      </c>
      <c r="H883">
        <v>164000</v>
      </c>
      <c r="I883">
        <v>2</v>
      </c>
    </row>
    <row r="884" spans="6:9" x14ac:dyDescent="0.25">
      <c r="F884" t="s">
        <v>799</v>
      </c>
      <c r="G884">
        <v>0</v>
      </c>
      <c r="H884">
        <v>152000</v>
      </c>
      <c r="I884">
        <v>7</v>
      </c>
    </row>
    <row r="885" spans="6:9" x14ac:dyDescent="0.25">
      <c r="F885" t="s">
        <v>999</v>
      </c>
      <c r="G885">
        <v>0</v>
      </c>
      <c r="H885">
        <v>125000</v>
      </c>
      <c r="I885">
        <v>2</v>
      </c>
    </row>
    <row r="886" spans="6:9" x14ac:dyDescent="0.25">
      <c r="F886" t="s">
        <v>990</v>
      </c>
      <c r="G886">
        <v>0</v>
      </c>
      <c r="H886">
        <v>60000</v>
      </c>
      <c r="I886">
        <v>1</v>
      </c>
    </row>
    <row r="887" spans="6:9" x14ac:dyDescent="0.25">
      <c r="F887" t="s">
        <v>809</v>
      </c>
      <c r="G887">
        <v>0</v>
      </c>
      <c r="H887">
        <v>179000</v>
      </c>
      <c r="I887">
        <v>5</v>
      </c>
    </row>
    <row r="888" spans="6:9" x14ac:dyDescent="0.25">
      <c r="F888" t="s">
        <v>1038</v>
      </c>
      <c r="G888">
        <v>0</v>
      </c>
      <c r="H888">
        <v>268000</v>
      </c>
      <c r="I888">
        <v>7</v>
      </c>
    </row>
    <row r="889" spans="6:9" x14ac:dyDescent="0.25">
      <c r="F889" t="s">
        <v>245</v>
      </c>
      <c r="G889" t="s">
        <v>230</v>
      </c>
      <c r="H889">
        <v>744000</v>
      </c>
      <c r="I889">
        <v>1</v>
      </c>
    </row>
    <row r="890" spans="6:9" x14ac:dyDescent="0.25">
      <c r="F890" t="s">
        <v>1000</v>
      </c>
      <c r="G890" t="s">
        <v>586</v>
      </c>
      <c r="H890">
        <v>1080000</v>
      </c>
      <c r="I890">
        <v>1</v>
      </c>
    </row>
    <row r="891" spans="6:9" x14ac:dyDescent="0.25">
      <c r="F891" t="s">
        <v>1000</v>
      </c>
      <c r="G891" t="s">
        <v>211</v>
      </c>
      <c r="H891">
        <v>960000</v>
      </c>
      <c r="I891">
        <v>1</v>
      </c>
    </row>
    <row r="892" spans="6:9" x14ac:dyDescent="0.25">
      <c r="F892" t="s">
        <v>1039</v>
      </c>
      <c r="G892">
        <v>0</v>
      </c>
      <c r="H892">
        <v>212000</v>
      </c>
      <c r="I892">
        <v>6</v>
      </c>
    </row>
    <row r="893" spans="6:9" x14ac:dyDescent="0.25">
      <c r="F893" t="s">
        <v>1040</v>
      </c>
      <c r="G893">
        <v>0</v>
      </c>
      <c r="H893">
        <v>232000</v>
      </c>
      <c r="I893">
        <v>4</v>
      </c>
    </row>
    <row r="894" spans="6:9" x14ac:dyDescent="0.25">
      <c r="F894" s="122" t="s">
        <v>828</v>
      </c>
      <c r="G894" s="122" t="s">
        <v>979</v>
      </c>
      <c r="H894" s="122">
        <v>109700</v>
      </c>
      <c r="I894">
        <v>1</v>
      </c>
    </row>
    <row r="895" spans="6:9" x14ac:dyDescent="0.25">
      <c r="F895" s="122" t="s">
        <v>828</v>
      </c>
      <c r="G895" s="122" t="s">
        <v>981</v>
      </c>
      <c r="H895" s="122">
        <v>109700</v>
      </c>
      <c r="I895">
        <v>1</v>
      </c>
    </row>
    <row r="896" spans="6:9" x14ac:dyDescent="0.25">
      <c r="F896" s="122" t="s">
        <v>828</v>
      </c>
      <c r="G896" s="122" t="s">
        <v>986</v>
      </c>
      <c r="H896" s="122">
        <v>109700</v>
      </c>
      <c r="I896">
        <v>1</v>
      </c>
    </row>
    <row r="897" spans="6:9" x14ac:dyDescent="0.25">
      <c r="F897" t="s">
        <v>828</v>
      </c>
      <c r="G897" t="s">
        <v>980</v>
      </c>
      <c r="H897">
        <v>109700</v>
      </c>
      <c r="I897">
        <v>1</v>
      </c>
    </row>
    <row r="898" spans="6:9" x14ac:dyDescent="0.25">
      <c r="F898" t="s">
        <v>867</v>
      </c>
      <c r="G898">
        <v>0</v>
      </c>
      <c r="H898">
        <v>170000</v>
      </c>
      <c r="I898">
        <v>5</v>
      </c>
    </row>
    <row r="899" spans="6:9" x14ac:dyDescent="0.25">
      <c r="F899" t="s">
        <v>1039</v>
      </c>
      <c r="G899">
        <v>0</v>
      </c>
      <c r="H899">
        <v>179000</v>
      </c>
      <c r="I899">
        <v>6</v>
      </c>
    </row>
    <row r="900" spans="6:9" x14ac:dyDescent="0.25">
      <c r="F900" t="s">
        <v>1000</v>
      </c>
      <c r="G900" t="s">
        <v>586</v>
      </c>
      <c r="H900">
        <v>870000</v>
      </c>
      <c r="I900">
        <v>1</v>
      </c>
    </row>
    <row r="901" spans="6:9" x14ac:dyDescent="0.25">
      <c r="F901" t="s">
        <v>1000</v>
      </c>
      <c r="G901" t="s">
        <v>212</v>
      </c>
      <c r="H901">
        <v>870000</v>
      </c>
      <c r="I901">
        <v>1</v>
      </c>
    </row>
    <row r="902" spans="6:9" x14ac:dyDescent="0.25">
      <c r="F902" t="s">
        <v>646</v>
      </c>
      <c r="G902" t="s">
        <v>852</v>
      </c>
      <c r="H902">
        <v>135000</v>
      </c>
      <c r="I902">
        <v>1</v>
      </c>
    </row>
    <row r="903" spans="6:9" x14ac:dyDescent="0.25">
      <c r="F903" t="s">
        <v>1043</v>
      </c>
      <c r="G903">
        <v>0</v>
      </c>
      <c r="H903">
        <v>276000</v>
      </c>
      <c r="I903">
        <v>3</v>
      </c>
    </row>
    <row r="904" spans="6:9" x14ac:dyDescent="0.25">
      <c r="F904" t="s">
        <v>997</v>
      </c>
      <c r="G904">
        <v>0</v>
      </c>
      <c r="H904">
        <v>162000</v>
      </c>
      <c r="I904">
        <v>2</v>
      </c>
    </row>
    <row r="905" spans="6:9" x14ac:dyDescent="0.25">
      <c r="F905" t="s">
        <v>1044</v>
      </c>
      <c r="G905">
        <v>0</v>
      </c>
      <c r="H905">
        <v>195000</v>
      </c>
      <c r="I905">
        <v>7</v>
      </c>
    </row>
    <row r="906" spans="6:9" x14ac:dyDescent="0.25">
      <c r="F906" t="s">
        <v>809</v>
      </c>
      <c r="G906">
        <v>0</v>
      </c>
      <c r="H906">
        <v>176000</v>
      </c>
      <c r="I906">
        <v>5</v>
      </c>
    </row>
    <row r="907" spans="6:9" x14ac:dyDescent="0.25">
      <c r="F907" t="s">
        <v>1047</v>
      </c>
      <c r="G907">
        <v>0</v>
      </c>
      <c r="H907">
        <v>816000</v>
      </c>
      <c r="I907">
        <v>1</v>
      </c>
    </row>
    <row r="908" spans="6:9" x14ac:dyDescent="0.25">
      <c r="F908" t="s">
        <v>1048</v>
      </c>
      <c r="G908" t="s">
        <v>1049</v>
      </c>
      <c r="H908">
        <v>160000</v>
      </c>
      <c r="I908">
        <v>2</v>
      </c>
    </row>
    <row r="909" spans="6:9" x14ac:dyDescent="0.25">
      <c r="F909" t="s">
        <v>1048</v>
      </c>
      <c r="G909" t="s">
        <v>1050</v>
      </c>
      <c r="H909">
        <v>160000</v>
      </c>
      <c r="I909">
        <v>1</v>
      </c>
    </row>
    <row r="910" spans="6:9" x14ac:dyDescent="0.25">
      <c r="F910" t="s">
        <v>1051</v>
      </c>
      <c r="G910">
        <v>0</v>
      </c>
      <c r="H910">
        <v>231000</v>
      </c>
      <c r="I910">
        <v>2</v>
      </c>
    </row>
    <row r="911" spans="6:9" x14ac:dyDescent="0.25">
      <c r="F911" t="s">
        <v>990</v>
      </c>
      <c r="G911">
        <v>0</v>
      </c>
      <c r="H911">
        <v>48000</v>
      </c>
      <c r="I911">
        <v>1</v>
      </c>
    </row>
    <row r="912" spans="6:9" x14ac:dyDescent="0.25">
      <c r="F912" t="s">
        <v>1012</v>
      </c>
      <c r="G912">
        <v>0</v>
      </c>
      <c r="H912">
        <v>256000</v>
      </c>
      <c r="I912">
        <v>2</v>
      </c>
    </row>
    <row r="913" spans="6:9" x14ac:dyDescent="0.25">
      <c r="F913" t="s">
        <v>1051</v>
      </c>
      <c r="G913">
        <v>0</v>
      </c>
      <c r="H913">
        <v>237000</v>
      </c>
      <c r="I913">
        <v>2</v>
      </c>
    </row>
    <row r="914" spans="6:9" x14ac:dyDescent="0.25">
      <c r="F914" t="s">
        <v>1048</v>
      </c>
      <c r="G914" t="s">
        <v>1053</v>
      </c>
      <c r="H914">
        <v>160000</v>
      </c>
      <c r="I914">
        <v>1</v>
      </c>
    </row>
    <row r="915" spans="6:9" x14ac:dyDescent="0.25">
      <c r="F915" t="s">
        <v>1052</v>
      </c>
      <c r="G915">
        <v>0</v>
      </c>
      <c r="H915">
        <v>216000</v>
      </c>
      <c r="I915">
        <v>8</v>
      </c>
    </row>
    <row r="916" spans="6:9" x14ac:dyDescent="0.25">
      <c r="F916" t="s">
        <v>1054</v>
      </c>
      <c r="G916">
        <v>0</v>
      </c>
      <c r="H916">
        <v>200000</v>
      </c>
      <c r="I916">
        <v>1</v>
      </c>
    </row>
    <row r="917" spans="6:9" x14ac:dyDescent="0.25">
      <c r="F917" t="s">
        <v>700</v>
      </c>
      <c r="G917" t="s">
        <v>693</v>
      </c>
      <c r="H917">
        <v>94050</v>
      </c>
      <c r="I917">
        <v>1</v>
      </c>
    </row>
    <row r="918" spans="6:9" x14ac:dyDescent="0.25">
      <c r="F918" t="s">
        <v>1000</v>
      </c>
      <c r="G918" t="s">
        <v>212</v>
      </c>
      <c r="H918">
        <v>960000</v>
      </c>
      <c r="I918">
        <v>1</v>
      </c>
    </row>
    <row r="919" spans="6:9" x14ac:dyDescent="0.25">
      <c r="F919" t="s">
        <v>700</v>
      </c>
      <c r="G919" t="s">
        <v>693</v>
      </c>
      <c r="H919">
        <v>91200</v>
      </c>
      <c r="I919">
        <v>1</v>
      </c>
    </row>
    <row r="920" spans="6:9" x14ac:dyDescent="0.25">
      <c r="F920" t="s">
        <v>1055</v>
      </c>
      <c r="G920">
        <v>0</v>
      </c>
      <c r="H920">
        <v>240000</v>
      </c>
      <c r="I920">
        <v>7</v>
      </c>
    </row>
    <row r="921" spans="6:9" x14ac:dyDescent="0.25">
      <c r="F921" t="s">
        <v>840</v>
      </c>
      <c r="G921" t="s">
        <v>844</v>
      </c>
      <c r="H921">
        <v>160000</v>
      </c>
      <c r="I921">
        <v>4</v>
      </c>
    </row>
    <row r="922" spans="6:9" x14ac:dyDescent="0.25">
      <c r="F922" t="s">
        <v>828</v>
      </c>
      <c r="G922" t="s">
        <v>978</v>
      </c>
      <c r="H922">
        <v>120900</v>
      </c>
      <c r="I922">
        <v>4</v>
      </c>
    </row>
    <row r="923" spans="6:9" x14ac:dyDescent="0.25">
      <c r="F923" t="s">
        <v>700</v>
      </c>
      <c r="G923" t="s">
        <v>694</v>
      </c>
      <c r="H923">
        <v>88350</v>
      </c>
      <c r="I923">
        <v>1</v>
      </c>
    </row>
    <row r="924" spans="6:9" x14ac:dyDescent="0.25">
      <c r="F924" t="s">
        <v>1055</v>
      </c>
      <c r="G924">
        <v>0</v>
      </c>
      <c r="H924">
        <v>195000</v>
      </c>
      <c r="I924">
        <v>7</v>
      </c>
    </row>
    <row r="925" spans="6:9" x14ac:dyDescent="0.25">
      <c r="F925" t="s">
        <v>828</v>
      </c>
      <c r="G925" t="s">
        <v>981</v>
      </c>
      <c r="H925">
        <v>115200</v>
      </c>
      <c r="I925">
        <v>1</v>
      </c>
    </row>
    <row r="926" spans="6:9" x14ac:dyDescent="0.25">
      <c r="F926" t="s">
        <v>232</v>
      </c>
      <c r="G926" t="s">
        <v>231</v>
      </c>
      <c r="H926">
        <v>672000</v>
      </c>
      <c r="I926">
        <v>1</v>
      </c>
    </row>
    <row r="927" spans="6:9" x14ac:dyDescent="0.25">
      <c r="F927" t="s">
        <v>1056</v>
      </c>
      <c r="G927">
        <v>0</v>
      </c>
      <c r="H927">
        <v>160000</v>
      </c>
      <c r="I927">
        <v>2</v>
      </c>
    </row>
    <row r="928" spans="6:9" x14ac:dyDescent="0.25">
      <c r="F928" t="s">
        <v>1056</v>
      </c>
      <c r="G928">
        <v>0</v>
      </c>
      <c r="H928">
        <v>192000</v>
      </c>
      <c r="I928">
        <v>2</v>
      </c>
    </row>
    <row r="929" spans="6:9" x14ac:dyDescent="0.25">
      <c r="F929" t="s">
        <v>700</v>
      </c>
      <c r="G929" t="s">
        <v>694</v>
      </c>
      <c r="H929">
        <v>94050</v>
      </c>
      <c r="I929">
        <v>1</v>
      </c>
    </row>
    <row r="930" spans="6:9" x14ac:dyDescent="0.25">
      <c r="F930" t="s">
        <v>1056</v>
      </c>
      <c r="G930">
        <v>0</v>
      </c>
      <c r="H930">
        <v>216000</v>
      </c>
      <c r="I930">
        <v>2</v>
      </c>
    </row>
    <row r="931" spans="6:9" x14ac:dyDescent="0.25">
      <c r="F931" t="s">
        <v>739</v>
      </c>
      <c r="G931" t="s">
        <v>1057</v>
      </c>
      <c r="H931">
        <v>125000</v>
      </c>
      <c r="I931">
        <v>2</v>
      </c>
    </row>
    <row r="932" spans="6:9" x14ac:dyDescent="0.25">
      <c r="F932" t="s">
        <v>799</v>
      </c>
      <c r="G932" t="s">
        <v>1058</v>
      </c>
      <c r="H932">
        <v>167000</v>
      </c>
      <c r="I932">
        <v>4</v>
      </c>
    </row>
    <row r="933" spans="6:9" x14ac:dyDescent="0.25">
      <c r="F933" t="s">
        <v>840</v>
      </c>
      <c r="G933" t="s">
        <v>858</v>
      </c>
      <c r="H933">
        <v>109700</v>
      </c>
      <c r="I933">
        <v>1</v>
      </c>
    </row>
    <row r="934" spans="6:9" x14ac:dyDescent="0.25">
      <c r="F934" t="s">
        <v>840</v>
      </c>
      <c r="G934" t="s">
        <v>864</v>
      </c>
      <c r="H934">
        <v>112700</v>
      </c>
      <c r="I934">
        <v>1</v>
      </c>
    </row>
    <row r="935" spans="6:9" x14ac:dyDescent="0.25">
      <c r="F935" t="s">
        <v>1059</v>
      </c>
      <c r="G935" t="s">
        <v>1057</v>
      </c>
      <c r="H935">
        <v>92000</v>
      </c>
      <c r="I935">
        <v>2</v>
      </c>
    </row>
    <row r="936" spans="6:9" x14ac:dyDescent="0.25">
      <c r="F936" t="s">
        <v>1060</v>
      </c>
      <c r="G936" t="s">
        <v>622</v>
      </c>
      <c r="H936">
        <v>726000</v>
      </c>
      <c r="I936">
        <v>1</v>
      </c>
    </row>
    <row r="937" spans="6:9" x14ac:dyDescent="0.25">
      <c r="F937" t="s">
        <v>1060</v>
      </c>
      <c r="G937" t="s">
        <v>623</v>
      </c>
      <c r="H937">
        <v>1166000</v>
      </c>
      <c r="I937">
        <v>1</v>
      </c>
    </row>
    <row r="938" spans="6:9" x14ac:dyDescent="0.25">
      <c r="F938" t="s">
        <v>799</v>
      </c>
      <c r="G938" t="s">
        <v>1058</v>
      </c>
      <c r="H938">
        <v>129000</v>
      </c>
      <c r="I938">
        <v>4</v>
      </c>
    </row>
    <row r="939" spans="6:9" x14ac:dyDescent="0.25">
      <c r="F939" t="s">
        <v>840</v>
      </c>
      <c r="G939" t="s">
        <v>863</v>
      </c>
      <c r="H939">
        <v>119300</v>
      </c>
      <c r="I939">
        <v>1</v>
      </c>
    </row>
    <row r="940" spans="6:9" x14ac:dyDescent="0.25">
      <c r="F940" t="s">
        <v>828</v>
      </c>
      <c r="G940" t="s">
        <v>978</v>
      </c>
      <c r="H940">
        <v>116000</v>
      </c>
      <c r="I940">
        <v>4</v>
      </c>
    </row>
    <row r="941" spans="6:9" x14ac:dyDescent="0.25">
      <c r="F941" t="s">
        <v>1059</v>
      </c>
      <c r="G941" t="s">
        <v>1057</v>
      </c>
      <c r="H941">
        <v>125000</v>
      </c>
      <c r="I941">
        <v>2</v>
      </c>
    </row>
    <row r="942" spans="6:9" x14ac:dyDescent="0.25">
      <c r="F942" t="s">
        <v>1061</v>
      </c>
      <c r="G942" t="s">
        <v>1062</v>
      </c>
      <c r="H942">
        <v>1300000</v>
      </c>
      <c r="I942">
        <v>1</v>
      </c>
    </row>
    <row r="943" spans="6:9" x14ac:dyDescent="0.25">
      <c r="F943" t="s">
        <v>1063</v>
      </c>
      <c r="G943" t="s">
        <v>1058</v>
      </c>
      <c r="H943">
        <v>167000</v>
      </c>
      <c r="I943">
        <v>6</v>
      </c>
    </row>
    <row r="944" spans="6:9" x14ac:dyDescent="0.25">
      <c r="F944" t="s">
        <v>1059</v>
      </c>
      <c r="G944" t="s">
        <v>1057</v>
      </c>
      <c r="H944">
        <v>102000</v>
      </c>
      <c r="I944">
        <v>4</v>
      </c>
    </row>
    <row r="945" spans="6:9" x14ac:dyDescent="0.25">
      <c r="F945" t="s">
        <v>1063</v>
      </c>
      <c r="G945" t="s">
        <v>1058</v>
      </c>
      <c r="H945">
        <v>140000</v>
      </c>
      <c r="I945">
        <v>6</v>
      </c>
    </row>
    <row r="946" spans="6:9" x14ac:dyDescent="0.25">
      <c r="F946" t="s">
        <v>1064</v>
      </c>
      <c r="G946">
        <v>0</v>
      </c>
      <c r="H946">
        <v>690000</v>
      </c>
      <c r="I946">
        <v>1</v>
      </c>
    </row>
    <row r="947" spans="6:9" x14ac:dyDescent="0.25">
      <c r="F947" t="s">
        <v>700</v>
      </c>
      <c r="G947" t="s">
        <v>693</v>
      </c>
      <c r="H947">
        <v>98900</v>
      </c>
      <c r="I947">
        <v>1</v>
      </c>
    </row>
    <row r="948" spans="6:9" x14ac:dyDescent="0.25">
      <c r="F948" t="s">
        <v>828</v>
      </c>
      <c r="G948" t="s">
        <v>981</v>
      </c>
      <c r="H948">
        <v>127300</v>
      </c>
      <c r="I948">
        <v>1</v>
      </c>
    </row>
    <row r="949" spans="6:9" x14ac:dyDescent="0.25">
      <c r="F949" t="s">
        <v>1056</v>
      </c>
      <c r="G949">
        <v>0</v>
      </c>
      <c r="H949">
        <v>190000</v>
      </c>
      <c r="I949">
        <v>2</v>
      </c>
    </row>
    <row r="950" spans="6:9" x14ac:dyDescent="0.25">
      <c r="F950" t="s">
        <v>700</v>
      </c>
      <c r="G950" t="s">
        <v>694</v>
      </c>
      <c r="H950">
        <v>91200</v>
      </c>
      <c r="I950">
        <v>1</v>
      </c>
    </row>
    <row r="951" spans="6:9" x14ac:dyDescent="0.25">
      <c r="F951" t="s">
        <v>1063</v>
      </c>
      <c r="G951" t="s">
        <v>1058</v>
      </c>
      <c r="H951">
        <v>125000</v>
      </c>
      <c r="I951">
        <v>6</v>
      </c>
    </row>
    <row r="952" spans="6:9" x14ac:dyDescent="0.25">
      <c r="F952" t="s">
        <v>700</v>
      </c>
      <c r="G952" t="s">
        <v>693</v>
      </c>
      <c r="H952">
        <v>88350</v>
      </c>
      <c r="I952">
        <v>1</v>
      </c>
    </row>
    <row r="953" spans="6:9" x14ac:dyDescent="0.25">
      <c r="F953" t="s">
        <v>781</v>
      </c>
      <c r="G953">
        <v>0</v>
      </c>
      <c r="H953">
        <v>21300</v>
      </c>
      <c r="I953">
        <v>7</v>
      </c>
    </row>
    <row r="954" spans="6:9" x14ac:dyDescent="0.25">
      <c r="F954" t="s">
        <v>1048</v>
      </c>
      <c r="G954" t="s">
        <v>1050</v>
      </c>
      <c r="H954">
        <v>164000</v>
      </c>
      <c r="I954">
        <v>1</v>
      </c>
    </row>
    <row r="955" spans="6:9" x14ac:dyDescent="0.25">
      <c r="F955" t="s">
        <v>1048</v>
      </c>
      <c r="G955" t="s">
        <v>1049</v>
      </c>
      <c r="H955">
        <v>164000</v>
      </c>
      <c r="I955">
        <v>2</v>
      </c>
    </row>
    <row r="956" spans="6:9" x14ac:dyDescent="0.25">
      <c r="F956" t="s">
        <v>1063</v>
      </c>
      <c r="G956" t="s">
        <v>1058</v>
      </c>
      <c r="H956">
        <v>129000</v>
      </c>
      <c r="I956">
        <v>6</v>
      </c>
    </row>
    <row r="957" spans="6:9" x14ac:dyDescent="0.25">
      <c r="F957" t="s">
        <v>1066</v>
      </c>
      <c r="G957">
        <v>0</v>
      </c>
      <c r="H957">
        <v>650000</v>
      </c>
      <c r="I957">
        <v>1</v>
      </c>
    </row>
    <row r="958" spans="6:9" x14ac:dyDescent="0.25">
      <c r="F958" s="122" t="s">
        <v>1067</v>
      </c>
      <c r="G958" s="122" t="s">
        <v>1068</v>
      </c>
      <c r="H958" s="122">
        <v>300000</v>
      </c>
      <c r="I958">
        <v>1</v>
      </c>
    </row>
    <row r="959" spans="6:9" x14ac:dyDescent="0.25">
      <c r="F959" t="s">
        <v>1067</v>
      </c>
      <c r="G959" t="s">
        <v>1069</v>
      </c>
      <c r="H959">
        <v>300000</v>
      </c>
      <c r="I959">
        <v>1</v>
      </c>
    </row>
    <row r="960" spans="6:9" x14ac:dyDescent="0.25">
      <c r="F960" t="s">
        <v>869</v>
      </c>
      <c r="G960">
        <v>0</v>
      </c>
      <c r="H960">
        <v>231000</v>
      </c>
      <c r="I960">
        <v>5</v>
      </c>
    </row>
    <row r="961" spans="6:9" x14ac:dyDescent="0.25">
      <c r="F961" t="s">
        <v>700</v>
      </c>
      <c r="G961" t="s">
        <v>693</v>
      </c>
      <c r="H961">
        <v>91975</v>
      </c>
      <c r="I961">
        <v>1</v>
      </c>
    </row>
    <row r="962" spans="6:9" x14ac:dyDescent="0.25">
      <c r="F962" t="s">
        <v>996</v>
      </c>
      <c r="G962">
        <v>0</v>
      </c>
      <c r="H962">
        <v>60000</v>
      </c>
      <c r="I962">
        <v>1</v>
      </c>
    </row>
    <row r="963" spans="6:9" x14ac:dyDescent="0.25">
      <c r="F963" t="s">
        <v>828</v>
      </c>
      <c r="G963" t="s">
        <v>979</v>
      </c>
      <c r="H963">
        <v>108000</v>
      </c>
      <c r="I963">
        <v>1</v>
      </c>
    </row>
    <row r="964" spans="6:9" x14ac:dyDescent="0.25">
      <c r="F964" t="s">
        <v>828</v>
      </c>
      <c r="G964" t="s">
        <v>981</v>
      </c>
      <c r="H964">
        <v>104000</v>
      </c>
      <c r="I964">
        <v>1</v>
      </c>
    </row>
    <row r="965" spans="6:9" x14ac:dyDescent="0.25">
      <c r="F965" t="s">
        <v>828</v>
      </c>
      <c r="G965" t="s">
        <v>978</v>
      </c>
      <c r="H965">
        <v>107000</v>
      </c>
      <c r="I965">
        <v>4</v>
      </c>
    </row>
    <row r="966" spans="6:9" x14ac:dyDescent="0.25">
      <c r="F966" t="s">
        <v>1048</v>
      </c>
      <c r="G966" t="s">
        <v>1049</v>
      </c>
      <c r="H966">
        <v>156000</v>
      </c>
      <c r="I966">
        <v>2</v>
      </c>
    </row>
    <row r="967" spans="6:9" x14ac:dyDescent="0.25">
      <c r="F967" t="s">
        <v>1048</v>
      </c>
      <c r="G967" t="s">
        <v>1050</v>
      </c>
      <c r="H967">
        <v>156000</v>
      </c>
      <c r="I967">
        <v>1</v>
      </c>
    </row>
    <row r="968" spans="6:9" x14ac:dyDescent="0.25">
      <c r="F968" t="s">
        <v>1075</v>
      </c>
      <c r="G968">
        <v>0</v>
      </c>
      <c r="H968">
        <v>231000</v>
      </c>
      <c r="I968">
        <v>5</v>
      </c>
    </row>
    <row r="969" spans="6:9" x14ac:dyDescent="0.25">
      <c r="F969" t="s">
        <v>1040</v>
      </c>
      <c r="G969">
        <v>0</v>
      </c>
      <c r="H969">
        <v>220000</v>
      </c>
      <c r="I969">
        <v>4</v>
      </c>
    </row>
    <row r="970" spans="6:9" x14ac:dyDescent="0.25">
      <c r="F970" t="s">
        <v>996</v>
      </c>
      <c r="G970">
        <v>0</v>
      </c>
      <c r="H970">
        <v>72000</v>
      </c>
      <c r="I970">
        <v>1</v>
      </c>
    </row>
    <row r="971" spans="6:9" x14ac:dyDescent="0.25">
      <c r="F971" t="s">
        <v>1076</v>
      </c>
      <c r="G971">
        <v>0</v>
      </c>
      <c r="H971">
        <v>800000</v>
      </c>
      <c r="I971">
        <v>1</v>
      </c>
    </row>
    <row r="972" spans="6:9" x14ac:dyDescent="0.25">
      <c r="F972" t="s">
        <v>1075</v>
      </c>
      <c r="G972">
        <v>0</v>
      </c>
      <c r="H972">
        <v>237000</v>
      </c>
      <c r="I972">
        <v>5</v>
      </c>
    </row>
    <row r="973" spans="6:9" x14ac:dyDescent="0.25">
      <c r="F973" t="s">
        <v>867</v>
      </c>
      <c r="G973">
        <v>0</v>
      </c>
      <c r="H973">
        <v>204000</v>
      </c>
      <c r="I973">
        <v>5</v>
      </c>
    </row>
    <row r="974" spans="6:9" x14ac:dyDescent="0.25">
      <c r="F974" t="s">
        <v>1079</v>
      </c>
      <c r="G974">
        <v>0</v>
      </c>
      <c r="H974">
        <v>232000</v>
      </c>
      <c r="I974">
        <v>4</v>
      </c>
    </row>
    <row r="975" spans="6:9" x14ac:dyDescent="0.25">
      <c r="F975" t="s">
        <v>869</v>
      </c>
      <c r="G975">
        <v>0</v>
      </c>
      <c r="H975">
        <v>280000</v>
      </c>
      <c r="I975">
        <v>5</v>
      </c>
    </row>
    <row r="976" spans="6:9" x14ac:dyDescent="0.25">
      <c r="F976" s="3" t="s">
        <v>840</v>
      </c>
      <c r="G976" s="8" t="s">
        <v>844</v>
      </c>
      <c r="H976" s="32">
        <v>115000</v>
      </c>
      <c r="I976" s="8">
        <v>4</v>
      </c>
    </row>
    <row r="977" spans="6:9" x14ac:dyDescent="0.25">
      <c r="F977" s="3" t="s">
        <v>1080</v>
      </c>
      <c r="G977" s="8">
        <v>0</v>
      </c>
      <c r="H977" s="32">
        <v>195000</v>
      </c>
      <c r="I977" s="8">
        <v>7</v>
      </c>
    </row>
    <row r="978" spans="6:9" x14ac:dyDescent="0.25">
      <c r="F978" s="3" t="s">
        <v>646</v>
      </c>
      <c r="G978" s="8" t="s">
        <v>860</v>
      </c>
      <c r="H978" s="32">
        <v>107989</v>
      </c>
      <c r="I978" s="8">
        <v>2</v>
      </c>
    </row>
    <row r="979" spans="6:9" x14ac:dyDescent="0.25">
      <c r="F979" s="3" t="s">
        <v>1043</v>
      </c>
      <c r="G979" s="8">
        <v>0</v>
      </c>
      <c r="H979" s="32">
        <v>244000</v>
      </c>
      <c r="I979" s="8">
        <v>3</v>
      </c>
    </row>
    <row r="980" spans="6:9" x14ac:dyDescent="0.25">
      <c r="F980" s="3" t="s">
        <v>1067</v>
      </c>
      <c r="G980" s="8" t="s">
        <v>1069</v>
      </c>
      <c r="H980" s="32">
        <v>276000</v>
      </c>
      <c r="I980" s="8">
        <v>1</v>
      </c>
    </row>
    <row r="981" spans="6:9" x14ac:dyDescent="0.25">
      <c r="F981" s="3" t="s">
        <v>1043</v>
      </c>
      <c r="G981" s="8">
        <v>0</v>
      </c>
      <c r="H981" s="32">
        <v>296000</v>
      </c>
      <c r="I981" s="8">
        <v>3</v>
      </c>
    </row>
    <row r="982" spans="6:9" x14ac:dyDescent="0.25">
      <c r="F982" s="3" t="s">
        <v>1080</v>
      </c>
      <c r="G982" s="8">
        <v>0</v>
      </c>
      <c r="H982" s="32">
        <v>230000</v>
      </c>
      <c r="I982" s="8">
        <v>7</v>
      </c>
    </row>
    <row r="983" spans="6:9" x14ac:dyDescent="0.25">
      <c r="F983" s="3" t="s">
        <v>1000</v>
      </c>
      <c r="G983" s="8" t="s">
        <v>210</v>
      </c>
      <c r="H983" s="32">
        <v>960000</v>
      </c>
      <c r="I983" s="8">
        <v>1</v>
      </c>
    </row>
    <row r="984" spans="6:9" x14ac:dyDescent="0.25">
      <c r="F984" s="3" t="s">
        <v>1079</v>
      </c>
      <c r="G984" s="8">
        <v>0</v>
      </c>
      <c r="H984" s="32">
        <v>220000</v>
      </c>
      <c r="I984" s="8">
        <v>4</v>
      </c>
    </row>
    <row r="985" spans="6:9" x14ac:dyDescent="0.25">
      <c r="F985" s="3" t="s">
        <v>1081</v>
      </c>
      <c r="G985" s="8">
        <v>0</v>
      </c>
      <c r="H985" s="32">
        <v>230000</v>
      </c>
      <c r="I985" s="8">
        <v>5</v>
      </c>
    </row>
    <row r="986" spans="6:9" x14ac:dyDescent="0.25">
      <c r="F986" s="3" t="s">
        <v>1048</v>
      </c>
      <c r="G986" s="8" t="s">
        <v>1053</v>
      </c>
      <c r="H986" s="32">
        <v>164000</v>
      </c>
      <c r="I986" s="8">
        <v>1</v>
      </c>
    </row>
    <row r="987" spans="6:9" x14ac:dyDescent="0.25">
      <c r="F987" s="3" t="s">
        <v>840</v>
      </c>
      <c r="G987" s="8" t="s">
        <v>844</v>
      </c>
      <c r="H987" s="32">
        <v>148000</v>
      </c>
      <c r="I987" s="8">
        <v>4</v>
      </c>
    </row>
    <row r="988" spans="6:9" x14ac:dyDescent="0.25">
      <c r="F988" t="s">
        <v>646</v>
      </c>
      <c r="G988" t="s">
        <v>860</v>
      </c>
      <c r="H988">
        <v>108000</v>
      </c>
      <c r="I988">
        <v>1</v>
      </c>
    </row>
    <row r="989" spans="6:9" x14ac:dyDescent="0.25">
      <c r="F989" t="s">
        <v>1000</v>
      </c>
      <c r="G989" t="s">
        <v>586</v>
      </c>
      <c r="H989">
        <v>1020000</v>
      </c>
      <c r="I989">
        <v>1</v>
      </c>
    </row>
    <row r="990" spans="6:9" x14ac:dyDescent="0.25">
      <c r="F990" t="s">
        <v>1082</v>
      </c>
      <c r="G990">
        <v>0</v>
      </c>
      <c r="H990">
        <v>180000</v>
      </c>
      <c r="I990">
        <v>2</v>
      </c>
    </row>
    <row r="991" spans="6:9" x14ac:dyDescent="0.25">
      <c r="F991" t="s">
        <v>700</v>
      </c>
      <c r="G991" t="s">
        <v>694</v>
      </c>
      <c r="H991">
        <v>93319</v>
      </c>
      <c r="I991">
        <v>1</v>
      </c>
    </row>
    <row r="992" spans="6:9" x14ac:dyDescent="0.25">
      <c r="F992" t="s">
        <v>1000</v>
      </c>
      <c r="G992" t="s">
        <v>210</v>
      </c>
      <c r="H992">
        <v>957000</v>
      </c>
      <c r="I992">
        <v>1</v>
      </c>
    </row>
    <row r="993" spans="6:9" x14ac:dyDescent="0.25">
      <c r="F993" t="s">
        <v>1083</v>
      </c>
      <c r="G993">
        <v>0</v>
      </c>
      <c r="H993">
        <v>180000</v>
      </c>
      <c r="I993">
        <v>2</v>
      </c>
    </row>
    <row r="994" spans="6:9" x14ac:dyDescent="0.25">
      <c r="F994" t="s">
        <v>840</v>
      </c>
      <c r="G994" t="s">
        <v>844</v>
      </c>
      <c r="H994">
        <v>152000</v>
      </c>
      <c r="I994">
        <v>4</v>
      </c>
    </row>
    <row r="995" spans="6:9" x14ac:dyDescent="0.25">
      <c r="F995" t="s">
        <v>1067</v>
      </c>
      <c r="G995" t="s">
        <v>1068</v>
      </c>
      <c r="H995">
        <v>360000</v>
      </c>
      <c r="I995">
        <v>1</v>
      </c>
    </row>
    <row r="996" spans="6:9" x14ac:dyDescent="0.25">
      <c r="F996" t="s">
        <v>1081</v>
      </c>
      <c r="G996">
        <v>0</v>
      </c>
      <c r="H996">
        <v>280000</v>
      </c>
      <c r="I996">
        <v>5</v>
      </c>
    </row>
    <row r="997" spans="6:9" x14ac:dyDescent="0.25">
      <c r="F997" s="122" t="s">
        <v>1067</v>
      </c>
      <c r="G997" s="122" t="s">
        <v>1068</v>
      </c>
      <c r="H997" s="122">
        <v>276000</v>
      </c>
      <c r="I997">
        <v>1</v>
      </c>
    </row>
    <row r="998" spans="6:9" x14ac:dyDescent="0.25">
      <c r="F998" t="s">
        <v>1084</v>
      </c>
      <c r="G998">
        <v>0</v>
      </c>
      <c r="H998">
        <v>150000</v>
      </c>
      <c r="I998">
        <v>1</v>
      </c>
    </row>
    <row r="999" spans="6:9" x14ac:dyDescent="0.25">
      <c r="F999" t="s">
        <v>245</v>
      </c>
      <c r="G999" t="s">
        <v>230</v>
      </c>
      <c r="H999">
        <v>696000</v>
      </c>
      <c r="I999">
        <v>1</v>
      </c>
    </row>
    <row r="1000" spans="6:9" x14ac:dyDescent="0.25">
      <c r="F1000" t="s">
        <v>700</v>
      </c>
      <c r="G1000" t="s">
        <v>693</v>
      </c>
      <c r="H1000">
        <v>98990</v>
      </c>
      <c r="I1000">
        <v>1</v>
      </c>
    </row>
    <row r="1001" spans="6:9" x14ac:dyDescent="0.25">
      <c r="F1001" t="s">
        <v>235</v>
      </c>
      <c r="G1001" t="s">
        <v>236</v>
      </c>
      <c r="H1001">
        <v>400000</v>
      </c>
      <c r="I1001">
        <v>1</v>
      </c>
    </row>
    <row r="1002" spans="6:9" x14ac:dyDescent="0.25">
      <c r="F1002" t="s">
        <v>828</v>
      </c>
      <c r="G1002" t="s">
        <v>986</v>
      </c>
      <c r="H1002">
        <v>127999</v>
      </c>
      <c r="I1002">
        <v>1</v>
      </c>
    </row>
    <row r="1003" spans="6:9" x14ac:dyDescent="0.25">
      <c r="F1003" t="s">
        <v>1085</v>
      </c>
      <c r="G1003">
        <v>0</v>
      </c>
      <c r="H1003">
        <v>360000</v>
      </c>
      <c r="I1003">
        <v>2</v>
      </c>
    </row>
    <row r="1004" spans="6:9" x14ac:dyDescent="0.25">
      <c r="F1004" t="s">
        <v>1067</v>
      </c>
      <c r="G1004" t="s">
        <v>1069</v>
      </c>
      <c r="H1004">
        <v>297500</v>
      </c>
      <c r="I1004">
        <v>1</v>
      </c>
    </row>
    <row r="1005" spans="6:9" x14ac:dyDescent="0.25">
      <c r="F1005" t="s">
        <v>1067</v>
      </c>
      <c r="G1005" t="s">
        <v>1068</v>
      </c>
      <c r="H1005">
        <v>297500</v>
      </c>
      <c r="I1005">
        <v>1</v>
      </c>
    </row>
    <row r="1006" spans="6:9" x14ac:dyDescent="0.25">
      <c r="F1006" s="122" t="s">
        <v>1067</v>
      </c>
      <c r="G1006" s="122" t="s">
        <v>1069</v>
      </c>
      <c r="H1006" s="122">
        <v>296250</v>
      </c>
      <c r="I1006">
        <v>1</v>
      </c>
    </row>
    <row r="1007" spans="6:9" x14ac:dyDescent="0.25">
      <c r="F1007" t="s">
        <v>1083</v>
      </c>
      <c r="G1007">
        <v>0</v>
      </c>
      <c r="H1007">
        <v>138000</v>
      </c>
      <c r="I1007">
        <v>2</v>
      </c>
    </row>
    <row r="1008" spans="6:9" x14ac:dyDescent="0.25">
      <c r="F1008" t="s">
        <v>775</v>
      </c>
      <c r="G1008">
        <v>0</v>
      </c>
      <c r="H1008">
        <v>130000</v>
      </c>
      <c r="I1008">
        <v>6</v>
      </c>
    </row>
    <row r="1009" spans="6:9" x14ac:dyDescent="0.25">
      <c r="F1009" t="s">
        <v>776</v>
      </c>
      <c r="G1009" t="s">
        <v>790</v>
      </c>
      <c r="H1009">
        <v>108000</v>
      </c>
      <c r="I1009">
        <v>3</v>
      </c>
    </row>
    <row r="1010" spans="6:9" x14ac:dyDescent="0.25">
      <c r="F1010" t="s">
        <v>1076</v>
      </c>
      <c r="G1010">
        <v>0</v>
      </c>
      <c r="H1010">
        <v>880000</v>
      </c>
      <c r="I1010">
        <v>1</v>
      </c>
    </row>
    <row r="1011" spans="6:9" x14ac:dyDescent="0.25">
      <c r="F1011" t="s">
        <v>1063</v>
      </c>
      <c r="G1011" t="s">
        <v>1086</v>
      </c>
      <c r="H1011">
        <v>167000</v>
      </c>
      <c r="I1011">
        <v>6</v>
      </c>
    </row>
    <row r="1012" spans="6:9" x14ac:dyDescent="0.25">
      <c r="F1012" t="s">
        <v>991</v>
      </c>
      <c r="G1012">
        <v>0</v>
      </c>
      <c r="H1012">
        <v>128000</v>
      </c>
      <c r="I1012">
        <v>1</v>
      </c>
    </row>
    <row r="1013" spans="6:9" x14ac:dyDescent="0.25">
      <c r="F1013" t="s">
        <v>1063</v>
      </c>
      <c r="G1013" t="s">
        <v>1086</v>
      </c>
      <c r="H1013">
        <v>129000</v>
      </c>
      <c r="I1013">
        <v>6</v>
      </c>
    </row>
    <row r="1014" spans="6:9" x14ac:dyDescent="0.25">
      <c r="F1014" t="s">
        <v>1007</v>
      </c>
      <c r="G1014">
        <v>0</v>
      </c>
      <c r="H1014">
        <v>1040000</v>
      </c>
      <c r="I1014">
        <v>2</v>
      </c>
    </row>
    <row r="1015" spans="6:9" x14ac:dyDescent="0.25">
      <c r="F1015" t="s">
        <v>1054</v>
      </c>
      <c r="G1015">
        <v>0</v>
      </c>
      <c r="H1015">
        <v>149000</v>
      </c>
      <c r="I1015">
        <v>1</v>
      </c>
    </row>
    <row r="1016" spans="6:9" x14ac:dyDescent="0.25">
      <c r="F1016" t="s">
        <v>1059</v>
      </c>
      <c r="G1016" t="s">
        <v>1088</v>
      </c>
      <c r="H1016">
        <v>90000</v>
      </c>
      <c r="I1016">
        <v>4</v>
      </c>
    </row>
    <row r="1017" spans="6:9" x14ac:dyDescent="0.25">
      <c r="F1017" t="s">
        <v>1059</v>
      </c>
      <c r="G1017" t="s">
        <v>1088</v>
      </c>
      <c r="H1017">
        <v>125000</v>
      </c>
      <c r="I1017">
        <v>4</v>
      </c>
    </row>
    <row r="1018" spans="6:9" x14ac:dyDescent="0.25">
      <c r="F1018" t="s">
        <v>1084</v>
      </c>
      <c r="G1018">
        <v>0</v>
      </c>
      <c r="H1018">
        <v>200000</v>
      </c>
      <c r="I1018">
        <v>1</v>
      </c>
    </row>
    <row r="1019" spans="6:9" x14ac:dyDescent="0.25">
      <c r="F1019" t="s">
        <v>828</v>
      </c>
      <c r="G1019" t="s">
        <v>986</v>
      </c>
      <c r="H1019">
        <v>122639</v>
      </c>
      <c r="I1019">
        <v>1</v>
      </c>
    </row>
    <row r="1020" spans="6:9" x14ac:dyDescent="0.25">
      <c r="F1020" t="s">
        <v>1080</v>
      </c>
      <c r="G1020">
        <v>0</v>
      </c>
      <c r="H1020">
        <v>208000</v>
      </c>
      <c r="I1020">
        <v>7</v>
      </c>
    </row>
    <row r="1021" spans="6:9" x14ac:dyDescent="0.25">
      <c r="F1021" t="s">
        <v>1089</v>
      </c>
      <c r="G1021">
        <v>0</v>
      </c>
      <c r="I1021">
        <v>1</v>
      </c>
    </row>
    <row r="1022" spans="6:9" x14ac:dyDescent="0.25">
      <c r="F1022" t="s">
        <v>1055</v>
      </c>
      <c r="G1022">
        <v>0</v>
      </c>
      <c r="H1022">
        <v>218000</v>
      </c>
      <c r="I1022">
        <v>7</v>
      </c>
    </row>
    <row r="1023" spans="6:9" x14ac:dyDescent="0.25">
      <c r="F1023" t="s">
        <v>1085</v>
      </c>
      <c r="G1023">
        <v>0</v>
      </c>
      <c r="H1023">
        <v>276000</v>
      </c>
      <c r="I1023">
        <v>2</v>
      </c>
    </row>
    <row r="1024" spans="6:9" x14ac:dyDescent="0.25">
      <c r="F1024" t="s">
        <v>1145</v>
      </c>
      <c r="G1024" t="s">
        <v>998</v>
      </c>
      <c r="H1024">
        <v>87000</v>
      </c>
      <c r="I1024">
        <v>1</v>
      </c>
    </row>
    <row r="1025" spans="6:9" x14ac:dyDescent="0.25">
      <c r="F1025" t="s">
        <v>1147</v>
      </c>
      <c r="G1025" t="s">
        <v>846</v>
      </c>
      <c r="H1025">
        <v>115000</v>
      </c>
      <c r="I1025">
        <v>4</v>
      </c>
    </row>
    <row r="1026" spans="6:9" x14ac:dyDescent="0.25">
      <c r="F1026" t="s">
        <v>1147</v>
      </c>
      <c r="G1026" t="s">
        <v>865</v>
      </c>
      <c r="H1026">
        <v>116000</v>
      </c>
      <c r="I1026">
        <v>1</v>
      </c>
    </row>
    <row r="1027" spans="6:9" x14ac:dyDescent="0.25">
      <c r="F1027" t="s">
        <v>1147</v>
      </c>
      <c r="G1027" t="s">
        <v>863</v>
      </c>
      <c r="H1027">
        <v>116000</v>
      </c>
      <c r="I1027">
        <v>1</v>
      </c>
    </row>
    <row r="1028" spans="6:9" x14ac:dyDescent="0.25">
      <c r="F1028" t="s">
        <v>1147</v>
      </c>
      <c r="G1028" t="s">
        <v>858</v>
      </c>
      <c r="H1028">
        <v>112000</v>
      </c>
      <c r="I1028">
        <v>1</v>
      </c>
    </row>
    <row r="1029" spans="6:9" x14ac:dyDescent="0.25">
      <c r="F1029" t="s">
        <v>1147</v>
      </c>
      <c r="G1029" t="s">
        <v>864</v>
      </c>
      <c r="H1029">
        <v>116000</v>
      </c>
      <c r="I1029">
        <v>1</v>
      </c>
    </row>
    <row r="1030" spans="6:9" x14ac:dyDescent="0.25">
      <c r="F1030" t="s">
        <v>1145</v>
      </c>
      <c r="G1030" t="s">
        <v>860</v>
      </c>
      <c r="H1030">
        <v>87000</v>
      </c>
      <c r="I1030">
        <v>1</v>
      </c>
    </row>
    <row r="1031" spans="6:9" x14ac:dyDescent="0.25">
      <c r="F1031" t="s">
        <v>1147</v>
      </c>
      <c r="G1031" t="s">
        <v>865</v>
      </c>
      <c r="H1031">
        <v>128000</v>
      </c>
      <c r="I1031">
        <v>1</v>
      </c>
    </row>
    <row r="1032" spans="6:9" x14ac:dyDescent="0.25">
      <c r="F1032" t="s">
        <v>1147</v>
      </c>
      <c r="G1032" t="s">
        <v>846</v>
      </c>
      <c r="H1032">
        <v>126000</v>
      </c>
      <c r="I1032">
        <v>4</v>
      </c>
    </row>
    <row r="1033" spans="6:9" x14ac:dyDescent="0.25">
      <c r="F1033" t="s">
        <v>1145</v>
      </c>
      <c r="G1033" t="s">
        <v>868</v>
      </c>
      <c r="H1033">
        <v>87000</v>
      </c>
      <c r="I1033">
        <v>3</v>
      </c>
    </row>
    <row r="1034" spans="6:9" x14ac:dyDescent="0.25">
      <c r="F1034" t="s">
        <v>1039</v>
      </c>
      <c r="G1034">
        <v>0</v>
      </c>
      <c r="H1034">
        <v>194000</v>
      </c>
      <c r="I1034">
        <v>6</v>
      </c>
    </row>
    <row r="1035" spans="6:9" x14ac:dyDescent="0.25">
      <c r="F1035" t="s">
        <v>1059</v>
      </c>
      <c r="G1035" t="s">
        <v>1057</v>
      </c>
      <c r="H1035">
        <v>90000</v>
      </c>
      <c r="I1035">
        <v>4</v>
      </c>
    </row>
    <row r="1036" spans="6:9" x14ac:dyDescent="0.25">
      <c r="F1036" t="s">
        <v>1151</v>
      </c>
      <c r="G1036">
        <v>0</v>
      </c>
      <c r="H1036">
        <v>81000</v>
      </c>
      <c r="I1036">
        <v>1</v>
      </c>
    </row>
    <row r="1037" spans="6:9" x14ac:dyDescent="0.25">
      <c r="F1037" t="s">
        <v>1150</v>
      </c>
      <c r="G1037" t="s">
        <v>868</v>
      </c>
      <c r="H1037">
        <v>87000</v>
      </c>
      <c r="I1037">
        <v>3</v>
      </c>
    </row>
    <row r="1038" spans="6:9" x14ac:dyDescent="0.25">
      <c r="F1038" t="s">
        <v>700</v>
      </c>
      <c r="G1038" t="s">
        <v>693</v>
      </c>
      <c r="H1038">
        <v>97020</v>
      </c>
      <c r="I1038">
        <v>1</v>
      </c>
    </row>
    <row r="1039" spans="6:9" x14ac:dyDescent="0.25">
      <c r="F1039" t="s">
        <v>1152</v>
      </c>
      <c r="G1039">
        <v>0</v>
      </c>
      <c r="H1039">
        <v>81000</v>
      </c>
      <c r="I1039">
        <v>1</v>
      </c>
    </row>
    <row r="1040" spans="6:9" x14ac:dyDescent="0.25">
      <c r="F1040" t="s">
        <v>1153</v>
      </c>
      <c r="G1040">
        <v>0</v>
      </c>
      <c r="H1040">
        <v>270000</v>
      </c>
      <c r="I1040">
        <v>1</v>
      </c>
    </row>
    <row r="1041" spans="6:9" x14ac:dyDescent="0.25">
      <c r="F1041" t="s">
        <v>1147</v>
      </c>
      <c r="G1041" t="s">
        <v>858</v>
      </c>
      <c r="H1041">
        <v>120000</v>
      </c>
      <c r="I1041">
        <v>1</v>
      </c>
    </row>
    <row r="1042" spans="6:9" x14ac:dyDescent="0.25">
      <c r="F1042" t="s">
        <v>1150</v>
      </c>
      <c r="G1042" t="s">
        <v>868</v>
      </c>
      <c r="H1042">
        <v>96000</v>
      </c>
      <c r="I1042">
        <v>3</v>
      </c>
    </row>
    <row r="1043" spans="6:9" x14ac:dyDescent="0.25">
      <c r="F1043" t="s">
        <v>1147</v>
      </c>
      <c r="G1043" t="s">
        <v>864</v>
      </c>
      <c r="H1043">
        <v>128000</v>
      </c>
      <c r="I1043">
        <v>1</v>
      </c>
    </row>
    <row r="1044" spans="6:9" x14ac:dyDescent="0.25">
      <c r="F1044" t="s">
        <v>1156</v>
      </c>
      <c r="G1044" t="s">
        <v>1068</v>
      </c>
      <c r="H1044">
        <v>300000</v>
      </c>
      <c r="I1044">
        <v>2</v>
      </c>
    </row>
    <row r="1045" spans="6:9" x14ac:dyDescent="0.25">
      <c r="F1045" t="s">
        <v>1159</v>
      </c>
      <c r="G1045">
        <v>0</v>
      </c>
      <c r="H1045">
        <v>84000</v>
      </c>
      <c r="I1045">
        <v>1</v>
      </c>
    </row>
    <row r="1046" spans="6:9" x14ac:dyDescent="0.25">
      <c r="F1046" t="s">
        <v>1156</v>
      </c>
      <c r="G1046" t="s">
        <v>1069</v>
      </c>
      <c r="H1046">
        <v>297500</v>
      </c>
      <c r="I1046">
        <v>2</v>
      </c>
    </row>
    <row r="1047" spans="6:9" x14ac:dyDescent="0.25">
      <c r="F1047" t="s">
        <v>1156</v>
      </c>
      <c r="G1047" t="s">
        <v>1069</v>
      </c>
      <c r="H1047">
        <v>300000</v>
      </c>
      <c r="I1047">
        <v>2</v>
      </c>
    </row>
    <row r="1048" spans="6:9" x14ac:dyDescent="0.25">
      <c r="F1048" t="s">
        <v>1156</v>
      </c>
      <c r="G1048" t="s">
        <v>1068</v>
      </c>
      <c r="H1048">
        <v>276000</v>
      </c>
      <c r="I1048">
        <v>2</v>
      </c>
    </row>
    <row r="1049" spans="6:9" x14ac:dyDescent="0.25">
      <c r="F1049" t="s">
        <v>1156</v>
      </c>
      <c r="G1049" t="s">
        <v>1069</v>
      </c>
      <c r="H1049">
        <v>276000</v>
      </c>
      <c r="I1049">
        <v>2</v>
      </c>
    </row>
    <row r="1050" spans="6:9" x14ac:dyDescent="0.25">
      <c r="F1050" t="s">
        <v>1156</v>
      </c>
      <c r="G1050" t="s">
        <v>1068</v>
      </c>
      <c r="H1050">
        <v>297500</v>
      </c>
      <c r="I1050">
        <v>2</v>
      </c>
    </row>
    <row r="1051" spans="6:9" x14ac:dyDescent="0.25">
      <c r="F1051" t="s">
        <v>1150</v>
      </c>
      <c r="G1051" t="s">
        <v>992</v>
      </c>
      <c r="H1051">
        <v>96000</v>
      </c>
      <c r="I1051">
        <v>1</v>
      </c>
    </row>
    <row r="1052" spans="6:9" x14ac:dyDescent="0.25">
      <c r="F1052" t="s">
        <v>1163</v>
      </c>
      <c r="G1052">
        <v>0</v>
      </c>
      <c r="H1052">
        <v>231000</v>
      </c>
      <c r="I1052">
        <v>5</v>
      </c>
    </row>
    <row r="1053" spans="6:9" x14ac:dyDescent="0.25">
      <c r="F1053" t="s">
        <v>1085</v>
      </c>
      <c r="G1053">
        <v>0</v>
      </c>
      <c r="H1053">
        <v>300000</v>
      </c>
      <c r="I1053">
        <v>2</v>
      </c>
    </row>
    <row r="1054" spans="6:9" x14ac:dyDescent="0.25">
      <c r="F1054" t="s">
        <v>1153</v>
      </c>
      <c r="G1054">
        <v>0</v>
      </c>
      <c r="H1054">
        <v>225000</v>
      </c>
      <c r="I1054">
        <v>2</v>
      </c>
    </row>
    <row r="1055" spans="6:9" x14ac:dyDescent="0.25">
      <c r="F1055" t="s">
        <v>1147</v>
      </c>
      <c r="G1055" t="s">
        <v>863</v>
      </c>
      <c r="H1055">
        <v>128000</v>
      </c>
      <c r="I1055">
        <v>1</v>
      </c>
    </row>
    <row r="1056" spans="6:9" x14ac:dyDescent="0.25">
      <c r="F1056" t="s">
        <v>1163</v>
      </c>
      <c r="G1056">
        <v>0</v>
      </c>
      <c r="H1056">
        <v>237000</v>
      </c>
      <c r="I1056">
        <v>5</v>
      </c>
    </row>
    <row r="1057" spans="6:9" x14ac:dyDescent="0.25">
      <c r="F1057" t="s">
        <v>1167</v>
      </c>
      <c r="G1057" t="s">
        <v>1086</v>
      </c>
      <c r="H1057">
        <v>167000</v>
      </c>
      <c r="I1057">
        <v>6</v>
      </c>
    </row>
    <row r="1058" spans="6:9" x14ac:dyDescent="0.25">
      <c r="F1058" t="s">
        <v>801</v>
      </c>
      <c r="G1058" t="s">
        <v>807</v>
      </c>
      <c r="H1058">
        <v>162000</v>
      </c>
      <c r="I1058">
        <v>4</v>
      </c>
    </row>
    <row r="1059" spans="6:9" x14ac:dyDescent="0.25">
      <c r="F1059" t="s">
        <v>1168</v>
      </c>
      <c r="G1059">
        <v>0</v>
      </c>
      <c r="H1059">
        <v>213000</v>
      </c>
      <c r="I1059">
        <v>7</v>
      </c>
    </row>
    <row r="1060" spans="6:9" x14ac:dyDescent="0.25">
      <c r="F1060" t="s">
        <v>1084</v>
      </c>
      <c r="G1060">
        <v>0</v>
      </c>
      <c r="H1060">
        <v>165000</v>
      </c>
      <c r="I1060">
        <v>1</v>
      </c>
    </row>
    <row r="1061" spans="6:9" x14ac:dyDescent="0.25">
      <c r="F1061" t="s">
        <v>1169</v>
      </c>
      <c r="G1061">
        <v>0</v>
      </c>
      <c r="H1061">
        <v>179000</v>
      </c>
      <c r="I1061">
        <v>6</v>
      </c>
    </row>
    <row r="1062" spans="6:9" x14ac:dyDescent="0.25">
      <c r="F1062" t="s">
        <v>1167</v>
      </c>
      <c r="G1062" t="s">
        <v>1086</v>
      </c>
      <c r="H1062">
        <v>125000</v>
      </c>
      <c r="I1062">
        <v>6</v>
      </c>
    </row>
    <row r="1063" spans="6:9" x14ac:dyDescent="0.25">
      <c r="F1063" t="s">
        <v>1167</v>
      </c>
      <c r="G1063" t="s">
        <v>1058</v>
      </c>
      <c r="H1063">
        <v>140000</v>
      </c>
      <c r="I1063">
        <v>6</v>
      </c>
    </row>
    <row r="1064" spans="6:9" x14ac:dyDescent="0.25">
      <c r="F1064" t="s">
        <v>1167</v>
      </c>
      <c r="G1064" t="s">
        <v>1086</v>
      </c>
      <c r="H1064">
        <v>129000</v>
      </c>
      <c r="I1064">
        <v>6</v>
      </c>
    </row>
    <row r="1065" spans="6:9" x14ac:dyDescent="0.25">
      <c r="F1065" t="s">
        <v>1047</v>
      </c>
      <c r="G1065">
        <v>0</v>
      </c>
      <c r="H1065">
        <v>768000</v>
      </c>
      <c r="I1065">
        <v>1</v>
      </c>
    </row>
    <row r="1066" spans="6:9" x14ac:dyDescent="0.25">
      <c r="F1066" t="s">
        <v>1150</v>
      </c>
      <c r="G1066" t="s">
        <v>860</v>
      </c>
      <c r="H1066">
        <v>87000</v>
      </c>
      <c r="I1066">
        <v>1</v>
      </c>
    </row>
    <row r="1067" spans="6:9" x14ac:dyDescent="0.25">
      <c r="F1067" t="s">
        <v>1150</v>
      </c>
      <c r="G1067" t="s">
        <v>998</v>
      </c>
      <c r="H1067">
        <v>87000</v>
      </c>
      <c r="I1067">
        <v>1</v>
      </c>
    </row>
    <row r="1068" spans="6:9" x14ac:dyDescent="0.25">
      <c r="F1068" t="s">
        <v>1153</v>
      </c>
      <c r="G1068">
        <v>0</v>
      </c>
      <c r="H1068">
        <v>207000</v>
      </c>
      <c r="I1068">
        <v>2</v>
      </c>
    </row>
    <row r="1069" spans="6:9" x14ac:dyDescent="0.25">
      <c r="F1069" t="s">
        <v>1150</v>
      </c>
      <c r="G1069" t="s">
        <v>860</v>
      </c>
      <c r="H1069">
        <v>96000</v>
      </c>
      <c r="I1069">
        <v>1</v>
      </c>
    </row>
    <row r="1070" spans="6:9" x14ac:dyDescent="0.25">
      <c r="F1070" t="s">
        <v>1168</v>
      </c>
      <c r="G1070">
        <v>0</v>
      </c>
      <c r="H1070">
        <v>226000</v>
      </c>
      <c r="I1070">
        <v>7</v>
      </c>
    </row>
    <row r="1071" spans="6:9" x14ac:dyDescent="0.25">
      <c r="F1071" t="s">
        <v>245</v>
      </c>
      <c r="G1071" t="s">
        <v>584</v>
      </c>
      <c r="H1071">
        <v>744000</v>
      </c>
      <c r="I1071">
        <v>1</v>
      </c>
    </row>
    <row r="1072" spans="6:9" x14ac:dyDescent="0.25">
      <c r="F1072" t="s">
        <v>15</v>
      </c>
      <c r="G1072" t="s">
        <v>215</v>
      </c>
      <c r="H1072">
        <v>67621</v>
      </c>
      <c r="I1072">
        <v>2</v>
      </c>
    </row>
    <row r="1073" spans="6:9" x14ac:dyDescent="0.25">
      <c r="F1073" t="s">
        <v>232</v>
      </c>
      <c r="G1073" t="s">
        <v>230</v>
      </c>
      <c r="H1073">
        <v>672000</v>
      </c>
      <c r="I1073">
        <v>1</v>
      </c>
    </row>
    <row r="1074" spans="6:9" x14ac:dyDescent="0.25">
      <c r="F1074" t="s">
        <v>1167</v>
      </c>
      <c r="G1074" t="s">
        <v>1058</v>
      </c>
      <c r="H1074">
        <v>125000</v>
      </c>
      <c r="I1074">
        <v>6</v>
      </c>
    </row>
    <row r="1075" spans="6:9" x14ac:dyDescent="0.25">
      <c r="F1075" t="s">
        <v>1173</v>
      </c>
      <c r="G1075" t="s">
        <v>844</v>
      </c>
      <c r="H1075">
        <v>161000</v>
      </c>
      <c r="I1075">
        <v>4</v>
      </c>
    </row>
    <row r="1076" spans="6:9" x14ac:dyDescent="0.25">
      <c r="F1076" t="s">
        <v>1173</v>
      </c>
      <c r="G1076" t="s">
        <v>846</v>
      </c>
      <c r="H1076">
        <v>126000</v>
      </c>
      <c r="I1076">
        <v>4</v>
      </c>
    </row>
    <row r="1077" spans="6:9" x14ac:dyDescent="0.25">
      <c r="F1077" t="s">
        <v>1173</v>
      </c>
      <c r="G1077" t="s">
        <v>848</v>
      </c>
      <c r="H1077">
        <v>164000</v>
      </c>
      <c r="I1077">
        <v>1</v>
      </c>
    </row>
    <row r="1078" spans="6:9" x14ac:dyDescent="0.25">
      <c r="F1078" t="s">
        <v>245</v>
      </c>
      <c r="G1078" t="s">
        <v>584</v>
      </c>
      <c r="H1078">
        <v>696000</v>
      </c>
      <c r="I1078">
        <v>1</v>
      </c>
    </row>
    <row r="1079" spans="6:9" x14ac:dyDescent="0.25">
      <c r="F1079" t="s">
        <v>1173</v>
      </c>
      <c r="G1079" t="s">
        <v>865</v>
      </c>
      <c r="H1079">
        <v>128000</v>
      </c>
      <c r="I1079">
        <v>1</v>
      </c>
    </row>
    <row r="1080" spans="6:9" x14ac:dyDescent="0.25">
      <c r="F1080" t="s">
        <v>1176</v>
      </c>
      <c r="G1080" t="s">
        <v>853</v>
      </c>
      <c r="H1080">
        <v>123000</v>
      </c>
      <c r="I1080">
        <v>1</v>
      </c>
    </row>
    <row r="1081" spans="6:9" x14ac:dyDescent="0.25">
      <c r="F1081" t="s">
        <v>1173</v>
      </c>
      <c r="G1081" t="s">
        <v>858</v>
      </c>
      <c r="H1081">
        <v>120000</v>
      </c>
      <c r="I1081">
        <v>1</v>
      </c>
    </row>
    <row r="1082" spans="6:9" x14ac:dyDescent="0.25">
      <c r="F1082" t="s">
        <v>1176</v>
      </c>
      <c r="G1082" t="s">
        <v>853</v>
      </c>
      <c r="H1082">
        <v>120000</v>
      </c>
      <c r="I1082">
        <v>1</v>
      </c>
    </row>
    <row r="1083" spans="6:9" x14ac:dyDescent="0.25">
      <c r="F1083" t="s">
        <v>1173</v>
      </c>
      <c r="G1083" t="s">
        <v>865</v>
      </c>
      <c r="H1083">
        <v>116000</v>
      </c>
      <c r="I1083">
        <v>1</v>
      </c>
    </row>
    <row r="1084" spans="6:9" x14ac:dyDescent="0.25">
      <c r="F1084" t="s">
        <v>1173</v>
      </c>
      <c r="G1084" t="s">
        <v>858</v>
      </c>
      <c r="H1084">
        <v>112000</v>
      </c>
      <c r="I1084">
        <v>1</v>
      </c>
    </row>
    <row r="1085" spans="6:9" x14ac:dyDescent="0.25">
      <c r="F1085" t="s">
        <v>1173</v>
      </c>
      <c r="G1085" t="s">
        <v>848</v>
      </c>
      <c r="H1085">
        <v>160000</v>
      </c>
      <c r="I1085">
        <v>1</v>
      </c>
    </row>
    <row r="1086" spans="6:9" x14ac:dyDescent="0.25">
      <c r="F1086" t="s">
        <v>1176</v>
      </c>
      <c r="G1086" t="s">
        <v>849</v>
      </c>
      <c r="H1086">
        <v>120000</v>
      </c>
      <c r="I1086">
        <v>3</v>
      </c>
    </row>
    <row r="1087" spans="6:9" x14ac:dyDescent="0.25">
      <c r="F1087" t="s">
        <v>1173</v>
      </c>
      <c r="G1087" t="s">
        <v>864</v>
      </c>
      <c r="H1087">
        <v>116000</v>
      </c>
      <c r="I1087">
        <v>1</v>
      </c>
    </row>
    <row r="1088" spans="6:9" x14ac:dyDescent="0.25">
      <c r="F1088" t="s">
        <v>1178</v>
      </c>
      <c r="G1088">
        <v>0</v>
      </c>
      <c r="H1088">
        <v>144000</v>
      </c>
      <c r="I1088">
        <v>1</v>
      </c>
    </row>
    <row r="1089" spans="6:9" x14ac:dyDescent="0.25">
      <c r="F1089" t="s">
        <v>1173</v>
      </c>
      <c r="G1089" t="s">
        <v>846</v>
      </c>
      <c r="H1089">
        <v>115000</v>
      </c>
      <c r="I1089">
        <v>4</v>
      </c>
    </row>
    <row r="1090" spans="6:9" x14ac:dyDescent="0.25">
      <c r="F1090" t="s">
        <v>1173</v>
      </c>
      <c r="G1090" t="s">
        <v>844</v>
      </c>
      <c r="H1090">
        <v>157000</v>
      </c>
      <c r="I1090">
        <v>4</v>
      </c>
    </row>
    <row r="1091" spans="6:9" x14ac:dyDescent="0.25">
      <c r="F1091" t="s">
        <v>1169</v>
      </c>
      <c r="G1091">
        <v>0</v>
      </c>
      <c r="H1091">
        <v>194000</v>
      </c>
      <c r="I1091">
        <v>6</v>
      </c>
    </row>
    <row r="1092" spans="6:9" x14ac:dyDescent="0.25">
      <c r="F1092" t="s">
        <v>700</v>
      </c>
      <c r="G1092" t="s">
        <v>1179</v>
      </c>
      <c r="H1092">
        <v>97020</v>
      </c>
      <c r="I1092">
        <v>1</v>
      </c>
    </row>
    <row r="1093" spans="6:9" x14ac:dyDescent="0.25">
      <c r="F1093" t="s">
        <v>1173</v>
      </c>
      <c r="G1093" t="s">
        <v>863</v>
      </c>
      <c r="H1093">
        <v>128000</v>
      </c>
      <c r="I1093">
        <v>1</v>
      </c>
    </row>
    <row r="1094" spans="6:9" x14ac:dyDescent="0.25">
      <c r="F1094" t="s">
        <v>700</v>
      </c>
      <c r="G1094" t="s">
        <v>1181</v>
      </c>
      <c r="H1094">
        <v>120000</v>
      </c>
      <c r="I1094">
        <v>1</v>
      </c>
    </row>
    <row r="1095" spans="6:9" x14ac:dyDescent="0.25">
      <c r="F1095" t="s">
        <v>700</v>
      </c>
      <c r="G1095" t="s">
        <v>1182</v>
      </c>
      <c r="H1095">
        <v>120000</v>
      </c>
      <c r="I1095">
        <v>2</v>
      </c>
    </row>
    <row r="1096" spans="6:9" x14ac:dyDescent="0.25">
      <c r="F1096" t="s">
        <v>700</v>
      </c>
      <c r="G1096" t="s">
        <v>1179</v>
      </c>
      <c r="H1096">
        <v>99000</v>
      </c>
      <c r="I1096">
        <v>1</v>
      </c>
    </row>
    <row r="1097" spans="6:9" x14ac:dyDescent="0.25">
      <c r="F1097" t="s">
        <v>700</v>
      </c>
      <c r="G1097" t="s">
        <v>1179</v>
      </c>
      <c r="H1097">
        <v>96000</v>
      </c>
      <c r="I1097">
        <v>1</v>
      </c>
    </row>
    <row r="1098" spans="6:9" x14ac:dyDescent="0.25">
      <c r="F1098" t="s">
        <v>700</v>
      </c>
      <c r="G1098" t="s">
        <v>1197</v>
      </c>
      <c r="H1098">
        <v>93000</v>
      </c>
      <c r="I1098">
        <v>1</v>
      </c>
    </row>
    <row r="1099" spans="6:9" x14ac:dyDescent="0.25">
      <c r="F1099" t="s">
        <v>700</v>
      </c>
      <c r="G1099" t="s">
        <v>1182</v>
      </c>
      <c r="H1099">
        <v>96000</v>
      </c>
      <c r="I1099">
        <v>2</v>
      </c>
    </row>
    <row r="1100" spans="6:9" x14ac:dyDescent="0.25">
      <c r="F1100" t="s">
        <v>700</v>
      </c>
      <c r="G1100" t="s">
        <v>1181</v>
      </c>
      <c r="H1100">
        <v>96000</v>
      </c>
      <c r="I1100">
        <v>1</v>
      </c>
    </row>
    <row r="1101" spans="6:9" x14ac:dyDescent="0.25">
      <c r="F1101" t="s">
        <v>1173</v>
      </c>
      <c r="G1101" t="s">
        <v>863</v>
      </c>
      <c r="H1101">
        <v>116000</v>
      </c>
      <c r="I1101">
        <v>1</v>
      </c>
    </row>
    <row r="1102" spans="6:9" x14ac:dyDescent="0.25">
      <c r="F1102" t="s">
        <v>1176</v>
      </c>
      <c r="G1102" t="s">
        <v>868</v>
      </c>
      <c r="H1102">
        <v>87000</v>
      </c>
      <c r="I1102">
        <v>3</v>
      </c>
    </row>
    <row r="1103" spans="6:9" x14ac:dyDescent="0.25">
      <c r="F1103" t="s">
        <v>700</v>
      </c>
      <c r="G1103" t="s">
        <v>1182</v>
      </c>
      <c r="H1103">
        <v>99000</v>
      </c>
      <c r="I1103">
        <v>2</v>
      </c>
    </row>
    <row r="1104" spans="6:9" x14ac:dyDescent="0.25">
      <c r="F1104" t="s">
        <v>700</v>
      </c>
      <c r="G1104" t="s">
        <v>1181</v>
      </c>
      <c r="H1104">
        <v>99000</v>
      </c>
      <c r="I1104">
        <v>1</v>
      </c>
    </row>
    <row r="1105" spans="6:9" x14ac:dyDescent="0.25">
      <c r="F1105" t="s">
        <v>1200</v>
      </c>
      <c r="G1105">
        <v>0</v>
      </c>
      <c r="H1105">
        <v>300000</v>
      </c>
      <c r="I1105">
        <v>2</v>
      </c>
    </row>
    <row r="1106" spans="6:9" x14ac:dyDescent="0.25">
      <c r="F1106" t="s">
        <v>1061</v>
      </c>
      <c r="G1106" t="s">
        <v>1062</v>
      </c>
      <c r="H1106">
        <v>1200000</v>
      </c>
      <c r="I1106">
        <v>1</v>
      </c>
    </row>
    <row r="1107" spans="6:9" x14ac:dyDescent="0.25">
      <c r="F1107" t="s">
        <v>1176</v>
      </c>
      <c r="G1107" t="s">
        <v>998</v>
      </c>
      <c r="H1107">
        <v>87000</v>
      </c>
      <c r="I1107">
        <v>1</v>
      </c>
    </row>
    <row r="1108" spans="6:9" x14ac:dyDescent="0.25">
      <c r="F1108" t="s">
        <v>1200</v>
      </c>
      <c r="G1108">
        <v>0</v>
      </c>
      <c r="H1108">
        <v>320000</v>
      </c>
      <c r="I1108">
        <v>2</v>
      </c>
    </row>
    <row r="1109" spans="6:9" x14ac:dyDescent="0.25">
      <c r="F1109" t="s">
        <v>1198</v>
      </c>
      <c r="G1109">
        <v>0</v>
      </c>
      <c r="H1109">
        <v>600000</v>
      </c>
      <c r="I1109">
        <v>2</v>
      </c>
    </row>
    <row r="1110" spans="6:9" x14ac:dyDescent="0.25">
      <c r="F1110" t="s">
        <v>1176</v>
      </c>
      <c r="G1110" t="s">
        <v>860</v>
      </c>
      <c r="H1110">
        <v>96000</v>
      </c>
      <c r="I1110">
        <v>1</v>
      </c>
    </row>
    <row r="1111" spans="6:9" x14ac:dyDescent="0.25">
      <c r="F1111" t="s">
        <v>1198</v>
      </c>
      <c r="G1111">
        <v>0</v>
      </c>
      <c r="H1111">
        <v>720000</v>
      </c>
      <c r="I1111">
        <v>3</v>
      </c>
    </row>
    <row r="1112" spans="6:9" x14ac:dyDescent="0.25">
      <c r="F1112" t="s">
        <v>1174</v>
      </c>
      <c r="G1112">
        <v>0</v>
      </c>
      <c r="H1112">
        <v>114000</v>
      </c>
      <c r="I1112">
        <v>1</v>
      </c>
    </row>
    <row r="1113" spans="6:9" x14ac:dyDescent="0.25">
      <c r="F1113" t="s">
        <v>245</v>
      </c>
      <c r="G1113" t="s">
        <v>38</v>
      </c>
      <c r="H1113">
        <v>912000</v>
      </c>
      <c r="I1113">
        <v>1</v>
      </c>
    </row>
    <row r="1114" spans="6:9" x14ac:dyDescent="0.25">
      <c r="F1114" t="s">
        <v>1177</v>
      </c>
      <c r="G1114">
        <v>0</v>
      </c>
      <c r="H1114">
        <v>126000</v>
      </c>
      <c r="I1114">
        <v>1</v>
      </c>
    </row>
    <row r="1115" spans="6:9" x14ac:dyDescent="0.25">
      <c r="F1115" t="s">
        <v>700</v>
      </c>
      <c r="G1115" t="s">
        <v>1179</v>
      </c>
      <c r="H1115">
        <v>120000</v>
      </c>
      <c r="I1115">
        <v>1</v>
      </c>
    </row>
    <row r="1116" spans="6:9" x14ac:dyDescent="0.25">
      <c r="F1116" t="s">
        <v>1169</v>
      </c>
      <c r="G1116">
        <v>0</v>
      </c>
      <c r="H1116">
        <v>212000</v>
      </c>
      <c r="I1116">
        <v>6</v>
      </c>
    </row>
    <row r="1117" spans="6:9" x14ac:dyDescent="0.25">
      <c r="F1117" t="s">
        <v>1168</v>
      </c>
      <c r="G1117">
        <v>0</v>
      </c>
      <c r="H1117">
        <v>245000</v>
      </c>
      <c r="I1117">
        <v>7</v>
      </c>
    </row>
    <row r="1118" spans="6:9" x14ac:dyDescent="0.25">
      <c r="F1118" t="s">
        <v>1048</v>
      </c>
      <c r="G1118" t="s">
        <v>1050</v>
      </c>
      <c r="H1118">
        <v>180000</v>
      </c>
      <c r="I1118">
        <v>1</v>
      </c>
    </row>
    <row r="1119" spans="6:9" x14ac:dyDescent="0.25">
      <c r="F1119" t="s">
        <v>700</v>
      </c>
      <c r="G1119" t="s">
        <v>1197</v>
      </c>
      <c r="H1119">
        <v>120000</v>
      </c>
      <c r="I1119">
        <v>1</v>
      </c>
    </row>
    <row r="1120" spans="6:9" x14ac:dyDescent="0.25">
      <c r="F1120" t="s">
        <v>1199</v>
      </c>
      <c r="G1120" t="s">
        <v>858</v>
      </c>
      <c r="H1120">
        <v>128000</v>
      </c>
      <c r="I1120">
        <v>1</v>
      </c>
    </row>
    <row r="1121" spans="6:9" x14ac:dyDescent="0.25">
      <c r="F1121" t="s">
        <v>828</v>
      </c>
      <c r="G1121" t="s">
        <v>986</v>
      </c>
      <c r="H1121">
        <v>144000</v>
      </c>
      <c r="I1121">
        <v>1</v>
      </c>
    </row>
    <row r="1122" spans="6:9" x14ac:dyDescent="0.25">
      <c r="F1122" t="s">
        <v>1176</v>
      </c>
      <c r="G1122" t="s">
        <v>849</v>
      </c>
      <c r="H1122">
        <v>135000</v>
      </c>
      <c r="I1122">
        <v>3</v>
      </c>
    </row>
    <row r="1123" spans="6:9" x14ac:dyDescent="0.25">
      <c r="F1123" t="s">
        <v>1051</v>
      </c>
      <c r="G1123">
        <v>0</v>
      </c>
      <c r="H1123">
        <v>255000</v>
      </c>
      <c r="I1123">
        <v>2</v>
      </c>
    </row>
    <row r="1124" spans="6:9" x14ac:dyDescent="0.25">
      <c r="F1124" t="s">
        <v>828</v>
      </c>
      <c r="G1124" t="s">
        <v>978</v>
      </c>
      <c r="H1124">
        <v>140000</v>
      </c>
      <c r="I1124">
        <v>4</v>
      </c>
    </row>
    <row r="1125" spans="6:9" x14ac:dyDescent="0.25">
      <c r="F1125" t="s">
        <v>1176</v>
      </c>
      <c r="G1125" t="s">
        <v>852</v>
      </c>
      <c r="H1125">
        <v>135000</v>
      </c>
      <c r="I1125">
        <v>1</v>
      </c>
    </row>
    <row r="1126" spans="6:9" x14ac:dyDescent="0.25">
      <c r="F1126" t="s">
        <v>1199</v>
      </c>
      <c r="G1126" t="s">
        <v>848</v>
      </c>
      <c r="H1126">
        <v>180000</v>
      </c>
      <c r="I1126">
        <v>1</v>
      </c>
    </row>
    <row r="1127" spans="6:9" x14ac:dyDescent="0.25">
      <c r="F1127" t="s">
        <v>828</v>
      </c>
      <c r="G1127" t="s">
        <v>980</v>
      </c>
      <c r="H1127">
        <v>144000</v>
      </c>
      <c r="I1127">
        <v>1</v>
      </c>
    </row>
    <row r="1128" spans="6:9" x14ac:dyDescent="0.25">
      <c r="F1128" t="s">
        <v>828</v>
      </c>
      <c r="G1128" t="s">
        <v>979</v>
      </c>
      <c r="H1128">
        <v>144000</v>
      </c>
      <c r="I1128">
        <v>1</v>
      </c>
    </row>
    <row r="1129" spans="6:9" x14ac:dyDescent="0.25">
      <c r="F1129" t="s">
        <v>828</v>
      </c>
      <c r="G1129" t="s">
        <v>981</v>
      </c>
      <c r="H1129">
        <v>128000</v>
      </c>
      <c r="I1129">
        <v>1</v>
      </c>
    </row>
    <row r="1130" spans="6:9" x14ac:dyDescent="0.25">
      <c r="F1130" t="s">
        <v>1199</v>
      </c>
      <c r="G1130" t="s">
        <v>865</v>
      </c>
      <c r="H1130">
        <v>144000</v>
      </c>
      <c r="I1130">
        <v>1</v>
      </c>
    </row>
    <row r="1131" spans="6:9" x14ac:dyDescent="0.25">
      <c r="F1131" t="s">
        <v>1199</v>
      </c>
      <c r="G1131" t="s">
        <v>846</v>
      </c>
      <c r="H1131">
        <v>140000</v>
      </c>
      <c r="I1131">
        <v>4</v>
      </c>
    </row>
    <row r="1132" spans="6:9" x14ac:dyDescent="0.25">
      <c r="F1132" t="s">
        <v>1176</v>
      </c>
      <c r="G1132" t="s">
        <v>853</v>
      </c>
      <c r="H1132">
        <v>135000</v>
      </c>
      <c r="I1132">
        <v>1</v>
      </c>
    </row>
    <row r="1133" spans="6:9" x14ac:dyDescent="0.25">
      <c r="F1133" t="s">
        <v>997</v>
      </c>
      <c r="G1133">
        <v>0</v>
      </c>
      <c r="H1133">
        <v>252000</v>
      </c>
      <c r="I1133">
        <v>2</v>
      </c>
    </row>
    <row r="1134" spans="6:9" x14ac:dyDescent="0.25">
      <c r="F1134" t="s">
        <v>1199</v>
      </c>
      <c r="G1134" t="s">
        <v>857</v>
      </c>
      <c r="H1134">
        <v>180000</v>
      </c>
      <c r="I1134">
        <v>1</v>
      </c>
    </row>
    <row r="1135" spans="6:9" x14ac:dyDescent="0.25">
      <c r="F1135" t="s">
        <v>1176</v>
      </c>
      <c r="G1135" t="s">
        <v>854</v>
      </c>
      <c r="H1135">
        <v>123000</v>
      </c>
      <c r="I1135">
        <v>1</v>
      </c>
    </row>
    <row r="1136" spans="6:9" x14ac:dyDescent="0.25">
      <c r="F1136" t="s">
        <v>1083</v>
      </c>
      <c r="G1136">
        <v>0</v>
      </c>
      <c r="H1136">
        <v>150000</v>
      </c>
      <c r="I1136">
        <v>2</v>
      </c>
    </row>
    <row r="1137" spans="6:9" x14ac:dyDescent="0.25">
      <c r="F1137" t="s">
        <v>1174</v>
      </c>
      <c r="G1137">
        <v>0</v>
      </c>
      <c r="H1137">
        <v>70000</v>
      </c>
      <c r="I1137">
        <v>2</v>
      </c>
    </row>
    <row r="1138" spans="6:9" x14ac:dyDescent="0.25">
      <c r="F1138" t="s">
        <v>1173</v>
      </c>
      <c r="G1138" t="s">
        <v>857</v>
      </c>
      <c r="H1138">
        <v>160240</v>
      </c>
      <c r="I1138">
        <v>1</v>
      </c>
    </row>
    <row r="1139" spans="6:9" x14ac:dyDescent="0.25">
      <c r="F1139" t="s">
        <v>1176</v>
      </c>
      <c r="G1139" t="s">
        <v>868</v>
      </c>
      <c r="H1139">
        <v>96000</v>
      </c>
      <c r="I1139">
        <v>3</v>
      </c>
    </row>
    <row r="1140" spans="6:9" x14ac:dyDescent="0.25">
      <c r="F1140" t="s">
        <v>1173</v>
      </c>
      <c r="G1140" t="s">
        <v>864</v>
      </c>
      <c r="H1140">
        <v>128000</v>
      </c>
      <c r="I1140">
        <v>1</v>
      </c>
    </row>
    <row r="1141" spans="6:9" x14ac:dyDescent="0.25">
      <c r="F1141" t="s">
        <v>1173</v>
      </c>
      <c r="G1141" t="s">
        <v>857</v>
      </c>
      <c r="H1141">
        <v>160720</v>
      </c>
      <c r="I1141">
        <v>1</v>
      </c>
    </row>
    <row r="1142" spans="6:9" x14ac:dyDescent="0.25">
      <c r="F1142" t="s">
        <v>801</v>
      </c>
      <c r="G1142" t="s">
        <v>804</v>
      </c>
      <c r="H1142">
        <v>162000</v>
      </c>
      <c r="I1142">
        <v>2</v>
      </c>
    </row>
    <row r="1143" spans="6:9" x14ac:dyDescent="0.25">
      <c r="F1143" t="s">
        <v>1198</v>
      </c>
      <c r="G1143">
        <v>0</v>
      </c>
      <c r="H1143">
        <v>552000</v>
      </c>
      <c r="I1143">
        <v>2</v>
      </c>
    </row>
    <row r="1144" spans="6:9" x14ac:dyDescent="0.25">
      <c r="F1144" t="s">
        <v>700</v>
      </c>
      <c r="G1144" t="s">
        <v>1197</v>
      </c>
      <c r="H1144">
        <v>96000</v>
      </c>
      <c r="I1144">
        <v>1</v>
      </c>
    </row>
    <row r="1145" spans="6:9" x14ac:dyDescent="0.25">
      <c r="F1145" t="s">
        <v>700</v>
      </c>
      <c r="G1145" t="s">
        <v>1197</v>
      </c>
      <c r="H1145">
        <v>99000</v>
      </c>
      <c r="I1145">
        <v>1</v>
      </c>
    </row>
    <row r="1146" spans="6:9" x14ac:dyDescent="0.25">
      <c r="F1146" t="s">
        <v>1176</v>
      </c>
      <c r="G1146" t="s">
        <v>992</v>
      </c>
      <c r="H1146">
        <v>87000</v>
      </c>
      <c r="I1146">
        <v>1</v>
      </c>
    </row>
    <row r="1147" spans="6:9" x14ac:dyDescent="0.25">
      <c r="F1147" t="s">
        <v>1173</v>
      </c>
      <c r="G1147" t="s">
        <v>848</v>
      </c>
      <c r="H1147">
        <v>116000</v>
      </c>
      <c r="I1147">
        <v>1</v>
      </c>
    </row>
    <row r="1148" spans="6:9" x14ac:dyDescent="0.25">
      <c r="F1148" t="s">
        <v>1173</v>
      </c>
      <c r="G1148" t="s">
        <v>841</v>
      </c>
      <c r="H1148">
        <v>138000</v>
      </c>
      <c r="I1148">
        <v>1</v>
      </c>
    </row>
    <row r="1149" spans="6:9" x14ac:dyDescent="0.25">
      <c r="F1149" t="s">
        <v>1173</v>
      </c>
      <c r="G1149" t="s">
        <v>845</v>
      </c>
      <c r="H1149">
        <v>116000</v>
      </c>
      <c r="I1149">
        <v>1</v>
      </c>
    </row>
    <row r="1150" spans="6:9" x14ac:dyDescent="0.25">
      <c r="F1150" t="s">
        <v>1167</v>
      </c>
      <c r="G1150" t="s">
        <v>1086</v>
      </c>
      <c r="H1150">
        <v>140000</v>
      </c>
      <c r="I1150">
        <v>6</v>
      </c>
    </row>
    <row r="1151" spans="6:9" x14ac:dyDescent="0.25">
      <c r="F1151" t="s">
        <v>1176</v>
      </c>
      <c r="G1151" t="s">
        <v>992</v>
      </c>
      <c r="H1151">
        <v>96000</v>
      </c>
      <c r="I1151">
        <v>1</v>
      </c>
    </row>
    <row r="1152" spans="6:9" x14ac:dyDescent="0.25">
      <c r="F1152" t="s">
        <v>1215</v>
      </c>
      <c r="G1152" t="s">
        <v>848</v>
      </c>
      <c r="H1152">
        <v>160000</v>
      </c>
      <c r="I1152">
        <v>1</v>
      </c>
    </row>
    <row r="1153" spans="6:9" x14ac:dyDescent="0.25">
      <c r="F1153" t="s">
        <v>1178</v>
      </c>
      <c r="G1153">
        <v>0</v>
      </c>
      <c r="H1153">
        <v>180000</v>
      </c>
      <c r="I1153">
        <v>1</v>
      </c>
    </row>
    <row r="1154" spans="6:9" x14ac:dyDescent="0.25">
      <c r="F1154" t="s">
        <v>232</v>
      </c>
      <c r="G1154" t="s">
        <v>584</v>
      </c>
      <c r="H1154">
        <v>744000</v>
      </c>
      <c r="I1154">
        <v>1</v>
      </c>
    </row>
    <row r="1155" spans="6:9" x14ac:dyDescent="0.25">
      <c r="F1155" t="s">
        <v>232</v>
      </c>
      <c r="G1155" t="s">
        <v>230</v>
      </c>
      <c r="H1155">
        <v>744000</v>
      </c>
      <c r="I1155">
        <v>1</v>
      </c>
    </row>
    <row r="1156" spans="6:9" x14ac:dyDescent="0.25">
      <c r="F1156" t="s">
        <v>232</v>
      </c>
      <c r="G1156" t="s">
        <v>229</v>
      </c>
      <c r="H1156">
        <v>672000</v>
      </c>
      <c r="I1156">
        <v>1</v>
      </c>
    </row>
    <row r="1157" spans="6:9" x14ac:dyDescent="0.25">
      <c r="F1157" t="s">
        <v>1149</v>
      </c>
      <c r="G1157" t="s">
        <v>1218</v>
      </c>
      <c r="H1157">
        <v>157000</v>
      </c>
      <c r="I1157">
        <v>4</v>
      </c>
    </row>
    <row r="1158" spans="6:9" x14ac:dyDescent="0.25">
      <c r="F1158" t="s">
        <v>1149</v>
      </c>
      <c r="G1158" t="s">
        <v>1219</v>
      </c>
      <c r="H1158">
        <v>164000</v>
      </c>
      <c r="I1158">
        <v>1</v>
      </c>
    </row>
    <row r="1159" spans="6:9" x14ac:dyDescent="0.25">
      <c r="F1159" t="s">
        <v>1149</v>
      </c>
      <c r="G1159" t="s">
        <v>1220</v>
      </c>
      <c r="H1159">
        <v>152000</v>
      </c>
      <c r="I1159">
        <v>1</v>
      </c>
    </row>
    <row r="1160" spans="6:9" x14ac:dyDescent="0.25">
      <c r="F1160" t="s">
        <v>1149</v>
      </c>
      <c r="G1160" t="s">
        <v>1221</v>
      </c>
      <c r="H1160">
        <v>164000</v>
      </c>
      <c r="I1160">
        <v>1</v>
      </c>
    </row>
    <row r="1161" spans="6:9" x14ac:dyDescent="0.25">
      <c r="F1161" t="s">
        <v>1176</v>
      </c>
      <c r="G1161" t="s">
        <v>860</v>
      </c>
      <c r="H1161">
        <v>87000</v>
      </c>
      <c r="I1161">
        <v>1</v>
      </c>
    </row>
    <row r="1162" spans="6:9" x14ac:dyDescent="0.25">
      <c r="F1162" t="s">
        <v>1149</v>
      </c>
      <c r="G1162" t="s">
        <v>1222</v>
      </c>
      <c r="H1162">
        <v>164000</v>
      </c>
      <c r="I1162">
        <v>1</v>
      </c>
    </row>
    <row r="1163" spans="6:9" x14ac:dyDescent="0.25">
      <c r="F1163" t="s">
        <v>1149</v>
      </c>
      <c r="G1163" t="s">
        <v>986</v>
      </c>
      <c r="H1163">
        <v>116000</v>
      </c>
      <c r="I1163">
        <v>1</v>
      </c>
    </row>
    <row r="1164" spans="6:9" x14ac:dyDescent="0.25">
      <c r="F1164" t="s">
        <v>232</v>
      </c>
      <c r="G1164" t="s">
        <v>229</v>
      </c>
      <c r="H1164">
        <v>744000</v>
      </c>
      <c r="I1164">
        <v>1</v>
      </c>
    </row>
    <row r="1165" spans="6:9" x14ac:dyDescent="0.25">
      <c r="F1165" t="s">
        <v>1149</v>
      </c>
      <c r="G1165" t="s">
        <v>980</v>
      </c>
      <c r="H1165">
        <v>128000</v>
      </c>
      <c r="I1165">
        <v>1</v>
      </c>
    </row>
    <row r="1166" spans="6:9" x14ac:dyDescent="0.25">
      <c r="F1166" t="s">
        <v>1149</v>
      </c>
      <c r="G1166" t="s">
        <v>980</v>
      </c>
      <c r="H1166">
        <v>125640</v>
      </c>
      <c r="I1166">
        <v>1</v>
      </c>
    </row>
    <row r="1167" spans="6:9" x14ac:dyDescent="0.25">
      <c r="F1167" t="s">
        <v>1001</v>
      </c>
      <c r="G1167">
        <v>0</v>
      </c>
      <c r="H1167">
        <v>160000</v>
      </c>
      <c r="I1167">
        <v>5</v>
      </c>
    </row>
    <row r="1168" spans="6:9" x14ac:dyDescent="0.25">
      <c r="F1168" s="3" t="s">
        <v>1224</v>
      </c>
      <c r="G1168" s="124">
        <v>0</v>
      </c>
      <c r="H1168" s="32">
        <v>207000</v>
      </c>
      <c r="I1168" s="124">
        <v>2</v>
      </c>
    </row>
    <row r="1169" spans="6:9" x14ac:dyDescent="0.25">
      <c r="F1169" t="s">
        <v>1177</v>
      </c>
      <c r="G1169">
        <v>0</v>
      </c>
      <c r="H1169">
        <v>84000</v>
      </c>
      <c r="I1169">
        <v>1</v>
      </c>
    </row>
    <row r="1170" spans="6:9" x14ac:dyDescent="0.25">
      <c r="F1170" t="s">
        <v>1174</v>
      </c>
      <c r="G1170">
        <v>0</v>
      </c>
      <c r="H1170">
        <v>72000</v>
      </c>
      <c r="I1170">
        <v>1</v>
      </c>
    </row>
    <row r="1171" spans="6:9" x14ac:dyDescent="0.25">
      <c r="F1171" t="s">
        <v>1176</v>
      </c>
      <c r="G1171" t="s">
        <v>849</v>
      </c>
      <c r="H1171">
        <v>123000</v>
      </c>
      <c r="I1171">
        <v>3</v>
      </c>
    </row>
    <row r="1172" spans="6:9" x14ac:dyDescent="0.25">
      <c r="F1172" t="s">
        <v>1175</v>
      </c>
      <c r="G1172">
        <v>0</v>
      </c>
      <c r="H1172">
        <v>84000</v>
      </c>
      <c r="I1172">
        <v>1</v>
      </c>
    </row>
    <row r="1173" spans="6:9" x14ac:dyDescent="0.25">
      <c r="F1173" t="s">
        <v>1149</v>
      </c>
      <c r="G1173" t="s">
        <v>1220</v>
      </c>
      <c r="H1173">
        <v>148000</v>
      </c>
      <c r="I1173">
        <v>1</v>
      </c>
    </row>
    <row r="1174" spans="6:9" x14ac:dyDescent="0.25">
      <c r="F1174" t="s">
        <v>1149</v>
      </c>
      <c r="G1174" t="s">
        <v>1221</v>
      </c>
      <c r="H1174">
        <v>160000</v>
      </c>
      <c r="I1174">
        <v>1</v>
      </c>
    </row>
    <row r="1175" spans="6:9" x14ac:dyDescent="0.25">
      <c r="F1175" t="s">
        <v>1177</v>
      </c>
      <c r="G1175">
        <v>0</v>
      </c>
      <c r="H1175">
        <v>81000</v>
      </c>
      <c r="I1175">
        <v>1</v>
      </c>
    </row>
    <row r="1176" spans="6:9" x14ac:dyDescent="0.25">
      <c r="F1176" t="s">
        <v>1175</v>
      </c>
      <c r="G1176">
        <v>0</v>
      </c>
      <c r="H1176">
        <v>81000</v>
      </c>
      <c r="I1176">
        <v>1</v>
      </c>
    </row>
    <row r="1177" spans="6:9" x14ac:dyDescent="0.25">
      <c r="F1177" t="s">
        <v>1149</v>
      </c>
      <c r="G1177" t="s">
        <v>1219</v>
      </c>
      <c r="H1177">
        <v>160000</v>
      </c>
      <c r="I1177">
        <v>1</v>
      </c>
    </row>
    <row r="1178" spans="6:9" x14ac:dyDescent="0.25">
      <c r="F1178" t="s">
        <v>1149</v>
      </c>
      <c r="G1178" t="s">
        <v>1222</v>
      </c>
      <c r="H1178">
        <v>160000</v>
      </c>
      <c r="I1178">
        <v>1</v>
      </c>
    </row>
    <row r="1179" spans="6:9" x14ac:dyDescent="0.25">
      <c r="F1179" t="s">
        <v>1176</v>
      </c>
      <c r="G1179" t="s">
        <v>852</v>
      </c>
      <c r="H1179">
        <v>120000</v>
      </c>
      <c r="I1179">
        <v>1</v>
      </c>
    </row>
    <row r="1180" spans="6:9" x14ac:dyDescent="0.25">
      <c r="F1180" t="s">
        <v>1149</v>
      </c>
      <c r="G1180" t="s">
        <v>980</v>
      </c>
      <c r="H1180">
        <v>116000</v>
      </c>
      <c r="I1180">
        <v>1</v>
      </c>
    </row>
    <row r="1181" spans="6:9" x14ac:dyDescent="0.25">
      <c r="F1181" t="s">
        <v>1176</v>
      </c>
      <c r="G1181" t="s">
        <v>854</v>
      </c>
      <c r="H1181">
        <v>120000</v>
      </c>
      <c r="I1181">
        <v>1</v>
      </c>
    </row>
    <row r="1182" spans="6:9" x14ac:dyDescent="0.25">
      <c r="F1182" t="s">
        <v>1001</v>
      </c>
      <c r="G1182">
        <v>0</v>
      </c>
      <c r="H1182">
        <v>140000</v>
      </c>
      <c r="I1182">
        <v>5</v>
      </c>
    </row>
    <row r="1183" spans="6:9" x14ac:dyDescent="0.25">
      <c r="F1183" t="s">
        <v>232</v>
      </c>
      <c r="G1183" t="s">
        <v>231</v>
      </c>
      <c r="H1183">
        <v>744000</v>
      </c>
      <c r="I1183">
        <v>1</v>
      </c>
    </row>
    <row r="1184" spans="6:9" x14ac:dyDescent="0.25">
      <c r="F1184" t="s">
        <v>85</v>
      </c>
      <c r="G1184">
        <v>0</v>
      </c>
      <c r="H1184">
        <v>816000</v>
      </c>
      <c r="I1184">
        <v>1</v>
      </c>
    </row>
    <row r="1185" spans="6:9" x14ac:dyDescent="0.25">
      <c r="F1185" t="s">
        <v>245</v>
      </c>
      <c r="G1185" t="s">
        <v>229</v>
      </c>
      <c r="H1185">
        <v>696000</v>
      </c>
      <c r="I1185">
        <v>1</v>
      </c>
    </row>
    <row r="1186" spans="6:9" x14ac:dyDescent="0.25">
      <c r="F1186" t="s">
        <v>809</v>
      </c>
      <c r="G1186">
        <v>0</v>
      </c>
      <c r="H1186">
        <v>154000</v>
      </c>
      <c r="I1186">
        <v>5</v>
      </c>
    </row>
    <row r="1187" spans="6:9" x14ac:dyDescent="0.25">
      <c r="F1187" t="s">
        <v>1176</v>
      </c>
      <c r="G1187" t="s">
        <v>852</v>
      </c>
      <c r="H1187">
        <v>123000</v>
      </c>
      <c r="I1187">
        <v>1</v>
      </c>
    </row>
    <row r="1188" spans="6:9" x14ac:dyDescent="0.25">
      <c r="F1188" t="s">
        <v>1229</v>
      </c>
      <c r="G1188">
        <v>0</v>
      </c>
      <c r="H1188">
        <v>552000</v>
      </c>
      <c r="I1188">
        <v>3</v>
      </c>
    </row>
    <row r="1189" spans="6:9" x14ac:dyDescent="0.25">
      <c r="F1189" t="s">
        <v>1177</v>
      </c>
      <c r="G1189">
        <v>0</v>
      </c>
      <c r="H1189">
        <v>69000</v>
      </c>
      <c r="I1189">
        <v>1</v>
      </c>
    </row>
    <row r="1190" spans="6:9" x14ac:dyDescent="0.25">
      <c r="F1190" t="s">
        <v>245</v>
      </c>
      <c r="G1190" t="s">
        <v>231</v>
      </c>
      <c r="H1190">
        <v>696000</v>
      </c>
      <c r="I1190">
        <v>1</v>
      </c>
    </row>
    <row r="1191" spans="6:9" x14ac:dyDescent="0.25">
      <c r="F1191" t="s">
        <v>85</v>
      </c>
      <c r="G1191">
        <v>0</v>
      </c>
      <c r="H1191">
        <v>504000</v>
      </c>
      <c r="I1191">
        <v>1</v>
      </c>
    </row>
    <row r="1192" spans="6:9" x14ac:dyDescent="0.25">
      <c r="F1192" t="s">
        <v>1229</v>
      </c>
      <c r="G1192">
        <v>0</v>
      </c>
      <c r="H1192">
        <v>600000</v>
      </c>
      <c r="I1192">
        <v>3</v>
      </c>
    </row>
    <row r="1193" spans="6:9" x14ac:dyDescent="0.25">
      <c r="F1193" t="s">
        <v>1170</v>
      </c>
      <c r="G1193">
        <v>0</v>
      </c>
      <c r="H1193">
        <v>229000</v>
      </c>
      <c r="I1193">
        <v>6</v>
      </c>
    </row>
    <row r="1194" spans="6:9" x14ac:dyDescent="0.25">
      <c r="F1194" t="s">
        <v>1084</v>
      </c>
      <c r="G1194">
        <v>0</v>
      </c>
      <c r="H1194">
        <v>161700</v>
      </c>
      <c r="I1194">
        <v>1</v>
      </c>
    </row>
    <row r="1195" spans="6:9" x14ac:dyDescent="0.25">
      <c r="F1195" t="s">
        <v>1170</v>
      </c>
      <c r="G1195">
        <v>0</v>
      </c>
      <c r="H1195">
        <v>233000</v>
      </c>
      <c r="I1195">
        <v>6</v>
      </c>
    </row>
    <row r="1196" spans="6:9" x14ac:dyDescent="0.25">
      <c r="F1196" t="s">
        <v>1084</v>
      </c>
      <c r="G1196">
        <v>0</v>
      </c>
      <c r="H1196">
        <v>0</v>
      </c>
      <c r="I1196">
        <v>1</v>
      </c>
    </row>
    <row r="1197" spans="6:9" x14ac:dyDescent="0.25">
      <c r="F1197" t="s">
        <v>1084</v>
      </c>
      <c r="G1197">
        <v>0</v>
      </c>
      <c r="H1197">
        <v>152513</v>
      </c>
      <c r="I1197">
        <v>1</v>
      </c>
    </row>
    <row r="1198" spans="6:9" x14ac:dyDescent="0.25">
      <c r="F1198" t="s">
        <v>1001</v>
      </c>
      <c r="G1198">
        <v>0</v>
      </c>
      <c r="H1198">
        <v>0</v>
      </c>
      <c r="I1198">
        <v>5</v>
      </c>
    </row>
    <row r="1199" spans="6:9" x14ac:dyDescent="0.25">
      <c r="F1199" t="s">
        <v>1056</v>
      </c>
      <c r="G1199">
        <v>0</v>
      </c>
      <c r="H1199">
        <v>204000</v>
      </c>
      <c r="I1199">
        <v>2</v>
      </c>
    </row>
    <row r="1200" spans="6:9" x14ac:dyDescent="0.25">
      <c r="F1200" t="s">
        <v>1228</v>
      </c>
      <c r="G1200">
        <v>0</v>
      </c>
      <c r="H1200">
        <v>160000</v>
      </c>
      <c r="I1200">
        <v>1</v>
      </c>
    </row>
    <row r="1201" spans="6:9" x14ac:dyDescent="0.25">
      <c r="F1201" t="s">
        <v>1228</v>
      </c>
      <c r="G1201">
        <v>0</v>
      </c>
      <c r="H1201">
        <v>145000</v>
      </c>
      <c r="I1201">
        <v>1</v>
      </c>
    </row>
    <row r="1202" spans="6:9" x14ac:dyDescent="0.25">
      <c r="F1202" t="s">
        <v>1149</v>
      </c>
      <c r="G1202" t="s">
        <v>986</v>
      </c>
      <c r="H1202">
        <v>128000</v>
      </c>
      <c r="I1202">
        <v>1</v>
      </c>
    </row>
    <row r="1203" spans="6:9" x14ac:dyDescent="0.25">
      <c r="F1203" t="s">
        <v>1250</v>
      </c>
      <c r="G1203">
        <v>0</v>
      </c>
      <c r="H1203">
        <v>213000</v>
      </c>
      <c r="I1203">
        <v>7</v>
      </c>
    </row>
    <row r="1204" spans="6:9" x14ac:dyDescent="0.25">
      <c r="F1204" t="s">
        <v>1171</v>
      </c>
      <c r="G1204">
        <v>0</v>
      </c>
      <c r="H1204">
        <v>195000</v>
      </c>
      <c r="I1204">
        <v>4</v>
      </c>
    </row>
    <row r="1205" spans="6:9" x14ac:dyDescent="0.25">
      <c r="F1205" t="s">
        <v>1250</v>
      </c>
      <c r="G1205">
        <v>0</v>
      </c>
      <c r="H1205">
        <v>226000</v>
      </c>
      <c r="I1205">
        <v>7</v>
      </c>
    </row>
    <row r="1206" spans="6:9" x14ac:dyDescent="0.25">
      <c r="F1206" t="s">
        <v>1084</v>
      </c>
      <c r="G1206">
        <v>0</v>
      </c>
      <c r="H1206">
        <v>160121</v>
      </c>
      <c r="I1206">
        <v>1</v>
      </c>
    </row>
    <row r="1207" spans="6:9" x14ac:dyDescent="0.25">
      <c r="F1207" t="s">
        <v>700</v>
      </c>
      <c r="G1207" t="s">
        <v>1181</v>
      </c>
      <c r="H1207">
        <v>97000</v>
      </c>
      <c r="I1207">
        <v>1</v>
      </c>
    </row>
    <row r="1208" spans="6:9" x14ac:dyDescent="0.25">
      <c r="F1208" t="s">
        <v>1228</v>
      </c>
      <c r="G1208">
        <v>0</v>
      </c>
      <c r="H1208">
        <v>152000</v>
      </c>
      <c r="I1208">
        <v>1</v>
      </c>
    </row>
    <row r="1209" spans="6:9" x14ac:dyDescent="0.25">
      <c r="F1209" t="s">
        <v>1251</v>
      </c>
      <c r="G1209">
        <v>0</v>
      </c>
      <c r="H1209">
        <v>177000</v>
      </c>
      <c r="I1209">
        <v>7</v>
      </c>
    </row>
    <row r="1210" spans="6:9" x14ac:dyDescent="0.25">
      <c r="F1210" t="s">
        <v>1084</v>
      </c>
      <c r="G1210">
        <v>0</v>
      </c>
      <c r="H1210">
        <v>155121</v>
      </c>
      <c r="I1210">
        <v>1</v>
      </c>
    </row>
    <row r="1211" spans="6:9" x14ac:dyDescent="0.25">
      <c r="F1211" t="s">
        <v>1084</v>
      </c>
      <c r="G1211">
        <v>0</v>
      </c>
      <c r="H1211">
        <v>157100</v>
      </c>
      <c r="I1211">
        <v>1</v>
      </c>
    </row>
    <row r="1212" spans="6:9" x14ac:dyDescent="0.25">
      <c r="F1212" t="s">
        <v>1084</v>
      </c>
      <c r="G1212">
        <v>0</v>
      </c>
      <c r="H1212">
        <v>159085</v>
      </c>
      <c r="I1212">
        <v>1</v>
      </c>
    </row>
    <row r="1213" spans="6:9" x14ac:dyDescent="0.25">
      <c r="F1213" t="s">
        <v>1251</v>
      </c>
      <c r="G1213">
        <v>0</v>
      </c>
      <c r="H1213">
        <v>195000</v>
      </c>
      <c r="I1213">
        <v>7</v>
      </c>
    </row>
    <row r="1214" spans="6:9" x14ac:dyDescent="0.25">
      <c r="F1214" t="s">
        <v>1156</v>
      </c>
      <c r="G1214" t="s">
        <v>1069</v>
      </c>
      <c r="H1214">
        <v>208122</v>
      </c>
      <c r="I1214">
        <v>2</v>
      </c>
    </row>
    <row r="1215" spans="6:9" x14ac:dyDescent="0.25">
      <c r="F1215" t="s">
        <v>1232</v>
      </c>
      <c r="G1215">
        <v>0</v>
      </c>
      <c r="H1215">
        <v>276000</v>
      </c>
      <c r="I1215">
        <v>1</v>
      </c>
    </row>
    <row r="1216" spans="6:9" x14ac:dyDescent="0.25">
      <c r="F1216" t="s">
        <v>1228</v>
      </c>
      <c r="G1216" t="s">
        <v>1255</v>
      </c>
      <c r="H1216">
        <v>152000</v>
      </c>
      <c r="I1216">
        <v>1</v>
      </c>
    </row>
    <row r="1217" spans="6:9" x14ac:dyDescent="0.25">
      <c r="F1217" t="s">
        <v>1061</v>
      </c>
      <c r="G1217" t="s">
        <v>1256</v>
      </c>
      <c r="H1217">
        <v>1200000</v>
      </c>
      <c r="I1217">
        <v>1</v>
      </c>
    </row>
    <row r="1218" spans="6:9" x14ac:dyDescent="0.25">
      <c r="F1218" t="s">
        <v>1257</v>
      </c>
      <c r="G1218">
        <v>0</v>
      </c>
      <c r="H1218">
        <v>276000</v>
      </c>
      <c r="I1218">
        <v>1</v>
      </c>
    </row>
    <row r="1219" spans="6:9" x14ac:dyDescent="0.25">
      <c r="F1219" t="s">
        <v>1166</v>
      </c>
      <c r="G1219" t="s">
        <v>1088</v>
      </c>
      <c r="H1219">
        <v>102000</v>
      </c>
      <c r="I1219">
        <v>1</v>
      </c>
    </row>
    <row r="1220" spans="6:9" x14ac:dyDescent="0.25">
      <c r="F1220" t="s">
        <v>1084</v>
      </c>
      <c r="G1220">
        <v>0</v>
      </c>
      <c r="H1220">
        <v>161478</v>
      </c>
      <c r="I1220">
        <v>1</v>
      </c>
    </row>
    <row r="1221" spans="6:9" x14ac:dyDescent="0.25">
      <c r="F1221" t="s">
        <v>1176</v>
      </c>
      <c r="G1221" t="s">
        <v>998</v>
      </c>
      <c r="H1221">
        <v>96000</v>
      </c>
      <c r="I1221">
        <v>1</v>
      </c>
    </row>
    <row r="1222" spans="6:9" x14ac:dyDescent="0.25">
      <c r="F1222" t="s">
        <v>1156</v>
      </c>
      <c r="G1222" t="s">
        <v>1069</v>
      </c>
      <c r="H1222">
        <v>197415</v>
      </c>
      <c r="I1222">
        <v>2</v>
      </c>
    </row>
    <row r="1223" spans="6:9" x14ac:dyDescent="0.25">
      <c r="F1223" t="s">
        <v>1257</v>
      </c>
      <c r="G1223">
        <v>0</v>
      </c>
      <c r="H1223">
        <v>300000</v>
      </c>
      <c r="I1223">
        <v>1</v>
      </c>
    </row>
    <row r="1224" spans="6:9" x14ac:dyDescent="0.25">
      <c r="F1224" t="s">
        <v>1084</v>
      </c>
      <c r="G1224">
        <v>0</v>
      </c>
      <c r="H1224">
        <v>152498</v>
      </c>
      <c r="I1224">
        <v>1</v>
      </c>
    </row>
    <row r="1225" spans="6:9" x14ac:dyDescent="0.25">
      <c r="F1225" t="s">
        <v>1272</v>
      </c>
      <c r="G1225">
        <v>0</v>
      </c>
      <c r="H1225">
        <v>232000</v>
      </c>
      <c r="I1225">
        <v>2</v>
      </c>
    </row>
    <row r="1226" spans="6:9" x14ac:dyDescent="0.25">
      <c r="F1226" t="s">
        <v>245</v>
      </c>
      <c r="G1226" t="s">
        <v>230</v>
      </c>
      <c r="H1226">
        <v>672000</v>
      </c>
      <c r="I1226">
        <v>1</v>
      </c>
    </row>
    <row r="1227" spans="6:9" x14ac:dyDescent="0.25">
      <c r="F1227" t="s">
        <v>245</v>
      </c>
      <c r="G1227" t="s">
        <v>229</v>
      </c>
      <c r="H1227">
        <v>672000</v>
      </c>
      <c r="I1227">
        <v>1</v>
      </c>
    </row>
    <row r="1228" spans="6:9" x14ac:dyDescent="0.25">
      <c r="F1228" t="s">
        <v>1258</v>
      </c>
      <c r="G1228" t="s">
        <v>1281</v>
      </c>
      <c r="H1228">
        <v>69000</v>
      </c>
      <c r="I1228">
        <v>1</v>
      </c>
    </row>
    <row r="1229" spans="6:9" x14ac:dyDescent="0.25">
      <c r="F1229" t="s">
        <v>1261</v>
      </c>
      <c r="G1229" t="s">
        <v>1282</v>
      </c>
      <c r="H1229">
        <v>78000</v>
      </c>
      <c r="I1229">
        <v>1</v>
      </c>
    </row>
    <row r="1230" spans="6:9" x14ac:dyDescent="0.25">
      <c r="F1230" t="s">
        <v>1149</v>
      </c>
      <c r="G1230" t="s">
        <v>1220</v>
      </c>
      <c r="H1230">
        <v>180000</v>
      </c>
      <c r="I1230">
        <v>1</v>
      </c>
    </row>
    <row r="1231" spans="6:9" x14ac:dyDescent="0.25">
      <c r="F1231" t="s">
        <v>1261</v>
      </c>
      <c r="G1231" t="s">
        <v>1288</v>
      </c>
      <c r="H1231">
        <v>78000</v>
      </c>
      <c r="I1231">
        <v>1</v>
      </c>
    </row>
    <row r="1232" spans="6:9" x14ac:dyDescent="0.25">
      <c r="F1232" t="s">
        <v>1261</v>
      </c>
      <c r="G1232" t="s">
        <v>1289</v>
      </c>
      <c r="H1232">
        <v>78000</v>
      </c>
      <c r="I1232">
        <v>1</v>
      </c>
    </row>
    <row r="1233" spans="6:9" x14ac:dyDescent="0.25">
      <c r="F1233" t="s">
        <v>1033</v>
      </c>
      <c r="G1233" t="s">
        <v>1292</v>
      </c>
      <c r="H1233">
        <v>176000</v>
      </c>
      <c r="I1233">
        <v>1</v>
      </c>
    </row>
    <row r="1234" spans="6:9" x14ac:dyDescent="0.25">
      <c r="F1234" t="s">
        <v>1033</v>
      </c>
      <c r="G1234" t="s">
        <v>1034</v>
      </c>
      <c r="H1234">
        <v>176000</v>
      </c>
      <c r="I1234">
        <v>2</v>
      </c>
    </row>
    <row r="1235" spans="6:9" x14ac:dyDescent="0.25">
      <c r="F1235" t="s">
        <v>1033</v>
      </c>
      <c r="G1235" t="s">
        <v>1036</v>
      </c>
      <c r="H1235">
        <v>176000</v>
      </c>
      <c r="I1235">
        <v>1</v>
      </c>
    </row>
    <row r="1236" spans="6:9" x14ac:dyDescent="0.25">
      <c r="F1236" t="s">
        <v>1149</v>
      </c>
      <c r="G1236" t="s">
        <v>1220</v>
      </c>
      <c r="H1236">
        <v>164000</v>
      </c>
      <c r="I1236">
        <v>1</v>
      </c>
    </row>
    <row r="1237" spans="6:9" x14ac:dyDescent="0.25">
      <c r="F1237" t="s">
        <v>991</v>
      </c>
      <c r="G1237">
        <v>0</v>
      </c>
      <c r="H1237">
        <v>124000</v>
      </c>
      <c r="I1237">
        <v>1</v>
      </c>
    </row>
    <row r="1238" spans="6:9" x14ac:dyDescent="0.25">
      <c r="F1238" t="s">
        <v>705</v>
      </c>
      <c r="G1238">
        <v>0</v>
      </c>
      <c r="H1238">
        <v>69000</v>
      </c>
      <c r="I1238">
        <v>1</v>
      </c>
    </row>
    <row r="1239" spans="6:9" x14ac:dyDescent="0.25">
      <c r="F1239" t="s">
        <v>85</v>
      </c>
      <c r="G1239">
        <v>0</v>
      </c>
      <c r="H1239">
        <v>936000</v>
      </c>
      <c r="I1239">
        <v>1</v>
      </c>
    </row>
    <row r="1240" spans="6:9" x14ac:dyDescent="0.25">
      <c r="F1240" t="s">
        <v>1251</v>
      </c>
      <c r="G1240">
        <v>0</v>
      </c>
      <c r="H1240">
        <v>202000</v>
      </c>
      <c r="I1240">
        <v>7</v>
      </c>
    </row>
    <row r="1241" spans="6:9" x14ac:dyDescent="0.25">
      <c r="F1241" s="3" t="s">
        <v>1237</v>
      </c>
      <c r="G1241" s="8" t="s">
        <v>1255</v>
      </c>
      <c r="H1241" s="32">
        <v>202000</v>
      </c>
      <c r="I1241" s="8">
        <v>7</v>
      </c>
    </row>
  </sheetData>
  <autoFilter ref="E1:I1241" xr:uid="{99568DB1-F084-40FA-96CF-108FB845D1DF}"/>
  <conditionalFormatting sqref="A1:C1">
    <cfRule type="expression" dxfId="11" priority="1">
      <formula>#REF!&lt;&gt;""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13C76-042B-48F7-AA16-84063EE479FC}">
  <sheetPr codeName="Sheet3"/>
  <dimension ref="A1:E187"/>
  <sheetViews>
    <sheetView workbookViewId="0">
      <selection activeCell="A19" sqref="A19"/>
    </sheetView>
  </sheetViews>
  <sheetFormatPr defaultRowHeight="15" x14ac:dyDescent="0.25"/>
  <cols>
    <col min="1" max="1" width="37.140625" bestFit="1" customWidth="1"/>
    <col min="2" max="2" width="67.28515625" customWidth="1"/>
    <col min="3" max="3" width="21.85546875" customWidth="1"/>
    <col min="4" max="4" width="11.5703125" customWidth="1"/>
    <col min="5" max="5" width="38.42578125" customWidth="1"/>
  </cols>
  <sheetData>
    <row r="1" spans="1:5" x14ac:dyDescent="0.25">
      <c r="A1" s="11" t="s">
        <v>302</v>
      </c>
      <c r="B1" s="11" t="s">
        <v>303</v>
      </c>
    </row>
    <row r="2" spans="1:5" x14ac:dyDescent="0.25">
      <c r="A2" s="185" t="s">
        <v>1295</v>
      </c>
      <c r="B2" s="185">
        <v>0</v>
      </c>
    </row>
    <row r="4" spans="1:5" x14ac:dyDescent="0.25">
      <c r="A4" s="11" t="s">
        <v>141</v>
      </c>
      <c r="B4" s="11" t="s">
        <v>302</v>
      </c>
      <c r="C4" s="11" t="s">
        <v>303</v>
      </c>
      <c r="D4" s="11" t="s">
        <v>304</v>
      </c>
      <c r="E4" s="11" t="s">
        <v>305</v>
      </c>
    </row>
    <row r="5" spans="1:5" ht="15.75" x14ac:dyDescent="0.25">
      <c r="A5" s="8"/>
      <c r="B5" s="168" t="s">
        <v>1295</v>
      </c>
      <c r="C5" s="12">
        <v>0</v>
      </c>
      <c r="D5">
        <v>1108546</v>
      </c>
      <c r="E5" t="s">
        <v>1237</v>
      </c>
    </row>
    <row r="6" spans="1:5" ht="15.75" x14ac:dyDescent="0.25">
      <c r="A6" s="8"/>
      <c r="B6" s="99"/>
      <c r="C6" s="8"/>
      <c r="D6" s="99"/>
      <c r="E6" s="100"/>
    </row>
    <row r="7" spans="1:5" ht="15.75" x14ac:dyDescent="0.25">
      <c r="A7" s="8"/>
      <c r="B7" s="99"/>
      <c r="C7" s="8"/>
      <c r="D7" s="99"/>
      <c r="E7" s="100"/>
    </row>
    <row r="8" spans="1:5" ht="15.75" x14ac:dyDescent="0.25">
      <c r="A8" s="84"/>
      <c r="B8" s="92"/>
      <c r="C8" s="88"/>
      <c r="D8" s="96"/>
      <c r="E8" s="91"/>
    </row>
    <row r="9" spans="1:5" ht="15.75" x14ac:dyDescent="0.25">
      <c r="A9" s="84"/>
      <c r="B9" s="91"/>
      <c r="C9" s="84"/>
      <c r="D9" s="96"/>
      <c r="E9" s="91"/>
    </row>
    <row r="10" spans="1:5" ht="15.75" x14ac:dyDescent="0.25">
      <c r="A10" s="106"/>
      <c r="B10" s="96"/>
      <c r="C10" s="106"/>
      <c r="D10" s="96"/>
      <c r="E10" s="91"/>
    </row>
    <row r="11" spans="1:5" ht="15.75" x14ac:dyDescent="0.25">
      <c r="A11" s="106"/>
      <c r="B11" s="96"/>
      <c r="C11" s="106"/>
      <c r="D11" s="96"/>
      <c r="E11" s="91"/>
    </row>
    <row r="12" spans="1:5" ht="15.75" x14ac:dyDescent="0.25">
      <c r="A12" s="84"/>
      <c r="B12" s="91"/>
      <c r="C12" s="84"/>
      <c r="D12" s="96"/>
      <c r="E12" s="91"/>
    </row>
    <row r="13" spans="1:5" ht="15.75" x14ac:dyDescent="0.25">
      <c r="A13" s="84"/>
      <c r="B13" s="91"/>
      <c r="C13" s="84"/>
      <c r="D13" s="96"/>
      <c r="E13" s="91"/>
    </row>
    <row r="14" spans="1:5" ht="15.75" x14ac:dyDescent="0.25">
      <c r="A14" s="84"/>
      <c r="B14" s="91"/>
      <c r="C14" s="84"/>
      <c r="D14" s="96"/>
      <c r="E14" s="91"/>
    </row>
    <row r="15" spans="1:5" ht="15.75" x14ac:dyDescent="0.25">
      <c r="A15" s="106"/>
      <c r="B15" s="96"/>
      <c r="C15" s="106"/>
      <c r="D15" s="96"/>
      <c r="E15" s="91"/>
    </row>
    <row r="16" spans="1:5" ht="15.75" x14ac:dyDescent="0.25">
      <c r="A16" s="106"/>
      <c r="B16" s="96"/>
      <c r="C16" s="106"/>
      <c r="D16" s="96"/>
      <c r="E16" s="91"/>
    </row>
    <row r="17" spans="1:5" ht="15.75" x14ac:dyDescent="0.25">
      <c r="A17" s="84"/>
      <c r="B17" s="91"/>
      <c r="C17" s="84"/>
      <c r="D17" s="96"/>
      <c r="E17" s="91"/>
    </row>
    <row r="18" spans="1:5" ht="15.75" x14ac:dyDescent="0.25">
      <c r="A18" s="84"/>
      <c r="B18" s="91"/>
      <c r="C18" s="84"/>
      <c r="D18" s="96"/>
      <c r="E18" s="91"/>
    </row>
    <row r="19" spans="1:5" ht="15.75" x14ac:dyDescent="0.25">
      <c r="A19" s="84"/>
      <c r="B19" s="91"/>
      <c r="C19" s="84"/>
      <c r="D19" s="96"/>
      <c r="E19" s="91"/>
    </row>
    <row r="20" spans="1:5" ht="15.75" x14ac:dyDescent="0.25">
      <c r="A20" s="84"/>
      <c r="B20" s="91"/>
      <c r="C20" s="84"/>
      <c r="D20" s="96"/>
      <c r="E20" s="91"/>
    </row>
    <row r="21" spans="1:5" ht="15.75" x14ac:dyDescent="0.25">
      <c r="A21" s="84"/>
      <c r="B21" s="91"/>
      <c r="C21" s="84"/>
      <c r="D21" s="96"/>
      <c r="E21" s="91"/>
    </row>
    <row r="22" spans="1:5" ht="15.75" x14ac:dyDescent="0.25">
      <c r="A22" s="106"/>
      <c r="B22" s="96"/>
      <c r="C22" s="106"/>
      <c r="D22" s="96"/>
      <c r="E22" s="91"/>
    </row>
    <row r="23" spans="1:5" ht="15.75" x14ac:dyDescent="0.25">
      <c r="A23" s="106"/>
      <c r="B23" s="96"/>
      <c r="C23" s="106"/>
      <c r="D23" s="96"/>
      <c r="E23" s="91"/>
    </row>
    <row r="24" spans="1:5" ht="15.75" x14ac:dyDescent="0.25">
      <c r="A24" s="106"/>
      <c r="B24" s="96"/>
      <c r="C24" s="106"/>
      <c r="D24" s="96"/>
      <c r="E24" s="91"/>
    </row>
    <row r="25" spans="1:5" ht="15.75" x14ac:dyDescent="0.25">
      <c r="A25" s="106"/>
      <c r="B25" s="96"/>
      <c r="C25" s="106"/>
      <c r="D25" s="96"/>
      <c r="E25" s="91"/>
    </row>
    <row r="26" spans="1:5" ht="15.75" x14ac:dyDescent="0.25">
      <c r="A26" s="84"/>
      <c r="B26" s="91"/>
      <c r="C26" s="84"/>
      <c r="D26" s="96"/>
      <c r="E26" s="91"/>
    </row>
    <row r="27" spans="1:5" ht="15.75" x14ac:dyDescent="0.25">
      <c r="A27" s="84"/>
      <c r="B27" s="91"/>
      <c r="C27" s="84"/>
      <c r="D27" s="96"/>
      <c r="E27" s="91"/>
    </row>
    <row r="28" spans="1:5" ht="15.75" x14ac:dyDescent="0.25">
      <c r="A28" s="84"/>
      <c r="B28" s="91"/>
      <c r="C28" s="84"/>
      <c r="D28" s="96"/>
      <c r="E28" s="91"/>
    </row>
    <row r="29" spans="1:5" ht="15.75" x14ac:dyDescent="0.25">
      <c r="A29" s="84"/>
      <c r="B29" s="91"/>
      <c r="C29" s="84"/>
      <c r="D29" s="96"/>
      <c r="E29" s="91"/>
    </row>
    <row r="30" spans="1:5" ht="15.75" x14ac:dyDescent="0.25">
      <c r="A30" s="84"/>
      <c r="B30" s="91"/>
      <c r="C30" s="84"/>
      <c r="D30" s="96"/>
      <c r="E30" s="91"/>
    </row>
    <row r="31" spans="1:5" ht="15.75" x14ac:dyDescent="0.25">
      <c r="A31" s="84"/>
      <c r="B31" s="91"/>
      <c r="C31" s="84"/>
      <c r="D31" s="96"/>
      <c r="E31" s="91"/>
    </row>
    <row r="32" spans="1:5" ht="15.75" x14ac:dyDescent="0.25">
      <c r="A32" s="106"/>
      <c r="B32" s="94"/>
      <c r="C32" s="106"/>
      <c r="D32" s="96"/>
      <c r="E32" s="96"/>
    </row>
    <row r="33" spans="1:5" ht="15.75" x14ac:dyDescent="0.25">
      <c r="A33" s="84"/>
      <c r="B33" s="91"/>
      <c r="C33" s="84"/>
      <c r="D33" s="96"/>
      <c r="E33" s="91"/>
    </row>
    <row r="34" spans="1:5" ht="15.75" x14ac:dyDescent="0.25">
      <c r="A34" s="84"/>
      <c r="B34" s="91"/>
      <c r="C34" s="84"/>
      <c r="D34" s="96"/>
      <c r="E34" s="91"/>
    </row>
    <row r="35" spans="1:5" ht="15.75" x14ac:dyDescent="0.25">
      <c r="A35" s="84"/>
      <c r="B35" s="91"/>
      <c r="C35" s="84"/>
      <c r="D35" s="96"/>
      <c r="E35" s="91"/>
    </row>
    <row r="36" spans="1:5" ht="15.75" x14ac:dyDescent="0.25">
      <c r="A36" s="84"/>
      <c r="B36" s="91"/>
      <c r="C36" s="84"/>
      <c r="D36" s="96"/>
      <c r="E36" s="91"/>
    </row>
    <row r="37" spans="1:5" ht="15.75" x14ac:dyDescent="0.25">
      <c r="A37" s="84"/>
      <c r="B37" s="91"/>
      <c r="C37" s="84"/>
      <c r="D37" s="96"/>
      <c r="E37" s="91"/>
    </row>
    <row r="38" spans="1:5" ht="15.75" x14ac:dyDescent="0.25">
      <c r="A38" s="84"/>
      <c r="B38" s="91"/>
      <c r="C38" s="84"/>
      <c r="D38" s="96"/>
      <c r="E38" s="91"/>
    </row>
    <row r="39" spans="1:5" ht="15.75" x14ac:dyDescent="0.25">
      <c r="A39" s="84"/>
      <c r="B39" s="91"/>
      <c r="C39" s="84"/>
      <c r="D39" s="96"/>
      <c r="E39" s="91"/>
    </row>
    <row r="40" spans="1:5" ht="15.75" x14ac:dyDescent="0.25">
      <c r="A40" s="84"/>
      <c r="B40" s="91"/>
      <c r="C40" s="84"/>
      <c r="D40" s="96"/>
      <c r="E40" s="91"/>
    </row>
    <row r="41" spans="1:5" ht="15.75" x14ac:dyDescent="0.25">
      <c r="A41" s="84"/>
      <c r="B41" s="91"/>
      <c r="C41" s="84"/>
      <c r="D41" s="96"/>
      <c r="E41" s="91"/>
    </row>
    <row r="42" spans="1:5" ht="15.75" x14ac:dyDescent="0.25">
      <c r="A42" s="84"/>
      <c r="B42" s="91"/>
      <c r="C42" s="84"/>
      <c r="D42" s="96"/>
      <c r="E42" s="91"/>
    </row>
    <row r="43" spans="1:5" ht="15.75" x14ac:dyDescent="0.25">
      <c r="A43" s="84"/>
      <c r="B43" s="91"/>
      <c r="C43" s="84"/>
      <c r="D43" s="96"/>
      <c r="E43" s="91"/>
    </row>
    <row r="44" spans="1:5" ht="15.75" x14ac:dyDescent="0.25">
      <c r="A44" s="84"/>
      <c r="B44" s="91"/>
      <c r="C44" s="84"/>
      <c r="D44" s="96"/>
      <c r="E44" s="91"/>
    </row>
    <row r="45" spans="1:5" ht="15.75" x14ac:dyDescent="0.25">
      <c r="A45" s="84"/>
      <c r="B45" s="91"/>
      <c r="C45" s="84"/>
      <c r="D45" s="96"/>
      <c r="E45" s="91"/>
    </row>
    <row r="46" spans="1:5" ht="15.75" x14ac:dyDescent="0.25">
      <c r="A46" s="84"/>
      <c r="B46" s="95"/>
      <c r="C46" s="84"/>
      <c r="D46" s="96"/>
      <c r="E46" s="91"/>
    </row>
    <row r="47" spans="1:5" ht="15.75" x14ac:dyDescent="0.25">
      <c r="A47" s="84"/>
      <c r="B47" s="91"/>
      <c r="C47" s="84"/>
      <c r="D47" s="96"/>
      <c r="E47" s="91"/>
    </row>
    <row r="48" spans="1:5" ht="15.75" x14ac:dyDescent="0.25">
      <c r="A48" s="84"/>
      <c r="B48" s="91"/>
      <c r="C48" s="84"/>
      <c r="D48" s="96"/>
      <c r="E48" s="91"/>
    </row>
    <row r="49" spans="1:5" ht="15.75" x14ac:dyDescent="0.25">
      <c r="A49" s="106"/>
      <c r="B49" s="96"/>
      <c r="C49" s="106"/>
      <c r="D49" s="96"/>
      <c r="E49" s="91"/>
    </row>
    <row r="50" spans="1:5" ht="15.75" x14ac:dyDescent="0.25">
      <c r="A50" s="106"/>
      <c r="B50" s="96"/>
      <c r="C50" s="106"/>
      <c r="D50" s="96"/>
      <c r="E50" s="91"/>
    </row>
    <row r="51" spans="1:5" ht="15.75" x14ac:dyDescent="0.25">
      <c r="A51" s="106"/>
      <c r="B51" s="96"/>
      <c r="C51" s="106"/>
      <c r="D51" s="96"/>
      <c r="E51" s="91"/>
    </row>
    <row r="52" spans="1:5" ht="15.75" x14ac:dyDescent="0.25">
      <c r="A52" s="106"/>
      <c r="B52" s="96"/>
      <c r="C52" s="106"/>
      <c r="D52" s="96"/>
      <c r="E52" s="91"/>
    </row>
    <row r="53" spans="1:5" ht="15.75" x14ac:dyDescent="0.25">
      <c r="A53" s="84"/>
      <c r="B53" s="91"/>
      <c r="C53" s="84"/>
      <c r="D53" s="96"/>
      <c r="E53" s="91"/>
    </row>
    <row r="54" spans="1:5" ht="15.75" x14ac:dyDescent="0.25">
      <c r="A54" s="84"/>
      <c r="B54" s="91"/>
      <c r="C54" s="84"/>
      <c r="D54" s="96"/>
      <c r="E54" s="91"/>
    </row>
    <row r="55" spans="1:5" ht="15.75" x14ac:dyDescent="0.25">
      <c r="A55" s="84"/>
      <c r="B55" s="91"/>
      <c r="C55" s="84"/>
      <c r="D55" s="96"/>
      <c r="E55" s="91"/>
    </row>
    <row r="56" spans="1:5" ht="15.75" x14ac:dyDescent="0.25">
      <c r="A56" s="84"/>
      <c r="B56" s="91"/>
      <c r="C56" s="84"/>
      <c r="D56" s="96"/>
      <c r="E56" s="91"/>
    </row>
    <row r="57" spans="1:5" ht="15.75" x14ac:dyDescent="0.25">
      <c r="A57" s="84"/>
      <c r="B57" s="91"/>
      <c r="C57" s="84"/>
      <c r="D57" s="96"/>
      <c r="E57" s="91"/>
    </row>
    <row r="58" spans="1:5" ht="15.75" x14ac:dyDescent="0.25">
      <c r="A58" s="84"/>
      <c r="B58" s="91"/>
      <c r="C58" s="84"/>
      <c r="D58" s="96"/>
      <c r="E58" s="91"/>
    </row>
    <row r="59" spans="1:5" ht="15.75" x14ac:dyDescent="0.25">
      <c r="A59" s="84"/>
      <c r="B59" s="91"/>
      <c r="C59" s="84"/>
      <c r="D59" s="96"/>
      <c r="E59" s="91"/>
    </row>
    <row r="60" spans="1:5" ht="15.75" x14ac:dyDescent="0.25">
      <c r="A60" s="84"/>
      <c r="B60" s="91"/>
      <c r="C60" s="84"/>
      <c r="D60" s="96"/>
      <c r="E60" s="91"/>
    </row>
    <row r="61" spans="1:5" ht="15.75" x14ac:dyDescent="0.25">
      <c r="A61" s="106"/>
      <c r="B61" s="96"/>
      <c r="C61" s="106"/>
      <c r="D61" s="96"/>
      <c r="E61" s="91"/>
    </row>
    <row r="62" spans="1:5" ht="15.75" x14ac:dyDescent="0.25">
      <c r="A62" s="106"/>
      <c r="B62" s="96"/>
      <c r="C62" s="106"/>
      <c r="D62" s="96"/>
      <c r="E62" s="91"/>
    </row>
    <row r="63" spans="1:5" ht="15.75" x14ac:dyDescent="0.25">
      <c r="A63" s="84"/>
      <c r="B63" s="91"/>
      <c r="C63" s="84"/>
      <c r="D63" s="96"/>
      <c r="E63" s="91"/>
    </row>
    <row r="64" spans="1:5" ht="15.75" x14ac:dyDescent="0.25">
      <c r="A64" s="84"/>
      <c r="B64" s="91"/>
      <c r="C64" s="84"/>
      <c r="D64" s="96"/>
      <c r="E64" s="91"/>
    </row>
    <row r="65" spans="1:5" ht="15.75" x14ac:dyDescent="0.25">
      <c r="A65" s="106"/>
      <c r="B65" s="96"/>
      <c r="C65" s="106"/>
      <c r="D65" s="96"/>
      <c r="E65" s="91"/>
    </row>
    <row r="66" spans="1:5" ht="15.75" x14ac:dyDescent="0.25">
      <c r="A66" s="84"/>
      <c r="B66" s="91"/>
      <c r="C66" s="84"/>
      <c r="D66" s="96"/>
      <c r="E66" s="91"/>
    </row>
    <row r="67" spans="1:5" ht="15.75" x14ac:dyDescent="0.25">
      <c r="A67" s="84"/>
      <c r="B67" s="91"/>
      <c r="C67" s="106"/>
      <c r="D67" s="96"/>
      <c r="E67" s="91"/>
    </row>
    <row r="68" spans="1:5" ht="15.75" x14ac:dyDescent="0.25">
      <c r="A68" s="84"/>
      <c r="B68" s="91"/>
      <c r="C68" s="84"/>
      <c r="D68" s="96"/>
      <c r="E68" s="91"/>
    </row>
    <row r="69" spans="1:5" ht="15.75" x14ac:dyDescent="0.25">
      <c r="A69" s="84"/>
      <c r="B69" s="91"/>
      <c r="C69" s="84"/>
      <c r="D69" s="96"/>
      <c r="E69" s="91"/>
    </row>
    <row r="70" spans="1:5" ht="15.75" x14ac:dyDescent="0.25">
      <c r="A70" s="106"/>
      <c r="B70" s="96"/>
      <c r="C70" s="106"/>
      <c r="D70" s="96"/>
      <c r="E70" s="91"/>
    </row>
    <row r="71" spans="1:5" ht="15.75" x14ac:dyDescent="0.25">
      <c r="A71" s="106"/>
      <c r="B71" s="96"/>
      <c r="C71" s="106"/>
      <c r="D71" s="96"/>
      <c r="E71" s="91"/>
    </row>
    <row r="72" spans="1:5" ht="15.75" x14ac:dyDescent="0.25">
      <c r="A72" s="106"/>
      <c r="B72" s="96"/>
      <c r="C72" s="106"/>
      <c r="D72" s="96"/>
      <c r="E72" s="91"/>
    </row>
    <row r="73" spans="1:5" ht="15.75" x14ac:dyDescent="0.25">
      <c r="A73" s="106"/>
      <c r="B73" s="96"/>
      <c r="C73" s="106"/>
      <c r="D73" s="96"/>
      <c r="E73" s="91"/>
    </row>
    <row r="74" spans="1:5" ht="15.75" x14ac:dyDescent="0.25">
      <c r="A74" s="106"/>
      <c r="B74" s="96"/>
      <c r="C74" s="106"/>
      <c r="D74" s="96"/>
      <c r="E74" s="91"/>
    </row>
    <row r="75" spans="1:5" ht="15.75" x14ac:dyDescent="0.25">
      <c r="A75" s="84"/>
      <c r="B75" s="91"/>
      <c r="C75" s="84"/>
      <c r="D75" s="96"/>
      <c r="E75" s="91"/>
    </row>
    <row r="76" spans="1:5" ht="15.75" x14ac:dyDescent="0.25">
      <c r="A76" s="84"/>
      <c r="B76" s="91"/>
      <c r="C76" s="84"/>
      <c r="D76" s="96"/>
      <c r="E76" s="91"/>
    </row>
    <row r="77" spans="1:5" ht="15.75" x14ac:dyDescent="0.25">
      <c r="A77" s="106"/>
      <c r="B77" s="96"/>
      <c r="C77" s="106"/>
      <c r="D77" s="96"/>
      <c r="E77" s="91"/>
    </row>
    <row r="78" spans="1:5" ht="15.75" x14ac:dyDescent="0.25">
      <c r="A78" s="84"/>
      <c r="B78" s="91"/>
      <c r="C78" s="84"/>
      <c r="D78" s="96"/>
      <c r="E78" s="91"/>
    </row>
    <row r="79" spans="1:5" ht="15.75" x14ac:dyDescent="0.25">
      <c r="A79" s="106"/>
      <c r="B79" s="96"/>
      <c r="C79" s="106"/>
      <c r="D79" s="96"/>
      <c r="E79" s="91"/>
    </row>
    <row r="80" spans="1:5" ht="15.75" x14ac:dyDescent="0.25">
      <c r="A80" s="84"/>
      <c r="B80" s="91"/>
      <c r="C80" s="84"/>
      <c r="D80" s="96"/>
      <c r="E80" s="91"/>
    </row>
    <row r="81" spans="1:5" ht="15.75" x14ac:dyDescent="0.25">
      <c r="A81" s="106"/>
      <c r="B81" s="91"/>
      <c r="C81" s="106"/>
      <c r="D81" s="96"/>
      <c r="E81" s="91"/>
    </row>
    <row r="82" spans="1:5" ht="15.75" x14ac:dyDescent="0.25">
      <c r="A82" s="84"/>
      <c r="B82" s="91"/>
      <c r="C82" s="84"/>
      <c r="D82" s="96"/>
      <c r="E82" s="91"/>
    </row>
    <row r="83" spans="1:5" ht="15.75" x14ac:dyDescent="0.25">
      <c r="A83" s="106"/>
      <c r="B83" s="96"/>
      <c r="C83" s="106"/>
      <c r="D83" s="96"/>
      <c r="E83" s="91"/>
    </row>
    <row r="84" spans="1:5" ht="15.75" x14ac:dyDescent="0.25">
      <c r="A84" s="106"/>
      <c r="B84" s="96"/>
      <c r="C84" s="106"/>
      <c r="D84" s="96"/>
      <c r="E84" s="91"/>
    </row>
    <row r="85" spans="1:5" ht="15.75" x14ac:dyDescent="0.25">
      <c r="A85" s="106"/>
      <c r="B85" s="96"/>
      <c r="C85" s="106"/>
      <c r="D85" s="96"/>
      <c r="E85" s="91"/>
    </row>
    <row r="86" spans="1:5" ht="15.75" x14ac:dyDescent="0.25">
      <c r="A86" s="84"/>
      <c r="B86" s="91"/>
      <c r="C86" s="84"/>
      <c r="D86" s="96"/>
      <c r="E86" s="91"/>
    </row>
    <row r="87" spans="1:5" ht="15.75" x14ac:dyDescent="0.25">
      <c r="A87" s="106"/>
      <c r="B87" s="96"/>
      <c r="C87" s="106"/>
      <c r="D87" s="96"/>
      <c r="E87" s="91"/>
    </row>
    <row r="88" spans="1:5" ht="15.75" x14ac:dyDescent="0.25">
      <c r="A88" s="84"/>
      <c r="B88" s="91"/>
      <c r="C88" s="84"/>
      <c r="D88" s="96"/>
      <c r="E88" s="91"/>
    </row>
    <row r="89" spans="1:5" ht="15.75" x14ac:dyDescent="0.25">
      <c r="A89" s="106"/>
      <c r="B89" s="96"/>
      <c r="C89" s="106"/>
      <c r="D89" s="96"/>
      <c r="E89" s="91"/>
    </row>
    <row r="90" spans="1:5" ht="15.75" x14ac:dyDescent="0.25">
      <c r="A90" s="106"/>
      <c r="B90" s="96"/>
      <c r="C90" s="106"/>
      <c r="D90" s="96"/>
      <c r="E90" s="91"/>
    </row>
    <row r="91" spans="1:5" ht="15.75" x14ac:dyDescent="0.25">
      <c r="A91" s="84"/>
      <c r="B91" s="91"/>
      <c r="C91" s="84"/>
      <c r="D91" s="96"/>
      <c r="E91" s="91"/>
    </row>
    <row r="92" spans="1:5" ht="15.75" x14ac:dyDescent="0.25">
      <c r="A92" s="106"/>
      <c r="B92" s="96"/>
      <c r="C92" s="106"/>
      <c r="D92" s="96"/>
      <c r="E92" s="91"/>
    </row>
    <row r="93" spans="1:5" ht="15.75" x14ac:dyDescent="0.25">
      <c r="A93" s="106"/>
      <c r="B93" s="96"/>
      <c r="C93" s="106"/>
      <c r="D93" s="96"/>
      <c r="E93" s="91"/>
    </row>
    <row r="94" spans="1:5" ht="15.75" x14ac:dyDescent="0.25">
      <c r="A94" s="106"/>
      <c r="B94" s="96"/>
      <c r="C94" s="106"/>
      <c r="D94" s="96"/>
      <c r="E94" s="91"/>
    </row>
    <row r="95" spans="1:5" ht="15.75" x14ac:dyDescent="0.25">
      <c r="A95" s="106"/>
      <c r="B95" s="96"/>
      <c r="C95" s="106"/>
      <c r="D95" s="96"/>
      <c r="E95" s="91"/>
    </row>
    <row r="96" spans="1:5" x14ac:dyDescent="0.25">
      <c r="A96" s="106"/>
      <c r="B96" s="85"/>
      <c r="C96" s="85"/>
      <c r="D96" s="85"/>
      <c r="E96" s="85"/>
    </row>
    <row r="97" spans="1:5" ht="15.75" x14ac:dyDescent="0.25">
      <c r="A97" s="106"/>
      <c r="B97" s="96"/>
      <c r="C97" s="106"/>
      <c r="D97" s="96"/>
      <c r="E97" s="91"/>
    </row>
    <row r="98" spans="1:5" x14ac:dyDescent="0.25">
      <c r="A98" s="106"/>
      <c r="B98" s="85"/>
      <c r="C98" s="85"/>
      <c r="D98" s="85"/>
      <c r="E98" s="85"/>
    </row>
    <row r="99" spans="1:5" ht="15.75" x14ac:dyDescent="0.25">
      <c r="A99" s="106"/>
      <c r="B99" s="96"/>
      <c r="C99" s="106"/>
      <c r="D99" s="96"/>
      <c r="E99" s="91"/>
    </row>
    <row r="100" spans="1:5" ht="15.75" x14ac:dyDescent="0.25">
      <c r="A100" s="106"/>
      <c r="B100" s="96"/>
      <c r="C100" s="106"/>
      <c r="D100" s="96"/>
      <c r="E100" s="91"/>
    </row>
    <row r="101" spans="1:5" ht="15.75" x14ac:dyDescent="0.25">
      <c r="A101" s="106"/>
      <c r="B101" s="96"/>
      <c r="C101" s="106"/>
      <c r="D101" s="96"/>
      <c r="E101" s="91"/>
    </row>
    <row r="102" spans="1:5" ht="15.75" x14ac:dyDescent="0.25">
      <c r="A102" s="106"/>
      <c r="B102" s="96"/>
      <c r="C102" s="106"/>
      <c r="D102" s="96"/>
      <c r="E102" s="91"/>
    </row>
    <row r="103" spans="1:5" ht="15.75" x14ac:dyDescent="0.25">
      <c r="A103" s="84"/>
      <c r="B103" s="91"/>
      <c r="C103" s="84"/>
      <c r="D103" s="96"/>
      <c r="E103" s="91"/>
    </row>
    <row r="104" spans="1:5" ht="15.75" x14ac:dyDescent="0.25">
      <c r="A104" s="84"/>
      <c r="B104" s="91"/>
      <c r="C104" s="84"/>
      <c r="D104" s="96"/>
      <c r="E104" s="91"/>
    </row>
    <row r="105" spans="1:5" ht="15.75" x14ac:dyDescent="0.25">
      <c r="A105" s="84"/>
      <c r="B105" s="91"/>
      <c r="C105" s="84"/>
      <c r="D105" s="96"/>
      <c r="E105" s="91"/>
    </row>
    <row r="106" spans="1:5" ht="15.75" x14ac:dyDescent="0.25">
      <c r="A106" s="84"/>
      <c r="B106" s="91"/>
      <c r="C106" s="84"/>
      <c r="D106" s="96"/>
      <c r="E106" s="91"/>
    </row>
    <row r="107" spans="1:5" ht="15.75" x14ac:dyDescent="0.25">
      <c r="A107" s="84"/>
      <c r="B107" s="91"/>
      <c r="C107" s="84"/>
      <c r="D107" s="96"/>
      <c r="E107" s="91"/>
    </row>
    <row r="108" spans="1:5" ht="15.75" x14ac:dyDescent="0.25">
      <c r="A108" s="84"/>
      <c r="B108" s="91"/>
      <c r="C108" s="84"/>
      <c r="D108" s="96"/>
      <c r="E108" s="91"/>
    </row>
    <row r="109" spans="1:5" ht="15.75" x14ac:dyDescent="0.25">
      <c r="A109" s="84"/>
      <c r="B109" s="91"/>
      <c r="C109" s="84"/>
      <c r="D109" s="96"/>
      <c r="E109" s="91"/>
    </row>
    <row r="110" spans="1:5" ht="15.75" x14ac:dyDescent="0.25">
      <c r="A110" s="84"/>
      <c r="B110" s="91"/>
      <c r="C110" s="84"/>
      <c r="D110" s="96"/>
      <c r="E110" s="91"/>
    </row>
    <row r="111" spans="1:5" ht="15.75" x14ac:dyDescent="0.25">
      <c r="A111" s="84"/>
      <c r="B111" s="91"/>
      <c r="C111" s="84"/>
      <c r="D111" s="96"/>
      <c r="E111" s="91"/>
    </row>
    <row r="112" spans="1:5" ht="15.75" x14ac:dyDescent="0.25">
      <c r="A112" s="84"/>
      <c r="B112" s="91"/>
      <c r="C112" s="84"/>
      <c r="D112" s="96"/>
      <c r="E112" s="91"/>
    </row>
    <row r="113" spans="1:5" ht="15.75" x14ac:dyDescent="0.25">
      <c r="A113" s="84"/>
      <c r="B113" s="91"/>
      <c r="C113" s="84"/>
      <c r="D113" s="96"/>
      <c r="E113" s="91"/>
    </row>
    <row r="114" spans="1:5" ht="15.75" x14ac:dyDescent="0.25">
      <c r="A114" s="84"/>
      <c r="B114" s="91"/>
      <c r="C114" s="84"/>
      <c r="D114" s="96"/>
      <c r="E114" s="91"/>
    </row>
    <row r="115" spans="1:5" ht="15.75" x14ac:dyDescent="0.25">
      <c r="A115" s="84"/>
      <c r="B115" s="91"/>
      <c r="C115" s="84"/>
      <c r="D115" s="96"/>
      <c r="E115" s="91"/>
    </row>
    <row r="116" spans="1:5" ht="15.75" x14ac:dyDescent="0.25">
      <c r="A116" s="84"/>
      <c r="B116" s="91"/>
      <c r="C116" s="84"/>
      <c r="D116" s="96"/>
      <c r="E116" s="91"/>
    </row>
    <row r="117" spans="1:5" ht="15.75" x14ac:dyDescent="0.25">
      <c r="A117" s="84"/>
      <c r="B117" s="91"/>
      <c r="C117" s="84"/>
      <c r="D117" s="96"/>
      <c r="E117" s="91"/>
    </row>
    <row r="118" spans="1:5" ht="15.75" x14ac:dyDescent="0.25">
      <c r="A118" s="84"/>
      <c r="B118" s="91"/>
      <c r="C118" s="84"/>
      <c r="D118" s="96"/>
      <c r="E118" s="91"/>
    </row>
    <row r="119" spans="1:5" ht="15.75" x14ac:dyDescent="0.25">
      <c r="A119" s="84"/>
      <c r="B119" s="91"/>
      <c r="C119" s="84"/>
      <c r="D119" s="96"/>
      <c r="E119" s="91"/>
    </row>
    <row r="120" spans="1:5" ht="15.75" x14ac:dyDescent="0.25">
      <c r="A120" s="84"/>
      <c r="B120" s="91"/>
      <c r="C120" s="84"/>
      <c r="D120" s="96"/>
      <c r="E120" s="91"/>
    </row>
    <row r="121" spans="1:5" ht="15.75" x14ac:dyDescent="0.25">
      <c r="A121" s="84"/>
      <c r="B121" s="91"/>
      <c r="C121" s="84"/>
      <c r="D121" s="96"/>
      <c r="E121" s="91"/>
    </row>
    <row r="122" spans="1:5" ht="15.75" x14ac:dyDescent="0.25">
      <c r="A122" s="84"/>
      <c r="B122" s="91"/>
      <c r="C122" s="84"/>
      <c r="D122" s="96"/>
      <c r="E122" s="91"/>
    </row>
    <row r="123" spans="1:5" ht="15.75" x14ac:dyDescent="0.25">
      <c r="A123" s="84"/>
      <c r="B123" s="91"/>
      <c r="C123" s="84"/>
      <c r="D123" s="96"/>
      <c r="E123" s="91"/>
    </row>
    <row r="124" spans="1:5" ht="15.75" x14ac:dyDescent="0.25">
      <c r="A124" s="84"/>
      <c r="B124" s="91"/>
      <c r="C124" s="84"/>
      <c r="D124" s="96"/>
      <c r="E124" s="91"/>
    </row>
    <row r="125" spans="1:5" ht="15.75" x14ac:dyDescent="0.25">
      <c r="A125" s="106"/>
      <c r="B125" s="96"/>
      <c r="C125" s="106"/>
      <c r="D125" s="96"/>
      <c r="E125" s="96"/>
    </row>
    <row r="126" spans="1:5" ht="15.75" x14ac:dyDescent="0.25">
      <c r="A126" s="106"/>
      <c r="B126" s="91"/>
      <c r="C126" s="85"/>
      <c r="D126" s="91"/>
      <c r="E126" s="91"/>
    </row>
    <row r="127" spans="1:5" ht="15.75" x14ac:dyDescent="0.25">
      <c r="A127" s="84"/>
      <c r="B127" s="91"/>
      <c r="C127" s="84"/>
      <c r="D127" s="96"/>
      <c r="E127" s="91"/>
    </row>
    <row r="128" spans="1:5" ht="15.75" x14ac:dyDescent="0.25">
      <c r="A128" s="106"/>
      <c r="B128" s="91"/>
      <c r="C128" s="85"/>
      <c r="D128" s="91"/>
      <c r="E128" s="91"/>
    </row>
    <row r="129" spans="1:5" ht="15.75" x14ac:dyDescent="0.25">
      <c r="A129" s="84"/>
      <c r="B129" s="91"/>
      <c r="C129" s="84"/>
      <c r="D129" s="96"/>
      <c r="E129" s="91"/>
    </row>
    <row r="130" spans="1:5" ht="15.75" x14ac:dyDescent="0.25">
      <c r="A130" s="106"/>
      <c r="B130" s="96"/>
      <c r="C130" s="106"/>
      <c r="D130" s="120"/>
      <c r="E130" s="121"/>
    </row>
    <row r="131" spans="1:5" ht="15.75" x14ac:dyDescent="0.25">
      <c r="A131" s="84"/>
      <c r="B131" s="91"/>
      <c r="C131" s="84"/>
      <c r="D131" s="96"/>
      <c r="E131" s="91"/>
    </row>
    <row r="132" spans="1:5" ht="15.75" x14ac:dyDescent="0.25">
      <c r="A132" s="106"/>
      <c r="B132" s="96"/>
      <c r="C132" s="106"/>
      <c r="D132" s="96"/>
      <c r="E132" s="91"/>
    </row>
    <row r="133" spans="1:5" ht="15.75" x14ac:dyDescent="0.25">
      <c r="A133" s="106"/>
      <c r="B133" s="96"/>
      <c r="C133" s="106"/>
      <c r="D133" s="96"/>
      <c r="E133" s="91"/>
    </row>
    <row r="134" spans="1:5" ht="15.75" x14ac:dyDescent="0.25">
      <c r="A134" s="106"/>
      <c r="B134" s="96"/>
      <c r="C134" s="106"/>
      <c r="D134" s="96"/>
      <c r="E134" s="91"/>
    </row>
    <row r="135" spans="1:5" ht="15.75" x14ac:dyDescent="0.25">
      <c r="A135" s="84"/>
      <c r="B135" s="91"/>
      <c r="C135" s="84"/>
      <c r="D135" s="96"/>
      <c r="E135" s="91"/>
    </row>
    <row r="136" spans="1:5" ht="15.75" x14ac:dyDescent="0.25">
      <c r="A136" s="84"/>
      <c r="B136" s="91"/>
      <c r="C136" s="84"/>
      <c r="D136" s="96"/>
      <c r="E136" s="91"/>
    </row>
    <row r="137" spans="1:5" ht="15.75" x14ac:dyDescent="0.25">
      <c r="A137" s="106"/>
      <c r="B137" s="96"/>
      <c r="C137" s="106"/>
      <c r="D137" s="96"/>
      <c r="E137" s="91"/>
    </row>
    <row r="138" spans="1:5" ht="15.75" x14ac:dyDescent="0.25">
      <c r="A138" s="106"/>
      <c r="B138" s="96"/>
      <c r="C138" s="106"/>
      <c r="D138" s="96"/>
      <c r="E138" s="91"/>
    </row>
    <row r="139" spans="1:5" ht="15.75" x14ac:dyDescent="0.25">
      <c r="A139" s="106"/>
      <c r="B139" s="96"/>
      <c r="C139" s="106"/>
      <c r="D139" s="96"/>
      <c r="E139" s="91"/>
    </row>
    <row r="140" spans="1:5" ht="15.75" x14ac:dyDescent="0.25">
      <c r="A140" s="106"/>
      <c r="B140" s="96"/>
      <c r="C140" s="106"/>
      <c r="D140" s="96"/>
      <c r="E140" s="91"/>
    </row>
    <row r="141" spans="1:5" ht="15.75" x14ac:dyDescent="0.25">
      <c r="A141" s="84"/>
      <c r="B141" s="91"/>
      <c r="C141" s="84"/>
      <c r="D141" s="96"/>
      <c r="E141" s="91"/>
    </row>
    <row r="142" spans="1:5" ht="15.75" x14ac:dyDescent="0.25">
      <c r="A142" s="84"/>
      <c r="B142" s="91"/>
      <c r="C142" s="84"/>
      <c r="D142" s="96"/>
      <c r="E142" s="91"/>
    </row>
    <row r="143" spans="1:5" ht="15.75" x14ac:dyDescent="0.25">
      <c r="A143" s="84"/>
      <c r="B143" s="91"/>
      <c r="C143" s="84"/>
      <c r="D143" s="96"/>
      <c r="E143" s="91"/>
    </row>
    <row r="144" spans="1:5" ht="15.75" x14ac:dyDescent="0.25">
      <c r="A144" s="84"/>
      <c r="B144" s="91"/>
      <c r="C144" s="84"/>
      <c r="D144" s="96"/>
      <c r="E144" s="91"/>
    </row>
    <row r="145" spans="1:5" ht="15.75" x14ac:dyDescent="0.25">
      <c r="A145" s="84"/>
      <c r="B145" s="91"/>
      <c r="C145" s="84"/>
      <c r="D145" s="96"/>
      <c r="E145" s="91"/>
    </row>
    <row r="146" spans="1:5" ht="15.75" x14ac:dyDescent="0.25">
      <c r="A146" s="84"/>
      <c r="B146" s="91"/>
      <c r="C146" s="84"/>
      <c r="D146" s="96"/>
      <c r="E146" s="91"/>
    </row>
    <row r="147" spans="1:5" ht="15.75" x14ac:dyDescent="0.25">
      <c r="A147" s="84"/>
      <c r="B147" s="91"/>
      <c r="C147" s="84"/>
      <c r="D147" s="96"/>
      <c r="E147" s="91"/>
    </row>
    <row r="148" spans="1:5" ht="15.75" x14ac:dyDescent="0.25">
      <c r="A148" s="84"/>
      <c r="B148" s="91"/>
      <c r="C148" s="84"/>
      <c r="D148" s="96"/>
      <c r="E148" s="91"/>
    </row>
    <row r="149" spans="1:5" ht="15.75" x14ac:dyDescent="0.25">
      <c r="A149" s="84"/>
      <c r="B149" s="91"/>
      <c r="C149" s="84"/>
      <c r="D149" s="96"/>
      <c r="E149" s="91"/>
    </row>
    <row r="150" spans="1:5" ht="15.75" x14ac:dyDescent="0.25">
      <c r="A150" s="84"/>
      <c r="B150" s="91"/>
      <c r="C150" s="84"/>
      <c r="D150" s="96"/>
      <c r="E150" s="91"/>
    </row>
    <row r="151" spans="1:5" ht="15.75" x14ac:dyDescent="0.25">
      <c r="A151" s="84"/>
      <c r="B151" s="91"/>
      <c r="C151" s="84"/>
      <c r="D151" s="96"/>
      <c r="E151" s="91"/>
    </row>
    <row r="152" spans="1:5" ht="15.75" x14ac:dyDescent="0.25">
      <c r="A152" s="84"/>
      <c r="B152" s="91"/>
      <c r="C152" s="84"/>
      <c r="D152" s="96"/>
      <c r="E152" s="91"/>
    </row>
    <row r="153" spans="1:5" ht="15.75" x14ac:dyDescent="0.25">
      <c r="A153" s="106"/>
      <c r="B153" s="96"/>
      <c r="C153" s="106"/>
      <c r="D153" s="96"/>
      <c r="E153" s="91"/>
    </row>
    <row r="154" spans="1:5" ht="15.75" x14ac:dyDescent="0.25">
      <c r="A154" s="106"/>
      <c r="B154" s="96"/>
      <c r="C154" s="106"/>
      <c r="D154" s="96"/>
      <c r="E154" s="91"/>
    </row>
    <row r="155" spans="1:5" ht="15.75" x14ac:dyDescent="0.25">
      <c r="A155" s="84"/>
      <c r="B155" s="91"/>
      <c r="C155" s="84"/>
      <c r="D155" s="96"/>
      <c r="E155" s="91"/>
    </row>
    <row r="156" spans="1:5" ht="15.75" x14ac:dyDescent="0.25">
      <c r="A156" s="84"/>
      <c r="B156" s="91"/>
      <c r="C156" s="84"/>
      <c r="D156" s="96"/>
      <c r="E156" s="91"/>
    </row>
    <row r="157" spans="1:5" ht="15.75" x14ac:dyDescent="0.25">
      <c r="A157" s="106"/>
      <c r="B157" s="96"/>
      <c r="C157" s="106"/>
      <c r="D157" s="96"/>
      <c r="E157" s="91"/>
    </row>
    <row r="158" spans="1:5" ht="15.75" x14ac:dyDescent="0.25">
      <c r="A158" s="106"/>
      <c r="B158" s="96"/>
      <c r="C158" s="106"/>
      <c r="D158" s="96"/>
      <c r="E158" s="91"/>
    </row>
    <row r="159" spans="1:5" ht="15.75" x14ac:dyDescent="0.25">
      <c r="A159" s="84"/>
      <c r="B159" s="91"/>
      <c r="C159" s="84"/>
      <c r="D159" s="96"/>
      <c r="E159" s="91"/>
    </row>
    <row r="160" spans="1:5" ht="15.75" x14ac:dyDescent="0.25">
      <c r="A160" s="84"/>
      <c r="B160" s="91"/>
      <c r="C160" s="84"/>
      <c r="D160" s="96"/>
      <c r="E160" s="91"/>
    </row>
    <row r="161" spans="1:5" ht="15.75" x14ac:dyDescent="0.25">
      <c r="A161" s="84"/>
      <c r="B161" s="91"/>
      <c r="C161" s="84"/>
      <c r="D161" s="96"/>
      <c r="E161" s="91"/>
    </row>
    <row r="162" spans="1:5" ht="15.75" x14ac:dyDescent="0.25">
      <c r="A162" s="84"/>
      <c r="B162" s="91"/>
      <c r="C162" s="84"/>
      <c r="D162" s="96"/>
      <c r="E162" s="91"/>
    </row>
    <row r="163" spans="1:5" ht="15.75" x14ac:dyDescent="0.25">
      <c r="A163" s="84"/>
      <c r="B163" s="91"/>
      <c r="C163" s="84"/>
      <c r="D163" s="96"/>
      <c r="E163" s="91"/>
    </row>
    <row r="164" spans="1:5" ht="15.75" x14ac:dyDescent="0.25">
      <c r="A164" s="106"/>
      <c r="B164" s="96"/>
      <c r="C164" s="106"/>
      <c r="D164" s="96"/>
      <c r="E164" s="91"/>
    </row>
    <row r="165" spans="1:5" ht="15.75" x14ac:dyDescent="0.25">
      <c r="A165" s="106"/>
      <c r="B165" s="96"/>
      <c r="C165" s="106"/>
      <c r="D165" s="96"/>
      <c r="E165" s="91"/>
    </row>
    <row r="166" spans="1:5" ht="15.75" x14ac:dyDescent="0.25">
      <c r="A166" s="84"/>
      <c r="B166" s="91"/>
      <c r="C166" s="84"/>
      <c r="D166" s="96"/>
      <c r="E166" s="91"/>
    </row>
    <row r="167" spans="1:5" ht="15.75" x14ac:dyDescent="0.25">
      <c r="A167" s="84"/>
      <c r="B167" s="91"/>
      <c r="C167" s="84"/>
      <c r="D167" s="96"/>
      <c r="E167" s="91"/>
    </row>
    <row r="168" spans="1:5" ht="15.75" x14ac:dyDescent="0.25">
      <c r="A168" s="84"/>
      <c r="B168" s="91"/>
      <c r="C168" s="84"/>
      <c r="D168" s="96"/>
      <c r="E168" s="91"/>
    </row>
    <row r="169" spans="1:5" ht="15.75" x14ac:dyDescent="0.25">
      <c r="A169" s="84"/>
      <c r="B169" s="91"/>
      <c r="C169" s="84"/>
      <c r="D169" s="96"/>
      <c r="E169" s="91"/>
    </row>
    <row r="170" spans="1:5" ht="15.75" x14ac:dyDescent="0.25">
      <c r="A170" s="84"/>
      <c r="B170" s="92"/>
      <c r="C170" s="84"/>
      <c r="D170" s="96"/>
      <c r="E170" s="91"/>
    </row>
    <row r="171" spans="1:5" ht="15.75" x14ac:dyDescent="0.25">
      <c r="A171" s="84"/>
      <c r="B171" s="97"/>
      <c r="C171" s="84"/>
      <c r="D171" s="96"/>
      <c r="E171" s="91"/>
    </row>
    <row r="172" spans="1:5" ht="15.75" x14ac:dyDescent="0.25">
      <c r="A172" s="84"/>
      <c r="B172" s="91"/>
      <c r="C172" s="84"/>
      <c r="D172" s="96"/>
      <c r="E172" s="91"/>
    </row>
    <row r="173" spans="1:5" ht="15.75" x14ac:dyDescent="0.25">
      <c r="A173" s="106"/>
      <c r="B173" s="96"/>
      <c r="C173" s="106"/>
      <c r="D173" s="96"/>
      <c r="E173" s="91"/>
    </row>
    <row r="174" spans="1:5" ht="15.75" x14ac:dyDescent="0.25">
      <c r="A174" s="106"/>
      <c r="B174" s="96"/>
      <c r="C174" s="106"/>
      <c r="D174" s="96"/>
      <c r="E174" s="91"/>
    </row>
    <row r="175" spans="1:5" ht="15.75" x14ac:dyDescent="0.25">
      <c r="A175" s="84"/>
      <c r="B175" s="91"/>
      <c r="C175" s="84"/>
      <c r="D175" s="96"/>
      <c r="E175" s="91"/>
    </row>
    <row r="176" spans="1:5" ht="15.75" x14ac:dyDescent="0.25">
      <c r="A176" s="84"/>
      <c r="B176" s="91"/>
      <c r="C176" s="84"/>
      <c r="D176" s="96"/>
      <c r="E176" s="91"/>
    </row>
    <row r="177" spans="1:5" ht="15.75" x14ac:dyDescent="0.25">
      <c r="A177" s="84"/>
      <c r="B177" s="91"/>
      <c r="C177" s="84"/>
      <c r="D177" s="96"/>
      <c r="E177" s="91"/>
    </row>
    <row r="178" spans="1:5" ht="15.75" x14ac:dyDescent="0.25">
      <c r="A178" s="84"/>
      <c r="B178" s="91"/>
      <c r="C178" s="84"/>
      <c r="D178" s="96"/>
      <c r="E178" s="91"/>
    </row>
    <row r="179" spans="1:5" ht="15.75" x14ac:dyDescent="0.25">
      <c r="A179" s="84"/>
      <c r="B179" s="91"/>
      <c r="C179" s="84"/>
      <c r="D179" s="96"/>
      <c r="E179" s="91"/>
    </row>
    <row r="180" spans="1:5" ht="15.75" x14ac:dyDescent="0.25">
      <c r="A180" s="84"/>
      <c r="B180" s="91"/>
      <c r="C180" s="84"/>
      <c r="D180" s="96"/>
      <c r="E180" s="91"/>
    </row>
    <row r="181" spans="1:5" ht="15.75" x14ac:dyDescent="0.25">
      <c r="A181" s="84"/>
      <c r="B181" s="91"/>
      <c r="C181" s="106"/>
      <c r="D181" s="96"/>
      <c r="E181" s="91"/>
    </row>
    <row r="182" spans="1:5" ht="15.75" x14ac:dyDescent="0.25">
      <c r="A182" s="106"/>
      <c r="B182" s="98"/>
      <c r="C182" s="106"/>
      <c r="D182" s="96"/>
      <c r="E182" s="98"/>
    </row>
    <row r="183" spans="1:5" ht="15.75" x14ac:dyDescent="0.25">
      <c r="A183" s="8"/>
      <c r="B183" s="99"/>
      <c r="C183" s="8"/>
      <c r="D183" s="99"/>
      <c r="E183" s="100"/>
    </row>
    <row r="184" spans="1:5" ht="15.75" x14ac:dyDescent="0.25">
      <c r="A184" s="8"/>
      <c r="B184" s="99"/>
      <c r="C184" s="8"/>
      <c r="D184" s="99"/>
      <c r="E184" s="100"/>
    </row>
    <row r="185" spans="1:5" ht="15.75" x14ac:dyDescent="0.25">
      <c r="A185" s="8"/>
      <c r="B185" s="99"/>
      <c r="C185" s="8"/>
      <c r="D185" s="99"/>
      <c r="E185" s="100"/>
    </row>
    <row r="186" spans="1:5" ht="15.75" x14ac:dyDescent="0.25">
      <c r="A186" s="8"/>
      <c r="B186" s="99"/>
      <c r="C186" s="8"/>
      <c r="D186" s="99"/>
      <c r="E186" s="100"/>
    </row>
    <row r="187" spans="1:5" ht="15.75" x14ac:dyDescent="0.25">
      <c r="A187" s="8"/>
      <c r="B187" s="99"/>
      <c r="C187" s="8"/>
      <c r="D187" s="99"/>
      <c r="E187" s="100"/>
    </row>
  </sheetData>
  <conditionalFormatting sqref="A1:B1">
    <cfRule type="expression" dxfId="10" priority="2">
      <formula>$A1&lt;&gt;""</formula>
    </cfRule>
  </conditionalFormatting>
  <conditionalFormatting sqref="A4:E4">
    <cfRule type="expression" dxfId="9" priority="1">
      <formula>$A4&lt;&gt;""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3791D-7579-4100-8537-D548F05AD8A4}">
  <sheetPr codeName="Sheet5"/>
  <dimension ref="A1:P662"/>
  <sheetViews>
    <sheetView zoomScale="70" zoomScaleNormal="70" workbookViewId="0">
      <selection activeCell="A2" sqref="A2:XFD2"/>
    </sheetView>
  </sheetViews>
  <sheetFormatPr defaultRowHeight="15" x14ac:dyDescent="0.25"/>
  <cols>
    <col min="1" max="1" width="63.7109375" bestFit="1" customWidth="1"/>
    <col min="2" max="2" width="16.28515625" bestFit="1" customWidth="1"/>
    <col min="3" max="3" width="18.5703125" bestFit="1" customWidth="1"/>
    <col min="4" max="4" width="52.7109375" customWidth="1"/>
    <col min="5" max="5" width="69.28515625" customWidth="1"/>
    <col min="6" max="6" width="16.28515625" bestFit="1" customWidth="1"/>
    <col min="7" max="7" width="14.7109375" bestFit="1" customWidth="1"/>
    <col min="8" max="8" width="9.28515625" customWidth="1"/>
    <col min="9" max="9" width="14.85546875" customWidth="1"/>
    <col min="10" max="10" width="15.140625" customWidth="1"/>
    <col min="11" max="11" width="18.7109375" bestFit="1" customWidth="1"/>
    <col min="12" max="12" width="29.85546875" bestFit="1" customWidth="1"/>
    <col min="13" max="13" width="9.85546875" bestFit="1" customWidth="1"/>
    <col min="14" max="14" width="10" bestFit="1" customWidth="1"/>
    <col min="15" max="15" width="12.7109375" bestFit="1" customWidth="1"/>
    <col min="16" max="16" width="12.140625" bestFit="1" customWidth="1"/>
  </cols>
  <sheetData>
    <row r="1" spans="1:16" ht="30.6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26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27</v>
      </c>
    </row>
    <row r="2" spans="1:16" x14ac:dyDescent="0.25">
      <c r="A2" t="s">
        <v>4778</v>
      </c>
      <c r="B2" t="s">
        <v>4779</v>
      </c>
      <c r="C2" t="s">
        <v>698</v>
      </c>
      <c r="D2" t="s">
        <v>4780</v>
      </c>
      <c r="E2" t="s">
        <v>1295</v>
      </c>
      <c r="F2">
        <v>0</v>
      </c>
      <c r="G2">
        <v>145000</v>
      </c>
      <c r="H2">
        <v>4</v>
      </c>
      <c r="I2">
        <v>580000</v>
      </c>
      <c r="J2">
        <v>580000</v>
      </c>
      <c r="K2">
        <v>49000</v>
      </c>
      <c r="L2">
        <v>444920</v>
      </c>
      <c r="M2">
        <v>58410</v>
      </c>
      <c r="N2">
        <v>24240</v>
      </c>
      <c r="O2">
        <v>32430</v>
      </c>
      <c r="P2">
        <v>415920</v>
      </c>
    </row>
    <row r="5" spans="1:16" x14ac:dyDescent="0.25">
      <c r="C5" s="26">
        <v>276000</v>
      </c>
      <c r="D5" s="26">
        <v>2</v>
      </c>
    </row>
    <row r="6" spans="1:16" hidden="1" x14ac:dyDescent="0.25"/>
    <row r="7" spans="1:16" s="2" customFormat="1" ht="27.6" customHeight="1" x14ac:dyDescent="0.25">
      <c r="A7" s="4" t="s">
        <v>4</v>
      </c>
      <c r="B7" s="4" t="s">
        <v>5</v>
      </c>
      <c r="C7" s="4" t="s">
        <v>6</v>
      </c>
      <c r="D7" s="4" t="s">
        <v>28</v>
      </c>
      <c r="E7" s="4" t="s">
        <v>29</v>
      </c>
      <c r="F7" s="4" t="s">
        <v>30</v>
      </c>
      <c r="G7" s="4" t="s">
        <v>31</v>
      </c>
      <c r="H7" s="13" t="s">
        <v>315</v>
      </c>
      <c r="I7"/>
      <c r="K7" s="4" t="s">
        <v>28</v>
      </c>
      <c r="L7" s="4" t="s">
        <v>29</v>
      </c>
      <c r="M7" s="4" t="s">
        <v>30</v>
      </c>
      <c r="N7" s="5" t="s">
        <v>92</v>
      </c>
      <c r="O7" s="5" t="s">
        <v>308</v>
      </c>
    </row>
    <row r="310" spans="1:8" x14ac:dyDescent="0.25">
      <c r="A310" s="3"/>
      <c r="B310" s="8"/>
      <c r="C310" s="32"/>
      <c r="D310" s="3"/>
      <c r="E310" s="8"/>
      <c r="F310" s="8"/>
      <c r="G310" s="8"/>
      <c r="H310" s="8"/>
    </row>
    <row r="311" spans="1:8" x14ac:dyDescent="0.25">
      <c r="A311" s="3"/>
      <c r="B311" s="8"/>
      <c r="C311" s="32"/>
      <c r="D311" s="3"/>
      <c r="E311" s="8"/>
      <c r="F311" s="8"/>
      <c r="G311" s="8"/>
      <c r="H311" s="8"/>
    </row>
    <row r="502" spans="1:8" x14ac:dyDescent="0.25">
      <c r="A502" s="3"/>
      <c r="B502" s="8"/>
      <c r="C502" s="32"/>
      <c r="D502" s="3"/>
      <c r="E502" s="8"/>
      <c r="F502" s="8"/>
      <c r="G502" s="8"/>
      <c r="H502" s="8"/>
    </row>
    <row r="503" spans="1:8" x14ac:dyDescent="0.25">
      <c r="A503" s="3"/>
      <c r="B503" s="8"/>
      <c r="C503" s="32"/>
      <c r="D503" s="3"/>
      <c r="E503" s="8"/>
      <c r="F503" s="8"/>
      <c r="G503" s="8"/>
      <c r="H503" s="8"/>
    </row>
    <row r="504" spans="1:8" x14ac:dyDescent="0.25">
      <c r="A504" s="3"/>
      <c r="B504" s="8"/>
      <c r="C504" s="32"/>
      <c r="D504" s="3"/>
      <c r="E504" s="8"/>
      <c r="F504" s="8"/>
      <c r="G504" s="8"/>
      <c r="H504" s="8"/>
    </row>
    <row r="505" spans="1:8" x14ac:dyDescent="0.25">
      <c r="A505" s="3"/>
      <c r="B505" s="8"/>
      <c r="C505" s="32"/>
      <c r="D505" s="3"/>
      <c r="E505" s="8"/>
      <c r="F505" s="8"/>
      <c r="G505" s="8"/>
      <c r="H505" s="8"/>
    </row>
    <row r="506" spans="1:8" x14ac:dyDescent="0.25">
      <c r="A506" s="3"/>
      <c r="B506" s="8"/>
      <c r="C506" s="32"/>
      <c r="D506" s="3"/>
      <c r="E506" s="8"/>
      <c r="F506" s="8"/>
      <c r="G506" s="8"/>
      <c r="H506" s="8"/>
    </row>
    <row r="507" spans="1:8" x14ac:dyDescent="0.25">
      <c r="A507" s="3"/>
      <c r="B507" s="8"/>
      <c r="C507" s="32"/>
      <c r="D507" s="3"/>
      <c r="E507" s="8"/>
      <c r="F507" s="8"/>
      <c r="G507" s="8"/>
      <c r="H507" s="8"/>
    </row>
    <row r="508" spans="1:8" x14ac:dyDescent="0.25">
      <c r="A508" s="3"/>
      <c r="B508" s="8"/>
      <c r="C508" s="32"/>
      <c r="D508" s="3"/>
      <c r="E508" s="8"/>
      <c r="F508" s="8"/>
      <c r="G508" s="8"/>
      <c r="H508" s="8"/>
    </row>
    <row r="509" spans="1:8" x14ac:dyDescent="0.25">
      <c r="A509" s="3"/>
      <c r="B509" s="8"/>
      <c r="C509" s="32"/>
      <c r="D509" s="3"/>
      <c r="E509" s="8"/>
      <c r="F509" s="8"/>
      <c r="G509" s="8"/>
      <c r="H509" s="8"/>
    </row>
    <row r="510" spans="1:8" x14ac:dyDescent="0.25">
      <c r="A510" s="3"/>
      <c r="B510" s="8"/>
      <c r="C510" s="32"/>
      <c r="D510" s="3"/>
      <c r="E510" s="8"/>
      <c r="F510" s="8"/>
      <c r="G510" s="8"/>
      <c r="H510" s="8"/>
    </row>
    <row r="511" spans="1:8" x14ac:dyDescent="0.25">
      <c r="A511" s="3"/>
      <c r="B511" s="8"/>
      <c r="C511" s="32"/>
      <c r="D511" s="3"/>
      <c r="E511" s="8"/>
      <c r="F511" s="8"/>
      <c r="G511" s="8"/>
      <c r="H511" s="8"/>
    </row>
    <row r="512" spans="1:8" x14ac:dyDescent="0.25">
      <c r="A512" s="3"/>
      <c r="B512" s="8"/>
      <c r="C512" s="32"/>
      <c r="D512" s="3"/>
      <c r="E512" s="8"/>
      <c r="F512" s="8"/>
      <c r="G512" s="8"/>
      <c r="H512" s="8"/>
    </row>
    <row r="513" spans="1:8" x14ac:dyDescent="0.25">
      <c r="A513" s="3"/>
      <c r="B513" s="8"/>
      <c r="C513" s="32"/>
      <c r="D513" s="3"/>
      <c r="E513" s="8"/>
      <c r="F513" s="8"/>
      <c r="G513" s="8"/>
      <c r="H513" s="8"/>
    </row>
    <row r="514" spans="1:8" x14ac:dyDescent="0.25">
      <c r="A514" s="3"/>
      <c r="B514" s="8"/>
      <c r="C514" s="32"/>
      <c r="D514" s="3"/>
      <c r="E514" s="8"/>
      <c r="F514" s="8"/>
      <c r="G514" s="8"/>
      <c r="H514" s="8"/>
    </row>
    <row r="515" spans="1:8" x14ac:dyDescent="0.25">
      <c r="A515" s="3"/>
      <c r="B515" s="8"/>
      <c r="C515" s="32"/>
      <c r="D515" s="3"/>
      <c r="E515" s="8"/>
      <c r="F515" s="8"/>
      <c r="G515" s="8"/>
      <c r="H515" s="8"/>
    </row>
    <row r="516" spans="1:8" x14ac:dyDescent="0.25">
      <c r="A516" s="3"/>
      <c r="B516" s="8"/>
      <c r="C516" s="32"/>
      <c r="D516" s="3"/>
      <c r="E516" s="8"/>
      <c r="F516" s="8"/>
      <c r="G516" s="8"/>
      <c r="H516" s="8"/>
    </row>
    <row r="517" spans="1:8" x14ac:dyDescent="0.25">
      <c r="A517" s="3"/>
      <c r="B517" s="8"/>
      <c r="C517" s="32"/>
      <c r="D517" s="3"/>
      <c r="E517" s="8"/>
      <c r="F517" s="8"/>
      <c r="G517" s="8"/>
      <c r="H517" s="8"/>
    </row>
    <row r="518" spans="1:8" x14ac:dyDescent="0.25">
      <c r="A518" s="3"/>
      <c r="B518" s="8"/>
      <c r="C518" s="32"/>
      <c r="D518" s="3"/>
      <c r="E518" s="8"/>
      <c r="F518" s="8"/>
      <c r="G518" s="8"/>
      <c r="H518" s="8"/>
    </row>
    <row r="519" spans="1:8" x14ac:dyDescent="0.25">
      <c r="A519" s="3"/>
      <c r="B519" s="8"/>
      <c r="C519" s="32"/>
      <c r="D519" s="3"/>
      <c r="E519" s="8"/>
      <c r="F519" s="8"/>
      <c r="G519" s="8"/>
      <c r="H519" s="8"/>
    </row>
    <row r="520" spans="1:8" x14ac:dyDescent="0.25">
      <c r="A520" s="3"/>
      <c r="B520" s="8"/>
      <c r="C520" s="32"/>
      <c r="D520" s="3"/>
      <c r="E520" s="8"/>
      <c r="F520" s="8"/>
      <c r="G520" s="8"/>
      <c r="H520" s="8"/>
    </row>
    <row r="521" spans="1:8" x14ac:dyDescent="0.25">
      <c r="A521" s="3"/>
      <c r="B521" s="8"/>
      <c r="C521" s="32"/>
      <c r="D521" s="3"/>
      <c r="E521" s="8"/>
      <c r="F521" s="8"/>
      <c r="G521" s="8"/>
      <c r="H521" s="8"/>
    </row>
    <row r="522" spans="1:8" x14ac:dyDescent="0.25">
      <c r="A522" s="3"/>
      <c r="B522" s="8"/>
      <c r="C522" s="32"/>
      <c r="D522" s="3"/>
      <c r="E522" s="8"/>
      <c r="F522" s="8"/>
      <c r="G522" s="8"/>
      <c r="H522" s="8"/>
    </row>
    <row r="523" spans="1:8" x14ac:dyDescent="0.25">
      <c r="A523" s="3"/>
      <c r="B523" s="8"/>
      <c r="C523" s="32"/>
      <c r="D523" s="3"/>
      <c r="E523" s="8"/>
      <c r="F523" s="8"/>
      <c r="G523" s="8"/>
      <c r="H523" s="8"/>
    </row>
    <row r="524" spans="1:8" x14ac:dyDescent="0.25">
      <c r="A524" s="3"/>
      <c r="B524" s="8"/>
      <c r="C524" s="32"/>
      <c r="D524" s="3"/>
      <c r="E524" s="8"/>
      <c r="F524" s="8"/>
      <c r="G524" s="8"/>
      <c r="H524" s="8"/>
    </row>
    <row r="525" spans="1:8" x14ac:dyDescent="0.25">
      <c r="A525" s="3"/>
      <c r="B525" s="8"/>
      <c r="C525" s="32"/>
      <c r="D525" s="3"/>
      <c r="E525" s="8"/>
      <c r="F525" s="8"/>
      <c r="G525" s="8"/>
      <c r="H525" s="8"/>
    </row>
    <row r="526" spans="1:8" x14ac:dyDescent="0.25">
      <c r="A526" s="3"/>
      <c r="B526" s="8"/>
      <c r="C526" s="32"/>
      <c r="D526" s="3"/>
      <c r="E526" s="8"/>
      <c r="F526" s="8"/>
      <c r="G526" s="8"/>
      <c r="H526" s="8"/>
    </row>
    <row r="527" spans="1:8" x14ac:dyDescent="0.25">
      <c r="A527" s="3"/>
      <c r="B527" s="8"/>
      <c r="C527" s="32"/>
      <c r="D527" s="3"/>
      <c r="E527" s="8"/>
      <c r="F527" s="8"/>
      <c r="G527" s="8"/>
      <c r="H527" s="8"/>
    </row>
    <row r="528" spans="1:8" x14ac:dyDescent="0.25">
      <c r="A528" s="3"/>
      <c r="B528" s="8"/>
      <c r="C528" s="32"/>
      <c r="D528" s="3"/>
      <c r="E528" s="8"/>
      <c r="F528" s="8"/>
      <c r="G528" s="8"/>
      <c r="H528" s="8"/>
    </row>
    <row r="529" spans="1:8" x14ac:dyDescent="0.25">
      <c r="A529" s="3"/>
      <c r="B529" s="8"/>
      <c r="C529" s="32"/>
      <c r="D529" s="3"/>
      <c r="E529" s="8"/>
      <c r="F529" s="8"/>
      <c r="G529" s="8"/>
      <c r="H529" s="8"/>
    </row>
    <row r="530" spans="1:8" x14ac:dyDescent="0.25">
      <c r="A530" s="3"/>
      <c r="B530" s="8"/>
      <c r="C530" s="32"/>
      <c r="D530" s="3"/>
      <c r="E530" s="8"/>
      <c r="F530" s="8"/>
      <c r="G530" s="8"/>
      <c r="H530" s="8"/>
    </row>
    <row r="603" spans="4:4" x14ac:dyDescent="0.25">
      <c r="D603" s="32"/>
    </row>
    <row r="661" spans="1:8" x14ac:dyDescent="0.25">
      <c r="A661" s="3"/>
      <c r="B661" s="124"/>
      <c r="C661" s="32"/>
      <c r="D661" s="3"/>
      <c r="E661" s="8"/>
      <c r="F661" s="124"/>
      <c r="G661" s="124"/>
      <c r="H661" s="124"/>
    </row>
    <row r="662" spans="1:8" x14ac:dyDescent="0.25">
      <c r="A662" s="3"/>
      <c r="B662" s="124"/>
      <c r="C662" s="32"/>
      <c r="D662" s="3"/>
      <c r="E662" s="8"/>
      <c r="F662" s="124"/>
      <c r="G662" s="124"/>
      <c r="H662" s="124"/>
    </row>
  </sheetData>
  <conditionalFormatting sqref="A1:P1">
    <cfRule type="expression" dxfId="8" priority="1">
      <formula>$A1&lt;&gt;""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F0604-E016-4AD7-9760-32205FE44D01}">
  <sheetPr codeName="Sheet6"/>
  <dimension ref="A1:BG826"/>
  <sheetViews>
    <sheetView topLeftCell="W1" workbookViewId="0">
      <selection activeCell="X12" sqref="X12"/>
    </sheetView>
  </sheetViews>
  <sheetFormatPr defaultColWidth="10" defaultRowHeight="15" x14ac:dyDescent="0.25"/>
  <cols>
    <col min="1" max="1" width="12.28515625" bestFit="1" customWidth="1"/>
    <col min="2" max="2" width="12.7109375" bestFit="1" customWidth="1"/>
    <col min="3" max="3" width="13.28515625" bestFit="1" customWidth="1"/>
    <col min="4" max="4" width="18.85546875" bestFit="1" customWidth="1"/>
    <col min="5" max="5" width="21.28515625" bestFit="1" customWidth="1"/>
    <col min="6" max="6" width="11.140625" bestFit="1" customWidth="1"/>
    <col min="7" max="7" width="17.7109375" bestFit="1" customWidth="1"/>
    <col min="8" max="8" width="21.28515625" bestFit="1" customWidth="1"/>
    <col min="9" max="9" width="13.140625" bestFit="1" customWidth="1"/>
    <col min="10" max="10" width="21.140625" bestFit="1" customWidth="1"/>
    <col min="11" max="11" width="13.28515625" bestFit="1" customWidth="1"/>
    <col min="12" max="12" width="17.7109375" bestFit="1" customWidth="1"/>
    <col min="13" max="13" width="26.5703125" bestFit="1" customWidth="1"/>
    <col min="14" max="14" width="13.28515625" bestFit="1" customWidth="1"/>
    <col min="15" max="15" width="12.7109375" bestFit="1" customWidth="1"/>
    <col min="16" max="16" width="17.7109375" bestFit="1" customWidth="1"/>
    <col min="17" max="17" width="13.28515625" bestFit="1" customWidth="1"/>
    <col min="18" max="18" width="17.7109375" bestFit="1" customWidth="1"/>
    <col min="19" max="19" width="17.5703125" bestFit="1" customWidth="1"/>
    <col min="20" max="20" width="17.140625" bestFit="1" customWidth="1"/>
    <col min="21" max="21" width="7.140625" bestFit="1" customWidth="1"/>
    <col min="22" max="22" width="15.85546875" bestFit="1" customWidth="1"/>
    <col min="23" max="23" width="18.7109375" bestFit="1" customWidth="1"/>
    <col min="24" max="24" width="31.85546875" bestFit="1" customWidth="1"/>
    <col min="25" max="25" width="9.5703125" bestFit="1" customWidth="1"/>
    <col min="26" max="26" width="8.7109375" bestFit="1" customWidth="1"/>
    <col min="27" max="27" width="22.140625" bestFit="1" customWidth="1"/>
    <col min="28" max="28" width="24.7109375" bestFit="1" customWidth="1"/>
    <col min="29" max="29" width="19.7109375" customWidth="1"/>
    <col min="30" max="30" width="8.140625" bestFit="1" customWidth="1"/>
    <col min="31" max="31" width="21.7109375" bestFit="1" customWidth="1"/>
    <col min="32" max="32" width="24.7109375" bestFit="1" customWidth="1"/>
    <col min="33" max="33" width="24.140625" bestFit="1" customWidth="1"/>
    <col min="34" max="34" width="25.85546875" bestFit="1" customWidth="1"/>
    <col min="35" max="35" width="20" bestFit="1" customWidth="1"/>
    <col min="36" max="36" width="44" bestFit="1" customWidth="1"/>
    <col min="37" max="37" width="22.42578125" bestFit="1" customWidth="1"/>
    <col min="38" max="38" width="30.140625" bestFit="1" customWidth="1"/>
    <col min="39" max="39" width="38.42578125" bestFit="1" customWidth="1"/>
    <col min="40" max="40" width="11.140625" bestFit="1" customWidth="1"/>
    <col min="41" max="41" width="31.28515625" bestFit="1" customWidth="1"/>
    <col min="42" max="42" width="28" bestFit="1" customWidth="1"/>
    <col min="43" max="43" width="32.5703125" bestFit="1" customWidth="1"/>
    <col min="44" max="44" width="22.42578125" bestFit="1" customWidth="1"/>
    <col min="45" max="45" width="10.28515625" bestFit="1" customWidth="1"/>
    <col min="46" max="46" width="10.5703125" bestFit="1" customWidth="1"/>
    <col min="47" max="47" width="13.5703125" bestFit="1" customWidth="1"/>
    <col min="48" max="49" width="10.7109375" bestFit="1" customWidth="1"/>
    <col min="50" max="50" width="14.7109375" bestFit="1" customWidth="1"/>
    <col min="51" max="51" width="12" bestFit="1" customWidth="1"/>
    <col min="52" max="52" width="14.7109375" bestFit="1" customWidth="1"/>
    <col min="53" max="53" width="16.7109375" bestFit="1" customWidth="1"/>
    <col min="54" max="54" width="5.5703125" bestFit="1" customWidth="1"/>
    <col min="55" max="55" width="16.28515625" bestFit="1" customWidth="1"/>
    <col min="56" max="56" width="8.28515625" bestFit="1" customWidth="1"/>
    <col min="57" max="57" width="7.28515625" bestFit="1" customWidth="1"/>
  </cols>
  <sheetData>
    <row r="1" spans="1:59" s="7" customFormat="1" x14ac:dyDescent="0.25">
      <c r="A1" s="7" t="s">
        <v>0</v>
      </c>
      <c r="B1" s="7" t="s">
        <v>93</v>
      </c>
      <c r="C1" s="7" t="s">
        <v>1</v>
      </c>
      <c r="D1" s="7" t="s">
        <v>94</v>
      </c>
      <c r="E1" s="7" t="s">
        <v>95</v>
      </c>
      <c r="F1" s="7" t="s">
        <v>2</v>
      </c>
      <c r="G1" s="7" t="s">
        <v>3</v>
      </c>
      <c r="H1" s="7" t="s">
        <v>96</v>
      </c>
      <c r="I1" s="7" t="s">
        <v>97</v>
      </c>
      <c r="J1" s="7" t="s">
        <v>98</v>
      </c>
      <c r="K1" s="7" t="s">
        <v>99</v>
      </c>
      <c r="L1" s="7" t="s">
        <v>100</v>
      </c>
      <c r="M1" s="7" t="s">
        <v>101</v>
      </c>
      <c r="N1" s="7" t="s">
        <v>102</v>
      </c>
      <c r="O1" s="7" t="s">
        <v>4</v>
      </c>
      <c r="P1" s="7" t="s">
        <v>103</v>
      </c>
      <c r="Q1" s="7" t="s">
        <v>104</v>
      </c>
      <c r="R1" s="7" t="s">
        <v>103</v>
      </c>
      <c r="S1" s="7" t="s">
        <v>105</v>
      </c>
      <c r="T1" s="7" t="s">
        <v>5</v>
      </c>
      <c r="U1" s="7" t="s">
        <v>106</v>
      </c>
      <c r="V1" s="7" t="s">
        <v>107</v>
      </c>
      <c r="W1" s="7" t="s">
        <v>108</v>
      </c>
      <c r="X1" s="7" t="s">
        <v>109</v>
      </c>
      <c r="Y1" s="7" t="s">
        <v>6</v>
      </c>
      <c r="Z1" s="7" t="s">
        <v>7</v>
      </c>
      <c r="AA1" s="7" t="s">
        <v>8</v>
      </c>
      <c r="AB1" s="7" t="s">
        <v>110</v>
      </c>
      <c r="AC1" s="7" t="s">
        <v>9</v>
      </c>
      <c r="AD1" s="7" t="s">
        <v>111</v>
      </c>
      <c r="AE1" s="7" t="s">
        <v>112</v>
      </c>
      <c r="AF1" s="7" t="s">
        <v>113</v>
      </c>
      <c r="AG1" s="7" t="s">
        <v>114</v>
      </c>
      <c r="AH1" s="7" t="s">
        <v>115</v>
      </c>
      <c r="AI1" s="7" t="s">
        <v>116</v>
      </c>
      <c r="AJ1" s="7" t="s">
        <v>117</v>
      </c>
      <c r="AK1" s="7" t="s">
        <v>118</v>
      </c>
      <c r="AL1" s="7" t="s">
        <v>119</v>
      </c>
      <c r="AM1" s="7" t="s">
        <v>120</v>
      </c>
      <c r="AN1" s="7" t="s">
        <v>121</v>
      </c>
      <c r="AO1" s="7" t="s">
        <v>10</v>
      </c>
      <c r="AP1" s="7" t="s">
        <v>122</v>
      </c>
      <c r="AQ1" s="7" t="s">
        <v>123</v>
      </c>
      <c r="AR1" s="7" t="s">
        <v>124</v>
      </c>
      <c r="AS1" s="7" t="s">
        <v>11</v>
      </c>
      <c r="AT1" s="7" t="s">
        <v>12</v>
      </c>
      <c r="AU1" s="7" t="s">
        <v>13</v>
      </c>
      <c r="AV1" s="7" t="s">
        <v>125</v>
      </c>
      <c r="AW1" s="7" t="s">
        <v>126</v>
      </c>
      <c r="AX1" s="7" t="s">
        <v>127</v>
      </c>
      <c r="AY1" s="7" t="s">
        <v>128</v>
      </c>
      <c r="AZ1" s="7" t="s">
        <v>129</v>
      </c>
      <c r="BA1" s="7" t="s">
        <v>130</v>
      </c>
      <c r="BB1" s="7" t="s">
        <v>131</v>
      </c>
      <c r="BC1" s="7" t="s">
        <v>132</v>
      </c>
      <c r="BD1" s="7" t="s">
        <v>133</v>
      </c>
      <c r="BE1" s="7" t="s">
        <v>134</v>
      </c>
      <c r="BF1" s="7" t="s">
        <v>294</v>
      </c>
      <c r="BG1" s="7" t="s">
        <v>4786</v>
      </c>
    </row>
    <row r="2" spans="1:59" x14ac:dyDescent="0.25">
      <c r="A2" t="s">
        <v>1309</v>
      </c>
      <c r="B2">
        <v>5.9557795009648599E+18</v>
      </c>
      <c r="C2" t="s">
        <v>1310</v>
      </c>
      <c r="D2" t="s">
        <v>1311</v>
      </c>
      <c r="E2" t="s">
        <v>698</v>
      </c>
      <c r="F2" t="s">
        <v>1313</v>
      </c>
      <c r="G2" t="s">
        <v>4547</v>
      </c>
      <c r="H2" t="s">
        <v>1314</v>
      </c>
      <c r="I2" t="s">
        <v>698</v>
      </c>
      <c r="J2" t="s">
        <v>698</v>
      </c>
      <c r="K2" t="s">
        <v>1315</v>
      </c>
      <c r="L2" t="s">
        <v>698</v>
      </c>
      <c r="M2" t="s">
        <v>698</v>
      </c>
      <c r="N2" t="s">
        <v>1255</v>
      </c>
      <c r="O2" t="s">
        <v>1228</v>
      </c>
      <c r="P2">
        <v>0.5</v>
      </c>
      <c r="Q2">
        <v>0.62</v>
      </c>
      <c r="R2">
        <v>0.5</v>
      </c>
      <c r="S2" t="s">
        <v>1255</v>
      </c>
      <c r="T2" t="s">
        <v>698</v>
      </c>
      <c r="U2">
        <v>160000</v>
      </c>
      <c r="V2">
        <v>8000</v>
      </c>
      <c r="W2">
        <v>0</v>
      </c>
      <c r="X2">
        <v>8000</v>
      </c>
      <c r="Y2">
        <v>152000</v>
      </c>
      <c r="Z2">
        <v>1</v>
      </c>
      <c r="AA2">
        <v>152000</v>
      </c>
      <c r="AB2">
        <v>152000</v>
      </c>
      <c r="AC2">
        <v>10000</v>
      </c>
      <c r="AD2">
        <v>0</v>
      </c>
      <c r="AE2">
        <v>49700</v>
      </c>
      <c r="AF2" t="s">
        <v>1312</v>
      </c>
      <c r="AG2">
        <v>0</v>
      </c>
      <c r="AH2">
        <v>0</v>
      </c>
      <c r="AI2">
        <v>79</v>
      </c>
      <c r="AJ2">
        <v>0</v>
      </c>
      <c r="AK2">
        <v>58700</v>
      </c>
      <c r="AL2">
        <v>0</v>
      </c>
      <c r="AM2">
        <v>0</v>
      </c>
      <c r="AO2">
        <v>84400</v>
      </c>
      <c r="AP2" t="s">
        <v>1317</v>
      </c>
      <c r="AQ2" t="s">
        <v>698</v>
      </c>
      <c r="AR2" t="s">
        <v>1318</v>
      </c>
      <c r="AS2">
        <v>20874</v>
      </c>
      <c r="AT2">
        <v>8680</v>
      </c>
      <c r="AU2">
        <v>6972</v>
      </c>
      <c r="AV2">
        <v>0</v>
      </c>
      <c r="AW2" t="s">
        <v>1319</v>
      </c>
      <c r="AX2" t="s">
        <v>1320</v>
      </c>
      <c r="AY2" t="s">
        <v>1321</v>
      </c>
      <c r="AZ2" t="s">
        <v>1322</v>
      </c>
      <c r="BA2" t="s">
        <v>1323</v>
      </c>
      <c r="BB2" t="s">
        <v>1324</v>
      </c>
      <c r="BC2" t="s">
        <v>1325</v>
      </c>
      <c r="BD2" t="s">
        <v>1326</v>
      </c>
      <c r="BE2" t="s">
        <v>698</v>
      </c>
      <c r="BF2">
        <v>152000</v>
      </c>
      <c r="BG2">
        <v>105474</v>
      </c>
    </row>
    <row r="3" spans="1:59" x14ac:dyDescent="0.25">
      <c r="A3" t="s">
        <v>1309</v>
      </c>
      <c r="B3">
        <v>5.9557795009648599E+18</v>
      </c>
      <c r="C3" t="s">
        <v>1310</v>
      </c>
      <c r="D3" t="s">
        <v>1311</v>
      </c>
      <c r="E3" t="s">
        <v>698</v>
      </c>
      <c r="F3" t="s">
        <v>1313</v>
      </c>
      <c r="G3" t="s">
        <v>4547</v>
      </c>
      <c r="H3" t="s">
        <v>1314</v>
      </c>
      <c r="I3" t="s">
        <v>698</v>
      </c>
      <c r="J3" t="s">
        <v>698</v>
      </c>
      <c r="K3" t="s">
        <v>1315</v>
      </c>
      <c r="L3" t="s">
        <v>698</v>
      </c>
      <c r="M3" t="s">
        <v>698</v>
      </c>
      <c r="N3" t="s">
        <v>698</v>
      </c>
      <c r="O3" t="s">
        <v>172</v>
      </c>
      <c r="P3">
        <v>0.12</v>
      </c>
      <c r="Q3">
        <v>0.62</v>
      </c>
      <c r="R3">
        <v>0.12</v>
      </c>
      <c r="S3" t="s">
        <v>1327</v>
      </c>
      <c r="T3" t="s">
        <v>173</v>
      </c>
      <c r="U3">
        <v>15000</v>
      </c>
      <c r="V3">
        <v>15000</v>
      </c>
      <c r="W3">
        <v>0</v>
      </c>
      <c r="X3">
        <v>15000</v>
      </c>
      <c r="Y3">
        <v>0</v>
      </c>
      <c r="Z3">
        <v>1</v>
      </c>
      <c r="AA3">
        <v>0</v>
      </c>
      <c r="AB3">
        <v>152000</v>
      </c>
      <c r="AC3">
        <v>10000</v>
      </c>
      <c r="AD3">
        <v>0</v>
      </c>
      <c r="AE3">
        <v>49700</v>
      </c>
      <c r="AF3" t="s">
        <v>1312</v>
      </c>
      <c r="AG3">
        <v>0</v>
      </c>
      <c r="AH3">
        <v>0</v>
      </c>
      <c r="AI3">
        <v>79</v>
      </c>
      <c r="AJ3">
        <v>0</v>
      </c>
      <c r="AK3">
        <v>58700</v>
      </c>
      <c r="AL3">
        <v>0</v>
      </c>
      <c r="AM3">
        <v>0</v>
      </c>
      <c r="AO3">
        <v>84400</v>
      </c>
      <c r="AP3" t="s">
        <v>1317</v>
      </c>
      <c r="AQ3" t="s">
        <v>698</v>
      </c>
      <c r="AR3" t="s">
        <v>1318</v>
      </c>
      <c r="AS3">
        <v>20874</v>
      </c>
      <c r="AT3">
        <v>8680</v>
      </c>
      <c r="AU3">
        <v>6972</v>
      </c>
      <c r="AV3">
        <v>0</v>
      </c>
      <c r="AW3" t="s">
        <v>1319</v>
      </c>
      <c r="AX3" t="s">
        <v>1320</v>
      </c>
      <c r="AY3" t="s">
        <v>1321</v>
      </c>
      <c r="AZ3" t="s">
        <v>1322</v>
      </c>
      <c r="BA3" t="s">
        <v>1323</v>
      </c>
      <c r="BB3" t="s">
        <v>1324</v>
      </c>
      <c r="BC3" t="s">
        <v>1325</v>
      </c>
      <c r="BD3" t="s">
        <v>1326</v>
      </c>
      <c r="BE3" t="s">
        <v>698</v>
      </c>
      <c r="BF3">
        <v>152000</v>
      </c>
      <c r="BG3">
        <v>105474</v>
      </c>
    </row>
    <row r="4" spans="1:59" x14ac:dyDescent="0.25">
      <c r="A4" t="s">
        <v>1328</v>
      </c>
      <c r="B4">
        <v>5.95577949251277E+18</v>
      </c>
      <c r="C4" t="s">
        <v>1329</v>
      </c>
      <c r="D4" t="s">
        <v>1311</v>
      </c>
      <c r="E4" t="s">
        <v>698</v>
      </c>
      <c r="F4" t="s">
        <v>1330</v>
      </c>
      <c r="G4" t="s">
        <v>4547</v>
      </c>
      <c r="H4" t="s">
        <v>1314</v>
      </c>
      <c r="I4" t="s">
        <v>698</v>
      </c>
      <c r="J4" t="s">
        <v>698</v>
      </c>
      <c r="K4" t="s">
        <v>1315</v>
      </c>
      <c r="L4" t="s">
        <v>698</v>
      </c>
      <c r="M4" t="s">
        <v>698</v>
      </c>
      <c r="N4" t="s">
        <v>1255</v>
      </c>
      <c r="O4" t="s">
        <v>1228</v>
      </c>
      <c r="P4">
        <v>0.5</v>
      </c>
      <c r="Q4">
        <v>0.5</v>
      </c>
      <c r="R4">
        <v>0.5</v>
      </c>
      <c r="S4" t="s">
        <v>1255</v>
      </c>
      <c r="T4" t="s">
        <v>698</v>
      </c>
      <c r="U4">
        <v>160000</v>
      </c>
      <c r="V4">
        <v>8000</v>
      </c>
      <c r="W4">
        <v>0</v>
      </c>
      <c r="X4">
        <v>8000</v>
      </c>
      <c r="Y4">
        <v>152000</v>
      </c>
      <c r="Z4">
        <v>1</v>
      </c>
      <c r="AA4">
        <v>152000</v>
      </c>
      <c r="AB4">
        <v>152000</v>
      </c>
      <c r="AC4">
        <v>10000</v>
      </c>
      <c r="AD4">
        <v>0</v>
      </c>
      <c r="AE4">
        <v>28055</v>
      </c>
      <c r="AF4" t="s">
        <v>1312</v>
      </c>
      <c r="AG4">
        <v>0</v>
      </c>
      <c r="AH4">
        <v>0</v>
      </c>
      <c r="AI4">
        <v>0</v>
      </c>
      <c r="AJ4">
        <v>0</v>
      </c>
      <c r="AK4">
        <v>21200</v>
      </c>
      <c r="AL4">
        <v>0</v>
      </c>
      <c r="AM4">
        <v>0</v>
      </c>
      <c r="AO4">
        <v>113945</v>
      </c>
      <c r="AP4" t="s">
        <v>4336</v>
      </c>
      <c r="AQ4" t="s">
        <v>698</v>
      </c>
      <c r="AR4" t="s">
        <v>1318</v>
      </c>
      <c r="AS4">
        <v>20874</v>
      </c>
      <c r="AT4">
        <v>8680</v>
      </c>
      <c r="AU4">
        <v>6972</v>
      </c>
      <c r="AV4">
        <v>0</v>
      </c>
      <c r="AW4" t="s">
        <v>1331</v>
      </c>
      <c r="AX4" t="s">
        <v>1332</v>
      </c>
      <c r="AY4" t="s">
        <v>1333</v>
      </c>
      <c r="AZ4" t="s">
        <v>1334</v>
      </c>
      <c r="BA4" t="s">
        <v>1335</v>
      </c>
      <c r="BB4" t="s">
        <v>698</v>
      </c>
      <c r="BC4" t="s">
        <v>1336</v>
      </c>
      <c r="BD4" t="s">
        <v>1326</v>
      </c>
      <c r="BE4" t="s">
        <v>698</v>
      </c>
      <c r="BF4">
        <v>152000</v>
      </c>
      <c r="BG4">
        <v>105474</v>
      </c>
    </row>
    <row r="5" spans="1:59" x14ac:dyDescent="0.25">
      <c r="A5" t="s">
        <v>1337</v>
      </c>
      <c r="B5">
        <v>5.95577949256909E+18</v>
      </c>
      <c r="C5" t="s">
        <v>1338</v>
      </c>
      <c r="D5" t="s">
        <v>1311</v>
      </c>
      <c r="E5" t="s">
        <v>698</v>
      </c>
      <c r="F5" t="s">
        <v>1339</v>
      </c>
      <c r="G5" t="s">
        <v>4547</v>
      </c>
      <c r="H5" t="s">
        <v>1314</v>
      </c>
      <c r="I5" t="s">
        <v>698</v>
      </c>
      <c r="J5" t="s">
        <v>698</v>
      </c>
      <c r="K5" t="s">
        <v>1315</v>
      </c>
      <c r="L5" t="s">
        <v>698</v>
      </c>
      <c r="M5" t="s">
        <v>698</v>
      </c>
      <c r="N5" t="s">
        <v>698</v>
      </c>
      <c r="O5" t="s">
        <v>172</v>
      </c>
      <c r="P5">
        <v>0.12</v>
      </c>
      <c r="Q5">
        <v>1.37</v>
      </c>
      <c r="R5">
        <v>0.12</v>
      </c>
      <c r="S5" t="s">
        <v>1327</v>
      </c>
      <c r="T5" t="s">
        <v>173</v>
      </c>
      <c r="U5">
        <v>15000</v>
      </c>
      <c r="V5">
        <v>3241</v>
      </c>
      <c r="W5">
        <v>0</v>
      </c>
      <c r="X5">
        <v>3241</v>
      </c>
      <c r="Y5">
        <v>11759</v>
      </c>
      <c r="Z5">
        <v>1</v>
      </c>
      <c r="AA5">
        <v>11759</v>
      </c>
      <c r="AB5">
        <v>415759</v>
      </c>
      <c r="AC5">
        <v>30000</v>
      </c>
      <c r="AD5">
        <v>0</v>
      </c>
      <c r="AE5">
        <v>61722</v>
      </c>
      <c r="AF5" t="s">
        <v>1312</v>
      </c>
      <c r="AG5">
        <v>0</v>
      </c>
      <c r="AH5">
        <v>0</v>
      </c>
      <c r="AI5">
        <v>0</v>
      </c>
      <c r="AJ5">
        <v>0</v>
      </c>
      <c r="AK5">
        <v>50000</v>
      </c>
      <c r="AL5">
        <v>0</v>
      </c>
      <c r="AM5">
        <v>0</v>
      </c>
      <c r="AO5">
        <v>324037</v>
      </c>
      <c r="AP5" t="s">
        <v>4337</v>
      </c>
      <c r="AQ5" t="s">
        <v>698</v>
      </c>
      <c r="AR5" t="s">
        <v>1340</v>
      </c>
      <c r="AS5">
        <v>56707</v>
      </c>
      <c r="AT5">
        <v>18430</v>
      </c>
      <c r="AU5">
        <v>18941</v>
      </c>
      <c r="AV5">
        <v>0</v>
      </c>
      <c r="AW5" t="s">
        <v>1341</v>
      </c>
      <c r="AX5" t="s">
        <v>1342</v>
      </c>
      <c r="AY5" t="s">
        <v>1343</v>
      </c>
      <c r="AZ5" t="s">
        <v>1344</v>
      </c>
      <c r="BA5" t="s">
        <v>1345</v>
      </c>
      <c r="BB5" t="s">
        <v>1346</v>
      </c>
      <c r="BC5" t="s">
        <v>1347</v>
      </c>
      <c r="BD5" t="s">
        <v>1326</v>
      </c>
      <c r="BE5" t="s">
        <v>698</v>
      </c>
      <c r="BF5">
        <v>415759</v>
      </c>
      <c r="BG5">
        <v>291681</v>
      </c>
    </row>
    <row r="6" spans="1:59" x14ac:dyDescent="0.25">
      <c r="A6" t="s">
        <v>1337</v>
      </c>
      <c r="B6">
        <v>5.95577949256909E+18</v>
      </c>
      <c r="C6" t="s">
        <v>1338</v>
      </c>
      <c r="D6" t="s">
        <v>1311</v>
      </c>
      <c r="E6" t="s">
        <v>698</v>
      </c>
      <c r="F6" t="s">
        <v>1339</v>
      </c>
      <c r="G6" t="s">
        <v>4547</v>
      </c>
      <c r="H6" t="s">
        <v>1314</v>
      </c>
      <c r="I6" t="s">
        <v>698</v>
      </c>
      <c r="J6" t="s">
        <v>698</v>
      </c>
      <c r="K6" t="s">
        <v>1315</v>
      </c>
      <c r="L6" t="s">
        <v>698</v>
      </c>
      <c r="M6" t="s">
        <v>698</v>
      </c>
      <c r="N6" t="s">
        <v>698</v>
      </c>
      <c r="O6" t="s">
        <v>1223</v>
      </c>
      <c r="P6">
        <v>0.25</v>
      </c>
      <c r="Q6">
        <v>1.37</v>
      </c>
      <c r="R6">
        <v>0.25</v>
      </c>
      <c r="S6" t="s">
        <v>698</v>
      </c>
      <c r="T6" t="s">
        <v>698</v>
      </c>
      <c r="U6">
        <v>112500</v>
      </c>
      <c r="V6">
        <v>12500</v>
      </c>
      <c r="W6">
        <v>0</v>
      </c>
      <c r="X6">
        <v>12500</v>
      </c>
      <c r="Y6">
        <v>100000</v>
      </c>
      <c r="Z6">
        <v>1</v>
      </c>
      <c r="AA6">
        <v>100000</v>
      </c>
      <c r="AB6">
        <v>415759</v>
      </c>
      <c r="AC6">
        <v>30000</v>
      </c>
      <c r="AD6">
        <v>0</v>
      </c>
      <c r="AE6">
        <v>61722</v>
      </c>
      <c r="AF6" t="s">
        <v>1312</v>
      </c>
      <c r="AG6">
        <v>0</v>
      </c>
      <c r="AH6">
        <v>0</v>
      </c>
      <c r="AI6">
        <v>0</v>
      </c>
      <c r="AJ6">
        <v>0</v>
      </c>
      <c r="AK6">
        <v>50000</v>
      </c>
      <c r="AL6">
        <v>0</v>
      </c>
      <c r="AM6">
        <v>0</v>
      </c>
      <c r="AO6">
        <v>324037</v>
      </c>
      <c r="AP6" t="s">
        <v>4337</v>
      </c>
      <c r="AQ6" t="s">
        <v>698</v>
      </c>
      <c r="AR6" t="s">
        <v>1340</v>
      </c>
      <c r="AS6">
        <v>56707</v>
      </c>
      <c r="AT6">
        <v>18430</v>
      </c>
      <c r="AU6">
        <v>18941</v>
      </c>
      <c r="AV6">
        <v>0</v>
      </c>
      <c r="AW6" t="s">
        <v>1341</v>
      </c>
      <c r="AX6" t="s">
        <v>1342</v>
      </c>
      <c r="AY6" t="s">
        <v>1343</v>
      </c>
      <c r="AZ6" t="s">
        <v>1344</v>
      </c>
      <c r="BA6" t="s">
        <v>1345</v>
      </c>
      <c r="BB6" t="s">
        <v>1346</v>
      </c>
      <c r="BC6" t="s">
        <v>1347</v>
      </c>
      <c r="BD6" t="s">
        <v>1326</v>
      </c>
      <c r="BE6" t="s">
        <v>698</v>
      </c>
      <c r="BF6">
        <v>415759</v>
      </c>
      <c r="BG6">
        <v>291681</v>
      </c>
    </row>
    <row r="7" spans="1:59" x14ac:dyDescent="0.25">
      <c r="A7" t="s">
        <v>1337</v>
      </c>
      <c r="B7">
        <v>5.95577949256909E+18</v>
      </c>
      <c r="C7" t="s">
        <v>1338</v>
      </c>
      <c r="D7" t="s">
        <v>1311</v>
      </c>
      <c r="E7" t="s">
        <v>698</v>
      </c>
      <c r="F7" t="s">
        <v>1339</v>
      </c>
      <c r="G7" t="s">
        <v>4547</v>
      </c>
      <c r="H7" t="s">
        <v>1314</v>
      </c>
      <c r="I7" t="s">
        <v>698</v>
      </c>
      <c r="J7" t="s">
        <v>698</v>
      </c>
      <c r="K7" t="s">
        <v>1315</v>
      </c>
      <c r="L7" t="s">
        <v>698</v>
      </c>
      <c r="M7" t="s">
        <v>698</v>
      </c>
      <c r="N7" t="s">
        <v>1255</v>
      </c>
      <c r="O7" t="s">
        <v>1228</v>
      </c>
      <c r="P7">
        <v>1</v>
      </c>
      <c r="Q7">
        <v>1.37</v>
      </c>
      <c r="R7">
        <v>1</v>
      </c>
      <c r="S7" t="s">
        <v>1255</v>
      </c>
      <c r="T7" t="s">
        <v>698</v>
      </c>
      <c r="U7">
        <v>160000</v>
      </c>
      <c r="V7">
        <v>16000</v>
      </c>
      <c r="W7">
        <v>0</v>
      </c>
      <c r="X7">
        <v>16000</v>
      </c>
      <c r="Y7">
        <v>152000</v>
      </c>
      <c r="Z7">
        <v>2</v>
      </c>
      <c r="AA7">
        <v>304000</v>
      </c>
      <c r="AB7">
        <v>415759</v>
      </c>
      <c r="AC7">
        <v>30000</v>
      </c>
      <c r="AD7">
        <v>0</v>
      </c>
      <c r="AE7">
        <v>61722</v>
      </c>
      <c r="AF7" t="s">
        <v>1312</v>
      </c>
      <c r="AG7">
        <v>0</v>
      </c>
      <c r="AH7">
        <v>0</v>
      </c>
      <c r="AI7">
        <v>0</v>
      </c>
      <c r="AJ7">
        <v>0</v>
      </c>
      <c r="AK7">
        <v>50000</v>
      </c>
      <c r="AL7">
        <v>0</v>
      </c>
      <c r="AM7">
        <v>0</v>
      </c>
      <c r="AO7">
        <v>324037</v>
      </c>
      <c r="AP7" t="s">
        <v>4337</v>
      </c>
      <c r="AQ7" t="s">
        <v>698</v>
      </c>
      <c r="AR7" t="s">
        <v>1340</v>
      </c>
      <c r="AS7">
        <v>56707</v>
      </c>
      <c r="AT7">
        <v>18430</v>
      </c>
      <c r="AU7">
        <v>18941</v>
      </c>
      <c r="AV7">
        <v>0</v>
      </c>
      <c r="AW7" t="s">
        <v>1341</v>
      </c>
      <c r="AX7" t="s">
        <v>1342</v>
      </c>
      <c r="AY7" t="s">
        <v>1343</v>
      </c>
      <c r="AZ7" t="s">
        <v>1344</v>
      </c>
      <c r="BA7" t="s">
        <v>1345</v>
      </c>
      <c r="BB7" t="s">
        <v>1346</v>
      </c>
      <c r="BC7" t="s">
        <v>1347</v>
      </c>
      <c r="BD7" t="s">
        <v>1326</v>
      </c>
      <c r="BE7" t="s">
        <v>698</v>
      </c>
      <c r="BF7">
        <v>415759</v>
      </c>
      <c r="BG7">
        <v>291681</v>
      </c>
    </row>
    <row r="8" spans="1:59" x14ac:dyDescent="0.25">
      <c r="A8" t="s">
        <v>1348</v>
      </c>
      <c r="B8">
        <v>5.95577949249536E+18</v>
      </c>
      <c r="C8" t="s">
        <v>1338</v>
      </c>
      <c r="D8" t="s">
        <v>1311</v>
      </c>
      <c r="E8" t="s">
        <v>698</v>
      </c>
      <c r="F8" t="s">
        <v>1349</v>
      </c>
      <c r="G8" t="s">
        <v>4547</v>
      </c>
      <c r="H8" t="s">
        <v>1314</v>
      </c>
      <c r="I8" t="s">
        <v>698</v>
      </c>
      <c r="J8" t="s">
        <v>698</v>
      </c>
      <c r="K8" t="s">
        <v>1315</v>
      </c>
      <c r="L8" t="s">
        <v>698</v>
      </c>
      <c r="M8" t="s">
        <v>698</v>
      </c>
      <c r="N8" t="s">
        <v>1255</v>
      </c>
      <c r="O8" t="s">
        <v>1228</v>
      </c>
      <c r="P8">
        <v>0.5</v>
      </c>
      <c r="Q8">
        <v>0.5</v>
      </c>
      <c r="R8">
        <v>0.5</v>
      </c>
      <c r="S8" t="s">
        <v>1255</v>
      </c>
      <c r="T8" t="s">
        <v>698</v>
      </c>
      <c r="U8">
        <v>160000</v>
      </c>
      <c r="V8">
        <v>8000</v>
      </c>
      <c r="W8">
        <v>0</v>
      </c>
      <c r="X8">
        <v>8000</v>
      </c>
      <c r="Y8">
        <v>152000</v>
      </c>
      <c r="Z8">
        <v>1</v>
      </c>
      <c r="AA8">
        <v>152000</v>
      </c>
      <c r="AB8">
        <v>152000</v>
      </c>
      <c r="AC8">
        <v>10000</v>
      </c>
      <c r="AD8">
        <v>0</v>
      </c>
      <c r="AE8">
        <v>28400</v>
      </c>
      <c r="AF8" t="s">
        <v>1312</v>
      </c>
      <c r="AG8">
        <v>0</v>
      </c>
      <c r="AH8">
        <v>0</v>
      </c>
      <c r="AI8">
        <v>0</v>
      </c>
      <c r="AJ8">
        <v>0</v>
      </c>
      <c r="AK8">
        <v>78500</v>
      </c>
      <c r="AL8">
        <v>0</v>
      </c>
      <c r="AM8">
        <v>0</v>
      </c>
      <c r="AO8">
        <v>113600</v>
      </c>
      <c r="AP8" t="s">
        <v>4337</v>
      </c>
      <c r="AQ8" t="s">
        <v>698</v>
      </c>
      <c r="AR8" t="s">
        <v>1340</v>
      </c>
      <c r="AS8">
        <v>20874</v>
      </c>
      <c r="AT8">
        <v>8680</v>
      </c>
      <c r="AU8">
        <v>6972</v>
      </c>
      <c r="AV8">
        <v>0</v>
      </c>
      <c r="AW8" t="s">
        <v>1350</v>
      </c>
      <c r="AX8" t="s">
        <v>1342</v>
      </c>
      <c r="AY8" t="s">
        <v>1351</v>
      </c>
      <c r="AZ8" t="s">
        <v>1352</v>
      </c>
      <c r="BA8" t="s">
        <v>1353</v>
      </c>
      <c r="BB8" t="s">
        <v>1354</v>
      </c>
      <c r="BC8" t="s">
        <v>1355</v>
      </c>
      <c r="BD8" t="s">
        <v>1326</v>
      </c>
      <c r="BE8" t="s">
        <v>698</v>
      </c>
      <c r="BF8">
        <v>152000</v>
      </c>
      <c r="BG8">
        <v>105474</v>
      </c>
    </row>
    <row r="9" spans="1:59" x14ac:dyDescent="0.25">
      <c r="A9" t="s">
        <v>1356</v>
      </c>
      <c r="B9">
        <v>5.95577949251789E+18</v>
      </c>
      <c r="C9" t="s">
        <v>1357</v>
      </c>
      <c r="D9" t="s">
        <v>1311</v>
      </c>
      <c r="E9" t="s">
        <v>698</v>
      </c>
      <c r="F9" t="s">
        <v>1358</v>
      </c>
      <c r="G9" t="s">
        <v>4547</v>
      </c>
      <c r="H9" t="s">
        <v>1314</v>
      </c>
      <c r="I9" t="s">
        <v>698</v>
      </c>
      <c r="J9" t="s">
        <v>698</v>
      </c>
      <c r="K9" t="s">
        <v>1315</v>
      </c>
      <c r="L9" t="s">
        <v>698</v>
      </c>
      <c r="M9" t="s">
        <v>698</v>
      </c>
      <c r="N9" t="s">
        <v>1255</v>
      </c>
      <c r="O9" t="s">
        <v>1228</v>
      </c>
      <c r="P9">
        <v>0.5</v>
      </c>
      <c r="Q9">
        <v>0.5</v>
      </c>
      <c r="R9">
        <v>0.5</v>
      </c>
      <c r="S9" t="s">
        <v>1255</v>
      </c>
      <c r="T9" t="s">
        <v>698</v>
      </c>
      <c r="U9">
        <v>160000</v>
      </c>
      <c r="V9">
        <v>8000</v>
      </c>
      <c r="W9">
        <v>0</v>
      </c>
      <c r="X9">
        <v>8000</v>
      </c>
      <c r="Y9">
        <v>152000</v>
      </c>
      <c r="Z9">
        <v>1</v>
      </c>
      <c r="AA9">
        <v>152000</v>
      </c>
      <c r="AB9">
        <v>152000</v>
      </c>
      <c r="AC9">
        <v>10000</v>
      </c>
      <c r="AD9">
        <v>0</v>
      </c>
      <c r="AE9">
        <v>28400</v>
      </c>
      <c r="AF9" t="s">
        <v>1312</v>
      </c>
      <c r="AG9">
        <v>0</v>
      </c>
      <c r="AH9">
        <v>0</v>
      </c>
      <c r="AI9">
        <v>0</v>
      </c>
      <c r="AJ9">
        <v>0</v>
      </c>
      <c r="AK9">
        <v>21200</v>
      </c>
      <c r="AL9">
        <v>0</v>
      </c>
      <c r="AM9">
        <v>0</v>
      </c>
      <c r="AO9">
        <v>113600</v>
      </c>
      <c r="AP9" t="s">
        <v>1357</v>
      </c>
      <c r="AQ9" t="s">
        <v>698</v>
      </c>
      <c r="AR9" t="s">
        <v>1359</v>
      </c>
      <c r="AS9">
        <v>20874</v>
      </c>
      <c r="AT9">
        <v>8680</v>
      </c>
      <c r="AU9">
        <v>6972</v>
      </c>
      <c r="AV9">
        <v>0</v>
      </c>
      <c r="AW9" t="s">
        <v>1360</v>
      </c>
      <c r="AX9" t="s">
        <v>1361</v>
      </c>
      <c r="AY9" t="s">
        <v>1362</v>
      </c>
      <c r="AZ9" t="s">
        <v>1334</v>
      </c>
      <c r="BA9" t="s">
        <v>1363</v>
      </c>
      <c r="BB9" t="s">
        <v>698</v>
      </c>
      <c r="BC9" t="s">
        <v>1364</v>
      </c>
      <c r="BD9" t="s">
        <v>1326</v>
      </c>
      <c r="BE9" t="s">
        <v>698</v>
      </c>
      <c r="BF9">
        <v>152000</v>
      </c>
      <c r="BG9">
        <v>105474</v>
      </c>
    </row>
    <row r="10" spans="1:59" x14ac:dyDescent="0.25">
      <c r="A10" t="s">
        <v>1365</v>
      </c>
      <c r="B10">
        <v>5.9557794925429801E+18</v>
      </c>
      <c r="C10" t="s">
        <v>1366</v>
      </c>
      <c r="D10" t="s">
        <v>1311</v>
      </c>
      <c r="E10" t="s">
        <v>698</v>
      </c>
      <c r="F10" t="s">
        <v>1367</v>
      </c>
      <c r="G10" t="s">
        <v>4547</v>
      </c>
      <c r="H10" t="s">
        <v>1314</v>
      </c>
      <c r="I10" t="s">
        <v>698</v>
      </c>
      <c r="J10" t="s">
        <v>698</v>
      </c>
      <c r="K10" t="s">
        <v>1315</v>
      </c>
      <c r="L10" t="s">
        <v>698</v>
      </c>
      <c r="M10" t="s">
        <v>698</v>
      </c>
      <c r="N10" t="s">
        <v>1255</v>
      </c>
      <c r="O10" t="s">
        <v>1228</v>
      </c>
      <c r="P10">
        <v>0.5</v>
      </c>
      <c r="Q10">
        <v>0.5</v>
      </c>
      <c r="R10">
        <v>0.5</v>
      </c>
      <c r="S10" t="s">
        <v>1255</v>
      </c>
      <c r="T10" t="s">
        <v>698</v>
      </c>
      <c r="U10">
        <v>160000</v>
      </c>
      <c r="V10">
        <v>8000</v>
      </c>
      <c r="W10">
        <v>0</v>
      </c>
      <c r="X10">
        <v>8000</v>
      </c>
      <c r="Y10">
        <v>152000</v>
      </c>
      <c r="Z10">
        <v>1</v>
      </c>
      <c r="AA10">
        <v>152000</v>
      </c>
      <c r="AB10">
        <v>152000</v>
      </c>
      <c r="AC10">
        <v>10000</v>
      </c>
      <c r="AD10">
        <v>0</v>
      </c>
      <c r="AE10">
        <v>17040</v>
      </c>
      <c r="AF10" t="s">
        <v>1312</v>
      </c>
      <c r="AG10">
        <v>0</v>
      </c>
      <c r="AH10">
        <v>0</v>
      </c>
      <c r="AI10">
        <v>0</v>
      </c>
      <c r="AJ10">
        <v>0</v>
      </c>
      <c r="AK10">
        <v>70000</v>
      </c>
      <c r="AL10">
        <v>0</v>
      </c>
      <c r="AM10">
        <v>0</v>
      </c>
      <c r="AO10">
        <v>124960</v>
      </c>
      <c r="AP10" t="s">
        <v>4338</v>
      </c>
      <c r="AQ10" t="s">
        <v>698</v>
      </c>
      <c r="AR10" t="s">
        <v>1340</v>
      </c>
      <c r="AS10">
        <v>20874</v>
      </c>
      <c r="AT10">
        <v>8680</v>
      </c>
      <c r="AU10">
        <v>6972</v>
      </c>
      <c r="AV10">
        <v>0</v>
      </c>
      <c r="AW10" t="s">
        <v>1368</v>
      </c>
      <c r="AX10" t="s">
        <v>1369</v>
      </c>
      <c r="AY10" t="s">
        <v>1370</v>
      </c>
      <c r="AZ10" t="s">
        <v>1371</v>
      </c>
      <c r="BA10" t="s">
        <v>1372</v>
      </c>
      <c r="BB10" t="s">
        <v>698</v>
      </c>
      <c r="BC10" t="s">
        <v>1373</v>
      </c>
      <c r="BD10" t="s">
        <v>1326</v>
      </c>
      <c r="BE10" t="s">
        <v>698</v>
      </c>
      <c r="BF10">
        <v>152000</v>
      </c>
      <c r="BG10">
        <v>105474</v>
      </c>
    </row>
    <row r="11" spans="1:59" x14ac:dyDescent="0.25">
      <c r="A11" t="s">
        <v>1374</v>
      </c>
      <c r="B11">
        <v>5.95577949250509E+18</v>
      </c>
      <c r="C11" t="s">
        <v>1375</v>
      </c>
      <c r="D11" t="s">
        <v>1311</v>
      </c>
      <c r="E11" t="s">
        <v>698</v>
      </c>
      <c r="F11" t="s">
        <v>1376</v>
      </c>
      <c r="G11" t="s">
        <v>4547</v>
      </c>
      <c r="H11" t="s">
        <v>1314</v>
      </c>
      <c r="I11" t="s">
        <v>698</v>
      </c>
      <c r="J11" t="s">
        <v>698</v>
      </c>
      <c r="K11" t="s">
        <v>1315</v>
      </c>
      <c r="L11" t="s">
        <v>698</v>
      </c>
      <c r="M11" t="s">
        <v>698</v>
      </c>
      <c r="N11" t="s">
        <v>1255</v>
      </c>
      <c r="O11" t="s">
        <v>1228</v>
      </c>
      <c r="P11">
        <v>0.5</v>
      </c>
      <c r="Q11">
        <v>0.5</v>
      </c>
      <c r="R11">
        <v>0.5</v>
      </c>
      <c r="S11" t="s">
        <v>1255</v>
      </c>
      <c r="T11" t="s">
        <v>698</v>
      </c>
      <c r="U11">
        <v>160000</v>
      </c>
      <c r="V11">
        <v>8000</v>
      </c>
      <c r="W11">
        <v>0</v>
      </c>
      <c r="X11">
        <v>8000</v>
      </c>
      <c r="Y11">
        <v>152000</v>
      </c>
      <c r="Z11">
        <v>1</v>
      </c>
      <c r="AA11">
        <v>152000</v>
      </c>
      <c r="AB11">
        <v>152000</v>
      </c>
      <c r="AC11">
        <v>10000</v>
      </c>
      <c r="AD11">
        <v>0</v>
      </c>
      <c r="AE11">
        <v>28400</v>
      </c>
      <c r="AF11" t="s">
        <v>1312</v>
      </c>
      <c r="AG11">
        <v>0</v>
      </c>
      <c r="AH11">
        <v>0</v>
      </c>
      <c r="AI11">
        <v>0</v>
      </c>
      <c r="AJ11">
        <v>0</v>
      </c>
      <c r="AK11">
        <v>67700</v>
      </c>
      <c r="AL11">
        <v>0</v>
      </c>
      <c r="AM11">
        <v>0</v>
      </c>
      <c r="AO11">
        <v>113600</v>
      </c>
      <c r="AP11" t="s">
        <v>1375</v>
      </c>
      <c r="AQ11" t="s">
        <v>698</v>
      </c>
      <c r="AR11" t="s">
        <v>1377</v>
      </c>
      <c r="AS11">
        <v>20874</v>
      </c>
      <c r="AT11">
        <v>8680</v>
      </c>
      <c r="AU11">
        <v>6972</v>
      </c>
      <c r="AV11">
        <v>0</v>
      </c>
      <c r="AW11" t="s">
        <v>1378</v>
      </c>
      <c r="AX11" t="s">
        <v>1379</v>
      </c>
      <c r="AY11" t="s">
        <v>1380</v>
      </c>
      <c r="AZ11" t="s">
        <v>1381</v>
      </c>
      <c r="BA11" t="s">
        <v>1382</v>
      </c>
      <c r="BB11" t="s">
        <v>1383</v>
      </c>
      <c r="BC11" t="s">
        <v>1384</v>
      </c>
      <c r="BD11" t="s">
        <v>1326</v>
      </c>
      <c r="BE11" t="s">
        <v>698</v>
      </c>
      <c r="BF11">
        <v>152000</v>
      </c>
      <c r="BG11">
        <v>105474</v>
      </c>
    </row>
    <row r="12" spans="1:59" x14ac:dyDescent="0.25">
      <c r="A12" t="s">
        <v>1385</v>
      </c>
      <c r="B12">
        <v>5.95577949250509E+18</v>
      </c>
      <c r="C12" t="s">
        <v>1386</v>
      </c>
      <c r="D12" t="s">
        <v>1311</v>
      </c>
      <c r="E12" t="s">
        <v>698</v>
      </c>
      <c r="F12" t="s">
        <v>1387</v>
      </c>
      <c r="G12" t="s">
        <v>4547</v>
      </c>
      <c r="H12" t="s">
        <v>1314</v>
      </c>
      <c r="I12" t="s">
        <v>698</v>
      </c>
      <c r="J12" t="s">
        <v>698</v>
      </c>
      <c r="K12" t="s">
        <v>1315</v>
      </c>
      <c r="L12" t="s">
        <v>698</v>
      </c>
      <c r="M12" t="s">
        <v>698</v>
      </c>
      <c r="N12" t="s">
        <v>1255</v>
      </c>
      <c r="O12" t="s">
        <v>1228</v>
      </c>
      <c r="P12">
        <v>0.5</v>
      </c>
      <c r="Q12">
        <v>0.5</v>
      </c>
      <c r="R12">
        <v>0.5</v>
      </c>
      <c r="S12" t="s">
        <v>1255</v>
      </c>
      <c r="T12" t="s">
        <v>698</v>
      </c>
      <c r="U12">
        <v>160000</v>
      </c>
      <c r="V12">
        <v>8000</v>
      </c>
      <c r="W12">
        <v>0</v>
      </c>
      <c r="X12">
        <v>8000</v>
      </c>
      <c r="Y12">
        <v>152000</v>
      </c>
      <c r="Z12">
        <v>1</v>
      </c>
      <c r="AA12">
        <v>152000</v>
      </c>
      <c r="AB12">
        <v>152000</v>
      </c>
      <c r="AC12">
        <v>10000</v>
      </c>
      <c r="AD12">
        <v>0</v>
      </c>
      <c r="AE12">
        <v>28400</v>
      </c>
      <c r="AF12" t="s">
        <v>1312</v>
      </c>
      <c r="AG12">
        <v>0</v>
      </c>
      <c r="AH12">
        <v>0</v>
      </c>
      <c r="AI12">
        <v>0</v>
      </c>
      <c r="AJ12">
        <v>0</v>
      </c>
      <c r="AK12">
        <v>67700</v>
      </c>
      <c r="AL12">
        <v>8000</v>
      </c>
      <c r="AM12">
        <v>0</v>
      </c>
      <c r="AO12">
        <v>121600</v>
      </c>
      <c r="AP12" t="s">
        <v>1386</v>
      </c>
      <c r="AQ12" t="s">
        <v>698</v>
      </c>
      <c r="AR12" t="s">
        <v>1318</v>
      </c>
      <c r="AS12">
        <v>20874</v>
      </c>
      <c r="AT12">
        <v>8680</v>
      </c>
      <c r="AU12">
        <v>7365</v>
      </c>
      <c r="AV12">
        <v>0</v>
      </c>
      <c r="AW12" t="s">
        <v>1388</v>
      </c>
      <c r="AX12" t="s">
        <v>1389</v>
      </c>
      <c r="AY12" t="s">
        <v>1390</v>
      </c>
      <c r="AZ12" t="s">
        <v>1381</v>
      </c>
      <c r="BA12" t="s">
        <v>1391</v>
      </c>
      <c r="BB12" t="s">
        <v>1392</v>
      </c>
      <c r="BC12" t="s">
        <v>1393</v>
      </c>
      <c r="BD12" t="s">
        <v>1326</v>
      </c>
      <c r="BE12" t="s">
        <v>698</v>
      </c>
      <c r="BF12">
        <v>152000</v>
      </c>
      <c r="BG12">
        <v>105081</v>
      </c>
    </row>
    <row r="13" spans="1:59" x14ac:dyDescent="0.25">
      <c r="A13" t="s">
        <v>1394</v>
      </c>
      <c r="B13">
        <v>5.9557795009428398E+18</v>
      </c>
      <c r="C13" t="s">
        <v>1395</v>
      </c>
      <c r="D13" t="s">
        <v>1311</v>
      </c>
      <c r="E13" t="s">
        <v>698</v>
      </c>
      <c r="F13" t="s">
        <v>1396</v>
      </c>
      <c r="G13" t="s">
        <v>4547</v>
      </c>
      <c r="H13" t="s">
        <v>1314</v>
      </c>
      <c r="I13" t="s">
        <v>698</v>
      </c>
      <c r="J13" t="s">
        <v>698</v>
      </c>
      <c r="K13" t="s">
        <v>1315</v>
      </c>
      <c r="L13" t="s">
        <v>698</v>
      </c>
      <c r="M13" t="s">
        <v>698</v>
      </c>
      <c r="N13" t="s">
        <v>1255</v>
      </c>
      <c r="O13" t="s">
        <v>1228</v>
      </c>
      <c r="P13">
        <v>0.5</v>
      </c>
      <c r="Q13">
        <v>0.5</v>
      </c>
      <c r="R13">
        <v>0.5</v>
      </c>
      <c r="S13" t="s">
        <v>1255</v>
      </c>
      <c r="T13" t="s">
        <v>698</v>
      </c>
      <c r="U13">
        <v>160000</v>
      </c>
      <c r="V13">
        <v>8000</v>
      </c>
      <c r="W13">
        <v>0</v>
      </c>
      <c r="X13">
        <v>8000</v>
      </c>
      <c r="Y13">
        <v>152000</v>
      </c>
      <c r="Z13">
        <v>1</v>
      </c>
      <c r="AA13">
        <v>152000</v>
      </c>
      <c r="AB13">
        <v>152000</v>
      </c>
      <c r="AC13">
        <v>10000</v>
      </c>
      <c r="AD13">
        <v>0</v>
      </c>
      <c r="AE13">
        <v>15000</v>
      </c>
      <c r="AF13" t="s">
        <v>1312</v>
      </c>
      <c r="AG13">
        <v>0</v>
      </c>
      <c r="AH13">
        <v>0</v>
      </c>
      <c r="AI13">
        <v>0</v>
      </c>
      <c r="AJ13">
        <v>0</v>
      </c>
      <c r="AK13">
        <v>21200</v>
      </c>
      <c r="AL13">
        <v>0</v>
      </c>
      <c r="AM13">
        <v>0</v>
      </c>
      <c r="AO13">
        <v>127000</v>
      </c>
      <c r="AP13" t="s">
        <v>1397</v>
      </c>
      <c r="AQ13" t="s">
        <v>698</v>
      </c>
      <c r="AR13" t="s">
        <v>1340</v>
      </c>
      <c r="AS13">
        <v>20874</v>
      </c>
      <c r="AT13">
        <v>8680</v>
      </c>
      <c r="AU13">
        <v>6972</v>
      </c>
      <c r="AV13">
        <v>0</v>
      </c>
      <c r="AW13" t="s">
        <v>1398</v>
      </c>
      <c r="AX13" t="s">
        <v>1399</v>
      </c>
      <c r="AY13" t="s">
        <v>1400</v>
      </c>
      <c r="AZ13" t="s">
        <v>1334</v>
      </c>
      <c r="BA13" t="s">
        <v>1401</v>
      </c>
      <c r="BB13" t="s">
        <v>698</v>
      </c>
      <c r="BC13" t="s">
        <v>1402</v>
      </c>
      <c r="BD13" t="s">
        <v>1326</v>
      </c>
      <c r="BE13" t="s">
        <v>698</v>
      </c>
      <c r="BF13">
        <v>152000</v>
      </c>
      <c r="BG13">
        <v>105474</v>
      </c>
    </row>
    <row r="14" spans="1:59" x14ac:dyDescent="0.25">
      <c r="A14" t="s">
        <v>1403</v>
      </c>
      <c r="B14">
        <v>5.95577949249229E+18</v>
      </c>
      <c r="C14" t="s">
        <v>1397</v>
      </c>
      <c r="D14" t="s">
        <v>1311</v>
      </c>
      <c r="E14" t="s">
        <v>698</v>
      </c>
      <c r="F14" t="s">
        <v>1404</v>
      </c>
      <c r="G14" t="s">
        <v>4547</v>
      </c>
      <c r="H14" t="s">
        <v>1314</v>
      </c>
      <c r="I14" t="s">
        <v>698</v>
      </c>
      <c r="J14" t="s">
        <v>698</v>
      </c>
      <c r="K14" t="s">
        <v>1315</v>
      </c>
      <c r="L14" t="s">
        <v>698</v>
      </c>
      <c r="M14" t="s">
        <v>698</v>
      </c>
      <c r="N14" t="s">
        <v>1255</v>
      </c>
      <c r="O14" t="s">
        <v>1228</v>
      </c>
      <c r="P14">
        <v>1</v>
      </c>
      <c r="Q14">
        <v>1</v>
      </c>
      <c r="R14">
        <v>1</v>
      </c>
      <c r="S14" t="s">
        <v>1255</v>
      </c>
      <c r="T14" t="s">
        <v>698</v>
      </c>
      <c r="U14">
        <v>160000</v>
      </c>
      <c r="V14">
        <v>16000</v>
      </c>
      <c r="W14">
        <v>0</v>
      </c>
      <c r="X14">
        <v>16000</v>
      </c>
      <c r="Y14">
        <v>152000</v>
      </c>
      <c r="Z14">
        <v>2</v>
      </c>
      <c r="AA14">
        <v>304000</v>
      </c>
      <c r="AB14">
        <v>304000</v>
      </c>
      <c r="AC14">
        <v>24000</v>
      </c>
      <c r="AD14">
        <v>0</v>
      </c>
      <c r="AE14">
        <v>47600</v>
      </c>
      <c r="AF14" t="s">
        <v>1312</v>
      </c>
      <c r="AG14">
        <v>0</v>
      </c>
      <c r="AH14">
        <v>0</v>
      </c>
      <c r="AI14">
        <v>4</v>
      </c>
      <c r="AJ14">
        <v>0</v>
      </c>
      <c r="AK14">
        <v>79200</v>
      </c>
      <c r="AL14">
        <v>0</v>
      </c>
      <c r="AM14">
        <v>0</v>
      </c>
      <c r="AO14">
        <v>232000</v>
      </c>
      <c r="AP14" t="s">
        <v>1405</v>
      </c>
      <c r="AQ14" t="s">
        <v>698</v>
      </c>
      <c r="AR14" t="s">
        <v>1340</v>
      </c>
      <c r="AS14">
        <v>41160</v>
      </c>
      <c r="AT14">
        <v>14200</v>
      </c>
      <c r="AU14">
        <v>13748</v>
      </c>
      <c r="AV14">
        <v>0</v>
      </c>
      <c r="AW14" t="s">
        <v>1406</v>
      </c>
      <c r="AX14" t="s">
        <v>1407</v>
      </c>
      <c r="AY14" t="s">
        <v>1408</v>
      </c>
      <c r="AZ14" t="s">
        <v>1409</v>
      </c>
      <c r="BA14" t="s">
        <v>1410</v>
      </c>
      <c r="BB14" t="s">
        <v>698</v>
      </c>
      <c r="BC14" t="s">
        <v>1411</v>
      </c>
      <c r="BD14" t="s">
        <v>1326</v>
      </c>
      <c r="BE14" t="s">
        <v>698</v>
      </c>
      <c r="BF14">
        <v>304000</v>
      </c>
      <c r="BG14">
        <v>210892</v>
      </c>
    </row>
    <row r="15" spans="1:59" x14ac:dyDescent="0.25">
      <c r="A15" t="s">
        <v>1412</v>
      </c>
      <c r="B15">
        <v>5.9557794925527101E+18</v>
      </c>
      <c r="C15" t="s">
        <v>1397</v>
      </c>
      <c r="D15" t="s">
        <v>1311</v>
      </c>
      <c r="E15" t="s">
        <v>698</v>
      </c>
      <c r="F15" t="s">
        <v>1413</v>
      </c>
      <c r="G15" t="s">
        <v>4547</v>
      </c>
      <c r="H15" t="s">
        <v>1314</v>
      </c>
      <c r="I15" t="s">
        <v>698</v>
      </c>
      <c r="J15" t="s">
        <v>698</v>
      </c>
      <c r="K15" t="s">
        <v>1315</v>
      </c>
      <c r="L15" t="s">
        <v>698</v>
      </c>
      <c r="M15" t="s">
        <v>698</v>
      </c>
      <c r="N15" t="s">
        <v>1255</v>
      </c>
      <c r="O15" t="s">
        <v>1228</v>
      </c>
      <c r="P15">
        <v>0.5</v>
      </c>
      <c r="Q15">
        <v>0.5</v>
      </c>
      <c r="R15">
        <v>0.5</v>
      </c>
      <c r="S15" t="s">
        <v>1255</v>
      </c>
      <c r="T15" t="s">
        <v>698</v>
      </c>
      <c r="U15">
        <v>160000</v>
      </c>
      <c r="V15">
        <v>8000</v>
      </c>
      <c r="W15">
        <v>0</v>
      </c>
      <c r="X15">
        <v>8000</v>
      </c>
      <c r="Y15">
        <v>152000</v>
      </c>
      <c r="Z15">
        <v>1</v>
      </c>
      <c r="AA15">
        <v>152000</v>
      </c>
      <c r="AB15">
        <v>152000</v>
      </c>
      <c r="AC15">
        <v>0</v>
      </c>
      <c r="AD15">
        <v>0</v>
      </c>
      <c r="AE15">
        <v>30400</v>
      </c>
      <c r="AF15" t="s">
        <v>1312</v>
      </c>
      <c r="AG15">
        <v>0</v>
      </c>
      <c r="AH15">
        <v>0</v>
      </c>
      <c r="AI15">
        <v>0</v>
      </c>
      <c r="AJ15">
        <v>0</v>
      </c>
      <c r="AK15">
        <v>70000</v>
      </c>
      <c r="AL15">
        <v>0</v>
      </c>
      <c r="AM15">
        <v>0</v>
      </c>
      <c r="AO15">
        <v>121600</v>
      </c>
      <c r="AP15" t="s">
        <v>4339</v>
      </c>
      <c r="AQ15" t="s">
        <v>698</v>
      </c>
      <c r="AR15" t="s">
        <v>1318</v>
      </c>
      <c r="AS15">
        <v>22344</v>
      </c>
      <c r="AT15">
        <v>9080</v>
      </c>
      <c r="AU15">
        <v>7463</v>
      </c>
      <c r="AV15">
        <v>0</v>
      </c>
      <c r="AW15" t="s">
        <v>1414</v>
      </c>
      <c r="AX15" t="s">
        <v>1415</v>
      </c>
      <c r="AY15" t="s">
        <v>1416</v>
      </c>
      <c r="AZ15" t="s">
        <v>1417</v>
      </c>
      <c r="BA15" t="s">
        <v>1418</v>
      </c>
      <c r="BB15" t="s">
        <v>1419</v>
      </c>
      <c r="BC15" t="s">
        <v>1420</v>
      </c>
      <c r="BD15" t="s">
        <v>1326</v>
      </c>
      <c r="BE15" t="s">
        <v>698</v>
      </c>
      <c r="BF15">
        <v>152000</v>
      </c>
      <c r="BG15">
        <v>113113</v>
      </c>
    </row>
    <row r="16" spans="1:59" x14ac:dyDescent="0.25">
      <c r="A16" t="s">
        <v>1421</v>
      </c>
      <c r="B16">
        <v>5.95577949254349E+18</v>
      </c>
      <c r="C16" t="s">
        <v>1405</v>
      </c>
      <c r="D16" t="s">
        <v>1311</v>
      </c>
      <c r="E16" t="s">
        <v>698</v>
      </c>
      <c r="F16" t="s">
        <v>1422</v>
      </c>
      <c r="G16" t="s">
        <v>4547</v>
      </c>
      <c r="H16" t="s">
        <v>1314</v>
      </c>
      <c r="I16" t="s">
        <v>698</v>
      </c>
      <c r="J16" t="s">
        <v>698</v>
      </c>
      <c r="K16" t="s">
        <v>1315</v>
      </c>
      <c r="L16" t="s">
        <v>698</v>
      </c>
      <c r="M16" t="s">
        <v>698</v>
      </c>
      <c r="N16" t="s">
        <v>1255</v>
      </c>
      <c r="O16" t="s">
        <v>1228</v>
      </c>
      <c r="P16">
        <v>0.5</v>
      </c>
      <c r="Q16">
        <v>0.5</v>
      </c>
      <c r="R16">
        <v>0.5</v>
      </c>
      <c r="S16" t="s">
        <v>1255</v>
      </c>
      <c r="T16" t="s">
        <v>698</v>
      </c>
      <c r="U16">
        <v>160000</v>
      </c>
      <c r="V16">
        <v>8000</v>
      </c>
      <c r="W16">
        <v>0</v>
      </c>
      <c r="X16">
        <v>8000</v>
      </c>
      <c r="Y16">
        <v>152000</v>
      </c>
      <c r="Z16">
        <v>1</v>
      </c>
      <c r="AA16">
        <v>152000</v>
      </c>
      <c r="AB16">
        <v>152000</v>
      </c>
      <c r="AC16">
        <v>10000</v>
      </c>
      <c r="AD16">
        <v>0</v>
      </c>
      <c r="AE16">
        <v>17040</v>
      </c>
      <c r="AF16" t="s">
        <v>1312</v>
      </c>
      <c r="AG16">
        <v>0</v>
      </c>
      <c r="AH16">
        <v>0</v>
      </c>
      <c r="AI16">
        <v>4</v>
      </c>
      <c r="AJ16">
        <v>0</v>
      </c>
      <c r="AK16">
        <v>70000</v>
      </c>
      <c r="AL16">
        <v>0</v>
      </c>
      <c r="AM16">
        <v>0</v>
      </c>
      <c r="AO16">
        <v>124560</v>
      </c>
      <c r="AP16" t="s">
        <v>4340</v>
      </c>
      <c r="AQ16" t="s">
        <v>698</v>
      </c>
      <c r="AR16" t="s">
        <v>1340</v>
      </c>
      <c r="AS16">
        <v>20874</v>
      </c>
      <c r="AT16">
        <v>8680</v>
      </c>
      <c r="AU16">
        <v>6972</v>
      </c>
      <c r="AV16">
        <v>0</v>
      </c>
      <c r="AW16" t="s">
        <v>1423</v>
      </c>
      <c r="AX16" t="s">
        <v>1424</v>
      </c>
      <c r="AY16" t="s">
        <v>1425</v>
      </c>
      <c r="AZ16" t="s">
        <v>1426</v>
      </c>
      <c r="BA16" t="s">
        <v>1427</v>
      </c>
      <c r="BB16" t="s">
        <v>1428</v>
      </c>
      <c r="BC16" t="s">
        <v>1429</v>
      </c>
      <c r="BD16" t="s">
        <v>1326</v>
      </c>
      <c r="BE16" t="s">
        <v>698</v>
      </c>
      <c r="BF16">
        <v>152000</v>
      </c>
      <c r="BG16">
        <v>105474</v>
      </c>
    </row>
    <row r="17" spans="1:59" x14ac:dyDescent="0.25">
      <c r="A17" t="s">
        <v>1430</v>
      </c>
      <c r="B17">
        <v>5.95577949256909E+18</v>
      </c>
      <c r="C17" t="s">
        <v>1431</v>
      </c>
      <c r="D17" t="s">
        <v>1311</v>
      </c>
      <c r="E17" t="s">
        <v>698</v>
      </c>
      <c r="F17" t="s">
        <v>1432</v>
      </c>
      <c r="G17" t="s">
        <v>4547</v>
      </c>
      <c r="H17" t="s">
        <v>1314</v>
      </c>
      <c r="I17" t="s">
        <v>698</v>
      </c>
      <c r="J17" t="s">
        <v>698</v>
      </c>
      <c r="K17" t="s">
        <v>1315</v>
      </c>
      <c r="L17" t="s">
        <v>698</v>
      </c>
      <c r="M17" t="s">
        <v>698</v>
      </c>
      <c r="N17" t="s">
        <v>1255</v>
      </c>
      <c r="O17" t="s">
        <v>1228</v>
      </c>
      <c r="P17">
        <v>0.5</v>
      </c>
      <c r="Q17">
        <v>0.5</v>
      </c>
      <c r="R17">
        <v>0.5</v>
      </c>
      <c r="S17" t="s">
        <v>1255</v>
      </c>
      <c r="T17" t="s">
        <v>698</v>
      </c>
      <c r="U17">
        <v>160000</v>
      </c>
      <c r="V17">
        <v>8000</v>
      </c>
      <c r="W17">
        <v>0</v>
      </c>
      <c r="X17">
        <v>8000</v>
      </c>
      <c r="Y17">
        <v>152000</v>
      </c>
      <c r="Z17">
        <v>1</v>
      </c>
      <c r="AA17">
        <v>152000</v>
      </c>
      <c r="AB17">
        <v>152000</v>
      </c>
      <c r="AC17">
        <v>10000</v>
      </c>
      <c r="AD17">
        <v>0</v>
      </c>
      <c r="AE17">
        <v>0</v>
      </c>
      <c r="AF17" t="s">
        <v>1312</v>
      </c>
      <c r="AG17">
        <v>0</v>
      </c>
      <c r="AH17">
        <v>0</v>
      </c>
      <c r="AI17">
        <v>0</v>
      </c>
      <c r="AJ17">
        <v>0</v>
      </c>
      <c r="AK17">
        <v>70000</v>
      </c>
      <c r="AL17">
        <v>0</v>
      </c>
      <c r="AM17">
        <v>0</v>
      </c>
      <c r="AO17">
        <v>142000</v>
      </c>
      <c r="AP17" t="s">
        <v>4341</v>
      </c>
      <c r="AQ17" t="s">
        <v>698</v>
      </c>
      <c r="AR17" t="s">
        <v>1340</v>
      </c>
      <c r="AS17">
        <v>20874</v>
      </c>
      <c r="AT17">
        <v>8680</v>
      </c>
      <c r="AU17">
        <v>6972</v>
      </c>
      <c r="AV17">
        <v>0</v>
      </c>
      <c r="AW17" t="s">
        <v>1433</v>
      </c>
      <c r="AX17" t="s">
        <v>1434</v>
      </c>
      <c r="AY17" t="s">
        <v>1435</v>
      </c>
      <c r="AZ17" t="s">
        <v>1436</v>
      </c>
      <c r="BA17" t="s">
        <v>1437</v>
      </c>
      <c r="BB17" t="s">
        <v>698</v>
      </c>
      <c r="BC17" t="s">
        <v>1438</v>
      </c>
      <c r="BD17" t="s">
        <v>1326</v>
      </c>
      <c r="BE17" t="s">
        <v>698</v>
      </c>
      <c r="BF17">
        <v>152000</v>
      </c>
      <c r="BG17">
        <v>105474</v>
      </c>
    </row>
    <row r="18" spans="1:59" x14ac:dyDescent="0.25">
      <c r="A18" t="s">
        <v>1439</v>
      </c>
      <c r="B18">
        <v>5.95577949244979E+18</v>
      </c>
      <c r="C18" t="s">
        <v>1431</v>
      </c>
      <c r="D18" t="s">
        <v>1311</v>
      </c>
      <c r="E18" t="s">
        <v>698</v>
      </c>
      <c r="F18" t="s">
        <v>1440</v>
      </c>
      <c r="G18" t="s">
        <v>4547</v>
      </c>
      <c r="H18" t="s">
        <v>1314</v>
      </c>
      <c r="I18" t="s">
        <v>698</v>
      </c>
      <c r="J18" t="s">
        <v>698</v>
      </c>
      <c r="K18" t="s">
        <v>1315</v>
      </c>
      <c r="L18" t="s">
        <v>698</v>
      </c>
      <c r="M18" t="s">
        <v>698</v>
      </c>
      <c r="N18" t="s">
        <v>1255</v>
      </c>
      <c r="O18" t="s">
        <v>1228</v>
      </c>
      <c r="P18">
        <v>1</v>
      </c>
      <c r="Q18">
        <v>1</v>
      </c>
      <c r="R18">
        <v>1</v>
      </c>
      <c r="S18" t="s">
        <v>1255</v>
      </c>
      <c r="T18" t="s">
        <v>698</v>
      </c>
      <c r="U18">
        <v>160000</v>
      </c>
      <c r="V18">
        <v>16000</v>
      </c>
      <c r="W18">
        <v>0</v>
      </c>
      <c r="X18">
        <v>16000</v>
      </c>
      <c r="Y18">
        <v>152000</v>
      </c>
      <c r="Z18">
        <v>2</v>
      </c>
      <c r="AA18">
        <v>304000</v>
      </c>
      <c r="AB18">
        <v>304000</v>
      </c>
      <c r="AC18">
        <v>24000</v>
      </c>
      <c r="AD18">
        <v>0</v>
      </c>
      <c r="AE18">
        <v>50000</v>
      </c>
      <c r="AF18" t="s">
        <v>1312</v>
      </c>
      <c r="AG18">
        <v>0</v>
      </c>
      <c r="AH18">
        <v>0</v>
      </c>
      <c r="AI18">
        <v>0</v>
      </c>
      <c r="AJ18">
        <v>0</v>
      </c>
      <c r="AK18">
        <v>107300</v>
      </c>
      <c r="AL18">
        <v>0</v>
      </c>
      <c r="AM18">
        <v>0</v>
      </c>
      <c r="AO18">
        <v>230000</v>
      </c>
      <c r="AP18" t="s">
        <v>1431</v>
      </c>
      <c r="AQ18" t="s">
        <v>698</v>
      </c>
      <c r="AR18" t="s">
        <v>1359</v>
      </c>
      <c r="AS18">
        <v>41160</v>
      </c>
      <c r="AT18">
        <v>14200</v>
      </c>
      <c r="AU18">
        <v>13748</v>
      </c>
      <c r="AV18">
        <v>0</v>
      </c>
      <c r="AW18" t="s">
        <v>1441</v>
      </c>
      <c r="AX18" t="s">
        <v>1442</v>
      </c>
      <c r="AY18" t="s">
        <v>1351</v>
      </c>
      <c r="AZ18" t="s">
        <v>1381</v>
      </c>
      <c r="BA18" t="s">
        <v>1443</v>
      </c>
      <c r="BB18" t="s">
        <v>1444</v>
      </c>
      <c r="BC18" t="s">
        <v>1445</v>
      </c>
      <c r="BD18" t="s">
        <v>1326</v>
      </c>
      <c r="BE18" t="s">
        <v>698</v>
      </c>
      <c r="BF18">
        <v>304000</v>
      </c>
      <c r="BG18">
        <v>210892</v>
      </c>
    </row>
    <row r="19" spans="1:59" x14ac:dyDescent="0.25">
      <c r="A19" t="s">
        <v>1446</v>
      </c>
      <c r="B19">
        <v>5.9557794925194199E+18</v>
      </c>
      <c r="C19" t="s">
        <v>1447</v>
      </c>
      <c r="D19" t="s">
        <v>1311</v>
      </c>
      <c r="E19" t="s">
        <v>698</v>
      </c>
      <c r="F19" t="s">
        <v>1448</v>
      </c>
      <c r="G19" t="s">
        <v>4547</v>
      </c>
      <c r="H19" t="s">
        <v>1314</v>
      </c>
      <c r="I19" t="s">
        <v>698</v>
      </c>
      <c r="J19" t="s">
        <v>698</v>
      </c>
      <c r="K19" t="s">
        <v>1315</v>
      </c>
      <c r="L19" t="s">
        <v>698</v>
      </c>
      <c r="M19" t="s">
        <v>698</v>
      </c>
      <c r="N19" t="s">
        <v>1255</v>
      </c>
      <c r="O19" t="s">
        <v>1228</v>
      </c>
      <c r="P19">
        <v>0.5</v>
      </c>
      <c r="Q19">
        <v>0.5</v>
      </c>
      <c r="R19">
        <v>0.5</v>
      </c>
      <c r="S19" t="s">
        <v>1255</v>
      </c>
      <c r="T19" t="s">
        <v>698</v>
      </c>
      <c r="U19">
        <v>160000</v>
      </c>
      <c r="V19">
        <v>8000</v>
      </c>
      <c r="W19">
        <v>0</v>
      </c>
      <c r="X19">
        <v>8000</v>
      </c>
      <c r="Y19">
        <v>152000</v>
      </c>
      <c r="Z19">
        <v>1</v>
      </c>
      <c r="AA19">
        <v>152000</v>
      </c>
      <c r="AB19">
        <v>152000</v>
      </c>
      <c r="AC19">
        <v>10000</v>
      </c>
      <c r="AD19">
        <v>0</v>
      </c>
      <c r="AE19">
        <v>42600</v>
      </c>
      <c r="AF19" t="s">
        <v>1312</v>
      </c>
      <c r="AG19">
        <v>0</v>
      </c>
      <c r="AH19">
        <v>0</v>
      </c>
      <c r="AI19">
        <v>0</v>
      </c>
      <c r="AJ19">
        <v>0</v>
      </c>
      <c r="AK19">
        <v>48200</v>
      </c>
      <c r="AL19">
        <v>0</v>
      </c>
      <c r="AM19">
        <v>0</v>
      </c>
      <c r="AO19">
        <v>99400</v>
      </c>
      <c r="AP19" t="s">
        <v>4342</v>
      </c>
      <c r="AQ19" t="s">
        <v>698</v>
      </c>
      <c r="AR19" t="s">
        <v>1359</v>
      </c>
      <c r="AS19">
        <v>20874</v>
      </c>
      <c r="AT19">
        <v>8680</v>
      </c>
      <c r="AU19">
        <v>6972</v>
      </c>
      <c r="AV19">
        <v>0</v>
      </c>
      <c r="AW19" t="s">
        <v>1449</v>
      </c>
      <c r="AX19" t="s">
        <v>1450</v>
      </c>
      <c r="AY19" t="s">
        <v>1451</v>
      </c>
      <c r="AZ19" t="s">
        <v>1452</v>
      </c>
      <c r="BA19" t="s">
        <v>1453</v>
      </c>
      <c r="BB19" t="s">
        <v>698</v>
      </c>
      <c r="BC19" t="s">
        <v>1454</v>
      </c>
      <c r="BD19" t="s">
        <v>1326</v>
      </c>
      <c r="BE19" t="s">
        <v>698</v>
      </c>
      <c r="BF19">
        <v>152000</v>
      </c>
      <c r="BG19">
        <v>105474</v>
      </c>
    </row>
    <row r="20" spans="1:59" x14ac:dyDescent="0.25">
      <c r="A20" t="s">
        <v>1455</v>
      </c>
      <c r="B20">
        <v>5.95577949256499E+18</v>
      </c>
      <c r="C20" t="s">
        <v>1456</v>
      </c>
      <c r="D20" t="s">
        <v>1311</v>
      </c>
      <c r="E20" t="s">
        <v>698</v>
      </c>
      <c r="F20" t="s">
        <v>1457</v>
      </c>
      <c r="G20" t="s">
        <v>4547</v>
      </c>
      <c r="H20" t="s">
        <v>1314</v>
      </c>
      <c r="I20" t="s">
        <v>698</v>
      </c>
      <c r="J20" t="s">
        <v>698</v>
      </c>
      <c r="K20" t="s">
        <v>1315</v>
      </c>
      <c r="L20" t="s">
        <v>698</v>
      </c>
      <c r="M20" t="s">
        <v>698</v>
      </c>
      <c r="N20" t="s">
        <v>1255</v>
      </c>
      <c r="O20" t="s">
        <v>1228</v>
      </c>
      <c r="P20">
        <v>0.5</v>
      </c>
      <c r="Q20">
        <v>0.5</v>
      </c>
      <c r="R20">
        <v>0.5</v>
      </c>
      <c r="S20" t="s">
        <v>1255</v>
      </c>
      <c r="T20" t="s">
        <v>698</v>
      </c>
      <c r="U20">
        <v>160000</v>
      </c>
      <c r="V20">
        <v>8000</v>
      </c>
      <c r="W20">
        <v>0</v>
      </c>
      <c r="X20">
        <v>8000</v>
      </c>
      <c r="Y20">
        <v>152000</v>
      </c>
      <c r="Z20">
        <v>1</v>
      </c>
      <c r="AA20">
        <v>152000</v>
      </c>
      <c r="AB20">
        <v>152000</v>
      </c>
      <c r="AC20">
        <v>10000</v>
      </c>
      <c r="AD20">
        <v>0</v>
      </c>
      <c r="AE20">
        <v>17040</v>
      </c>
      <c r="AF20" t="s">
        <v>1312</v>
      </c>
      <c r="AG20">
        <v>0</v>
      </c>
      <c r="AH20">
        <v>0</v>
      </c>
      <c r="AI20">
        <v>0</v>
      </c>
      <c r="AJ20">
        <v>0</v>
      </c>
      <c r="AK20">
        <v>70000</v>
      </c>
      <c r="AL20">
        <v>0</v>
      </c>
      <c r="AM20">
        <v>0</v>
      </c>
      <c r="AO20">
        <v>124960</v>
      </c>
      <c r="AP20" t="s">
        <v>4343</v>
      </c>
      <c r="AQ20" t="s">
        <v>698</v>
      </c>
      <c r="AR20" t="s">
        <v>1340</v>
      </c>
      <c r="AS20">
        <v>20874</v>
      </c>
      <c r="AT20">
        <v>8680</v>
      </c>
      <c r="AU20">
        <v>6972</v>
      </c>
      <c r="AV20">
        <v>0</v>
      </c>
      <c r="AW20" t="s">
        <v>1458</v>
      </c>
      <c r="AX20" t="s">
        <v>1459</v>
      </c>
      <c r="AY20" t="s">
        <v>1460</v>
      </c>
      <c r="AZ20" t="s">
        <v>1352</v>
      </c>
      <c r="BA20" t="s">
        <v>1461</v>
      </c>
      <c r="BB20" t="s">
        <v>1462</v>
      </c>
      <c r="BC20" t="s">
        <v>1463</v>
      </c>
      <c r="BD20" t="s">
        <v>1326</v>
      </c>
      <c r="BE20" t="s">
        <v>698</v>
      </c>
      <c r="BF20">
        <v>152000</v>
      </c>
      <c r="BG20">
        <v>105474</v>
      </c>
    </row>
    <row r="21" spans="1:59" x14ac:dyDescent="0.25">
      <c r="A21" t="s">
        <v>1464</v>
      </c>
      <c r="B21">
        <v>5.95577949249229E+18</v>
      </c>
      <c r="C21" t="s">
        <v>1465</v>
      </c>
      <c r="D21" t="s">
        <v>1311</v>
      </c>
      <c r="E21" t="s">
        <v>698</v>
      </c>
      <c r="F21" t="s">
        <v>1466</v>
      </c>
      <c r="G21" t="s">
        <v>4547</v>
      </c>
      <c r="H21" t="s">
        <v>1314</v>
      </c>
      <c r="I21" t="s">
        <v>698</v>
      </c>
      <c r="J21" t="s">
        <v>698</v>
      </c>
      <c r="K21" t="s">
        <v>1315</v>
      </c>
      <c r="L21" t="s">
        <v>698</v>
      </c>
      <c r="M21" t="s">
        <v>698</v>
      </c>
      <c r="N21" t="s">
        <v>698</v>
      </c>
      <c r="O21" t="s">
        <v>172</v>
      </c>
      <c r="P21">
        <v>0.36</v>
      </c>
      <c r="Q21">
        <v>0.86</v>
      </c>
      <c r="R21">
        <v>0.36</v>
      </c>
      <c r="S21" t="s">
        <v>1327</v>
      </c>
      <c r="T21" t="s">
        <v>173</v>
      </c>
      <c r="U21">
        <v>15000</v>
      </c>
      <c r="V21">
        <v>9723</v>
      </c>
      <c r="W21">
        <v>0</v>
      </c>
      <c r="X21">
        <v>9723</v>
      </c>
      <c r="Y21">
        <v>11759</v>
      </c>
      <c r="Z21">
        <v>3</v>
      </c>
      <c r="AA21">
        <v>35277</v>
      </c>
      <c r="AB21">
        <v>187277</v>
      </c>
      <c r="AC21">
        <v>14617</v>
      </c>
      <c r="AD21">
        <v>0</v>
      </c>
      <c r="AE21">
        <v>30452</v>
      </c>
      <c r="AF21" t="s">
        <v>1312</v>
      </c>
      <c r="AG21">
        <v>0</v>
      </c>
      <c r="AH21">
        <v>0</v>
      </c>
      <c r="AI21">
        <v>0</v>
      </c>
      <c r="AJ21">
        <v>0</v>
      </c>
      <c r="AK21">
        <v>52100</v>
      </c>
      <c r="AL21">
        <v>0</v>
      </c>
      <c r="AM21">
        <v>0</v>
      </c>
      <c r="AO21">
        <v>142208</v>
      </c>
      <c r="AP21" t="s">
        <v>1467</v>
      </c>
      <c r="AQ21" t="s">
        <v>698</v>
      </c>
      <c r="AR21" t="s">
        <v>1340</v>
      </c>
      <c r="AS21">
        <v>25381</v>
      </c>
      <c r="AT21">
        <v>9906</v>
      </c>
      <c r="AU21">
        <v>8478</v>
      </c>
      <c r="AV21">
        <v>0</v>
      </c>
      <c r="AW21" t="s">
        <v>1468</v>
      </c>
      <c r="AX21" t="s">
        <v>1469</v>
      </c>
      <c r="AY21" t="s">
        <v>1470</v>
      </c>
      <c r="AZ21" t="s">
        <v>1471</v>
      </c>
      <c r="BA21" t="s">
        <v>1472</v>
      </c>
      <c r="BB21" t="s">
        <v>698</v>
      </c>
      <c r="BC21" t="s">
        <v>1473</v>
      </c>
      <c r="BD21" t="s">
        <v>1326</v>
      </c>
      <c r="BE21" t="s">
        <v>698</v>
      </c>
      <c r="BF21">
        <v>187277</v>
      </c>
      <c r="BG21">
        <v>128895</v>
      </c>
    </row>
    <row r="22" spans="1:59" x14ac:dyDescent="0.25">
      <c r="A22" t="s">
        <v>1464</v>
      </c>
      <c r="B22">
        <v>5.95577949249229E+18</v>
      </c>
      <c r="C22" t="s">
        <v>1465</v>
      </c>
      <c r="D22" t="s">
        <v>1311</v>
      </c>
      <c r="E22" t="s">
        <v>698</v>
      </c>
      <c r="F22" t="s">
        <v>1466</v>
      </c>
      <c r="G22" t="s">
        <v>4547</v>
      </c>
      <c r="H22" t="s">
        <v>1314</v>
      </c>
      <c r="I22" t="s">
        <v>698</v>
      </c>
      <c r="J22" t="s">
        <v>698</v>
      </c>
      <c r="K22" t="s">
        <v>1315</v>
      </c>
      <c r="L22" t="s">
        <v>698</v>
      </c>
      <c r="M22" t="s">
        <v>698</v>
      </c>
      <c r="N22" t="s">
        <v>1255</v>
      </c>
      <c r="O22" t="s">
        <v>1228</v>
      </c>
      <c r="P22">
        <v>0.5</v>
      </c>
      <c r="Q22">
        <v>0.86</v>
      </c>
      <c r="R22">
        <v>0.5</v>
      </c>
      <c r="S22" t="s">
        <v>1255</v>
      </c>
      <c r="T22" t="s">
        <v>698</v>
      </c>
      <c r="U22">
        <v>256000</v>
      </c>
      <c r="V22">
        <v>104000</v>
      </c>
      <c r="W22">
        <v>0</v>
      </c>
      <c r="X22">
        <v>104000</v>
      </c>
      <c r="Y22">
        <v>152000</v>
      </c>
      <c r="Z22">
        <v>1</v>
      </c>
      <c r="AA22">
        <v>152000</v>
      </c>
      <c r="AB22">
        <v>187277</v>
      </c>
      <c r="AC22">
        <v>14617</v>
      </c>
      <c r="AD22">
        <v>0</v>
      </c>
      <c r="AE22">
        <v>30452</v>
      </c>
      <c r="AF22" t="s">
        <v>1312</v>
      </c>
      <c r="AG22">
        <v>0</v>
      </c>
      <c r="AH22">
        <v>0</v>
      </c>
      <c r="AI22">
        <v>0</v>
      </c>
      <c r="AJ22">
        <v>0</v>
      </c>
      <c r="AK22">
        <v>52100</v>
      </c>
      <c r="AL22">
        <v>0</v>
      </c>
      <c r="AM22">
        <v>0</v>
      </c>
      <c r="AO22">
        <v>142208</v>
      </c>
      <c r="AP22" t="s">
        <v>1467</v>
      </c>
      <c r="AQ22" t="s">
        <v>698</v>
      </c>
      <c r="AR22" t="s">
        <v>1340</v>
      </c>
      <c r="AS22">
        <v>25381</v>
      </c>
      <c r="AT22">
        <v>9906</v>
      </c>
      <c r="AU22">
        <v>8478</v>
      </c>
      <c r="AV22">
        <v>0</v>
      </c>
      <c r="AW22" t="s">
        <v>1468</v>
      </c>
      <c r="AX22" t="s">
        <v>1469</v>
      </c>
      <c r="AY22" t="s">
        <v>1470</v>
      </c>
      <c r="AZ22" t="s">
        <v>1471</v>
      </c>
      <c r="BA22" t="s">
        <v>1472</v>
      </c>
      <c r="BB22" t="s">
        <v>698</v>
      </c>
      <c r="BC22" t="s">
        <v>1473</v>
      </c>
      <c r="BD22" t="s">
        <v>1326</v>
      </c>
      <c r="BE22" t="s">
        <v>698</v>
      </c>
      <c r="BF22">
        <v>187277</v>
      </c>
      <c r="BG22">
        <v>128895</v>
      </c>
    </row>
    <row r="23" spans="1:59" x14ac:dyDescent="0.25">
      <c r="A23" t="s">
        <v>1474</v>
      </c>
      <c r="B23">
        <v>5.95577949255424E+18</v>
      </c>
      <c r="C23" t="s">
        <v>1475</v>
      </c>
      <c r="D23" t="s">
        <v>1311</v>
      </c>
      <c r="E23" t="s">
        <v>698</v>
      </c>
      <c r="F23" t="s">
        <v>1476</v>
      </c>
      <c r="G23" t="s">
        <v>4547</v>
      </c>
      <c r="H23" t="s">
        <v>1314</v>
      </c>
      <c r="I23" t="s">
        <v>698</v>
      </c>
      <c r="J23" t="s">
        <v>698</v>
      </c>
      <c r="K23" t="s">
        <v>1315</v>
      </c>
      <c r="L23" t="s">
        <v>698</v>
      </c>
      <c r="M23" t="s">
        <v>698</v>
      </c>
      <c r="N23" t="s">
        <v>698</v>
      </c>
      <c r="O23" t="s">
        <v>1149</v>
      </c>
      <c r="P23">
        <v>0.5</v>
      </c>
      <c r="Q23">
        <v>1</v>
      </c>
      <c r="R23">
        <v>0.5</v>
      </c>
      <c r="S23" t="s">
        <v>1477</v>
      </c>
      <c r="T23" t="s">
        <v>1220</v>
      </c>
      <c r="U23">
        <v>172000</v>
      </c>
      <c r="V23">
        <v>20000</v>
      </c>
      <c r="W23">
        <v>0</v>
      </c>
      <c r="X23">
        <v>20000</v>
      </c>
      <c r="Y23">
        <v>152000</v>
      </c>
      <c r="Z23">
        <v>1</v>
      </c>
      <c r="AA23">
        <v>152000</v>
      </c>
      <c r="AB23">
        <v>304000</v>
      </c>
      <c r="AC23">
        <v>22244</v>
      </c>
      <c r="AD23">
        <v>0</v>
      </c>
      <c r="AE23">
        <v>46342</v>
      </c>
      <c r="AF23" t="s">
        <v>1312</v>
      </c>
      <c r="AG23">
        <v>0</v>
      </c>
      <c r="AH23">
        <v>0</v>
      </c>
      <c r="AI23">
        <v>0</v>
      </c>
      <c r="AJ23">
        <v>0</v>
      </c>
      <c r="AK23">
        <v>40400</v>
      </c>
      <c r="AL23">
        <v>0</v>
      </c>
      <c r="AM23">
        <v>0</v>
      </c>
      <c r="AO23">
        <v>235414</v>
      </c>
      <c r="AP23" t="s">
        <v>1475</v>
      </c>
      <c r="AQ23" t="s">
        <v>698</v>
      </c>
      <c r="AR23" t="s">
        <v>1359</v>
      </c>
      <c r="AS23">
        <v>41418</v>
      </c>
      <c r="AT23">
        <v>14270</v>
      </c>
      <c r="AU23">
        <v>13834</v>
      </c>
      <c r="AV23">
        <v>0</v>
      </c>
      <c r="AW23" t="s">
        <v>1478</v>
      </c>
      <c r="AX23" t="s">
        <v>1479</v>
      </c>
      <c r="AY23" t="s">
        <v>1480</v>
      </c>
      <c r="AZ23" t="s">
        <v>1334</v>
      </c>
      <c r="BA23" t="s">
        <v>1481</v>
      </c>
      <c r="BB23" t="s">
        <v>698</v>
      </c>
      <c r="BC23" t="s">
        <v>1482</v>
      </c>
      <c r="BD23" t="s">
        <v>1326</v>
      </c>
      <c r="BE23" t="s">
        <v>698</v>
      </c>
      <c r="BF23">
        <v>304000</v>
      </c>
      <c r="BG23">
        <v>212234</v>
      </c>
    </row>
    <row r="24" spans="1:59" x14ac:dyDescent="0.25">
      <c r="A24" t="s">
        <v>1474</v>
      </c>
      <c r="B24">
        <v>5.95577949255424E+18</v>
      </c>
      <c r="C24" t="s">
        <v>1475</v>
      </c>
      <c r="D24" t="s">
        <v>1311</v>
      </c>
      <c r="E24" t="s">
        <v>698</v>
      </c>
      <c r="F24" t="s">
        <v>1476</v>
      </c>
      <c r="G24" t="s">
        <v>4547</v>
      </c>
      <c r="H24" t="s">
        <v>1314</v>
      </c>
      <c r="I24" t="s">
        <v>698</v>
      </c>
      <c r="J24" t="s">
        <v>698</v>
      </c>
      <c r="K24" t="s">
        <v>1315</v>
      </c>
      <c r="L24" t="s">
        <v>698</v>
      </c>
      <c r="M24" t="s">
        <v>698</v>
      </c>
      <c r="N24" t="s">
        <v>1255</v>
      </c>
      <c r="O24" t="s">
        <v>1228</v>
      </c>
      <c r="P24">
        <v>0.5</v>
      </c>
      <c r="Q24">
        <v>1</v>
      </c>
      <c r="R24">
        <v>0.5</v>
      </c>
      <c r="S24" t="s">
        <v>1255</v>
      </c>
      <c r="T24" t="s">
        <v>698</v>
      </c>
      <c r="U24">
        <v>256000</v>
      </c>
      <c r="V24">
        <v>104000</v>
      </c>
      <c r="W24">
        <v>0</v>
      </c>
      <c r="X24">
        <v>104000</v>
      </c>
      <c r="Y24">
        <v>152000</v>
      </c>
      <c r="Z24">
        <v>1</v>
      </c>
      <c r="AA24">
        <v>152000</v>
      </c>
      <c r="AB24">
        <v>304000</v>
      </c>
      <c r="AC24">
        <v>22244</v>
      </c>
      <c r="AD24">
        <v>0</v>
      </c>
      <c r="AE24">
        <v>46342</v>
      </c>
      <c r="AF24" t="s">
        <v>1312</v>
      </c>
      <c r="AG24">
        <v>0</v>
      </c>
      <c r="AH24">
        <v>0</v>
      </c>
      <c r="AI24">
        <v>0</v>
      </c>
      <c r="AJ24">
        <v>0</v>
      </c>
      <c r="AK24">
        <v>40400</v>
      </c>
      <c r="AL24">
        <v>0</v>
      </c>
      <c r="AM24">
        <v>0</v>
      </c>
      <c r="AO24">
        <v>235414</v>
      </c>
      <c r="AP24" t="s">
        <v>1475</v>
      </c>
      <c r="AQ24" t="s">
        <v>698</v>
      </c>
      <c r="AR24" t="s">
        <v>1359</v>
      </c>
      <c r="AS24">
        <v>41418</v>
      </c>
      <c r="AT24">
        <v>14270</v>
      </c>
      <c r="AU24">
        <v>13834</v>
      </c>
      <c r="AV24">
        <v>0</v>
      </c>
      <c r="AW24" t="s">
        <v>1478</v>
      </c>
      <c r="AX24" t="s">
        <v>1479</v>
      </c>
      <c r="AY24" t="s">
        <v>1480</v>
      </c>
      <c r="AZ24" t="s">
        <v>1334</v>
      </c>
      <c r="BA24" t="s">
        <v>1481</v>
      </c>
      <c r="BB24" t="s">
        <v>698</v>
      </c>
      <c r="BC24" t="s">
        <v>1482</v>
      </c>
      <c r="BD24" t="s">
        <v>1326</v>
      </c>
      <c r="BE24" t="s">
        <v>698</v>
      </c>
      <c r="BF24">
        <v>304000</v>
      </c>
      <c r="BG24">
        <v>212234</v>
      </c>
    </row>
    <row r="25" spans="1:59" x14ac:dyDescent="0.25">
      <c r="A25" t="s">
        <v>1483</v>
      </c>
      <c r="B25">
        <v>5.9557794924994601E+18</v>
      </c>
      <c r="C25" t="s">
        <v>1484</v>
      </c>
      <c r="D25" t="s">
        <v>1311</v>
      </c>
      <c r="E25" t="s">
        <v>698</v>
      </c>
      <c r="F25" t="s">
        <v>1485</v>
      </c>
      <c r="G25" t="s">
        <v>4547</v>
      </c>
      <c r="H25" t="s">
        <v>1314</v>
      </c>
      <c r="I25" t="s">
        <v>698</v>
      </c>
      <c r="J25" t="s">
        <v>698</v>
      </c>
      <c r="K25" t="s">
        <v>1315</v>
      </c>
      <c r="L25" t="s">
        <v>698</v>
      </c>
      <c r="M25" t="s">
        <v>698</v>
      </c>
      <c r="N25" t="s">
        <v>1255</v>
      </c>
      <c r="O25" t="s">
        <v>1228</v>
      </c>
      <c r="P25">
        <v>0.5</v>
      </c>
      <c r="Q25">
        <v>0.5</v>
      </c>
      <c r="R25">
        <v>0.5</v>
      </c>
      <c r="S25" t="s">
        <v>1255</v>
      </c>
      <c r="T25" t="s">
        <v>698</v>
      </c>
      <c r="U25">
        <v>256000</v>
      </c>
      <c r="V25">
        <v>104000</v>
      </c>
      <c r="W25">
        <v>0</v>
      </c>
      <c r="X25">
        <v>104000</v>
      </c>
      <c r="Y25">
        <v>152000</v>
      </c>
      <c r="Z25">
        <v>1</v>
      </c>
      <c r="AA25">
        <v>152000</v>
      </c>
      <c r="AB25">
        <v>152000</v>
      </c>
      <c r="AC25">
        <v>10000</v>
      </c>
      <c r="AD25">
        <v>0</v>
      </c>
      <c r="AE25">
        <v>0</v>
      </c>
      <c r="AF25" t="s">
        <v>1312</v>
      </c>
      <c r="AG25">
        <v>0</v>
      </c>
      <c r="AH25">
        <v>0</v>
      </c>
      <c r="AI25">
        <v>0</v>
      </c>
      <c r="AJ25">
        <v>0</v>
      </c>
      <c r="AK25">
        <v>48200</v>
      </c>
      <c r="AL25">
        <v>0</v>
      </c>
      <c r="AM25">
        <v>0</v>
      </c>
      <c r="AO25">
        <v>142000</v>
      </c>
      <c r="AP25" t="s">
        <v>1486</v>
      </c>
      <c r="AQ25" t="s">
        <v>698</v>
      </c>
      <c r="AR25" t="s">
        <v>1340</v>
      </c>
      <c r="AS25">
        <v>20874</v>
      </c>
      <c r="AT25">
        <v>8680</v>
      </c>
      <c r="AU25">
        <v>6972</v>
      </c>
      <c r="AV25">
        <v>0</v>
      </c>
      <c r="AW25" t="s">
        <v>1487</v>
      </c>
      <c r="AX25" t="s">
        <v>1488</v>
      </c>
      <c r="AY25" t="s">
        <v>1489</v>
      </c>
      <c r="AZ25" t="s">
        <v>1490</v>
      </c>
      <c r="BA25" t="s">
        <v>1491</v>
      </c>
      <c r="BB25" t="s">
        <v>1492</v>
      </c>
      <c r="BC25" t="s">
        <v>1493</v>
      </c>
      <c r="BD25" t="s">
        <v>1326</v>
      </c>
      <c r="BE25" t="s">
        <v>698</v>
      </c>
      <c r="BF25">
        <v>152000</v>
      </c>
      <c r="BG25">
        <v>105474</v>
      </c>
    </row>
    <row r="26" spans="1:59" x14ac:dyDescent="0.25">
      <c r="A26" t="s">
        <v>1494</v>
      </c>
      <c r="B26">
        <v>5.95577949255424E+18</v>
      </c>
      <c r="C26" t="s">
        <v>1317</v>
      </c>
      <c r="D26" t="s">
        <v>1311</v>
      </c>
      <c r="E26" t="s">
        <v>698</v>
      </c>
      <c r="F26" t="s">
        <v>1495</v>
      </c>
      <c r="G26" t="s">
        <v>4547</v>
      </c>
      <c r="H26" t="s">
        <v>1314</v>
      </c>
      <c r="I26" t="s">
        <v>698</v>
      </c>
      <c r="J26" t="s">
        <v>698</v>
      </c>
      <c r="K26" t="s">
        <v>1315</v>
      </c>
      <c r="L26" t="s">
        <v>698</v>
      </c>
      <c r="M26" t="s">
        <v>698</v>
      </c>
      <c r="N26" t="s">
        <v>1255</v>
      </c>
      <c r="O26" t="s">
        <v>1228</v>
      </c>
      <c r="P26">
        <v>0.5</v>
      </c>
      <c r="Q26">
        <v>0.5</v>
      </c>
      <c r="R26">
        <v>0.5</v>
      </c>
      <c r="S26" t="s">
        <v>1255</v>
      </c>
      <c r="T26" t="s">
        <v>698</v>
      </c>
      <c r="U26">
        <v>256000</v>
      </c>
      <c r="V26">
        <v>104000</v>
      </c>
      <c r="W26">
        <v>0</v>
      </c>
      <c r="X26">
        <v>104000</v>
      </c>
      <c r="Y26">
        <v>152000</v>
      </c>
      <c r="Z26">
        <v>1</v>
      </c>
      <c r="AA26">
        <v>152000</v>
      </c>
      <c r="AB26">
        <v>152000</v>
      </c>
      <c r="AC26">
        <v>10000</v>
      </c>
      <c r="AD26">
        <v>0</v>
      </c>
      <c r="AE26">
        <v>29820</v>
      </c>
      <c r="AF26" t="s">
        <v>1312</v>
      </c>
      <c r="AG26">
        <v>0</v>
      </c>
      <c r="AH26">
        <v>0</v>
      </c>
      <c r="AI26">
        <v>0</v>
      </c>
      <c r="AJ26">
        <v>0</v>
      </c>
      <c r="AK26">
        <v>21200</v>
      </c>
      <c r="AL26">
        <v>0</v>
      </c>
      <c r="AM26">
        <v>0</v>
      </c>
      <c r="AO26">
        <v>112180</v>
      </c>
      <c r="AP26" t="s">
        <v>1317</v>
      </c>
      <c r="AQ26" t="s">
        <v>698</v>
      </c>
      <c r="AR26" t="s">
        <v>1359</v>
      </c>
      <c r="AS26">
        <v>20874</v>
      </c>
      <c r="AT26">
        <v>8680</v>
      </c>
      <c r="AU26">
        <v>6972</v>
      </c>
      <c r="AV26">
        <v>0</v>
      </c>
      <c r="AW26" t="s">
        <v>1496</v>
      </c>
      <c r="AX26" t="s">
        <v>1497</v>
      </c>
      <c r="AY26" t="s">
        <v>1498</v>
      </c>
      <c r="AZ26" t="s">
        <v>1334</v>
      </c>
      <c r="BA26" t="s">
        <v>1499</v>
      </c>
      <c r="BB26" t="s">
        <v>698</v>
      </c>
      <c r="BC26" t="s">
        <v>1500</v>
      </c>
      <c r="BD26" t="s">
        <v>1326</v>
      </c>
      <c r="BE26" t="s">
        <v>698</v>
      </c>
      <c r="BF26">
        <v>152000</v>
      </c>
      <c r="BG26">
        <v>105474</v>
      </c>
    </row>
    <row r="27" spans="1:59" x14ac:dyDescent="0.25">
      <c r="A27" t="s">
        <v>1501</v>
      </c>
      <c r="B27">
        <v>5.95577949251789E+18</v>
      </c>
      <c r="C27" t="s">
        <v>1502</v>
      </c>
      <c r="D27" t="s">
        <v>1311</v>
      </c>
      <c r="E27" t="s">
        <v>698</v>
      </c>
      <c r="F27" t="s">
        <v>1503</v>
      </c>
      <c r="G27" t="s">
        <v>4547</v>
      </c>
      <c r="H27" t="s">
        <v>1314</v>
      </c>
      <c r="I27" t="s">
        <v>698</v>
      </c>
      <c r="J27" t="s">
        <v>698</v>
      </c>
      <c r="K27" t="s">
        <v>1315</v>
      </c>
      <c r="L27" t="s">
        <v>698</v>
      </c>
      <c r="M27" t="s">
        <v>698</v>
      </c>
      <c r="N27" t="s">
        <v>1255</v>
      </c>
      <c r="O27" t="s">
        <v>1228</v>
      </c>
      <c r="P27">
        <v>0.5</v>
      </c>
      <c r="Q27">
        <v>0.5</v>
      </c>
      <c r="R27">
        <v>0.5</v>
      </c>
      <c r="S27" t="s">
        <v>1255</v>
      </c>
      <c r="T27" t="s">
        <v>698</v>
      </c>
      <c r="U27">
        <v>256000</v>
      </c>
      <c r="V27">
        <v>104000</v>
      </c>
      <c r="W27">
        <v>0</v>
      </c>
      <c r="X27">
        <v>104000</v>
      </c>
      <c r="Y27">
        <v>152000</v>
      </c>
      <c r="Z27">
        <v>1</v>
      </c>
      <c r="AA27">
        <v>152000</v>
      </c>
      <c r="AB27">
        <v>152000</v>
      </c>
      <c r="AC27">
        <v>10000</v>
      </c>
      <c r="AD27">
        <v>0</v>
      </c>
      <c r="AE27">
        <v>28400</v>
      </c>
      <c r="AF27" t="s">
        <v>1312</v>
      </c>
      <c r="AG27">
        <v>0</v>
      </c>
      <c r="AH27">
        <v>0</v>
      </c>
      <c r="AI27">
        <v>0</v>
      </c>
      <c r="AJ27">
        <v>0</v>
      </c>
      <c r="AK27">
        <v>21200</v>
      </c>
      <c r="AL27">
        <v>0</v>
      </c>
      <c r="AM27">
        <v>0</v>
      </c>
      <c r="AO27">
        <v>113600</v>
      </c>
      <c r="AP27" t="s">
        <v>1502</v>
      </c>
      <c r="AQ27" t="s">
        <v>698</v>
      </c>
      <c r="AR27" t="s">
        <v>1359</v>
      </c>
      <c r="AS27">
        <v>20874</v>
      </c>
      <c r="AT27">
        <v>8680</v>
      </c>
      <c r="AU27">
        <v>6972</v>
      </c>
      <c r="AV27">
        <v>0</v>
      </c>
      <c r="AW27" t="s">
        <v>1504</v>
      </c>
      <c r="AX27" t="s">
        <v>1505</v>
      </c>
      <c r="AY27" t="s">
        <v>1506</v>
      </c>
      <c r="AZ27" t="s">
        <v>1334</v>
      </c>
      <c r="BA27" t="s">
        <v>1507</v>
      </c>
      <c r="BB27" t="s">
        <v>698</v>
      </c>
      <c r="BC27" t="s">
        <v>1508</v>
      </c>
      <c r="BD27" t="s">
        <v>1326</v>
      </c>
      <c r="BE27" t="s">
        <v>698</v>
      </c>
      <c r="BF27">
        <v>152000</v>
      </c>
      <c r="BG27">
        <v>105474</v>
      </c>
    </row>
    <row r="28" spans="1:59" x14ac:dyDescent="0.25">
      <c r="A28" t="s">
        <v>1509</v>
      </c>
      <c r="B28">
        <v>5.95577950088397E+18</v>
      </c>
      <c r="C28" t="s">
        <v>1510</v>
      </c>
      <c r="D28" t="s">
        <v>1311</v>
      </c>
      <c r="E28" t="s">
        <v>698</v>
      </c>
      <c r="F28" t="s">
        <v>1511</v>
      </c>
      <c r="G28" t="s">
        <v>4547</v>
      </c>
      <c r="H28" t="s">
        <v>1314</v>
      </c>
      <c r="I28" t="s">
        <v>698</v>
      </c>
      <c r="J28" t="s">
        <v>698</v>
      </c>
      <c r="K28" t="s">
        <v>1315</v>
      </c>
      <c r="L28" t="s">
        <v>698</v>
      </c>
      <c r="M28" t="s">
        <v>698</v>
      </c>
      <c r="N28" t="s">
        <v>1255</v>
      </c>
      <c r="O28" t="s">
        <v>1228</v>
      </c>
      <c r="P28">
        <v>0.5</v>
      </c>
      <c r="Q28">
        <v>0.5</v>
      </c>
      <c r="R28">
        <v>0.5</v>
      </c>
      <c r="S28" t="s">
        <v>1255</v>
      </c>
      <c r="T28" t="s">
        <v>698</v>
      </c>
      <c r="U28">
        <v>256000</v>
      </c>
      <c r="V28">
        <v>104000</v>
      </c>
      <c r="W28">
        <v>0</v>
      </c>
      <c r="X28">
        <v>104000</v>
      </c>
      <c r="Y28">
        <v>152000</v>
      </c>
      <c r="Z28">
        <v>1</v>
      </c>
      <c r="AA28">
        <v>152000</v>
      </c>
      <c r="AB28">
        <v>152000</v>
      </c>
      <c r="AC28">
        <v>10000</v>
      </c>
      <c r="AD28">
        <v>0</v>
      </c>
      <c r="AE28">
        <v>71000</v>
      </c>
      <c r="AF28" t="s">
        <v>1312</v>
      </c>
      <c r="AG28">
        <v>0</v>
      </c>
      <c r="AH28">
        <v>0</v>
      </c>
      <c r="AI28">
        <v>0</v>
      </c>
      <c r="AJ28">
        <v>0</v>
      </c>
      <c r="AK28">
        <v>21200</v>
      </c>
      <c r="AL28">
        <v>0</v>
      </c>
      <c r="AM28">
        <v>0</v>
      </c>
      <c r="AO28">
        <v>71000</v>
      </c>
      <c r="AP28" t="s">
        <v>4344</v>
      </c>
      <c r="AQ28" t="s">
        <v>698</v>
      </c>
      <c r="AR28" t="s">
        <v>1340</v>
      </c>
      <c r="AS28">
        <v>20874</v>
      </c>
      <c r="AT28">
        <v>8680</v>
      </c>
      <c r="AU28">
        <v>6972</v>
      </c>
      <c r="AV28">
        <v>0</v>
      </c>
      <c r="AW28" t="s">
        <v>1512</v>
      </c>
      <c r="AX28" t="s">
        <v>1513</v>
      </c>
      <c r="AY28" t="s">
        <v>1514</v>
      </c>
      <c r="AZ28" t="s">
        <v>1334</v>
      </c>
      <c r="BA28" t="s">
        <v>1515</v>
      </c>
      <c r="BB28" t="s">
        <v>698</v>
      </c>
      <c r="BC28" t="s">
        <v>1516</v>
      </c>
      <c r="BD28" t="s">
        <v>1326</v>
      </c>
      <c r="BE28" t="s">
        <v>698</v>
      </c>
      <c r="BF28">
        <v>152000</v>
      </c>
      <c r="BG28">
        <v>105474</v>
      </c>
    </row>
    <row r="29" spans="1:59" x14ac:dyDescent="0.25">
      <c r="A29" t="s">
        <v>1517</v>
      </c>
      <c r="B29">
        <v>5.95577949244979E+18</v>
      </c>
      <c r="C29" t="s">
        <v>1518</v>
      </c>
      <c r="D29" t="s">
        <v>1311</v>
      </c>
      <c r="E29" t="s">
        <v>698</v>
      </c>
      <c r="F29" t="s">
        <v>1519</v>
      </c>
      <c r="G29" t="s">
        <v>4547</v>
      </c>
      <c r="H29" t="s">
        <v>1314</v>
      </c>
      <c r="I29" t="s">
        <v>698</v>
      </c>
      <c r="J29" t="s">
        <v>698</v>
      </c>
      <c r="K29" t="s">
        <v>1315</v>
      </c>
      <c r="L29" t="s">
        <v>698</v>
      </c>
      <c r="M29" t="s">
        <v>698</v>
      </c>
      <c r="N29" t="s">
        <v>1255</v>
      </c>
      <c r="O29" t="s">
        <v>1228</v>
      </c>
      <c r="P29">
        <v>0.5</v>
      </c>
      <c r="Q29">
        <v>0.5</v>
      </c>
      <c r="R29">
        <v>0.5</v>
      </c>
      <c r="S29" t="s">
        <v>1255</v>
      </c>
      <c r="T29" t="s">
        <v>698</v>
      </c>
      <c r="U29">
        <v>256000</v>
      </c>
      <c r="V29">
        <v>104000</v>
      </c>
      <c r="W29">
        <v>0</v>
      </c>
      <c r="X29">
        <v>104000</v>
      </c>
      <c r="Y29">
        <v>152000</v>
      </c>
      <c r="Z29">
        <v>1</v>
      </c>
      <c r="AA29">
        <v>152000</v>
      </c>
      <c r="AB29">
        <v>152000</v>
      </c>
      <c r="AC29">
        <v>10000</v>
      </c>
      <c r="AD29">
        <v>0</v>
      </c>
      <c r="AE29">
        <v>71000</v>
      </c>
      <c r="AF29" t="s">
        <v>1312</v>
      </c>
      <c r="AG29">
        <v>0</v>
      </c>
      <c r="AH29">
        <v>0</v>
      </c>
      <c r="AI29">
        <v>0</v>
      </c>
      <c r="AJ29">
        <v>0</v>
      </c>
      <c r="AK29">
        <v>21200</v>
      </c>
      <c r="AL29">
        <v>0</v>
      </c>
      <c r="AM29">
        <v>0</v>
      </c>
      <c r="AO29">
        <v>71000</v>
      </c>
      <c r="AP29" t="s">
        <v>4345</v>
      </c>
      <c r="AQ29" t="s">
        <v>698</v>
      </c>
      <c r="AR29" t="s">
        <v>1340</v>
      </c>
      <c r="AS29">
        <v>20874</v>
      </c>
      <c r="AT29">
        <v>8680</v>
      </c>
      <c r="AU29">
        <v>6972</v>
      </c>
      <c r="AV29">
        <v>0</v>
      </c>
      <c r="AW29" t="s">
        <v>1520</v>
      </c>
      <c r="AX29" t="s">
        <v>1521</v>
      </c>
      <c r="AY29" t="s">
        <v>1470</v>
      </c>
      <c r="AZ29" t="s">
        <v>1334</v>
      </c>
      <c r="BA29" t="s">
        <v>1522</v>
      </c>
      <c r="BB29" t="s">
        <v>698</v>
      </c>
      <c r="BC29" t="s">
        <v>1523</v>
      </c>
      <c r="BD29" t="s">
        <v>1326</v>
      </c>
      <c r="BE29" t="s">
        <v>698</v>
      </c>
      <c r="BF29">
        <v>152000</v>
      </c>
      <c r="BG29">
        <v>105474</v>
      </c>
    </row>
    <row r="30" spans="1:59" x14ac:dyDescent="0.25">
      <c r="A30" t="s">
        <v>1524</v>
      </c>
      <c r="B30">
        <v>5.95577949254349E+18</v>
      </c>
      <c r="C30" t="s">
        <v>1525</v>
      </c>
      <c r="D30" t="s">
        <v>1311</v>
      </c>
      <c r="E30" t="s">
        <v>698</v>
      </c>
      <c r="F30" t="s">
        <v>1526</v>
      </c>
      <c r="G30" t="s">
        <v>4547</v>
      </c>
      <c r="H30" t="s">
        <v>1314</v>
      </c>
      <c r="I30" t="s">
        <v>698</v>
      </c>
      <c r="J30" t="s">
        <v>698</v>
      </c>
      <c r="K30" t="s">
        <v>1315</v>
      </c>
      <c r="L30" t="s">
        <v>698</v>
      </c>
      <c r="M30" t="s">
        <v>698</v>
      </c>
      <c r="N30" t="s">
        <v>1255</v>
      </c>
      <c r="O30" t="s">
        <v>1228</v>
      </c>
      <c r="P30">
        <v>0.5</v>
      </c>
      <c r="Q30">
        <v>0.5</v>
      </c>
      <c r="R30">
        <v>0.5</v>
      </c>
      <c r="S30" t="s">
        <v>1255</v>
      </c>
      <c r="T30" t="s">
        <v>698</v>
      </c>
      <c r="U30">
        <v>256000</v>
      </c>
      <c r="V30">
        <v>104000</v>
      </c>
      <c r="W30">
        <v>0</v>
      </c>
      <c r="X30">
        <v>104000</v>
      </c>
      <c r="Y30">
        <v>152000</v>
      </c>
      <c r="Z30">
        <v>1</v>
      </c>
      <c r="AA30">
        <v>152000</v>
      </c>
      <c r="AB30">
        <v>152000</v>
      </c>
      <c r="AC30">
        <v>0</v>
      </c>
      <c r="AD30">
        <v>0</v>
      </c>
      <c r="AE30">
        <v>76000</v>
      </c>
      <c r="AF30" t="s">
        <v>1312</v>
      </c>
      <c r="AG30">
        <v>0</v>
      </c>
      <c r="AH30">
        <v>0</v>
      </c>
      <c r="AI30">
        <v>0</v>
      </c>
      <c r="AJ30">
        <v>0</v>
      </c>
      <c r="AK30">
        <v>21200</v>
      </c>
      <c r="AL30">
        <v>0</v>
      </c>
      <c r="AM30">
        <v>0</v>
      </c>
      <c r="AO30">
        <v>76000</v>
      </c>
      <c r="AP30" t="s">
        <v>4346</v>
      </c>
      <c r="AQ30" t="s">
        <v>698</v>
      </c>
      <c r="AR30" t="s">
        <v>1318</v>
      </c>
      <c r="AS30">
        <v>22344</v>
      </c>
      <c r="AT30">
        <v>9080</v>
      </c>
      <c r="AU30">
        <v>7463</v>
      </c>
      <c r="AV30">
        <v>0</v>
      </c>
      <c r="AW30" t="s">
        <v>1527</v>
      </c>
      <c r="AX30" t="s">
        <v>1528</v>
      </c>
      <c r="AY30" t="s">
        <v>1529</v>
      </c>
      <c r="AZ30" t="s">
        <v>1334</v>
      </c>
      <c r="BA30" t="s">
        <v>1530</v>
      </c>
      <c r="BB30" t="s">
        <v>698</v>
      </c>
      <c r="BC30" t="s">
        <v>1531</v>
      </c>
      <c r="BD30" t="s">
        <v>1326</v>
      </c>
      <c r="BE30" t="s">
        <v>698</v>
      </c>
      <c r="BF30">
        <v>152000</v>
      </c>
      <c r="BG30">
        <v>113113</v>
      </c>
    </row>
    <row r="31" spans="1:59" x14ac:dyDescent="0.25">
      <c r="A31" t="s">
        <v>1532</v>
      </c>
      <c r="B31">
        <v>5.9557794924963901E+18</v>
      </c>
      <c r="C31" t="s">
        <v>1533</v>
      </c>
      <c r="D31" t="s">
        <v>1311</v>
      </c>
      <c r="E31" t="s">
        <v>698</v>
      </c>
      <c r="F31" t="s">
        <v>1534</v>
      </c>
      <c r="G31" t="s">
        <v>4547</v>
      </c>
      <c r="H31" t="s">
        <v>1314</v>
      </c>
      <c r="I31" t="s">
        <v>698</v>
      </c>
      <c r="J31" t="s">
        <v>698</v>
      </c>
      <c r="K31" t="s">
        <v>1315</v>
      </c>
      <c r="L31" t="s">
        <v>698</v>
      </c>
      <c r="M31" t="s">
        <v>698</v>
      </c>
      <c r="N31" t="s">
        <v>1255</v>
      </c>
      <c r="O31" t="s">
        <v>1228</v>
      </c>
      <c r="P31">
        <v>0.5</v>
      </c>
      <c r="Q31">
        <v>0.5</v>
      </c>
      <c r="R31">
        <v>0.5</v>
      </c>
      <c r="S31" t="s">
        <v>1255</v>
      </c>
      <c r="T31" t="s">
        <v>698</v>
      </c>
      <c r="U31">
        <v>256000</v>
      </c>
      <c r="V31">
        <v>104000</v>
      </c>
      <c r="W31">
        <v>0</v>
      </c>
      <c r="X31">
        <v>104000</v>
      </c>
      <c r="Y31">
        <v>152000</v>
      </c>
      <c r="Z31">
        <v>1</v>
      </c>
      <c r="AA31">
        <v>152000</v>
      </c>
      <c r="AB31">
        <v>152000</v>
      </c>
      <c r="AC31">
        <v>10000</v>
      </c>
      <c r="AD31">
        <v>0</v>
      </c>
      <c r="AE31">
        <v>28400</v>
      </c>
      <c r="AF31" t="s">
        <v>1312</v>
      </c>
      <c r="AG31">
        <v>0</v>
      </c>
      <c r="AH31">
        <v>0</v>
      </c>
      <c r="AI31">
        <v>568</v>
      </c>
      <c r="AJ31">
        <v>0</v>
      </c>
      <c r="AK31">
        <v>67700</v>
      </c>
      <c r="AL31">
        <v>0</v>
      </c>
      <c r="AM31">
        <v>0</v>
      </c>
      <c r="AO31">
        <v>56800</v>
      </c>
      <c r="AP31" t="s">
        <v>4347</v>
      </c>
      <c r="AQ31" t="s">
        <v>698</v>
      </c>
      <c r="AR31" t="s">
        <v>1340</v>
      </c>
      <c r="AS31">
        <v>20874</v>
      </c>
      <c r="AT31">
        <v>8680</v>
      </c>
      <c r="AU31">
        <v>6972</v>
      </c>
      <c r="AV31">
        <v>0</v>
      </c>
      <c r="AW31" t="s">
        <v>1535</v>
      </c>
      <c r="AX31" t="s">
        <v>1536</v>
      </c>
      <c r="AY31" t="s">
        <v>1537</v>
      </c>
      <c r="AZ31" t="s">
        <v>1436</v>
      </c>
      <c r="BA31" t="s">
        <v>1538</v>
      </c>
      <c r="BB31" t="s">
        <v>698</v>
      </c>
      <c r="BC31" t="s">
        <v>1539</v>
      </c>
      <c r="BD31" t="s">
        <v>1326</v>
      </c>
      <c r="BE31" t="s">
        <v>698</v>
      </c>
      <c r="BF31">
        <v>152000</v>
      </c>
      <c r="BG31">
        <v>105474</v>
      </c>
    </row>
    <row r="32" spans="1:59" x14ac:dyDescent="0.25">
      <c r="A32" t="s">
        <v>1540</v>
      </c>
      <c r="B32">
        <v>5.9557795008384E+18</v>
      </c>
      <c r="C32" t="s">
        <v>1541</v>
      </c>
      <c r="D32" t="s">
        <v>1311</v>
      </c>
      <c r="E32" t="s">
        <v>698</v>
      </c>
      <c r="F32" t="s">
        <v>1542</v>
      </c>
      <c r="G32" t="s">
        <v>4547</v>
      </c>
      <c r="H32" t="s">
        <v>1314</v>
      </c>
      <c r="I32" t="s">
        <v>698</v>
      </c>
      <c r="J32" t="s">
        <v>698</v>
      </c>
      <c r="K32" t="s">
        <v>1315</v>
      </c>
      <c r="L32" t="s">
        <v>698</v>
      </c>
      <c r="M32" t="s">
        <v>698</v>
      </c>
      <c r="N32" t="s">
        <v>1255</v>
      </c>
      <c r="O32" t="s">
        <v>1228</v>
      </c>
      <c r="P32">
        <v>0.5</v>
      </c>
      <c r="Q32">
        <v>0.5</v>
      </c>
      <c r="R32">
        <v>0.5</v>
      </c>
      <c r="S32" t="s">
        <v>1255</v>
      </c>
      <c r="T32" t="s">
        <v>698</v>
      </c>
      <c r="U32">
        <v>256000</v>
      </c>
      <c r="V32">
        <v>104000</v>
      </c>
      <c r="W32">
        <v>0</v>
      </c>
      <c r="X32">
        <v>104000</v>
      </c>
      <c r="Y32">
        <v>152000</v>
      </c>
      <c r="Z32">
        <v>1</v>
      </c>
      <c r="AA32">
        <v>152000</v>
      </c>
      <c r="AB32">
        <v>152000</v>
      </c>
      <c r="AC32">
        <v>10000</v>
      </c>
      <c r="AD32">
        <v>0</v>
      </c>
      <c r="AE32">
        <v>42600</v>
      </c>
      <c r="AF32" t="s">
        <v>1312</v>
      </c>
      <c r="AG32">
        <v>0</v>
      </c>
      <c r="AH32">
        <v>0</v>
      </c>
      <c r="AI32">
        <v>0</v>
      </c>
      <c r="AJ32">
        <v>0</v>
      </c>
      <c r="AK32">
        <v>54600</v>
      </c>
      <c r="AL32">
        <v>0</v>
      </c>
      <c r="AM32">
        <v>0</v>
      </c>
      <c r="AO32">
        <v>99400</v>
      </c>
      <c r="AP32" t="s">
        <v>4348</v>
      </c>
      <c r="AQ32" t="s">
        <v>698</v>
      </c>
      <c r="AR32" t="s">
        <v>1340</v>
      </c>
      <c r="AS32">
        <v>20874</v>
      </c>
      <c r="AT32">
        <v>8680</v>
      </c>
      <c r="AU32">
        <v>6972</v>
      </c>
      <c r="AV32">
        <v>0</v>
      </c>
      <c r="AW32" t="s">
        <v>1543</v>
      </c>
      <c r="AX32" t="s">
        <v>1544</v>
      </c>
      <c r="AY32" t="s">
        <v>1545</v>
      </c>
      <c r="AZ32" t="s">
        <v>1546</v>
      </c>
      <c r="BA32" t="s">
        <v>1547</v>
      </c>
      <c r="BB32" t="s">
        <v>698</v>
      </c>
      <c r="BC32" t="s">
        <v>1548</v>
      </c>
      <c r="BD32" t="s">
        <v>1326</v>
      </c>
      <c r="BE32" t="s">
        <v>698</v>
      </c>
      <c r="BF32">
        <v>152000</v>
      </c>
      <c r="BG32">
        <v>105474</v>
      </c>
    </row>
    <row r="33" spans="1:59" x14ac:dyDescent="0.25">
      <c r="A33" t="s">
        <v>1549</v>
      </c>
      <c r="B33">
        <v>5.95577949251789E+18</v>
      </c>
      <c r="C33" t="s">
        <v>1550</v>
      </c>
      <c r="D33" t="s">
        <v>1311</v>
      </c>
      <c r="E33" t="s">
        <v>698</v>
      </c>
      <c r="F33" t="s">
        <v>1551</v>
      </c>
      <c r="G33" t="s">
        <v>4547</v>
      </c>
      <c r="H33" t="s">
        <v>1314</v>
      </c>
      <c r="I33" t="s">
        <v>698</v>
      </c>
      <c r="J33" t="s">
        <v>698</v>
      </c>
      <c r="K33" t="s">
        <v>1315</v>
      </c>
      <c r="L33" t="s">
        <v>698</v>
      </c>
      <c r="M33" t="s">
        <v>698</v>
      </c>
      <c r="N33" t="s">
        <v>1255</v>
      </c>
      <c r="O33" t="s">
        <v>1228</v>
      </c>
      <c r="P33">
        <v>0.5</v>
      </c>
      <c r="Q33">
        <v>0.5</v>
      </c>
      <c r="R33">
        <v>0.5</v>
      </c>
      <c r="S33" t="s">
        <v>1255</v>
      </c>
      <c r="T33" t="s">
        <v>698</v>
      </c>
      <c r="U33">
        <v>256000</v>
      </c>
      <c r="V33">
        <v>104000</v>
      </c>
      <c r="W33">
        <v>0</v>
      </c>
      <c r="X33">
        <v>104000</v>
      </c>
      <c r="Y33">
        <v>152000</v>
      </c>
      <c r="Z33">
        <v>1</v>
      </c>
      <c r="AA33">
        <v>152000</v>
      </c>
      <c r="AB33">
        <v>152000</v>
      </c>
      <c r="AC33">
        <v>10000</v>
      </c>
      <c r="AD33">
        <v>0</v>
      </c>
      <c r="AE33">
        <v>28400</v>
      </c>
      <c r="AF33" t="s">
        <v>1312</v>
      </c>
      <c r="AG33">
        <v>0</v>
      </c>
      <c r="AH33">
        <v>0</v>
      </c>
      <c r="AI33">
        <v>0</v>
      </c>
      <c r="AJ33">
        <v>0</v>
      </c>
      <c r="AK33">
        <v>54600</v>
      </c>
      <c r="AL33">
        <v>0</v>
      </c>
      <c r="AM33">
        <v>0</v>
      </c>
      <c r="AO33">
        <v>113600</v>
      </c>
      <c r="AP33" t="s">
        <v>4349</v>
      </c>
      <c r="AQ33" t="s">
        <v>698</v>
      </c>
      <c r="AR33" t="s">
        <v>1340</v>
      </c>
      <c r="AS33">
        <v>20874</v>
      </c>
      <c r="AT33">
        <v>8680</v>
      </c>
      <c r="AU33">
        <v>6972</v>
      </c>
      <c r="AV33">
        <v>0</v>
      </c>
      <c r="AW33" t="s">
        <v>1552</v>
      </c>
      <c r="AX33" t="s">
        <v>1553</v>
      </c>
      <c r="AY33" t="s">
        <v>1489</v>
      </c>
      <c r="AZ33" t="s">
        <v>1546</v>
      </c>
      <c r="BA33" t="s">
        <v>1554</v>
      </c>
      <c r="BB33" t="s">
        <v>698</v>
      </c>
      <c r="BC33" t="s">
        <v>1555</v>
      </c>
      <c r="BD33" t="s">
        <v>1326</v>
      </c>
      <c r="BE33" t="s">
        <v>698</v>
      </c>
      <c r="BF33">
        <v>152000</v>
      </c>
      <c r="BG33">
        <v>105474</v>
      </c>
    </row>
    <row r="34" spans="1:59" x14ac:dyDescent="0.25">
      <c r="A34" t="s">
        <v>1556</v>
      </c>
      <c r="B34">
        <v>5.95577949251789E+18</v>
      </c>
      <c r="C34" t="s">
        <v>1557</v>
      </c>
      <c r="D34" t="s">
        <v>1311</v>
      </c>
      <c r="E34" t="s">
        <v>698</v>
      </c>
      <c r="F34" t="s">
        <v>1558</v>
      </c>
      <c r="G34" t="s">
        <v>4547</v>
      </c>
      <c r="H34" t="s">
        <v>1314</v>
      </c>
      <c r="I34" t="s">
        <v>698</v>
      </c>
      <c r="J34" t="s">
        <v>698</v>
      </c>
      <c r="K34" t="s">
        <v>1315</v>
      </c>
      <c r="L34" t="s">
        <v>698</v>
      </c>
      <c r="M34" t="s">
        <v>698</v>
      </c>
      <c r="N34" t="s">
        <v>1255</v>
      </c>
      <c r="O34" t="s">
        <v>1228</v>
      </c>
      <c r="P34">
        <v>0.5</v>
      </c>
      <c r="Q34">
        <v>0.5</v>
      </c>
      <c r="R34">
        <v>0.5</v>
      </c>
      <c r="S34" t="s">
        <v>1255</v>
      </c>
      <c r="T34" t="s">
        <v>698</v>
      </c>
      <c r="U34">
        <v>256000</v>
      </c>
      <c r="V34">
        <v>104000</v>
      </c>
      <c r="W34">
        <v>0</v>
      </c>
      <c r="X34">
        <v>104000</v>
      </c>
      <c r="Y34">
        <v>152000</v>
      </c>
      <c r="Z34">
        <v>1</v>
      </c>
      <c r="AA34">
        <v>152000</v>
      </c>
      <c r="AB34">
        <v>152000</v>
      </c>
      <c r="AC34">
        <v>10000</v>
      </c>
      <c r="AD34">
        <v>0</v>
      </c>
      <c r="AE34">
        <v>28400</v>
      </c>
      <c r="AF34" t="s">
        <v>1312</v>
      </c>
      <c r="AG34">
        <v>0</v>
      </c>
      <c r="AH34">
        <v>0</v>
      </c>
      <c r="AI34">
        <v>0</v>
      </c>
      <c r="AJ34">
        <v>0</v>
      </c>
      <c r="AK34">
        <v>48200</v>
      </c>
      <c r="AL34">
        <v>0</v>
      </c>
      <c r="AM34">
        <v>0</v>
      </c>
      <c r="AO34">
        <v>113600</v>
      </c>
      <c r="AP34" t="s">
        <v>1557</v>
      </c>
      <c r="AQ34" t="s">
        <v>698</v>
      </c>
      <c r="AR34" t="s">
        <v>1318</v>
      </c>
      <c r="AS34">
        <v>20874</v>
      </c>
      <c r="AT34">
        <v>8680</v>
      </c>
      <c r="AU34">
        <v>6972</v>
      </c>
      <c r="AV34">
        <v>0</v>
      </c>
      <c r="AW34" t="s">
        <v>1559</v>
      </c>
      <c r="AX34" t="s">
        <v>1560</v>
      </c>
      <c r="AY34" t="s">
        <v>1561</v>
      </c>
      <c r="AZ34" t="s">
        <v>1562</v>
      </c>
      <c r="BA34" t="s">
        <v>1563</v>
      </c>
      <c r="BB34" t="s">
        <v>698</v>
      </c>
      <c r="BC34" t="s">
        <v>1564</v>
      </c>
      <c r="BD34" t="s">
        <v>1326</v>
      </c>
      <c r="BE34" t="s">
        <v>698</v>
      </c>
      <c r="BF34">
        <v>152000</v>
      </c>
      <c r="BG34">
        <v>105474</v>
      </c>
    </row>
    <row r="35" spans="1:59" x14ac:dyDescent="0.25">
      <c r="A35" t="s">
        <v>1565</v>
      </c>
      <c r="B35">
        <v>5.95577949251277E+18</v>
      </c>
      <c r="C35" t="s">
        <v>1566</v>
      </c>
      <c r="D35" t="s">
        <v>1311</v>
      </c>
      <c r="E35" t="s">
        <v>698</v>
      </c>
      <c r="F35" t="s">
        <v>1567</v>
      </c>
      <c r="G35" t="s">
        <v>4547</v>
      </c>
      <c r="H35" t="s">
        <v>1314</v>
      </c>
      <c r="I35" t="s">
        <v>698</v>
      </c>
      <c r="J35" t="s">
        <v>698</v>
      </c>
      <c r="K35" t="s">
        <v>1315</v>
      </c>
      <c r="L35" t="s">
        <v>698</v>
      </c>
      <c r="M35" t="s">
        <v>698</v>
      </c>
      <c r="N35" t="s">
        <v>1255</v>
      </c>
      <c r="O35" t="s">
        <v>1228</v>
      </c>
      <c r="P35">
        <v>0.5</v>
      </c>
      <c r="Q35">
        <v>0.5</v>
      </c>
      <c r="R35">
        <v>0.5</v>
      </c>
      <c r="S35" t="s">
        <v>1255</v>
      </c>
      <c r="T35" t="s">
        <v>698</v>
      </c>
      <c r="U35">
        <v>256000</v>
      </c>
      <c r="V35">
        <v>104000</v>
      </c>
      <c r="W35">
        <v>0</v>
      </c>
      <c r="X35">
        <v>104000</v>
      </c>
      <c r="Y35">
        <v>152000</v>
      </c>
      <c r="Z35">
        <v>1</v>
      </c>
      <c r="AA35">
        <v>152000</v>
      </c>
      <c r="AB35">
        <v>152000</v>
      </c>
      <c r="AC35">
        <v>10000</v>
      </c>
      <c r="AD35">
        <v>0</v>
      </c>
      <c r="AE35">
        <v>28400</v>
      </c>
      <c r="AF35" t="s">
        <v>1312</v>
      </c>
      <c r="AG35">
        <v>0</v>
      </c>
      <c r="AH35">
        <v>0</v>
      </c>
      <c r="AI35">
        <v>0</v>
      </c>
      <c r="AJ35">
        <v>0</v>
      </c>
      <c r="AK35">
        <v>21200</v>
      </c>
      <c r="AL35">
        <v>0</v>
      </c>
      <c r="AM35">
        <v>0</v>
      </c>
      <c r="AO35">
        <v>113600</v>
      </c>
      <c r="AP35" t="s">
        <v>4350</v>
      </c>
      <c r="AQ35" t="s">
        <v>698</v>
      </c>
      <c r="AR35" t="s">
        <v>1318</v>
      </c>
      <c r="AS35">
        <v>20874</v>
      </c>
      <c r="AT35">
        <v>8680</v>
      </c>
      <c r="AU35">
        <v>6972</v>
      </c>
      <c r="AV35">
        <v>0</v>
      </c>
      <c r="AW35" t="s">
        <v>1568</v>
      </c>
      <c r="AX35" t="s">
        <v>1569</v>
      </c>
      <c r="AY35" t="s">
        <v>1529</v>
      </c>
      <c r="AZ35" t="s">
        <v>1334</v>
      </c>
      <c r="BA35" t="s">
        <v>1335</v>
      </c>
      <c r="BB35" t="s">
        <v>698</v>
      </c>
      <c r="BC35" t="s">
        <v>1570</v>
      </c>
      <c r="BD35" t="s">
        <v>1326</v>
      </c>
      <c r="BE35" t="s">
        <v>698</v>
      </c>
      <c r="BF35">
        <v>152000</v>
      </c>
      <c r="BG35">
        <v>105474</v>
      </c>
    </row>
    <row r="36" spans="1:59" x14ac:dyDescent="0.25">
      <c r="A36" t="s">
        <v>1571</v>
      </c>
      <c r="B36">
        <v>5.95577949246515E+18</v>
      </c>
      <c r="C36" t="s">
        <v>1572</v>
      </c>
      <c r="D36" t="s">
        <v>1311</v>
      </c>
      <c r="E36" t="s">
        <v>698</v>
      </c>
      <c r="F36" t="s">
        <v>1573</v>
      </c>
      <c r="G36" t="s">
        <v>4547</v>
      </c>
      <c r="H36" t="s">
        <v>1314</v>
      </c>
      <c r="I36" t="s">
        <v>698</v>
      </c>
      <c r="J36" t="s">
        <v>698</v>
      </c>
      <c r="K36" t="s">
        <v>1315</v>
      </c>
      <c r="L36" t="s">
        <v>698</v>
      </c>
      <c r="M36" t="s">
        <v>698</v>
      </c>
      <c r="N36" t="s">
        <v>1255</v>
      </c>
      <c r="O36" t="s">
        <v>1228</v>
      </c>
      <c r="P36">
        <v>1</v>
      </c>
      <c r="Q36">
        <v>1</v>
      </c>
      <c r="R36">
        <v>1</v>
      </c>
      <c r="S36" t="s">
        <v>1255</v>
      </c>
      <c r="T36" t="s">
        <v>698</v>
      </c>
      <c r="U36">
        <v>256000</v>
      </c>
      <c r="V36">
        <v>208000</v>
      </c>
      <c r="W36">
        <v>0</v>
      </c>
      <c r="X36">
        <v>208000</v>
      </c>
      <c r="Y36">
        <v>152000</v>
      </c>
      <c r="Z36">
        <v>2</v>
      </c>
      <c r="AA36">
        <v>304000</v>
      </c>
      <c r="AB36">
        <v>304000</v>
      </c>
      <c r="AC36">
        <v>24000</v>
      </c>
      <c r="AD36">
        <v>0</v>
      </c>
      <c r="AE36">
        <v>50400</v>
      </c>
      <c r="AF36" t="s">
        <v>1312</v>
      </c>
      <c r="AG36">
        <v>0</v>
      </c>
      <c r="AH36">
        <v>0</v>
      </c>
      <c r="AI36">
        <v>0</v>
      </c>
      <c r="AJ36">
        <v>0</v>
      </c>
      <c r="AK36">
        <v>35600</v>
      </c>
      <c r="AL36">
        <v>6000</v>
      </c>
      <c r="AM36">
        <v>0</v>
      </c>
      <c r="AO36">
        <v>235600</v>
      </c>
      <c r="AP36" t="s">
        <v>1572</v>
      </c>
      <c r="AQ36" t="s">
        <v>698</v>
      </c>
      <c r="AR36" t="s">
        <v>1318</v>
      </c>
      <c r="AS36">
        <v>41160</v>
      </c>
      <c r="AT36">
        <v>14200</v>
      </c>
      <c r="AU36">
        <v>14043</v>
      </c>
      <c r="AV36">
        <v>0</v>
      </c>
      <c r="AW36" t="s">
        <v>1574</v>
      </c>
      <c r="AX36" t="s">
        <v>1575</v>
      </c>
      <c r="AY36" t="s">
        <v>1576</v>
      </c>
      <c r="AZ36" t="s">
        <v>1334</v>
      </c>
      <c r="BA36" t="s">
        <v>1577</v>
      </c>
      <c r="BB36" t="s">
        <v>698</v>
      </c>
      <c r="BC36" t="s">
        <v>1578</v>
      </c>
      <c r="BD36" t="s">
        <v>1326</v>
      </c>
      <c r="BE36" t="s">
        <v>698</v>
      </c>
      <c r="BF36">
        <v>304000</v>
      </c>
      <c r="BG36">
        <v>210597</v>
      </c>
    </row>
    <row r="37" spans="1:59" x14ac:dyDescent="0.25">
      <c r="A37" t="s">
        <v>1579</v>
      </c>
      <c r="B37">
        <v>5.9557794924963799E+18</v>
      </c>
      <c r="C37" t="s">
        <v>1580</v>
      </c>
      <c r="D37" t="s">
        <v>1311</v>
      </c>
      <c r="E37" t="s">
        <v>698</v>
      </c>
      <c r="F37" t="s">
        <v>1581</v>
      </c>
      <c r="G37" t="s">
        <v>4547</v>
      </c>
      <c r="H37" t="s">
        <v>1314</v>
      </c>
      <c r="I37" t="s">
        <v>698</v>
      </c>
      <c r="J37" t="s">
        <v>698</v>
      </c>
      <c r="K37" t="s">
        <v>1315</v>
      </c>
      <c r="L37" t="s">
        <v>698</v>
      </c>
      <c r="M37" t="s">
        <v>698</v>
      </c>
      <c r="N37" t="s">
        <v>1255</v>
      </c>
      <c r="O37" t="s">
        <v>1228</v>
      </c>
      <c r="P37">
        <v>1</v>
      </c>
      <c r="Q37">
        <v>1</v>
      </c>
      <c r="R37">
        <v>1</v>
      </c>
      <c r="S37" t="s">
        <v>1255</v>
      </c>
      <c r="T37" t="s">
        <v>698</v>
      </c>
      <c r="U37">
        <v>256000</v>
      </c>
      <c r="V37">
        <v>208000</v>
      </c>
      <c r="W37">
        <v>0</v>
      </c>
      <c r="X37">
        <v>208000</v>
      </c>
      <c r="Y37">
        <v>152000</v>
      </c>
      <c r="Z37">
        <v>2</v>
      </c>
      <c r="AA37">
        <v>304000</v>
      </c>
      <c r="AB37">
        <v>304000</v>
      </c>
      <c r="AC37">
        <v>24000</v>
      </c>
      <c r="AD37">
        <v>0</v>
      </c>
      <c r="AE37">
        <v>33600</v>
      </c>
      <c r="AF37" t="s">
        <v>1312</v>
      </c>
      <c r="AG37">
        <v>0</v>
      </c>
      <c r="AH37">
        <v>0</v>
      </c>
      <c r="AI37">
        <v>0</v>
      </c>
      <c r="AJ37">
        <v>0</v>
      </c>
      <c r="AK37">
        <v>71600</v>
      </c>
      <c r="AL37">
        <v>0</v>
      </c>
      <c r="AM37">
        <v>0</v>
      </c>
      <c r="AO37">
        <v>246400</v>
      </c>
      <c r="AP37" t="s">
        <v>4351</v>
      </c>
      <c r="AQ37" t="s">
        <v>698</v>
      </c>
      <c r="AR37" t="s">
        <v>1340</v>
      </c>
      <c r="AS37">
        <v>41160</v>
      </c>
      <c r="AT37">
        <v>14200</v>
      </c>
      <c r="AU37">
        <v>13748</v>
      </c>
      <c r="AV37">
        <v>0</v>
      </c>
      <c r="AW37" t="s">
        <v>1582</v>
      </c>
      <c r="AX37" t="s">
        <v>1583</v>
      </c>
      <c r="AY37" t="s">
        <v>1584</v>
      </c>
      <c r="AZ37" t="s">
        <v>1452</v>
      </c>
      <c r="BA37" t="s">
        <v>1585</v>
      </c>
      <c r="BB37" t="s">
        <v>698</v>
      </c>
      <c r="BC37" t="s">
        <v>1586</v>
      </c>
      <c r="BD37" t="s">
        <v>1326</v>
      </c>
      <c r="BE37" t="s">
        <v>698</v>
      </c>
      <c r="BF37">
        <v>304000</v>
      </c>
      <c r="BG37">
        <v>210892</v>
      </c>
    </row>
    <row r="38" spans="1:59" x14ac:dyDescent="0.25">
      <c r="A38" t="s">
        <v>1587</v>
      </c>
      <c r="B38">
        <v>5.9557795009428398E+18</v>
      </c>
      <c r="C38" t="s">
        <v>1588</v>
      </c>
      <c r="D38" t="s">
        <v>1311</v>
      </c>
      <c r="E38" t="s">
        <v>698</v>
      </c>
      <c r="F38" t="s">
        <v>1589</v>
      </c>
      <c r="G38" t="s">
        <v>4547</v>
      </c>
      <c r="H38" t="s">
        <v>1314</v>
      </c>
      <c r="I38" t="s">
        <v>698</v>
      </c>
      <c r="J38" t="s">
        <v>698</v>
      </c>
      <c r="K38" t="s">
        <v>1315</v>
      </c>
      <c r="L38" t="s">
        <v>698</v>
      </c>
      <c r="M38" t="s">
        <v>698</v>
      </c>
      <c r="N38" t="s">
        <v>1255</v>
      </c>
      <c r="O38" t="s">
        <v>1228</v>
      </c>
      <c r="P38">
        <v>0.5</v>
      </c>
      <c r="Q38">
        <v>0.5</v>
      </c>
      <c r="R38">
        <v>0.5</v>
      </c>
      <c r="S38" t="s">
        <v>1255</v>
      </c>
      <c r="T38" t="s">
        <v>698</v>
      </c>
      <c r="U38">
        <v>256000</v>
      </c>
      <c r="V38">
        <v>104000</v>
      </c>
      <c r="W38">
        <v>0</v>
      </c>
      <c r="X38">
        <v>104000</v>
      </c>
      <c r="Y38">
        <v>152000</v>
      </c>
      <c r="Z38">
        <v>1</v>
      </c>
      <c r="AA38">
        <v>152000</v>
      </c>
      <c r="AB38">
        <v>152000</v>
      </c>
      <c r="AC38">
        <v>10000</v>
      </c>
      <c r="AD38">
        <v>0</v>
      </c>
      <c r="AE38">
        <v>17040</v>
      </c>
      <c r="AF38" t="s">
        <v>1312</v>
      </c>
      <c r="AG38">
        <v>0</v>
      </c>
      <c r="AH38">
        <v>0</v>
      </c>
      <c r="AI38">
        <v>0</v>
      </c>
      <c r="AJ38">
        <v>0</v>
      </c>
      <c r="AK38">
        <v>21200</v>
      </c>
      <c r="AL38">
        <v>0</v>
      </c>
      <c r="AM38">
        <v>0</v>
      </c>
      <c r="AO38">
        <v>124960</v>
      </c>
      <c r="AP38" t="s">
        <v>4352</v>
      </c>
      <c r="AQ38" t="s">
        <v>698</v>
      </c>
      <c r="AR38" t="s">
        <v>1340</v>
      </c>
      <c r="AS38">
        <v>20874</v>
      </c>
      <c r="AT38">
        <v>8680</v>
      </c>
      <c r="AU38">
        <v>6972</v>
      </c>
      <c r="AV38">
        <v>0</v>
      </c>
      <c r="AW38" t="s">
        <v>1590</v>
      </c>
      <c r="AX38" t="s">
        <v>1553</v>
      </c>
      <c r="AY38" t="s">
        <v>1591</v>
      </c>
      <c r="AZ38" t="s">
        <v>1334</v>
      </c>
      <c r="BA38" t="s">
        <v>1577</v>
      </c>
      <c r="BB38" t="s">
        <v>698</v>
      </c>
      <c r="BC38" t="s">
        <v>1592</v>
      </c>
      <c r="BD38" t="s">
        <v>1326</v>
      </c>
      <c r="BE38" t="s">
        <v>698</v>
      </c>
      <c r="BF38">
        <v>152000</v>
      </c>
      <c r="BG38">
        <v>105474</v>
      </c>
    </row>
    <row r="39" spans="1:59" x14ac:dyDescent="0.25">
      <c r="A39" t="s">
        <v>1593</v>
      </c>
      <c r="B39">
        <v>5.9557794924928E+18</v>
      </c>
      <c r="C39" t="s">
        <v>1594</v>
      </c>
      <c r="D39" t="s">
        <v>1311</v>
      </c>
      <c r="E39" t="s">
        <v>698</v>
      </c>
      <c r="F39" t="s">
        <v>1595</v>
      </c>
      <c r="G39" t="s">
        <v>4547</v>
      </c>
      <c r="H39" t="s">
        <v>1314</v>
      </c>
      <c r="I39" t="s">
        <v>698</v>
      </c>
      <c r="J39" t="s">
        <v>698</v>
      </c>
      <c r="K39" t="s">
        <v>1315</v>
      </c>
      <c r="L39" t="s">
        <v>698</v>
      </c>
      <c r="M39" t="s">
        <v>698</v>
      </c>
      <c r="N39" t="s">
        <v>698</v>
      </c>
      <c r="O39" t="s">
        <v>700</v>
      </c>
      <c r="P39">
        <v>0.75</v>
      </c>
      <c r="Q39">
        <v>1.25</v>
      </c>
      <c r="R39">
        <v>0.75</v>
      </c>
      <c r="S39" t="s">
        <v>1596</v>
      </c>
      <c r="T39" t="s">
        <v>1182</v>
      </c>
      <c r="U39">
        <v>120000</v>
      </c>
      <c r="V39">
        <v>21000</v>
      </c>
      <c r="W39">
        <v>0</v>
      </c>
      <c r="X39">
        <v>21000</v>
      </c>
      <c r="Y39">
        <v>99000</v>
      </c>
      <c r="Z39">
        <v>1</v>
      </c>
      <c r="AA39">
        <v>99000</v>
      </c>
      <c r="AB39">
        <v>251000</v>
      </c>
      <c r="AC39">
        <v>0</v>
      </c>
      <c r="AD39">
        <v>0</v>
      </c>
      <c r="AE39">
        <v>49536</v>
      </c>
      <c r="AF39" t="s">
        <v>1312</v>
      </c>
      <c r="AG39">
        <v>0</v>
      </c>
      <c r="AH39">
        <v>0</v>
      </c>
      <c r="AI39">
        <v>0</v>
      </c>
      <c r="AJ39">
        <v>0</v>
      </c>
      <c r="AK39">
        <v>132400</v>
      </c>
      <c r="AL39">
        <v>0</v>
      </c>
      <c r="AM39">
        <v>0</v>
      </c>
      <c r="AO39">
        <v>201464</v>
      </c>
      <c r="AP39" t="s">
        <v>4353</v>
      </c>
      <c r="AQ39" t="s">
        <v>698</v>
      </c>
      <c r="AR39" t="s">
        <v>1340</v>
      </c>
      <c r="AS39">
        <v>36897</v>
      </c>
      <c r="AT39">
        <v>13040</v>
      </c>
      <c r="AU39">
        <v>12324</v>
      </c>
      <c r="AV39">
        <v>0</v>
      </c>
      <c r="AW39" t="s">
        <v>1597</v>
      </c>
      <c r="AX39" t="s">
        <v>1407</v>
      </c>
      <c r="AY39" t="s">
        <v>1598</v>
      </c>
      <c r="AZ39" t="s">
        <v>1599</v>
      </c>
      <c r="BA39" t="s">
        <v>1600</v>
      </c>
      <c r="BB39" t="s">
        <v>1601</v>
      </c>
      <c r="BC39" t="s">
        <v>1602</v>
      </c>
      <c r="BD39" t="s">
        <v>1326</v>
      </c>
      <c r="BE39" t="s">
        <v>698</v>
      </c>
      <c r="BF39">
        <v>251000</v>
      </c>
      <c r="BG39">
        <v>188739</v>
      </c>
    </row>
    <row r="40" spans="1:59" x14ac:dyDescent="0.25">
      <c r="A40" t="s">
        <v>1593</v>
      </c>
      <c r="B40">
        <v>5.9557794924928E+18</v>
      </c>
      <c r="C40" t="s">
        <v>1594</v>
      </c>
      <c r="D40" t="s">
        <v>1311</v>
      </c>
      <c r="E40" t="s">
        <v>698</v>
      </c>
      <c r="F40" t="s">
        <v>1595</v>
      </c>
      <c r="G40" t="s">
        <v>4547</v>
      </c>
      <c r="H40" t="s">
        <v>1314</v>
      </c>
      <c r="I40" t="s">
        <v>698</v>
      </c>
      <c r="J40" t="s">
        <v>698</v>
      </c>
      <c r="K40" t="s">
        <v>1315</v>
      </c>
      <c r="L40" t="s">
        <v>698</v>
      </c>
      <c r="M40" t="s">
        <v>698</v>
      </c>
      <c r="N40" t="s">
        <v>1255</v>
      </c>
      <c r="O40" t="s">
        <v>1228</v>
      </c>
      <c r="P40">
        <v>0.5</v>
      </c>
      <c r="Q40">
        <v>1.25</v>
      </c>
      <c r="R40">
        <v>0.5</v>
      </c>
      <c r="S40" t="s">
        <v>1255</v>
      </c>
      <c r="T40" t="s">
        <v>698</v>
      </c>
      <c r="U40">
        <v>256000</v>
      </c>
      <c r="V40">
        <v>104000</v>
      </c>
      <c r="W40">
        <v>0</v>
      </c>
      <c r="X40">
        <v>104000</v>
      </c>
      <c r="Y40">
        <v>152000</v>
      </c>
      <c r="Z40">
        <v>1</v>
      </c>
      <c r="AA40">
        <v>152000</v>
      </c>
      <c r="AB40">
        <v>251000</v>
      </c>
      <c r="AC40">
        <v>0</v>
      </c>
      <c r="AD40">
        <v>0</v>
      </c>
      <c r="AE40">
        <v>49536</v>
      </c>
      <c r="AF40" t="s">
        <v>1312</v>
      </c>
      <c r="AG40">
        <v>0</v>
      </c>
      <c r="AH40">
        <v>0</v>
      </c>
      <c r="AI40">
        <v>0</v>
      </c>
      <c r="AJ40">
        <v>0</v>
      </c>
      <c r="AK40">
        <v>132400</v>
      </c>
      <c r="AL40">
        <v>0</v>
      </c>
      <c r="AM40">
        <v>0</v>
      </c>
      <c r="AO40">
        <v>201464</v>
      </c>
      <c r="AP40" t="s">
        <v>4353</v>
      </c>
      <c r="AQ40" t="s">
        <v>698</v>
      </c>
      <c r="AR40" t="s">
        <v>1340</v>
      </c>
      <c r="AS40">
        <v>36897</v>
      </c>
      <c r="AT40">
        <v>13040</v>
      </c>
      <c r="AU40">
        <v>12324</v>
      </c>
      <c r="AV40">
        <v>0</v>
      </c>
      <c r="AW40" t="s">
        <v>1597</v>
      </c>
      <c r="AX40" t="s">
        <v>1407</v>
      </c>
      <c r="AY40" t="s">
        <v>1598</v>
      </c>
      <c r="AZ40" t="s">
        <v>1599</v>
      </c>
      <c r="BA40" t="s">
        <v>1600</v>
      </c>
      <c r="BB40" t="s">
        <v>1601</v>
      </c>
      <c r="BC40" t="s">
        <v>1602</v>
      </c>
      <c r="BD40" t="s">
        <v>1326</v>
      </c>
      <c r="BE40" t="s">
        <v>698</v>
      </c>
      <c r="BF40">
        <v>251000</v>
      </c>
      <c r="BG40">
        <v>188739</v>
      </c>
    </row>
    <row r="41" spans="1:59" x14ac:dyDescent="0.25">
      <c r="A41" t="s">
        <v>1603</v>
      </c>
      <c r="B41">
        <v>5.95577950086451E+18</v>
      </c>
      <c r="C41" t="s">
        <v>1604</v>
      </c>
      <c r="D41" t="s">
        <v>1311</v>
      </c>
      <c r="E41" t="s">
        <v>698</v>
      </c>
      <c r="F41" t="s">
        <v>1605</v>
      </c>
      <c r="G41" t="s">
        <v>4547</v>
      </c>
      <c r="H41" t="s">
        <v>1314</v>
      </c>
      <c r="I41" t="s">
        <v>698</v>
      </c>
      <c r="J41" t="s">
        <v>698</v>
      </c>
      <c r="K41" t="s">
        <v>1315</v>
      </c>
      <c r="L41" t="s">
        <v>698</v>
      </c>
      <c r="M41" t="s">
        <v>698</v>
      </c>
      <c r="N41" t="s">
        <v>698</v>
      </c>
      <c r="O41" t="s">
        <v>1149</v>
      </c>
      <c r="P41">
        <v>0.5</v>
      </c>
      <c r="Q41">
        <v>1</v>
      </c>
      <c r="R41">
        <v>0.5</v>
      </c>
      <c r="S41" t="s">
        <v>1477</v>
      </c>
      <c r="T41" t="s">
        <v>1220</v>
      </c>
      <c r="U41">
        <v>172000</v>
      </c>
      <c r="V41">
        <v>20000</v>
      </c>
      <c r="W41">
        <v>0</v>
      </c>
      <c r="X41">
        <v>20000</v>
      </c>
      <c r="Y41">
        <v>152000</v>
      </c>
      <c r="Z41">
        <v>1</v>
      </c>
      <c r="AA41">
        <v>152000</v>
      </c>
      <c r="AB41">
        <v>304000</v>
      </c>
      <c r="AC41">
        <v>24000</v>
      </c>
      <c r="AD41">
        <v>0</v>
      </c>
      <c r="AE41">
        <v>42000</v>
      </c>
      <c r="AF41" t="s">
        <v>1312</v>
      </c>
      <c r="AG41">
        <v>0</v>
      </c>
      <c r="AH41">
        <v>0</v>
      </c>
      <c r="AI41">
        <v>10</v>
      </c>
      <c r="AJ41">
        <v>0</v>
      </c>
      <c r="AK41">
        <v>79400</v>
      </c>
      <c r="AL41">
        <v>0</v>
      </c>
      <c r="AM41">
        <v>0</v>
      </c>
      <c r="AO41">
        <v>237000</v>
      </c>
      <c r="AP41" t="s">
        <v>1604</v>
      </c>
      <c r="AQ41" t="s">
        <v>698</v>
      </c>
      <c r="AR41" t="s">
        <v>1318</v>
      </c>
      <c r="AS41">
        <v>41160</v>
      </c>
      <c r="AT41">
        <v>14200</v>
      </c>
      <c r="AU41">
        <v>13748</v>
      </c>
      <c r="AV41">
        <v>0</v>
      </c>
      <c r="AW41" t="s">
        <v>1606</v>
      </c>
      <c r="AX41" t="s">
        <v>1607</v>
      </c>
      <c r="AY41" t="s">
        <v>1608</v>
      </c>
      <c r="AZ41" t="s">
        <v>1409</v>
      </c>
      <c r="BA41" t="s">
        <v>1609</v>
      </c>
      <c r="BB41" t="s">
        <v>698</v>
      </c>
      <c r="BC41" t="s">
        <v>1610</v>
      </c>
      <c r="BD41" t="s">
        <v>1326</v>
      </c>
      <c r="BE41" t="s">
        <v>698</v>
      </c>
      <c r="BF41">
        <v>304000</v>
      </c>
      <c r="BG41">
        <v>210892</v>
      </c>
    </row>
    <row r="42" spans="1:59" x14ac:dyDescent="0.25">
      <c r="A42" t="s">
        <v>1603</v>
      </c>
      <c r="B42">
        <v>5.95577950086451E+18</v>
      </c>
      <c r="C42" t="s">
        <v>1604</v>
      </c>
      <c r="D42" t="s">
        <v>1311</v>
      </c>
      <c r="E42" t="s">
        <v>698</v>
      </c>
      <c r="F42" t="s">
        <v>1605</v>
      </c>
      <c r="G42" t="s">
        <v>4547</v>
      </c>
      <c r="H42" t="s">
        <v>1314</v>
      </c>
      <c r="I42" t="s">
        <v>698</v>
      </c>
      <c r="J42" t="s">
        <v>698</v>
      </c>
      <c r="K42" t="s">
        <v>1315</v>
      </c>
      <c r="L42" t="s">
        <v>698</v>
      </c>
      <c r="M42" t="s">
        <v>698</v>
      </c>
      <c r="N42" t="s">
        <v>1255</v>
      </c>
      <c r="O42" t="s">
        <v>1228</v>
      </c>
      <c r="P42">
        <v>0.5</v>
      </c>
      <c r="Q42">
        <v>1</v>
      </c>
      <c r="R42">
        <v>0.5</v>
      </c>
      <c r="S42" t="s">
        <v>1255</v>
      </c>
      <c r="T42" t="s">
        <v>698</v>
      </c>
      <c r="U42">
        <v>256000</v>
      </c>
      <c r="V42">
        <v>104000</v>
      </c>
      <c r="W42">
        <v>0</v>
      </c>
      <c r="X42">
        <v>104000</v>
      </c>
      <c r="Y42">
        <v>152000</v>
      </c>
      <c r="Z42">
        <v>1</v>
      </c>
      <c r="AA42">
        <v>152000</v>
      </c>
      <c r="AB42">
        <v>304000</v>
      </c>
      <c r="AC42">
        <v>24000</v>
      </c>
      <c r="AD42">
        <v>0</v>
      </c>
      <c r="AE42">
        <v>42000</v>
      </c>
      <c r="AF42" t="s">
        <v>1312</v>
      </c>
      <c r="AG42">
        <v>0</v>
      </c>
      <c r="AH42">
        <v>0</v>
      </c>
      <c r="AI42">
        <v>10</v>
      </c>
      <c r="AJ42">
        <v>0</v>
      </c>
      <c r="AK42">
        <v>79400</v>
      </c>
      <c r="AL42">
        <v>0</v>
      </c>
      <c r="AM42">
        <v>0</v>
      </c>
      <c r="AO42">
        <v>237000</v>
      </c>
      <c r="AP42" t="s">
        <v>1604</v>
      </c>
      <c r="AQ42" t="s">
        <v>698</v>
      </c>
      <c r="AR42" t="s">
        <v>1318</v>
      </c>
      <c r="AS42">
        <v>41160</v>
      </c>
      <c r="AT42">
        <v>14200</v>
      </c>
      <c r="AU42">
        <v>13748</v>
      </c>
      <c r="AV42">
        <v>0</v>
      </c>
      <c r="AW42" t="s">
        <v>1606</v>
      </c>
      <c r="AX42" t="s">
        <v>1607</v>
      </c>
      <c r="AY42" t="s">
        <v>1608</v>
      </c>
      <c r="AZ42" t="s">
        <v>1409</v>
      </c>
      <c r="BA42" t="s">
        <v>1609</v>
      </c>
      <c r="BB42" t="s">
        <v>698</v>
      </c>
      <c r="BC42" t="s">
        <v>1610</v>
      </c>
      <c r="BD42" t="s">
        <v>1326</v>
      </c>
      <c r="BE42" t="s">
        <v>698</v>
      </c>
      <c r="BF42">
        <v>304000</v>
      </c>
      <c r="BG42">
        <v>210892</v>
      </c>
    </row>
    <row r="43" spans="1:59" x14ac:dyDescent="0.25">
      <c r="A43" t="s">
        <v>1611</v>
      </c>
      <c r="B43">
        <v>5.9557795009536E+18</v>
      </c>
      <c r="C43" t="s">
        <v>1612</v>
      </c>
      <c r="D43" t="s">
        <v>1311</v>
      </c>
      <c r="E43" t="s">
        <v>698</v>
      </c>
      <c r="F43" t="s">
        <v>1613</v>
      </c>
      <c r="G43" t="s">
        <v>4547</v>
      </c>
      <c r="H43" t="s">
        <v>1314</v>
      </c>
      <c r="I43" t="s">
        <v>698</v>
      </c>
      <c r="J43" t="s">
        <v>698</v>
      </c>
      <c r="K43" t="s">
        <v>1315</v>
      </c>
      <c r="L43" t="s">
        <v>698</v>
      </c>
      <c r="M43" t="s">
        <v>698</v>
      </c>
      <c r="N43" t="s">
        <v>698</v>
      </c>
      <c r="O43" t="s">
        <v>1258</v>
      </c>
      <c r="P43">
        <v>0.3</v>
      </c>
      <c r="Q43">
        <v>0.8</v>
      </c>
      <c r="R43">
        <v>0.3</v>
      </c>
      <c r="S43" t="s">
        <v>1281</v>
      </c>
      <c r="T43" t="s">
        <v>1281</v>
      </c>
      <c r="U43">
        <v>72000</v>
      </c>
      <c r="V43">
        <v>3000</v>
      </c>
      <c r="W43">
        <v>0</v>
      </c>
      <c r="X43">
        <v>3000</v>
      </c>
      <c r="Y43">
        <v>69000</v>
      </c>
      <c r="Z43">
        <v>1</v>
      </c>
      <c r="AA43">
        <v>69000</v>
      </c>
      <c r="AB43">
        <v>221000</v>
      </c>
      <c r="AC43">
        <v>16000</v>
      </c>
      <c r="AD43">
        <v>0</v>
      </c>
      <c r="AE43">
        <v>0</v>
      </c>
      <c r="AF43" t="s">
        <v>1312</v>
      </c>
      <c r="AG43">
        <v>0</v>
      </c>
      <c r="AH43">
        <v>0</v>
      </c>
      <c r="AI43">
        <v>0</v>
      </c>
      <c r="AJ43">
        <v>0</v>
      </c>
      <c r="AK43">
        <v>110900</v>
      </c>
      <c r="AL43">
        <v>0</v>
      </c>
      <c r="AM43">
        <v>0</v>
      </c>
      <c r="AO43">
        <v>205000</v>
      </c>
      <c r="AP43" t="s">
        <v>4354</v>
      </c>
      <c r="AQ43" t="s">
        <v>698</v>
      </c>
      <c r="AR43" t="s">
        <v>1340</v>
      </c>
      <c r="AS43">
        <v>30135</v>
      </c>
      <c r="AT43">
        <v>11200</v>
      </c>
      <c r="AU43">
        <v>10066</v>
      </c>
      <c r="AV43">
        <v>0</v>
      </c>
      <c r="AW43" t="s">
        <v>1614</v>
      </c>
      <c r="AX43" t="s">
        <v>1615</v>
      </c>
      <c r="AY43" t="s">
        <v>1435</v>
      </c>
      <c r="AZ43" t="s">
        <v>1616</v>
      </c>
      <c r="BA43" t="s">
        <v>1617</v>
      </c>
      <c r="BB43" t="s">
        <v>1618</v>
      </c>
      <c r="BC43" t="s">
        <v>1619</v>
      </c>
      <c r="BD43" t="s">
        <v>1326</v>
      </c>
      <c r="BE43" t="s">
        <v>698</v>
      </c>
      <c r="BF43">
        <v>221000</v>
      </c>
      <c r="BG43">
        <v>153599</v>
      </c>
    </row>
    <row r="44" spans="1:59" x14ac:dyDescent="0.25">
      <c r="A44" t="s">
        <v>1611</v>
      </c>
      <c r="B44">
        <v>5.9557795009536E+18</v>
      </c>
      <c r="C44" t="s">
        <v>1612</v>
      </c>
      <c r="D44" t="s">
        <v>1311</v>
      </c>
      <c r="E44" t="s">
        <v>698</v>
      </c>
      <c r="F44" t="s">
        <v>1613</v>
      </c>
      <c r="G44" t="s">
        <v>4547</v>
      </c>
      <c r="H44" t="s">
        <v>1314</v>
      </c>
      <c r="I44" t="s">
        <v>698</v>
      </c>
      <c r="J44" t="s">
        <v>698</v>
      </c>
      <c r="K44" t="s">
        <v>1315</v>
      </c>
      <c r="L44" t="s">
        <v>698</v>
      </c>
      <c r="M44" t="s">
        <v>698</v>
      </c>
      <c r="N44" t="s">
        <v>1255</v>
      </c>
      <c r="O44" t="s">
        <v>1228</v>
      </c>
      <c r="P44">
        <v>0.5</v>
      </c>
      <c r="Q44">
        <v>0.8</v>
      </c>
      <c r="R44">
        <v>0.5</v>
      </c>
      <c r="S44" t="s">
        <v>1255</v>
      </c>
      <c r="T44" t="s">
        <v>698</v>
      </c>
      <c r="U44">
        <v>256000</v>
      </c>
      <c r="V44">
        <v>104000</v>
      </c>
      <c r="W44">
        <v>0</v>
      </c>
      <c r="X44">
        <v>104000</v>
      </c>
      <c r="Y44">
        <v>152000</v>
      </c>
      <c r="Z44">
        <v>1</v>
      </c>
      <c r="AA44">
        <v>152000</v>
      </c>
      <c r="AB44">
        <v>221000</v>
      </c>
      <c r="AC44">
        <v>16000</v>
      </c>
      <c r="AD44">
        <v>0</v>
      </c>
      <c r="AE44">
        <v>0</v>
      </c>
      <c r="AF44" t="s">
        <v>1312</v>
      </c>
      <c r="AG44">
        <v>0</v>
      </c>
      <c r="AH44">
        <v>0</v>
      </c>
      <c r="AI44">
        <v>0</v>
      </c>
      <c r="AJ44">
        <v>0</v>
      </c>
      <c r="AK44">
        <v>110900</v>
      </c>
      <c r="AL44">
        <v>0</v>
      </c>
      <c r="AM44">
        <v>0</v>
      </c>
      <c r="AO44">
        <v>205000</v>
      </c>
      <c r="AP44" t="s">
        <v>4354</v>
      </c>
      <c r="AQ44" t="s">
        <v>698</v>
      </c>
      <c r="AR44" t="s">
        <v>1340</v>
      </c>
      <c r="AS44">
        <v>30135</v>
      </c>
      <c r="AT44">
        <v>11200</v>
      </c>
      <c r="AU44">
        <v>10066</v>
      </c>
      <c r="AV44">
        <v>0</v>
      </c>
      <c r="AW44" t="s">
        <v>1614</v>
      </c>
      <c r="AX44" t="s">
        <v>1615</v>
      </c>
      <c r="AY44" t="s">
        <v>1435</v>
      </c>
      <c r="AZ44" t="s">
        <v>1616</v>
      </c>
      <c r="BA44" t="s">
        <v>1617</v>
      </c>
      <c r="BB44" t="s">
        <v>1618</v>
      </c>
      <c r="BC44" t="s">
        <v>1619</v>
      </c>
      <c r="BD44" t="s">
        <v>1326</v>
      </c>
      <c r="BE44" t="s">
        <v>698</v>
      </c>
      <c r="BF44">
        <v>221000</v>
      </c>
      <c r="BG44">
        <v>153599</v>
      </c>
    </row>
    <row r="45" spans="1:59" x14ac:dyDescent="0.25">
      <c r="A45" t="s">
        <v>1620</v>
      </c>
      <c r="B45">
        <v>5.95577949250509E+18</v>
      </c>
      <c r="C45" t="s">
        <v>1621</v>
      </c>
      <c r="D45" t="s">
        <v>1311</v>
      </c>
      <c r="E45" t="s">
        <v>698</v>
      </c>
      <c r="F45" t="s">
        <v>1622</v>
      </c>
      <c r="G45" t="s">
        <v>4547</v>
      </c>
      <c r="H45" t="s">
        <v>1314</v>
      </c>
      <c r="I45" t="s">
        <v>698</v>
      </c>
      <c r="J45" t="s">
        <v>698</v>
      </c>
      <c r="K45" t="s">
        <v>1315</v>
      </c>
      <c r="L45" t="s">
        <v>698</v>
      </c>
      <c r="M45" t="s">
        <v>698</v>
      </c>
      <c r="N45" t="s">
        <v>1255</v>
      </c>
      <c r="O45" t="s">
        <v>1228</v>
      </c>
      <c r="P45">
        <v>0.5</v>
      </c>
      <c r="Q45">
        <v>0.5</v>
      </c>
      <c r="R45">
        <v>0.5</v>
      </c>
      <c r="S45" t="s">
        <v>1255</v>
      </c>
      <c r="T45" t="s">
        <v>698</v>
      </c>
      <c r="U45">
        <v>256000</v>
      </c>
      <c r="V45">
        <v>104000</v>
      </c>
      <c r="W45">
        <v>0</v>
      </c>
      <c r="X45">
        <v>104000</v>
      </c>
      <c r="Y45">
        <v>152000</v>
      </c>
      <c r="Z45">
        <v>1</v>
      </c>
      <c r="AA45">
        <v>152000</v>
      </c>
      <c r="AB45">
        <v>152000</v>
      </c>
      <c r="AC45">
        <v>10000</v>
      </c>
      <c r="AD45">
        <v>0</v>
      </c>
      <c r="AE45">
        <v>0</v>
      </c>
      <c r="AF45" t="s">
        <v>1312</v>
      </c>
      <c r="AG45">
        <v>0</v>
      </c>
      <c r="AH45">
        <v>0</v>
      </c>
      <c r="AI45">
        <v>0</v>
      </c>
      <c r="AJ45">
        <v>0</v>
      </c>
      <c r="AK45">
        <v>54600</v>
      </c>
      <c r="AL45">
        <v>0</v>
      </c>
      <c r="AM45">
        <v>0</v>
      </c>
      <c r="AO45">
        <v>143999</v>
      </c>
      <c r="AP45" t="s">
        <v>1623</v>
      </c>
      <c r="AQ45" t="s">
        <v>698</v>
      </c>
      <c r="AR45" t="s">
        <v>1340</v>
      </c>
      <c r="AS45">
        <v>20874</v>
      </c>
      <c r="AT45">
        <v>8680</v>
      </c>
      <c r="AU45">
        <v>6972</v>
      </c>
      <c r="AV45">
        <v>0</v>
      </c>
      <c r="AW45" t="s">
        <v>1624</v>
      </c>
      <c r="AX45" t="s">
        <v>1625</v>
      </c>
      <c r="AY45" t="s">
        <v>1626</v>
      </c>
      <c r="AZ45" t="s">
        <v>1452</v>
      </c>
      <c r="BA45" t="s">
        <v>1627</v>
      </c>
      <c r="BB45" t="s">
        <v>698</v>
      </c>
      <c r="BC45" t="s">
        <v>1628</v>
      </c>
      <c r="BD45" t="s">
        <v>1326</v>
      </c>
      <c r="BE45" t="s">
        <v>698</v>
      </c>
      <c r="BF45">
        <v>152000</v>
      </c>
      <c r="BG45">
        <v>105474</v>
      </c>
    </row>
    <row r="46" spans="1:59" x14ac:dyDescent="0.25">
      <c r="A46" t="s">
        <v>1629</v>
      </c>
      <c r="B46">
        <v>5.9557798783938703E+18</v>
      </c>
      <c r="C46" t="s">
        <v>1630</v>
      </c>
      <c r="D46" t="s">
        <v>1311</v>
      </c>
      <c r="E46" t="s">
        <v>698</v>
      </c>
      <c r="F46" t="s">
        <v>1631</v>
      </c>
      <c r="G46" t="s">
        <v>4547</v>
      </c>
      <c r="H46" t="s">
        <v>1314</v>
      </c>
      <c r="I46" t="s">
        <v>698</v>
      </c>
      <c r="J46" t="s">
        <v>698</v>
      </c>
      <c r="K46" t="s">
        <v>1315</v>
      </c>
      <c r="L46" t="s">
        <v>698</v>
      </c>
      <c r="M46" t="s">
        <v>698</v>
      </c>
      <c r="N46" t="s">
        <v>1632</v>
      </c>
      <c r="O46" t="s">
        <v>1180</v>
      </c>
      <c r="P46">
        <v>0.2</v>
      </c>
      <c r="Q46">
        <v>0.32</v>
      </c>
      <c r="R46">
        <v>0.2</v>
      </c>
      <c r="S46" t="s">
        <v>1633</v>
      </c>
      <c r="T46" t="s">
        <v>972</v>
      </c>
      <c r="U46">
        <v>120000</v>
      </c>
      <c r="V46">
        <v>64000</v>
      </c>
      <c r="W46">
        <v>0</v>
      </c>
      <c r="X46">
        <v>64000</v>
      </c>
      <c r="Y46">
        <v>88000</v>
      </c>
      <c r="Z46">
        <v>2</v>
      </c>
      <c r="AA46">
        <v>176000</v>
      </c>
      <c r="AB46">
        <v>176000</v>
      </c>
      <c r="AC46">
        <v>10000</v>
      </c>
      <c r="AD46">
        <v>0</v>
      </c>
      <c r="AE46">
        <v>49800</v>
      </c>
      <c r="AF46" t="s">
        <v>1312</v>
      </c>
      <c r="AG46">
        <v>0</v>
      </c>
      <c r="AH46">
        <v>0</v>
      </c>
      <c r="AI46">
        <v>100</v>
      </c>
      <c r="AJ46">
        <v>0</v>
      </c>
      <c r="AK46">
        <v>50100</v>
      </c>
      <c r="AL46">
        <v>0</v>
      </c>
      <c r="AM46">
        <v>0</v>
      </c>
      <c r="AO46">
        <v>106200</v>
      </c>
      <c r="AP46" t="s">
        <v>1634</v>
      </c>
      <c r="AQ46" t="s">
        <v>698</v>
      </c>
      <c r="AR46" t="s">
        <v>1377</v>
      </c>
      <c r="AS46">
        <v>24402</v>
      </c>
      <c r="AT46">
        <v>9640</v>
      </c>
      <c r="AU46">
        <v>8151</v>
      </c>
      <c r="AV46">
        <v>0</v>
      </c>
      <c r="AW46" t="s">
        <v>1635</v>
      </c>
      <c r="AX46" t="s">
        <v>1342</v>
      </c>
      <c r="AY46" t="s">
        <v>1636</v>
      </c>
      <c r="AZ46" t="s">
        <v>1637</v>
      </c>
      <c r="BA46" t="s">
        <v>1638</v>
      </c>
      <c r="BB46" t="s">
        <v>1639</v>
      </c>
      <c r="BC46" t="s">
        <v>1640</v>
      </c>
      <c r="BD46" t="s">
        <v>1326</v>
      </c>
      <c r="BE46" t="s">
        <v>698</v>
      </c>
      <c r="BF46">
        <v>176000</v>
      </c>
      <c r="BG46">
        <v>123807</v>
      </c>
    </row>
    <row r="47" spans="1:59" x14ac:dyDescent="0.25">
      <c r="A47" t="s">
        <v>1629</v>
      </c>
      <c r="B47">
        <v>5.9557798783938703E+18</v>
      </c>
      <c r="C47" t="s">
        <v>1630</v>
      </c>
      <c r="D47" t="s">
        <v>1311</v>
      </c>
      <c r="E47" t="s">
        <v>698</v>
      </c>
      <c r="F47" t="s">
        <v>1631</v>
      </c>
      <c r="G47" t="s">
        <v>4547</v>
      </c>
      <c r="H47" t="s">
        <v>1314</v>
      </c>
      <c r="I47" t="s">
        <v>698</v>
      </c>
      <c r="J47" t="s">
        <v>698</v>
      </c>
      <c r="K47" t="s">
        <v>1315</v>
      </c>
      <c r="L47" t="s">
        <v>698</v>
      </c>
      <c r="M47" t="s">
        <v>698</v>
      </c>
      <c r="N47" t="s">
        <v>698</v>
      </c>
      <c r="O47" t="s">
        <v>172</v>
      </c>
      <c r="P47">
        <v>0.12</v>
      </c>
      <c r="Q47">
        <v>0.32</v>
      </c>
      <c r="R47">
        <v>0.12</v>
      </c>
      <c r="S47" t="s">
        <v>1327</v>
      </c>
      <c r="T47" t="s">
        <v>173</v>
      </c>
      <c r="U47">
        <v>15000</v>
      </c>
      <c r="V47">
        <v>15000</v>
      </c>
      <c r="W47">
        <v>0</v>
      </c>
      <c r="X47">
        <v>15000</v>
      </c>
      <c r="Y47">
        <v>0</v>
      </c>
      <c r="Z47">
        <v>1</v>
      </c>
      <c r="AA47">
        <v>0</v>
      </c>
      <c r="AB47">
        <v>176000</v>
      </c>
      <c r="AC47">
        <v>10000</v>
      </c>
      <c r="AD47">
        <v>0</v>
      </c>
      <c r="AE47">
        <v>49800</v>
      </c>
      <c r="AF47" t="s">
        <v>1312</v>
      </c>
      <c r="AG47">
        <v>0</v>
      </c>
      <c r="AH47">
        <v>0</v>
      </c>
      <c r="AI47">
        <v>100</v>
      </c>
      <c r="AJ47">
        <v>0</v>
      </c>
      <c r="AK47">
        <v>50100</v>
      </c>
      <c r="AL47">
        <v>0</v>
      </c>
      <c r="AM47">
        <v>0</v>
      </c>
      <c r="AO47">
        <v>106200</v>
      </c>
      <c r="AP47" t="s">
        <v>1634</v>
      </c>
      <c r="AQ47" t="s">
        <v>698</v>
      </c>
      <c r="AR47" t="s">
        <v>1377</v>
      </c>
      <c r="AS47">
        <v>24402</v>
      </c>
      <c r="AT47">
        <v>9640</v>
      </c>
      <c r="AU47">
        <v>8151</v>
      </c>
      <c r="AV47">
        <v>0</v>
      </c>
      <c r="AW47" t="s">
        <v>1635</v>
      </c>
      <c r="AX47" t="s">
        <v>1342</v>
      </c>
      <c r="AY47" t="s">
        <v>1636</v>
      </c>
      <c r="AZ47" t="s">
        <v>1637</v>
      </c>
      <c r="BA47" t="s">
        <v>1638</v>
      </c>
      <c r="BB47" t="s">
        <v>1639</v>
      </c>
      <c r="BC47" t="s">
        <v>1640</v>
      </c>
      <c r="BD47" t="s">
        <v>1326</v>
      </c>
      <c r="BE47" t="s">
        <v>698</v>
      </c>
      <c r="BF47">
        <v>176000</v>
      </c>
      <c r="BG47">
        <v>123807</v>
      </c>
    </row>
    <row r="48" spans="1:59" x14ac:dyDescent="0.25">
      <c r="A48" t="s">
        <v>1641</v>
      </c>
      <c r="B48">
        <v>5.95577987844096E+18</v>
      </c>
      <c r="C48" t="s">
        <v>1642</v>
      </c>
      <c r="D48" t="s">
        <v>1311</v>
      </c>
      <c r="E48" t="s">
        <v>698</v>
      </c>
      <c r="F48" t="s">
        <v>1643</v>
      </c>
      <c r="G48" t="s">
        <v>4547</v>
      </c>
      <c r="H48" t="s">
        <v>1314</v>
      </c>
      <c r="I48" t="s">
        <v>698</v>
      </c>
      <c r="J48" t="s">
        <v>698</v>
      </c>
      <c r="K48" t="s">
        <v>1315</v>
      </c>
      <c r="L48" t="s">
        <v>698</v>
      </c>
      <c r="M48" t="s">
        <v>698</v>
      </c>
      <c r="N48" t="s">
        <v>698</v>
      </c>
      <c r="O48" t="s">
        <v>1163</v>
      </c>
      <c r="P48">
        <v>1</v>
      </c>
      <c r="Q48">
        <v>1.1200000000000001</v>
      </c>
      <c r="R48">
        <v>1</v>
      </c>
      <c r="S48" t="s">
        <v>698</v>
      </c>
      <c r="T48" t="s">
        <v>698</v>
      </c>
      <c r="U48">
        <v>255000</v>
      </c>
      <c r="V48">
        <v>18000</v>
      </c>
      <c r="W48">
        <v>0</v>
      </c>
      <c r="X48">
        <v>18000</v>
      </c>
      <c r="Y48">
        <v>237000</v>
      </c>
      <c r="Z48">
        <v>1</v>
      </c>
      <c r="AA48">
        <v>237000</v>
      </c>
      <c r="AB48">
        <v>237000</v>
      </c>
      <c r="AC48">
        <v>16000</v>
      </c>
      <c r="AD48">
        <v>0</v>
      </c>
      <c r="AE48">
        <v>55250</v>
      </c>
      <c r="AF48" t="s">
        <v>1312</v>
      </c>
      <c r="AG48">
        <v>0</v>
      </c>
      <c r="AH48">
        <v>0</v>
      </c>
      <c r="AI48">
        <v>0</v>
      </c>
      <c r="AJ48">
        <v>0</v>
      </c>
      <c r="AK48">
        <v>70000</v>
      </c>
      <c r="AL48">
        <v>0</v>
      </c>
      <c r="AM48">
        <v>0</v>
      </c>
      <c r="AO48">
        <v>165750</v>
      </c>
      <c r="AP48" t="s">
        <v>4355</v>
      </c>
      <c r="AQ48" t="s">
        <v>698</v>
      </c>
      <c r="AR48" t="s">
        <v>1644</v>
      </c>
      <c r="AS48">
        <v>32487</v>
      </c>
      <c r="AT48">
        <v>11840</v>
      </c>
      <c r="AU48">
        <v>10851</v>
      </c>
      <c r="AV48">
        <v>0</v>
      </c>
      <c r="AW48" t="s">
        <v>1645</v>
      </c>
      <c r="AX48" t="s">
        <v>1646</v>
      </c>
      <c r="AY48" t="s">
        <v>1584</v>
      </c>
      <c r="AZ48" t="s">
        <v>1647</v>
      </c>
      <c r="BA48" t="s">
        <v>1648</v>
      </c>
      <c r="BB48" t="s">
        <v>1649</v>
      </c>
      <c r="BC48" t="s">
        <v>1650</v>
      </c>
      <c r="BD48" t="s">
        <v>1326</v>
      </c>
      <c r="BE48" t="s">
        <v>698</v>
      </c>
      <c r="BF48">
        <v>237000</v>
      </c>
      <c r="BG48">
        <v>165822</v>
      </c>
    </row>
    <row r="49" spans="1:59" x14ac:dyDescent="0.25">
      <c r="A49" t="s">
        <v>1641</v>
      </c>
      <c r="B49">
        <v>5.95577987844096E+18</v>
      </c>
      <c r="C49" t="s">
        <v>1642</v>
      </c>
      <c r="D49" t="s">
        <v>1311</v>
      </c>
      <c r="E49" t="s">
        <v>698</v>
      </c>
      <c r="F49" t="s">
        <v>1643</v>
      </c>
      <c r="G49" t="s">
        <v>4547</v>
      </c>
      <c r="H49" t="s">
        <v>1314</v>
      </c>
      <c r="I49" t="s">
        <v>698</v>
      </c>
      <c r="J49" t="s">
        <v>698</v>
      </c>
      <c r="K49" t="s">
        <v>1315</v>
      </c>
      <c r="L49" t="s">
        <v>698</v>
      </c>
      <c r="M49" t="s">
        <v>698</v>
      </c>
      <c r="N49" t="s">
        <v>698</v>
      </c>
      <c r="O49" t="s">
        <v>172</v>
      </c>
      <c r="P49">
        <v>0.12</v>
      </c>
      <c r="Q49">
        <v>1.1200000000000001</v>
      </c>
      <c r="R49">
        <v>0.12</v>
      </c>
      <c r="S49" t="s">
        <v>1327</v>
      </c>
      <c r="T49" t="s">
        <v>173</v>
      </c>
      <c r="U49">
        <v>15000</v>
      </c>
      <c r="V49">
        <v>15000</v>
      </c>
      <c r="W49">
        <v>0</v>
      </c>
      <c r="X49">
        <v>15000</v>
      </c>
      <c r="Y49">
        <v>0</v>
      </c>
      <c r="Z49">
        <v>1</v>
      </c>
      <c r="AA49">
        <v>0</v>
      </c>
      <c r="AB49">
        <v>237000</v>
      </c>
      <c r="AC49">
        <v>16000</v>
      </c>
      <c r="AD49">
        <v>0</v>
      </c>
      <c r="AE49">
        <v>55250</v>
      </c>
      <c r="AF49" t="s">
        <v>1312</v>
      </c>
      <c r="AG49">
        <v>0</v>
      </c>
      <c r="AH49">
        <v>0</v>
      </c>
      <c r="AI49">
        <v>0</v>
      </c>
      <c r="AJ49">
        <v>0</v>
      </c>
      <c r="AK49">
        <v>70000</v>
      </c>
      <c r="AL49">
        <v>0</v>
      </c>
      <c r="AM49">
        <v>0</v>
      </c>
      <c r="AO49">
        <v>165750</v>
      </c>
      <c r="AP49" t="s">
        <v>4355</v>
      </c>
      <c r="AQ49" t="s">
        <v>698</v>
      </c>
      <c r="AR49" t="s">
        <v>1644</v>
      </c>
      <c r="AS49">
        <v>32487</v>
      </c>
      <c r="AT49">
        <v>11840</v>
      </c>
      <c r="AU49">
        <v>10851</v>
      </c>
      <c r="AV49">
        <v>0</v>
      </c>
      <c r="AW49" t="s">
        <v>1645</v>
      </c>
      <c r="AX49" t="s">
        <v>1646</v>
      </c>
      <c r="AY49" t="s">
        <v>1584</v>
      </c>
      <c r="AZ49" t="s">
        <v>1647</v>
      </c>
      <c r="BA49" t="s">
        <v>1648</v>
      </c>
      <c r="BB49" t="s">
        <v>1649</v>
      </c>
      <c r="BC49" t="s">
        <v>1650</v>
      </c>
      <c r="BD49" t="s">
        <v>1326</v>
      </c>
      <c r="BE49" t="s">
        <v>698</v>
      </c>
      <c r="BF49">
        <v>237000</v>
      </c>
      <c r="BG49">
        <v>165822</v>
      </c>
    </row>
    <row r="50" spans="1:59" x14ac:dyDescent="0.25">
      <c r="A50" t="s">
        <v>1651</v>
      </c>
      <c r="B50">
        <v>5.95577987833293E+18</v>
      </c>
      <c r="C50" t="s">
        <v>1652</v>
      </c>
      <c r="D50" t="s">
        <v>1311</v>
      </c>
      <c r="E50" t="s">
        <v>698</v>
      </c>
      <c r="F50" t="s">
        <v>1653</v>
      </c>
      <c r="G50" t="s">
        <v>4547</v>
      </c>
      <c r="H50" t="s">
        <v>1314</v>
      </c>
      <c r="I50" t="s">
        <v>698</v>
      </c>
      <c r="J50" t="s">
        <v>698</v>
      </c>
      <c r="K50" t="s">
        <v>1315</v>
      </c>
      <c r="L50" t="s">
        <v>698</v>
      </c>
      <c r="M50" t="s">
        <v>698</v>
      </c>
      <c r="N50" t="s">
        <v>698</v>
      </c>
      <c r="O50" t="s">
        <v>1149</v>
      </c>
      <c r="P50">
        <v>0.5</v>
      </c>
      <c r="Q50">
        <v>0.62</v>
      </c>
      <c r="R50">
        <v>0.5</v>
      </c>
      <c r="S50" t="s">
        <v>1654</v>
      </c>
      <c r="T50" t="s">
        <v>1221</v>
      </c>
      <c r="U50">
        <v>180000</v>
      </c>
      <c r="V50">
        <v>20000</v>
      </c>
      <c r="W50">
        <v>0</v>
      </c>
      <c r="X50">
        <v>20000</v>
      </c>
      <c r="Y50">
        <v>160000</v>
      </c>
      <c r="Z50">
        <v>1</v>
      </c>
      <c r="AA50">
        <v>160000</v>
      </c>
      <c r="AB50">
        <v>160000</v>
      </c>
      <c r="AC50">
        <v>10000</v>
      </c>
      <c r="AD50">
        <v>0</v>
      </c>
      <c r="AE50">
        <v>30000</v>
      </c>
      <c r="AF50" t="s">
        <v>1312</v>
      </c>
      <c r="AG50">
        <v>0</v>
      </c>
      <c r="AH50">
        <v>0</v>
      </c>
      <c r="AI50">
        <v>0</v>
      </c>
      <c r="AJ50">
        <v>0</v>
      </c>
      <c r="AK50">
        <v>21200</v>
      </c>
      <c r="AL50">
        <v>0</v>
      </c>
      <c r="AM50">
        <v>0</v>
      </c>
      <c r="AO50">
        <v>120000</v>
      </c>
      <c r="AP50" t="s">
        <v>1655</v>
      </c>
      <c r="AQ50" t="s">
        <v>698</v>
      </c>
      <c r="AR50" t="s">
        <v>1318</v>
      </c>
      <c r="AS50">
        <v>22050</v>
      </c>
      <c r="AT50">
        <v>9000</v>
      </c>
      <c r="AU50">
        <v>7365</v>
      </c>
      <c r="AV50">
        <v>0</v>
      </c>
      <c r="AW50" t="s">
        <v>1656</v>
      </c>
      <c r="AX50" t="s">
        <v>1657</v>
      </c>
      <c r="AY50" t="s">
        <v>1658</v>
      </c>
      <c r="AZ50" t="s">
        <v>1334</v>
      </c>
      <c r="BA50" t="s">
        <v>1659</v>
      </c>
      <c r="BB50" t="s">
        <v>698</v>
      </c>
      <c r="BC50" t="s">
        <v>1660</v>
      </c>
      <c r="BD50" t="s">
        <v>1326</v>
      </c>
      <c r="BE50" t="s">
        <v>698</v>
      </c>
      <c r="BF50">
        <v>160000</v>
      </c>
      <c r="BG50">
        <v>111585</v>
      </c>
    </row>
    <row r="51" spans="1:59" x14ac:dyDescent="0.25">
      <c r="A51" t="s">
        <v>1651</v>
      </c>
      <c r="B51">
        <v>5.95577987833293E+18</v>
      </c>
      <c r="C51" t="s">
        <v>1652</v>
      </c>
      <c r="D51" t="s">
        <v>1311</v>
      </c>
      <c r="E51" t="s">
        <v>698</v>
      </c>
      <c r="F51" t="s">
        <v>1653</v>
      </c>
      <c r="G51" t="s">
        <v>4547</v>
      </c>
      <c r="H51" t="s">
        <v>1314</v>
      </c>
      <c r="I51" t="s">
        <v>698</v>
      </c>
      <c r="J51" t="s">
        <v>698</v>
      </c>
      <c r="K51" t="s">
        <v>1315</v>
      </c>
      <c r="L51" t="s">
        <v>698</v>
      </c>
      <c r="M51" t="s">
        <v>698</v>
      </c>
      <c r="N51" t="s">
        <v>698</v>
      </c>
      <c r="O51" t="s">
        <v>172</v>
      </c>
      <c r="P51">
        <v>0.12</v>
      </c>
      <c r="Q51">
        <v>0.62</v>
      </c>
      <c r="R51">
        <v>0.12</v>
      </c>
      <c r="S51" t="s">
        <v>1327</v>
      </c>
      <c r="T51" t="s">
        <v>173</v>
      </c>
      <c r="U51">
        <v>15000</v>
      </c>
      <c r="V51">
        <v>15000</v>
      </c>
      <c r="W51">
        <v>0</v>
      </c>
      <c r="X51">
        <v>15000</v>
      </c>
      <c r="Y51">
        <v>0</v>
      </c>
      <c r="Z51">
        <v>1</v>
      </c>
      <c r="AA51">
        <v>0</v>
      </c>
      <c r="AB51">
        <v>160000</v>
      </c>
      <c r="AC51">
        <v>10000</v>
      </c>
      <c r="AD51">
        <v>0</v>
      </c>
      <c r="AE51">
        <v>30000</v>
      </c>
      <c r="AF51" t="s">
        <v>1312</v>
      </c>
      <c r="AG51">
        <v>0</v>
      </c>
      <c r="AH51">
        <v>0</v>
      </c>
      <c r="AI51">
        <v>0</v>
      </c>
      <c r="AJ51">
        <v>0</v>
      </c>
      <c r="AK51">
        <v>21200</v>
      </c>
      <c r="AL51">
        <v>0</v>
      </c>
      <c r="AM51">
        <v>0</v>
      </c>
      <c r="AO51">
        <v>120000</v>
      </c>
      <c r="AP51" t="s">
        <v>1655</v>
      </c>
      <c r="AQ51" t="s">
        <v>698</v>
      </c>
      <c r="AR51" t="s">
        <v>1318</v>
      </c>
      <c r="AS51">
        <v>22050</v>
      </c>
      <c r="AT51">
        <v>9000</v>
      </c>
      <c r="AU51">
        <v>7365</v>
      </c>
      <c r="AV51">
        <v>0</v>
      </c>
      <c r="AW51" t="s">
        <v>1656</v>
      </c>
      <c r="AX51" t="s">
        <v>1657</v>
      </c>
      <c r="AY51" t="s">
        <v>1658</v>
      </c>
      <c r="AZ51" t="s">
        <v>1334</v>
      </c>
      <c r="BA51" t="s">
        <v>1659</v>
      </c>
      <c r="BB51" t="s">
        <v>698</v>
      </c>
      <c r="BC51" t="s">
        <v>1660</v>
      </c>
      <c r="BD51" t="s">
        <v>1326</v>
      </c>
      <c r="BE51" t="s">
        <v>698</v>
      </c>
      <c r="BF51">
        <v>160000</v>
      </c>
      <c r="BG51">
        <v>111585</v>
      </c>
    </row>
    <row r="52" spans="1:59" x14ac:dyDescent="0.25">
      <c r="A52" t="s">
        <v>1661</v>
      </c>
      <c r="B52">
        <v>5.9557798784450601E+18</v>
      </c>
      <c r="C52" t="s">
        <v>1662</v>
      </c>
      <c r="D52" t="s">
        <v>1311</v>
      </c>
      <c r="E52" t="s">
        <v>698</v>
      </c>
      <c r="F52" t="s">
        <v>1663</v>
      </c>
      <c r="G52" t="s">
        <v>4547</v>
      </c>
      <c r="H52" t="s">
        <v>1314</v>
      </c>
      <c r="I52" t="s">
        <v>698</v>
      </c>
      <c r="J52" t="s">
        <v>698</v>
      </c>
      <c r="K52" t="s">
        <v>1315</v>
      </c>
      <c r="L52" t="s">
        <v>698</v>
      </c>
      <c r="M52" t="s">
        <v>698</v>
      </c>
      <c r="N52" t="s">
        <v>1632</v>
      </c>
      <c r="O52" t="s">
        <v>1180</v>
      </c>
      <c r="P52">
        <v>0.1</v>
      </c>
      <c r="Q52">
        <v>0.47</v>
      </c>
      <c r="R52">
        <v>0.1</v>
      </c>
      <c r="S52" t="s">
        <v>1633</v>
      </c>
      <c r="T52" t="s">
        <v>972</v>
      </c>
      <c r="U52">
        <v>120000</v>
      </c>
      <c r="V52">
        <v>28000</v>
      </c>
      <c r="W52">
        <v>0</v>
      </c>
      <c r="X52">
        <v>28000</v>
      </c>
      <c r="Y52">
        <v>92000</v>
      </c>
      <c r="Z52">
        <v>1</v>
      </c>
      <c r="AA52">
        <v>92000</v>
      </c>
      <c r="AB52">
        <v>192000</v>
      </c>
      <c r="AC52">
        <v>10000</v>
      </c>
      <c r="AD52">
        <v>0</v>
      </c>
      <c r="AE52">
        <v>63037</v>
      </c>
      <c r="AF52" t="s">
        <v>1312</v>
      </c>
      <c r="AG52">
        <v>0</v>
      </c>
      <c r="AH52">
        <v>0</v>
      </c>
      <c r="AI52">
        <v>0</v>
      </c>
      <c r="AJ52">
        <v>0</v>
      </c>
      <c r="AK52">
        <v>21200</v>
      </c>
      <c r="AL52">
        <v>0</v>
      </c>
      <c r="AM52">
        <v>0</v>
      </c>
      <c r="AO52">
        <v>118963</v>
      </c>
      <c r="AP52" t="s">
        <v>4356</v>
      </c>
      <c r="AQ52" t="s">
        <v>698</v>
      </c>
      <c r="AR52" t="s">
        <v>1359</v>
      </c>
      <c r="AS52">
        <v>26754</v>
      </c>
      <c r="AT52">
        <v>10280</v>
      </c>
      <c r="AU52">
        <v>8936</v>
      </c>
      <c r="AV52">
        <v>0</v>
      </c>
      <c r="AW52" t="s">
        <v>1664</v>
      </c>
      <c r="AX52" t="s">
        <v>1665</v>
      </c>
      <c r="AY52" t="s">
        <v>1470</v>
      </c>
      <c r="AZ52" t="s">
        <v>1344</v>
      </c>
      <c r="BA52" t="s">
        <v>1666</v>
      </c>
      <c r="BB52" t="s">
        <v>1363</v>
      </c>
      <c r="BC52" t="s">
        <v>1667</v>
      </c>
      <c r="BD52" t="s">
        <v>1326</v>
      </c>
      <c r="BE52" t="s">
        <v>698</v>
      </c>
      <c r="BF52">
        <v>192000</v>
      </c>
      <c r="BG52">
        <v>136030</v>
      </c>
    </row>
    <row r="53" spans="1:59" x14ac:dyDescent="0.25">
      <c r="A53" t="s">
        <v>1661</v>
      </c>
      <c r="B53">
        <v>5.9557798784450601E+18</v>
      </c>
      <c r="C53" t="s">
        <v>1662</v>
      </c>
      <c r="D53" t="s">
        <v>1311</v>
      </c>
      <c r="E53" t="s">
        <v>698</v>
      </c>
      <c r="F53" t="s">
        <v>1663</v>
      </c>
      <c r="G53" t="s">
        <v>4547</v>
      </c>
      <c r="H53" t="s">
        <v>1314</v>
      </c>
      <c r="I53" t="s">
        <v>698</v>
      </c>
      <c r="J53" t="s">
        <v>698</v>
      </c>
      <c r="K53" t="s">
        <v>1315</v>
      </c>
      <c r="L53" t="s">
        <v>698</v>
      </c>
      <c r="M53" t="s">
        <v>698</v>
      </c>
      <c r="N53" t="s">
        <v>698</v>
      </c>
      <c r="O53" t="s">
        <v>1223</v>
      </c>
      <c r="P53">
        <v>0.25</v>
      </c>
      <c r="Q53">
        <v>0.47</v>
      </c>
      <c r="R53">
        <v>0.25</v>
      </c>
      <c r="S53" t="s">
        <v>698</v>
      </c>
      <c r="T53" t="s">
        <v>698</v>
      </c>
      <c r="U53">
        <v>112500</v>
      </c>
      <c r="V53">
        <v>12500</v>
      </c>
      <c r="W53">
        <v>0</v>
      </c>
      <c r="X53">
        <v>12500</v>
      </c>
      <c r="Y53">
        <v>100000</v>
      </c>
      <c r="Z53">
        <v>1</v>
      </c>
      <c r="AA53">
        <v>100000</v>
      </c>
      <c r="AB53">
        <v>192000</v>
      </c>
      <c r="AC53">
        <v>10000</v>
      </c>
      <c r="AD53">
        <v>0</v>
      </c>
      <c r="AE53">
        <v>63037</v>
      </c>
      <c r="AF53" t="s">
        <v>1312</v>
      </c>
      <c r="AG53">
        <v>0</v>
      </c>
      <c r="AH53">
        <v>0</v>
      </c>
      <c r="AI53">
        <v>0</v>
      </c>
      <c r="AJ53">
        <v>0</v>
      </c>
      <c r="AK53">
        <v>21200</v>
      </c>
      <c r="AL53">
        <v>0</v>
      </c>
      <c r="AM53">
        <v>0</v>
      </c>
      <c r="AO53">
        <v>118963</v>
      </c>
      <c r="AP53" t="s">
        <v>4356</v>
      </c>
      <c r="AQ53" t="s">
        <v>698</v>
      </c>
      <c r="AR53" t="s">
        <v>1359</v>
      </c>
      <c r="AS53">
        <v>26754</v>
      </c>
      <c r="AT53">
        <v>10280</v>
      </c>
      <c r="AU53">
        <v>8936</v>
      </c>
      <c r="AV53">
        <v>0</v>
      </c>
      <c r="AW53" t="s">
        <v>1664</v>
      </c>
      <c r="AX53" t="s">
        <v>1665</v>
      </c>
      <c r="AY53" t="s">
        <v>1470</v>
      </c>
      <c r="AZ53" t="s">
        <v>1344</v>
      </c>
      <c r="BA53" t="s">
        <v>1666</v>
      </c>
      <c r="BB53" t="s">
        <v>1363</v>
      </c>
      <c r="BC53" t="s">
        <v>1667</v>
      </c>
      <c r="BD53" t="s">
        <v>1326</v>
      </c>
      <c r="BE53" t="s">
        <v>698</v>
      </c>
      <c r="BF53">
        <v>192000</v>
      </c>
      <c r="BG53">
        <v>136030</v>
      </c>
    </row>
    <row r="54" spans="1:59" x14ac:dyDescent="0.25">
      <c r="A54" t="s">
        <v>1661</v>
      </c>
      <c r="B54">
        <v>5.9557798784450601E+18</v>
      </c>
      <c r="C54" t="s">
        <v>1662</v>
      </c>
      <c r="D54" t="s">
        <v>1311</v>
      </c>
      <c r="E54" t="s">
        <v>698</v>
      </c>
      <c r="F54" t="s">
        <v>1663</v>
      </c>
      <c r="G54" t="s">
        <v>4547</v>
      </c>
      <c r="H54" t="s">
        <v>1314</v>
      </c>
      <c r="I54" t="s">
        <v>698</v>
      </c>
      <c r="J54" t="s">
        <v>698</v>
      </c>
      <c r="K54" t="s">
        <v>1315</v>
      </c>
      <c r="L54" t="s">
        <v>698</v>
      </c>
      <c r="M54" t="s">
        <v>698</v>
      </c>
      <c r="N54" t="s">
        <v>698</v>
      </c>
      <c r="O54" t="s">
        <v>172</v>
      </c>
      <c r="P54">
        <v>0.12</v>
      </c>
      <c r="Q54">
        <v>0.47</v>
      </c>
      <c r="R54">
        <v>0.12</v>
      </c>
      <c r="S54" t="s">
        <v>1327</v>
      </c>
      <c r="T54" t="s">
        <v>173</v>
      </c>
      <c r="U54">
        <v>15000</v>
      </c>
      <c r="V54">
        <v>15000</v>
      </c>
      <c r="W54">
        <v>0</v>
      </c>
      <c r="X54">
        <v>15000</v>
      </c>
      <c r="Y54">
        <v>0</v>
      </c>
      <c r="Z54">
        <v>1</v>
      </c>
      <c r="AA54">
        <v>0</v>
      </c>
      <c r="AB54">
        <v>192000</v>
      </c>
      <c r="AC54">
        <v>10000</v>
      </c>
      <c r="AD54">
        <v>0</v>
      </c>
      <c r="AE54">
        <v>63037</v>
      </c>
      <c r="AF54" t="s">
        <v>1312</v>
      </c>
      <c r="AG54">
        <v>0</v>
      </c>
      <c r="AH54">
        <v>0</v>
      </c>
      <c r="AI54">
        <v>0</v>
      </c>
      <c r="AJ54">
        <v>0</v>
      </c>
      <c r="AK54">
        <v>21200</v>
      </c>
      <c r="AL54">
        <v>0</v>
      </c>
      <c r="AM54">
        <v>0</v>
      </c>
      <c r="AO54">
        <v>118963</v>
      </c>
      <c r="AP54" t="s">
        <v>4356</v>
      </c>
      <c r="AQ54" t="s">
        <v>698</v>
      </c>
      <c r="AR54" t="s">
        <v>1359</v>
      </c>
      <c r="AS54">
        <v>26754</v>
      </c>
      <c r="AT54">
        <v>10280</v>
      </c>
      <c r="AU54">
        <v>8936</v>
      </c>
      <c r="AV54">
        <v>0</v>
      </c>
      <c r="AW54" t="s">
        <v>1664</v>
      </c>
      <c r="AX54" t="s">
        <v>1665</v>
      </c>
      <c r="AY54" t="s">
        <v>1470</v>
      </c>
      <c r="AZ54" t="s">
        <v>1344</v>
      </c>
      <c r="BA54" t="s">
        <v>1666</v>
      </c>
      <c r="BB54" t="s">
        <v>1363</v>
      </c>
      <c r="BC54" t="s">
        <v>1667</v>
      </c>
      <c r="BD54" t="s">
        <v>1326</v>
      </c>
      <c r="BE54" t="s">
        <v>698</v>
      </c>
      <c r="BF54">
        <v>192000</v>
      </c>
      <c r="BG54">
        <v>136030</v>
      </c>
    </row>
    <row r="55" spans="1:59" x14ac:dyDescent="0.25">
      <c r="A55" t="s">
        <v>1668</v>
      </c>
      <c r="B55">
        <v>5.9557798783329403E+18</v>
      </c>
      <c r="C55" t="s">
        <v>1662</v>
      </c>
      <c r="D55" t="s">
        <v>1311</v>
      </c>
      <c r="E55" t="s">
        <v>698</v>
      </c>
      <c r="F55" t="s">
        <v>1669</v>
      </c>
      <c r="G55" t="s">
        <v>4547</v>
      </c>
      <c r="H55" t="s">
        <v>1314</v>
      </c>
      <c r="I55" t="s">
        <v>698</v>
      </c>
      <c r="J55" t="s">
        <v>698</v>
      </c>
      <c r="K55" t="s">
        <v>1315</v>
      </c>
      <c r="L55" t="s">
        <v>698</v>
      </c>
      <c r="M55" t="s">
        <v>698</v>
      </c>
      <c r="N55" t="s">
        <v>698</v>
      </c>
      <c r="O55" t="s">
        <v>705</v>
      </c>
      <c r="P55">
        <v>0.6</v>
      </c>
      <c r="Q55">
        <v>0.6</v>
      </c>
      <c r="R55">
        <v>0.6</v>
      </c>
      <c r="S55" t="s">
        <v>698</v>
      </c>
      <c r="T55" t="s">
        <v>698</v>
      </c>
      <c r="U55">
        <v>96000</v>
      </c>
      <c r="V55">
        <v>32100</v>
      </c>
      <c r="W55">
        <v>0</v>
      </c>
      <c r="X55">
        <v>32100</v>
      </c>
      <c r="Y55">
        <v>63900</v>
      </c>
      <c r="Z55">
        <v>1</v>
      </c>
      <c r="AA55">
        <v>63900</v>
      </c>
      <c r="AB55">
        <v>63900</v>
      </c>
      <c r="AC55">
        <v>0</v>
      </c>
      <c r="AD55">
        <v>0</v>
      </c>
      <c r="AE55">
        <v>19170</v>
      </c>
      <c r="AF55" t="s">
        <v>1312</v>
      </c>
      <c r="AG55">
        <v>0</v>
      </c>
      <c r="AH55">
        <v>0</v>
      </c>
      <c r="AI55">
        <v>0</v>
      </c>
      <c r="AJ55">
        <v>0</v>
      </c>
      <c r="AK55">
        <v>20100</v>
      </c>
      <c r="AL55">
        <v>0</v>
      </c>
      <c r="AM55">
        <v>0</v>
      </c>
      <c r="AO55">
        <v>44730</v>
      </c>
      <c r="AP55" t="s">
        <v>4357</v>
      </c>
      <c r="AQ55" t="s">
        <v>698</v>
      </c>
      <c r="AR55" t="s">
        <v>1318</v>
      </c>
      <c r="AS55">
        <v>9393</v>
      </c>
      <c r="AT55">
        <v>5556</v>
      </c>
      <c r="AU55">
        <v>3137</v>
      </c>
      <c r="AV55">
        <v>0</v>
      </c>
      <c r="AW55" t="s">
        <v>1670</v>
      </c>
      <c r="AX55" t="s">
        <v>1671</v>
      </c>
      <c r="AY55" t="s">
        <v>1672</v>
      </c>
      <c r="AZ55" t="s">
        <v>1334</v>
      </c>
      <c r="BA55" t="s">
        <v>1673</v>
      </c>
      <c r="BB55" t="s">
        <v>698</v>
      </c>
      <c r="BC55" t="s">
        <v>1674</v>
      </c>
      <c r="BD55" t="s">
        <v>1326</v>
      </c>
      <c r="BE55" t="s">
        <v>698</v>
      </c>
      <c r="BF55">
        <v>63900</v>
      </c>
      <c r="BG55">
        <v>45814</v>
      </c>
    </row>
    <row r="56" spans="1:59" x14ac:dyDescent="0.25">
      <c r="A56" t="s">
        <v>1675</v>
      </c>
      <c r="B56">
        <v>5.9557798784015401E+18</v>
      </c>
      <c r="C56" t="s">
        <v>1676</v>
      </c>
      <c r="D56" t="s">
        <v>1311</v>
      </c>
      <c r="E56" t="s">
        <v>698</v>
      </c>
      <c r="F56" t="s">
        <v>1677</v>
      </c>
      <c r="G56" t="s">
        <v>4547</v>
      </c>
      <c r="H56" t="s">
        <v>1314</v>
      </c>
      <c r="I56" t="s">
        <v>698</v>
      </c>
      <c r="J56" t="s">
        <v>698</v>
      </c>
      <c r="K56" t="s">
        <v>1315</v>
      </c>
      <c r="L56" t="s">
        <v>698</v>
      </c>
      <c r="M56" t="s">
        <v>698</v>
      </c>
      <c r="N56" t="s">
        <v>1678</v>
      </c>
      <c r="O56" t="s">
        <v>589</v>
      </c>
      <c r="P56">
        <v>0.3</v>
      </c>
      <c r="Q56">
        <v>0.9</v>
      </c>
      <c r="R56">
        <v>0.3</v>
      </c>
      <c r="S56" t="s">
        <v>1678</v>
      </c>
      <c r="T56" t="s">
        <v>698</v>
      </c>
      <c r="U56">
        <v>40000</v>
      </c>
      <c r="V56">
        <v>7000</v>
      </c>
      <c r="W56">
        <v>0</v>
      </c>
      <c r="X56">
        <v>7000</v>
      </c>
      <c r="Y56">
        <v>33000</v>
      </c>
      <c r="Z56">
        <v>1</v>
      </c>
      <c r="AA56">
        <v>33000</v>
      </c>
      <c r="AB56">
        <v>96900</v>
      </c>
      <c r="AC56">
        <v>0</v>
      </c>
      <c r="AD56">
        <v>0</v>
      </c>
      <c r="AE56">
        <v>29070</v>
      </c>
      <c r="AF56" t="s">
        <v>1312</v>
      </c>
      <c r="AG56">
        <v>0</v>
      </c>
      <c r="AH56">
        <v>0</v>
      </c>
      <c r="AI56">
        <v>0</v>
      </c>
      <c r="AJ56">
        <v>0</v>
      </c>
      <c r="AK56">
        <v>50100</v>
      </c>
      <c r="AL56">
        <v>0</v>
      </c>
      <c r="AM56">
        <v>0</v>
      </c>
      <c r="AO56">
        <v>67830</v>
      </c>
      <c r="AP56" t="s">
        <v>4358</v>
      </c>
      <c r="AQ56" t="s">
        <v>698</v>
      </c>
      <c r="AR56" t="s">
        <v>1318</v>
      </c>
      <c r="AS56">
        <v>14244</v>
      </c>
      <c r="AT56">
        <v>6876</v>
      </c>
      <c r="AU56">
        <v>4758</v>
      </c>
      <c r="AV56">
        <v>0</v>
      </c>
      <c r="AW56" t="s">
        <v>1679</v>
      </c>
      <c r="AX56" t="s">
        <v>1680</v>
      </c>
      <c r="AY56" t="s">
        <v>1681</v>
      </c>
      <c r="AZ56" t="s">
        <v>1452</v>
      </c>
      <c r="BA56" t="s">
        <v>1682</v>
      </c>
      <c r="BB56" t="s">
        <v>698</v>
      </c>
      <c r="BC56" t="s">
        <v>1683</v>
      </c>
      <c r="BD56" t="s">
        <v>1326</v>
      </c>
      <c r="BE56" t="s">
        <v>698</v>
      </c>
      <c r="BF56">
        <v>96900</v>
      </c>
      <c r="BG56">
        <v>71022</v>
      </c>
    </row>
    <row r="57" spans="1:59" x14ac:dyDescent="0.25">
      <c r="A57" t="s">
        <v>1675</v>
      </c>
      <c r="B57">
        <v>5.9557798784015401E+18</v>
      </c>
      <c r="C57" t="s">
        <v>1676</v>
      </c>
      <c r="D57" t="s">
        <v>1311</v>
      </c>
      <c r="E57" t="s">
        <v>698</v>
      </c>
      <c r="F57" t="s">
        <v>1677</v>
      </c>
      <c r="G57" t="s">
        <v>4547</v>
      </c>
      <c r="H57" t="s">
        <v>1314</v>
      </c>
      <c r="I57" t="s">
        <v>698</v>
      </c>
      <c r="J57" t="s">
        <v>698</v>
      </c>
      <c r="K57" t="s">
        <v>1315</v>
      </c>
      <c r="L57" t="s">
        <v>698</v>
      </c>
      <c r="M57" t="s">
        <v>698</v>
      </c>
      <c r="N57" t="s">
        <v>698</v>
      </c>
      <c r="O57" t="s">
        <v>705</v>
      </c>
      <c r="P57">
        <v>0.6</v>
      </c>
      <c r="Q57">
        <v>0.9</v>
      </c>
      <c r="R57">
        <v>0.6</v>
      </c>
      <c r="S57" t="s">
        <v>698</v>
      </c>
      <c r="T57" t="s">
        <v>698</v>
      </c>
      <c r="U57">
        <v>96000</v>
      </c>
      <c r="V57">
        <v>32100</v>
      </c>
      <c r="W57">
        <v>0</v>
      </c>
      <c r="X57">
        <v>32100</v>
      </c>
      <c r="Y57">
        <v>63900</v>
      </c>
      <c r="Z57">
        <v>1</v>
      </c>
      <c r="AA57">
        <v>63900</v>
      </c>
      <c r="AB57">
        <v>96900</v>
      </c>
      <c r="AC57">
        <v>0</v>
      </c>
      <c r="AD57">
        <v>0</v>
      </c>
      <c r="AE57">
        <v>29070</v>
      </c>
      <c r="AF57" t="s">
        <v>1312</v>
      </c>
      <c r="AG57">
        <v>0</v>
      </c>
      <c r="AH57">
        <v>0</v>
      </c>
      <c r="AI57">
        <v>0</v>
      </c>
      <c r="AJ57">
        <v>0</v>
      </c>
      <c r="AK57">
        <v>50100</v>
      </c>
      <c r="AL57">
        <v>0</v>
      </c>
      <c r="AM57">
        <v>0</v>
      </c>
      <c r="AO57">
        <v>67830</v>
      </c>
      <c r="AP57" t="s">
        <v>4358</v>
      </c>
      <c r="AQ57" t="s">
        <v>698</v>
      </c>
      <c r="AR57" t="s">
        <v>1318</v>
      </c>
      <c r="AS57">
        <v>14244</v>
      </c>
      <c r="AT57">
        <v>6876</v>
      </c>
      <c r="AU57">
        <v>4758</v>
      </c>
      <c r="AV57">
        <v>0</v>
      </c>
      <c r="AW57" t="s">
        <v>1679</v>
      </c>
      <c r="AX57" t="s">
        <v>1680</v>
      </c>
      <c r="AY57" t="s">
        <v>1681</v>
      </c>
      <c r="AZ57" t="s">
        <v>1452</v>
      </c>
      <c r="BA57" t="s">
        <v>1682</v>
      </c>
      <c r="BB57" t="s">
        <v>698</v>
      </c>
      <c r="BC57" t="s">
        <v>1683</v>
      </c>
      <c r="BD57" t="s">
        <v>1326</v>
      </c>
      <c r="BE57" t="s">
        <v>698</v>
      </c>
      <c r="BF57">
        <v>96900</v>
      </c>
      <c r="BG57">
        <v>71022</v>
      </c>
    </row>
    <row r="58" spans="1:59" x14ac:dyDescent="0.25">
      <c r="A58" t="s">
        <v>1684</v>
      </c>
      <c r="B58">
        <v>5.9557798783687803E+18</v>
      </c>
      <c r="C58" t="s">
        <v>1685</v>
      </c>
      <c r="D58" t="s">
        <v>1311</v>
      </c>
      <c r="E58" t="s">
        <v>698</v>
      </c>
      <c r="F58" t="s">
        <v>1686</v>
      </c>
      <c r="G58" t="s">
        <v>4547</v>
      </c>
      <c r="H58" t="s">
        <v>1314</v>
      </c>
      <c r="I58" t="s">
        <v>698</v>
      </c>
      <c r="J58" t="s">
        <v>698</v>
      </c>
      <c r="K58" t="s">
        <v>1315</v>
      </c>
      <c r="L58" t="s">
        <v>698</v>
      </c>
      <c r="M58" t="s">
        <v>698</v>
      </c>
      <c r="N58" t="s">
        <v>1687</v>
      </c>
      <c r="O58" t="s">
        <v>170</v>
      </c>
      <c r="P58">
        <v>0.6</v>
      </c>
      <c r="Q58">
        <v>0.92</v>
      </c>
      <c r="R58">
        <v>0.6</v>
      </c>
      <c r="S58" t="s">
        <v>1687</v>
      </c>
      <c r="T58" t="s">
        <v>698</v>
      </c>
      <c r="U58">
        <v>32000</v>
      </c>
      <c r="V58">
        <v>16000</v>
      </c>
      <c r="W58">
        <v>0</v>
      </c>
      <c r="X58">
        <v>16000</v>
      </c>
      <c r="Y58">
        <v>24000</v>
      </c>
      <c r="Z58">
        <v>2</v>
      </c>
      <c r="AA58">
        <v>48000</v>
      </c>
      <c r="AB58">
        <v>232000</v>
      </c>
      <c r="AC58">
        <v>16000</v>
      </c>
      <c r="AD58">
        <v>0</v>
      </c>
      <c r="AE58">
        <v>64800</v>
      </c>
      <c r="AF58" t="s">
        <v>1312</v>
      </c>
      <c r="AG58">
        <v>0</v>
      </c>
      <c r="AH58">
        <v>0</v>
      </c>
      <c r="AI58">
        <v>0</v>
      </c>
      <c r="AJ58">
        <v>0</v>
      </c>
      <c r="AK58">
        <v>19600</v>
      </c>
      <c r="AL58">
        <v>0</v>
      </c>
      <c r="AM58">
        <v>0</v>
      </c>
      <c r="AO58">
        <v>151200</v>
      </c>
      <c r="AP58" t="s">
        <v>4359</v>
      </c>
      <c r="AQ58" t="s">
        <v>698</v>
      </c>
      <c r="AR58" t="s">
        <v>1377</v>
      </c>
      <c r="AS58">
        <v>31752</v>
      </c>
      <c r="AT58">
        <v>11640</v>
      </c>
      <c r="AU58">
        <v>10606</v>
      </c>
      <c r="AV58">
        <v>0</v>
      </c>
      <c r="AW58" t="s">
        <v>1688</v>
      </c>
      <c r="AX58" t="s">
        <v>1689</v>
      </c>
      <c r="AY58" t="s">
        <v>1690</v>
      </c>
      <c r="AZ58" t="s">
        <v>1334</v>
      </c>
      <c r="BA58" t="s">
        <v>1691</v>
      </c>
      <c r="BB58" t="s">
        <v>698</v>
      </c>
      <c r="BC58" t="s">
        <v>1692</v>
      </c>
      <c r="BD58" t="s">
        <v>1326</v>
      </c>
      <c r="BE58" t="s">
        <v>698</v>
      </c>
      <c r="BF58">
        <v>232000</v>
      </c>
      <c r="BG58">
        <v>162002</v>
      </c>
    </row>
    <row r="59" spans="1:59" x14ac:dyDescent="0.25">
      <c r="A59" t="s">
        <v>1684</v>
      </c>
      <c r="B59">
        <v>5.9557798783687803E+18</v>
      </c>
      <c r="C59" t="s">
        <v>1685</v>
      </c>
      <c r="D59" t="s">
        <v>1311</v>
      </c>
      <c r="E59" t="s">
        <v>698</v>
      </c>
      <c r="F59" t="s">
        <v>1686</v>
      </c>
      <c r="G59" t="s">
        <v>4547</v>
      </c>
      <c r="H59" t="s">
        <v>1314</v>
      </c>
      <c r="I59" t="s">
        <v>698</v>
      </c>
      <c r="J59" t="s">
        <v>698</v>
      </c>
      <c r="K59" t="s">
        <v>1315</v>
      </c>
      <c r="L59" t="s">
        <v>698</v>
      </c>
      <c r="M59" t="s">
        <v>698</v>
      </c>
      <c r="N59" t="s">
        <v>1632</v>
      </c>
      <c r="O59" t="s">
        <v>1180</v>
      </c>
      <c r="P59">
        <v>0.2</v>
      </c>
      <c r="Q59">
        <v>0.92</v>
      </c>
      <c r="R59">
        <v>0.2</v>
      </c>
      <c r="S59" t="s">
        <v>1633</v>
      </c>
      <c r="T59" t="s">
        <v>972</v>
      </c>
      <c r="U59">
        <v>120000</v>
      </c>
      <c r="V59">
        <v>56000</v>
      </c>
      <c r="W59">
        <v>0</v>
      </c>
      <c r="X59">
        <v>56000</v>
      </c>
      <c r="Y59">
        <v>92000</v>
      </c>
      <c r="Z59">
        <v>2</v>
      </c>
      <c r="AA59">
        <v>184000</v>
      </c>
      <c r="AB59">
        <v>232000</v>
      </c>
      <c r="AC59">
        <v>16000</v>
      </c>
      <c r="AD59">
        <v>0</v>
      </c>
      <c r="AE59">
        <v>64800</v>
      </c>
      <c r="AF59" t="s">
        <v>1312</v>
      </c>
      <c r="AG59">
        <v>0</v>
      </c>
      <c r="AH59">
        <v>0</v>
      </c>
      <c r="AI59">
        <v>0</v>
      </c>
      <c r="AJ59">
        <v>0</v>
      </c>
      <c r="AK59">
        <v>19600</v>
      </c>
      <c r="AL59">
        <v>0</v>
      </c>
      <c r="AM59">
        <v>0</v>
      </c>
      <c r="AO59">
        <v>151200</v>
      </c>
      <c r="AP59" t="s">
        <v>4359</v>
      </c>
      <c r="AQ59" t="s">
        <v>698</v>
      </c>
      <c r="AR59" t="s">
        <v>1377</v>
      </c>
      <c r="AS59">
        <v>31752</v>
      </c>
      <c r="AT59">
        <v>11640</v>
      </c>
      <c r="AU59">
        <v>10606</v>
      </c>
      <c r="AV59">
        <v>0</v>
      </c>
      <c r="AW59" t="s">
        <v>1688</v>
      </c>
      <c r="AX59" t="s">
        <v>1689</v>
      </c>
      <c r="AY59" t="s">
        <v>1690</v>
      </c>
      <c r="AZ59" t="s">
        <v>1334</v>
      </c>
      <c r="BA59" t="s">
        <v>1691</v>
      </c>
      <c r="BB59" t="s">
        <v>698</v>
      </c>
      <c r="BC59" t="s">
        <v>1692</v>
      </c>
      <c r="BD59" t="s">
        <v>1326</v>
      </c>
      <c r="BE59" t="s">
        <v>698</v>
      </c>
      <c r="BF59">
        <v>232000</v>
      </c>
      <c r="BG59">
        <v>162002</v>
      </c>
    </row>
    <row r="60" spans="1:59" x14ac:dyDescent="0.25">
      <c r="A60" t="s">
        <v>1684</v>
      </c>
      <c r="B60">
        <v>5.9557798783687803E+18</v>
      </c>
      <c r="C60" t="s">
        <v>1685</v>
      </c>
      <c r="D60" t="s">
        <v>1311</v>
      </c>
      <c r="E60" t="s">
        <v>698</v>
      </c>
      <c r="F60" t="s">
        <v>1686</v>
      </c>
      <c r="G60" t="s">
        <v>4547</v>
      </c>
      <c r="H60" t="s">
        <v>1314</v>
      </c>
      <c r="I60" t="s">
        <v>698</v>
      </c>
      <c r="J60" t="s">
        <v>698</v>
      </c>
      <c r="K60" t="s">
        <v>1315</v>
      </c>
      <c r="L60" t="s">
        <v>698</v>
      </c>
      <c r="M60" t="s">
        <v>698</v>
      </c>
      <c r="N60" t="s">
        <v>698</v>
      </c>
      <c r="O60" t="s">
        <v>172</v>
      </c>
      <c r="P60">
        <v>0.12</v>
      </c>
      <c r="Q60">
        <v>0.92</v>
      </c>
      <c r="R60">
        <v>0.12</v>
      </c>
      <c r="S60" t="s">
        <v>1327</v>
      </c>
      <c r="T60" t="s">
        <v>173</v>
      </c>
      <c r="U60">
        <v>15000</v>
      </c>
      <c r="V60">
        <v>15000</v>
      </c>
      <c r="W60">
        <v>0</v>
      </c>
      <c r="X60">
        <v>15000</v>
      </c>
      <c r="Y60">
        <v>0</v>
      </c>
      <c r="Z60">
        <v>1</v>
      </c>
      <c r="AA60">
        <v>0</v>
      </c>
      <c r="AB60">
        <v>232000</v>
      </c>
      <c r="AC60">
        <v>16000</v>
      </c>
      <c r="AD60">
        <v>0</v>
      </c>
      <c r="AE60">
        <v>64800</v>
      </c>
      <c r="AF60" t="s">
        <v>1312</v>
      </c>
      <c r="AG60">
        <v>0</v>
      </c>
      <c r="AH60">
        <v>0</v>
      </c>
      <c r="AI60">
        <v>0</v>
      </c>
      <c r="AJ60">
        <v>0</v>
      </c>
      <c r="AK60">
        <v>19600</v>
      </c>
      <c r="AL60">
        <v>0</v>
      </c>
      <c r="AM60">
        <v>0</v>
      </c>
      <c r="AO60">
        <v>151200</v>
      </c>
      <c r="AP60" t="s">
        <v>4359</v>
      </c>
      <c r="AQ60" t="s">
        <v>698</v>
      </c>
      <c r="AR60" t="s">
        <v>1377</v>
      </c>
      <c r="AS60">
        <v>31752</v>
      </c>
      <c r="AT60">
        <v>11640</v>
      </c>
      <c r="AU60">
        <v>10606</v>
      </c>
      <c r="AV60">
        <v>0</v>
      </c>
      <c r="AW60" t="s">
        <v>1688</v>
      </c>
      <c r="AX60" t="s">
        <v>1689</v>
      </c>
      <c r="AY60" t="s">
        <v>1690</v>
      </c>
      <c r="AZ60" t="s">
        <v>1334</v>
      </c>
      <c r="BA60" t="s">
        <v>1691</v>
      </c>
      <c r="BB60" t="s">
        <v>698</v>
      </c>
      <c r="BC60" t="s">
        <v>1692</v>
      </c>
      <c r="BD60" t="s">
        <v>1326</v>
      </c>
      <c r="BE60" t="s">
        <v>698</v>
      </c>
      <c r="BF60">
        <v>232000</v>
      </c>
      <c r="BG60">
        <v>162002</v>
      </c>
    </row>
    <row r="61" spans="1:59" x14ac:dyDescent="0.25">
      <c r="A61" t="s">
        <v>1693</v>
      </c>
      <c r="B61">
        <v>5.9557798783375401E+18</v>
      </c>
      <c r="C61" t="s">
        <v>1685</v>
      </c>
      <c r="D61" t="s">
        <v>1311</v>
      </c>
      <c r="E61" t="s">
        <v>698</v>
      </c>
      <c r="F61" t="s">
        <v>1694</v>
      </c>
      <c r="G61" t="s">
        <v>4547</v>
      </c>
      <c r="H61" t="s">
        <v>1314</v>
      </c>
      <c r="I61" t="s">
        <v>698</v>
      </c>
      <c r="J61" t="s">
        <v>698</v>
      </c>
      <c r="K61" t="s">
        <v>1315</v>
      </c>
      <c r="L61" t="s">
        <v>698</v>
      </c>
      <c r="M61" t="s">
        <v>698</v>
      </c>
      <c r="N61" t="s">
        <v>698</v>
      </c>
      <c r="O61" t="s">
        <v>1020</v>
      </c>
      <c r="P61">
        <v>0.1</v>
      </c>
      <c r="Q61">
        <v>1.42</v>
      </c>
      <c r="R61">
        <v>0.1</v>
      </c>
      <c r="S61" t="s">
        <v>1695</v>
      </c>
      <c r="T61" t="s">
        <v>1021</v>
      </c>
      <c r="U61">
        <v>45000</v>
      </c>
      <c r="V61">
        <v>4000</v>
      </c>
      <c r="W61">
        <v>0</v>
      </c>
      <c r="X61">
        <v>4000</v>
      </c>
      <c r="Y61">
        <v>41000</v>
      </c>
      <c r="Z61">
        <v>1</v>
      </c>
      <c r="AA61">
        <v>41000</v>
      </c>
      <c r="AB61">
        <v>168800</v>
      </c>
      <c r="AC61">
        <v>10000</v>
      </c>
      <c r="AD61">
        <v>0</v>
      </c>
      <c r="AE61">
        <v>47640</v>
      </c>
      <c r="AF61" t="s">
        <v>1312</v>
      </c>
      <c r="AG61">
        <v>0</v>
      </c>
      <c r="AH61">
        <v>0</v>
      </c>
      <c r="AI61">
        <v>406</v>
      </c>
      <c r="AJ61">
        <v>0</v>
      </c>
      <c r="AK61">
        <v>66900</v>
      </c>
      <c r="AL61">
        <v>0</v>
      </c>
      <c r="AM61">
        <v>0</v>
      </c>
      <c r="AO61">
        <v>70560</v>
      </c>
      <c r="AP61" t="s">
        <v>4360</v>
      </c>
      <c r="AQ61" t="s">
        <v>698</v>
      </c>
      <c r="AR61" t="s">
        <v>1318</v>
      </c>
      <c r="AS61">
        <v>23344</v>
      </c>
      <c r="AT61">
        <v>9352</v>
      </c>
      <c r="AU61">
        <v>7797</v>
      </c>
      <c r="AV61">
        <v>0</v>
      </c>
      <c r="AW61" t="s">
        <v>1696</v>
      </c>
      <c r="AX61" t="s">
        <v>1697</v>
      </c>
      <c r="AY61" t="s">
        <v>1690</v>
      </c>
      <c r="AZ61" t="s">
        <v>1490</v>
      </c>
      <c r="BA61" t="s">
        <v>1698</v>
      </c>
      <c r="BB61" t="s">
        <v>1699</v>
      </c>
      <c r="BC61" t="s">
        <v>1700</v>
      </c>
      <c r="BD61" t="s">
        <v>1326</v>
      </c>
      <c r="BE61" t="s">
        <v>698</v>
      </c>
      <c r="BF61">
        <v>168800</v>
      </c>
      <c r="BG61">
        <v>118307</v>
      </c>
    </row>
    <row r="62" spans="1:59" x14ac:dyDescent="0.25">
      <c r="A62" t="s">
        <v>1693</v>
      </c>
      <c r="B62">
        <v>5.9557798783375401E+18</v>
      </c>
      <c r="C62" t="s">
        <v>1685</v>
      </c>
      <c r="D62" t="s">
        <v>1311</v>
      </c>
      <c r="E62" t="s">
        <v>698</v>
      </c>
      <c r="F62" t="s">
        <v>1694</v>
      </c>
      <c r="G62" t="s">
        <v>4547</v>
      </c>
      <c r="H62" t="s">
        <v>1314</v>
      </c>
      <c r="I62" t="s">
        <v>698</v>
      </c>
      <c r="J62" t="s">
        <v>698</v>
      </c>
      <c r="K62" t="s">
        <v>1315</v>
      </c>
      <c r="L62" t="s">
        <v>698</v>
      </c>
      <c r="M62" t="s">
        <v>698</v>
      </c>
      <c r="N62" t="s">
        <v>698</v>
      </c>
      <c r="O62" t="s">
        <v>705</v>
      </c>
      <c r="P62">
        <v>1.2</v>
      </c>
      <c r="Q62">
        <v>1.42</v>
      </c>
      <c r="R62">
        <v>1.2</v>
      </c>
      <c r="S62" t="s">
        <v>698</v>
      </c>
      <c r="T62" t="s">
        <v>698</v>
      </c>
      <c r="U62">
        <v>96000</v>
      </c>
      <c r="V62">
        <v>64200</v>
      </c>
      <c r="W62">
        <v>0</v>
      </c>
      <c r="X62">
        <v>64200</v>
      </c>
      <c r="Y62">
        <v>63900</v>
      </c>
      <c r="Z62">
        <v>2</v>
      </c>
      <c r="AA62">
        <v>127800</v>
      </c>
      <c r="AB62">
        <v>168800</v>
      </c>
      <c r="AC62">
        <v>10000</v>
      </c>
      <c r="AD62">
        <v>0</v>
      </c>
      <c r="AE62">
        <v>47640</v>
      </c>
      <c r="AF62" t="s">
        <v>1312</v>
      </c>
      <c r="AG62">
        <v>0</v>
      </c>
      <c r="AH62">
        <v>0</v>
      </c>
      <c r="AI62">
        <v>406</v>
      </c>
      <c r="AJ62">
        <v>0</v>
      </c>
      <c r="AK62">
        <v>66900</v>
      </c>
      <c r="AL62">
        <v>0</v>
      </c>
      <c r="AM62">
        <v>0</v>
      </c>
      <c r="AO62">
        <v>70560</v>
      </c>
      <c r="AP62" t="s">
        <v>4360</v>
      </c>
      <c r="AQ62" t="s">
        <v>698</v>
      </c>
      <c r="AR62" t="s">
        <v>1318</v>
      </c>
      <c r="AS62">
        <v>23344</v>
      </c>
      <c r="AT62">
        <v>9352</v>
      </c>
      <c r="AU62">
        <v>7797</v>
      </c>
      <c r="AV62">
        <v>0</v>
      </c>
      <c r="AW62" t="s">
        <v>1696</v>
      </c>
      <c r="AX62" t="s">
        <v>1697</v>
      </c>
      <c r="AY62" t="s">
        <v>1690</v>
      </c>
      <c r="AZ62" t="s">
        <v>1490</v>
      </c>
      <c r="BA62" t="s">
        <v>1698</v>
      </c>
      <c r="BB62" t="s">
        <v>1699</v>
      </c>
      <c r="BC62" t="s">
        <v>1700</v>
      </c>
      <c r="BD62" t="s">
        <v>1326</v>
      </c>
      <c r="BE62" t="s">
        <v>698</v>
      </c>
      <c r="BF62">
        <v>168800</v>
      </c>
      <c r="BG62">
        <v>118307</v>
      </c>
    </row>
    <row r="63" spans="1:59" x14ac:dyDescent="0.25">
      <c r="A63" t="s">
        <v>1693</v>
      </c>
      <c r="B63">
        <v>5.9557798783375401E+18</v>
      </c>
      <c r="C63" t="s">
        <v>1685</v>
      </c>
      <c r="D63" t="s">
        <v>1311</v>
      </c>
      <c r="E63" t="s">
        <v>698</v>
      </c>
      <c r="F63" t="s">
        <v>1694</v>
      </c>
      <c r="G63" t="s">
        <v>4547</v>
      </c>
      <c r="H63" t="s">
        <v>1314</v>
      </c>
      <c r="I63" t="s">
        <v>698</v>
      </c>
      <c r="J63" t="s">
        <v>698</v>
      </c>
      <c r="K63" t="s">
        <v>1315</v>
      </c>
      <c r="L63" t="s">
        <v>698</v>
      </c>
      <c r="M63" t="s">
        <v>698</v>
      </c>
      <c r="N63" t="s">
        <v>698</v>
      </c>
      <c r="O63" t="s">
        <v>172</v>
      </c>
      <c r="P63">
        <v>0.12</v>
      </c>
      <c r="Q63">
        <v>1.42</v>
      </c>
      <c r="R63">
        <v>0.12</v>
      </c>
      <c r="S63" t="s">
        <v>1327</v>
      </c>
      <c r="T63" t="s">
        <v>173</v>
      </c>
      <c r="U63">
        <v>15000</v>
      </c>
      <c r="V63">
        <v>15000</v>
      </c>
      <c r="W63">
        <v>0</v>
      </c>
      <c r="X63">
        <v>15000</v>
      </c>
      <c r="Y63">
        <v>0</v>
      </c>
      <c r="Z63">
        <v>1</v>
      </c>
      <c r="AA63">
        <v>0</v>
      </c>
      <c r="AB63">
        <v>168800</v>
      </c>
      <c r="AC63">
        <v>10000</v>
      </c>
      <c r="AD63">
        <v>0</v>
      </c>
      <c r="AE63">
        <v>47640</v>
      </c>
      <c r="AF63" t="s">
        <v>1312</v>
      </c>
      <c r="AG63">
        <v>0</v>
      </c>
      <c r="AH63">
        <v>0</v>
      </c>
      <c r="AI63">
        <v>406</v>
      </c>
      <c r="AJ63">
        <v>0</v>
      </c>
      <c r="AK63">
        <v>66900</v>
      </c>
      <c r="AL63">
        <v>0</v>
      </c>
      <c r="AM63">
        <v>0</v>
      </c>
      <c r="AO63">
        <v>70560</v>
      </c>
      <c r="AP63" t="s">
        <v>4360</v>
      </c>
      <c r="AQ63" t="s">
        <v>698</v>
      </c>
      <c r="AR63" t="s">
        <v>1318</v>
      </c>
      <c r="AS63">
        <v>23344</v>
      </c>
      <c r="AT63">
        <v>9352</v>
      </c>
      <c r="AU63">
        <v>7797</v>
      </c>
      <c r="AV63">
        <v>0</v>
      </c>
      <c r="AW63" t="s">
        <v>1696</v>
      </c>
      <c r="AX63" t="s">
        <v>1697</v>
      </c>
      <c r="AY63" t="s">
        <v>1690</v>
      </c>
      <c r="AZ63" t="s">
        <v>1490</v>
      </c>
      <c r="BA63" t="s">
        <v>1698</v>
      </c>
      <c r="BB63" t="s">
        <v>1699</v>
      </c>
      <c r="BC63" t="s">
        <v>1700</v>
      </c>
      <c r="BD63" t="s">
        <v>1326</v>
      </c>
      <c r="BE63" t="s">
        <v>698</v>
      </c>
      <c r="BF63">
        <v>168800</v>
      </c>
      <c r="BG63">
        <v>118307</v>
      </c>
    </row>
    <row r="64" spans="1:59" x14ac:dyDescent="0.25">
      <c r="A64" t="s">
        <v>1701</v>
      </c>
      <c r="B64">
        <v>5.9557798783887503E+18</v>
      </c>
      <c r="C64" t="s">
        <v>1702</v>
      </c>
      <c r="D64" t="s">
        <v>1311</v>
      </c>
      <c r="E64" t="s">
        <v>698</v>
      </c>
      <c r="F64" t="s">
        <v>1703</v>
      </c>
      <c r="G64" t="s">
        <v>4547</v>
      </c>
      <c r="H64" t="s">
        <v>1314</v>
      </c>
      <c r="I64" t="s">
        <v>698</v>
      </c>
      <c r="J64" t="s">
        <v>698</v>
      </c>
      <c r="K64" t="s">
        <v>1315</v>
      </c>
      <c r="L64" t="s">
        <v>698</v>
      </c>
      <c r="M64" t="s">
        <v>698</v>
      </c>
      <c r="N64" t="s">
        <v>1632</v>
      </c>
      <c r="O64" t="s">
        <v>1180</v>
      </c>
      <c r="P64">
        <v>0.2</v>
      </c>
      <c r="Q64">
        <v>0.32</v>
      </c>
      <c r="R64">
        <v>0.2</v>
      </c>
      <c r="S64" t="s">
        <v>1633</v>
      </c>
      <c r="T64" t="s">
        <v>972</v>
      </c>
      <c r="U64">
        <v>120000</v>
      </c>
      <c r="V64">
        <v>56000</v>
      </c>
      <c r="W64">
        <v>0</v>
      </c>
      <c r="X64">
        <v>56000</v>
      </c>
      <c r="Y64">
        <v>92000</v>
      </c>
      <c r="Z64">
        <v>2</v>
      </c>
      <c r="AA64">
        <v>184000</v>
      </c>
      <c r="AB64">
        <v>184000</v>
      </c>
      <c r="AC64">
        <v>10000</v>
      </c>
      <c r="AD64">
        <v>0</v>
      </c>
      <c r="AE64">
        <v>46677</v>
      </c>
      <c r="AF64" t="s">
        <v>1312</v>
      </c>
      <c r="AG64">
        <v>0</v>
      </c>
      <c r="AH64">
        <v>0</v>
      </c>
      <c r="AI64">
        <v>0</v>
      </c>
      <c r="AJ64">
        <v>0</v>
      </c>
      <c r="AK64">
        <v>43900</v>
      </c>
      <c r="AL64">
        <v>0</v>
      </c>
      <c r="AM64">
        <v>0</v>
      </c>
      <c r="AO64">
        <v>127323</v>
      </c>
      <c r="AP64" t="s">
        <v>4361</v>
      </c>
      <c r="AQ64" t="s">
        <v>698</v>
      </c>
      <c r="AR64" t="s">
        <v>1318</v>
      </c>
      <c r="AS64">
        <v>25578</v>
      </c>
      <c r="AT64">
        <v>9960</v>
      </c>
      <c r="AU64">
        <v>8543</v>
      </c>
      <c r="AV64">
        <v>0</v>
      </c>
      <c r="AW64" t="s">
        <v>1704</v>
      </c>
      <c r="AX64" t="s">
        <v>1442</v>
      </c>
      <c r="AY64" t="s">
        <v>1435</v>
      </c>
      <c r="AZ64" t="s">
        <v>1371</v>
      </c>
      <c r="BA64" t="s">
        <v>1705</v>
      </c>
      <c r="BB64" t="s">
        <v>698</v>
      </c>
      <c r="BC64" t="s">
        <v>1706</v>
      </c>
      <c r="BD64" t="s">
        <v>1326</v>
      </c>
      <c r="BE64" t="s">
        <v>698</v>
      </c>
      <c r="BF64">
        <v>184000</v>
      </c>
      <c r="BG64">
        <v>129919</v>
      </c>
    </row>
    <row r="65" spans="1:59" x14ac:dyDescent="0.25">
      <c r="A65" t="s">
        <v>1701</v>
      </c>
      <c r="B65">
        <v>5.9557798783887503E+18</v>
      </c>
      <c r="C65" t="s">
        <v>1702</v>
      </c>
      <c r="D65" t="s">
        <v>1311</v>
      </c>
      <c r="E65" t="s">
        <v>698</v>
      </c>
      <c r="F65" t="s">
        <v>1703</v>
      </c>
      <c r="G65" t="s">
        <v>4547</v>
      </c>
      <c r="H65" t="s">
        <v>1314</v>
      </c>
      <c r="I65" t="s">
        <v>698</v>
      </c>
      <c r="J65" t="s">
        <v>698</v>
      </c>
      <c r="K65" t="s">
        <v>1315</v>
      </c>
      <c r="L65" t="s">
        <v>698</v>
      </c>
      <c r="M65" t="s">
        <v>698</v>
      </c>
      <c r="N65" t="s">
        <v>698</v>
      </c>
      <c r="O65" t="s">
        <v>172</v>
      </c>
      <c r="P65">
        <v>0.12</v>
      </c>
      <c r="Q65">
        <v>0.32</v>
      </c>
      <c r="R65">
        <v>0.12</v>
      </c>
      <c r="S65" t="s">
        <v>1327</v>
      </c>
      <c r="T65" t="s">
        <v>173</v>
      </c>
      <c r="U65">
        <v>15000</v>
      </c>
      <c r="V65">
        <v>15000</v>
      </c>
      <c r="W65">
        <v>0</v>
      </c>
      <c r="X65">
        <v>15000</v>
      </c>
      <c r="Y65">
        <v>0</v>
      </c>
      <c r="Z65">
        <v>1</v>
      </c>
      <c r="AA65">
        <v>0</v>
      </c>
      <c r="AB65">
        <v>184000</v>
      </c>
      <c r="AC65">
        <v>10000</v>
      </c>
      <c r="AD65">
        <v>0</v>
      </c>
      <c r="AE65">
        <v>46677</v>
      </c>
      <c r="AF65" t="s">
        <v>1312</v>
      </c>
      <c r="AG65">
        <v>0</v>
      </c>
      <c r="AH65">
        <v>0</v>
      </c>
      <c r="AI65">
        <v>0</v>
      </c>
      <c r="AJ65">
        <v>0</v>
      </c>
      <c r="AK65">
        <v>43900</v>
      </c>
      <c r="AL65">
        <v>0</v>
      </c>
      <c r="AM65">
        <v>0</v>
      </c>
      <c r="AO65">
        <v>127323</v>
      </c>
      <c r="AP65" t="s">
        <v>4361</v>
      </c>
      <c r="AQ65" t="s">
        <v>698</v>
      </c>
      <c r="AR65" t="s">
        <v>1318</v>
      </c>
      <c r="AS65">
        <v>25578</v>
      </c>
      <c r="AT65">
        <v>9960</v>
      </c>
      <c r="AU65">
        <v>8543</v>
      </c>
      <c r="AV65">
        <v>0</v>
      </c>
      <c r="AW65" t="s">
        <v>1704</v>
      </c>
      <c r="AX65" t="s">
        <v>1442</v>
      </c>
      <c r="AY65" t="s">
        <v>1435</v>
      </c>
      <c r="AZ65" t="s">
        <v>1371</v>
      </c>
      <c r="BA65" t="s">
        <v>1705</v>
      </c>
      <c r="BB65" t="s">
        <v>698</v>
      </c>
      <c r="BC65" t="s">
        <v>1706</v>
      </c>
      <c r="BD65" t="s">
        <v>1326</v>
      </c>
      <c r="BE65" t="s">
        <v>698</v>
      </c>
      <c r="BF65">
        <v>184000</v>
      </c>
      <c r="BG65">
        <v>129919</v>
      </c>
    </row>
    <row r="66" spans="1:59" x14ac:dyDescent="0.25">
      <c r="A66" t="s">
        <v>1707</v>
      </c>
      <c r="B66">
        <v>5.9557798784522301E+18</v>
      </c>
      <c r="C66" t="s">
        <v>1702</v>
      </c>
      <c r="D66" t="s">
        <v>1311</v>
      </c>
      <c r="E66" t="s">
        <v>698</v>
      </c>
      <c r="F66" t="s">
        <v>1708</v>
      </c>
      <c r="G66" t="s">
        <v>4547</v>
      </c>
      <c r="H66" t="s">
        <v>1314</v>
      </c>
      <c r="I66" t="s">
        <v>698</v>
      </c>
      <c r="J66" t="s">
        <v>698</v>
      </c>
      <c r="K66" t="s">
        <v>1315</v>
      </c>
      <c r="L66" t="s">
        <v>698</v>
      </c>
      <c r="M66" t="s">
        <v>698</v>
      </c>
      <c r="N66" t="s">
        <v>698</v>
      </c>
      <c r="O66" t="s">
        <v>705</v>
      </c>
      <c r="P66">
        <v>0.6</v>
      </c>
      <c r="Q66">
        <v>0.6</v>
      </c>
      <c r="R66">
        <v>0.6</v>
      </c>
      <c r="S66" t="s">
        <v>698</v>
      </c>
      <c r="T66" t="s">
        <v>698</v>
      </c>
      <c r="U66">
        <v>96000</v>
      </c>
      <c r="V66">
        <v>32100</v>
      </c>
      <c r="W66">
        <v>0</v>
      </c>
      <c r="X66">
        <v>32100</v>
      </c>
      <c r="Y66">
        <v>63900</v>
      </c>
      <c r="Z66">
        <v>1</v>
      </c>
      <c r="AA66">
        <v>63900</v>
      </c>
      <c r="AB66">
        <v>63900</v>
      </c>
      <c r="AC66">
        <v>0</v>
      </c>
      <c r="AD66">
        <v>0</v>
      </c>
      <c r="AE66">
        <v>19170</v>
      </c>
      <c r="AF66" t="s">
        <v>1312</v>
      </c>
      <c r="AG66">
        <v>0</v>
      </c>
      <c r="AH66">
        <v>0</v>
      </c>
      <c r="AI66">
        <v>0</v>
      </c>
      <c r="AJ66">
        <v>0</v>
      </c>
      <c r="AK66">
        <v>20100</v>
      </c>
      <c r="AL66">
        <v>0</v>
      </c>
      <c r="AM66">
        <v>0</v>
      </c>
      <c r="AO66">
        <v>44730</v>
      </c>
      <c r="AP66" t="s">
        <v>4362</v>
      </c>
      <c r="AQ66" t="s">
        <v>698</v>
      </c>
      <c r="AR66" t="s">
        <v>1318</v>
      </c>
      <c r="AS66">
        <v>9393</v>
      </c>
      <c r="AT66">
        <v>5556</v>
      </c>
      <c r="AU66">
        <v>3137</v>
      </c>
      <c r="AV66">
        <v>0</v>
      </c>
      <c r="AW66" t="s">
        <v>1709</v>
      </c>
      <c r="AX66" t="s">
        <v>1710</v>
      </c>
      <c r="AY66" t="s">
        <v>1400</v>
      </c>
      <c r="AZ66" t="s">
        <v>1334</v>
      </c>
      <c r="BA66" t="s">
        <v>1711</v>
      </c>
      <c r="BB66" t="s">
        <v>698</v>
      </c>
      <c r="BC66" t="s">
        <v>1712</v>
      </c>
      <c r="BD66" t="s">
        <v>1326</v>
      </c>
      <c r="BE66" t="s">
        <v>698</v>
      </c>
      <c r="BF66">
        <v>63900</v>
      </c>
      <c r="BG66">
        <v>45814</v>
      </c>
    </row>
    <row r="67" spans="1:59" x14ac:dyDescent="0.25">
      <c r="A67" t="s">
        <v>1713</v>
      </c>
      <c r="B67">
        <v>5.95577987836877E+18</v>
      </c>
      <c r="C67" t="s">
        <v>1714</v>
      </c>
      <c r="D67" t="s">
        <v>1311</v>
      </c>
      <c r="E67" t="s">
        <v>698</v>
      </c>
      <c r="F67" t="s">
        <v>1715</v>
      </c>
      <c r="G67" t="s">
        <v>4547</v>
      </c>
      <c r="H67" t="s">
        <v>1314</v>
      </c>
      <c r="I67" t="s">
        <v>698</v>
      </c>
      <c r="J67" t="s">
        <v>698</v>
      </c>
      <c r="K67" t="s">
        <v>1315</v>
      </c>
      <c r="L67" t="s">
        <v>698</v>
      </c>
      <c r="M67" t="s">
        <v>698</v>
      </c>
      <c r="N67" t="s">
        <v>698</v>
      </c>
      <c r="O67" t="s">
        <v>1020</v>
      </c>
      <c r="P67">
        <v>0.4</v>
      </c>
      <c r="Q67">
        <v>0.52</v>
      </c>
      <c r="R67">
        <v>0.4</v>
      </c>
      <c r="S67" t="s">
        <v>1695</v>
      </c>
      <c r="T67" t="s">
        <v>1021</v>
      </c>
      <c r="U67">
        <v>45000</v>
      </c>
      <c r="V67">
        <v>16000</v>
      </c>
      <c r="W67">
        <v>0</v>
      </c>
      <c r="X67">
        <v>16000</v>
      </c>
      <c r="Y67">
        <v>41000</v>
      </c>
      <c r="Z67">
        <v>4</v>
      </c>
      <c r="AA67">
        <v>164000</v>
      </c>
      <c r="AB67">
        <v>164000</v>
      </c>
      <c r="AC67">
        <v>10000</v>
      </c>
      <c r="AD67">
        <v>0</v>
      </c>
      <c r="AE67">
        <v>46200</v>
      </c>
      <c r="AF67" t="s">
        <v>1312</v>
      </c>
      <c r="AG67">
        <v>0</v>
      </c>
      <c r="AH67">
        <v>0</v>
      </c>
      <c r="AI67">
        <v>0</v>
      </c>
      <c r="AJ67">
        <v>0</v>
      </c>
      <c r="AK67">
        <v>20100</v>
      </c>
      <c r="AL67">
        <v>0</v>
      </c>
      <c r="AM67">
        <v>0</v>
      </c>
      <c r="AO67">
        <v>107800</v>
      </c>
      <c r="AP67" t="s">
        <v>4363</v>
      </c>
      <c r="AQ67" t="s">
        <v>698</v>
      </c>
      <c r="AR67" t="s">
        <v>1318</v>
      </c>
      <c r="AS67">
        <v>22638</v>
      </c>
      <c r="AT67">
        <v>9160</v>
      </c>
      <c r="AU67">
        <v>7561</v>
      </c>
      <c r="AV67">
        <v>0</v>
      </c>
      <c r="AW67" t="s">
        <v>1716</v>
      </c>
      <c r="AX67" t="s">
        <v>1717</v>
      </c>
      <c r="AY67" t="s">
        <v>1498</v>
      </c>
      <c r="AZ67" t="s">
        <v>1344</v>
      </c>
      <c r="BA67" t="s">
        <v>1718</v>
      </c>
      <c r="BB67" t="s">
        <v>1719</v>
      </c>
      <c r="BC67" t="s">
        <v>1720</v>
      </c>
      <c r="BD67" t="s">
        <v>1326</v>
      </c>
      <c r="BE67" t="s">
        <v>698</v>
      </c>
      <c r="BF67">
        <v>164000</v>
      </c>
      <c r="BG67">
        <v>114641</v>
      </c>
    </row>
    <row r="68" spans="1:59" x14ac:dyDescent="0.25">
      <c r="A68" t="s">
        <v>1713</v>
      </c>
      <c r="B68">
        <v>5.95577987836877E+18</v>
      </c>
      <c r="C68" t="s">
        <v>1714</v>
      </c>
      <c r="D68" t="s">
        <v>1311</v>
      </c>
      <c r="E68" t="s">
        <v>698</v>
      </c>
      <c r="F68" t="s">
        <v>1715</v>
      </c>
      <c r="G68" t="s">
        <v>4547</v>
      </c>
      <c r="H68" t="s">
        <v>1314</v>
      </c>
      <c r="I68" t="s">
        <v>698</v>
      </c>
      <c r="J68" t="s">
        <v>698</v>
      </c>
      <c r="K68" t="s">
        <v>1315</v>
      </c>
      <c r="L68" t="s">
        <v>698</v>
      </c>
      <c r="M68" t="s">
        <v>698</v>
      </c>
      <c r="N68" t="s">
        <v>698</v>
      </c>
      <c r="O68" t="s">
        <v>172</v>
      </c>
      <c r="P68">
        <v>0.12</v>
      </c>
      <c r="Q68">
        <v>0.52</v>
      </c>
      <c r="R68">
        <v>0.12</v>
      </c>
      <c r="S68" t="s">
        <v>1327</v>
      </c>
      <c r="T68" t="s">
        <v>173</v>
      </c>
      <c r="U68">
        <v>15000</v>
      </c>
      <c r="V68">
        <v>15000</v>
      </c>
      <c r="W68">
        <v>0</v>
      </c>
      <c r="X68">
        <v>15000</v>
      </c>
      <c r="Y68">
        <v>0</v>
      </c>
      <c r="Z68">
        <v>1</v>
      </c>
      <c r="AA68">
        <v>0</v>
      </c>
      <c r="AB68">
        <v>164000</v>
      </c>
      <c r="AC68">
        <v>10000</v>
      </c>
      <c r="AD68">
        <v>0</v>
      </c>
      <c r="AE68">
        <v>46200</v>
      </c>
      <c r="AF68" t="s">
        <v>1312</v>
      </c>
      <c r="AG68">
        <v>0</v>
      </c>
      <c r="AH68">
        <v>0</v>
      </c>
      <c r="AI68">
        <v>0</v>
      </c>
      <c r="AJ68">
        <v>0</v>
      </c>
      <c r="AK68">
        <v>20100</v>
      </c>
      <c r="AL68">
        <v>0</v>
      </c>
      <c r="AM68">
        <v>0</v>
      </c>
      <c r="AO68">
        <v>107800</v>
      </c>
      <c r="AP68" t="s">
        <v>4363</v>
      </c>
      <c r="AQ68" t="s">
        <v>698</v>
      </c>
      <c r="AR68" t="s">
        <v>1318</v>
      </c>
      <c r="AS68">
        <v>22638</v>
      </c>
      <c r="AT68">
        <v>9160</v>
      </c>
      <c r="AU68">
        <v>7561</v>
      </c>
      <c r="AV68">
        <v>0</v>
      </c>
      <c r="AW68" t="s">
        <v>1716</v>
      </c>
      <c r="AX68" t="s">
        <v>1717</v>
      </c>
      <c r="AY68" t="s">
        <v>1498</v>
      </c>
      <c r="AZ68" t="s">
        <v>1344</v>
      </c>
      <c r="BA68" t="s">
        <v>1718</v>
      </c>
      <c r="BB68" t="s">
        <v>1719</v>
      </c>
      <c r="BC68" t="s">
        <v>1720</v>
      </c>
      <c r="BD68" t="s">
        <v>1326</v>
      </c>
      <c r="BE68" t="s">
        <v>698</v>
      </c>
      <c r="BF68">
        <v>164000</v>
      </c>
      <c r="BG68">
        <v>114641</v>
      </c>
    </row>
    <row r="69" spans="1:59" x14ac:dyDescent="0.25">
      <c r="A69" t="s">
        <v>1721</v>
      </c>
      <c r="B69">
        <v>5.9557798784194703E+18</v>
      </c>
      <c r="C69" t="s">
        <v>1714</v>
      </c>
      <c r="D69" t="s">
        <v>1311</v>
      </c>
      <c r="E69" t="s">
        <v>698</v>
      </c>
      <c r="F69" t="s">
        <v>1722</v>
      </c>
      <c r="G69" t="s">
        <v>4547</v>
      </c>
      <c r="H69" t="s">
        <v>1314</v>
      </c>
      <c r="I69" t="s">
        <v>698</v>
      </c>
      <c r="J69" t="s">
        <v>698</v>
      </c>
      <c r="K69" t="s">
        <v>1315</v>
      </c>
      <c r="L69" t="s">
        <v>698</v>
      </c>
      <c r="M69" t="s">
        <v>698</v>
      </c>
      <c r="N69" t="s">
        <v>1632</v>
      </c>
      <c r="O69" t="s">
        <v>1180</v>
      </c>
      <c r="P69">
        <v>0.1</v>
      </c>
      <c r="Q69">
        <v>0.1</v>
      </c>
      <c r="R69">
        <v>0.1</v>
      </c>
      <c r="S69" t="s">
        <v>1633</v>
      </c>
      <c r="T69" t="s">
        <v>972</v>
      </c>
      <c r="U69">
        <v>120000</v>
      </c>
      <c r="V69">
        <v>28000</v>
      </c>
      <c r="W69">
        <v>0</v>
      </c>
      <c r="X69">
        <v>28000</v>
      </c>
      <c r="Y69">
        <v>92000</v>
      </c>
      <c r="Z69">
        <v>1</v>
      </c>
      <c r="AA69">
        <v>92000</v>
      </c>
      <c r="AB69">
        <v>92000</v>
      </c>
      <c r="AC69">
        <v>0</v>
      </c>
      <c r="AD69">
        <v>0</v>
      </c>
      <c r="AE69">
        <v>33831</v>
      </c>
      <c r="AF69" t="s">
        <v>1312</v>
      </c>
      <c r="AG69">
        <v>0</v>
      </c>
      <c r="AH69">
        <v>0</v>
      </c>
      <c r="AI69">
        <v>0</v>
      </c>
      <c r="AJ69">
        <v>0</v>
      </c>
      <c r="AK69">
        <v>16500</v>
      </c>
      <c r="AL69">
        <v>0</v>
      </c>
      <c r="AM69">
        <v>0</v>
      </c>
      <c r="AO69">
        <v>58169</v>
      </c>
      <c r="AP69" t="s">
        <v>4364</v>
      </c>
      <c r="AQ69" t="s">
        <v>698</v>
      </c>
      <c r="AR69" t="s">
        <v>1318</v>
      </c>
      <c r="AS69">
        <v>13524</v>
      </c>
      <c r="AT69">
        <v>6680</v>
      </c>
      <c r="AU69">
        <v>4517</v>
      </c>
      <c r="AV69">
        <v>0</v>
      </c>
      <c r="AW69" t="s">
        <v>1723</v>
      </c>
      <c r="AX69" t="s">
        <v>1569</v>
      </c>
      <c r="AY69" t="s">
        <v>1529</v>
      </c>
      <c r="AZ69" t="s">
        <v>1334</v>
      </c>
      <c r="BA69" t="s">
        <v>1724</v>
      </c>
      <c r="BB69" t="s">
        <v>698</v>
      </c>
      <c r="BC69" t="s">
        <v>1725</v>
      </c>
      <c r="BD69" t="s">
        <v>1326</v>
      </c>
      <c r="BE69" t="s">
        <v>698</v>
      </c>
      <c r="BF69">
        <v>92000</v>
      </c>
      <c r="BG69">
        <v>67279</v>
      </c>
    </row>
    <row r="70" spans="1:59" x14ac:dyDescent="0.25">
      <c r="A70" t="s">
        <v>1726</v>
      </c>
      <c r="B70">
        <v>5.9557798783518802E+18</v>
      </c>
      <c r="C70" t="s">
        <v>1727</v>
      </c>
      <c r="D70" t="s">
        <v>1311</v>
      </c>
      <c r="E70" t="s">
        <v>698</v>
      </c>
      <c r="F70" t="s">
        <v>1728</v>
      </c>
      <c r="G70" t="s">
        <v>4547</v>
      </c>
      <c r="H70" t="s">
        <v>1314</v>
      </c>
      <c r="I70" t="s">
        <v>698</v>
      </c>
      <c r="J70" t="s">
        <v>698</v>
      </c>
      <c r="K70" t="s">
        <v>1315</v>
      </c>
      <c r="L70" t="s">
        <v>698</v>
      </c>
      <c r="M70" t="s">
        <v>698</v>
      </c>
      <c r="N70" t="s">
        <v>698</v>
      </c>
      <c r="O70" t="s">
        <v>705</v>
      </c>
      <c r="P70">
        <v>1.8</v>
      </c>
      <c r="Q70">
        <v>1.92</v>
      </c>
      <c r="R70">
        <v>1.8</v>
      </c>
      <c r="S70" t="s">
        <v>698</v>
      </c>
      <c r="T70" t="s">
        <v>698</v>
      </c>
      <c r="U70">
        <v>96000</v>
      </c>
      <c r="V70">
        <v>96300</v>
      </c>
      <c r="W70">
        <v>0</v>
      </c>
      <c r="X70">
        <v>96300</v>
      </c>
      <c r="Y70">
        <v>63900</v>
      </c>
      <c r="Z70">
        <v>3</v>
      </c>
      <c r="AA70">
        <v>191700</v>
      </c>
      <c r="AB70">
        <v>191700</v>
      </c>
      <c r="AC70">
        <v>10000</v>
      </c>
      <c r="AD70">
        <v>0</v>
      </c>
      <c r="AE70">
        <v>54510</v>
      </c>
      <c r="AF70" t="s">
        <v>1312</v>
      </c>
      <c r="AG70">
        <v>0</v>
      </c>
      <c r="AH70">
        <v>0</v>
      </c>
      <c r="AI70">
        <v>0</v>
      </c>
      <c r="AJ70">
        <v>0</v>
      </c>
      <c r="AK70">
        <v>35600</v>
      </c>
      <c r="AL70">
        <v>0</v>
      </c>
      <c r="AM70">
        <v>0</v>
      </c>
      <c r="AO70">
        <v>127190</v>
      </c>
      <c r="AP70" t="s">
        <v>4365</v>
      </c>
      <c r="AQ70" t="s">
        <v>698</v>
      </c>
      <c r="AR70" t="s">
        <v>1644</v>
      </c>
      <c r="AS70">
        <v>26710</v>
      </c>
      <c r="AT70">
        <v>10268</v>
      </c>
      <c r="AU70">
        <v>8921</v>
      </c>
      <c r="AV70">
        <v>0</v>
      </c>
      <c r="AW70" t="s">
        <v>1729</v>
      </c>
      <c r="AX70" t="s">
        <v>1730</v>
      </c>
      <c r="AY70" t="s">
        <v>1731</v>
      </c>
      <c r="AZ70" t="s">
        <v>1334</v>
      </c>
      <c r="BA70" t="s">
        <v>1499</v>
      </c>
      <c r="BB70" t="s">
        <v>698</v>
      </c>
      <c r="BC70" t="s">
        <v>1732</v>
      </c>
      <c r="BD70" t="s">
        <v>1326</v>
      </c>
      <c r="BE70" t="s">
        <v>698</v>
      </c>
      <c r="BF70">
        <v>191700</v>
      </c>
      <c r="BG70">
        <v>135801</v>
      </c>
    </row>
    <row r="71" spans="1:59" x14ac:dyDescent="0.25">
      <c r="A71" t="s">
        <v>1726</v>
      </c>
      <c r="B71">
        <v>5.9557798783518802E+18</v>
      </c>
      <c r="C71" t="s">
        <v>1727</v>
      </c>
      <c r="D71" t="s">
        <v>1311</v>
      </c>
      <c r="E71" t="s">
        <v>698</v>
      </c>
      <c r="F71" t="s">
        <v>1728</v>
      </c>
      <c r="G71" t="s">
        <v>4547</v>
      </c>
      <c r="H71" t="s">
        <v>1314</v>
      </c>
      <c r="I71" t="s">
        <v>698</v>
      </c>
      <c r="J71" t="s">
        <v>698</v>
      </c>
      <c r="K71" t="s">
        <v>1315</v>
      </c>
      <c r="L71" t="s">
        <v>698</v>
      </c>
      <c r="M71" t="s">
        <v>698</v>
      </c>
      <c r="N71" t="s">
        <v>698</v>
      </c>
      <c r="O71" t="s">
        <v>172</v>
      </c>
      <c r="P71">
        <v>0.12</v>
      </c>
      <c r="Q71">
        <v>1.92</v>
      </c>
      <c r="R71">
        <v>0.12</v>
      </c>
      <c r="S71" t="s">
        <v>1327</v>
      </c>
      <c r="T71" t="s">
        <v>173</v>
      </c>
      <c r="U71">
        <v>15000</v>
      </c>
      <c r="V71">
        <v>15000</v>
      </c>
      <c r="W71">
        <v>0</v>
      </c>
      <c r="X71">
        <v>15000</v>
      </c>
      <c r="Y71">
        <v>0</v>
      </c>
      <c r="Z71">
        <v>1</v>
      </c>
      <c r="AA71">
        <v>0</v>
      </c>
      <c r="AB71">
        <v>191700</v>
      </c>
      <c r="AC71">
        <v>10000</v>
      </c>
      <c r="AD71">
        <v>0</v>
      </c>
      <c r="AE71">
        <v>54510</v>
      </c>
      <c r="AF71" t="s">
        <v>1312</v>
      </c>
      <c r="AG71">
        <v>0</v>
      </c>
      <c r="AH71">
        <v>0</v>
      </c>
      <c r="AI71">
        <v>0</v>
      </c>
      <c r="AJ71">
        <v>0</v>
      </c>
      <c r="AK71">
        <v>35600</v>
      </c>
      <c r="AL71">
        <v>0</v>
      </c>
      <c r="AM71">
        <v>0</v>
      </c>
      <c r="AO71">
        <v>127190</v>
      </c>
      <c r="AP71" t="s">
        <v>4365</v>
      </c>
      <c r="AQ71" t="s">
        <v>698</v>
      </c>
      <c r="AR71" t="s">
        <v>1644</v>
      </c>
      <c r="AS71">
        <v>26710</v>
      </c>
      <c r="AT71">
        <v>10268</v>
      </c>
      <c r="AU71">
        <v>8921</v>
      </c>
      <c r="AV71">
        <v>0</v>
      </c>
      <c r="AW71" t="s">
        <v>1729</v>
      </c>
      <c r="AX71" t="s">
        <v>1730</v>
      </c>
      <c r="AY71" t="s">
        <v>1731</v>
      </c>
      <c r="AZ71" t="s">
        <v>1334</v>
      </c>
      <c r="BA71" t="s">
        <v>1499</v>
      </c>
      <c r="BB71" t="s">
        <v>698</v>
      </c>
      <c r="BC71" t="s">
        <v>1732</v>
      </c>
      <c r="BD71" t="s">
        <v>1326</v>
      </c>
      <c r="BE71" t="s">
        <v>698</v>
      </c>
      <c r="BF71">
        <v>191700</v>
      </c>
      <c r="BG71">
        <v>135801</v>
      </c>
    </row>
    <row r="72" spans="1:59" x14ac:dyDescent="0.25">
      <c r="A72" t="s">
        <v>1733</v>
      </c>
      <c r="B72">
        <v>5.9557798784409702E+18</v>
      </c>
      <c r="C72" t="s">
        <v>1734</v>
      </c>
      <c r="D72" t="s">
        <v>1311</v>
      </c>
      <c r="E72" t="s">
        <v>698</v>
      </c>
      <c r="F72" t="s">
        <v>1735</v>
      </c>
      <c r="G72" t="s">
        <v>4547</v>
      </c>
      <c r="H72" t="s">
        <v>1314</v>
      </c>
      <c r="I72" t="s">
        <v>698</v>
      </c>
      <c r="J72" t="s">
        <v>698</v>
      </c>
      <c r="K72" t="s">
        <v>1315</v>
      </c>
      <c r="L72" t="s">
        <v>698</v>
      </c>
      <c r="M72" t="s">
        <v>698</v>
      </c>
      <c r="N72" t="s">
        <v>698</v>
      </c>
      <c r="O72" t="s">
        <v>1020</v>
      </c>
      <c r="P72">
        <v>0.1</v>
      </c>
      <c r="Q72">
        <v>0.1</v>
      </c>
      <c r="R72">
        <v>0.1</v>
      </c>
      <c r="S72" t="s">
        <v>1029</v>
      </c>
      <c r="T72" t="s">
        <v>1029</v>
      </c>
      <c r="U72">
        <v>36000</v>
      </c>
      <c r="V72">
        <v>4000</v>
      </c>
      <c r="W72">
        <v>0</v>
      </c>
      <c r="X72">
        <v>4000</v>
      </c>
      <c r="Y72">
        <v>32000</v>
      </c>
      <c r="Z72">
        <v>1</v>
      </c>
      <c r="AA72">
        <v>32000</v>
      </c>
      <c r="AB72">
        <v>32000</v>
      </c>
      <c r="AC72">
        <v>0</v>
      </c>
      <c r="AD72">
        <v>0</v>
      </c>
      <c r="AE72">
        <v>9600</v>
      </c>
      <c r="AF72" t="s">
        <v>1312</v>
      </c>
      <c r="AG72">
        <v>0</v>
      </c>
      <c r="AH72">
        <v>0</v>
      </c>
      <c r="AI72">
        <v>0</v>
      </c>
      <c r="AJ72">
        <v>0</v>
      </c>
      <c r="AK72">
        <v>16500</v>
      </c>
      <c r="AL72">
        <v>0</v>
      </c>
      <c r="AM72">
        <v>0</v>
      </c>
      <c r="AO72">
        <v>22400</v>
      </c>
      <c r="AP72" t="s">
        <v>1736</v>
      </c>
      <c r="AQ72" t="s">
        <v>698</v>
      </c>
      <c r="AR72" t="s">
        <v>1359</v>
      </c>
      <c r="AS72">
        <v>4704</v>
      </c>
      <c r="AT72">
        <v>4280</v>
      </c>
      <c r="AU72">
        <v>1571</v>
      </c>
      <c r="AV72">
        <v>0</v>
      </c>
      <c r="AW72" t="s">
        <v>1737</v>
      </c>
      <c r="AX72" t="s">
        <v>1738</v>
      </c>
      <c r="AY72" t="s">
        <v>1460</v>
      </c>
      <c r="AZ72" t="s">
        <v>1334</v>
      </c>
      <c r="BA72" t="s">
        <v>1739</v>
      </c>
      <c r="BB72" t="s">
        <v>698</v>
      </c>
      <c r="BC72" t="s">
        <v>1740</v>
      </c>
      <c r="BD72" t="s">
        <v>1326</v>
      </c>
      <c r="BE72" t="s">
        <v>698</v>
      </c>
      <c r="BF72">
        <v>32000</v>
      </c>
      <c r="BG72">
        <v>21445</v>
      </c>
    </row>
    <row r="73" spans="1:59" x14ac:dyDescent="0.25">
      <c r="A73" t="s">
        <v>1741</v>
      </c>
      <c r="B73">
        <v>5.9557798783938601E+18</v>
      </c>
      <c r="C73" t="s">
        <v>1734</v>
      </c>
      <c r="D73" t="s">
        <v>1311</v>
      </c>
      <c r="E73" t="s">
        <v>698</v>
      </c>
      <c r="F73" t="s">
        <v>1742</v>
      </c>
      <c r="G73" t="s">
        <v>4547</v>
      </c>
      <c r="H73" t="s">
        <v>1314</v>
      </c>
      <c r="I73" t="s">
        <v>698</v>
      </c>
      <c r="J73" t="s">
        <v>698</v>
      </c>
      <c r="K73" t="s">
        <v>1315</v>
      </c>
      <c r="L73" t="s">
        <v>698</v>
      </c>
      <c r="M73" t="s">
        <v>698</v>
      </c>
      <c r="N73" t="s">
        <v>1743</v>
      </c>
      <c r="O73" t="s">
        <v>1177</v>
      </c>
      <c r="P73">
        <v>0.8</v>
      </c>
      <c r="Q73">
        <v>1.52</v>
      </c>
      <c r="R73">
        <v>0.8</v>
      </c>
      <c r="S73" t="s">
        <v>1743</v>
      </c>
      <c r="T73" t="s">
        <v>698</v>
      </c>
      <c r="U73">
        <v>126000</v>
      </c>
      <c r="V73">
        <v>84000</v>
      </c>
      <c r="W73">
        <v>0</v>
      </c>
      <c r="X73">
        <v>84000</v>
      </c>
      <c r="Y73">
        <v>84000</v>
      </c>
      <c r="Z73">
        <v>2</v>
      </c>
      <c r="AA73">
        <v>168000</v>
      </c>
      <c r="AB73">
        <v>231900</v>
      </c>
      <c r="AC73">
        <v>16000</v>
      </c>
      <c r="AD73">
        <v>0</v>
      </c>
      <c r="AE73">
        <v>64770</v>
      </c>
      <c r="AF73" t="s">
        <v>1312</v>
      </c>
      <c r="AG73">
        <v>0</v>
      </c>
      <c r="AH73">
        <v>0</v>
      </c>
      <c r="AI73">
        <v>0</v>
      </c>
      <c r="AJ73">
        <v>0</v>
      </c>
      <c r="AK73">
        <v>107300</v>
      </c>
      <c r="AL73">
        <v>0</v>
      </c>
      <c r="AM73">
        <v>0</v>
      </c>
      <c r="AO73">
        <v>151130</v>
      </c>
      <c r="AP73" t="s">
        <v>4366</v>
      </c>
      <c r="AQ73" t="s">
        <v>698</v>
      </c>
      <c r="AR73" t="s">
        <v>1744</v>
      </c>
      <c r="AS73">
        <v>31737</v>
      </c>
      <c r="AT73">
        <v>11636</v>
      </c>
      <c r="AU73">
        <v>10601</v>
      </c>
      <c r="AV73">
        <v>0</v>
      </c>
      <c r="AW73" t="s">
        <v>1745</v>
      </c>
      <c r="AX73" t="s">
        <v>1746</v>
      </c>
      <c r="AY73" t="s">
        <v>1747</v>
      </c>
      <c r="AZ73" t="s">
        <v>1371</v>
      </c>
      <c r="BA73" t="s">
        <v>1748</v>
      </c>
      <c r="BB73" t="s">
        <v>698</v>
      </c>
      <c r="BC73" t="s">
        <v>1749</v>
      </c>
      <c r="BD73" t="s">
        <v>1326</v>
      </c>
      <c r="BE73" t="s">
        <v>698</v>
      </c>
      <c r="BF73">
        <v>231900</v>
      </c>
      <c r="BG73">
        <v>161926</v>
      </c>
    </row>
    <row r="74" spans="1:59" x14ac:dyDescent="0.25">
      <c r="A74" t="s">
        <v>1741</v>
      </c>
      <c r="B74">
        <v>5.9557798783938601E+18</v>
      </c>
      <c r="C74" t="s">
        <v>1734</v>
      </c>
      <c r="D74" t="s">
        <v>1311</v>
      </c>
      <c r="E74" t="s">
        <v>698</v>
      </c>
      <c r="F74" t="s">
        <v>1742</v>
      </c>
      <c r="G74" t="s">
        <v>4547</v>
      </c>
      <c r="H74" t="s">
        <v>1314</v>
      </c>
      <c r="I74" t="s">
        <v>698</v>
      </c>
      <c r="J74" t="s">
        <v>698</v>
      </c>
      <c r="K74" t="s">
        <v>1315</v>
      </c>
      <c r="L74" t="s">
        <v>698</v>
      </c>
      <c r="M74" t="s">
        <v>698</v>
      </c>
      <c r="N74" t="s">
        <v>698</v>
      </c>
      <c r="O74" t="s">
        <v>705</v>
      </c>
      <c r="P74">
        <v>0.6</v>
      </c>
      <c r="Q74">
        <v>1.52</v>
      </c>
      <c r="R74">
        <v>0.6</v>
      </c>
      <c r="S74" t="s">
        <v>698</v>
      </c>
      <c r="T74" t="s">
        <v>698</v>
      </c>
      <c r="U74">
        <v>96000</v>
      </c>
      <c r="V74">
        <v>32100</v>
      </c>
      <c r="W74">
        <v>0</v>
      </c>
      <c r="X74">
        <v>32100</v>
      </c>
      <c r="Y74">
        <v>63900</v>
      </c>
      <c r="Z74">
        <v>1</v>
      </c>
      <c r="AA74">
        <v>63900</v>
      </c>
      <c r="AB74">
        <v>231900</v>
      </c>
      <c r="AC74">
        <v>16000</v>
      </c>
      <c r="AD74">
        <v>0</v>
      </c>
      <c r="AE74">
        <v>64770</v>
      </c>
      <c r="AF74" t="s">
        <v>1312</v>
      </c>
      <c r="AG74">
        <v>0</v>
      </c>
      <c r="AH74">
        <v>0</v>
      </c>
      <c r="AI74">
        <v>0</v>
      </c>
      <c r="AJ74">
        <v>0</v>
      </c>
      <c r="AK74">
        <v>107300</v>
      </c>
      <c r="AL74">
        <v>0</v>
      </c>
      <c r="AM74">
        <v>0</v>
      </c>
      <c r="AO74">
        <v>151130</v>
      </c>
      <c r="AP74" t="s">
        <v>4366</v>
      </c>
      <c r="AQ74" t="s">
        <v>698</v>
      </c>
      <c r="AR74" t="s">
        <v>1744</v>
      </c>
      <c r="AS74">
        <v>31737</v>
      </c>
      <c r="AT74">
        <v>11636</v>
      </c>
      <c r="AU74">
        <v>10601</v>
      </c>
      <c r="AV74">
        <v>0</v>
      </c>
      <c r="AW74" t="s">
        <v>1745</v>
      </c>
      <c r="AX74" t="s">
        <v>1746</v>
      </c>
      <c r="AY74" t="s">
        <v>1747</v>
      </c>
      <c r="AZ74" t="s">
        <v>1371</v>
      </c>
      <c r="BA74" t="s">
        <v>1748</v>
      </c>
      <c r="BB74" t="s">
        <v>698</v>
      </c>
      <c r="BC74" t="s">
        <v>1749</v>
      </c>
      <c r="BD74" t="s">
        <v>1326</v>
      </c>
      <c r="BE74" t="s">
        <v>698</v>
      </c>
      <c r="BF74">
        <v>231900</v>
      </c>
      <c r="BG74">
        <v>161926</v>
      </c>
    </row>
    <row r="75" spans="1:59" x14ac:dyDescent="0.25">
      <c r="A75" t="s">
        <v>1741</v>
      </c>
      <c r="B75">
        <v>5.9557798783938601E+18</v>
      </c>
      <c r="C75" t="s">
        <v>1734</v>
      </c>
      <c r="D75" t="s">
        <v>1311</v>
      </c>
      <c r="E75" t="s">
        <v>698</v>
      </c>
      <c r="F75" t="s">
        <v>1742</v>
      </c>
      <c r="G75" t="s">
        <v>4547</v>
      </c>
      <c r="H75" t="s">
        <v>1314</v>
      </c>
      <c r="I75" t="s">
        <v>698</v>
      </c>
      <c r="J75" t="s">
        <v>698</v>
      </c>
      <c r="K75" t="s">
        <v>1315</v>
      </c>
      <c r="L75" t="s">
        <v>698</v>
      </c>
      <c r="M75" t="s">
        <v>698</v>
      </c>
      <c r="N75" t="s">
        <v>698</v>
      </c>
      <c r="O75" t="s">
        <v>172</v>
      </c>
      <c r="P75">
        <v>0.12</v>
      </c>
      <c r="Q75">
        <v>1.52</v>
      </c>
      <c r="R75">
        <v>0.12</v>
      </c>
      <c r="S75" t="s">
        <v>1327</v>
      </c>
      <c r="T75" t="s">
        <v>173</v>
      </c>
      <c r="U75">
        <v>15000</v>
      </c>
      <c r="V75">
        <v>15000</v>
      </c>
      <c r="W75">
        <v>0</v>
      </c>
      <c r="X75">
        <v>15000</v>
      </c>
      <c r="Y75">
        <v>0</v>
      </c>
      <c r="Z75">
        <v>1</v>
      </c>
      <c r="AA75">
        <v>0</v>
      </c>
      <c r="AB75">
        <v>231900</v>
      </c>
      <c r="AC75">
        <v>16000</v>
      </c>
      <c r="AD75">
        <v>0</v>
      </c>
      <c r="AE75">
        <v>64770</v>
      </c>
      <c r="AF75" t="s">
        <v>1312</v>
      </c>
      <c r="AG75">
        <v>0</v>
      </c>
      <c r="AH75">
        <v>0</v>
      </c>
      <c r="AI75">
        <v>0</v>
      </c>
      <c r="AJ75">
        <v>0</v>
      </c>
      <c r="AK75">
        <v>107300</v>
      </c>
      <c r="AL75">
        <v>0</v>
      </c>
      <c r="AM75">
        <v>0</v>
      </c>
      <c r="AO75">
        <v>151130</v>
      </c>
      <c r="AP75" t="s">
        <v>4366</v>
      </c>
      <c r="AQ75" t="s">
        <v>698</v>
      </c>
      <c r="AR75" t="s">
        <v>1744</v>
      </c>
      <c r="AS75">
        <v>31737</v>
      </c>
      <c r="AT75">
        <v>11636</v>
      </c>
      <c r="AU75">
        <v>10601</v>
      </c>
      <c r="AV75">
        <v>0</v>
      </c>
      <c r="AW75" t="s">
        <v>1745</v>
      </c>
      <c r="AX75" t="s">
        <v>1746</v>
      </c>
      <c r="AY75" t="s">
        <v>1747</v>
      </c>
      <c r="AZ75" t="s">
        <v>1371</v>
      </c>
      <c r="BA75" t="s">
        <v>1748</v>
      </c>
      <c r="BB75" t="s">
        <v>698</v>
      </c>
      <c r="BC75" t="s">
        <v>1749</v>
      </c>
      <c r="BD75" t="s">
        <v>1326</v>
      </c>
      <c r="BE75" t="s">
        <v>698</v>
      </c>
      <c r="BF75">
        <v>231900</v>
      </c>
      <c r="BG75">
        <v>161926</v>
      </c>
    </row>
    <row r="76" spans="1:59" x14ac:dyDescent="0.25">
      <c r="A76" t="s">
        <v>1750</v>
      </c>
      <c r="B76">
        <v>5.95577987832576E+18</v>
      </c>
      <c r="C76" t="s">
        <v>1751</v>
      </c>
      <c r="D76" t="s">
        <v>1311</v>
      </c>
      <c r="E76" t="s">
        <v>698</v>
      </c>
      <c r="F76" t="s">
        <v>1752</v>
      </c>
      <c r="G76" t="s">
        <v>4547</v>
      </c>
      <c r="H76" t="s">
        <v>1314</v>
      </c>
      <c r="I76" t="s">
        <v>698</v>
      </c>
      <c r="J76" t="s">
        <v>698</v>
      </c>
      <c r="K76" t="s">
        <v>1315</v>
      </c>
      <c r="L76" t="s">
        <v>698</v>
      </c>
      <c r="M76" t="s">
        <v>698</v>
      </c>
      <c r="N76" t="s">
        <v>1632</v>
      </c>
      <c r="O76" t="s">
        <v>1180</v>
      </c>
      <c r="P76">
        <v>0.1</v>
      </c>
      <c r="Q76">
        <v>0.1</v>
      </c>
      <c r="R76">
        <v>0.1</v>
      </c>
      <c r="S76" t="s">
        <v>1633</v>
      </c>
      <c r="T76" t="s">
        <v>972</v>
      </c>
      <c r="U76">
        <v>120000</v>
      </c>
      <c r="V76">
        <v>28000</v>
      </c>
      <c r="W76">
        <v>0</v>
      </c>
      <c r="X76">
        <v>28000</v>
      </c>
      <c r="Y76">
        <v>92000</v>
      </c>
      <c r="Z76">
        <v>1</v>
      </c>
      <c r="AA76">
        <v>92000</v>
      </c>
      <c r="AB76">
        <v>92000</v>
      </c>
      <c r="AC76">
        <v>0</v>
      </c>
      <c r="AD76">
        <v>0</v>
      </c>
      <c r="AE76">
        <v>32200</v>
      </c>
      <c r="AF76" t="s">
        <v>1312</v>
      </c>
      <c r="AG76">
        <v>0</v>
      </c>
      <c r="AH76">
        <v>0</v>
      </c>
      <c r="AI76">
        <v>0</v>
      </c>
      <c r="AJ76">
        <v>0</v>
      </c>
      <c r="AK76">
        <v>16500</v>
      </c>
      <c r="AL76">
        <v>0</v>
      </c>
      <c r="AM76">
        <v>0</v>
      </c>
      <c r="AO76">
        <v>59800</v>
      </c>
      <c r="AP76" t="s">
        <v>4367</v>
      </c>
      <c r="AQ76" t="s">
        <v>698</v>
      </c>
      <c r="AR76" t="s">
        <v>1359</v>
      </c>
      <c r="AS76">
        <v>13524</v>
      </c>
      <c r="AT76">
        <v>6680</v>
      </c>
      <c r="AU76">
        <v>4517</v>
      </c>
      <c r="AV76">
        <v>0</v>
      </c>
      <c r="AW76" t="s">
        <v>1664</v>
      </c>
      <c r="AX76" t="s">
        <v>1665</v>
      </c>
      <c r="AY76" t="s">
        <v>1470</v>
      </c>
      <c r="AZ76" t="s">
        <v>1344</v>
      </c>
      <c r="BA76" t="s">
        <v>1666</v>
      </c>
      <c r="BB76" t="s">
        <v>1363</v>
      </c>
      <c r="BC76" t="s">
        <v>1667</v>
      </c>
      <c r="BD76" t="s">
        <v>1326</v>
      </c>
      <c r="BE76" t="s">
        <v>698</v>
      </c>
      <c r="BF76">
        <v>92000</v>
      </c>
      <c r="BG76">
        <v>67279</v>
      </c>
    </row>
    <row r="77" spans="1:59" x14ac:dyDescent="0.25">
      <c r="A77" t="s">
        <v>1753</v>
      </c>
      <c r="B77">
        <v>5.9557798784194601E+18</v>
      </c>
      <c r="C77" t="s">
        <v>1754</v>
      </c>
      <c r="D77" t="s">
        <v>1311</v>
      </c>
      <c r="E77" t="s">
        <v>698</v>
      </c>
      <c r="F77" t="s">
        <v>1755</v>
      </c>
      <c r="G77" t="s">
        <v>4547</v>
      </c>
      <c r="H77" t="s">
        <v>1314</v>
      </c>
      <c r="I77" t="s">
        <v>698</v>
      </c>
      <c r="J77" t="s">
        <v>698</v>
      </c>
      <c r="K77" t="s">
        <v>1315</v>
      </c>
      <c r="L77" t="s">
        <v>698</v>
      </c>
      <c r="M77" t="s">
        <v>698</v>
      </c>
      <c r="N77" t="s">
        <v>1756</v>
      </c>
      <c r="O77" t="s">
        <v>1174</v>
      </c>
      <c r="P77">
        <v>0.4</v>
      </c>
      <c r="Q77">
        <v>1.1200000000000001</v>
      </c>
      <c r="R77">
        <v>0.4</v>
      </c>
      <c r="S77" t="s">
        <v>1756</v>
      </c>
      <c r="T77" t="s">
        <v>698</v>
      </c>
      <c r="U77">
        <v>114000</v>
      </c>
      <c r="V77">
        <v>42000</v>
      </c>
      <c r="W77">
        <v>0</v>
      </c>
      <c r="X77">
        <v>42000</v>
      </c>
      <c r="Y77">
        <v>72000</v>
      </c>
      <c r="Z77">
        <v>1</v>
      </c>
      <c r="AA77">
        <v>72000</v>
      </c>
      <c r="AB77">
        <v>210000</v>
      </c>
      <c r="AC77">
        <v>16000</v>
      </c>
      <c r="AD77">
        <v>0</v>
      </c>
      <c r="AE77">
        <v>58201</v>
      </c>
      <c r="AF77" t="s">
        <v>1312</v>
      </c>
      <c r="AG77">
        <v>0</v>
      </c>
      <c r="AH77">
        <v>0</v>
      </c>
      <c r="AI77">
        <v>0</v>
      </c>
      <c r="AJ77">
        <v>0</v>
      </c>
      <c r="AK77">
        <v>26000</v>
      </c>
      <c r="AL77">
        <v>0</v>
      </c>
      <c r="AM77">
        <v>0</v>
      </c>
      <c r="AO77">
        <v>135799</v>
      </c>
      <c r="AP77" t="s">
        <v>1594</v>
      </c>
      <c r="AQ77" t="s">
        <v>698</v>
      </c>
      <c r="AR77" t="s">
        <v>1644</v>
      </c>
      <c r="AS77">
        <v>28518</v>
      </c>
      <c r="AT77">
        <v>10760</v>
      </c>
      <c r="AU77">
        <v>9525</v>
      </c>
      <c r="AV77">
        <v>0</v>
      </c>
      <c r="AW77" t="s">
        <v>1757</v>
      </c>
      <c r="AX77" t="s">
        <v>1671</v>
      </c>
      <c r="AY77" t="s">
        <v>1758</v>
      </c>
      <c r="AZ77" t="s">
        <v>1344</v>
      </c>
      <c r="BA77" t="s">
        <v>1759</v>
      </c>
      <c r="BB77" t="s">
        <v>1760</v>
      </c>
      <c r="BC77" t="s">
        <v>1761</v>
      </c>
      <c r="BD77" t="s">
        <v>1326</v>
      </c>
      <c r="BE77" t="s">
        <v>698</v>
      </c>
      <c r="BF77">
        <v>210000</v>
      </c>
      <c r="BG77">
        <v>145197</v>
      </c>
    </row>
    <row r="78" spans="1:59" x14ac:dyDescent="0.25">
      <c r="A78" t="s">
        <v>1753</v>
      </c>
      <c r="B78">
        <v>5.9557798784194601E+18</v>
      </c>
      <c r="C78" t="s">
        <v>1754</v>
      </c>
      <c r="D78" t="s">
        <v>1311</v>
      </c>
      <c r="E78" t="s">
        <v>698</v>
      </c>
      <c r="F78" t="s">
        <v>1755</v>
      </c>
      <c r="G78" t="s">
        <v>4547</v>
      </c>
      <c r="H78" t="s">
        <v>1314</v>
      </c>
      <c r="I78" t="s">
        <v>698</v>
      </c>
      <c r="J78" t="s">
        <v>698</v>
      </c>
      <c r="K78" t="s">
        <v>1315</v>
      </c>
      <c r="L78" t="s">
        <v>698</v>
      </c>
      <c r="M78" t="s">
        <v>698</v>
      </c>
      <c r="N78" t="s">
        <v>698</v>
      </c>
      <c r="O78" t="s">
        <v>1258</v>
      </c>
      <c r="P78">
        <v>0.6</v>
      </c>
      <c r="Q78">
        <v>1.1200000000000001</v>
      </c>
      <c r="R78">
        <v>0.6</v>
      </c>
      <c r="S78" t="s">
        <v>1281</v>
      </c>
      <c r="T78" t="s">
        <v>1281</v>
      </c>
      <c r="U78">
        <v>72000</v>
      </c>
      <c r="V78">
        <v>6000</v>
      </c>
      <c r="W78">
        <v>0</v>
      </c>
      <c r="X78">
        <v>6000</v>
      </c>
      <c r="Y78">
        <v>69000</v>
      </c>
      <c r="Z78">
        <v>2</v>
      </c>
      <c r="AA78">
        <v>138000</v>
      </c>
      <c r="AB78">
        <v>210000</v>
      </c>
      <c r="AC78">
        <v>16000</v>
      </c>
      <c r="AD78">
        <v>0</v>
      </c>
      <c r="AE78">
        <v>58201</v>
      </c>
      <c r="AF78" t="s">
        <v>1312</v>
      </c>
      <c r="AG78">
        <v>0</v>
      </c>
      <c r="AH78">
        <v>0</v>
      </c>
      <c r="AI78">
        <v>0</v>
      </c>
      <c r="AJ78">
        <v>0</v>
      </c>
      <c r="AK78">
        <v>26000</v>
      </c>
      <c r="AL78">
        <v>0</v>
      </c>
      <c r="AM78">
        <v>0</v>
      </c>
      <c r="AO78">
        <v>135799</v>
      </c>
      <c r="AP78" t="s">
        <v>1594</v>
      </c>
      <c r="AQ78" t="s">
        <v>698</v>
      </c>
      <c r="AR78" t="s">
        <v>1644</v>
      </c>
      <c r="AS78">
        <v>28518</v>
      </c>
      <c r="AT78">
        <v>10760</v>
      </c>
      <c r="AU78">
        <v>9525</v>
      </c>
      <c r="AV78">
        <v>0</v>
      </c>
      <c r="AW78" t="s">
        <v>1757</v>
      </c>
      <c r="AX78" t="s">
        <v>1671</v>
      </c>
      <c r="AY78" t="s">
        <v>1758</v>
      </c>
      <c r="AZ78" t="s">
        <v>1344</v>
      </c>
      <c r="BA78" t="s">
        <v>1759</v>
      </c>
      <c r="BB78" t="s">
        <v>1760</v>
      </c>
      <c r="BC78" t="s">
        <v>1761</v>
      </c>
      <c r="BD78" t="s">
        <v>1326</v>
      </c>
      <c r="BE78" t="s">
        <v>698</v>
      </c>
      <c r="BF78">
        <v>210000</v>
      </c>
      <c r="BG78">
        <v>145197</v>
      </c>
    </row>
    <row r="79" spans="1:59" x14ac:dyDescent="0.25">
      <c r="A79" t="s">
        <v>1753</v>
      </c>
      <c r="B79">
        <v>5.9557798784194601E+18</v>
      </c>
      <c r="C79" t="s">
        <v>1754</v>
      </c>
      <c r="D79" t="s">
        <v>1311</v>
      </c>
      <c r="E79" t="s">
        <v>698</v>
      </c>
      <c r="F79" t="s">
        <v>1755</v>
      </c>
      <c r="G79" t="s">
        <v>4547</v>
      </c>
      <c r="H79" t="s">
        <v>1314</v>
      </c>
      <c r="I79" t="s">
        <v>698</v>
      </c>
      <c r="J79" t="s">
        <v>698</v>
      </c>
      <c r="K79" t="s">
        <v>1315</v>
      </c>
      <c r="L79" t="s">
        <v>698</v>
      </c>
      <c r="M79" t="s">
        <v>698</v>
      </c>
      <c r="N79" t="s">
        <v>698</v>
      </c>
      <c r="O79" t="s">
        <v>172</v>
      </c>
      <c r="P79">
        <v>0.12</v>
      </c>
      <c r="Q79">
        <v>1.1200000000000001</v>
      </c>
      <c r="R79">
        <v>0.12</v>
      </c>
      <c r="S79" t="s">
        <v>1327</v>
      </c>
      <c r="T79" t="s">
        <v>173</v>
      </c>
      <c r="U79">
        <v>15000</v>
      </c>
      <c r="V79">
        <v>15000</v>
      </c>
      <c r="W79">
        <v>0</v>
      </c>
      <c r="X79">
        <v>15000</v>
      </c>
      <c r="Y79">
        <v>0</v>
      </c>
      <c r="Z79">
        <v>1</v>
      </c>
      <c r="AA79">
        <v>0</v>
      </c>
      <c r="AB79">
        <v>210000</v>
      </c>
      <c r="AC79">
        <v>16000</v>
      </c>
      <c r="AD79">
        <v>0</v>
      </c>
      <c r="AE79">
        <v>58201</v>
      </c>
      <c r="AF79" t="s">
        <v>1312</v>
      </c>
      <c r="AG79">
        <v>0</v>
      </c>
      <c r="AH79">
        <v>0</v>
      </c>
      <c r="AI79">
        <v>0</v>
      </c>
      <c r="AJ79">
        <v>0</v>
      </c>
      <c r="AK79">
        <v>26000</v>
      </c>
      <c r="AL79">
        <v>0</v>
      </c>
      <c r="AM79">
        <v>0</v>
      </c>
      <c r="AO79">
        <v>135799</v>
      </c>
      <c r="AP79" t="s">
        <v>1594</v>
      </c>
      <c r="AQ79" t="s">
        <v>698</v>
      </c>
      <c r="AR79" t="s">
        <v>1644</v>
      </c>
      <c r="AS79">
        <v>28518</v>
      </c>
      <c r="AT79">
        <v>10760</v>
      </c>
      <c r="AU79">
        <v>9525</v>
      </c>
      <c r="AV79">
        <v>0</v>
      </c>
      <c r="AW79" t="s">
        <v>1757</v>
      </c>
      <c r="AX79" t="s">
        <v>1671</v>
      </c>
      <c r="AY79" t="s">
        <v>1758</v>
      </c>
      <c r="AZ79" t="s">
        <v>1344</v>
      </c>
      <c r="BA79" t="s">
        <v>1759</v>
      </c>
      <c r="BB79" t="s">
        <v>1760</v>
      </c>
      <c r="BC79" t="s">
        <v>1761</v>
      </c>
      <c r="BD79" t="s">
        <v>1326</v>
      </c>
      <c r="BE79" t="s">
        <v>698</v>
      </c>
      <c r="BF79">
        <v>210000</v>
      </c>
      <c r="BG79">
        <v>145197</v>
      </c>
    </row>
    <row r="80" spans="1:59" x14ac:dyDescent="0.25">
      <c r="A80" t="s">
        <v>1762</v>
      </c>
      <c r="B80">
        <v>5.95577987836877E+18</v>
      </c>
      <c r="C80" t="s">
        <v>1754</v>
      </c>
      <c r="D80" t="s">
        <v>1311</v>
      </c>
      <c r="E80" t="s">
        <v>698</v>
      </c>
      <c r="F80" t="s">
        <v>1763</v>
      </c>
      <c r="G80" t="s">
        <v>4547</v>
      </c>
      <c r="H80" t="s">
        <v>1314</v>
      </c>
      <c r="I80" t="s">
        <v>698</v>
      </c>
      <c r="J80" t="s">
        <v>698</v>
      </c>
      <c r="K80" t="s">
        <v>1315</v>
      </c>
      <c r="L80" t="s">
        <v>698</v>
      </c>
      <c r="M80" t="s">
        <v>698</v>
      </c>
      <c r="N80" t="s">
        <v>698</v>
      </c>
      <c r="O80" t="s">
        <v>823</v>
      </c>
      <c r="P80">
        <v>0.6</v>
      </c>
      <c r="Q80">
        <v>0.6</v>
      </c>
      <c r="R80">
        <v>0.6</v>
      </c>
      <c r="S80" t="s">
        <v>1764</v>
      </c>
      <c r="T80" t="s">
        <v>826</v>
      </c>
      <c r="U80">
        <v>36000</v>
      </c>
      <c r="V80">
        <v>15274</v>
      </c>
      <c r="W80">
        <v>0</v>
      </c>
      <c r="X80">
        <v>15274</v>
      </c>
      <c r="Y80">
        <v>28363</v>
      </c>
      <c r="Z80">
        <v>2</v>
      </c>
      <c r="AA80">
        <v>56726</v>
      </c>
      <c r="AB80">
        <v>56726</v>
      </c>
      <c r="AC80">
        <v>0</v>
      </c>
      <c r="AD80">
        <v>0</v>
      </c>
      <c r="AE80">
        <v>17016</v>
      </c>
      <c r="AF80" t="s">
        <v>1312</v>
      </c>
      <c r="AG80">
        <v>0</v>
      </c>
      <c r="AH80">
        <v>0</v>
      </c>
      <c r="AI80">
        <v>0</v>
      </c>
      <c r="AJ80">
        <v>0</v>
      </c>
      <c r="AK80">
        <v>20700</v>
      </c>
      <c r="AL80">
        <v>0</v>
      </c>
      <c r="AM80">
        <v>0</v>
      </c>
      <c r="AO80">
        <v>39710</v>
      </c>
      <c r="AP80" t="s">
        <v>1765</v>
      </c>
      <c r="AQ80" t="s">
        <v>698</v>
      </c>
      <c r="AR80" t="s">
        <v>1359</v>
      </c>
      <c r="AS80">
        <v>8339</v>
      </c>
      <c r="AT80">
        <v>5269</v>
      </c>
      <c r="AU80">
        <v>2785</v>
      </c>
      <c r="AV80">
        <v>0</v>
      </c>
      <c r="AW80" t="s">
        <v>1766</v>
      </c>
      <c r="AX80" t="s">
        <v>1767</v>
      </c>
      <c r="AY80" t="s">
        <v>1768</v>
      </c>
      <c r="AZ80" t="s">
        <v>1334</v>
      </c>
      <c r="BA80" t="s">
        <v>1769</v>
      </c>
      <c r="BB80" t="s">
        <v>698</v>
      </c>
      <c r="BC80" t="s">
        <v>1770</v>
      </c>
      <c r="BD80" t="s">
        <v>1326</v>
      </c>
      <c r="BE80" t="s">
        <v>698</v>
      </c>
      <c r="BF80">
        <v>56726</v>
      </c>
      <c r="BG80">
        <v>40333</v>
      </c>
    </row>
    <row r="81" spans="1:59" x14ac:dyDescent="0.25">
      <c r="A81" t="s">
        <v>1771</v>
      </c>
      <c r="B81">
        <v>5.95577987843021E+18</v>
      </c>
      <c r="C81" t="s">
        <v>1772</v>
      </c>
      <c r="D81" t="s">
        <v>1311</v>
      </c>
      <c r="E81" t="s">
        <v>698</v>
      </c>
      <c r="F81" t="s">
        <v>1773</v>
      </c>
      <c r="G81" t="s">
        <v>4547</v>
      </c>
      <c r="H81" t="s">
        <v>1314</v>
      </c>
      <c r="I81" t="s">
        <v>698</v>
      </c>
      <c r="J81" t="s">
        <v>698</v>
      </c>
      <c r="K81" t="s">
        <v>1315</v>
      </c>
      <c r="L81" t="s">
        <v>698</v>
      </c>
      <c r="M81" t="s">
        <v>698</v>
      </c>
      <c r="N81" t="s">
        <v>698</v>
      </c>
      <c r="O81" t="s">
        <v>1020</v>
      </c>
      <c r="P81">
        <v>0.3</v>
      </c>
      <c r="Q81">
        <v>0.52</v>
      </c>
      <c r="R81">
        <v>0.3</v>
      </c>
      <c r="S81" t="s">
        <v>1023</v>
      </c>
      <c r="T81" t="s">
        <v>1023</v>
      </c>
      <c r="U81">
        <v>45000</v>
      </c>
      <c r="V81">
        <v>12000</v>
      </c>
      <c r="W81">
        <v>0</v>
      </c>
      <c r="X81">
        <v>12000</v>
      </c>
      <c r="Y81">
        <v>41000</v>
      </c>
      <c r="Z81">
        <v>3</v>
      </c>
      <c r="AA81">
        <v>123000</v>
      </c>
      <c r="AB81">
        <v>155000</v>
      </c>
      <c r="AC81">
        <v>10000</v>
      </c>
      <c r="AD81">
        <v>0</v>
      </c>
      <c r="AE81">
        <v>43500</v>
      </c>
      <c r="AF81" t="s">
        <v>1312</v>
      </c>
      <c r="AG81">
        <v>0</v>
      </c>
      <c r="AH81">
        <v>0</v>
      </c>
      <c r="AI81">
        <v>0</v>
      </c>
      <c r="AJ81">
        <v>0</v>
      </c>
      <c r="AK81">
        <v>64200</v>
      </c>
      <c r="AL81">
        <v>0</v>
      </c>
      <c r="AM81">
        <v>0</v>
      </c>
      <c r="AO81">
        <v>101500</v>
      </c>
      <c r="AP81" t="s">
        <v>4368</v>
      </c>
      <c r="AQ81" t="s">
        <v>698</v>
      </c>
      <c r="AR81" t="s">
        <v>1359</v>
      </c>
      <c r="AS81">
        <v>21315</v>
      </c>
      <c r="AT81">
        <v>8800</v>
      </c>
      <c r="AU81">
        <v>7120</v>
      </c>
      <c r="AV81">
        <v>0</v>
      </c>
      <c r="AW81" t="s">
        <v>1774</v>
      </c>
      <c r="AX81" t="s">
        <v>1775</v>
      </c>
      <c r="AY81" t="s">
        <v>1776</v>
      </c>
      <c r="AZ81" t="s">
        <v>1777</v>
      </c>
      <c r="BA81" t="s">
        <v>1778</v>
      </c>
      <c r="BB81" t="s">
        <v>698</v>
      </c>
      <c r="BC81" t="s">
        <v>1779</v>
      </c>
      <c r="BD81" t="s">
        <v>1326</v>
      </c>
      <c r="BE81" t="s">
        <v>698</v>
      </c>
      <c r="BF81">
        <v>155000</v>
      </c>
      <c r="BG81">
        <v>107765</v>
      </c>
    </row>
    <row r="82" spans="1:59" x14ac:dyDescent="0.25">
      <c r="A82" t="s">
        <v>1771</v>
      </c>
      <c r="B82">
        <v>5.95577987843021E+18</v>
      </c>
      <c r="C82" t="s">
        <v>1772</v>
      </c>
      <c r="D82" t="s">
        <v>1311</v>
      </c>
      <c r="E82" t="s">
        <v>698</v>
      </c>
      <c r="F82" t="s">
        <v>1773</v>
      </c>
      <c r="G82" t="s">
        <v>4547</v>
      </c>
      <c r="H82" t="s">
        <v>1314</v>
      </c>
      <c r="I82" t="s">
        <v>698</v>
      </c>
      <c r="J82" t="s">
        <v>698</v>
      </c>
      <c r="K82" t="s">
        <v>1315</v>
      </c>
      <c r="L82" t="s">
        <v>698</v>
      </c>
      <c r="M82" t="s">
        <v>698</v>
      </c>
      <c r="N82" t="s">
        <v>698</v>
      </c>
      <c r="O82" t="s">
        <v>1020</v>
      </c>
      <c r="P82">
        <v>0.1</v>
      </c>
      <c r="Q82">
        <v>0.52</v>
      </c>
      <c r="R82">
        <v>0.1</v>
      </c>
      <c r="S82" t="s">
        <v>1029</v>
      </c>
      <c r="T82" t="s">
        <v>1029</v>
      </c>
      <c r="U82">
        <v>36000</v>
      </c>
      <c r="V82">
        <v>4000</v>
      </c>
      <c r="W82">
        <v>0</v>
      </c>
      <c r="X82">
        <v>4000</v>
      </c>
      <c r="Y82">
        <v>32000</v>
      </c>
      <c r="Z82">
        <v>1</v>
      </c>
      <c r="AA82">
        <v>32000</v>
      </c>
      <c r="AB82">
        <v>155000</v>
      </c>
      <c r="AC82">
        <v>10000</v>
      </c>
      <c r="AD82">
        <v>0</v>
      </c>
      <c r="AE82">
        <v>43500</v>
      </c>
      <c r="AF82" t="s">
        <v>1312</v>
      </c>
      <c r="AG82">
        <v>0</v>
      </c>
      <c r="AH82">
        <v>0</v>
      </c>
      <c r="AI82">
        <v>0</v>
      </c>
      <c r="AJ82">
        <v>0</v>
      </c>
      <c r="AK82">
        <v>64200</v>
      </c>
      <c r="AL82">
        <v>0</v>
      </c>
      <c r="AM82">
        <v>0</v>
      </c>
      <c r="AO82">
        <v>101500</v>
      </c>
      <c r="AP82" t="s">
        <v>4368</v>
      </c>
      <c r="AQ82" t="s">
        <v>698</v>
      </c>
      <c r="AR82" t="s">
        <v>1359</v>
      </c>
      <c r="AS82">
        <v>21315</v>
      </c>
      <c r="AT82">
        <v>8800</v>
      </c>
      <c r="AU82">
        <v>7120</v>
      </c>
      <c r="AV82">
        <v>0</v>
      </c>
      <c r="AW82" t="s">
        <v>1774</v>
      </c>
      <c r="AX82" t="s">
        <v>1775</v>
      </c>
      <c r="AY82" t="s">
        <v>1776</v>
      </c>
      <c r="AZ82" t="s">
        <v>1777</v>
      </c>
      <c r="BA82" t="s">
        <v>1778</v>
      </c>
      <c r="BB82" t="s">
        <v>698</v>
      </c>
      <c r="BC82" t="s">
        <v>1779</v>
      </c>
      <c r="BD82" t="s">
        <v>1326</v>
      </c>
      <c r="BE82" t="s">
        <v>698</v>
      </c>
      <c r="BF82">
        <v>155000</v>
      </c>
      <c r="BG82">
        <v>107765</v>
      </c>
    </row>
    <row r="83" spans="1:59" x14ac:dyDescent="0.25">
      <c r="A83" t="s">
        <v>1771</v>
      </c>
      <c r="B83">
        <v>5.95577987843021E+18</v>
      </c>
      <c r="C83" t="s">
        <v>1772</v>
      </c>
      <c r="D83" t="s">
        <v>1311</v>
      </c>
      <c r="E83" t="s">
        <v>698</v>
      </c>
      <c r="F83" t="s">
        <v>1773</v>
      </c>
      <c r="G83" t="s">
        <v>4547</v>
      </c>
      <c r="H83" t="s">
        <v>1314</v>
      </c>
      <c r="I83" t="s">
        <v>698</v>
      </c>
      <c r="J83" t="s">
        <v>698</v>
      </c>
      <c r="K83" t="s">
        <v>1315</v>
      </c>
      <c r="L83" t="s">
        <v>698</v>
      </c>
      <c r="M83" t="s">
        <v>698</v>
      </c>
      <c r="N83" t="s">
        <v>698</v>
      </c>
      <c r="O83" t="s">
        <v>172</v>
      </c>
      <c r="P83">
        <v>0.12</v>
      </c>
      <c r="Q83">
        <v>0.52</v>
      </c>
      <c r="R83">
        <v>0.12</v>
      </c>
      <c r="S83" t="s">
        <v>1327</v>
      </c>
      <c r="T83" t="s">
        <v>173</v>
      </c>
      <c r="U83">
        <v>15000</v>
      </c>
      <c r="V83">
        <v>15000</v>
      </c>
      <c r="W83">
        <v>0</v>
      </c>
      <c r="X83">
        <v>15000</v>
      </c>
      <c r="Y83">
        <v>0</v>
      </c>
      <c r="Z83">
        <v>1</v>
      </c>
      <c r="AA83">
        <v>0</v>
      </c>
      <c r="AB83">
        <v>155000</v>
      </c>
      <c r="AC83">
        <v>10000</v>
      </c>
      <c r="AD83">
        <v>0</v>
      </c>
      <c r="AE83">
        <v>43500</v>
      </c>
      <c r="AF83" t="s">
        <v>1312</v>
      </c>
      <c r="AG83">
        <v>0</v>
      </c>
      <c r="AH83">
        <v>0</v>
      </c>
      <c r="AI83">
        <v>0</v>
      </c>
      <c r="AJ83">
        <v>0</v>
      </c>
      <c r="AK83">
        <v>64200</v>
      </c>
      <c r="AL83">
        <v>0</v>
      </c>
      <c r="AM83">
        <v>0</v>
      </c>
      <c r="AO83">
        <v>101500</v>
      </c>
      <c r="AP83" t="s">
        <v>4368</v>
      </c>
      <c r="AQ83" t="s">
        <v>698</v>
      </c>
      <c r="AR83" t="s">
        <v>1359</v>
      </c>
      <c r="AS83">
        <v>21315</v>
      </c>
      <c r="AT83">
        <v>8800</v>
      </c>
      <c r="AU83">
        <v>7120</v>
      </c>
      <c r="AV83">
        <v>0</v>
      </c>
      <c r="AW83" t="s">
        <v>1774</v>
      </c>
      <c r="AX83" t="s">
        <v>1775</v>
      </c>
      <c r="AY83" t="s">
        <v>1776</v>
      </c>
      <c r="AZ83" t="s">
        <v>1777</v>
      </c>
      <c r="BA83" t="s">
        <v>1778</v>
      </c>
      <c r="BB83" t="s">
        <v>698</v>
      </c>
      <c r="BC83" t="s">
        <v>1779</v>
      </c>
      <c r="BD83" t="s">
        <v>1326</v>
      </c>
      <c r="BE83" t="s">
        <v>698</v>
      </c>
      <c r="BF83">
        <v>155000</v>
      </c>
      <c r="BG83">
        <v>107765</v>
      </c>
    </row>
    <row r="84" spans="1:59" x14ac:dyDescent="0.25">
      <c r="A84" t="s">
        <v>1780</v>
      </c>
      <c r="B84">
        <v>5.95577987837235E+18</v>
      </c>
      <c r="C84" t="s">
        <v>1310</v>
      </c>
      <c r="D84" t="s">
        <v>1311</v>
      </c>
      <c r="E84" t="s">
        <v>698</v>
      </c>
      <c r="F84" t="s">
        <v>1781</v>
      </c>
      <c r="G84" t="s">
        <v>4547</v>
      </c>
      <c r="H84" t="s">
        <v>1314</v>
      </c>
      <c r="I84" t="s">
        <v>698</v>
      </c>
      <c r="J84" t="s">
        <v>698</v>
      </c>
      <c r="K84" t="s">
        <v>1315</v>
      </c>
      <c r="L84" t="s">
        <v>698</v>
      </c>
      <c r="M84" t="s">
        <v>698</v>
      </c>
      <c r="N84" t="s">
        <v>698</v>
      </c>
      <c r="O84" t="s">
        <v>1258</v>
      </c>
      <c r="P84">
        <v>0.9</v>
      </c>
      <c r="Q84">
        <v>0.9</v>
      </c>
      <c r="R84">
        <v>0.9</v>
      </c>
      <c r="S84" t="s">
        <v>1259</v>
      </c>
      <c r="T84" t="s">
        <v>1259</v>
      </c>
      <c r="U84">
        <v>36000</v>
      </c>
      <c r="V84">
        <v>36000</v>
      </c>
      <c r="W84">
        <v>0</v>
      </c>
      <c r="X84">
        <v>36000</v>
      </c>
      <c r="Y84">
        <v>24000</v>
      </c>
      <c r="Z84">
        <v>3</v>
      </c>
      <c r="AA84">
        <v>72000</v>
      </c>
      <c r="AB84">
        <v>72000</v>
      </c>
      <c r="AC84">
        <v>0</v>
      </c>
      <c r="AD84">
        <v>0</v>
      </c>
      <c r="AE84">
        <v>24545</v>
      </c>
      <c r="AF84" t="s">
        <v>1312</v>
      </c>
      <c r="AG84">
        <v>0</v>
      </c>
      <c r="AH84">
        <v>0</v>
      </c>
      <c r="AI84">
        <v>0</v>
      </c>
      <c r="AJ84">
        <v>0</v>
      </c>
      <c r="AK84">
        <v>60700</v>
      </c>
      <c r="AL84">
        <v>1000</v>
      </c>
      <c r="AM84">
        <v>0</v>
      </c>
      <c r="AO84">
        <v>48455</v>
      </c>
      <c r="AP84" t="s">
        <v>1782</v>
      </c>
      <c r="AQ84" t="s">
        <v>698</v>
      </c>
      <c r="AR84" t="s">
        <v>1318</v>
      </c>
      <c r="AS84">
        <v>10584</v>
      </c>
      <c r="AT84">
        <v>5880</v>
      </c>
      <c r="AU84">
        <v>3584</v>
      </c>
      <c r="AV84">
        <v>0</v>
      </c>
      <c r="AW84" t="s">
        <v>1783</v>
      </c>
      <c r="AX84" t="s">
        <v>1784</v>
      </c>
      <c r="AY84" t="s">
        <v>1785</v>
      </c>
      <c r="AZ84" t="s">
        <v>1371</v>
      </c>
      <c r="BA84" t="s">
        <v>1786</v>
      </c>
      <c r="BB84" t="s">
        <v>698</v>
      </c>
      <c r="BC84" t="s">
        <v>1787</v>
      </c>
      <c r="BD84" t="s">
        <v>1326</v>
      </c>
      <c r="BE84" t="s">
        <v>698</v>
      </c>
      <c r="BF84">
        <v>72000</v>
      </c>
      <c r="BG84">
        <v>51952</v>
      </c>
    </row>
    <row r="85" spans="1:59" x14ac:dyDescent="0.25">
      <c r="A85" t="s">
        <v>1788</v>
      </c>
      <c r="B85">
        <v>5.9557798783375401E+18</v>
      </c>
      <c r="C85" t="s">
        <v>1310</v>
      </c>
      <c r="D85" t="s">
        <v>1311</v>
      </c>
      <c r="E85" t="s">
        <v>698</v>
      </c>
      <c r="F85" t="s">
        <v>1789</v>
      </c>
      <c r="G85" t="s">
        <v>4547</v>
      </c>
      <c r="H85" t="s">
        <v>1314</v>
      </c>
      <c r="I85" t="s">
        <v>698</v>
      </c>
      <c r="J85" t="s">
        <v>698</v>
      </c>
      <c r="K85" t="s">
        <v>1315</v>
      </c>
      <c r="L85" t="s">
        <v>698</v>
      </c>
      <c r="M85" t="s">
        <v>698</v>
      </c>
      <c r="N85" t="s">
        <v>698</v>
      </c>
      <c r="O85" t="s">
        <v>1149</v>
      </c>
      <c r="P85">
        <v>0.5</v>
      </c>
      <c r="Q85">
        <v>0.62</v>
      </c>
      <c r="R85">
        <v>0.5</v>
      </c>
      <c r="S85" t="s">
        <v>1477</v>
      </c>
      <c r="T85" t="s">
        <v>1220</v>
      </c>
      <c r="U85">
        <v>180000</v>
      </c>
      <c r="V85">
        <v>28000</v>
      </c>
      <c r="W85">
        <v>0</v>
      </c>
      <c r="X85">
        <v>28000</v>
      </c>
      <c r="Y85">
        <v>152000</v>
      </c>
      <c r="Z85">
        <v>1</v>
      </c>
      <c r="AA85">
        <v>152000</v>
      </c>
      <c r="AB85">
        <v>152000</v>
      </c>
      <c r="AC85">
        <v>8565</v>
      </c>
      <c r="AD85">
        <v>0</v>
      </c>
      <c r="AE85">
        <v>50203</v>
      </c>
      <c r="AF85" t="s">
        <v>1312</v>
      </c>
      <c r="AG85">
        <v>0</v>
      </c>
      <c r="AH85">
        <v>0</v>
      </c>
      <c r="AI85">
        <v>74</v>
      </c>
      <c r="AJ85">
        <v>0</v>
      </c>
      <c r="AK85">
        <v>54600</v>
      </c>
      <c r="AL85">
        <v>0</v>
      </c>
      <c r="AM85">
        <v>0</v>
      </c>
      <c r="AO85">
        <v>85832</v>
      </c>
      <c r="AP85" t="s">
        <v>4369</v>
      </c>
      <c r="AQ85" t="s">
        <v>698</v>
      </c>
      <c r="AR85" t="s">
        <v>1318</v>
      </c>
      <c r="AS85">
        <v>21085</v>
      </c>
      <c r="AT85">
        <v>8737</v>
      </c>
      <c r="AU85">
        <v>7043</v>
      </c>
      <c r="AV85">
        <v>0</v>
      </c>
      <c r="AW85" t="s">
        <v>1790</v>
      </c>
      <c r="AX85" t="s">
        <v>1791</v>
      </c>
      <c r="AY85" t="s">
        <v>1792</v>
      </c>
      <c r="AZ85" t="s">
        <v>1793</v>
      </c>
      <c r="BA85" t="s">
        <v>1794</v>
      </c>
      <c r="BB85" t="s">
        <v>1795</v>
      </c>
      <c r="BC85" t="s">
        <v>1796</v>
      </c>
      <c r="BD85" t="s">
        <v>1326</v>
      </c>
      <c r="BE85" t="s">
        <v>698</v>
      </c>
      <c r="BF85">
        <v>152000</v>
      </c>
      <c r="BG85">
        <v>106570</v>
      </c>
    </row>
    <row r="86" spans="1:59" x14ac:dyDescent="0.25">
      <c r="A86" t="s">
        <v>1788</v>
      </c>
      <c r="B86">
        <v>5.9557798783375401E+18</v>
      </c>
      <c r="C86" t="s">
        <v>1310</v>
      </c>
      <c r="D86" t="s">
        <v>1311</v>
      </c>
      <c r="E86" t="s">
        <v>698</v>
      </c>
      <c r="F86" t="s">
        <v>1789</v>
      </c>
      <c r="G86" t="s">
        <v>4547</v>
      </c>
      <c r="H86" t="s">
        <v>1314</v>
      </c>
      <c r="I86" t="s">
        <v>698</v>
      </c>
      <c r="J86" t="s">
        <v>698</v>
      </c>
      <c r="K86" t="s">
        <v>1315</v>
      </c>
      <c r="L86" t="s">
        <v>698</v>
      </c>
      <c r="M86" t="s">
        <v>698</v>
      </c>
      <c r="N86" t="s">
        <v>698</v>
      </c>
      <c r="O86" t="s">
        <v>172</v>
      </c>
      <c r="P86">
        <v>0.12</v>
      </c>
      <c r="Q86">
        <v>0.62</v>
      </c>
      <c r="R86">
        <v>0.12</v>
      </c>
      <c r="S86" t="s">
        <v>1327</v>
      </c>
      <c r="T86" t="s">
        <v>173</v>
      </c>
      <c r="U86">
        <v>15000</v>
      </c>
      <c r="V86">
        <v>15000</v>
      </c>
      <c r="W86">
        <v>0</v>
      </c>
      <c r="X86">
        <v>15000</v>
      </c>
      <c r="Y86">
        <v>0</v>
      </c>
      <c r="Z86">
        <v>1</v>
      </c>
      <c r="AA86">
        <v>0</v>
      </c>
      <c r="AB86">
        <v>152000</v>
      </c>
      <c r="AC86">
        <v>8565</v>
      </c>
      <c r="AD86">
        <v>0</v>
      </c>
      <c r="AE86">
        <v>50203</v>
      </c>
      <c r="AF86" t="s">
        <v>1312</v>
      </c>
      <c r="AG86">
        <v>0</v>
      </c>
      <c r="AH86">
        <v>0</v>
      </c>
      <c r="AI86">
        <v>74</v>
      </c>
      <c r="AJ86">
        <v>0</v>
      </c>
      <c r="AK86">
        <v>54600</v>
      </c>
      <c r="AL86">
        <v>0</v>
      </c>
      <c r="AM86">
        <v>0</v>
      </c>
      <c r="AO86">
        <v>85832</v>
      </c>
      <c r="AP86" t="s">
        <v>4369</v>
      </c>
      <c r="AQ86" t="s">
        <v>698</v>
      </c>
      <c r="AR86" t="s">
        <v>1318</v>
      </c>
      <c r="AS86">
        <v>21085</v>
      </c>
      <c r="AT86">
        <v>8737</v>
      </c>
      <c r="AU86">
        <v>7043</v>
      </c>
      <c r="AV86">
        <v>0</v>
      </c>
      <c r="AW86" t="s">
        <v>1790</v>
      </c>
      <c r="AX86" t="s">
        <v>1791</v>
      </c>
      <c r="AY86" t="s">
        <v>1792</v>
      </c>
      <c r="AZ86" t="s">
        <v>1793</v>
      </c>
      <c r="BA86" t="s">
        <v>1794</v>
      </c>
      <c r="BB86" t="s">
        <v>1795</v>
      </c>
      <c r="BC86" t="s">
        <v>1796</v>
      </c>
      <c r="BD86" t="s">
        <v>1326</v>
      </c>
      <c r="BE86" t="s">
        <v>698</v>
      </c>
      <c r="BF86">
        <v>152000</v>
      </c>
      <c r="BG86">
        <v>106570</v>
      </c>
    </row>
    <row r="87" spans="1:59" x14ac:dyDescent="0.25">
      <c r="A87" t="s">
        <v>1797</v>
      </c>
      <c r="B87">
        <v>5.95577987834112E+18</v>
      </c>
      <c r="C87" t="s">
        <v>1798</v>
      </c>
      <c r="D87" t="s">
        <v>1311</v>
      </c>
      <c r="E87" t="s">
        <v>698</v>
      </c>
      <c r="F87" t="s">
        <v>1799</v>
      </c>
      <c r="G87" t="s">
        <v>4547</v>
      </c>
      <c r="H87" t="s">
        <v>1314</v>
      </c>
      <c r="I87" t="s">
        <v>698</v>
      </c>
      <c r="J87" t="s">
        <v>698</v>
      </c>
      <c r="K87" t="s">
        <v>1315</v>
      </c>
      <c r="L87" t="s">
        <v>698</v>
      </c>
      <c r="M87" t="s">
        <v>698</v>
      </c>
      <c r="N87" t="s">
        <v>698</v>
      </c>
      <c r="O87" t="s">
        <v>1020</v>
      </c>
      <c r="P87">
        <v>0.3</v>
      </c>
      <c r="Q87">
        <v>0.62</v>
      </c>
      <c r="R87">
        <v>0.3</v>
      </c>
      <c r="S87" t="s">
        <v>1695</v>
      </c>
      <c r="T87" t="s">
        <v>1021</v>
      </c>
      <c r="U87">
        <v>45000</v>
      </c>
      <c r="V87">
        <v>12000</v>
      </c>
      <c r="W87">
        <v>0</v>
      </c>
      <c r="X87">
        <v>12000</v>
      </c>
      <c r="Y87">
        <v>41000</v>
      </c>
      <c r="Z87">
        <v>3</v>
      </c>
      <c r="AA87">
        <v>123000</v>
      </c>
      <c r="AB87">
        <v>205000</v>
      </c>
      <c r="AC87">
        <v>16000</v>
      </c>
      <c r="AD87">
        <v>0</v>
      </c>
      <c r="AE87">
        <v>56700</v>
      </c>
      <c r="AF87" t="s">
        <v>1312</v>
      </c>
      <c r="AG87">
        <v>0</v>
      </c>
      <c r="AH87">
        <v>0</v>
      </c>
      <c r="AI87">
        <v>0</v>
      </c>
      <c r="AJ87">
        <v>0</v>
      </c>
      <c r="AK87">
        <v>44100</v>
      </c>
      <c r="AL87">
        <v>0</v>
      </c>
      <c r="AM87">
        <v>0</v>
      </c>
      <c r="AO87">
        <v>132300</v>
      </c>
      <c r="AP87" t="s">
        <v>4370</v>
      </c>
      <c r="AQ87" t="s">
        <v>698</v>
      </c>
      <c r="AR87" t="s">
        <v>1318</v>
      </c>
      <c r="AS87">
        <v>27783</v>
      </c>
      <c r="AT87">
        <v>10560</v>
      </c>
      <c r="AU87">
        <v>9280</v>
      </c>
      <c r="AV87">
        <v>0</v>
      </c>
      <c r="AW87" t="s">
        <v>1800</v>
      </c>
      <c r="AX87" t="s">
        <v>1801</v>
      </c>
      <c r="AY87" t="s">
        <v>1802</v>
      </c>
      <c r="AZ87" t="s">
        <v>1803</v>
      </c>
      <c r="BA87" t="s">
        <v>1804</v>
      </c>
      <c r="BB87" t="s">
        <v>698</v>
      </c>
      <c r="BC87" t="s">
        <v>1805</v>
      </c>
      <c r="BD87" t="s">
        <v>1326</v>
      </c>
      <c r="BE87" t="s">
        <v>698</v>
      </c>
      <c r="BF87">
        <v>205000</v>
      </c>
      <c r="BG87">
        <v>141377</v>
      </c>
    </row>
    <row r="88" spans="1:59" x14ac:dyDescent="0.25">
      <c r="A88" t="s">
        <v>1797</v>
      </c>
      <c r="B88">
        <v>5.95577987834112E+18</v>
      </c>
      <c r="C88" t="s">
        <v>1798</v>
      </c>
      <c r="D88" t="s">
        <v>1311</v>
      </c>
      <c r="E88" t="s">
        <v>698</v>
      </c>
      <c r="F88" t="s">
        <v>1799</v>
      </c>
      <c r="G88" t="s">
        <v>4547</v>
      </c>
      <c r="H88" t="s">
        <v>1314</v>
      </c>
      <c r="I88" t="s">
        <v>698</v>
      </c>
      <c r="J88" t="s">
        <v>698</v>
      </c>
      <c r="K88" t="s">
        <v>1315</v>
      </c>
      <c r="L88" t="s">
        <v>698</v>
      </c>
      <c r="M88" t="s">
        <v>698</v>
      </c>
      <c r="N88" t="s">
        <v>698</v>
      </c>
      <c r="O88" t="s">
        <v>1020</v>
      </c>
      <c r="P88">
        <v>0.2</v>
      </c>
      <c r="Q88">
        <v>0.62</v>
      </c>
      <c r="R88">
        <v>0.2</v>
      </c>
      <c r="S88" t="s">
        <v>1024</v>
      </c>
      <c r="T88" t="s">
        <v>1024</v>
      </c>
      <c r="U88">
        <v>45000</v>
      </c>
      <c r="V88">
        <v>8000</v>
      </c>
      <c r="W88">
        <v>0</v>
      </c>
      <c r="X88">
        <v>8000</v>
      </c>
      <c r="Y88">
        <v>41000</v>
      </c>
      <c r="Z88">
        <v>2</v>
      </c>
      <c r="AA88">
        <v>82000</v>
      </c>
      <c r="AB88">
        <v>205000</v>
      </c>
      <c r="AC88">
        <v>16000</v>
      </c>
      <c r="AD88">
        <v>0</v>
      </c>
      <c r="AE88">
        <v>56700</v>
      </c>
      <c r="AF88" t="s">
        <v>1312</v>
      </c>
      <c r="AG88">
        <v>0</v>
      </c>
      <c r="AH88">
        <v>0</v>
      </c>
      <c r="AI88">
        <v>0</v>
      </c>
      <c r="AJ88">
        <v>0</v>
      </c>
      <c r="AK88">
        <v>44100</v>
      </c>
      <c r="AL88">
        <v>0</v>
      </c>
      <c r="AM88">
        <v>0</v>
      </c>
      <c r="AO88">
        <v>132300</v>
      </c>
      <c r="AP88" t="s">
        <v>4370</v>
      </c>
      <c r="AQ88" t="s">
        <v>698</v>
      </c>
      <c r="AR88" t="s">
        <v>1318</v>
      </c>
      <c r="AS88">
        <v>27783</v>
      </c>
      <c r="AT88">
        <v>10560</v>
      </c>
      <c r="AU88">
        <v>9280</v>
      </c>
      <c r="AV88">
        <v>0</v>
      </c>
      <c r="AW88" t="s">
        <v>1800</v>
      </c>
      <c r="AX88" t="s">
        <v>1801</v>
      </c>
      <c r="AY88" t="s">
        <v>1802</v>
      </c>
      <c r="AZ88" t="s">
        <v>1803</v>
      </c>
      <c r="BA88" t="s">
        <v>1804</v>
      </c>
      <c r="BB88" t="s">
        <v>698</v>
      </c>
      <c r="BC88" t="s">
        <v>1805</v>
      </c>
      <c r="BD88" t="s">
        <v>1326</v>
      </c>
      <c r="BE88" t="s">
        <v>698</v>
      </c>
      <c r="BF88">
        <v>205000</v>
      </c>
      <c r="BG88">
        <v>141377</v>
      </c>
    </row>
    <row r="89" spans="1:59" x14ac:dyDescent="0.25">
      <c r="A89" t="s">
        <v>1797</v>
      </c>
      <c r="B89">
        <v>5.95577987834112E+18</v>
      </c>
      <c r="C89" t="s">
        <v>1798</v>
      </c>
      <c r="D89" t="s">
        <v>1311</v>
      </c>
      <c r="E89" t="s">
        <v>698</v>
      </c>
      <c r="F89" t="s">
        <v>1799</v>
      </c>
      <c r="G89" t="s">
        <v>4547</v>
      </c>
      <c r="H89" t="s">
        <v>1314</v>
      </c>
      <c r="I89" t="s">
        <v>698</v>
      </c>
      <c r="J89" t="s">
        <v>698</v>
      </c>
      <c r="K89" t="s">
        <v>1315</v>
      </c>
      <c r="L89" t="s">
        <v>698</v>
      </c>
      <c r="M89" t="s">
        <v>698</v>
      </c>
      <c r="N89" t="s">
        <v>698</v>
      </c>
      <c r="O89" t="s">
        <v>172</v>
      </c>
      <c r="P89">
        <v>0.12</v>
      </c>
      <c r="Q89">
        <v>0.62</v>
      </c>
      <c r="R89">
        <v>0.12</v>
      </c>
      <c r="S89" t="s">
        <v>1327</v>
      </c>
      <c r="T89" t="s">
        <v>173</v>
      </c>
      <c r="U89">
        <v>15000</v>
      </c>
      <c r="V89">
        <v>15000</v>
      </c>
      <c r="W89">
        <v>0</v>
      </c>
      <c r="X89">
        <v>15000</v>
      </c>
      <c r="Y89">
        <v>0</v>
      </c>
      <c r="Z89">
        <v>1</v>
      </c>
      <c r="AA89">
        <v>0</v>
      </c>
      <c r="AB89">
        <v>205000</v>
      </c>
      <c r="AC89">
        <v>16000</v>
      </c>
      <c r="AD89">
        <v>0</v>
      </c>
      <c r="AE89">
        <v>56700</v>
      </c>
      <c r="AF89" t="s">
        <v>1312</v>
      </c>
      <c r="AG89">
        <v>0</v>
      </c>
      <c r="AH89">
        <v>0</v>
      </c>
      <c r="AI89">
        <v>0</v>
      </c>
      <c r="AJ89">
        <v>0</v>
      </c>
      <c r="AK89">
        <v>44100</v>
      </c>
      <c r="AL89">
        <v>0</v>
      </c>
      <c r="AM89">
        <v>0</v>
      </c>
      <c r="AO89">
        <v>132300</v>
      </c>
      <c r="AP89" t="s">
        <v>4370</v>
      </c>
      <c r="AQ89" t="s">
        <v>698</v>
      </c>
      <c r="AR89" t="s">
        <v>1318</v>
      </c>
      <c r="AS89">
        <v>27783</v>
      </c>
      <c r="AT89">
        <v>10560</v>
      </c>
      <c r="AU89">
        <v>9280</v>
      </c>
      <c r="AV89">
        <v>0</v>
      </c>
      <c r="AW89" t="s">
        <v>1800</v>
      </c>
      <c r="AX89" t="s">
        <v>1801</v>
      </c>
      <c r="AY89" t="s">
        <v>1802</v>
      </c>
      <c r="AZ89" t="s">
        <v>1803</v>
      </c>
      <c r="BA89" t="s">
        <v>1804</v>
      </c>
      <c r="BB89" t="s">
        <v>698</v>
      </c>
      <c r="BC89" t="s">
        <v>1805</v>
      </c>
      <c r="BD89" t="s">
        <v>1326</v>
      </c>
      <c r="BE89" t="s">
        <v>698</v>
      </c>
      <c r="BF89">
        <v>205000</v>
      </c>
      <c r="BG89">
        <v>141377</v>
      </c>
    </row>
    <row r="90" spans="1:59" x14ac:dyDescent="0.25">
      <c r="A90" t="s">
        <v>1806</v>
      </c>
      <c r="B90">
        <v>5.95577987837235E+18</v>
      </c>
      <c r="C90" t="s">
        <v>1807</v>
      </c>
      <c r="D90" t="s">
        <v>1311</v>
      </c>
      <c r="E90" t="s">
        <v>698</v>
      </c>
      <c r="F90" t="s">
        <v>1808</v>
      </c>
      <c r="G90" t="s">
        <v>4547</v>
      </c>
      <c r="H90" t="s">
        <v>1314</v>
      </c>
      <c r="I90" t="s">
        <v>698</v>
      </c>
      <c r="J90" t="s">
        <v>698</v>
      </c>
      <c r="K90" t="s">
        <v>1315</v>
      </c>
      <c r="L90" t="s">
        <v>698</v>
      </c>
      <c r="M90" t="s">
        <v>698</v>
      </c>
      <c r="N90" t="s">
        <v>698</v>
      </c>
      <c r="O90" t="s">
        <v>1020</v>
      </c>
      <c r="P90">
        <v>0.3</v>
      </c>
      <c r="Q90">
        <v>0.3</v>
      </c>
      <c r="R90">
        <v>0.3</v>
      </c>
      <c r="S90" t="s">
        <v>1029</v>
      </c>
      <c r="T90" t="s">
        <v>1029</v>
      </c>
      <c r="U90">
        <v>36000</v>
      </c>
      <c r="V90">
        <v>12000</v>
      </c>
      <c r="W90">
        <v>0</v>
      </c>
      <c r="X90">
        <v>12000</v>
      </c>
      <c r="Y90">
        <v>32000</v>
      </c>
      <c r="Z90">
        <v>3</v>
      </c>
      <c r="AA90">
        <v>96000</v>
      </c>
      <c r="AB90">
        <v>96000</v>
      </c>
      <c r="AC90">
        <v>0</v>
      </c>
      <c r="AD90">
        <v>0</v>
      </c>
      <c r="AE90">
        <v>33600</v>
      </c>
      <c r="AF90" t="s">
        <v>1312</v>
      </c>
      <c r="AG90">
        <v>0</v>
      </c>
      <c r="AH90">
        <v>0</v>
      </c>
      <c r="AI90">
        <v>0</v>
      </c>
      <c r="AJ90">
        <v>0</v>
      </c>
      <c r="AK90">
        <v>19600</v>
      </c>
      <c r="AL90">
        <v>0</v>
      </c>
      <c r="AM90">
        <v>0</v>
      </c>
      <c r="AO90">
        <v>62400</v>
      </c>
      <c r="AP90" t="s">
        <v>4371</v>
      </c>
      <c r="AQ90" t="s">
        <v>698</v>
      </c>
      <c r="AR90" t="s">
        <v>1318</v>
      </c>
      <c r="AS90">
        <v>14112</v>
      </c>
      <c r="AT90">
        <v>6840</v>
      </c>
      <c r="AU90">
        <v>4714</v>
      </c>
      <c r="AV90">
        <v>0</v>
      </c>
      <c r="AW90" t="s">
        <v>1809</v>
      </c>
      <c r="AX90" t="s">
        <v>1810</v>
      </c>
      <c r="AY90" t="s">
        <v>1811</v>
      </c>
      <c r="AZ90" t="s">
        <v>1334</v>
      </c>
      <c r="BA90" t="s">
        <v>1812</v>
      </c>
      <c r="BB90" t="s">
        <v>698</v>
      </c>
      <c r="BC90" t="s">
        <v>1813</v>
      </c>
      <c r="BD90" t="s">
        <v>1326</v>
      </c>
      <c r="BE90" t="s">
        <v>698</v>
      </c>
      <c r="BF90">
        <v>96000</v>
      </c>
      <c r="BG90">
        <v>70334</v>
      </c>
    </row>
    <row r="91" spans="1:59" x14ac:dyDescent="0.25">
      <c r="A91" t="s">
        <v>1814</v>
      </c>
      <c r="B91">
        <v>5.9557798783754199E+18</v>
      </c>
      <c r="C91" t="s">
        <v>1807</v>
      </c>
      <c r="D91" t="s">
        <v>1311</v>
      </c>
      <c r="E91" t="s">
        <v>698</v>
      </c>
      <c r="F91" t="s">
        <v>1815</v>
      </c>
      <c r="G91" t="s">
        <v>4547</v>
      </c>
      <c r="H91" t="s">
        <v>1314</v>
      </c>
      <c r="I91" t="s">
        <v>698</v>
      </c>
      <c r="J91" t="s">
        <v>698</v>
      </c>
      <c r="K91" t="s">
        <v>1315</v>
      </c>
      <c r="L91" t="s">
        <v>698</v>
      </c>
      <c r="M91" t="s">
        <v>698</v>
      </c>
      <c r="N91" t="s">
        <v>698</v>
      </c>
      <c r="O91" t="s">
        <v>1020</v>
      </c>
      <c r="P91">
        <v>0.1</v>
      </c>
      <c r="Q91">
        <v>0.1</v>
      </c>
      <c r="R91">
        <v>0.1</v>
      </c>
      <c r="S91" t="s">
        <v>1027</v>
      </c>
      <c r="T91" t="s">
        <v>1027</v>
      </c>
      <c r="U91">
        <v>36000</v>
      </c>
      <c r="V91">
        <v>4000</v>
      </c>
      <c r="W91">
        <v>0</v>
      </c>
      <c r="X91">
        <v>4000</v>
      </c>
      <c r="Y91">
        <v>32000</v>
      </c>
      <c r="Z91">
        <v>1</v>
      </c>
      <c r="AA91">
        <v>32000</v>
      </c>
      <c r="AB91">
        <v>32000</v>
      </c>
      <c r="AC91">
        <v>0</v>
      </c>
      <c r="AD91">
        <v>0</v>
      </c>
      <c r="AE91">
        <v>9599</v>
      </c>
      <c r="AF91" t="s">
        <v>1312</v>
      </c>
      <c r="AG91">
        <v>0</v>
      </c>
      <c r="AH91">
        <v>0</v>
      </c>
      <c r="AI91">
        <v>22</v>
      </c>
      <c r="AJ91">
        <v>0</v>
      </c>
      <c r="AK91">
        <v>22200</v>
      </c>
      <c r="AL91">
        <v>0</v>
      </c>
      <c r="AM91">
        <v>0</v>
      </c>
      <c r="AO91">
        <v>20201</v>
      </c>
      <c r="AP91" t="s">
        <v>4372</v>
      </c>
      <c r="AQ91" t="s">
        <v>698</v>
      </c>
      <c r="AR91" t="s">
        <v>1318</v>
      </c>
      <c r="AS91">
        <v>4704</v>
      </c>
      <c r="AT91">
        <v>4280</v>
      </c>
      <c r="AU91">
        <v>1571</v>
      </c>
      <c r="AV91">
        <v>0</v>
      </c>
      <c r="AW91" t="s">
        <v>1816</v>
      </c>
      <c r="AX91" t="s">
        <v>1320</v>
      </c>
      <c r="AY91" t="s">
        <v>1351</v>
      </c>
      <c r="AZ91" t="s">
        <v>1344</v>
      </c>
      <c r="BA91" t="s">
        <v>1817</v>
      </c>
      <c r="BB91" t="s">
        <v>1818</v>
      </c>
      <c r="BC91" t="s">
        <v>1819</v>
      </c>
      <c r="BD91" t="s">
        <v>1326</v>
      </c>
      <c r="BE91" t="s">
        <v>698</v>
      </c>
      <c r="BF91">
        <v>32000</v>
      </c>
      <c r="BG91">
        <v>21445</v>
      </c>
    </row>
    <row r="92" spans="1:59" x14ac:dyDescent="0.25">
      <c r="A92" t="s">
        <v>1820</v>
      </c>
      <c r="B92">
        <v>5.9557798783329403E+18</v>
      </c>
      <c r="C92" t="s">
        <v>1807</v>
      </c>
      <c r="D92" t="s">
        <v>1311</v>
      </c>
      <c r="E92" t="s">
        <v>698</v>
      </c>
      <c r="F92" t="s">
        <v>1821</v>
      </c>
      <c r="G92" t="s">
        <v>4547</v>
      </c>
      <c r="H92" t="s">
        <v>1314</v>
      </c>
      <c r="I92" t="s">
        <v>698</v>
      </c>
      <c r="J92" t="s">
        <v>698</v>
      </c>
      <c r="K92" t="s">
        <v>1315</v>
      </c>
      <c r="L92" t="s">
        <v>698</v>
      </c>
      <c r="M92" t="s">
        <v>698</v>
      </c>
      <c r="N92" t="s">
        <v>698</v>
      </c>
      <c r="O92" t="s">
        <v>1020</v>
      </c>
      <c r="P92">
        <v>0.4</v>
      </c>
      <c r="Q92">
        <v>0.52</v>
      </c>
      <c r="R92">
        <v>0.4</v>
      </c>
      <c r="S92" t="s">
        <v>1695</v>
      </c>
      <c r="T92" t="s">
        <v>1021</v>
      </c>
      <c r="U92">
        <v>45000</v>
      </c>
      <c r="V92">
        <v>16000</v>
      </c>
      <c r="W92">
        <v>0</v>
      </c>
      <c r="X92">
        <v>16000</v>
      </c>
      <c r="Y92">
        <v>41000</v>
      </c>
      <c r="Z92">
        <v>4</v>
      </c>
      <c r="AA92">
        <v>164000</v>
      </c>
      <c r="AB92">
        <v>164000</v>
      </c>
      <c r="AC92">
        <v>10000</v>
      </c>
      <c r="AD92">
        <v>0</v>
      </c>
      <c r="AE92">
        <v>53901</v>
      </c>
      <c r="AF92" t="s">
        <v>1312</v>
      </c>
      <c r="AG92">
        <v>0</v>
      </c>
      <c r="AH92">
        <v>0</v>
      </c>
      <c r="AI92">
        <v>0</v>
      </c>
      <c r="AJ92">
        <v>0</v>
      </c>
      <c r="AK92">
        <v>20100</v>
      </c>
      <c r="AL92">
        <v>0</v>
      </c>
      <c r="AM92">
        <v>0</v>
      </c>
      <c r="AO92">
        <v>100099</v>
      </c>
      <c r="AP92" t="s">
        <v>1822</v>
      </c>
      <c r="AQ92" t="s">
        <v>698</v>
      </c>
      <c r="AR92" t="s">
        <v>1644</v>
      </c>
      <c r="AS92">
        <v>22638</v>
      </c>
      <c r="AT92">
        <v>9160</v>
      </c>
      <c r="AU92">
        <v>7561</v>
      </c>
      <c r="AV92">
        <v>0</v>
      </c>
      <c r="AW92" t="s">
        <v>1823</v>
      </c>
      <c r="AX92" t="s">
        <v>1625</v>
      </c>
      <c r="AY92" t="s">
        <v>1811</v>
      </c>
      <c r="AZ92" t="s">
        <v>1334</v>
      </c>
      <c r="BA92" t="s">
        <v>1739</v>
      </c>
      <c r="BB92" t="s">
        <v>698</v>
      </c>
      <c r="BC92" t="s">
        <v>1824</v>
      </c>
      <c r="BD92" t="s">
        <v>1326</v>
      </c>
      <c r="BE92" t="s">
        <v>698</v>
      </c>
      <c r="BF92">
        <v>164000</v>
      </c>
      <c r="BG92">
        <v>114641</v>
      </c>
    </row>
    <row r="93" spans="1:59" x14ac:dyDescent="0.25">
      <c r="A93" t="s">
        <v>1820</v>
      </c>
      <c r="B93">
        <v>5.9557798783329403E+18</v>
      </c>
      <c r="C93" t="s">
        <v>1807</v>
      </c>
      <c r="D93" t="s">
        <v>1311</v>
      </c>
      <c r="E93" t="s">
        <v>698</v>
      </c>
      <c r="F93" t="s">
        <v>1821</v>
      </c>
      <c r="G93" t="s">
        <v>4547</v>
      </c>
      <c r="H93" t="s">
        <v>1314</v>
      </c>
      <c r="I93" t="s">
        <v>698</v>
      </c>
      <c r="J93" t="s">
        <v>698</v>
      </c>
      <c r="K93" t="s">
        <v>1315</v>
      </c>
      <c r="L93" t="s">
        <v>698</v>
      </c>
      <c r="M93" t="s">
        <v>698</v>
      </c>
      <c r="N93" t="s">
        <v>698</v>
      </c>
      <c r="O93" t="s">
        <v>172</v>
      </c>
      <c r="P93">
        <v>0.12</v>
      </c>
      <c r="Q93">
        <v>0.52</v>
      </c>
      <c r="R93">
        <v>0.12</v>
      </c>
      <c r="S93" t="s">
        <v>1327</v>
      </c>
      <c r="T93" t="s">
        <v>173</v>
      </c>
      <c r="U93">
        <v>15000</v>
      </c>
      <c r="V93">
        <v>15000</v>
      </c>
      <c r="W93">
        <v>0</v>
      </c>
      <c r="X93">
        <v>15000</v>
      </c>
      <c r="Y93">
        <v>0</v>
      </c>
      <c r="Z93">
        <v>1</v>
      </c>
      <c r="AA93">
        <v>0</v>
      </c>
      <c r="AB93">
        <v>164000</v>
      </c>
      <c r="AC93">
        <v>10000</v>
      </c>
      <c r="AD93">
        <v>0</v>
      </c>
      <c r="AE93">
        <v>53901</v>
      </c>
      <c r="AF93" t="s">
        <v>1312</v>
      </c>
      <c r="AG93">
        <v>0</v>
      </c>
      <c r="AH93">
        <v>0</v>
      </c>
      <c r="AI93">
        <v>0</v>
      </c>
      <c r="AJ93">
        <v>0</v>
      </c>
      <c r="AK93">
        <v>20100</v>
      </c>
      <c r="AL93">
        <v>0</v>
      </c>
      <c r="AM93">
        <v>0</v>
      </c>
      <c r="AO93">
        <v>100099</v>
      </c>
      <c r="AP93" t="s">
        <v>1822</v>
      </c>
      <c r="AQ93" t="s">
        <v>698</v>
      </c>
      <c r="AR93" t="s">
        <v>1644</v>
      </c>
      <c r="AS93">
        <v>22638</v>
      </c>
      <c r="AT93">
        <v>9160</v>
      </c>
      <c r="AU93">
        <v>7561</v>
      </c>
      <c r="AV93">
        <v>0</v>
      </c>
      <c r="AW93" t="s">
        <v>1823</v>
      </c>
      <c r="AX93" t="s">
        <v>1625</v>
      </c>
      <c r="AY93" t="s">
        <v>1811</v>
      </c>
      <c r="AZ93" t="s">
        <v>1334</v>
      </c>
      <c r="BA93" t="s">
        <v>1739</v>
      </c>
      <c r="BB93" t="s">
        <v>698</v>
      </c>
      <c r="BC93" t="s">
        <v>1824</v>
      </c>
      <c r="BD93" t="s">
        <v>1326</v>
      </c>
      <c r="BE93" t="s">
        <v>698</v>
      </c>
      <c r="BF93">
        <v>164000</v>
      </c>
      <c r="BG93">
        <v>114641</v>
      </c>
    </row>
    <row r="94" spans="1:59" x14ac:dyDescent="0.25">
      <c r="A94" t="s">
        <v>1825</v>
      </c>
      <c r="B94">
        <v>5.9557798783682499E+18</v>
      </c>
      <c r="C94" t="s">
        <v>1826</v>
      </c>
      <c r="D94" t="s">
        <v>1311</v>
      </c>
      <c r="E94" t="s">
        <v>698</v>
      </c>
      <c r="F94" t="s">
        <v>1827</v>
      </c>
      <c r="G94" t="s">
        <v>4547</v>
      </c>
      <c r="H94" t="s">
        <v>1314</v>
      </c>
      <c r="I94" t="s">
        <v>698</v>
      </c>
      <c r="J94" t="s">
        <v>698</v>
      </c>
      <c r="K94" t="s">
        <v>1315</v>
      </c>
      <c r="L94" t="s">
        <v>698</v>
      </c>
      <c r="M94" t="s">
        <v>698</v>
      </c>
      <c r="N94" t="s">
        <v>698</v>
      </c>
      <c r="O94" t="s">
        <v>1020</v>
      </c>
      <c r="P94">
        <v>0.5</v>
      </c>
      <c r="Q94">
        <v>0.62</v>
      </c>
      <c r="R94">
        <v>0.5</v>
      </c>
      <c r="S94" t="s">
        <v>1023</v>
      </c>
      <c r="T94" t="s">
        <v>1023</v>
      </c>
      <c r="U94">
        <v>45000</v>
      </c>
      <c r="V94">
        <v>20000</v>
      </c>
      <c r="W94">
        <v>0</v>
      </c>
      <c r="X94">
        <v>20000</v>
      </c>
      <c r="Y94">
        <v>41000</v>
      </c>
      <c r="Z94">
        <v>5</v>
      </c>
      <c r="AA94">
        <v>205000</v>
      </c>
      <c r="AB94">
        <v>205000</v>
      </c>
      <c r="AC94">
        <v>16000</v>
      </c>
      <c r="AD94">
        <v>0</v>
      </c>
      <c r="AE94">
        <v>56700</v>
      </c>
      <c r="AF94" t="s">
        <v>1312</v>
      </c>
      <c r="AG94">
        <v>0</v>
      </c>
      <c r="AH94">
        <v>0</v>
      </c>
      <c r="AI94">
        <v>661</v>
      </c>
      <c r="AJ94">
        <v>0</v>
      </c>
      <c r="AK94">
        <v>20700</v>
      </c>
      <c r="AL94">
        <v>0</v>
      </c>
      <c r="AM94">
        <v>0</v>
      </c>
      <c r="AO94">
        <v>66200</v>
      </c>
      <c r="AP94" t="s">
        <v>1604</v>
      </c>
      <c r="AQ94" t="s">
        <v>698</v>
      </c>
      <c r="AR94" t="s">
        <v>1318</v>
      </c>
      <c r="AS94">
        <v>27783</v>
      </c>
      <c r="AT94">
        <v>10560</v>
      </c>
      <c r="AU94">
        <v>9280</v>
      </c>
      <c r="AV94">
        <v>0</v>
      </c>
      <c r="AW94" t="s">
        <v>1828</v>
      </c>
      <c r="AX94" t="s">
        <v>1342</v>
      </c>
      <c r="AY94" t="s">
        <v>1829</v>
      </c>
      <c r="AZ94" t="s">
        <v>1334</v>
      </c>
      <c r="BA94" t="s">
        <v>1830</v>
      </c>
      <c r="BB94" t="s">
        <v>698</v>
      </c>
      <c r="BC94" t="s">
        <v>1831</v>
      </c>
      <c r="BD94" t="s">
        <v>1326</v>
      </c>
      <c r="BE94" t="s">
        <v>698</v>
      </c>
      <c r="BF94">
        <v>205000</v>
      </c>
      <c r="BG94">
        <v>141377</v>
      </c>
    </row>
    <row r="95" spans="1:59" x14ac:dyDescent="0.25">
      <c r="A95" t="s">
        <v>1825</v>
      </c>
      <c r="B95">
        <v>5.9557798783682499E+18</v>
      </c>
      <c r="C95" t="s">
        <v>1826</v>
      </c>
      <c r="D95" t="s">
        <v>1311</v>
      </c>
      <c r="E95" t="s">
        <v>698</v>
      </c>
      <c r="F95" t="s">
        <v>1827</v>
      </c>
      <c r="G95" t="s">
        <v>4547</v>
      </c>
      <c r="H95" t="s">
        <v>1314</v>
      </c>
      <c r="I95" t="s">
        <v>698</v>
      </c>
      <c r="J95" t="s">
        <v>698</v>
      </c>
      <c r="K95" t="s">
        <v>1315</v>
      </c>
      <c r="L95" t="s">
        <v>698</v>
      </c>
      <c r="M95" t="s">
        <v>698</v>
      </c>
      <c r="N95" t="s">
        <v>698</v>
      </c>
      <c r="O95" t="s">
        <v>172</v>
      </c>
      <c r="P95">
        <v>0.12</v>
      </c>
      <c r="Q95">
        <v>0.62</v>
      </c>
      <c r="R95">
        <v>0.12</v>
      </c>
      <c r="S95" t="s">
        <v>1327</v>
      </c>
      <c r="T95" t="s">
        <v>173</v>
      </c>
      <c r="U95">
        <v>15000</v>
      </c>
      <c r="V95">
        <v>15000</v>
      </c>
      <c r="W95">
        <v>0</v>
      </c>
      <c r="X95">
        <v>15000</v>
      </c>
      <c r="Y95">
        <v>0</v>
      </c>
      <c r="Z95">
        <v>1</v>
      </c>
      <c r="AA95">
        <v>0</v>
      </c>
      <c r="AB95">
        <v>205000</v>
      </c>
      <c r="AC95">
        <v>16000</v>
      </c>
      <c r="AD95">
        <v>0</v>
      </c>
      <c r="AE95">
        <v>56700</v>
      </c>
      <c r="AF95" t="s">
        <v>1312</v>
      </c>
      <c r="AG95">
        <v>0</v>
      </c>
      <c r="AH95">
        <v>0</v>
      </c>
      <c r="AI95">
        <v>661</v>
      </c>
      <c r="AJ95">
        <v>0</v>
      </c>
      <c r="AK95">
        <v>20700</v>
      </c>
      <c r="AL95">
        <v>0</v>
      </c>
      <c r="AM95">
        <v>0</v>
      </c>
      <c r="AO95">
        <v>66200</v>
      </c>
      <c r="AP95" t="s">
        <v>1604</v>
      </c>
      <c r="AQ95" t="s">
        <v>698</v>
      </c>
      <c r="AR95" t="s">
        <v>1318</v>
      </c>
      <c r="AS95">
        <v>27783</v>
      </c>
      <c r="AT95">
        <v>10560</v>
      </c>
      <c r="AU95">
        <v>9280</v>
      </c>
      <c r="AV95">
        <v>0</v>
      </c>
      <c r="AW95" t="s">
        <v>1828</v>
      </c>
      <c r="AX95" t="s">
        <v>1342</v>
      </c>
      <c r="AY95" t="s">
        <v>1829</v>
      </c>
      <c r="AZ95" t="s">
        <v>1334</v>
      </c>
      <c r="BA95" t="s">
        <v>1830</v>
      </c>
      <c r="BB95" t="s">
        <v>698</v>
      </c>
      <c r="BC95" t="s">
        <v>1831</v>
      </c>
      <c r="BD95" t="s">
        <v>1326</v>
      </c>
      <c r="BE95" t="s">
        <v>698</v>
      </c>
      <c r="BF95">
        <v>205000</v>
      </c>
      <c r="BG95">
        <v>141377</v>
      </c>
    </row>
    <row r="96" spans="1:59" x14ac:dyDescent="0.25">
      <c r="A96" t="s">
        <v>1832</v>
      </c>
      <c r="B96">
        <v>5.95577987837133E+18</v>
      </c>
      <c r="C96" t="s">
        <v>1833</v>
      </c>
      <c r="D96" t="s">
        <v>1311</v>
      </c>
      <c r="E96" t="s">
        <v>698</v>
      </c>
      <c r="F96" t="s">
        <v>1834</v>
      </c>
      <c r="G96" t="s">
        <v>4547</v>
      </c>
      <c r="H96" t="s">
        <v>1314</v>
      </c>
      <c r="I96" t="s">
        <v>698</v>
      </c>
      <c r="J96" t="s">
        <v>698</v>
      </c>
      <c r="K96" t="s">
        <v>1315</v>
      </c>
      <c r="L96" t="s">
        <v>698</v>
      </c>
      <c r="M96" t="s">
        <v>698</v>
      </c>
      <c r="N96" t="s">
        <v>698</v>
      </c>
      <c r="O96" t="s">
        <v>1020</v>
      </c>
      <c r="P96">
        <v>0.4</v>
      </c>
      <c r="Q96">
        <v>0.52</v>
      </c>
      <c r="R96">
        <v>0.4</v>
      </c>
      <c r="S96" t="s">
        <v>1023</v>
      </c>
      <c r="T96" t="s">
        <v>1023</v>
      </c>
      <c r="U96">
        <v>45000</v>
      </c>
      <c r="V96">
        <v>16000</v>
      </c>
      <c r="W96">
        <v>0</v>
      </c>
      <c r="X96">
        <v>16000</v>
      </c>
      <c r="Y96">
        <v>41000</v>
      </c>
      <c r="Z96">
        <v>4</v>
      </c>
      <c r="AA96">
        <v>164000</v>
      </c>
      <c r="AB96">
        <v>164000</v>
      </c>
      <c r="AC96">
        <v>10000</v>
      </c>
      <c r="AD96">
        <v>0</v>
      </c>
      <c r="AE96">
        <v>46200</v>
      </c>
      <c r="AF96" t="s">
        <v>1312</v>
      </c>
      <c r="AG96">
        <v>0</v>
      </c>
      <c r="AH96">
        <v>0</v>
      </c>
      <c r="AI96">
        <v>0</v>
      </c>
      <c r="AJ96">
        <v>0</v>
      </c>
      <c r="AK96">
        <v>56800</v>
      </c>
      <c r="AL96">
        <v>0</v>
      </c>
      <c r="AM96">
        <v>0</v>
      </c>
      <c r="AO96">
        <v>107800</v>
      </c>
      <c r="AP96" t="s">
        <v>1580</v>
      </c>
      <c r="AQ96" t="s">
        <v>698</v>
      </c>
      <c r="AR96" t="s">
        <v>1318</v>
      </c>
      <c r="AS96">
        <v>22638</v>
      </c>
      <c r="AT96">
        <v>9160</v>
      </c>
      <c r="AU96">
        <v>7561</v>
      </c>
      <c r="AV96">
        <v>0</v>
      </c>
      <c r="AW96" t="s">
        <v>1835</v>
      </c>
      <c r="AX96" t="s">
        <v>1836</v>
      </c>
      <c r="AY96" t="s">
        <v>1837</v>
      </c>
      <c r="AZ96" t="s">
        <v>1838</v>
      </c>
      <c r="BA96" t="s">
        <v>1839</v>
      </c>
      <c r="BB96" t="s">
        <v>698</v>
      </c>
      <c r="BC96" t="s">
        <v>1840</v>
      </c>
      <c r="BD96" t="s">
        <v>1326</v>
      </c>
      <c r="BE96" t="s">
        <v>698</v>
      </c>
      <c r="BF96">
        <v>164000</v>
      </c>
      <c r="BG96">
        <v>114641</v>
      </c>
    </row>
    <row r="97" spans="1:59" x14ac:dyDescent="0.25">
      <c r="A97" t="s">
        <v>1832</v>
      </c>
      <c r="B97">
        <v>5.95577987837133E+18</v>
      </c>
      <c r="C97" t="s">
        <v>1833</v>
      </c>
      <c r="D97" t="s">
        <v>1311</v>
      </c>
      <c r="E97" t="s">
        <v>698</v>
      </c>
      <c r="F97" t="s">
        <v>1834</v>
      </c>
      <c r="G97" t="s">
        <v>4547</v>
      </c>
      <c r="H97" t="s">
        <v>1314</v>
      </c>
      <c r="I97" t="s">
        <v>698</v>
      </c>
      <c r="J97" t="s">
        <v>698</v>
      </c>
      <c r="K97" t="s">
        <v>1315</v>
      </c>
      <c r="L97" t="s">
        <v>698</v>
      </c>
      <c r="M97" t="s">
        <v>698</v>
      </c>
      <c r="N97" t="s">
        <v>698</v>
      </c>
      <c r="O97" t="s">
        <v>172</v>
      </c>
      <c r="P97">
        <v>0.12</v>
      </c>
      <c r="Q97">
        <v>0.52</v>
      </c>
      <c r="R97">
        <v>0.12</v>
      </c>
      <c r="S97" t="s">
        <v>1327</v>
      </c>
      <c r="T97" t="s">
        <v>173</v>
      </c>
      <c r="U97">
        <v>15000</v>
      </c>
      <c r="V97">
        <v>15000</v>
      </c>
      <c r="W97">
        <v>0</v>
      </c>
      <c r="X97">
        <v>15000</v>
      </c>
      <c r="Y97">
        <v>0</v>
      </c>
      <c r="Z97">
        <v>1</v>
      </c>
      <c r="AA97">
        <v>0</v>
      </c>
      <c r="AB97">
        <v>164000</v>
      </c>
      <c r="AC97">
        <v>10000</v>
      </c>
      <c r="AD97">
        <v>0</v>
      </c>
      <c r="AE97">
        <v>46200</v>
      </c>
      <c r="AF97" t="s">
        <v>1312</v>
      </c>
      <c r="AG97">
        <v>0</v>
      </c>
      <c r="AH97">
        <v>0</v>
      </c>
      <c r="AI97">
        <v>0</v>
      </c>
      <c r="AJ97">
        <v>0</v>
      </c>
      <c r="AK97">
        <v>56800</v>
      </c>
      <c r="AL97">
        <v>0</v>
      </c>
      <c r="AM97">
        <v>0</v>
      </c>
      <c r="AO97">
        <v>107800</v>
      </c>
      <c r="AP97" t="s">
        <v>1580</v>
      </c>
      <c r="AQ97" t="s">
        <v>698</v>
      </c>
      <c r="AR97" t="s">
        <v>1318</v>
      </c>
      <c r="AS97">
        <v>22638</v>
      </c>
      <c r="AT97">
        <v>9160</v>
      </c>
      <c r="AU97">
        <v>7561</v>
      </c>
      <c r="AV97">
        <v>0</v>
      </c>
      <c r="AW97" t="s">
        <v>1835</v>
      </c>
      <c r="AX97" t="s">
        <v>1836</v>
      </c>
      <c r="AY97" t="s">
        <v>1837</v>
      </c>
      <c r="AZ97" t="s">
        <v>1838</v>
      </c>
      <c r="BA97" t="s">
        <v>1839</v>
      </c>
      <c r="BB97" t="s">
        <v>698</v>
      </c>
      <c r="BC97" t="s">
        <v>1840</v>
      </c>
      <c r="BD97" t="s">
        <v>1326</v>
      </c>
      <c r="BE97" t="s">
        <v>698</v>
      </c>
      <c r="BF97">
        <v>164000</v>
      </c>
      <c r="BG97">
        <v>114641</v>
      </c>
    </row>
    <row r="98" spans="1:59" x14ac:dyDescent="0.25">
      <c r="A98" t="s">
        <v>1841</v>
      </c>
      <c r="B98">
        <v>5.95577987834112E+18</v>
      </c>
      <c r="C98" t="s">
        <v>1842</v>
      </c>
      <c r="D98" t="s">
        <v>1311</v>
      </c>
      <c r="E98" t="s">
        <v>698</v>
      </c>
      <c r="F98" t="s">
        <v>1843</v>
      </c>
      <c r="G98" t="s">
        <v>4547</v>
      </c>
      <c r="H98" t="s">
        <v>1314</v>
      </c>
      <c r="I98" t="s">
        <v>698</v>
      </c>
      <c r="J98" t="s">
        <v>698</v>
      </c>
      <c r="K98" t="s">
        <v>1315</v>
      </c>
      <c r="L98" t="s">
        <v>698</v>
      </c>
      <c r="M98" t="s">
        <v>698</v>
      </c>
      <c r="N98" t="s">
        <v>1632</v>
      </c>
      <c r="O98" t="s">
        <v>1180</v>
      </c>
      <c r="P98">
        <v>0.3</v>
      </c>
      <c r="Q98">
        <v>0.42</v>
      </c>
      <c r="R98">
        <v>0.3</v>
      </c>
      <c r="S98" t="s">
        <v>1633</v>
      </c>
      <c r="T98" t="s">
        <v>972</v>
      </c>
      <c r="U98">
        <v>120000</v>
      </c>
      <c r="V98">
        <v>84000</v>
      </c>
      <c r="W98">
        <v>0</v>
      </c>
      <c r="X98">
        <v>84000</v>
      </c>
      <c r="Y98">
        <v>92000</v>
      </c>
      <c r="Z98">
        <v>3</v>
      </c>
      <c r="AA98">
        <v>276000</v>
      </c>
      <c r="AB98">
        <v>276000</v>
      </c>
      <c r="AC98">
        <v>0</v>
      </c>
      <c r="AD98">
        <v>0</v>
      </c>
      <c r="AE98">
        <v>140760</v>
      </c>
      <c r="AF98" t="s">
        <v>1312</v>
      </c>
      <c r="AG98">
        <v>0</v>
      </c>
      <c r="AH98">
        <v>0</v>
      </c>
      <c r="AI98">
        <v>36</v>
      </c>
      <c r="AJ98">
        <v>0</v>
      </c>
      <c r="AK98">
        <v>36500</v>
      </c>
      <c r="AL98">
        <v>0</v>
      </c>
      <c r="AM98">
        <v>0</v>
      </c>
      <c r="AO98">
        <v>131640</v>
      </c>
      <c r="AP98" t="s">
        <v>1844</v>
      </c>
      <c r="AQ98" t="s">
        <v>698</v>
      </c>
      <c r="AR98" t="s">
        <v>1359</v>
      </c>
      <c r="AS98">
        <v>40572</v>
      </c>
      <c r="AT98">
        <v>14040</v>
      </c>
      <c r="AU98">
        <v>13552</v>
      </c>
      <c r="AV98">
        <v>0</v>
      </c>
      <c r="AW98" t="s">
        <v>1845</v>
      </c>
      <c r="AX98" t="s">
        <v>1342</v>
      </c>
      <c r="AY98" t="s">
        <v>1425</v>
      </c>
      <c r="AZ98" t="s">
        <v>1846</v>
      </c>
      <c r="BA98" t="s">
        <v>1847</v>
      </c>
      <c r="BB98" t="s">
        <v>698</v>
      </c>
      <c r="BC98" t="s">
        <v>1848</v>
      </c>
      <c r="BD98" t="s">
        <v>1326</v>
      </c>
      <c r="BE98" t="s">
        <v>698</v>
      </c>
      <c r="BF98">
        <v>276000</v>
      </c>
      <c r="BG98">
        <v>207836</v>
      </c>
    </row>
    <row r="99" spans="1:59" x14ac:dyDescent="0.25">
      <c r="A99" t="s">
        <v>1841</v>
      </c>
      <c r="B99">
        <v>5.95577987834112E+18</v>
      </c>
      <c r="C99" t="s">
        <v>1842</v>
      </c>
      <c r="D99" t="s">
        <v>1311</v>
      </c>
      <c r="E99" t="s">
        <v>698</v>
      </c>
      <c r="F99" t="s">
        <v>1843</v>
      </c>
      <c r="G99" t="s">
        <v>4547</v>
      </c>
      <c r="H99" t="s">
        <v>1314</v>
      </c>
      <c r="I99" t="s">
        <v>698</v>
      </c>
      <c r="J99" t="s">
        <v>698</v>
      </c>
      <c r="K99" t="s">
        <v>1315</v>
      </c>
      <c r="L99" t="s">
        <v>698</v>
      </c>
      <c r="M99" t="s">
        <v>698</v>
      </c>
      <c r="N99" t="s">
        <v>698</v>
      </c>
      <c r="O99" t="s">
        <v>172</v>
      </c>
      <c r="P99">
        <v>0.12</v>
      </c>
      <c r="Q99">
        <v>0.42</v>
      </c>
      <c r="R99">
        <v>0.12</v>
      </c>
      <c r="S99" t="s">
        <v>1327</v>
      </c>
      <c r="T99" t="s">
        <v>173</v>
      </c>
      <c r="U99">
        <v>15000</v>
      </c>
      <c r="V99">
        <v>15000</v>
      </c>
      <c r="W99">
        <v>0</v>
      </c>
      <c r="X99">
        <v>15000</v>
      </c>
      <c r="Y99">
        <v>0</v>
      </c>
      <c r="Z99">
        <v>1</v>
      </c>
      <c r="AA99">
        <v>0</v>
      </c>
      <c r="AB99">
        <v>276000</v>
      </c>
      <c r="AC99">
        <v>0</v>
      </c>
      <c r="AD99">
        <v>0</v>
      </c>
      <c r="AE99">
        <v>140760</v>
      </c>
      <c r="AF99" t="s">
        <v>1312</v>
      </c>
      <c r="AG99">
        <v>0</v>
      </c>
      <c r="AH99">
        <v>0</v>
      </c>
      <c r="AI99">
        <v>36</v>
      </c>
      <c r="AJ99">
        <v>0</v>
      </c>
      <c r="AK99">
        <v>36500</v>
      </c>
      <c r="AL99">
        <v>0</v>
      </c>
      <c r="AM99">
        <v>0</v>
      </c>
      <c r="AO99">
        <v>131640</v>
      </c>
      <c r="AP99" t="s">
        <v>1844</v>
      </c>
      <c r="AQ99" t="s">
        <v>698</v>
      </c>
      <c r="AR99" t="s">
        <v>1359</v>
      </c>
      <c r="AS99">
        <v>40572</v>
      </c>
      <c r="AT99">
        <v>14040</v>
      </c>
      <c r="AU99">
        <v>13552</v>
      </c>
      <c r="AV99">
        <v>0</v>
      </c>
      <c r="AW99" t="s">
        <v>1845</v>
      </c>
      <c r="AX99" t="s">
        <v>1342</v>
      </c>
      <c r="AY99" t="s">
        <v>1425</v>
      </c>
      <c r="AZ99" t="s">
        <v>1846</v>
      </c>
      <c r="BA99" t="s">
        <v>1847</v>
      </c>
      <c r="BB99" t="s">
        <v>698</v>
      </c>
      <c r="BC99" t="s">
        <v>1848</v>
      </c>
      <c r="BD99" t="s">
        <v>1326</v>
      </c>
      <c r="BE99" t="s">
        <v>698</v>
      </c>
      <c r="BF99">
        <v>276000</v>
      </c>
      <c r="BG99">
        <v>207836</v>
      </c>
    </row>
    <row r="100" spans="1:59" x14ac:dyDescent="0.25">
      <c r="A100" t="s">
        <v>1849</v>
      </c>
      <c r="B100">
        <v>5.9557798783518802E+18</v>
      </c>
      <c r="C100" t="s">
        <v>1850</v>
      </c>
      <c r="D100" t="s">
        <v>1311</v>
      </c>
      <c r="E100" t="s">
        <v>698</v>
      </c>
      <c r="F100" t="s">
        <v>1851</v>
      </c>
      <c r="G100" t="s">
        <v>4547</v>
      </c>
      <c r="H100" t="s">
        <v>1314</v>
      </c>
      <c r="I100" t="s">
        <v>698</v>
      </c>
      <c r="J100" t="s">
        <v>698</v>
      </c>
      <c r="K100" t="s">
        <v>1315</v>
      </c>
      <c r="L100" t="s">
        <v>698</v>
      </c>
      <c r="M100" t="s">
        <v>698</v>
      </c>
      <c r="N100" t="s">
        <v>698</v>
      </c>
      <c r="O100" t="s">
        <v>1020</v>
      </c>
      <c r="P100">
        <v>0.2</v>
      </c>
      <c r="Q100">
        <v>0.72</v>
      </c>
      <c r="R100">
        <v>0.2</v>
      </c>
      <c r="S100" t="s">
        <v>1695</v>
      </c>
      <c r="T100" t="s">
        <v>1021</v>
      </c>
      <c r="U100">
        <v>45000</v>
      </c>
      <c r="V100">
        <v>8000</v>
      </c>
      <c r="W100">
        <v>0</v>
      </c>
      <c r="X100">
        <v>8000</v>
      </c>
      <c r="Y100">
        <v>41000</v>
      </c>
      <c r="Z100">
        <v>2</v>
      </c>
      <c r="AA100">
        <v>82000</v>
      </c>
      <c r="AB100">
        <v>246000</v>
      </c>
      <c r="AC100">
        <v>16000</v>
      </c>
      <c r="AD100">
        <v>0</v>
      </c>
      <c r="AE100">
        <v>80500</v>
      </c>
      <c r="AF100" t="s">
        <v>1312</v>
      </c>
      <c r="AG100">
        <v>0</v>
      </c>
      <c r="AH100">
        <v>0</v>
      </c>
      <c r="AI100">
        <v>0</v>
      </c>
      <c r="AJ100">
        <v>0</v>
      </c>
      <c r="AK100">
        <v>60700</v>
      </c>
      <c r="AL100">
        <v>1000</v>
      </c>
      <c r="AM100">
        <v>0</v>
      </c>
      <c r="AO100">
        <v>150500</v>
      </c>
      <c r="AP100" t="s">
        <v>4373</v>
      </c>
      <c r="AQ100" t="s">
        <v>698</v>
      </c>
      <c r="AR100" t="s">
        <v>1359</v>
      </c>
      <c r="AS100">
        <v>33810</v>
      </c>
      <c r="AT100">
        <v>12200</v>
      </c>
      <c r="AU100">
        <v>11342</v>
      </c>
      <c r="AV100">
        <v>0</v>
      </c>
      <c r="AW100" t="s">
        <v>1852</v>
      </c>
      <c r="AX100" t="s">
        <v>1853</v>
      </c>
      <c r="AY100" t="s">
        <v>1854</v>
      </c>
      <c r="AZ100" t="s">
        <v>1436</v>
      </c>
      <c r="BA100" t="s">
        <v>1855</v>
      </c>
      <c r="BB100" t="s">
        <v>698</v>
      </c>
      <c r="BC100" t="s">
        <v>1856</v>
      </c>
      <c r="BD100" t="s">
        <v>1326</v>
      </c>
      <c r="BE100" t="s">
        <v>698</v>
      </c>
      <c r="BF100">
        <v>246000</v>
      </c>
      <c r="BG100">
        <v>172648</v>
      </c>
    </row>
    <row r="101" spans="1:59" x14ac:dyDescent="0.25">
      <c r="A101" t="s">
        <v>1849</v>
      </c>
      <c r="B101">
        <v>5.9557798783518802E+18</v>
      </c>
      <c r="C101" t="s">
        <v>1850</v>
      </c>
      <c r="D101" t="s">
        <v>1311</v>
      </c>
      <c r="E101" t="s">
        <v>698</v>
      </c>
      <c r="F101" t="s">
        <v>1851</v>
      </c>
      <c r="G101" t="s">
        <v>4547</v>
      </c>
      <c r="H101" t="s">
        <v>1314</v>
      </c>
      <c r="I101" t="s">
        <v>698</v>
      </c>
      <c r="J101" t="s">
        <v>698</v>
      </c>
      <c r="K101" t="s">
        <v>1315</v>
      </c>
      <c r="L101" t="s">
        <v>698</v>
      </c>
      <c r="M101" t="s">
        <v>698</v>
      </c>
      <c r="N101" t="s">
        <v>698</v>
      </c>
      <c r="O101" t="s">
        <v>1020</v>
      </c>
      <c r="P101">
        <v>0.2</v>
      </c>
      <c r="Q101">
        <v>0.72</v>
      </c>
      <c r="R101">
        <v>0.2</v>
      </c>
      <c r="S101" t="s">
        <v>1023</v>
      </c>
      <c r="T101" t="s">
        <v>1023</v>
      </c>
      <c r="U101">
        <v>45000</v>
      </c>
      <c r="V101">
        <v>8000</v>
      </c>
      <c r="W101">
        <v>0</v>
      </c>
      <c r="X101">
        <v>8000</v>
      </c>
      <c r="Y101">
        <v>41000</v>
      </c>
      <c r="Z101">
        <v>2</v>
      </c>
      <c r="AA101">
        <v>82000</v>
      </c>
      <c r="AB101">
        <v>246000</v>
      </c>
      <c r="AC101">
        <v>16000</v>
      </c>
      <c r="AD101">
        <v>0</v>
      </c>
      <c r="AE101">
        <v>80500</v>
      </c>
      <c r="AF101" t="s">
        <v>1312</v>
      </c>
      <c r="AG101">
        <v>0</v>
      </c>
      <c r="AH101">
        <v>0</v>
      </c>
      <c r="AI101">
        <v>0</v>
      </c>
      <c r="AJ101">
        <v>0</v>
      </c>
      <c r="AK101">
        <v>60700</v>
      </c>
      <c r="AL101">
        <v>1000</v>
      </c>
      <c r="AM101">
        <v>0</v>
      </c>
      <c r="AO101">
        <v>150500</v>
      </c>
      <c r="AP101" t="s">
        <v>4373</v>
      </c>
      <c r="AQ101" t="s">
        <v>698</v>
      </c>
      <c r="AR101" t="s">
        <v>1359</v>
      </c>
      <c r="AS101">
        <v>33810</v>
      </c>
      <c r="AT101">
        <v>12200</v>
      </c>
      <c r="AU101">
        <v>11342</v>
      </c>
      <c r="AV101">
        <v>0</v>
      </c>
      <c r="AW101" t="s">
        <v>1852</v>
      </c>
      <c r="AX101" t="s">
        <v>1853</v>
      </c>
      <c r="AY101" t="s">
        <v>1854</v>
      </c>
      <c r="AZ101" t="s">
        <v>1436</v>
      </c>
      <c r="BA101" t="s">
        <v>1855</v>
      </c>
      <c r="BB101" t="s">
        <v>698</v>
      </c>
      <c r="BC101" t="s">
        <v>1856</v>
      </c>
      <c r="BD101" t="s">
        <v>1326</v>
      </c>
      <c r="BE101" t="s">
        <v>698</v>
      </c>
      <c r="BF101">
        <v>246000</v>
      </c>
      <c r="BG101">
        <v>172648</v>
      </c>
    </row>
    <row r="102" spans="1:59" x14ac:dyDescent="0.25">
      <c r="A102" t="s">
        <v>1849</v>
      </c>
      <c r="B102">
        <v>5.9557798783518802E+18</v>
      </c>
      <c r="C102" t="s">
        <v>1850</v>
      </c>
      <c r="D102" t="s">
        <v>1311</v>
      </c>
      <c r="E102" t="s">
        <v>698</v>
      </c>
      <c r="F102" t="s">
        <v>1851</v>
      </c>
      <c r="G102" t="s">
        <v>4547</v>
      </c>
      <c r="H102" t="s">
        <v>1314</v>
      </c>
      <c r="I102" t="s">
        <v>698</v>
      </c>
      <c r="J102" t="s">
        <v>698</v>
      </c>
      <c r="K102" t="s">
        <v>1315</v>
      </c>
      <c r="L102" t="s">
        <v>698</v>
      </c>
      <c r="M102" t="s">
        <v>698</v>
      </c>
      <c r="N102" t="s">
        <v>698</v>
      </c>
      <c r="O102" t="s">
        <v>1020</v>
      </c>
      <c r="P102">
        <v>0.2</v>
      </c>
      <c r="Q102">
        <v>0.72</v>
      </c>
      <c r="R102">
        <v>0.2</v>
      </c>
      <c r="S102" t="s">
        <v>1024</v>
      </c>
      <c r="T102" t="s">
        <v>1024</v>
      </c>
      <c r="U102">
        <v>45000</v>
      </c>
      <c r="V102">
        <v>8000</v>
      </c>
      <c r="W102">
        <v>0</v>
      </c>
      <c r="X102">
        <v>8000</v>
      </c>
      <c r="Y102">
        <v>41000</v>
      </c>
      <c r="Z102">
        <v>2</v>
      </c>
      <c r="AA102">
        <v>82000</v>
      </c>
      <c r="AB102">
        <v>246000</v>
      </c>
      <c r="AC102">
        <v>16000</v>
      </c>
      <c r="AD102">
        <v>0</v>
      </c>
      <c r="AE102">
        <v>80500</v>
      </c>
      <c r="AF102" t="s">
        <v>1312</v>
      </c>
      <c r="AG102">
        <v>0</v>
      </c>
      <c r="AH102">
        <v>0</v>
      </c>
      <c r="AI102">
        <v>0</v>
      </c>
      <c r="AJ102">
        <v>0</v>
      </c>
      <c r="AK102">
        <v>60700</v>
      </c>
      <c r="AL102">
        <v>1000</v>
      </c>
      <c r="AM102">
        <v>0</v>
      </c>
      <c r="AO102">
        <v>150500</v>
      </c>
      <c r="AP102" t="s">
        <v>4373</v>
      </c>
      <c r="AQ102" t="s">
        <v>698</v>
      </c>
      <c r="AR102" t="s">
        <v>1359</v>
      </c>
      <c r="AS102">
        <v>33810</v>
      </c>
      <c r="AT102">
        <v>12200</v>
      </c>
      <c r="AU102">
        <v>11342</v>
      </c>
      <c r="AV102">
        <v>0</v>
      </c>
      <c r="AW102" t="s">
        <v>1852</v>
      </c>
      <c r="AX102" t="s">
        <v>1853</v>
      </c>
      <c r="AY102" t="s">
        <v>1854</v>
      </c>
      <c r="AZ102" t="s">
        <v>1436</v>
      </c>
      <c r="BA102" t="s">
        <v>1855</v>
      </c>
      <c r="BB102" t="s">
        <v>698</v>
      </c>
      <c r="BC102" t="s">
        <v>1856</v>
      </c>
      <c r="BD102" t="s">
        <v>1326</v>
      </c>
      <c r="BE102" t="s">
        <v>698</v>
      </c>
      <c r="BF102">
        <v>246000</v>
      </c>
      <c r="BG102">
        <v>172648</v>
      </c>
    </row>
    <row r="103" spans="1:59" x14ac:dyDescent="0.25">
      <c r="A103" t="s">
        <v>1849</v>
      </c>
      <c r="B103">
        <v>5.9557798783518802E+18</v>
      </c>
      <c r="C103" t="s">
        <v>1850</v>
      </c>
      <c r="D103" t="s">
        <v>1311</v>
      </c>
      <c r="E103" t="s">
        <v>698</v>
      </c>
      <c r="F103" t="s">
        <v>1851</v>
      </c>
      <c r="G103" t="s">
        <v>4547</v>
      </c>
      <c r="H103" t="s">
        <v>1314</v>
      </c>
      <c r="I103" t="s">
        <v>698</v>
      </c>
      <c r="J103" t="s">
        <v>698</v>
      </c>
      <c r="K103" t="s">
        <v>1315</v>
      </c>
      <c r="L103" t="s">
        <v>698</v>
      </c>
      <c r="M103" t="s">
        <v>698</v>
      </c>
      <c r="N103" t="s">
        <v>698</v>
      </c>
      <c r="O103" t="s">
        <v>172</v>
      </c>
      <c r="P103">
        <v>0.12</v>
      </c>
      <c r="Q103">
        <v>0.72</v>
      </c>
      <c r="R103">
        <v>0.12</v>
      </c>
      <c r="S103" t="s">
        <v>1327</v>
      </c>
      <c r="T103" t="s">
        <v>173</v>
      </c>
      <c r="U103">
        <v>15000</v>
      </c>
      <c r="V103">
        <v>15000</v>
      </c>
      <c r="W103">
        <v>0</v>
      </c>
      <c r="X103">
        <v>15000</v>
      </c>
      <c r="Y103">
        <v>0</v>
      </c>
      <c r="Z103">
        <v>1</v>
      </c>
      <c r="AA103">
        <v>0</v>
      </c>
      <c r="AB103">
        <v>246000</v>
      </c>
      <c r="AC103">
        <v>16000</v>
      </c>
      <c r="AD103">
        <v>0</v>
      </c>
      <c r="AE103">
        <v>80500</v>
      </c>
      <c r="AF103" t="s">
        <v>1312</v>
      </c>
      <c r="AG103">
        <v>0</v>
      </c>
      <c r="AH103">
        <v>0</v>
      </c>
      <c r="AI103">
        <v>0</v>
      </c>
      <c r="AJ103">
        <v>0</v>
      </c>
      <c r="AK103">
        <v>60700</v>
      </c>
      <c r="AL103">
        <v>1000</v>
      </c>
      <c r="AM103">
        <v>0</v>
      </c>
      <c r="AO103">
        <v>150500</v>
      </c>
      <c r="AP103" t="s">
        <v>4373</v>
      </c>
      <c r="AQ103" t="s">
        <v>698</v>
      </c>
      <c r="AR103" t="s">
        <v>1359</v>
      </c>
      <c r="AS103">
        <v>33810</v>
      </c>
      <c r="AT103">
        <v>12200</v>
      </c>
      <c r="AU103">
        <v>11342</v>
      </c>
      <c r="AV103">
        <v>0</v>
      </c>
      <c r="AW103" t="s">
        <v>1852</v>
      </c>
      <c r="AX103" t="s">
        <v>1853</v>
      </c>
      <c r="AY103" t="s">
        <v>1854</v>
      </c>
      <c r="AZ103" t="s">
        <v>1436</v>
      </c>
      <c r="BA103" t="s">
        <v>1855</v>
      </c>
      <c r="BB103" t="s">
        <v>698</v>
      </c>
      <c r="BC103" t="s">
        <v>1856</v>
      </c>
      <c r="BD103" t="s">
        <v>1326</v>
      </c>
      <c r="BE103" t="s">
        <v>698</v>
      </c>
      <c r="BF103">
        <v>246000</v>
      </c>
      <c r="BG103">
        <v>172648</v>
      </c>
    </row>
    <row r="104" spans="1:59" x14ac:dyDescent="0.25">
      <c r="A104" t="s">
        <v>1857</v>
      </c>
      <c r="B104">
        <v>5.95577987834112E+18</v>
      </c>
      <c r="C104" t="s">
        <v>1858</v>
      </c>
      <c r="D104" t="s">
        <v>1311</v>
      </c>
      <c r="E104" t="s">
        <v>698</v>
      </c>
      <c r="F104" t="s">
        <v>1859</v>
      </c>
      <c r="G104" t="s">
        <v>4547</v>
      </c>
      <c r="H104" t="s">
        <v>1314</v>
      </c>
      <c r="I104" t="s">
        <v>698</v>
      </c>
      <c r="J104" t="s">
        <v>698</v>
      </c>
      <c r="K104" t="s">
        <v>1315</v>
      </c>
      <c r="L104" t="s">
        <v>698</v>
      </c>
      <c r="M104" t="s">
        <v>698</v>
      </c>
      <c r="N104" t="s">
        <v>698</v>
      </c>
      <c r="O104" t="s">
        <v>823</v>
      </c>
      <c r="P104">
        <v>0.3</v>
      </c>
      <c r="Q104">
        <v>0.3</v>
      </c>
      <c r="R104">
        <v>0.3</v>
      </c>
      <c r="S104" t="s">
        <v>1764</v>
      </c>
      <c r="T104" t="s">
        <v>826</v>
      </c>
      <c r="U104">
        <v>36000</v>
      </c>
      <c r="V104">
        <v>7637</v>
      </c>
      <c r="W104">
        <v>0</v>
      </c>
      <c r="X104">
        <v>7637</v>
      </c>
      <c r="Y104">
        <v>28363</v>
      </c>
      <c r="Z104">
        <v>1</v>
      </c>
      <c r="AA104">
        <v>28363</v>
      </c>
      <c r="AB104">
        <v>28363</v>
      </c>
      <c r="AC104">
        <v>0</v>
      </c>
      <c r="AD104">
        <v>0</v>
      </c>
      <c r="AE104">
        <v>9398</v>
      </c>
      <c r="AF104" t="s">
        <v>1312</v>
      </c>
      <c r="AG104">
        <v>0</v>
      </c>
      <c r="AH104">
        <v>0</v>
      </c>
      <c r="AI104">
        <v>0</v>
      </c>
      <c r="AJ104">
        <v>0</v>
      </c>
      <c r="AK104">
        <v>19600</v>
      </c>
      <c r="AL104">
        <v>19600</v>
      </c>
      <c r="AM104">
        <v>0</v>
      </c>
      <c r="AO104">
        <v>38565</v>
      </c>
      <c r="AP104" t="s">
        <v>4355</v>
      </c>
      <c r="AQ104" t="s">
        <v>698</v>
      </c>
      <c r="AR104" t="s">
        <v>1359</v>
      </c>
      <c r="AS104">
        <v>4169</v>
      </c>
      <c r="AT104">
        <v>4135</v>
      </c>
      <c r="AU104">
        <v>2355</v>
      </c>
      <c r="AV104">
        <v>0</v>
      </c>
      <c r="AW104" t="s">
        <v>1860</v>
      </c>
      <c r="AX104" t="s">
        <v>1861</v>
      </c>
      <c r="AY104" t="s">
        <v>1529</v>
      </c>
      <c r="AZ104" t="s">
        <v>1334</v>
      </c>
      <c r="BA104" t="s">
        <v>1515</v>
      </c>
      <c r="BB104" t="s">
        <v>698</v>
      </c>
      <c r="BC104" t="s">
        <v>1862</v>
      </c>
      <c r="BD104" t="s">
        <v>1326</v>
      </c>
      <c r="BE104" t="s">
        <v>698</v>
      </c>
      <c r="BF104">
        <v>28363</v>
      </c>
      <c r="BG104">
        <v>17704</v>
      </c>
    </row>
    <row r="105" spans="1:59" x14ac:dyDescent="0.25">
      <c r="A105" t="s">
        <v>1863</v>
      </c>
      <c r="B105">
        <v>5.9557798784409702E+18</v>
      </c>
      <c r="C105" t="s">
        <v>1864</v>
      </c>
      <c r="D105" t="s">
        <v>1311</v>
      </c>
      <c r="E105" t="s">
        <v>698</v>
      </c>
      <c r="F105" t="s">
        <v>1865</v>
      </c>
      <c r="G105" t="s">
        <v>4547</v>
      </c>
      <c r="H105" t="s">
        <v>1314</v>
      </c>
      <c r="I105" t="s">
        <v>698</v>
      </c>
      <c r="J105" t="s">
        <v>698</v>
      </c>
      <c r="K105" t="s">
        <v>1315</v>
      </c>
      <c r="L105" t="s">
        <v>698</v>
      </c>
      <c r="M105" t="s">
        <v>698</v>
      </c>
      <c r="N105" t="s">
        <v>698</v>
      </c>
      <c r="O105" t="s">
        <v>1223</v>
      </c>
      <c r="P105">
        <v>0.5</v>
      </c>
      <c r="Q105">
        <v>0.62</v>
      </c>
      <c r="R105">
        <v>0.5</v>
      </c>
      <c r="S105" t="s">
        <v>698</v>
      </c>
      <c r="T105" t="s">
        <v>698</v>
      </c>
      <c r="U105">
        <v>112500</v>
      </c>
      <c r="V105">
        <v>25000</v>
      </c>
      <c r="W105">
        <v>0</v>
      </c>
      <c r="X105">
        <v>25000</v>
      </c>
      <c r="Y105">
        <v>100000</v>
      </c>
      <c r="Z105">
        <v>2</v>
      </c>
      <c r="AA105">
        <v>200000</v>
      </c>
      <c r="AB105">
        <v>200000</v>
      </c>
      <c r="AC105">
        <v>16000</v>
      </c>
      <c r="AD105">
        <v>0</v>
      </c>
      <c r="AE105">
        <v>36800</v>
      </c>
      <c r="AF105" t="s">
        <v>1312</v>
      </c>
      <c r="AG105">
        <v>0</v>
      </c>
      <c r="AH105">
        <v>0</v>
      </c>
      <c r="AI105">
        <v>3</v>
      </c>
      <c r="AJ105">
        <v>0</v>
      </c>
      <c r="AK105">
        <v>26000</v>
      </c>
      <c r="AL105">
        <v>0</v>
      </c>
      <c r="AM105">
        <v>0</v>
      </c>
      <c r="AO105">
        <v>146900</v>
      </c>
      <c r="AP105" t="s">
        <v>4374</v>
      </c>
      <c r="AQ105" t="s">
        <v>698</v>
      </c>
      <c r="AR105" t="s">
        <v>1340</v>
      </c>
      <c r="AS105">
        <v>27048</v>
      </c>
      <c r="AT105">
        <v>10360</v>
      </c>
      <c r="AU105">
        <v>9034</v>
      </c>
      <c r="AV105">
        <v>0</v>
      </c>
      <c r="AW105" t="s">
        <v>1866</v>
      </c>
      <c r="AX105" t="s">
        <v>1867</v>
      </c>
      <c r="AY105" t="s">
        <v>1868</v>
      </c>
      <c r="AZ105" t="s">
        <v>1334</v>
      </c>
      <c r="BA105" t="s">
        <v>1869</v>
      </c>
      <c r="BB105" t="s">
        <v>698</v>
      </c>
      <c r="BC105" t="s">
        <v>1870</v>
      </c>
      <c r="BD105" t="s">
        <v>1326</v>
      </c>
      <c r="BE105" t="s">
        <v>698</v>
      </c>
      <c r="BF105">
        <v>200000</v>
      </c>
      <c r="BG105">
        <v>137558</v>
      </c>
    </row>
    <row r="106" spans="1:59" x14ac:dyDescent="0.25">
      <c r="A106" t="s">
        <v>1863</v>
      </c>
      <c r="B106">
        <v>5.9557798784409702E+18</v>
      </c>
      <c r="C106" t="s">
        <v>1864</v>
      </c>
      <c r="D106" t="s">
        <v>1311</v>
      </c>
      <c r="E106" t="s">
        <v>698</v>
      </c>
      <c r="F106" t="s">
        <v>1865</v>
      </c>
      <c r="G106" t="s">
        <v>4547</v>
      </c>
      <c r="H106" t="s">
        <v>1314</v>
      </c>
      <c r="I106" t="s">
        <v>698</v>
      </c>
      <c r="J106" t="s">
        <v>698</v>
      </c>
      <c r="K106" t="s">
        <v>1315</v>
      </c>
      <c r="L106" t="s">
        <v>698</v>
      </c>
      <c r="M106" t="s">
        <v>698</v>
      </c>
      <c r="N106" t="s">
        <v>698</v>
      </c>
      <c r="O106" t="s">
        <v>172</v>
      </c>
      <c r="P106">
        <v>0.12</v>
      </c>
      <c r="Q106">
        <v>0.62</v>
      </c>
      <c r="R106">
        <v>0.12</v>
      </c>
      <c r="S106" t="s">
        <v>1327</v>
      </c>
      <c r="T106" t="s">
        <v>173</v>
      </c>
      <c r="U106">
        <v>15000</v>
      </c>
      <c r="V106">
        <v>15000</v>
      </c>
      <c r="W106">
        <v>0</v>
      </c>
      <c r="X106">
        <v>15000</v>
      </c>
      <c r="Y106">
        <v>0</v>
      </c>
      <c r="Z106">
        <v>1</v>
      </c>
      <c r="AA106">
        <v>0</v>
      </c>
      <c r="AB106">
        <v>200000</v>
      </c>
      <c r="AC106">
        <v>16000</v>
      </c>
      <c r="AD106">
        <v>0</v>
      </c>
      <c r="AE106">
        <v>36800</v>
      </c>
      <c r="AF106" t="s">
        <v>1312</v>
      </c>
      <c r="AG106">
        <v>0</v>
      </c>
      <c r="AH106">
        <v>0</v>
      </c>
      <c r="AI106">
        <v>3</v>
      </c>
      <c r="AJ106">
        <v>0</v>
      </c>
      <c r="AK106">
        <v>26000</v>
      </c>
      <c r="AL106">
        <v>0</v>
      </c>
      <c r="AM106">
        <v>0</v>
      </c>
      <c r="AO106">
        <v>146900</v>
      </c>
      <c r="AP106" t="s">
        <v>4374</v>
      </c>
      <c r="AQ106" t="s">
        <v>698</v>
      </c>
      <c r="AR106" t="s">
        <v>1340</v>
      </c>
      <c r="AS106">
        <v>27048</v>
      </c>
      <c r="AT106">
        <v>10360</v>
      </c>
      <c r="AU106">
        <v>9034</v>
      </c>
      <c r="AV106">
        <v>0</v>
      </c>
      <c r="AW106" t="s">
        <v>1866</v>
      </c>
      <c r="AX106" t="s">
        <v>1867</v>
      </c>
      <c r="AY106" t="s">
        <v>1868</v>
      </c>
      <c r="AZ106" t="s">
        <v>1334</v>
      </c>
      <c r="BA106" t="s">
        <v>1869</v>
      </c>
      <c r="BB106" t="s">
        <v>698</v>
      </c>
      <c r="BC106" t="s">
        <v>1870</v>
      </c>
      <c r="BD106" t="s">
        <v>1326</v>
      </c>
      <c r="BE106" t="s">
        <v>698</v>
      </c>
      <c r="BF106">
        <v>200000</v>
      </c>
      <c r="BG106">
        <v>137558</v>
      </c>
    </row>
    <row r="107" spans="1:59" x14ac:dyDescent="0.25">
      <c r="A107" t="s">
        <v>1871</v>
      </c>
      <c r="B107">
        <v>5.95577987839539E+18</v>
      </c>
      <c r="C107" t="s">
        <v>1872</v>
      </c>
      <c r="D107" t="s">
        <v>1311</v>
      </c>
      <c r="E107" t="s">
        <v>698</v>
      </c>
      <c r="F107" t="s">
        <v>1873</v>
      </c>
      <c r="G107" t="s">
        <v>4547</v>
      </c>
      <c r="H107" t="s">
        <v>1314</v>
      </c>
      <c r="I107" t="s">
        <v>698</v>
      </c>
      <c r="J107" t="s">
        <v>698</v>
      </c>
      <c r="K107" t="s">
        <v>1315</v>
      </c>
      <c r="L107" t="s">
        <v>698</v>
      </c>
      <c r="M107" t="s">
        <v>698</v>
      </c>
      <c r="N107" t="s">
        <v>1632</v>
      </c>
      <c r="O107" t="s">
        <v>1180</v>
      </c>
      <c r="P107">
        <v>0.2</v>
      </c>
      <c r="Q107">
        <v>0.42</v>
      </c>
      <c r="R107">
        <v>0.2</v>
      </c>
      <c r="S107" t="s">
        <v>1633</v>
      </c>
      <c r="T107" t="s">
        <v>972</v>
      </c>
      <c r="U107">
        <v>120000</v>
      </c>
      <c r="V107">
        <v>56000</v>
      </c>
      <c r="W107">
        <v>0</v>
      </c>
      <c r="X107">
        <v>56000</v>
      </c>
      <c r="Y107">
        <v>92000</v>
      </c>
      <c r="Z107">
        <v>2</v>
      </c>
      <c r="AA107">
        <v>184000</v>
      </c>
      <c r="AB107">
        <v>225000</v>
      </c>
      <c r="AC107">
        <v>16000</v>
      </c>
      <c r="AD107">
        <v>0</v>
      </c>
      <c r="AE107">
        <v>52250</v>
      </c>
      <c r="AF107" t="s">
        <v>1312</v>
      </c>
      <c r="AG107">
        <v>0</v>
      </c>
      <c r="AH107">
        <v>0</v>
      </c>
      <c r="AI107">
        <v>2</v>
      </c>
      <c r="AJ107">
        <v>0</v>
      </c>
      <c r="AK107">
        <v>36500</v>
      </c>
      <c r="AL107">
        <v>0</v>
      </c>
      <c r="AM107">
        <v>0</v>
      </c>
      <c r="AO107">
        <v>156550</v>
      </c>
      <c r="AP107" t="s">
        <v>4375</v>
      </c>
      <c r="AQ107" t="s">
        <v>698</v>
      </c>
      <c r="AR107" t="s">
        <v>1318</v>
      </c>
      <c r="AS107">
        <v>30723</v>
      </c>
      <c r="AT107">
        <v>11360</v>
      </c>
      <c r="AU107">
        <v>10262</v>
      </c>
      <c r="AV107">
        <v>0</v>
      </c>
      <c r="AW107" t="s">
        <v>1874</v>
      </c>
      <c r="AX107" t="s">
        <v>1875</v>
      </c>
      <c r="AY107" t="s">
        <v>1362</v>
      </c>
      <c r="AZ107" t="s">
        <v>1452</v>
      </c>
      <c r="BA107" t="s">
        <v>1876</v>
      </c>
      <c r="BB107" t="s">
        <v>698</v>
      </c>
      <c r="BC107" t="s">
        <v>1877</v>
      </c>
      <c r="BD107" t="s">
        <v>1326</v>
      </c>
      <c r="BE107" t="s">
        <v>698</v>
      </c>
      <c r="BF107">
        <v>225000</v>
      </c>
      <c r="BG107">
        <v>156655</v>
      </c>
    </row>
    <row r="108" spans="1:59" x14ac:dyDescent="0.25">
      <c r="A108" t="s">
        <v>1871</v>
      </c>
      <c r="B108">
        <v>5.95577987839539E+18</v>
      </c>
      <c r="C108" t="s">
        <v>1872</v>
      </c>
      <c r="D108" t="s">
        <v>1311</v>
      </c>
      <c r="E108" t="s">
        <v>698</v>
      </c>
      <c r="F108" t="s">
        <v>1873</v>
      </c>
      <c r="G108" t="s">
        <v>4547</v>
      </c>
      <c r="H108" t="s">
        <v>1314</v>
      </c>
      <c r="I108" t="s">
        <v>698</v>
      </c>
      <c r="J108" t="s">
        <v>698</v>
      </c>
      <c r="K108" t="s">
        <v>1315</v>
      </c>
      <c r="L108" t="s">
        <v>698</v>
      </c>
      <c r="M108" t="s">
        <v>698</v>
      </c>
      <c r="N108" t="s">
        <v>698</v>
      </c>
      <c r="O108" t="s">
        <v>1020</v>
      </c>
      <c r="P108">
        <v>0.1</v>
      </c>
      <c r="Q108">
        <v>0.42</v>
      </c>
      <c r="R108">
        <v>0.1</v>
      </c>
      <c r="S108" t="s">
        <v>1024</v>
      </c>
      <c r="T108" t="s">
        <v>1024</v>
      </c>
      <c r="U108">
        <v>45000</v>
      </c>
      <c r="V108">
        <v>4000</v>
      </c>
      <c r="W108">
        <v>0</v>
      </c>
      <c r="X108">
        <v>4000</v>
      </c>
      <c r="Y108">
        <v>41000</v>
      </c>
      <c r="Z108">
        <v>1</v>
      </c>
      <c r="AA108">
        <v>41000</v>
      </c>
      <c r="AB108">
        <v>225000</v>
      </c>
      <c r="AC108">
        <v>16000</v>
      </c>
      <c r="AD108">
        <v>0</v>
      </c>
      <c r="AE108">
        <v>52250</v>
      </c>
      <c r="AF108" t="s">
        <v>1312</v>
      </c>
      <c r="AG108">
        <v>0</v>
      </c>
      <c r="AH108">
        <v>0</v>
      </c>
      <c r="AI108">
        <v>2</v>
      </c>
      <c r="AJ108">
        <v>0</v>
      </c>
      <c r="AK108">
        <v>36500</v>
      </c>
      <c r="AL108">
        <v>0</v>
      </c>
      <c r="AM108">
        <v>0</v>
      </c>
      <c r="AO108">
        <v>156550</v>
      </c>
      <c r="AP108" t="s">
        <v>4375</v>
      </c>
      <c r="AQ108" t="s">
        <v>698</v>
      </c>
      <c r="AR108" t="s">
        <v>1318</v>
      </c>
      <c r="AS108">
        <v>30723</v>
      </c>
      <c r="AT108">
        <v>11360</v>
      </c>
      <c r="AU108">
        <v>10262</v>
      </c>
      <c r="AV108">
        <v>0</v>
      </c>
      <c r="AW108" t="s">
        <v>1874</v>
      </c>
      <c r="AX108" t="s">
        <v>1875</v>
      </c>
      <c r="AY108" t="s">
        <v>1362</v>
      </c>
      <c r="AZ108" t="s">
        <v>1452</v>
      </c>
      <c r="BA108" t="s">
        <v>1876</v>
      </c>
      <c r="BB108" t="s">
        <v>698</v>
      </c>
      <c r="BC108" t="s">
        <v>1877</v>
      </c>
      <c r="BD108" t="s">
        <v>1326</v>
      </c>
      <c r="BE108" t="s">
        <v>698</v>
      </c>
      <c r="BF108">
        <v>225000</v>
      </c>
      <c r="BG108">
        <v>156655</v>
      </c>
    </row>
    <row r="109" spans="1:59" x14ac:dyDescent="0.25">
      <c r="A109" t="s">
        <v>1871</v>
      </c>
      <c r="B109">
        <v>5.95577987839539E+18</v>
      </c>
      <c r="C109" t="s">
        <v>1872</v>
      </c>
      <c r="D109" t="s">
        <v>1311</v>
      </c>
      <c r="E109" t="s">
        <v>698</v>
      </c>
      <c r="F109" t="s">
        <v>1873</v>
      </c>
      <c r="G109" t="s">
        <v>4547</v>
      </c>
      <c r="H109" t="s">
        <v>1314</v>
      </c>
      <c r="I109" t="s">
        <v>698</v>
      </c>
      <c r="J109" t="s">
        <v>698</v>
      </c>
      <c r="K109" t="s">
        <v>1315</v>
      </c>
      <c r="L109" t="s">
        <v>698</v>
      </c>
      <c r="M109" t="s">
        <v>698</v>
      </c>
      <c r="N109" t="s">
        <v>698</v>
      </c>
      <c r="O109" t="s">
        <v>172</v>
      </c>
      <c r="P109">
        <v>0.12</v>
      </c>
      <c r="Q109">
        <v>0.42</v>
      </c>
      <c r="R109">
        <v>0.12</v>
      </c>
      <c r="S109" t="s">
        <v>1327</v>
      </c>
      <c r="T109" t="s">
        <v>173</v>
      </c>
      <c r="U109">
        <v>15000</v>
      </c>
      <c r="V109">
        <v>15000</v>
      </c>
      <c r="W109">
        <v>0</v>
      </c>
      <c r="X109">
        <v>15000</v>
      </c>
      <c r="Y109">
        <v>0</v>
      </c>
      <c r="Z109">
        <v>1</v>
      </c>
      <c r="AA109">
        <v>0</v>
      </c>
      <c r="AB109">
        <v>225000</v>
      </c>
      <c r="AC109">
        <v>16000</v>
      </c>
      <c r="AD109">
        <v>0</v>
      </c>
      <c r="AE109">
        <v>52250</v>
      </c>
      <c r="AF109" t="s">
        <v>1312</v>
      </c>
      <c r="AG109">
        <v>0</v>
      </c>
      <c r="AH109">
        <v>0</v>
      </c>
      <c r="AI109">
        <v>2</v>
      </c>
      <c r="AJ109">
        <v>0</v>
      </c>
      <c r="AK109">
        <v>36500</v>
      </c>
      <c r="AL109">
        <v>0</v>
      </c>
      <c r="AM109">
        <v>0</v>
      </c>
      <c r="AO109">
        <v>156550</v>
      </c>
      <c r="AP109" t="s">
        <v>4375</v>
      </c>
      <c r="AQ109" t="s">
        <v>698</v>
      </c>
      <c r="AR109" t="s">
        <v>1318</v>
      </c>
      <c r="AS109">
        <v>30723</v>
      </c>
      <c r="AT109">
        <v>11360</v>
      </c>
      <c r="AU109">
        <v>10262</v>
      </c>
      <c r="AV109">
        <v>0</v>
      </c>
      <c r="AW109" t="s">
        <v>1874</v>
      </c>
      <c r="AX109" t="s">
        <v>1875</v>
      </c>
      <c r="AY109" t="s">
        <v>1362</v>
      </c>
      <c r="AZ109" t="s">
        <v>1452</v>
      </c>
      <c r="BA109" t="s">
        <v>1876</v>
      </c>
      <c r="BB109" t="s">
        <v>698</v>
      </c>
      <c r="BC109" t="s">
        <v>1877</v>
      </c>
      <c r="BD109" t="s">
        <v>1326</v>
      </c>
      <c r="BE109" t="s">
        <v>698</v>
      </c>
      <c r="BF109">
        <v>225000</v>
      </c>
      <c r="BG109">
        <v>156655</v>
      </c>
    </row>
    <row r="110" spans="1:59" x14ac:dyDescent="0.25">
      <c r="A110" t="s">
        <v>1878</v>
      </c>
      <c r="B110">
        <v>5.95577987834112E+18</v>
      </c>
      <c r="C110" t="s">
        <v>1879</v>
      </c>
      <c r="D110" t="s">
        <v>1311</v>
      </c>
      <c r="E110" t="s">
        <v>698</v>
      </c>
      <c r="F110" t="s">
        <v>1880</v>
      </c>
      <c r="G110" t="s">
        <v>4547</v>
      </c>
      <c r="H110" t="s">
        <v>1314</v>
      </c>
      <c r="I110" t="s">
        <v>698</v>
      </c>
      <c r="J110" t="s">
        <v>698</v>
      </c>
      <c r="K110" t="s">
        <v>1315</v>
      </c>
      <c r="L110" t="s">
        <v>698</v>
      </c>
      <c r="M110" t="s">
        <v>698</v>
      </c>
      <c r="N110" t="s">
        <v>698</v>
      </c>
      <c r="O110" t="s">
        <v>182</v>
      </c>
      <c r="P110">
        <v>0.6</v>
      </c>
      <c r="Q110">
        <v>1.22</v>
      </c>
      <c r="R110">
        <v>0.6</v>
      </c>
      <c r="S110" t="s">
        <v>1881</v>
      </c>
      <c r="T110" t="s">
        <v>173</v>
      </c>
      <c r="U110">
        <v>40000</v>
      </c>
      <c r="V110">
        <v>5711</v>
      </c>
      <c r="W110">
        <v>0</v>
      </c>
      <c r="X110">
        <v>5711</v>
      </c>
      <c r="Y110">
        <v>34289</v>
      </c>
      <c r="Z110">
        <v>1</v>
      </c>
      <c r="AA110">
        <v>34289</v>
      </c>
      <c r="AB110">
        <v>191289</v>
      </c>
      <c r="AC110">
        <v>10000</v>
      </c>
      <c r="AD110">
        <v>0</v>
      </c>
      <c r="AE110">
        <v>36258</v>
      </c>
      <c r="AF110" t="s">
        <v>1312</v>
      </c>
      <c r="AG110">
        <v>0</v>
      </c>
      <c r="AH110">
        <v>0</v>
      </c>
      <c r="AI110">
        <v>0</v>
      </c>
      <c r="AJ110">
        <v>0</v>
      </c>
      <c r="AK110">
        <v>23600</v>
      </c>
      <c r="AL110">
        <v>0</v>
      </c>
      <c r="AM110">
        <v>0</v>
      </c>
      <c r="AO110">
        <v>145031</v>
      </c>
      <c r="AP110" t="s">
        <v>4376</v>
      </c>
      <c r="AQ110" t="s">
        <v>698</v>
      </c>
      <c r="AR110" t="s">
        <v>1340</v>
      </c>
      <c r="AS110">
        <v>26649</v>
      </c>
      <c r="AT110">
        <v>10252</v>
      </c>
      <c r="AU110">
        <v>8901</v>
      </c>
      <c r="AV110">
        <v>0</v>
      </c>
      <c r="AW110" t="s">
        <v>1882</v>
      </c>
      <c r="AX110" t="s">
        <v>1883</v>
      </c>
      <c r="AY110" t="s">
        <v>1498</v>
      </c>
      <c r="AZ110" t="s">
        <v>1334</v>
      </c>
      <c r="BA110" t="s">
        <v>1335</v>
      </c>
      <c r="BB110" t="s">
        <v>698</v>
      </c>
      <c r="BC110" t="s">
        <v>1884</v>
      </c>
      <c r="BD110" t="s">
        <v>1326</v>
      </c>
      <c r="BE110" t="s">
        <v>698</v>
      </c>
      <c r="BF110">
        <v>191289</v>
      </c>
      <c r="BG110">
        <v>135487</v>
      </c>
    </row>
    <row r="111" spans="1:59" x14ac:dyDescent="0.25">
      <c r="A111" t="s">
        <v>1878</v>
      </c>
      <c r="B111">
        <v>5.95577987834112E+18</v>
      </c>
      <c r="C111" t="s">
        <v>1879</v>
      </c>
      <c r="D111" t="s">
        <v>1311</v>
      </c>
      <c r="E111" t="s">
        <v>698</v>
      </c>
      <c r="F111" t="s">
        <v>1880</v>
      </c>
      <c r="G111" t="s">
        <v>4547</v>
      </c>
      <c r="H111" t="s">
        <v>1314</v>
      </c>
      <c r="I111" t="s">
        <v>698</v>
      </c>
      <c r="J111" t="s">
        <v>698</v>
      </c>
      <c r="K111" t="s">
        <v>1315</v>
      </c>
      <c r="L111" t="s">
        <v>698</v>
      </c>
      <c r="M111" t="s">
        <v>698</v>
      </c>
      <c r="N111" t="s">
        <v>698</v>
      </c>
      <c r="O111" t="s">
        <v>1149</v>
      </c>
      <c r="P111">
        <v>0.5</v>
      </c>
      <c r="Q111">
        <v>1.22</v>
      </c>
      <c r="R111">
        <v>0.5</v>
      </c>
      <c r="S111" t="s">
        <v>1218</v>
      </c>
      <c r="T111" t="s">
        <v>1218</v>
      </c>
      <c r="U111">
        <v>175000</v>
      </c>
      <c r="V111">
        <v>18000</v>
      </c>
      <c r="W111">
        <v>0</v>
      </c>
      <c r="X111">
        <v>18000</v>
      </c>
      <c r="Y111">
        <v>157000</v>
      </c>
      <c r="Z111">
        <v>1</v>
      </c>
      <c r="AA111">
        <v>157000</v>
      </c>
      <c r="AB111">
        <v>191289</v>
      </c>
      <c r="AC111">
        <v>10000</v>
      </c>
      <c r="AD111">
        <v>0</v>
      </c>
      <c r="AE111">
        <v>36258</v>
      </c>
      <c r="AF111" t="s">
        <v>1312</v>
      </c>
      <c r="AG111">
        <v>0</v>
      </c>
      <c r="AH111">
        <v>0</v>
      </c>
      <c r="AI111">
        <v>0</v>
      </c>
      <c r="AJ111">
        <v>0</v>
      </c>
      <c r="AK111">
        <v>23600</v>
      </c>
      <c r="AL111">
        <v>0</v>
      </c>
      <c r="AM111">
        <v>0</v>
      </c>
      <c r="AO111">
        <v>145031</v>
      </c>
      <c r="AP111" t="s">
        <v>4376</v>
      </c>
      <c r="AQ111" t="s">
        <v>698</v>
      </c>
      <c r="AR111" t="s">
        <v>1340</v>
      </c>
      <c r="AS111">
        <v>26649</v>
      </c>
      <c r="AT111">
        <v>10252</v>
      </c>
      <c r="AU111">
        <v>8901</v>
      </c>
      <c r="AV111">
        <v>0</v>
      </c>
      <c r="AW111" t="s">
        <v>1882</v>
      </c>
      <c r="AX111" t="s">
        <v>1883</v>
      </c>
      <c r="AY111" t="s">
        <v>1498</v>
      </c>
      <c r="AZ111" t="s">
        <v>1334</v>
      </c>
      <c r="BA111" t="s">
        <v>1335</v>
      </c>
      <c r="BB111" t="s">
        <v>698</v>
      </c>
      <c r="BC111" t="s">
        <v>1884</v>
      </c>
      <c r="BD111" t="s">
        <v>1326</v>
      </c>
      <c r="BE111" t="s">
        <v>698</v>
      </c>
      <c r="BF111">
        <v>191289</v>
      </c>
      <c r="BG111">
        <v>135487</v>
      </c>
    </row>
    <row r="112" spans="1:59" x14ac:dyDescent="0.25">
      <c r="A112" t="s">
        <v>1878</v>
      </c>
      <c r="B112">
        <v>5.95577987834112E+18</v>
      </c>
      <c r="C112" t="s">
        <v>1879</v>
      </c>
      <c r="D112" t="s">
        <v>1311</v>
      </c>
      <c r="E112" t="s">
        <v>698</v>
      </c>
      <c r="F112" t="s">
        <v>1880</v>
      </c>
      <c r="G112" t="s">
        <v>4547</v>
      </c>
      <c r="H112" t="s">
        <v>1314</v>
      </c>
      <c r="I112" t="s">
        <v>698</v>
      </c>
      <c r="J112" t="s">
        <v>698</v>
      </c>
      <c r="K112" t="s">
        <v>1315</v>
      </c>
      <c r="L112" t="s">
        <v>698</v>
      </c>
      <c r="M112" t="s">
        <v>698</v>
      </c>
      <c r="N112" t="s">
        <v>698</v>
      </c>
      <c r="O112" t="s">
        <v>172</v>
      </c>
      <c r="P112">
        <v>0.12</v>
      </c>
      <c r="Q112">
        <v>1.22</v>
      </c>
      <c r="R112">
        <v>0.12</v>
      </c>
      <c r="S112" t="s">
        <v>1327</v>
      </c>
      <c r="T112" t="s">
        <v>173</v>
      </c>
      <c r="U112">
        <v>15000</v>
      </c>
      <c r="V112">
        <v>15000</v>
      </c>
      <c r="W112">
        <v>0</v>
      </c>
      <c r="X112">
        <v>15000</v>
      </c>
      <c r="Y112">
        <v>0</v>
      </c>
      <c r="Z112">
        <v>1</v>
      </c>
      <c r="AA112">
        <v>0</v>
      </c>
      <c r="AB112">
        <v>191289</v>
      </c>
      <c r="AC112">
        <v>10000</v>
      </c>
      <c r="AD112">
        <v>0</v>
      </c>
      <c r="AE112">
        <v>36258</v>
      </c>
      <c r="AF112" t="s">
        <v>1312</v>
      </c>
      <c r="AG112">
        <v>0</v>
      </c>
      <c r="AH112">
        <v>0</v>
      </c>
      <c r="AI112">
        <v>0</v>
      </c>
      <c r="AJ112">
        <v>0</v>
      </c>
      <c r="AK112">
        <v>23600</v>
      </c>
      <c r="AL112">
        <v>0</v>
      </c>
      <c r="AM112">
        <v>0</v>
      </c>
      <c r="AO112">
        <v>145031</v>
      </c>
      <c r="AP112" t="s">
        <v>4376</v>
      </c>
      <c r="AQ112" t="s">
        <v>698</v>
      </c>
      <c r="AR112" t="s">
        <v>1340</v>
      </c>
      <c r="AS112">
        <v>26649</v>
      </c>
      <c r="AT112">
        <v>10252</v>
      </c>
      <c r="AU112">
        <v>8901</v>
      </c>
      <c r="AV112">
        <v>0</v>
      </c>
      <c r="AW112" t="s">
        <v>1882</v>
      </c>
      <c r="AX112" t="s">
        <v>1883</v>
      </c>
      <c r="AY112" t="s">
        <v>1498</v>
      </c>
      <c r="AZ112" t="s">
        <v>1334</v>
      </c>
      <c r="BA112" t="s">
        <v>1335</v>
      </c>
      <c r="BB112" t="s">
        <v>698</v>
      </c>
      <c r="BC112" t="s">
        <v>1884</v>
      </c>
      <c r="BD112" t="s">
        <v>1326</v>
      </c>
      <c r="BE112" t="s">
        <v>698</v>
      </c>
      <c r="BF112">
        <v>191289</v>
      </c>
      <c r="BG112">
        <v>135487</v>
      </c>
    </row>
    <row r="113" spans="1:59" x14ac:dyDescent="0.25">
      <c r="A113" t="s">
        <v>1885</v>
      </c>
      <c r="B113">
        <v>5.9557798783887503E+18</v>
      </c>
      <c r="C113" t="s">
        <v>1886</v>
      </c>
      <c r="D113" t="s">
        <v>1311</v>
      </c>
      <c r="E113" t="s">
        <v>698</v>
      </c>
      <c r="F113" t="s">
        <v>1887</v>
      </c>
      <c r="G113" t="s">
        <v>4547</v>
      </c>
      <c r="H113" t="s">
        <v>1314</v>
      </c>
      <c r="I113" t="s">
        <v>698</v>
      </c>
      <c r="J113" t="s">
        <v>698</v>
      </c>
      <c r="K113" t="s">
        <v>1315</v>
      </c>
      <c r="L113" t="s">
        <v>698</v>
      </c>
      <c r="M113" t="s">
        <v>698</v>
      </c>
      <c r="N113" t="s">
        <v>698</v>
      </c>
      <c r="O113" t="s">
        <v>1020</v>
      </c>
      <c r="P113">
        <v>0.5</v>
      </c>
      <c r="Q113">
        <v>0.62</v>
      </c>
      <c r="R113">
        <v>0.5</v>
      </c>
      <c r="S113" t="s">
        <v>1027</v>
      </c>
      <c r="T113" t="s">
        <v>1027</v>
      </c>
      <c r="U113">
        <v>36000</v>
      </c>
      <c r="V113">
        <v>20000</v>
      </c>
      <c r="W113">
        <v>0</v>
      </c>
      <c r="X113">
        <v>20000</v>
      </c>
      <c r="Y113">
        <v>32000</v>
      </c>
      <c r="Z113">
        <v>5</v>
      </c>
      <c r="AA113">
        <v>160000</v>
      </c>
      <c r="AB113">
        <v>160000</v>
      </c>
      <c r="AC113">
        <v>10000</v>
      </c>
      <c r="AD113">
        <v>0</v>
      </c>
      <c r="AE113">
        <v>30000</v>
      </c>
      <c r="AF113" t="s">
        <v>1312</v>
      </c>
      <c r="AG113">
        <v>0</v>
      </c>
      <c r="AH113">
        <v>0</v>
      </c>
      <c r="AI113">
        <v>0</v>
      </c>
      <c r="AJ113">
        <v>0</v>
      </c>
      <c r="AK113">
        <v>63300</v>
      </c>
      <c r="AL113">
        <v>0</v>
      </c>
      <c r="AM113">
        <v>0</v>
      </c>
      <c r="AO113">
        <v>120000</v>
      </c>
      <c r="AP113" t="s">
        <v>1888</v>
      </c>
      <c r="AQ113" t="s">
        <v>698</v>
      </c>
      <c r="AR113" t="s">
        <v>1340</v>
      </c>
      <c r="AS113">
        <v>22050</v>
      </c>
      <c r="AT113">
        <v>9000</v>
      </c>
      <c r="AU113">
        <v>7365</v>
      </c>
      <c r="AV113">
        <v>0</v>
      </c>
      <c r="AW113" t="s">
        <v>1889</v>
      </c>
      <c r="AX113" t="s">
        <v>1521</v>
      </c>
      <c r="AY113" t="s">
        <v>1890</v>
      </c>
      <c r="AZ113" t="s">
        <v>1417</v>
      </c>
      <c r="BA113" t="s">
        <v>1418</v>
      </c>
      <c r="BB113" t="s">
        <v>1891</v>
      </c>
      <c r="BC113" t="s">
        <v>1892</v>
      </c>
      <c r="BD113" t="s">
        <v>1326</v>
      </c>
      <c r="BE113" t="s">
        <v>698</v>
      </c>
      <c r="BF113">
        <v>160000</v>
      </c>
      <c r="BG113">
        <v>111585</v>
      </c>
    </row>
    <row r="114" spans="1:59" x14ac:dyDescent="0.25">
      <c r="A114" t="s">
        <v>1885</v>
      </c>
      <c r="B114">
        <v>5.9557798783887503E+18</v>
      </c>
      <c r="C114" t="s">
        <v>1886</v>
      </c>
      <c r="D114" t="s">
        <v>1311</v>
      </c>
      <c r="E114" t="s">
        <v>698</v>
      </c>
      <c r="F114" t="s">
        <v>1887</v>
      </c>
      <c r="G114" t="s">
        <v>4547</v>
      </c>
      <c r="H114" t="s">
        <v>1314</v>
      </c>
      <c r="I114" t="s">
        <v>698</v>
      </c>
      <c r="J114" t="s">
        <v>698</v>
      </c>
      <c r="K114" t="s">
        <v>1315</v>
      </c>
      <c r="L114" t="s">
        <v>698</v>
      </c>
      <c r="M114" t="s">
        <v>698</v>
      </c>
      <c r="N114" t="s">
        <v>698</v>
      </c>
      <c r="O114" t="s">
        <v>172</v>
      </c>
      <c r="P114">
        <v>0.12</v>
      </c>
      <c r="Q114">
        <v>0.62</v>
      </c>
      <c r="R114">
        <v>0.12</v>
      </c>
      <c r="S114" t="s">
        <v>1327</v>
      </c>
      <c r="T114" t="s">
        <v>173</v>
      </c>
      <c r="U114">
        <v>15000</v>
      </c>
      <c r="V114">
        <v>15000</v>
      </c>
      <c r="W114">
        <v>0</v>
      </c>
      <c r="X114">
        <v>15000</v>
      </c>
      <c r="Y114">
        <v>0</v>
      </c>
      <c r="Z114">
        <v>1</v>
      </c>
      <c r="AA114">
        <v>0</v>
      </c>
      <c r="AB114">
        <v>160000</v>
      </c>
      <c r="AC114">
        <v>10000</v>
      </c>
      <c r="AD114">
        <v>0</v>
      </c>
      <c r="AE114">
        <v>30000</v>
      </c>
      <c r="AF114" t="s">
        <v>1312</v>
      </c>
      <c r="AG114">
        <v>0</v>
      </c>
      <c r="AH114">
        <v>0</v>
      </c>
      <c r="AI114">
        <v>0</v>
      </c>
      <c r="AJ114">
        <v>0</v>
      </c>
      <c r="AK114">
        <v>63300</v>
      </c>
      <c r="AL114">
        <v>0</v>
      </c>
      <c r="AM114">
        <v>0</v>
      </c>
      <c r="AO114">
        <v>120000</v>
      </c>
      <c r="AP114" t="s">
        <v>1888</v>
      </c>
      <c r="AQ114" t="s">
        <v>698</v>
      </c>
      <c r="AR114" t="s">
        <v>1340</v>
      </c>
      <c r="AS114">
        <v>22050</v>
      </c>
      <c r="AT114">
        <v>9000</v>
      </c>
      <c r="AU114">
        <v>7365</v>
      </c>
      <c r="AV114">
        <v>0</v>
      </c>
      <c r="AW114" t="s">
        <v>1889</v>
      </c>
      <c r="AX114" t="s">
        <v>1521</v>
      </c>
      <c r="AY114" t="s">
        <v>1890</v>
      </c>
      <c r="AZ114" t="s">
        <v>1417</v>
      </c>
      <c r="BA114" t="s">
        <v>1418</v>
      </c>
      <c r="BB114" t="s">
        <v>1891</v>
      </c>
      <c r="BC114" t="s">
        <v>1892</v>
      </c>
      <c r="BD114" t="s">
        <v>1326</v>
      </c>
      <c r="BE114" t="s">
        <v>698</v>
      </c>
      <c r="BF114">
        <v>160000</v>
      </c>
      <c r="BG114">
        <v>111585</v>
      </c>
    </row>
    <row r="115" spans="1:59" x14ac:dyDescent="0.25">
      <c r="A115" t="s">
        <v>1893</v>
      </c>
      <c r="B115">
        <v>5.9557798783518802E+18</v>
      </c>
      <c r="C115" t="s">
        <v>1894</v>
      </c>
      <c r="D115" t="s">
        <v>1311</v>
      </c>
      <c r="E115" t="s">
        <v>698</v>
      </c>
      <c r="F115" t="s">
        <v>1895</v>
      </c>
      <c r="G115" t="s">
        <v>4547</v>
      </c>
      <c r="H115" t="s">
        <v>1314</v>
      </c>
      <c r="I115" t="s">
        <v>698</v>
      </c>
      <c r="J115" t="s">
        <v>698</v>
      </c>
      <c r="K115" t="s">
        <v>1315</v>
      </c>
      <c r="L115" t="s">
        <v>698</v>
      </c>
      <c r="M115" t="s">
        <v>698</v>
      </c>
      <c r="N115" t="s">
        <v>698</v>
      </c>
      <c r="O115" t="s">
        <v>1149</v>
      </c>
      <c r="P115">
        <v>0.5</v>
      </c>
      <c r="Q115">
        <v>0.62</v>
      </c>
      <c r="R115">
        <v>0.5</v>
      </c>
      <c r="S115" t="s">
        <v>1218</v>
      </c>
      <c r="T115" t="s">
        <v>1218</v>
      </c>
      <c r="U115">
        <v>175000</v>
      </c>
      <c r="V115">
        <v>18000</v>
      </c>
      <c r="W115">
        <v>0</v>
      </c>
      <c r="X115">
        <v>18000</v>
      </c>
      <c r="Y115">
        <v>157000</v>
      </c>
      <c r="Z115">
        <v>1</v>
      </c>
      <c r="AA115">
        <v>157000</v>
      </c>
      <c r="AB115">
        <v>157000</v>
      </c>
      <c r="AC115">
        <v>10000</v>
      </c>
      <c r="AD115">
        <v>0</v>
      </c>
      <c r="AE115">
        <v>29400</v>
      </c>
      <c r="AF115" t="s">
        <v>1312</v>
      </c>
      <c r="AG115">
        <v>0</v>
      </c>
      <c r="AH115">
        <v>0</v>
      </c>
      <c r="AI115">
        <v>28</v>
      </c>
      <c r="AJ115">
        <v>0</v>
      </c>
      <c r="AK115">
        <v>78500</v>
      </c>
      <c r="AL115">
        <v>0</v>
      </c>
      <c r="AM115">
        <v>0</v>
      </c>
      <c r="AO115">
        <v>114800</v>
      </c>
      <c r="AP115" t="s">
        <v>4363</v>
      </c>
      <c r="AQ115" t="s">
        <v>698</v>
      </c>
      <c r="AR115" t="s">
        <v>1340</v>
      </c>
      <c r="AS115">
        <v>21609</v>
      </c>
      <c r="AT115">
        <v>8880</v>
      </c>
      <c r="AU115">
        <v>7218</v>
      </c>
      <c r="AV115">
        <v>0</v>
      </c>
      <c r="AW115" t="s">
        <v>1896</v>
      </c>
      <c r="AX115" t="s">
        <v>1342</v>
      </c>
      <c r="AY115" t="s">
        <v>1768</v>
      </c>
      <c r="AZ115" t="s">
        <v>1426</v>
      </c>
      <c r="BA115" t="s">
        <v>1897</v>
      </c>
      <c r="BB115" t="s">
        <v>1898</v>
      </c>
      <c r="BC115" t="s">
        <v>1899</v>
      </c>
      <c r="BD115" t="s">
        <v>1326</v>
      </c>
      <c r="BE115" t="s">
        <v>698</v>
      </c>
      <c r="BF115">
        <v>157000</v>
      </c>
      <c r="BG115">
        <v>109293</v>
      </c>
    </row>
    <row r="116" spans="1:59" x14ac:dyDescent="0.25">
      <c r="A116" t="s">
        <v>1893</v>
      </c>
      <c r="B116">
        <v>5.9557798783518802E+18</v>
      </c>
      <c r="C116" t="s">
        <v>1894</v>
      </c>
      <c r="D116" t="s">
        <v>1311</v>
      </c>
      <c r="E116" t="s">
        <v>698</v>
      </c>
      <c r="F116" t="s">
        <v>1895</v>
      </c>
      <c r="G116" t="s">
        <v>4547</v>
      </c>
      <c r="H116" t="s">
        <v>1314</v>
      </c>
      <c r="I116" t="s">
        <v>698</v>
      </c>
      <c r="J116" t="s">
        <v>698</v>
      </c>
      <c r="K116" t="s">
        <v>1315</v>
      </c>
      <c r="L116" t="s">
        <v>698</v>
      </c>
      <c r="M116" t="s">
        <v>698</v>
      </c>
      <c r="N116" t="s">
        <v>698</v>
      </c>
      <c r="O116" t="s">
        <v>172</v>
      </c>
      <c r="P116">
        <v>0.12</v>
      </c>
      <c r="Q116">
        <v>0.62</v>
      </c>
      <c r="R116">
        <v>0.12</v>
      </c>
      <c r="S116" t="s">
        <v>1327</v>
      </c>
      <c r="T116" t="s">
        <v>173</v>
      </c>
      <c r="U116">
        <v>15000</v>
      </c>
      <c r="V116">
        <v>15000</v>
      </c>
      <c r="W116">
        <v>0</v>
      </c>
      <c r="X116">
        <v>15000</v>
      </c>
      <c r="Y116">
        <v>0</v>
      </c>
      <c r="Z116">
        <v>1</v>
      </c>
      <c r="AA116">
        <v>0</v>
      </c>
      <c r="AB116">
        <v>157000</v>
      </c>
      <c r="AC116">
        <v>10000</v>
      </c>
      <c r="AD116">
        <v>0</v>
      </c>
      <c r="AE116">
        <v>29400</v>
      </c>
      <c r="AF116" t="s">
        <v>1312</v>
      </c>
      <c r="AG116">
        <v>0</v>
      </c>
      <c r="AH116">
        <v>0</v>
      </c>
      <c r="AI116">
        <v>28</v>
      </c>
      <c r="AJ116">
        <v>0</v>
      </c>
      <c r="AK116">
        <v>78500</v>
      </c>
      <c r="AL116">
        <v>0</v>
      </c>
      <c r="AM116">
        <v>0</v>
      </c>
      <c r="AO116">
        <v>114800</v>
      </c>
      <c r="AP116" t="s">
        <v>4363</v>
      </c>
      <c r="AQ116" t="s">
        <v>698</v>
      </c>
      <c r="AR116" t="s">
        <v>1340</v>
      </c>
      <c r="AS116">
        <v>21609</v>
      </c>
      <c r="AT116">
        <v>8880</v>
      </c>
      <c r="AU116">
        <v>7218</v>
      </c>
      <c r="AV116">
        <v>0</v>
      </c>
      <c r="AW116" t="s">
        <v>1896</v>
      </c>
      <c r="AX116" t="s">
        <v>1342</v>
      </c>
      <c r="AY116" t="s">
        <v>1768</v>
      </c>
      <c r="AZ116" t="s">
        <v>1426</v>
      </c>
      <c r="BA116" t="s">
        <v>1897</v>
      </c>
      <c r="BB116" t="s">
        <v>1898</v>
      </c>
      <c r="BC116" t="s">
        <v>1899</v>
      </c>
      <c r="BD116" t="s">
        <v>1326</v>
      </c>
      <c r="BE116" t="s">
        <v>698</v>
      </c>
      <c r="BF116">
        <v>157000</v>
      </c>
      <c r="BG116">
        <v>109293</v>
      </c>
    </row>
    <row r="117" spans="1:59" x14ac:dyDescent="0.25">
      <c r="A117" t="s">
        <v>1900</v>
      </c>
      <c r="B117">
        <v>5.9557798783754301E+18</v>
      </c>
      <c r="C117" t="s">
        <v>1888</v>
      </c>
      <c r="D117" t="s">
        <v>1311</v>
      </c>
      <c r="E117" t="s">
        <v>698</v>
      </c>
      <c r="F117" t="s">
        <v>1901</v>
      </c>
      <c r="G117" t="s">
        <v>4547</v>
      </c>
      <c r="H117" t="s">
        <v>1314</v>
      </c>
      <c r="I117" t="s">
        <v>698</v>
      </c>
      <c r="J117" t="s">
        <v>698</v>
      </c>
      <c r="K117" t="s">
        <v>1315</v>
      </c>
      <c r="L117" t="s">
        <v>698</v>
      </c>
      <c r="M117" t="s">
        <v>698</v>
      </c>
      <c r="N117" t="s">
        <v>698</v>
      </c>
      <c r="O117" t="s">
        <v>1020</v>
      </c>
      <c r="P117">
        <v>0.2</v>
      </c>
      <c r="Q117">
        <v>0.62</v>
      </c>
      <c r="R117">
        <v>0.2</v>
      </c>
      <c r="S117" t="s">
        <v>1695</v>
      </c>
      <c r="T117" t="s">
        <v>1021</v>
      </c>
      <c r="U117">
        <v>45000</v>
      </c>
      <c r="V117">
        <v>8000</v>
      </c>
      <c r="W117">
        <v>0</v>
      </c>
      <c r="X117">
        <v>8000</v>
      </c>
      <c r="Y117">
        <v>41000</v>
      </c>
      <c r="Z117">
        <v>2</v>
      </c>
      <c r="AA117">
        <v>82000</v>
      </c>
      <c r="AB117">
        <v>205000</v>
      </c>
      <c r="AC117">
        <v>16000</v>
      </c>
      <c r="AD117">
        <v>0</v>
      </c>
      <c r="AE117">
        <v>37800</v>
      </c>
      <c r="AF117" t="s">
        <v>1312</v>
      </c>
      <c r="AG117">
        <v>0</v>
      </c>
      <c r="AH117">
        <v>0</v>
      </c>
      <c r="AI117">
        <v>0</v>
      </c>
      <c r="AJ117">
        <v>0</v>
      </c>
      <c r="AK117">
        <v>71000</v>
      </c>
      <c r="AL117">
        <v>1000</v>
      </c>
      <c r="AM117">
        <v>0</v>
      </c>
      <c r="AO117">
        <v>152200</v>
      </c>
      <c r="AP117" t="s">
        <v>1902</v>
      </c>
      <c r="AQ117" t="s">
        <v>698</v>
      </c>
      <c r="AR117" t="s">
        <v>1340</v>
      </c>
      <c r="AS117">
        <v>27783</v>
      </c>
      <c r="AT117">
        <v>10560</v>
      </c>
      <c r="AU117">
        <v>9329</v>
      </c>
      <c r="AV117">
        <v>0</v>
      </c>
      <c r="AW117" t="s">
        <v>1903</v>
      </c>
      <c r="AX117" t="s">
        <v>1904</v>
      </c>
      <c r="AY117" t="s">
        <v>1489</v>
      </c>
      <c r="AZ117" t="s">
        <v>1777</v>
      </c>
      <c r="BA117" t="s">
        <v>1905</v>
      </c>
      <c r="BB117" t="s">
        <v>698</v>
      </c>
      <c r="BC117" t="s">
        <v>1906</v>
      </c>
      <c r="BD117" t="s">
        <v>1326</v>
      </c>
      <c r="BE117" t="s">
        <v>698</v>
      </c>
      <c r="BF117">
        <v>205000</v>
      </c>
      <c r="BG117">
        <v>141328</v>
      </c>
    </row>
    <row r="118" spans="1:59" x14ac:dyDescent="0.25">
      <c r="A118" t="s">
        <v>1900</v>
      </c>
      <c r="B118">
        <v>5.9557798783754301E+18</v>
      </c>
      <c r="C118" t="s">
        <v>1888</v>
      </c>
      <c r="D118" t="s">
        <v>1311</v>
      </c>
      <c r="E118" t="s">
        <v>698</v>
      </c>
      <c r="F118" t="s">
        <v>1901</v>
      </c>
      <c r="G118" t="s">
        <v>4547</v>
      </c>
      <c r="H118" t="s">
        <v>1314</v>
      </c>
      <c r="I118" t="s">
        <v>698</v>
      </c>
      <c r="J118" t="s">
        <v>698</v>
      </c>
      <c r="K118" t="s">
        <v>1315</v>
      </c>
      <c r="L118" t="s">
        <v>698</v>
      </c>
      <c r="M118" t="s">
        <v>698</v>
      </c>
      <c r="N118" t="s">
        <v>698</v>
      </c>
      <c r="O118" t="s">
        <v>1020</v>
      </c>
      <c r="P118">
        <v>0.3</v>
      </c>
      <c r="Q118">
        <v>0.62</v>
      </c>
      <c r="R118">
        <v>0.3</v>
      </c>
      <c r="S118" t="s">
        <v>1023</v>
      </c>
      <c r="T118" t="s">
        <v>1023</v>
      </c>
      <c r="U118">
        <v>45000</v>
      </c>
      <c r="V118">
        <v>12000</v>
      </c>
      <c r="W118">
        <v>0</v>
      </c>
      <c r="X118">
        <v>12000</v>
      </c>
      <c r="Y118">
        <v>41000</v>
      </c>
      <c r="Z118">
        <v>3</v>
      </c>
      <c r="AA118">
        <v>123000</v>
      </c>
      <c r="AB118">
        <v>205000</v>
      </c>
      <c r="AC118">
        <v>16000</v>
      </c>
      <c r="AD118">
        <v>0</v>
      </c>
      <c r="AE118">
        <v>37800</v>
      </c>
      <c r="AF118" t="s">
        <v>1312</v>
      </c>
      <c r="AG118">
        <v>0</v>
      </c>
      <c r="AH118">
        <v>0</v>
      </c>
      <c r="AI118">
        <v>0</v>
      </c>
      <c r="AJ118">
        <v>0</v>
      </c>
      <c r="AK118">
        <v>71000</v>
      </c>
      <c r="AL118">
        <v>1000</v>
      </c>
      <c r="AM118">
        <v>0</v>
      </c>
      <c r="AO118">
        <v>152200</v>
      </c>
      <c r="AP118" t="s">
        <v>1902</v>
      </c>
      <c r="AQ118" t="s">
        <v>698</v>
      </c>
      <c r="AR118" t="s">
        <v>1340</v>
      </c>
      <c r="AS118">
        <v>27783</v>
      </c>
      <c r="AT118">
        <v>10560</v>
      </c>
      <c r="AU118">
        <v>9329</v>
      </c>
      <c r="AV118">
        <v>0</v>
      </c>
      <c r="AW118" t="s">
        <v>1903</v>
      </c>
      <c r="AX118" t="s">
        <v>1904</v>
      </c>
      <c r="AY118" t="s">
        <v>1489</v>
      </c>
      <c r="AZ118" t="s">
        <v>1777</v>
      </c>
      <c r="BA118" t="s">
        <v>1905</v>
      </c>
      <c r="BB118" t="s">
        <v>698</v>
      </c>
      <c r="BC118" t="s">
        <v>1906</v>
      </c>
      <c r="BD118" t="s">
        <v>1326</v>
      </c>
      <c r="BE118" t="s">
        <v>698</v>
      </c>
      <c r="BF118">
        <v>205000</v>
      </c>
      <c r="BG118">
        <v>141328</v>
      </c>
    </row>
    <row r="119" spans="1:59" x14ac:dyDescent="0.25">
      <c r="A119" t="s">
        <v>1900</v>
      </c>
      <c r="B119">
        <v>5.9557798783754301E+18</v>
      </c>
      <c r="C119" t="s">
        <v>1888</v>
      </c>
      <c r="D119" t="s">
        <v>1311</v>
      </c>
      <c r="E119" t="s">
        <v>698</v>
      </c>
      <c r="F119" t="s">
        <v>1901</v>
      </c>
      <c r="G119" t="s">
        <v>4547</v>
      </c>
      <c r="H119" t="s">
        <v>1314</v>
      </c>
      <c r="I119" t="s">
        <v>698</v>
      </c>
      <c r="J119" t="s">
        <v>698</v>
      </c>
      <c r="K119" t="s">
        <v>1315</v>
      </c>
      <c r="L119" t="s">
        <v>698</v>
      </c>
      <c r="M119" t="s">
        <v>698</v>
      </c>
      <c r="N119" t="s">
        <v>698</v>
      </c>
      <c r="O119" t="s">
        <v>172</v>
      </c>
      <c r="P119">
        <v>0.12</v>
      </c>
      <c r="Q119">
        <v>0.62</v>
      </c>
      <c r="R119">
        <v>0.12</v>
      </c>
      <c r="S119" t="s">
        <v>1327</v>
      </c>
      <c r="T119" t="s">
        <v>173</v>
      </c>
      <c r="U119">
        <v>15000</v>
      </c>
      <c r="V119">
        <v>15000</v>
      </c>
      <c r="W119">
        <v>0</v>
      </c>
      <c r="X119">
        <v>15000</v>
      </c>
      <c r="Y119">
        <v>0</v>
      </c>
      <c r="Z119">
        <v>1</v>
      </c>
      <c r="AA119">
        <v>0</v>
      </c>
      <c r="AB119">
        <v>205000</v>
      </c>
      <c r="AC119">
        <v>16000</v>
      </c>
      <c r="AD119">
        <v>0</v>
      </c>
      <c r="AE119">
        <v>37800</v>
      </c>
      <c r="AF119" t="s">
        <v>1312</v>
      </c>
      <c r="AG119">
        <v>0</v>
      </c>
      <c r="AH119">
        <v>0</v>
      </c>
      <c r="AI119">
        <v>0</v>
      </c>
      <c r="AJ119">
        <v>0</v>
      </c>
      <c r="AK119">
        <v>71000</v>
      </c>
      <c r="AL119">
        <v>1000</v>
      </c>
      <c r="AM119">
        <v>0</v>
      </c>
      <c r="AO119">
        <v>152200</v>
      </c>
      <c r="AP119" t="s">
        <v>1902</v>
      </c>
      <c r="AQ119" t="s">
        <v>698</v>
      </c>
      <c r="AR119" t="s">
        <v>1340</v>
      </c>
      <c r="AS119">
        <v>27783</v>
      </c>
      <c r="AT119">
        <v>10560</v>
      </c>
      <c r="AU119">
        <v>9329</v>
      </c>
      <c r="AV119">
        <v>0</v>
      </c>
      <c r="AW119" t="s">
        <v>1903</v>
      </c>
      <c r="AX119" t="s">
        <v>1904</v>
      </c>
      <c r="AY119" t="s">
        <v>1489</v>
      </c>
      <c r="AZ119" t="s">
        <v>1777</v>
      </c>
      <c r="BA119" t="s">
        <v>1905</v>
      </c>
      <c r="BB119" t="s">
        <v>698</v>
      </c>
      <c r="BC119" t="s">
        <v>1906</v>
      </c>
      <c r="BD119" t="s">
        <v>1326</v>
      </c>
      <c r="BE119" t="s">
        <v>698</v>
      </c>
      <c r="BF119">
        <v>205000</v>
      </c>
      <c r="BG119">
        <v>141328</v>
      </c>
    </row>
    <row r="120" spans="1:59" x14ac:dyDescent="0.25">
      <c r="A120" t="s">
        <v>1907</v>
      </c>
      <c r="B120">
        <v>5.9557798783682601E+18</v>
      </c>
      <c r="C120" t="s">
        <v>1908</v>
      </c>
      <c r="D120" t="s">
        <v>1311</v>
      </c>
      <c r="E120" t="s">
        <v>698</v>
      </c>
      <c r="F120" t="s">
        <v>1909</v>
      </c>
      <c r="G120" t="s">
        <v>4547</v>
      </c>
      <c r="H120" t="s">
        <v>1314</v>
      </c>
      <c r="I120" t="s">
        <v>698</v>
      </c>
      <c r="J120" t="s">
        <v>698</v>
      </c>
      <c r="K120" t="s">
        <v>1315</v>
      </c>
      <c r="L120" t="s">
        <v>698</v>
      </c>
      <c r="M120" t="s">
        <v>698</v>
      </c>
      <c r="N120" t="s">
        <v>698</v>
      </c>
      <c r="O120" t="s">
        <v>1149</v>
      </c>
      <c r="P120">
        <v>0.5</v>
      </c>
      <c r="Q120">
        <v>0.62</v>
      </c>
      <c r="R120">
        <v>0.5</v>
      </c>
      <c r="S120" t="s">
        <v>1218</v>
      </c>
      <c r="T120" t="s">
        <v>1218</v>
      </c>
      <c r="U120">
        <v>175000</v>
      </c>
      <c r="V120">
        <v>18000</v>
      </c>
      <c r="W120">
        <v>0</v>
      </c>
      <c r="X120">
        <v>18000</v>
      </c>
      <c r="Y120">
        <v>157000</v>
      </c>
      <c r="Z120">
        <v>1</v>
      </c>
      <c r="AA120">
        <v>157000</v>
      </c>
      <c r="AB120">
        <v>157000</v>
      </c>
      <c r="AC120">
        <v>10000</v>
      </c>
      <c r="AD120">
        <v>0</v>
      </c>
      <c r="AE120">
        <v>20580</v>
      </c>
      <c r="AF120" t="s">
        <v>1312</v>
      </c>
      <c r="AG120">
        <v>0</v>
      </c>
      <c r="AH120">
        <v>0</v>
      </c>
      <c r="AI120">
        <v>24</v>
      </c>
      <c r="AJ120">
        <v>0</v>
      </c>
      <c r="AK120">
        <v>21200</v>
      </c>
      <c r="AL120">
        <v>0</v>
      </c>
      <c r="AM120">
        <v>0</v>
      </c>
      <c r="AO120">
        <v>124020</v>
      </c>
      <c r="AP120" t="s">
        <v>4377</v>
      </c>
      <c r="AQ120" t="s">
        <v>698</v>
      </c>
      <c r="AR120" t="s">
        <v>1340</v>
      </c>
      <c r="AS120">
        <v>21609</v>
      </c>
      <c r="AT120">
        <v>8880</v>
      </c>
      <c r="AU120">
        <v>7218</v>
      </c>
      <c r="AV120">
        <v>0</v>
      </c>
      <c r="AW120" t="s">
        <v>1910</v>
      </c>
      <c r="AX120" t="s">
        <v>1875</v>
      </c>
      <c r="AY120" t="s">
        <v>1390</v>
      </c>
      <c r="AZ120" t="s">
        <v>1344</v>
      </c>
      <c r="BA120" t="s">
        <v>1718</v>
      </c>
      <c r="BB120" t="s">
        <v>1911</v>
      </c>
      <c r="BC120" t="s">
        <v>1912</v>
      </c>
      <c r="BD120" t="s">
        <v>1326</v>
      </c>
      <c r="BE120" t="s">
        <v>698</v>
      </c>
      <c r="BF120">
        <v>157000</v>
      </c>
      <c r="BG120">
        <v>109293</v>
      </c>
    </row>
    <row r="121" spans="1:59" x14ac:dyDescent="0.25">
      <c r="A121" t="s">
        <v>1907</v>
      </c>
      <c r="B121">
        <v>5.9557798783682601E+18</v>
      </c>
      <c r="C121" t="s">
        <v>1908</v>
      </c>
      <c r="D121" t="s">
        <v>1311</v>
      </c>
      <c r="E121" t="s">
        <v>698</v>
      </c>
      <c r="F121" t="s">
        <v>1909</v>
      </c>
      <c r="G121" t="s">
        <v>4547</v>
      </c>
      <c r="H121" t="s">
        <v>1314</v>
      </c>
      <c r="I121" t="s">
        <v>698</v>
      </c>
      <c r="J121" t="s">
        <v>698</v>
      </c>
      <c r="K121" t="s">
        <v>1315</v>
      </c>
      <c r="L121" t="s">
        <v>698</v>
      </c>
      <c r="M121" t="s">
        <v>698</v>
      </c>
      <c r="N121" t="s">
        <v>698</v>
      </c>
      <c r="O121" t="s">
        <v>172</v>
      </c>
      <c r="P121">
        <v>0.12</v>
      </c>
      <c r="Q121">
        <v>0.62</v>
      </c>
      <c r="R121">
        <v>0.12</v>
      </c>
      <c r="S121" t="s">
        <v>1327</v>
      </c>
      <c r="T121" t="s">
        <v>173</v>
      </c>
      <c r="U121">
        <v>15000</v>
      </c>
      <c r="V121">
        <v>15000</v>
      </c>
      <c r="W121">
        <v>0</v>
      </c>
      <c r="X121">
        <v>15000</v>
      </c>
      <c r="Y121">
        <v>0</v>
      </c>
      <c r="Z121">
        <v>1</v>
      </c>
      <c r="AA121">
        <v>0</v>
      </c>
      <c r="AB121">
        <v>157000</v>
      </c>
      <c r="AC121">
        <v>10000</v>
      </c>
      <c r="AD121">
        <v>0</v>
      </c>
      <c r="AE121">
        <v>20580</v>
      </c>
      <c r="AF121" t="s">
        <v>1312</v>
      </c>
      <c r="AG121">
        <v>0</v>
      </c>
      <c r="AH121">
        <v>0</v>
      </c>
      <c r="AI121">
        <v>24</v>
      </c>
      <c r="AJ121">
        <v>0</v>
      </c>
      <c r="AK121">
        <v>21200</v>
      </c>
      <c r="AL121">
        <v>0</v>
      </c>
      <c r="AM121">
        <v>0</v>
      </c>
      <c r="AO121">
        <v>124020</v>
      </c>
      <c r="AP121" t="s">
        <v>4377</v>
      </c>
      <c r="AQ121" t="s">
        <v>698</v>
      </c>
      <c r="AR121" t="s">
        <v>1340</v>
      </c>
      <c r="AS121">
        <v>21609</v>
      </c>
      <c r="AT121">
        <v>8880</v>
      </c>
      <c r="AU121">
        <v>7218</v>
      </c>
      <c r="AV121">
        <v>0</v>
      </c>
      <c r="AW121" t="s">
        <v>1910</v>
      </c>
      <c r="AX121" t="s">
        <v>1875</v>
      </c>
      <c r="AY121" t="s">
        <v>1390</v>
      </c>
      <c r="AZ121" t="s">
        <v>1344</v>
      </c>
      <c r="BA121" t="s">
        <v>1718</v>
      </c>
      <c r="BB121" t="s">
        <v>1911</v>
      </c>
      <c r="BC121" t="s">
        <v>1912</v>
      </c>
      <c r="BD121" t="s">
        <v>1326</v>
      </c>
      <c r="BE121" t="s">
        <v>698</v>
      </c>
      <c r="BF121">
        <v>157000</v>
      </c>
      <c r="BG121">
        <v>109293</v>
      </c>
    </row>
    <row r="122" spans="1:59" x14ac:dyDescent="0.25">
      <c r="A122" t="s">
        <v>1913</v>
      </c>
      <c r="B122">
        <v>5.9557798784194703E+18</v>
      </c>
      <c r="C122" t="s">
        <v>1914</v>
      </c>
      <c r="D122" t="s">
        <v>1311</v>
      </c>
      <c r="E122" t="s">
        <v>698</v>
      </c>
      <c r="F122" t="s">
        <v>1915</v>
      </c>
      <c r="G122" t="s">
        <v>4547</v>
      </c>
      <c r="H122" t="s">
        <v>1314</v>
      </c>
      <c r="I122" t="s">
        <v>698</v>
      </c>
      <c r="J122" t="s">
        <v>698</v>
      </c>
      <c r="K122" t="s">
        <v>1315</v>
      </c>
      <c r="L122" t="s">
        <v>698</v>
      </c>
      <c r="M122" t="s">
        <v>698</v>
      </c>
      <c r="N122" t="s">
        <v>1687</v>
      </c>
      <c r="O122" t="s">
        <v>170</v>
      </c>
      <c r="P122">
        <v>2.1</v>
      </c>
      <c r="Q122">
        <v>2.2200000000000002</v>
      </c>
      <c r="R122">
        <v>2.1</v>
      </c>
      <c r="S122" t="s">
        <v>1687</v>
      </c>
      <c r="T122" t="s">
        <v>698</v>
      </c>
      <c r="U122">
        <v>32000</v>
      </c>
      <c r="V122">
        <v>56000</v>
      </c>
      <c r="W122">
        <v>0</v>
      </c>
      <c r="X122">
        <v>56000</v>
      </c>
      <c r="Y122">
        <v>24000</v>
      </c>
      <c r="Z122">
        <v>7</v>
      </c>
      <c r="AA122">
        <v>168000</v>
      </c>
      <c r="AB122">
        <v>168000</v>
      </c>
      <c r="AC122">
        <v>10000</v>
      </c>
      <c r="AD122">
        <v>0</v>
      </c>
      <c r="AE122">
        <v>31600</v>
      </c>
      <c r="AF122" t="s">
        <v>1312</v>
      </c>
      <c r="AG122">
        <v>0</v>
      </c>
      <c r="AH122">
        <v>0</v>
      </c>
      <c r="AI122">
        <v>0</v>
      </c>
      <c r="AJ122">
        <v>0</v>
      </c>
      <c r="AK122">
        <v>60700</v>
      </c>
      <c r="AL122">
        <v>0</v>
      </c>
      <c r="AM122">
        <v>0</v>
      </c>
      <c r="AO122">
        <v>126400</v>
      </c>
      <c r="AP122" t="s">
        <v>1914</v>
      </c>
      <c r="AQ122" t="s">
        <v>698</v>
      </c>
      <c r="AR122" t="s">
        <v>1318</v>
      </c>
      <c r="AS122">
        <v>23226</v>
      </c>
      <c r="AT122">
        <v>9320</v>
      </c>
      <c r="AU122">
        <v>7758</v>
      </c>
      <c r="AV122">
        <v>0</v>
      </c>
      <c r="AW122" t="s">
        <v>1916</v>
      </c>
      <c r="AX122" t="s">
        <v>1917</v>
      </c>
      <c r="AY122" t="s">
        <v>1918</v>
      </c>
      <c r="AZ122" t="s">
        <v>1381</v>
      </c>
      <c r="BA122" t="s">
        <v>1382</v>
      </c>
      <c r="BB122" t="s">
        <v>1919</v>
      </c>
      <c r="BC122" t="s">
        <v>1920</v>
      </c>
      <c r="BD122" t="s">
        <v>1326</v>
      </c>
      <c r="BE122" t="s">
        <v>698</v>
      </c>
      <c r="BF122">
        <v>168000</v>
      </c>
      <c r="BG122">
        <v>117696</v>
      </c>
    </row>
    <row r="123" spans="1:59" x14ac:dyDescent="0.25">
      <c r="A123" t="s">
        <v>1913</v>
      </c>
      <c r="B123">
        <v>5.9557798784194703E+18</v>
      </c>
      <c r="C123" t="s">
        <v>1914</v>
      </c>
      <c r="D123" t="s">
        <v>1311</v>
      </c>
      <c r="E123" t="s">
        <v>698</v>
      </c>
      <c r="F123" t="s">
        <v>1915</v>
      </c>
      <c r="G123" t="s">
        <v>4547</v>
      </c>
      <c r="H123" t="s">
        <v>1314</v>
      </c>
      <c r="I123" t="s">
        <v>698</v>
      </c>
      <c r="J123" t="s">
        <v>698</v>
      </c>
      <c r="K123" t="s">
        <v>1315</v>
      </c>
      <c r="L123" t="s">
        <v>698</v>
      </c>
      <c r="M123" t="s">
        <v>698</v>
      </c>
      <c r="N123" t="s">
        <v>698</v>
      </c>
      <c r="O123" t="s">
        <v>172</v>
      </c>
      <c r="P123">
        <v>0.12</v>
      </c>
      <c r="Q123">
        <v>2.2200000000000002</v>
      </c>
      <c r="R123">
        <v>0.12</v>
      </c>
      <c r="S123" t="s">
        <v>1327</v>
      </c>
      <c r="T123" t="s">
        <v>173</v>
      </c>
      <c r="U123">
        <v>15000</v>
      </c>
      <c r="V123">
        <v>15000</v>
      </c>
      <c r="W123">
        <v>0</v>
      </c>
      <c r="X123">
        <v>15000</v>
      </c>
      <c r="Y123">
        <v>0</v>
      </c>
      <c r="Z123">
        <v>1</v>
      </c>
      <c r="AA123">
        <v>0</v>
      </c>
      <c r="AB123">
        <v>168000</v>
      </c>
      <c r="AC123">
        <v>10000</v>
      </c>
      <c r="AD123">
        <v>0</v>
      </c>
      <c r="AE123">
        <v>31600</v>
      </c>
      <c r="AF123" t="s">
        <v>1312</v>
      </c>
      <c r="AG123">
        <v>0</v>
      </c>
      <c r="AH123">
        <v>0</v>
      </c>
      <c r="AI123">
        <v>0</v>
      </c>
      <c r="AJ123">
        <v>0</v>
      </c>
      <c r="AK123">
        <v>60700</v>
      </c>
      <c r="AL123">
        <v>0</v>
      </c>
      <c r="AM123">
        <v>0</v>
      </c>
      <c r="AO123">
        <v>126400</v>
      </c>
      <c r="AP123" t="s">
        <v>1914</v>
      </c>
      <c r="AQ123" t="s">
        <v>698</v>
      </c>
      <c r="AR123" t="s">
        <v>1318</v>
      </c>
      <c r="AS123">
        <v>23226</v>
      </c>
      <c r="AT123">
        <v>9320</v>
      </c>
      <c r="AU123">
        <v>7758</v>
      </c>
      <c r="AV123">
        <v>0</v>
      </c>
      <c r="AW123" t="s">
        <v>1916</v>
      </c>
      <c r="AX123" t="s">
        <v>1917</v>
      </c>
      <c r="AY123" t="s">
        <v>1918</v>
      </c>
      <c r="AZ123" t="s">
        <v>1381</v>
      </c>
      <c r="BA123" t="s">
        <v>1382</v>
      </c>
      <c r="BB123" t="s">
        <v>1919</v>
      </c>
      <c r="BC123" t="s">
        <v>1920</v>
      </c>
      <c r="BD123" t="s">
        <v>1326</v>
      </c>
      <c r="BE123" t="s">
        <v>698</v>
      </c>
      <c r="BF123">
        <v>168000</v>
      </c>
      <c r="BG123">
        <v>117696</v>
      </c>
    </row>
    <row r="124" spans="1:59" x14ac:dyDescent="0.25">
      <c r="A124" t="s">
        <v>1921</v>
      </c>
      <c r="B124">
        <v>5.95577987837235E+18</v>
      </c>
      <c r="C124" t="s">
        <v>1922</v>
      </c>
      <c r="D124" t="s">
        <v>1311</v>
      </c>
      <c r="E124" t="s">
        <v>698</v>
      </c>
      <c r="F124" t="s">
        <v>1923</v>
      </c>
      <c r="G124" t="s">
        <v>4547</v>
      </c>
      <c r="H124" t="s">
        <v>1314</v>
      </c>
      <c r="I124" t="s">
        <v>698</v>
      </c>
      <c r="J124" t="s">
        <v>698</v>
      </c>
      <c r="K124" t="s">
        <v>1315</v>
      </c>
      <c r="L124" t="s">
        <v>698</v>
      </c>
      <c r="M124" t="s">
        <v>698</v>
      </c>
      <c r="N124" t="s">
        <v>1687</v>
      </c>
      <c r="O124" t="s">
        <v>170</v>
      </c>
      <c r="P124">
        <v>2.1</v>
      </c>
      <c r="Q124">
        <v>2.2200000000000002</v>
      </c>
      <c r="R124">
        <v>2.1</v>
      </c>
      <c r="S124" t="s">
        <v>1687</v>
      </c>
      <c r="T124" t="s">
        <v>698</v>
      </c>
      <c r="U124">
        <v>32000</v>
      </c>
      <c r="V124">
        <v>56000</v>
      </c>
      <c r="W124">
        <v>0</v>
      </c>
      <c r="X124">
        <v>56000</v>
      </c>
      <c r="Y124">
        <v>24000</v>
      </c>
      <c r="Z124">
        <v>7</v>
      </c>
      <c r="AA124">
        <v>168000</v>
      </c>
      <c r="AB124">
        <v>168000</v>
      </c>
      <c r="AC124">
        <v>0</v>
      </c>
      <c r="AD124">
        <v>0</v>
      </c>
      <c r="AE124">
        <v>33600</v>
      </c>
      <c r="AF124" t="s">
        <v>1312</v>
      </c>
      <c r="AG124">
        <v>0</v>
      </c>
      <c r="AH124">
        <v>0</v>
      </c>
      <c r="AI124">
        <v>0</v>
      </c>
      <c r="AJ124">
        <v>0</v>
      </c>
      <c r="AK124">
        <v>60700</v>
      </c>
      <c r="AL124">
        <v>0</v>
      </c>
      <c r="AM124">
        <v>0</v>
      </c>
      <c r="AO124">
        <v>134400</v>
      </c>
      <c r="AP124" t="s">
        <v>1922</v>
      </c>
      <c r="AQ124" t="s">
        <v>698</v>
      </c>
      <c r="AR124" t="s">
        <v>1318</v>
      </c>
      <c r="AS124">
        <v>24696</v>
      </c>
      <c r="AT124">
        <v>9720</v>
      </c>
      <c r="AU124">
        <v>8249</v>
      </c>
      <c r="AV124">
        <v>0</v>
      </c>
      <c r="AW124" t="s">
        <v>1916</v>
      </c>
      <c r="AX124" t="s">
        <v>1917</v>
      </c>
      <c r="AY124" t="s">
        <v>1918</v>
      </c>
      <c r="AZ124" t="s">
        <v>1381</v>
      </c>
      <c r="BA124" t="s">
        <v>1382</v>
      </c>
      <c r="BB124" t="s">
        <v>1919</v>
      </c>
      <c r="BC124" t="s">
        <v>1920</v>
      </c>
      <c r="BD124" t="s">
        <v>1326</v>
      </c>
      <c r="BE124" t="s">
        <v>698</v>
      </c>
      <c r="BF124">
        <v>168000</v>
      </c>
      <c r="BG124">
        <v>125335</v>
      </c>
    </row>
    <row r="125" spans="1:59" x14ac:dyDescent="0.25">
      <c r="A125" t="s">
        <v>1921</v>
      </c>
      <c r="B125">
        <v>5.95577987837235E+18</v>
      </c>
      <c r="C125" t="s">
        <v>1922</v>
      </c>
      <c r="D125" t="s">
        <v>1311</v>
      </c>
      <c r="E125" t="s">
        <v>698</v>
      </c>
      <c r="F125" t="s">
        <v>1923</v>
      </c>
      <c r="G125" t="s">
        <v>4547</v>
      </c>
      <c r="H125" t="s">
        <v>1314</v>
      </c>
      <c r="I125" t="s">
        <v>698</v>
      </c>
      <c r="J125" t="s">
        <v>698</v>
      </c>
      <c r="K125" t="s">
        <v>1315</v>
      </c>
      <c r="L125" t="s">
        <v>698</v>
      </c>
      <c r="M125" t="s">
        <v>698</v>
      </c>
      <c r="N125" t="s">
        <v>698</v>
      </c>
      <c r="O125" t="s">
        <v>172</v>
      </c>
      <c r="P125">
        <v>0.12</v>
      </c>
      <c r="Q125">
        <v>2.2200000000000002</v>
      </c>
      <c r="R125">
        <v>0.12</v>
      </c>
      <c r="S125" t="s">
        <v>1327</v>
      </c>
      <c r="T125" t="s">
        <v>173</v>
      </c>
      <c r="U125">
        <v>15000</v>
      </c>
      <c r="V125">
        <v>15000</v>
      </c>
      <c r="W125">
        <v>0</v>
      </c>
      <c r="X125">
        <v>15000</v>
      </c>
      <c r="Y125">
        <v>0</v>
      </c>
      <c r="Z125">
        <v>1</v>
      </c>
      <c r="AA125">
        <v>0</v>
      </c>
      <c r="AB125">
        <v>168000</v>
      </c>
      <c r="AC125">
        <v>0</v>
      </c>
      <c r="AD125">
        <v>0</v>
      </c>
      <c r="AE125">
        <v>33600</v>
      </c>
      <c r="AF125" t="s">
        <v>1312</v>
      </c>
      <c r="AG125">
        <v>0</v>
      </c>
      <c r="AH125">
        <v>0</v>
      </c>
      <c r="AI125">
        <v>0</v>
      </c>
      <c r="AJ125">
        <v>0</v>
      </c>
      <c r="AK125">
        <v>60700</v>
      </c>
      <c r="AL125">
        <v>0</v>
      </c>
      <c r="AM125">
        <v>0</v>
      </c>
      <c r="AO125">
        <v>134400</v>
      </c>
      <c r="AP125" t="s">
        <v>1922</v>
      </c>
      <c r="AQ125" t="s">
        <v>698</v>
      </c>
      <c r="AR125" t="s">
        <v>1318</v>
      </c>
      <c r="AS125">
        <v>24696</v>
      </c>
      <c r="AT125">
        <v>9720</v>
      </c>
      <c r="AU125">
        <v>8249</v>
      </c>
      <c r="AV125">
        <v>0</v>
      </c>
      <c r="AW125" t="s">
        <v>1916</v>
      </c>
      <c r="AX125" t="s">
        <v>1917</v>
      </c>
      <c r="AY125" t="s">
        <v>1918</v>
      </c>
      <c r="AZ125" t="s">
        <v>1381</v>
      </c>
      <c r="BA125" t="s">
        <v>1382</v>
      </c>
      <c r="BB125" t="s">
        <v>1919</v>
      </c>
      <c r="BC125" t="s">
        <v>1920</v>
      </c>
      <c r="BD125" t="s">
        <v>1326</v>
      </c>
      <c r="BE125" t="s">
        <v>698</v>
      </c>
      <c r="BF125">
        <v>168000</v>
      </c>
      <c r="BG125">
        <v>125335</v>
      </c>
    </row>
    <row r="126" spans="1:59" x14ac:dyDescent="0.25">
      <c r="A126" t="s">
        <v>1924</v>
      </c>
      <c r="B126">
        <v>5.95577987843021E+18</v>
      </c>
      <c r="C126" t="s">
        <v>1925</v>
      </c>
      <c r="D126" t="s">
        <v>1311</v>
      </c>
      <c r="E126" t="s">
        <v>698</v>
      </c>
      <c r="F126" t="s">
        <v>1926</v>
      </c>
      <c r="G126" t="s">
        <v>4547</v>
      </c>
      <c r="H126" t="s">
        <v>1314</v>
      </c>
      <c r="I126" t="s">
        <v>698</v>
      </c>
      <c r="J126" t="s">
        <v>698</v>
      </c>
      <c r="K126" t="s">
        <v>1315</v>
      </c>
      <c r="L126" t="s">
        <v>698</v>
      </c>
      <c r="M126" t="s">
        <v>698</v>
      </c>
      <c r="N126" t="s">
        <v>698</v>
      </c>
      <c r="O126" t="s">
        <v>705</v>
      </c>
      <c r="P126">
        <v>0.6</v>
      </c>
      <c r="Q126">
        <v>0.6</v>
      </c>
      <c r="R126">
        <v>0.6</v>
      </c>
      <c r="S126" t="s">
        <v>698</v>
      </c>
      <c r="T126" t="s">
        <v>698</v>
      </c>
      <c r="U126">
        <v>96000</v>
      </c>
      <c r="V126">
        <v>32100</v>
      </c>
      <c r="W126">
        <v>0</v>
      </c>
      <c r="X126">
        <v>32100</v>
      </c>
      <c r="Y126">
        <v>63900</v>
      </c>
      <c r="Z126">
        <v>1</v>
      </c>
      <c r="AA126">
        <v>63900</v>
      </c>
      <c r="AB126">
        <v>63900</v>
      </c>
      <c r="AC126">
        <v>0</v>
      </c>
      <c r="AD126">
        <v>0</v>
      </c>
      <c r="AE126">
        <v>0</v>
      </c>
      <c r="AF126" t="s">
        <v>1312</v>
      </c>
      <c r="AG126">
        <v>0</v>
      </c>
      <c r="AH126">
        <v>0</v>
      </c>
      <c r="AI126">
        <v>0</v>
      </c>
      <c r="AJ126">
        <v>0</v>
      </c>
      <c r="AK126">
        <v>25300</v>
      </c>
      <c r="AL126">
        <v>0</v>
      </c>
      <c r="AM126">
        <v>0</v>
      </c>
      <c r="AO126">
        <v>63900</v>
      </c>
      <c r="AP126" t="s">
        <v>1927</v>
      </c>
      <c r="AQ126" t="s">
        <v>698</v>
      </c>
      <c r="AR126" t="s">
        <v>1340</v>
      </c>
      <c r="AS126">
        <v>9393</v>
      </c>
      <c r="AT126">
        <v>5556</v>
      </c>
      <c r="AU126">
        <v>3137</v>
      </c>
      <c r="AV126">
        <v>0</v>
      </c>
      <c r="AW126" t="s">
        <v>1928</v>
      </c>
      <c r="AX126" t="s">
        <v>1929</v>
      </c>
      <c r="AY126" t="s">
        <v>1529</v>
      </c>
      <c r="AZ126" t="s">
        <v>1344</v>
      </c>
      <c r="BA126" t="s">
        <v>1817</v>
      </c>
      <c r="BB126" t="s">
        <v>1930</v>
      </c>
      <c r="BC126" t="s">
        <v>1931</v>
      </c>
      <c r="BD126" t="s">
        <v>1326</v>
      </c>
      <c r="BE126" t="s">
        <v>698</v>
      </c>
      <c r="BF126">
        <v>63900</v>
      </c>
      <c r="BG126">
        <v>45814</v>
      </c>
    </row>
    <row r="127" spans="1:59" x14ac:dyDescent="0.25">
      <c r="A127" t="s">
        <v>1932</v>
      </c>
      <c r="B127">
        <v>5.9557798784409702E+18</v>
      </c>
      <c r="C127" t="s">
        <v>1933</v>
      </c>
      <c r="D127" t="s">
        <v>1311</v>
      </c>
      <c r="E127" t="s">
        <v>698</v>
      </c>
      <c r="F127" t="s">
        <v>1934</v>
      </c>
      <c r="G127" t="s">
        <v>4547</v>
      </c>
      <c r="H127" t="s">
        <v>1314</v>
      </c>
      <c r="I127" t="s">
        <v>698</v>
      </c>
      <c r="J127" t="s">
        <v>698</v>
      </c>
      <c r="K127" t="s">
        <v>1315</v>
      </c>
      <c r="L127" t="s">
        <v>698</v>
      </c>
      <c r="M127" t="s">
        <v>698</v>
      </c>
      <c r="N127" t="s">
        <v>698</v>
      </c>
      <c r="O127" t="s">
        <v>1149</v>
      </c>
      <c r="P127">
        <v>0.5</v>
      </c>
      <c r="Q127">
        <v>0.62</v>
      </c>
      <c r="R127">
        <v>0.5</v>
      </c>
      <c r="S127" t="s">
        <v>1218</v>
      </c>
      <c r="T127" t="s">
        <v>1218</v>
      </c>
      <c r="U127">
        <v>175000</v>
      </c>
      <c r="V127">
        <v>18000</v>
      </c>
      <c r="W127">
        <v>0</v>
      </c>
      <c r="X127">
        <v>18000</v>
      </c>
      <c r="Y127">
        <v>157000</v>
      </c>
      <c r="Z127">
        <v>1</v>
      </c>
      <c r="AA127">
        <v>157000</v>
      </c>
      <c r="AB127">
        <v>157000</v>
      </c>
      <c r="AC127">
        <v>10000</v>
      </c>
      <c r="AD127">
        <v>0</v>
      </c>
      <c r="AE127">
        <v>17640</v>
      </c>
      <c r="AF127" t="s">
        <v>1312</v>
      </c>
      <c r="AG127">
        <v>0</v>
      </c>
      <c r="AH127">
        <v>0</v>
      </c>
      <c r="AI127">
        <v>0</v>
      </c>
      <c r="AJ127">
        <v>0</v>
      </c>
      <c r="AK127">
        <v>21200</v>
      </c>
      <c r="AL127">
        <v>0</v>
      </c>
      <c r="AM127">
        <v>0</v>
      </c>
      <c r="AO127">
        <v>129360</v>
      </c>
      <c r="AP127" t="s">
        <v>4378</v>
      </c>
      <c r="AQ127" t="s">
        <v>698</v>
      </c>
      <c r="AR127" t="s">
        <v>1340</v>
      </c>
      <c r="AS127">
        <v>21609</v>
      </c>
      <c r="AT127">
        <v>8880</v>
      </c>
      <c r="AU127">
        <v>7218</v>
      </c>
      <c r="AV127">
        <v>0</v>
      </c>
      <c r="AW127" t="s">
        <v>1935</v>
      </c>
      <c r="AX127" t="s">
        <v>1936</v>
      </c>
      <c r="AY127" t="s">
        <v>1937</v>
      </c>
      <c r="AZ127" t="s">
        <v>1334</v>
      </c>
      <c r="BA127" t="s">
        <v>1938</v>
      </c>
      <c r="BB127" t="s">
        <v>698</v>
      </c>
      <c r="BC127" t="s">
        <v>1939</v>
      </c>
      <c r="BD127" t="s">
        <v>1326</v>
      </c>
      <c r="BE127" t="s">
        <v>698</v>
      </c>
      <c r="BF127">
        <v>157000</v>
      </c>
      <c r="BG127">
        <v>109293</v>
      </c>
    </row>
    <row r="128" spans="1:59" x14ac:dyDescent="0.25">
      <c r="A128" t="s">
        <v>1932</v>
      </c>
      <c r="B128">
        <v>5.9557798784409702E+18</v>
      </c>
      <c r="C128" t="s">
        <v>1933</v>
      </c>
      <c r="D128" t="s">
        <v>1311</v>
      </c>
      <c r="E128" t="s">
        <v>698</v>
      </c>
      <c r="F128" t="s">
        <v>1934</v>
      </c>
      <c r="G128" t="s">
        <v>4547</v>
      </c>
      <c r="H128" t="s">
        <v>1314</v>
      </c>
      <c r="I128" t="s">
        <v>698</v>
      </c>
      <c r="J128" t="s">
        <v>698</v>
      </c>
      <c r="K128" t="s">
        <v>1315</v>
      </c>
      <c r="L128" t="s">
        <v>698</v>
      </c>
      <c r="M128" t="s">
        <v>698</v>
      </c>
      <c r="N128" t="s">
        <v>698</v>
      </c>
      <c r="O128" t="s">
        <v>172</v>
      </c>
      <c r="P128">
        <v>0.12</v>
      </c>
      <c r="Q128">
        <v>0.62</v>
      </c>
      <c r="R128">
        <v>0.12</v>
      </c>
      <c r="S128" t="s">
        <v>1327</v>
      </c>
      <c r="T128" t="s">
        <v>173</v>
      </c>
      <c r="U128">
        <v>15000</v>
      </c>
      <c r="V128">
        <v>15000</v>
      </c>
      <c r="W128">
        <v>0</v>
      </c>
      <c r="X128">
        <v>15000</v>
      </c>
      <c r="Y128">
        <v>0</v>
      </c>
      <c r="Z128">
        <v>1</v>
      </c>
      <c r="AA128">
        <v>0</v>
      </c>
      <c r="AB128">
        <v>157000</v>
      </c>
      <c r="AC128">
        <v>10000</v>
      </c>
      <c r="AD128">
        <v>0</v>
      </c>
      <c r="AE128">
        <v>17640</v>
      </c>
      <c r="AF128" t="s">
        <v>1312</v>
      </c>
      <c r="AG128">
        <v>0</v>
      </c>
      <c r="AH128">
        <v>0</v>
      </c>
      <c r="AI128">
        <v>0</v>
      </c>
      <c r="AJ128">
        <v>0</v>
      </c>
      <c r="AK128">
        <v>21200</v>
      </c>
      <c r="AL128">
        <v>0</v>
      </c>
      <c r="AM128">
        <v>0</v>
      </c>
      <c r="AO128">
        <v>129360</v>
      </c>
      <c r="AP128" t="s">
        <v>4378</v>
      </c>
      <c r="AQ128" t="s">
        <v>698</v>
      </c>
      <c r="AR128" t="s">
        <v>1340</v>
      </c>
      <c r="AS128">
        <v>21609</v>
      </c>
      <c r="AT128">
        <v>8880</v>
      </c>
      <c r="AU128">
        <v>7218</v>
      </c>
      <c r="AV128">
        <v>0</v>
      </c>
      <c r="AW128" t="s">
        <v>1935</v>
      </c>
      <c r="AX128" t="s">
        <v>1936</v>
      </c>
      <c r="AY128" t="s">
        <v>1937</v>
      </c>
      <c r="AZ128" t="s">
        <v>1334</v>
      </c>
      <c r="BA128" t="s">
        <v>1938</v>
      </c>
      <c r="BB128" t="s">
        <v>698</v>
      </c>
      <c r="BC128" t="s">
        <v>1939</v>
      </c>
      <c r="BD128" t="s">
        <v>1326</v>
      </c>
      <c r="BE128" t="s">
        <v>698</v>
      </c>
      <c r="BF128">
        <v>157000</v>
      </c>
      <c r="BG128">
        <v>109293</v>
      </c>
    </row>
    <row r="129" spans="1:59" x14ac:dyDescent="0.25">
      <c r="A129" t="s">
        <v>1940</v>
      </c>
      <c r="B129">
        <v>5.9557798784015401E+18</v>
      </c>
      <c r="C129" t="s">
        <v>1941</v>
      </c>
      <c r="D129" t="s">
        <v>1311</v>
      </c>
      <c r="E129" t="s">
        <v>698</v>
      </c>
      <c r="F129" t="s">
        <v>1942</v>
      </c>
      <c r="G129" t="s">
        <v>4547</v>
      </c>
      <c r="H129" t="s">
        <v>1314</v>
      </c>
      <c r="I129" t="s">
        <v>698</v>
      </c>
      <c r="J129" t="s">
        <v>698</v>
      </c>
      <c r="K129" t="s">
        <v>1315</v>
      </c>
      <c r="L129" t="s">
        <v>698</v>
      </c>
      <c r="M129" t="s">
        <v>698</v>
      </c>
      <c r="N129" t="s">
        <v>1687</v>
      </c>
      <c r="O129" t="s">
        <v>170</v>
      </c>
      <c r="P129">
        <v>3</v>
      </c>
      <c r="Q129">
        <v>3.12</v>
      </c>
      <c r="R129">
        <v>3</v>
      </c>
      <c r="S129" t="s">
        <v>1687</v>
      </c>
      <c r="T129" t="s">
        <v>698</v>
      </c>
      <c r="U129">
        <v>32000</v>
      </c>
      <c r="V129">
        <v>80000</v>
      </c>
      <c r="W129">
        <v>0</v>
      </c>
      <c r="X129">
        <v>80000</v>
      </c>
      <c r="Y129">
        <v>24000</v>
      </c>
      <c r="Z129">
        <v>10</v>
      </c>
      <c r="AA129">
        <v>240000</v>
      </c>
      <c r="AB129">
        <v>240000</v>
      </c>
      <c r="AC129">
        <v>16000</v>
      </c>
      <c r="AD129">
        <v>0</v>
      </c>
      <c r="AE129">
        <v>40000</v>
      </c>
      <c r="AF129" t="s">
        <v>1312</v>
      </c>
      <c r="AG129">
        <v>0</v>
      </c>
      <c r="AH129">
        <v>0</v>
      </c>
      <c r="AI129">
        <v>0</v>
      </c>
      <c r="AJ129">
        <v>0</v>
      </c>
      <c r="AK129">
        <v>23600</v>
      </c>
      <c r="AL129">
        <v>0</v>
      </c>
      <c r="AM129">
        <v>0</v>
      </c>
      <c r="AO129">
        <v>184000</v>
      </c>
      <c r="AP129" t="s">
        <v>1943</v>
      </c>
      <c r="AQ129" t="s">
        <v>698</v>
      </c>
      <c r="AR129" t="s">
        <v>1340</v>
      </c>
      <c r="AS129">
        <v>32928</v>
      </c>
      <c r="AT129">
        <v>11960</v>
      </c>
      <c r="AU129">
        <v>10998</v>
      </c>
      <c r="AV129">
        <v>0</v>
      </c>
      <c r="AW129" t="s">
        <v>1944</v>
      </c>
      <c r="AX129" t="s">
        <v>1746</v>
      </c>
      <c r="AY129" t="s">
        <v>1608</v>
      </c>
      <c r="AZ129" t="s">
        <v>1334</v>
      </c>
      <c r="BA129" t="s">
        <v>1945</v>
      </c>
      <c r="BB129" t="s">
        <v>698</v>
      </c>
      <c r="BC129" t="s">
        <v>1946</v>
      </c>
      <c r="BD129" t="s">
        <v>1326</v>
      </c>
      <c r="BE129" t="s">
        <v>698</v>
      </c>
      <c r="BF129">
        <v>240000</v>
      </c>
      <c r="BG129">
        <v>168114</v>
      </c>
    </row>
    <row r="130" spans="1:59" x14ac:dyDescent="0.25">
      <c r="A130" t="s">
        <v>1940</v>
      </c>
      <c r="B130">
        <v>5.9557798784015401E+18</v>
      </c>
      <c r="C130" t="s">
        <v>1941</v>
      </c>
      <c r="D130" t="s">
        <v>1311</v>
      </c>
      <c r="E130" t="s">
        <v>698</v>
      </c>
      <c r="F130" t="s">
        <v>1942</v>
      </c>
      <c r="G130" t="s">
        <v>4547</v>
      </c>
      <c r="H130" t="s">
        <v>1314</v>
      </c>
      <c r="I130" t="s">
        <v>698</v>
      </c>
      <c r="J130" t="s">
        <v>698</v>
      </c>
      <c r="K130" t="s">
        <v>1315</v>
      </c>
      <c r="L130" t="s">
        <v>698</v>
      </c>
      <c r="M130" t="s">
        <v>698</v>
      </c>
      <c r="N130" t="s">
        <v>698</v>
      </c>
      <c r="O130" t="s">
        <v>172</v>
      </c>
      <c r="P130">
        <v>0.12</v>
      </c>
      <c r="Q130">
        <v>3.12</v>
      </c>
      <c r="R130">
        <v>0.12</v>
      </c>
      <c r="S130" t="s">
        <v>1327</v>
      </c>
      <c r="T130" t="s">
        <v>173</v>
      </c>
      <c r="U130">
        <v>15000</v>
      </c>
      <c r="V130">
        <v>15000</v>
      </c>
      <c r="W130">
        <v>0</v>
      </c>
      <c r="X130">
        <v>15000</v>
      </c>
      <c r="Y130">
        <v>0</v>
      </c>
      <c r="Z130">
        <v>1</v>
      </c>
      <c r="AA130">
        <v>0</v>
      </c>
      <c r="AB130">
        <v>240000</v>
      </c>
      <c r="AC130">
        <v>16000</v>
      </c>
      <c r="AD130">
        <v>0</v>
      </c>
      <c r="AE130">
        <v>40000</v>
      </c>
      <c r="AF130" t="s">
        <v>1312</v>
      </c>
      <c r="AG130">
        <v>0</v>
      </c>
      <c r="AH130">
        <v>0</v>
      </c>
      <c r="AI130">
        <v>0</v>
      </c>
      <c r="AJ130">
        <v>0</v>
      </c>
      <c r="AK130">
        <v>23600</v>
      </c>
      <c r="AL130">
        <v>0</v>
      </c>
      <c r="AM130">
        <v>0</v>
      </c>
      <c r="AO130">
        <v>184000</v>
      </c>
      <c r="AP130" t="s">
        <v>1943</v>
      </c>
      <c r="AQ130" t="s">
        <v>698</v>
      </c>
      <c r="AR130" t="s">
        <v>1340</v>
      </c>
      <c r="AS130">
        <v>32928</v>
      </c>
      <c r="AT130">
        <v>11960</v>
      </c>
      <c r="AU130">
        <v>10998</v>
      </c>
      <c r="AV130">
        <v>0</v>
      </c>
      <c r="AW130" t="s">
        <v>1944</v>
      </c>
      <c r="AX130" t="s">
        <v>1746</v>
      </c>
      <c r="AY130" t="s">
        <v>1608</v>
      </c>
      <c r="AZ130" t="s">
        <v>1334</v>
      </c>
      <c r="BA130" t="s">
        <v>1945</v>
      </c>
      <c r="BB130" t="s">
        <v>698</v>
      </c>
      <c r="BC130" t="s">
        <v>1946</v>
      </c>
      <c r="BD130" t="s">
        <v>1326</v>
      </c>
      <c r="BE130" t="s">
        <v>698</v>
      </c>
      <c r="BF130">
        <v>240000</v>
      </c>
      <c r="BG130">
        <v>168114</v>
      </c>
    </row>
    <row r="131" spans="1:59" x14ac:dyDescent="0.25">
      <c r="A131" t="s">
        <v>1947</v>
      </c>
      <c r="B131">
        <v>5.9557798783754301E+18</v>
      </c>
      <c r="C131" t="s">
        <v>1943</v>
      </c>
      <c r="D131" t="s">
        <v>1311</v>
      </c>
      <c r="E131" t="s">
        <v>698</v>
      </c>
      <c r="F131" t="s">
        <v>1948</v>
      </c>
      <c r="G131" t="s">
        <v>4547</v>
      </c>
      <c r="H131" t="s">
        <v>1314</v>
      </c>
      <c r="I131" t="s">
        <v>698</v>
      </c>
      <c r="J131" t="s">
        <v>698</v>
      </c>
      <c r="K131" t="s">
        <v>1315</v>
      </c>
      <c r="L131" t="s">
        <v>698</v>
      </c>
      <c r="M131" t="s">
        <v>698</v>
      </c>
      <c r="N131" t="s">
        <v>698</v>
      </c>
      <c r="O131" t="s">
        <v>1149</v>
      </c>
      <c r="P131">
        <v>0.5</v>
      </c>
      <c r="Q131">
        <v>0.62</v>
      </c>
      <c r="R131">
        <v>0.5</v>
      </c>
      <c r="S131" t="s">
        <v>1949</v>
      </c>
      <c r="T131" t="s">
        <v>1222</v>
      </c>
      <c r="U131">
        <v>180000</v>
      </c>
      <c r="V131">
        <v>16000</v>
      </c>
      <c r="W131">
        <v>0</v>
      </c>
      <c r="X131">
        <v>16000</v>
      </c>
      <c r="Y131">
        <v>164000</v>
      </c>
      <c r="Z131">
        <v>1</v>
      </c>
      <c r="AA131">
        <v>164000</v>
      </c>
      <c r="AB131">
        <v>164000</v>
      </c>
      <c r="AC131">
        <v>10000</v>
      </c>
      <c r="AD131">
        <v>0</v>
      </c>
      <c r="AE131">
        <v>30800</v>
      </c>
      <c r="AF131" t="s">
        <v>1312</v>
      </c>
      <c r="AG131">
        <v>0</v>
      </c>
      <c r="AH131">
        <v>0</v>
      </c>
      <c r="AI131">
        <v>0</v>
      </c>
      <c r="AJ131">
        <v>0</v>
      </c>
      <c r="AK131">
        <v>54600</v>
      </c>
      <c r="AL131">
        <v>0</v>
      </c>
      <c r="AM131">
        <v>0</v>
      </c>
      <c r="AO131">
        <v>123200</v>
      </c>
      <c r="AP131" t="s">
        <v>1943</v>
      </c>
      <c r="AQ131" t="s">
        <v>698</v>
      </c>
      <c r="AR131" t="s">
        <v>1318</v>
      </c>
      <c r="AS131">
        <v>22638</v>
      </c>
      <c r="AT131">
        <v>9160</v>
      </c>
      <c r="AU131">
        <v>7561</v>
      </c>
      <c r="AV131">
        <v>0</v>
      </c>
      <c r="AW131" t="s">
        <v>1950</v>
      </c>
      <c r="AX131" t="s">
        <v>1951</v>
      </c>
      <c r="AY131" t="s">
        <v>1498</v>
      </c>
      <c r="AZ131" t="s">
        <v>1952</v>
      </c>
      <c r="BA131" t="s">
        <v>1953</v>
      </c>
      <c r="BB131" t="s">
        <v>698</v>
      </c>
      <c r="BC131" t="s">
        <v>1954</v>
      </c>
      <c r="BD131" t="s">
        <v>1326</v>
      </c>
      <c r="BE131" t="s">
        <v>698</v>
      </c>
      <c r="BF131">
        <v>164000</v>
      </c>
      <c r="BG131">
        <v>114641</v>
      </c>
    </row>
    <row r="132" spans="1:59" x14ac:dyDescent="0.25">
      <c r="A132" t="s">
        <v>1947</v>
      </c>
      <c r="B132">
        <v>5.9557798783754301E+18</v>
      </c>
      <c r="C132" t="s">
        <v>1943</v>
      </c>
      <c r="D132" t="s">
        <v>1311</v>
      </c>
      <c r="E132" t="s">
        <v>698</v>
      </c>
      <c r="F132" t="s">
        <v>1948</v>
      </c>
      <c r="G132" t="s">
        <v>4547</v>
      </c>
      <c r="H132" t="s">
        <v>1314</v>
      </c>
      <c r="I132" t="s">
        <v>698</v>
      </c>
      <c r="J132" t="s">
        <v>698</v>
      </c>
      <c r="K132" t="s">
        <v>1315</v>
      </c>
      <c r="L132" t="s">
        <v>698</v>
      </c>
      <c r="M132" t="s">
        <v>698</v>
      </c>
      <c r="N132" t="s">
        <v>698</v>
      </c>
      <c r="O132" t="s">
        <v>172</v>
      </c>
      <c r="P132">
        <v>0.12</v>
      </c>
      <c r="Q132">
        <v>0.62</v>
      </c>
      <c r="R132">
        <v>0.12</v>
      </c>
      <c r="S132" t="s">
        <v>1327</v>
      </c>
      <c r="T132" t="s">
        <v>173</v>
      </c>
      <c r="U132">
        <v>15000</v>
      </c>
      <c r="V132">
        <v>15000</v>
      </c>
      <c r="W132">
        <v>0</v>
      </c>
      <c r="X132">
        <v>15000</v>
      </c>
      <c r="Y132">
        <v>0</v>
      </c>
      <c r="Z132">
        <v>1</v>
      </c>
      <c r="AA132">
        <v>0</v>
      </c>
      <c r="AB132">
        <v>164000</v>
      </c>
      <c r="AC132">
        <v>10000</v>
      </c>
      <c r="AD132">
        <v>0</v>
      </c>
      <c r="AE132">
        <v>30800</v>
      </c>
      <c r="AF132" t="s">
        <v>1312</v>
      </c>
      <c r="AG132">
        <v>0</v>
      </c>
      <c r="AH132">
        <v>0</v>
      </c>
      <c r="AI132">
        <v>0</v>
      </c>
      <c r="AJ132">
        <v>0</v>
      </c>
      <c r="AK132">
        <v>54600</v>
      </c>
      <c r="AL132">
        <v>0</v>
      </c>
      <c r="AM132">
        <v>0</v>
      </c>
      <c r="AO132">
        <v>123200</v>
      </c>
      <c r="AP132" t="s">
        <v>1943</v>
      </c>
      <c r="AQ132" t="s">
        <v>698</v>
      </c>
      <c r="AR132" t="s">
        <v>1318</v>
      </c>
      <c r="AS132">
        <v>22638</v>
      </c>
      <c r="AT132">
        <v>9160</v>
      </c>
      <c r="AU132">
        <v>7561</v>
      </c>
      <c r="AV132">
        <v>0</v>
      </c>
      <c r="AW132" t="s">
        <v>1950</v>
      </c>
      <c r="AX132" t="s">
        <v>1951</v>
      </c>
      <c r="AY132" t="s">
        <v>1498</v>
      </c>
      <c r="AZ132" t="s">
        <v>1952</v>
      </c>
      <c r="BA132" t="s">
        <v>1953</v>
      </c>
      <c r="BB132" t="s">
        <v>698</v>
      </c>
      <c r="BC132" t="s">
        <v>1954</v>
      </c>
      <c r="BD132" t="s">
        <v>1326</v>
      </c>
      <c r="BE132" t="s">
        <v>698</v>
      </c>
      <c r="BF132">
        <v>164000</v>
      </c>
      <c r="BG132">
        <v>114641</v>
      </c>
    </row>
    <row r="133" spans="1:59" x14ac:dyDescent="0.25">
      <c r="A133" t="s">
        <v>1955</v>
      </c>
      <c r="B133">
        <v>5.9557798783810601E+18</v>
      </c>
      <c r="C133" t="s">
        <v>1956</v>
      </c>
      <c r="D133" t="s">
        <v>1311</v>
      </c>
      <c r="E133" t="s">
        <v>698</v>
      </c>
      <c r="F133" t="s">
        <v>1957</v>
      </c>
      <c r="G133" t="s">
        <v>4547</v>
      </c>
      <c r="H133" t="s">
        <v>1314</v>
      </c>
      <c r="I133" t="s">
        <v>698</v>
      </c>
      <c r="J133" t="s">
        <v>698</v>
      </c>
      <c r="K133" t="s">
        <v>1315</v>
      </c>
      <c r="L133" t="s">
        <v>698</v>
      </c>
      <c r="M133" t="s">
        <v>698</v>
      </c>
      <c r="N133" t="s">
        <v>698</v>
      </c>
      <c r="O133" t="s">
        <v>705</v>
      </c>
      <c r="P133">
        <v>1.8</v>
      </c>
      <c r="Q133">
        <v>1.92</v>
      </c>
      <c r="R133">
        <v>1.8</v>
      </c>
      <c r="S133" t="s">
        <v>698</v>
      </c>
      <c r="T133" t="s">
        <v>698</v>
      </c>
      <c r="U133">
        <v>96000</v>
      </c>
      <c r="V133">
        <v>96300</v>
      </c>
      <c r="W133">
        <v>0</v>
      </c>
      <c r="X133">
        <v>96300</v>
      </c>
      <c r="Y133">
        <v>63900</v>
      </c>
      <c r="Z133">
        <v>3</v>
      </c>
      <c r="AA133">
        <v>191700</v>
      </c>
      <c r="AB133">
        <v>191700</v>
      </c>
      <c r="AC133">
        <v>10000</v>
      </c>
      <c r="AD133">
        <v>0</v>
      </c>
      <c r="AE133">
        <v>36340</v>
      </c>
      <c r="AF133" t="s">
        <v>1312</v>
      </c>
      <c r="AG133">
        <v>0</v>
      </c>
      <c r="AH133">
        <v>0</v>
      </c>
      <c r="AI133">
        <v>0</v>
      </c>
      <c r="AJ133">
        <v>0</v>
      </c>
      <c r="AK133">
        <v>35600</v>
      </c>
      <c r="AL133">
        <v>0</v>
      </c>
      <c r="AM133">
        <v>0</v>
      </c>
      <c r="AO133">
        <v>145360</v>
      </c>
      <c r="AP133" t="s">
        <v>1956</v>
      </c>
      <c r="AQ133" t="s">
        <v>698</v>
      </c>
      <c r="AR133" t="s">
        <v>1644</v>
      </c>
      <c r="AS133">
        <v>26710</v>
      </c>
      <c r="AT133">
        <v>10268</v>
      </c>
      <c r="AU133">
        <v>8921</v>
      </c>
      <c r="AV133">
        <v>0</v>
      </c>
      <c r="AW133" t="s">
        <v>1958</v>
      </c>
      <c r="AX133" t="s">
        <v>1836</v>
      </c>
      <c r="AY133" t="s">
        <v>1959</v>
      </c>
      <c r="AZ133" t="s">
        <v>1334</v>
      </c>
      <c r="BA133" t="s">
        <v>1960</v>
      </c>
      <c r="BB133" t="s">
        <v>698</v>
      </c>
      <c r="BC133" t="s">
        <v>1961</v>
      </c>
      <c r="BD133" t="s">
        <v>1326</v>
      </c>
      <c r="BE133" t="s">
        <v>698</v>
      </c>
      <c r="BF133">
        <v>191700</v>
      </c>
      <c r="BG133">
        <v>135801</v>
      </c>
    </row>
    <row r="134" spans="1:59" x14ac:dyDescent="0.25">
      <c r="A134" t="s">
        <v>1955</v>
      </c>
      <c r="B134">
        <v>5.9557798783810601E+18</v>
      </c>
      <c r="C134" t="s">
        <v>1956</v>
      </c>
      <c r="D134" t="s">
        <v>1311</v>
      </c>
      <c r="E134" t="s">
        <v>698</v>
      </c>
      <c r="F134" t="s">
        <v>1957</v>
      </c>
      <c r="G134" t="s">
        <v>4547</v>
      </c>
      <c r="H134" t="s">
        <v>1314</v>
      </c>
      <c r="I134" t="s">
        <v>698</v>
      </c>
      <c r="J134" t="s">
        <v>698</v>
      </c>
      <c r="K134" t="s">
        <v>1315</v>
      </c>
      <c r="L134" t="s">
        <v>698</v>
      </c>
      <c r="M134" t="s">
        <v>698</v>
      </c>
      <c r="N134" t="s">
        <v>698</v>
      </c>
      <c r="O134" t="s">
        <v>172</v>
      </c>
      <c r="P134">
        <v>0.12</v>
      </c>
      <c r="Q134">
        <v>1.92</v>
      </c>
      <c r="R134">
        <v>0.12</v>
      </c>
      <c r="S134" t="s">
        <v>1327</v>
      </c>
      <c r="T134" t="s">
        <v>173</v>
      </c>
      <c r="U134">
        <v>15000</v>
      </c>
      <c r="V134">
        <v>15000</v>
      </c>
      <c r="W134">
        <v>0</v>
      </c>
      <c r="X134">
        <v>15000</v>
      </c>
      <c r="Y134">
        <v>0</v>
      </c>
      <c r="Z134">
        <v>1</v>
      </c>
      <c r="AA134">
        <v>0</v>
      </c>
      <c r="AB134">
        <v>191700</v>
      </c>
      <c r="AC134">
        <v>10000</v>
      </c>
      <c r="AD134">
        <v>0</v>
      </c>
      <c r="AE134">
        <v>36340</v>
      </c>
      <c r="AF134" t="s">
        <v>1312</v>
      </c>
      <c r="AG134">
        <v>0</v>
      </c>
      <c r="AH134">
        <v>0</v>
      </c>
      <c r="AI134">
        <v>0</v>
      </c>
      <c r="AJ134">
        <v>0</v>
      </c>
      <c r="AK134">
        <v>35600</v>
      </c>
      <c r="AL134">
        <v>0</v>
      </c>
      <c r="AM134">
        <v>0</v>
      </c>
      <c r="AO134">
        <v>145360</v>
      </c>
      <c r="AP134" t="s">
        <v>1956</v>
      </c>
      <c r="AQ134" t="s">
        <v>698</v>
      </c>
      <c r="AR134" t="s">
        <v>1644</v>
      </c>
      <c r="AS134">
        <v>26710</v>
      </c>
      <c r="AT134">
        <v>10268</v>
      </c>
      <c r="AU134">
        <v>8921</v>
      </c>
      <c r="AV134">
        <v>0</v>
      </c>
      <c r="AW134" t="s">
        <v>1958</v>
      </c>
      <c r="AX134" t="s">
        <v>1836</v>
      </c>
      <c r="AY134" t="s">
        <v>1959</v>
      </c>
      <c r="AZ134" t="s">
        <v>1334</v>
      </c>
      <c r="BA134" t="s">
        <v>1960</v>
      </c>
      <c r="BB134" t="s">
        <v>698</v>
      </c>
      <c r="BC134" t="s">
        <v>1961</v>
      </c>
      <c r="BD134" t="s">
        <v>1326</v>
      </c>
      <c r="BE134" t="s">
        <v>698</v>
      </c>
      <c r="BF134">
        <v>191700</v>
      </c>
      <c r="BG134">
        <v>135801</v>
      </c>
    </row>
    <row r="135" spans="1:59" x14ac:dyDescent="0.25">
      <c r="A135" t="s">
        <v>1962</v>
      </c>
      <c r="B135">
        <v>5.9557798784015401E+18</v>
      </c>
      <c r="C135" t="s">
        <v>1963</v>
      </c>
      <c r="D135" t="s">
        <v>1311</v>
      </c>
      <c r="E135" t="s">
        <v>698</v>
      </c>
      <c r="F135" t="s">
        <v>1964</v>
      </c>
      <c r="G135" t="s">
        <v>4547</v>
      </c>
      <c r="H135" t="s">
        <v>1314</v>
      </c>
      <c r="I135" t="s">
        <v>698</v>
      </c>
      <c r="J135" t="s">
        <v>698</v>
      </c>
      <c r="K135" t="s">
        <v>1315</v>
      </c>
      <c r="L135" t="s">
        <v>698</v>
      </c>
      <c r="M135" t="s">
        <v>698</v>
      </c>
      <c r="N135" t="s">
        <v>698</v>
      </c>
      <c r="O135" t="s">
        <v>1223</v>
      </c>
      <c r="P135">
        <v>0.5</v>
      </c>
      <c r="Q135">
        <v>0.5</v>
      </c>
      <c r="R135">
        <v>0.5</v>
      </c>
      <c r="S135" t="s">
        <v>698</v>
      </c>
      <c r="T135" t="s">
        <v>698</v>
      </c>
      <c r="U135">
        <v>112500</v>
      </c>
      <c r="V135">
        <v>25000</v>
      </c>
      <c r="W135">
        <v>0</v>
      </c>
      <c r="X135">
        <v>25000</v>
      </c>
      <c r="Y135">
        <v>100000</v>
      </c>
      <c r="Z135">
        <v>2</v>
      </c>
      <c r="AA135">
        <v>200000</v>
      </c>
      <c r="AB135">
        <v>200000</v>
      </c>
      <c r="AC135">
        <v>16000</v>
      </c>
      <c r="AD135">
        <v>0</v>
      </c>
      <c r="AE135">
        <v>36800</v>
      </c>
      <c r="AF135" t="s">
        <v>1312</v>
      </c>
      <c r="AG135">
        <v>0</v>
      </c>
      <c r="AH135">
        <v>0</v>
      </c>
      <c r="AI135">
        <v>0</v>
      </c>
      <c r="AJ135">
        <v>0</v>
      </c>
      <c r="AK135">
        <v>62800</v>
      </c>
      <c r="AL135">
        <v>0</v>
      </c>
      <c r="AM135">
        <v>0</v>
      </c>
      <c r="AO135">
        <v>147200</v>
      </c>
      <c r="AP135" t="s">
        <v>1963</v>
      </c>
      <c r="AQ135" t="s">
        <v>698</v>
      </c>
      <c r="AR135" t="s">
        <v>1359</v>
      </c>
      <c r="AS135">
        <v>27048</v>
      </c>
      <c r="AT135">
        <v>10360</v>
      </c>
      <c r="AU135">
        <v>9034</v>
      </c>
      <c r="AV135">
        <v>0</v>
      </c>
      <c r="AW135" t="s">
        <v>1965</v>
      </c>
      <c r="AX135" t="s">
        <v>1497</v>
      </c>
      <c r="AY135" t="s">
        <v>1966</v>
      </c>
      <c r="AZ135" t="s">
        <v>1793</v>
      </c>
      <c r="BA135" t="s">
        <v>1794</v>
      </c>
      <c r="BB135" t="s">
        <v>1967</v>
      </c>
      <c r="BC135" t="s">
        <v>1968</v>
      </c>
      <c r="BD135" t="s">
        <v>1326</v>
      </c>
      <c r="BE135" t="s">
        <v>698</v>
      </c>
      <c r="BF135">
        <v>200000</v>
      </c>
      <c r="BG135">
        <v>137558</v>
      </c>
    </row>
    <row r="136" spans="1:59" x14ac:dyDescent="0.25">
      <c r="A136" t="s">
        <v>1969</v>
      </c>
      <c r="B136">
        <v>5.9557798784194601E+18</v>
      </c>
      <c r="C136" t="s">
        <v>1970</v>
      </c>
      <c r="D136" t="s">
        <v>1311</v>
      </c>
      <c r="E136" t="s">
        <v>698</v>
      </c>
      <c r="F136" t="s">
        <v>1971</v>
      </c>
      <c r="G136" t="s">
        <v>4547</v>
      </c>
      <c r="H136" t="s">
        <v>1314</v>
      </c>
      <c r="I136" t="s">
        <v>698</v>
      </c>
      <c r="J136" t="s">
        <v>698</v>
      </c>
      <c r="K136" t="s">
        <v>1315</v>
      </c>
      <c r="L136" t="s">
        <v>698</v>
      </c>
      <c r="M136" t="s">
        <v>698</v>
      </c>
      <c r="N136" t="s">
        <v>698</v>
      </c>
      <c r="O136" t="s">
        <v>705</v>
      </c>
      <c r="P136">
        <v>0.6</v>
      </c>
      <c r="Q136">
        <v>0.6</v>
      </c>
      <c r="R136">
        <v>0.6</v>
      </c>
      <c r="S136" t="s">
        <v>698</v>
      </c>
      <c r="T136" t="s">
        <v>698</v>
      </c>
      <c r="U136">
        <v>96000</v>
      </c>
      <c r="V136">
        <v>32100</v>
      </c>
      <c r="W136">
        <v>0</v>
      </c>
      <c r="X136">
        <v>32100</v>
      </c>
      <c r="Y136">
        <v>63900</v>
      </c>
      <c r="Z136">
        <v>1</v>
      </c>
      <c r="AA136">
        <v>63900</v>
      </c>
      <c r="AB136">
        <v>63900</v>
      </c>
      <c r="AC136">
        <v>0</v>
      </c>
      <c r="AD136">
        <v>0</v>
      </c>
      <c r="AE136">
        <v>12780</v>
      </c>
      <c r="AF136" t="s">
        <v>1312</v>
      </c>
      <c r="AG136">
        <v>0</v>
      </c>
      <c r="AH136">
        <v>0</v>
      </c>
      <c r="AI136">
        <v>0</v>
      </c>
      <c r="AJ136">
        <v>0</v>
      </c>
      <c r="AK136">
        <v>40300</v>
      </c>
      <c r="AL136">
        <v>0</v>
      </c>
      <c r="AM136">
        <v>0</v>
      </c>
      <c r="AO136">
        <v>51120</v>
      </c>
      <c r="AP136" t="s">
        <v>1972</v>
      </c>
      <c r="AQ136" t="s">
        <v>698</v>
      </c>
      <c r="AR136" t="s">
        <v>1340</v>
      </c>
      <c r="AS136">
        <v>9393</v>
      </c>
      <c r="AT136">
        <v>5556</v>
      </c>
      <c r="AU136">
        <v>3137</v>
      </c>
      <c r="AV136">
        <v>0</v>
      </c>
      <c r="AW136" t="s">
        <v>1973</v>
      </c>
      <c r="AX136" t="s">
        <v>1974</v>
      </c>
      <c r="AY136" t="s">
        <v>1506</v>
      </c>
      <c r="AZ136" t="s">
        <v>1975</v>
      </c>
      <c r="BA136" t="s">
        <v>1976</v>
      </c>
      <c r="BB136" t="s">
        <v>1977</v>
      </c>
      <c r="BC136" t="s">
        <v>1978</v>
      </c>
      <c r="BD136" t="s">
        <v>1326</v>
      </c>
      <c r="BE136" t="s">
        <v>698</v>
      </c>
      <c r="BF136">
        <v>63900</v>
      </c>
      <c r="BG136">
        <v>45814</v>
      </c>
    </row>
    <row r="137" spans="1:59" x14ac:dyDescent="0.25">
      <c r="A137" t="s">
        <v>1979</v>
      </c>
      <c r="B137">
        <v>5.9557798783938601E+18</v>
      </c>
      <c r="C137" t="s">
        <v>1980</v>
      </c>
      <c r="D137" t="s">
        <v>1311</v>
      </c>
      <c r="E137" t="s">
        <v>698</v>
      </c>
      <c r="F137" t="s">
        <v>1981</v>
      </c>
      <c r="G137" t="s">
        <v>4547</v>
      </c>
      <c r="H137" t="s">
        <v>1314</v>
      </c>
      <c r="I137" t="s">
        <v>698</v>
      </c>
      <c r="J137" t="s">
        <v>698</v>
      </c>
      <c r="K137" t="s">
        <v>1315</v>
      </c>
      <c r="L137" t="s">
        <v>698</v>
      </c>
      <c r="M137" t="s">
        <v>698</v>
      </c>
      <c r="N137" t="s">
        <v>1632</v>
      </c>
      <c r="O137" t="s">
        <v>1180</v>
      </c>
      <c r="P137">
        <v>0.1</v>
      </c>
      <c r="Q137">
        <v>0.1</v>
      </c>
      <c r="R137">
        <v>0.1</v>
      </c>
      <c r="S137" t="s">
        <v>1633</v>
      </c>
      <c r="T137" t="s">
        <v>972</v>
      </c>
      <c r="U137">
        <v>120000</v>
      </c>
      <c r="V137">
        <v>28000</v>
      </c>
      <c r="W137">
        <v>0</v>
      </c>
      <c r="X137">
        <v>28000</v>
      </c>
      <c r="Y137">
        <v>92000</v>
      </c>
      <c r="Z137">
        <v>1</v>
      </c>
      <c r="AA137">
        <v>92000</v>
      </c>
      <c r="AB137">
        <v>92000</v>
      </c>
      <c r="AC137">
        <v>0</v>
      </c>
      <c r="AD137">
        <v>0</v>
      </c>
      <c r="AE137">
        <v>25501</v>
      </c>
      <c r="AF137" t="s">
        <v>1312</v>
      </c>
      <c r="AG137">
        <v>0</v>
      </c>
      <c r="AH137">
        <v>0</v>
      </c>
      <c r="AI137">
        <v>0</v>
      </c>
      <c r="AJ137">
        <v>0</v>
      </c>
      <c r="AK137">
        <v>32800</v>
      </c>
      <c r="AL137">
        <v>0</v>
      </c>
      <c r="AM137">
        <v>0</v>
      </c>
      <c r="AO137">
        <v>66499</v>
      </c>
      <c r="AP137" t="s">
        <v>1655</v>
      </c>
      <c r="AQ137" t="s">
        <v>698</v>
      </c>
      <c r="AR137" t="s">
        <v>1340</v>
      </c>
      <c r="AS137">
        <v>13524</v>
      </c>
      <c r="AT137">
        <v>6680</v>
      </c>
      <c r="AU137">
        <v>4517</v>
      </c>
      <c r="AV137">
        <v>0</v>
      </c>
      <c r="AW137" t="s">
        <v>1982</v>
      </c>
      <c r="AX137" t="s">
        <v>1983</v>
      </c>
      <c r="AY137" t="s">
        <v>1984</v>
      </c>
      <c r="AZ137" t="s">
        <v>1985</v>
      </c>
      <c r="BA137" t="s">
        <v>1986</v>
      </c>
      <c r="BB137" t="s">
        <v>1987</v>
      </c>
      <c r="BC137" t="s">
        <v>1988</v>
      </c>
      <c r="BD137" t="s">
        <v>1326</v>
      </c>
      <c r="BE137" t="s">
        <v>698</v>
      </c>
      <c r="BF137">
        <v>92000</v>
      </c>
      <c r="BG137">
        <v>67279</v>
      </c>
    </row>
    <row r="138" spans="1:59" x14ac:dyDescent="0.25">
      <c r="A138" t="s">
        <v>1989</v>
      </c>
      <c r="B138">
        <v>5.95577987843021E+18</v>
      </c>
      <c r="C138" t="s">
        <v>1990</v>
      </c>
      <c r="D138" t="s">
        <v>1311</v>
      </c>
      <c r="E138" t="s">
        <v>698</v>
      </c>
      <c r="F138" t="s">
        <v>1991</v>
      </c>
      <c r="G138" t="s">
        <v>4547</v>
      </c>
      <c r="H138" t="s">
        <v>1314</v>
      </c>
      <c r="I138" t="s">
        <v>698</v>
      </c>
      <c r="J138" t="s">
        <v>698</v>
      </c>
      <c r="K138" t="s">
        <v>1315</v>
      </c>
      <c r="L138" t="s">
        <v>698</v>
      </c>
      <c r="M138" t="s">
        <v>698</v>
      </c>
      <c r="N138" t="s">
        <v>1632</v>
      </c>
      <c r="O138" t="s">
        <v>1180</v>
      </c>
      <c r="P138">
        <v>0.2</v>
      </c>
      <c r="Q138">
        <v>0.2</v>
      </c>
      <c r="R138">
        <v>0.2</v>
      </c>
      <c r="S138" t="s">
        <v>1633</v>
      </c>
      <c r="T138" t="s">
        <v>972</v>
      </c>
      <c r="U138">
        <v>120000</v>
      </c>
      <c r="V138">
        <v>56000</v>
      </c>
      <c r="W138">
        <v>0</v>
      </c>
      <c r="X138">
        <v>56000</v>
      </c>
      <c r="Y138">
        <v>92000</v>
      </c>
      <c r="Z138">
        <v>2</v>
      </c>
      <c r="AA138">
        <v>184000</v>
      </c>
      <c r="AB138">
        <v>184000</v>
      </c>
      <c r="AC138">
        <v>0</v>
      </c>
      <c r="AD138">
        <v>0</v>
      </c>
      <c r="AE138">
        <v>80960</v>
      </c>
      <c r="AF138" t="s">
        <v>1312</v>
      </c>
      <c r="AG138">
        <v>0</v>
      </c>
      <c r="AH138">
        <v>0</v>
      </c>
      <c r="AI138">
        <v>0</v>
      </c>
      <c r="AJ138">
        <v>0</v>
      </c>
      <c r="AK138">
        <v>37600</v>
      </c>
      <c r="AL138">
        <v>0</v>
      </c>
      <c r="AM138">
        <v>0</v>
      </c>
      <c r="AO138">
        <v>103040</v>
      </c>
      <c r="AP138" t="s">
        <v>4379</v>
      </c>
      <c r="AQ138" t="s">
        <v>698</v>
      </c>
      <c r="AR138" t="s">
        <v>1644</v>
      </c>
      <c r="AS138">
        <v>27048</v>
      </c>
      <c r="AT138">
        <v>10360</v>
      </c>
      <c r="AU138">
        <v>9034</v>
      </c>
      <c r="AV138">
        <v>0</v>
      </c>
      <c r="AW138" t="s">
        <v>1992</v>
      </c>
      <c r="AX138" t="s">
        <v>1993</v>
      </c>
      <c r="AY138" t="s">
        <v>1537</v>
      </c>
      <c r="AZ138" t="s">
        <v>1994</v>
      </c>
      <c r="BA138" t="s">
        <v>1995</v>
      </c>
      <c r="BB138" t="s">
        <v>1996</v>
      </c>
      <c r="BC138" t="s">
        <v>1997</v>
      </c>
      <c r="BD138" t="s">
        <v>1326</v>
      </c>
      <c r="BE138" t="s">
        <v>698</v>
      </c>
      <c r="BF138">
        <v>184000</v>
      </c>
      <c r="BG138">
        <v>137558</v>
      </c>
    </row>
    <row r="139" spans="1:59" x14ac:dyDescent="0.25">
      <c r="A139" t="s">
        <v>1998</v>
      </c>
      <c r="B139">
        <v>5.9557798784450601E+18</v>
      </c>
      <c r="C139" t="s">
        <v>1782</v>
      </c>
      <c r="D139" t="s">
        <v>1311</v>
      </c>
      <c r="E139" t="s">
        <v>698</v>
      </c>
      <c r="F139" t="s">
        <v>1999</v>
      </c>
      <c r="G139" t="s">
        <v>4547</v>
      </c>
      <c r="H139" t="s">
        <v>1314</v>
      </c>
      <c r="I139" t="s">
        <v>698</v>
      </c>
      <c r="J139" t="s">
        <v>698</v>
      </c>
      <c r="K139" t="s">
        <v>1315</v>
      </c>
      <c r="L139" t="s">
        <v>698</v>
      </c>
      <c r="M139" t="s">
        <v>698</v>
      </c>
      <c r="N139" t="s">
        <v>698</v>
      </c>
      <c r="O139" t="s">
        <v>1149</v>
      </c>
      <c r="P139">
        <v>1</v>
      </c>
      <c r="Q139">
        <v>1</v>
      </c>
      <c r="R139">
        <v>1</v>
      </c>
      <c r="S139" t="s">
        <v>1477</v>
      </c>
      <c r="T139" t="s">
        <v>1220</v>
      </c>
      <c r="U139">
        <v>180000</v>
      </c>
      <c r="V139">
        <v>56000</v>
      </c>
      <c r="W139">
        <v>0</v>
      </c>
      <c r="X139">
        <v>56000</v>
      </c>
      <c r="Y139">
        <v>152000</v>
      </c>
      <c r="Z139">
        <v>2</v>
      </c>
      <c r="AA139">
        <v>304000</v>
      </c>
      <c r="AB139">
        <v>304000</v>
      </c>
      <c r="AC139">
        <v>24000</v>
      </c>
      <c r="AD139">
        <v>0</v>
      </c>
      <c r="AE139">
        <v>39200</v>
      </c>
      <c r="AF139" t="s">
        <v>1312</v>
      </c>
      <c r="AG139">
        <v>0</v>
      </c>
      <c r="AH139">
        <v>0</v>
      </c>
      <c r="AI139">
        <v>0</v>
      </c>
      <c r="AJ139">
        <v>0</v>
      </c>
      <c r="AK139">
        <v>110900</v>
      </c>
      <c r="AL139">
        <v>0</v>
      </c>
      <c r="AM139">
        <v>0</v>
      </c>
      <c r="AO139">
        <v>240800</v>
      </c>
      <c r="AP139" t="s">
        <v>2000</v>
      </c>
      <c r="AQ139" t="s">
        <v>698</v>
      </c>
      <c r="AR139" t="s">
        <v>1340</v>
      </c>
      <c r="AS139">
        <v>41160</v>
      </c>
      <c r="AT139">
        <v>14200</v>
      </c>
      <c r="AU139">
        <v>13748</v>
      </c>
      <c r="AV139">
        <v>0</v>
      </c>
      <c r="AW139" t="s">
        <v>2001</v>
      </c>
      <c r="AX139" t="s">
        <v>2002</v>
      </c>
      <c r="AY139" t="s">
        <v>1966</v>
      </c>
      <c r="AZ139" t="s">
        <v>1371</v>
      </c>
      <c r="BA139" t="s">
        <v>2003</v>
      </c>
      <c r="BB139" t="s">
        <v>698</v>
      </c>
      <c r="BC139" t="s">
        <v>2004</v>
      </c>
      <c r="BD139" t="s">
        <v>1326</v>
      </c>
      <c r="BE139" t="s">
        <v>698</v>
      </c>
      <c r="BF139">
        <v>304000</v>
      </c>
      <c r="BG139">
        <v>210892</v>
      </c>
    </row>
    <row r="140" spans="1:59" x14ac:dyDescent="0.25">
      <c r="A140" t="s">
        <v>2005</v>
      </c>
      <c r="B140">
        <v>5.95577987832576E+18</v>
      </c>
      <c r="C140" t="s">
        <v>2006</v>
      </c>
      <c r="D140" t="s">
        <v>1311</v>
      </c>
      <c r="E140" t="s">
        <v>698</v>
      </c>
      <c r="F140" t="s">
        <v>2007</v>
      </c>
      <c r="G140" t="s">
        <v>4547</v>
      </c>
      <c r="H140" t="s">
        <v>1314</v>
      </c>
      <c r="I140" t="s">
        <v>698</v>
      </c>
      <c r="J140" t="s">
        <v>698</v>
      </c>
      <c r="K140" t="s">
        <v>1315</v>
      </c>
      <c r="L140" t="s">
        <v>698</v>
      </c>
      <c r="M140" t="s">
        <v>698</v>
      </c>
      <c r="N140" t="s">
        <v>698</v>
      </c>
      <c r="O140" t="s">
        <v>1149</v>
      </c>
      <c r="P140">
        <v>0.5</v>
      </c>
      <c r="Q140">
        <v>0.5</v>
      </c>
      <c r="R140">
        <v>0.5</v>
      </c>
      <c r="S140" t="s">
        <v>1218</v>
      </c>
      <c r="T140" t="s">
        <v>1218</v>
      </c>
      <c r="U140">
        <v>175000</v>
      </c>
      <c r="V140">
        <v>18000</v>
      </c>
      <c r="W140">
        <v>0</v>
      </c>
      <c r="X140">
        <v>18000</v>
      </c>
      <c r="Y140">
        <v>157000</v>
      </c>
      <c r="Z140">
        <v>1</v>
      </c>
      <c r="AA140">
        <v>157000</v>
      </c>
      <c r="AB140">
        <v>157000</v>
      </c>
      <c r="AC140">
        <v>10000</v>
      </c>
      <c r="AD140">
        <v>0</v>
      </c>
      <c r="AE140">
        <v>19110</v>
      </c>
      <c r="AF140" t="s">
        <v>1312</v>
      </c>
      <c r="AG140">
        <v>0</v>
      </c>
      <c r="AH140">
        <v>0</v>
      </c>
      <c r="AI140">
        <v>0</v>
      </c>
      <c r="AJ140">
        <v>0</v>
      </c>
      <c r="AK140">
        <v>60700</v>
      </c>
      <c r="AL140">
        <v>0</v>
      </c>
      <c r="AM140">
        <v>0</v>
      </c>
      <c r="AO140">
        <v>127890</v>
      </c>
      <c r="AP140" t="s">
        <v>4380</v>
      </c>
      <c r="AQ140" t="s">
        <v>698</v>
      </c>
      <c r="AR140" t="s">
        <v>1359</v>
      </c>
      <c r="AS140">
        <v>21609</v>
      </c>
      <c r="AT140">
        <v>8880</v>
      </c>
      <c r="AU140">
        <v>7218</v>
      </c>
      <c r="AV140">
        <v>0</v>
      </c>
      <c r="AW140" t="s">
        <v>2008</v>
      </c>
      <c r="AX140" t="s">
        <v>1746</v>
      </c>
      <c r="AY140" t="s">
        <v>2009</v>
      </c>
      <c r="AZ140" t="s">
        <v>1371</v>
      </c>
      <c r="BA140" t="s">
        <v>2010</v>
      </c>
      <c r="BB140" t="s">
        <v>698</v>
      </c>
      <c r="BC140" t="s">
        <v>2011</v>
      </c>
      <c r="BD140" t="s">
        <v>1326</v>
      </c>
      <c r="BE140" t="s">
        <v>698</v>
      </c>
      <c r="BF140">
        <v>157000</v>
      </c>
      <c r="BG140">
        <v>109293</v>
      </c>
    </row>
    <row r="141" spans="1:59" x14ac:dyDescent="0.25">
      <c r="A141" t="s">
        <v>2012</v>
      </c>
      <c r="B141">
        <v>5.9557798783938601E+18</v>
      </c>
      <c r="C141" t="s">
        <v>2013</v>
      </c>
      <c r="D141" t="s">
        <v>1311</v>
      </c>
      <c r="E141" t="s">
        <v>698</v>
      </c>
      <c r="F141" t="s">
        <v>2014</v>
      </c>
      <c r="G141" t="s">
        <v>4547</v>
      </c>
      <c r="H141" t="s">
        <v>1314</v>
      </c>
      <c r="I141" t="s">
        <v>698</v>
      </c>
      <c r="J141" t="s">
        <v>698</v>
      </c>
      <c r="K141" t="s">
        <v>1315</v>
      </c>
      <c r="L141" t="s">
        <v>698</v>
      </c>
      <c r="M141" t="s">
        <v>698</v>
      </c>
      <c r="N141" t="s">
        <v>698</v>
      </c>
      <c r="O141" t="s">
        <v>1202</v>
      </c>
      <c r="P141">
        <v>0.35</v>
      </c>
      <c r="Q141">
        <v>0.35</v>
      </c>
      <c r="R141">
        <v>0.35</v>
      </c>
      <c r="S141" t="s">
        <v>2015</v>
      </c>
      <c r="T141" t="s">
        <v>1028</v>
      </c>
      <c r="U141">
        <v>30000</v>
      </c>
      <c r="V141">
        <v>5000</v>
      </c>
      <c r="W141">
        <v>0</v>
      </c>
      <c r="X141">
        <v>5000</v>
      </c>
      <c r="Y141">
        <v>25000</v>
      </c>
      <c r="Z141">
        <v>1</v>
      </c>
      <c r="AA141">
        <v>25000</v>
      </c>
      <c r="AB141">
        <v>25000</v>
      </c>
      <c r="AC141">
        <v>0</v>
      </c>
      <c r="AD141">
        <v>0</v>
      </c>
      <c r="AE141">
        <v>20000</v>
      </c>
      <c r="AF141" t="s">
        <v>1312</v>
      </c>
      <c r="AG141">
        <v>0</v>
      </c>
      <c r="AH141">
        <v>0</v>
      </c>
      <c r="AI141">
        <v>0</v>
      </c>
      <c r="AJ141">
        <v>0</v>
      </c>
      <c r="AK141">
        <v>28700</v>
      </c>
      <c r="AL141">
        <v>0</v>
      </c>
      <c r="AM141">
        <v>0</v>
      </c>
      <c r="AO141">
        <v>5000</v>
      </c>
      <c r="AP141" t="s">
        <v>2016</v>
      </c>
      <c r="AQ141" t="s">
        <v>698</v>
      </c>
      <c r="AR141" t="s">
        <v>1340</v>
      </c>
      <c r="AS141">
        <v>3675</v>
      </c>
      <c r="AT141">
        <v>4000</v>
      </c>
      <c r="AU141">
        <v>1228</v>
      </c>
      <c r="AV141">
        <v>0</v>
      </c>
      <c r="AW141" t="s">
        <v>2017</v>
      </c>
      <c r="AX141" t="s">
        <v>2018</v>
      </c>
      <c r="AY141" t="s">
        <v>1545</v>
      </c>
      <c r="AZ141" t="s">
        <v>1490</v>
      </c>
      <c r="BA141" t="s">
        <v>1491</v>
      </c>
      <c r="BB141" t="s">
        <v>2019</v>
      </c>
      <c r="BC141" t="s">
        <v>2020</v>
      </c>
      <c r="BD141" t="s">
        <v>1326</v>
      </c>
      <c r="BE141" t="s">
        <v>698</v>
      </c>
      <c r="BF141">
        <v>25000</v>
      </c>
      <c r="BG141">
        <v>16097</v>
      </c>
    </row>
    <row r="142" spans="1:59" x14ac:dyDescent="0.25">
      <c r="A142" t="s">
        <v>2021</v>
      </c>
      <c r="B142">
        <v>5.9557798783329403E+18</v>
      </c>
      <c r="C142" t="s">
        <v>2022</v>
      </c>
      <c r="D142" t="s">
        <v>1311</v>
      </c>
      <c r="E142" t="s">
        <v>698</v>
      </c>
      <c r="F142" t="s">
        <v>2023</v>
      </c>
      <c r="G142" t="s">
        <v>4547</v>
      </c>
      <c r="H142" t="s">
        <v>1314</v>
      </c>
      <c r="I142" t="s">
        <v>698</v>
      </c>
      <c r="J142" t="s">
        <v>698</v>
      </c>
      <c r="K142" t="s">
        <v>1315</v>
      </c>
      <c r="L142" t="s">
        <v>698</v>
      </c>
      <c r="M142" t="s">
        <v>698</v>
      </c>
      <c r="N142" t="s">
        <v>698</v>
      </c>
      <c r="O142" t="s">
        <v>1149</v>
      </c>
      <c r="P142">
        <v>0.5</v>
      </c>
      <c r="Q142">
        <v>0.5</v>
      </c>
      <c r="R142">
        <v>0.5</v>
      </c>
      <c r="S142" t="s">
        <v>1218</v>
      </c>
      <c r="T142" t="s">
        <v>1218</v>
      </c>
      <c r="U142">
        <v>175000</v>
      </c>
      <c r="V142">
        <v>18000</v>
      </c>
      <c r="W142">
        <v>0</v>
      </c>
      <c r="X142">
        <v>18000</v>
      </c>
      <c r="Y142">
        <v>157000</v>
      </c>
      <c r="Z142">
        <v>1</v>
      </c>
      <c r="AA142">
        <v>157000</v>
      </c>
      <c r="AB142">
        <v>157000</v>
      </c>
      <c r="AC142">
        <v>10000</v>
      </c>
      <c r="AD142">
        <v>0</v>
      </c>
      <c r="AE142">
        <v>29400</v>
      </c>
      <c r="AF142" t="s">
        <v>1312</v>
      </c>
      <c r="AG142">
        <v>0</v>
      </c>
      <c r="AH142">
        <v>0</v>
      </c>
      <c r="AI142">
        <v>0</v>
      </c>
      <c r="AJ142">
        <v>0</v>
      </c>
      <c r="AK142">
        <v>63300</v>
      </c>
      <c r="AL142">
        <v>0</v>
      </c>
      <c r="AM142">
        <v>0</v>
      </c>
      <c r="AO142">
        <v>117600</v>
      </c>
      <c r="AP142" t="s">
        <v>4381</v>
      </c>
      <c r="AQ142" t="s">
        <v>698</v>
      </c>
      <c r="AR142" t="s">
        <v>1340</v>
      </c>
      <c r="AS142">
        <v>21609</v>
      </c>
      <c r="AT142">
        <v>8880</v>
      </c>
      <c r="AU142">
        <v>7218</v>
      </c>
      <c r="AV142">
        <v>0</v>
      </c>
      <c r="AW142" t="s">
        <v>2024</v>
      </c>
      <c r="AX142" t="s">
        <v>1875</v>
      </c>
      <c r="AY142" t="s">
        <v>2025</v>
      </c>
      <c r="AZ142" t="s">
        <v>1371</v>
      </c>
      <c r="BA142" t="s">
        <v>2026</v>
      </c>
      <c r="BB142" t="s">
        <v>698</v>
      </c>
      <c r="BC142" t="s">
        <v>2027</v>
      </c>
      <c r="BD142" t="s">
        <v>1326</v>
      </c>
      <c r="BE142" t="s">
        <v>698</v>
      </c>
      <c r="BF142">
        <v>157000</v>
      </c>
      <c r="BG142">
        <v>109293</v>
      </c>
    </row>
    <row r="143" spans="1:59" x14ac:dyDescent="0.25">
      <c r="A143" t="s">
        <v>2028</v>
      </c>
      <c r="B143">
        <v>5.9557798784522301E+18</v>
      </c>
      <c r="C143" t="s">
        <v>2029</v>
      </c>
      <c r="D143" t="s">
        <v>1311</v>
      </c>
      <c r="E143" t="s">
        <v>698</v>
      </c>
      <c r="F143" t="s">
        <v>2030</v>
      </c>
      <c r="G143" t="s">
        <v>4547</v>
      </c>
      <c r="H143" t="s">
        <v>1314</v>
      </c>
      <c r="I143" t="s">
        <v>698</v>
      </c>
      <c r="J143" t="s">
        <v>698</v>
      </c>
      <c r="K143" t="s">
        <v>1315</v>
      </c>
      <c r="L143" t="s">
        <v>698</v>
      </c>
      <c r="M143" t="s">
        <v>698</v>
      </c>
      <c r="N143" t="s">
        <v>698</v>
      </c>
      <c r="O143" t="s">
        <v>1202</v>
      </c>
      <c r="P143">
        <v>0.35</v>
      </c>
      <c r="Q143">
        <v>0.35</v>
      </c>
      <c r="R143">
        <v>0.35</v>
      </c>
      <c r="S143" t="s">
        <v>2015</v>
      </c>
      <c r="T143" t="s">
        <v>1028</v>
      </c>
      <c r="U143">
        <v>30000</v>
      </c>
      <c r="V143">
        <v>5000</v>
      </c>
      <c r="W143">
        <v>0</v>
      </c>
      <c r="X143">
        <v>5000</v>
      </c>
      <c r="Y143">
        <v>25000</v>
      </c>
      <c r="Z143">
        <v>1</v>
      </c>
      <c r="AA143">
        <v>25000</v>
      </c>
      <c r="AB143">
        <v>25000</v>
      </c>
      <c r="AC143">
        <v>0</v>
      </c>
      <c r="AD143">
        <v>0</v>
      </c>
      <c r="AE143">
        <v>20000</v>
      </c>
      <c r="AF143" t="s">
        <v>1312</v>
      </c>
      <c r="AG143">
        <v>0</v>
      </c>
      <c r="AH143">
        <v>0</v>
      </c>
      <c r="AI143">
        <v>0</v>
      </c>
      <c r="AJ143">
        <v>0</v>
      </c>
      <c r="AK143">
        <v>28700</v>
      </c>
      <c r="AL143">
        <v>0</v>
      </c>
      <c r="AM143">
        <v>0</v>
      </c>
      <c r="AO143">
        <v>5000</v>
      </c>
      <c r="AP143" t="s">
        <v>4382</v>
      </c>
      <c r="AQ143" t="s">
        <v>698</v>
      </c>
      <c r="AR143" t="s">
        <v>1340</v>
      </c>
      <c r="AS143">
        <v>3675</v>
      </c>
      <c r="AT143">
        <v>4000</v>
      </c>
      <c r="AU143">
        <v>1228</v>
      </c>
      <c r="AV143">
        <v>0</v>
      </c>
      <c r="AW143" t="s">
        <v>2031</v>
      </c>
      <c r="AX143" t="s">
        <v>2032</v>
      </c>
      <c r="AY143" t="s">
        <v>2033</v>
      </c>
      <c r="AZ143" t="s">
        <v>1490</v>
      </c>
      <c r="BA143" t="s">
        <v>1491</v>
      </c>
      <c r="BB143" t="s">
        <v>2019</v>
      </c>
      <c r="BC143" t="s">
        <v>2034</v>
      </c>
      <c r="BD143" t="s">
        <v>1326</v>
      </c>
      <c r="BE143" t="s">
        <v>698</v>
      </c>
      <c r="BF143">
        <v>25000</v>
      </c>
      <c r="BG143">
        <v>16097</v>
      </c>
    </row>
    <row r="144" spans="1:59" x14ac:dyDescent="0.25">
      <c r="A144" t="s">
        <v>2035</v>
      </c>
      <c r="B144">
        <v>5.9557798783682601E+18</v>
      </c>
      <c r="C144" t="s">
        <v>2036</v>
      </c>
      <c r="D144" t="s">
        <v>1311</v>
      </c>
      <c r="E144" t="s">
        <v>698</v>
      </c>
      <c r="F144" t="s">
        <v>2037</v>
      </c>
      <c r="G144" t="s">
        <v>4547</v>
      </c>
      <c r="H144" t="s">
        <v>1314</v>
      </c>
      <c r="I144" t="s">
        <v>698</v>
      </c>
      <c r="J144" t="s">
        <v>698</v>
      </c>
      <c r="K144" t="s">
        <v>1315</v>
      </c>
      <c r="L144" t="s">
        <v>698</v>
      </c>
      <c r="M144" t="s">
        <v>698</v>
      </c>
      <c r="N144" t="s">
        <v>698</v>
      </c>
      <c r="O144" t="s">
        <v>705</v>
      </c>
      <c r="P144">
        <v>0.6</v>
      </c>
      <c r="Q144">
        <v>0.6</v>
      </c>
      <c r="R144">
        <v>0.6</v>
      </c>
      <c r="S144" t="s">
        <v>698</v>
      </c>
      <c r="T144" t="s">
        <v>698</v>
      </c>
      <c r="U144">
        <v>96000</v>
      </c>
      <c r="V144">
        <v>32100</v>
      </c>
      <c r="W144">
        <v>0</v>
      </c>
      <c r="X144">
        <v>32100</v>
      </c>
      <c r="Y144">
        <v>63900</v>
      </c>
      <c r="Z144">
        <v>1</v>
      </c>
      <c r="AA144">
        <v>63900</v>
      </c>
      <c r="AB144">
        <v>63900</v>
      </c>
      <c r="AC144">
        <v>0</v>
      </c>
      <c r="AD144">
        <v>0</v>
      </c>
      <c r="AE144">
        <v>40000</v>
      </c>
      <c r="AF144" t="s">
        <v>1312</v>
      </c>
      <c r="AG144">
        <v>0</v>
      </c>
      <c r="AH144">
        <v>0</v>
      </c>
      <c r="AI144">
        <v>0</v>
      </c>
      <c r="AJ144">
        <v>0</v>
      </c>
      <c r="AK144">
        <v>40300</v>
      </c>
      <c r="AL144">
        <v>0</v>
      </c>
      <c r="AM144">
        <v>0</v>
      </c>
      <c r="AO144">
        <v>23900</v>
      </c>
      <c r="AP144" t="s">
        <v>4383</v>
      </c>
      <c r="AQ144" t="s">
        <v>698</v>
      </c>
      <c r="AR144" t="s">
        <v>1318</v>
      </c>
      <c r="AS144">
        <v>9393</v>
      </c>
      <c r="AT144">
        <v>5556</v>
      </c>
      <c r="AU144">
        <v>3137</v>
      </c>
      <c r="AV144">
        <v>0</v>
      </c>
      <c r="AW144" t="s">
        <v>2038</v>
      </c>
      <c r="AX144" t="s">
        <v>2039</v>
      </c>
      <c r="AY144" t="s">
        <v>2040</v>
      </c>
      <c r="AZ144" t="s">
        <v>1846</v>
      </c>
      <c r="BA144" t="s">
        <v>2041</v>
      </c>
      <c r="BB144" t="s">
        <v>698</v>
      </c>
      <c r="BC144" t="s">
        <v>2042</v>
      </c>
      <c r="BD144" t="s">
        <v>1326</v>
      </c>
      <c r="BE144" t="s">
        <v>698</v>
      </c>
      <c r="BF144">
        <v>63900</v>
      </c>
      <c r="BG144">
        <v>45814</v>
      </c>
    </row>
    <row r="145" spans="1:59" x14ac:dyDescent="0.25">
      <c r="A145" t="s">
        <v>2043</v>
      </c>
      <c r="B145">
        <v>5.95577987843021E+18</v>
      </c>
      <c r="C145" t="s">
        <v>2044</v>
      </c>
      <c r="D145" t="s">
        <v>1311</v>
      </c>
      <c r="E145" t="s">
        <v>698</v>
      </c>
      <c r="F145" t="s">
        <v>2045</v>
      </c>
      <c r="G145" t="s">
        <v>4547</v>
      </c>
      <c r="H145" t="s">
        <v>1314</v>
      </c>
      <c r="I145" t="s">
        <v>698</v>
      </c>
      <c r="J145" t="s">
        <v>698</v>
      </c>
      <c r="K145" t="s">
        <v>1315</v>
      </c>
      <c r="L145" t="s">
        <v>698</v>
      </c>
      <c r="M145" t="s">
        <v>698</v>
      </c>
      <c r="N145" t="s">
        <v>698</v>
      </c>
      <c r="O145" t="s">
        <v>1223</v>
      </c>
      <c r="P145">
        <v>0.25</v>
      </c>
      <c r="Q145">
        <v>0.25</v>
      </c>
      <c r="R145">
        <v>0.25</v>
      </c>
      <c r="S145" t="s">
        <v>698</v>
      </c>
      <c r="T145" t="s">
        <v>698</v>
      </c>
      <c r="U145">
        <v>112500</v>
      </c>
      <c r="V145">
        <v>12500</v>
      </c>
      <c r="W145">
        <v>0</v>
      </c>
      <c r="X145">
        <v>12500</v>
      </c>
      <c r="Y145">
        <v>100000</v>
      </c>
      <c r="Z145">
        <v>1</v>
      </c>
      <c r="AA145">
        <v>100000</v>
      </c>
      <c r="AB145">
        <v>100000</v>
      </c>
      <c r="AC145">
        <v>0</v>
      </c>
      <c r="AD145">
        <v>0</v>
      </c>
      <c r="AE145">
        <v>15000</v>
      </c>
      <c r="AF145" t="s">
        <v>1312</v>
      </c>
      <c r="AG145">
        <v>0</v>
      </c>
      <c r="AH145">
        <v>0</v>
      </c>
      <c r="AI145">
        <v>7</v>
      </c>
      <c r="AJ145">
        <v>0</v>
      </c>
      <c r="AK145">
        <v>46000</v>
      </c>
      <c r="AL145">
        <v>0</v>
      </c>
      <c r="AM145">
        <v>0</v>
      </c>
      <c r="AO145">
        <v>84300</v>
      </c>
      <c r="AP145" t="s">
        <v>2044</v>
      </c>
      <c r="AQ145" t="s">
        <v>698</v>
      </c>
      <c r="AR145" t="s">
        <v>1318</v>
      </c>
      <c r="AS145">
        <v>14700</v>
      </c>
      <c r="AT145">
        <v>7000</v>
      </c>
      <c r="AU145">
        <v>4910</v>
      </c>
      <c r="AV145">
        <v>0</v>
      </c>
      <c r="AW145" t="s">
        <v>2046</v>
      </c>
      <c r="AX145" t="s">
        <v>2047</v>
      </c>
      <c r="AY145" t="s">
        <v>2048</v>
      </c>
      <c r="AZ145" t="s">
        <v>1803</v>
      </c>
      <c r="BA145" t="s">
        <v>2049</v>
      </c>
      <c r="BB145" t="s">
        <v>698</v>
      </c>
      <c r="BC145" t="s">
        <v>2050</v>
      </c>
      <c r="BD145" t="s">
        <v>1326</v>
      </c>
      <c r="BE145" t="s">
        <v>698</v>
      </c>
      <c r="BF145">
        <v>100000</v>
      </c>
      <c r="BG145">
        <v>73390</v>
      </c>
    </row>
    <row r="146" spans="1:59" x14ac:dyDescent="0.25">
      <c r="A146" t="s">
        <v>2051</v>
      </c>
      <c r="B146">
        <v>5.95577987832576E+18</v>
      </c>
      <c r="C146" t="s">
        <v>2052</v>
      </c>
      <c r="D146" t="s">
        <v>1311</v>
      </c>
      <c r="E146" t="s">
        <v>698</v>
      </c>
      <c r="F146" t="s">
        <v>2053</v>
      </c>
      <c r="G146" t="s">
        <v>4547</v>
      </c>
      <c r="H146" t="s">
        <v>1314</v>
      </c>
      <c r="I146" t="s">
        <v>698</v>
      </c>
      <c r="J146" t="s">
        <v>698</v>
      </c>
      <c r="K146" t="s">
        <v>1315</v>
      </c>
      <c r="L146" t="s">
        <v>698</v>
      </c>
      <c r="M146" t="s">
        <v>698</v>
      </c>
      <c r="N146" t="s">
        <v>1632</v>
      </c>
      <c r="O146" t="s">
        <v>1180</v>
      </c>
      <c r="P146">
        <v>0.2</v>
      </c>
      <c r="Q146">
        <v>0.2</v>
      </c>
      <c r="R146">
        <v>0.2</v>
      </c>
      <c r="S146" t="s">
        <v>1633</v>
      </c>
      <c r="T146" t="s">
        <v>972</v>
      </c>
      <c r="U146">
        <v>120000</v>
      </c>
      <c r="V146">
        <v>56000</v>
      </c>
      <c r="W146">
        <v>0</v>
      </c>
      <c r="X146">
        <v>56000</v>
      </c>
      <c r="Y146">
        <v>92000</v>
      </c>
      <c r="Z146">
        <v>2</v>
      </c>
      <c r="AA146">
        <v>184000</v>
      </c>
      <c r="AB146">
        <v>184000</v>
      </c>
      <c r="AC146">
        <v>10000</v>
      </c>
      <c r="AD146">
        <v>0</v>
      </c>
      <c r="AE146">
        <v>33721</v>
      </c>
      <c r="AF146" t="s">
        <v>1312</v>
      </c>
      <c r="AG146">
        <v>0</v>
      </c>
      <c r="AH146">
        <v>0</v>
      </c>
      <c r="AI146">
        <v>0</v>
      </c>
      <c r="AJ146">
        <v>0</v>
      </c>
      <c r="AK146">
        <v>32200</v>
      </c>
      <c r="AL146">
        <v>0</v>
      </c>
      <c r="AM146">
        <v>0</v>
      </c>
      <c r="AO146">
        <v>140279</v>
      </c>
      <c r="AP146" t="s">
        <v>4384</v>
      </c>
      <c r="AQ146" t="s">
        <v>698</v>
      </c>
      <c r="AR146" t="s">
        <v>1318</v>
      </c>
      <c r="AS146">
        <v>25578</v>
      </c>
      <c r="AT146">
        <v>9960</v>
      </c>
      <c r="AU146">
        <v>8543</v>
      </c>
      <c r="AV146">
        <v>0</v>
      </c>
      <c r="AW146" t="s">
        <v>2054</v>
      </c>
      <c r="AX146" t="s">
        <v>2055</v>
      </c>
      <c r="AY146" t="s">
        <v>2056</v>
      </c>
      <c r="AZ146" t="s">
        <v>1803</v>
      </c>
      <c r="BA146" t="s">
        <v>1804</v>
      </c>
      <c r="BB146" t="s">
        <v>698</v>
      </c>
      <c r="BC146" t="s">
        <v>2057</v>
      </c>
      <c r="BD146" t="s">
        <v>1326</v>
      </c>
      <c r="BE146" t="s">
        <v>698</v>
      </c>
      <c r="BF146">
        <v>184000</v>
      </c>
      <c r="BG146">
        <v>129919</v>
      </c>
    </row>
    <row r="147" spans="1:59" x14ac:dyDescent="0.25">
      <c r="A147" t="s">
        <v>2058</v>
      </c>
      <c r="B147">
        <v>5.9557798783682601E+18</v>
      </c>
      <c r="C147" t="s">
        <v>2059</v>
      </c>
      <c r="D147" t="s">
        <v>1311</v>
      </c>
      <c r="E147" t="s">
        <v>698</v>
      </c>
      <c r="F147" t="s">
        <v>2060</v>
      </c>
      <c r="G147" t="s">
        <v>4547</v>
      </c>
      <c r="H147" t="s">
        <v>1314</v>
      </c>
      <c r="I147" t="s">
        <v>698</v>
      </c>
      <c r="J147" t="s">
        <v>698</v>
      </c>
      <c r="K147" t="s">
        <v>1315</v>
      </c>
      <c r="L147" t="s">
        <v>698</v>
      </c>
      <c r="M147" t="s">
        <v>698</v>
      </c>
      <c r="N147" t="s">
        <v>1632</v>
      </c>
      <c r="O147" t="s">
        <v>1180</v>
      </c>
      <c r="P147">
        <v>0.1</v>
      </c>
      <c r="Q147">
        <v>0.6</v>
      </c>
      <c r="R147">
        <v>0.1</v>
      </c>
      <c r="S147" t="s">
        <v>1633</v>
      </c>
      <c r="T147" t="s">
        <v>972</v>
      </c>
      <c r="U147">
        <v>120000</v>
      </c>
      <c r="V147">
        <v>28000</v>
      </c>
      <c r="W147">
        <v>0</v>
      </c>
      <c r="X147">
        <v>28000</v>
      </c>
      <c r="Y147">
        <v>92000</v>
      </c>
      <c r="Z147">
        <v>1</v>
      </c>
      <c r="AA147">
        <v>92000</v>
      </c>
      <c r="AB147">
        <v>256000</v>
      </c>
      <c r="AC147">
        <v>18462</v>
      </c>
      <c r="AD147">
        <v>0</v>
      </c>
      <c r="AE147">
        <v>33256</v>
      </c>
      <c r="AF147" t="s">
        <v>1312</v>
      </c>
      <c r="AG147">
        <v>0</v>
      </c>
      <c r="AH147">
        <v>0</v>
      </c>
      <c r="AI147">
        <v>0</v>
      </c>
      <c r="AJ147">
        <v>0</v>
      </c>
      <c r="AK147">
        <v>52100</v>
      </c>
      <c r="AL147">
        <v>0</v>
      </c>
      <c r="AM147">
        <v>0</v>
      </c>
      <c r="AO147">
        <v>204282</v>
      </c>
      <c r="AP147" t="s">
        <v>2059</v>
      </c>
      <c r="AQ147" t="s">
        <v>698</v>
      </c>
      <c r="AR147" t="s">
        <v>1377</v>
      </c>
      <c r="AS147">
        <v>34918</v>
      </c>
      <c r="AT147">
        <v>12502</v>
      </c>
      <c r="AU147">
        <v>11663</v>
      </c>
      <c r="AV147">
        <v>0</v>
      </c>
      <c r="AW147" t="s">
        <v>2061</v>
      </c>
      <c r="AX147" t="s">
        <v>2062</v>
      </c>
      <c r="AY147" t="s">
        <v>1868</v>
      </c>
      <c r="AZ147" t="s">
        <v>1452</v>
      </c>
      <c r="BA147" t="s">
        <v>2063</v>
      </c>
      <c r="BB147" t="s">
        <v>698</v>
      </c>
      <c r="BC147" t="s">
        <v>2064</v>
      </c>
      <c r="BD147" t="s">
        <v>1326</v>
      </c>
      <c r="BE147" t="s">
        <v>698</v>
      </c>
      <c r="BF147">
        <v>256000</v>
      </c>
      <c r="BG147">
        <v>178455</v>
      </c>
    </row>
    <row r="148" spans="1:59" x14ac:dyDescent="0.25">
      <c r="A148" t="s">
        <v>2058</v>
      </c>
      <c r="B148">
        <v>5.9557798783682601E+18</v>
      </c>
      <c r="C148" t="s">
        <v>2059</v>
      </c>
      <c r="D148" t="s">
        <v>1311</v>
      </c>
      <c r="E148" t="s">
        <v>698</v>
      </c>
      <c r="F148" t="s">
        <v>2060</v>
      </c>
      <c r="G148" t="s">
        <v>4547</v>
      </c>
      <c r="H148" t="s">
        <v>1314</v>
      </c>
      <c r="I148" t="s">
        <v>698</v>
      </c>
      <c r="J148" t="s">
        <v>698</v>
      </c>
      <c r="K148" t="s">
        <v>1315</v>
      </c>
      <c r="L148" t="s">
        <v>698</v>
      </c>
      <c r="M148" t="s">
        <v>698</v>
      </c>
      <c r="N148" t="s">
        <v>698</v>
      </c>
      <c r="O148" t="s">
        <v>1149</v>
      </c>
      <c r="P148">
        <v>0.5</v>
      </c>
      <c r="Q148">
        <v>0.6</v>
      </c>
      <c r="R148">
        <v>0.5</v>
      </c>
      <c r="S148" t="s">
        <v>1654</v>
      </c>
      <c r="T148" t="s">
        <v>1221</v>
      </c>
      <c r="U148">
        <v>180000</v>
      </c>
      <c r="V148">
        <v>16000</v>
      </c>
      <c r="W148">
        <v>0</v>
      </c>
      <c r="X148">
        <v>16000</v>
      </c>
      <c r="Y148">
        <v>164000</v>
      </c>
      <c r="Z148">
        <v>1</v>
      </c>
      <c r="AA148">
        <v>164000</v>
      </c>
      <c r="AB148">
        <v>256000</v>
      </c>
      <c r="AC148">
        <v>18462</v>
      </c>
      <c r="AD148">
        <v>0</v>
      </c>
      <c r="AE148">
        <v>33256</v>
      </c>
      <c r="AF148" t="s">
        <v>1312</v>
      </c>
      <c r="AG148">
        <v>0</v>
      </c>
      <c r="AH148">
        <v>0</v>
      </c>
      <c r="AI148">
        <v>0</v>
      </c>
      <c r="AJ148">
        <v>0</v>
      </c>
      <c r="AK148">
        <v>52100</v>
      </c>
      <c r="AL148">
        <v>0</v>
      </c>
      <c r="AM148">
        <v>0</v>
      </c>
      <c r="AO148">
        <v>204282</v>
      </c>
      <c r="AP148" t="s">
        <v>2059</v>
      </c>
      <c r="AQ148" t="s">
        <v>698</v>
      </c>
      <c r="AR148" t="s">
        <v>1377</v>
      </c>
      <c r="AS148">
        <v>34918</v>
      </c>
      <c r="AT148">
        <v>12502</v>
      </c>
      <c r="AU148">
        <v>11663</v>
      </c>
      <c r="AV148">
        <v>0</v>
      </c>
      <c r="AW148" t="s">
        <v>2061</v>
      </c>
      <c r="AX148" t="s">
        <v>2062</v>
      </c>
      <c r="AY148" t="s">
        <v>1868</v>
      </c>
      <c r="AZ148" t="s">
        <v>1452</v>
      </c>
      <c r="BA148" t="s">
        <v>2063</v>
      </c>
      <c r="BB148" t="s">
        <v>698</v>
      </c>
      <c r="BC148" t="s">
        <v>2064</v>
      </c>
      <c r="BD148" t="s">
        <v>1326</v>
      </c>
      <c r="BE148" t="s">
        <v>698</v>
      </c>
      <c r="BF148">
        <v>256000</v>
      </c>
      <c r="BG148">
        <v>178455</v>
      </c>
    </row>
    <row r="149" spans="1:59" x14ac:dyDescent="0.25">
      <c r="A149" t="s">
        <v>2065</v>
      </c>
      <c r="B149">
        <v>5.9557798783375401E+18</v>
      </c>
      <c r="C149" t="s">
        <v>2066</v>
      </c>
      <c r="D149" t="s">
        <v>1311</v>
      </c>
      <c r="E149" t="s">
        <v>698</v>
      </c>
      <c r="F149" t="s">
        <v>2067</v>
      </c>
      <c r="G149" t="s">
        <v>4547</v>
      </c>
      <c r="H149" t="s">
        <v>1314</v>
      </c>
      <c r="I149" t="s">
        <v>698</v>
      </c>
      <c r="J149" t="s">
        <v>698</v>
      </c>
      <c r="K149" t="s">
        <v>1315</v>
      </c>
      <c r="L149" t="s">
        <v>698</v>
      </c>
      <c r="M149" t="s">
        <v>698</v>
      </c>
      <c r="N149" t="s">
        <v>698</v>
      </c>
      <c r="O149" t="s">
        <v>1149</v>
      </c>
      <c r="P149">
        <v>0.5</v>
      </c>
      <c r="Q149">
        <v>0.5</v>
      </c>
      <c r="R149">
        <v>0.5</v>
      </c>
      <c r="S149" t="s">
        <v>1654</v>
      </c>
      <c r="T149" t="s">
        <v>1221</v>
      </c>
      <c r="U149">
        <v>180000</v>
      </c>
      <c r="V149">
        <v>16000</v>
      </c>
      <c r="W149">
        <v>0</v>
      </c>
      <c r="X149">
        <v>16000</v>
      </c>
      <c r="Y149">
        <v>164000</v>
      </c>
      <c r="Z149">
        <v>1</v>
      </c>
      <c r="AA149">
        <v>164000</v>
      </c>
      <c r="AB149">
        <v>164000</v>
      </c>
      <c r="AC149">
        <v>10000</v>
      </c>
      <c r="AD149">
        <v>0</v>
      </c>
      <c r="AE149">
        <v>30800</v>
      </c>
      <c r="AF149" t="s">
        <v>1312</v>
      </c>
      <c r="AG149">
        <v>0</v>
      </c>
      <c r="AH149">
        <v>0</v>
      </c>
      <c r="AI149">
        <v>0</v>
      </c>
      <c r="AJ149">
        <v>0</v>
      </c>
      <c r="AK149">
        <v>20700</v>
      </c>
      <c r="AL149">
        <v>0</v>
      </c>
      <c r="AM149">
        <v>0</v>
      </c>
      <c r="AO149">
        <v>123200</v>
      </c>
      <c r="AP149" t="s">
        <v>2066</v>
      </c>
      <c r="AQ149" t="s">
        <v>698</v>
      </c>
      <c r="AR149" t="s">
        <v>1359</v>
      </c>
      <c r="AS149">
        <v>22638</v>
      </c>
      <c r="AT149">
        <v>9160</v>
      </c>
      <c r="AU149">
        <v>7561</v>
      </c>
      <c r="AV149">
        <v>0</v>
      </c>
      <c r="AW149" t="s">
        <v>2068</v>
      </c>
      <c r="AX149" t="s">
        <v>2069</v>
      </c>
      <c r="AY149" t="s">
        <v>1598</v>
      </c>
      <c r="AZ149" t="s">
        <v>1334</v>
      </c>
      <c r="BA149" t="s">
        <v>2070</v>
      </c>
      <c r="BB149" t="s">
        <v>698</v>
      </c>
      <c r="BC149" t="s">
        <v>2071</v>
      </c>
      <c r="BD149" t="s">
        <v>1326</v>
      </c>
      <c r="BE149" t="s">
        <v>698</v>
      </c>
      <c r="BF149">
        <v>164000</v>
      </c>
      <c r="BG149">
        <v>114641</v>
      </c>
    </row>
    <row r="150" spans="1:59" x14ac:dyDescent="0.25">
      <c r="A150" t="s">
        <v>2072</v>
      </c>
      <c r="B150">
        <v>5.9557798783723602E+18</v>
      </c>
      <c r="C150" t="s">
        <v>2073</v>
      </c>
      <c r="D150" t="s">
        <v>1311</v>
      </c>
      <c r="E150" t="s">
        <v>698</v>
      </c>
      <c r="F150" t="s">
        <v>2074</v>
      </c>
      <c r="G150" t="s">
        <v>4547</v>
      </c>
      <c r="H150" t="s">
        <v>1314</v>
      </c>
      <c r="I150" t="s">
        <v>698</v>
      </c>
      <c r="J150" t="s">
        <v>698</v>
      </c>
      <c r="K150" t="s">
        <v>1315</v>
      </c>
      <c r="L150" t="s">
        <v>698</v>
      </c>
      <c r="M150" t="s">
        <v>698</v>
      </c>
      <c r="N150" t="s">
        <v>698</v>
      </c>
      <c r="O150" t="s">
        <v>1149</v>
      </c>
      <c r="P150">
        <v>0.5</v>
      </c>
      <c r="Q150">
        <v>0.5</v>
      </c>
      <c r="R150">
        <v>0.5</v>
      </c>
      <c r="S150" t="s">
        <v>1218</v>
      </c>
      <c r="T150" t="s">
        <v>1218</v>
      </c>
      <c r="U150">
        <v>175000</v>
      </c>
      <c r="V150">
        <v>18000</v>
      </c>
      <c r="W150">
        <v>0</v>
      </c>
      <c r="X150">
        <v>18000</v>
      </c>
      <c r="Y150">
        <v>157000</v>
      </c>
      <c r="Z150">
        <v>1</v>
      </c>
      <c r="AA150">
        <v>157000</v>
      </c>
      <c r="AB150">
        <v>157000</v>
      </c>
      <c r="AC150">
        <v>10000</v>
      </c>
      <c r="AD150">
        <v>0</v>
      </c>
      <c r="AE150">
        <v>0</v>
      </c>
      <c r="AF150" t="s">
        <v>1312</v>
      </c>
      <c r="AG150">
        <v>0</v>
      </c>
      <c r="AH150">
        <v>0</v>
      </c>
      <c r="AI150">
        <v>0</v>
      </c>
      <c r="AJ150">
        <v>0</v>
      </c>
      <c r="AK150">
        <v>63300</v>
      </c>
      <c r="AL150">
        <v>0</v>
      </c>
      <c r="AM150">
        <v>0</v>
      </c>
      <c r="AO150">
        <v>147000</v>
      </c>
      <c r="AP150" t="s">
        <v>2075</v>
      </c>
      <c r="AQ150" t="s">
        <v>698</v>
      </c>
      <c r="AR150" t="s">
        <v>1340</v>
      </c>
      <c r="AS150">
        <v>21609</v>
      </c>
      <c r="AT150">
        <v>8880</v>
      </c>
      <c r="AU150">
        <v>7218</v>
      </c>
      <c r="AV150">
        <v>0</v>
      </c>
      <c r="AW150" t="s">
        <v>2076</v>
      </c>
      <c r="AX150" t="s">
        <v>2077</v>
      </c>
      <c r="AY150" t="s">
        <v>2078</v>
      </c>
      <c r="AZ150" t="s">
        <v>2079</v>
      </c>
      <c r="BA150" t="s">
        <v>2080</v>
      </c>
      <c r="BB150" t="s">
        <v>1804</v>
      </c>
      <c r="BC150" t="s">
        <v>2081</v>
      </c>
      <c r="BD150" t="s">
        <v>1326</v>
      </c>
      <c r="BE150" t="s">
        <v>698</v>
      </c>
      <c r="BF150">
        <v>157000</v>
      </c>
      <c r="BG150">
        <v>109293</v>
      </c>
    </row>
    <row r="151" spans="1:59" x14ac:dyDescent="0.25">
      <c r="A151" t="s">
        <v>2082</v>
      </c>
      <c r="B151">
        <v>5.95577987844096E+18</v>
      </c>
      <c r="C151" t="s">
        <v>2083</v>
      </c>
      <c r="D151" t="s">
        <v>1311</v>
      </c>
      <c r="E151" t="s">
        <v>698</v>
      </c>
      <c r="F151" t="s">
        <v>2084</v>
      </c>
      <c r="G151" t="s">
        <v>4547</v>
      </c>
      <c r="H151" t="s">
        <v>1314</v>
      </c>
      <c r="I151" t="s">
        <v>698</v>
      </c>
      <c r="J151" t="s">
        <v>698</v>
      </c>
      <c r="K151" t="s">
        <v>1315</v>
      </c>
      <c r="L151" t="s">
        <v>698</v>
      </c>
      <c r="M151" t="s">
        <v>698</v>
      </c>
      <c r="N151" t="s">
        <v>698</v>
      </c>
      <c r="O151" t="s">
        <v>1020</v>
      </c>
      <c r="P151">
        <v>0.1</v>
      </c>
      <c r="Q151">
        <v>0.1</v>
      </c>
      <c r="R151">
        <v>0.1</v>
      </c>
      <c r="S151" t="s">
        <v>1029</v>
      </c>
      <c r="T151" t="s">
        <v>1029</v>
      </c>
      <c r="U151">
        <v>36000</v>
      </c>
      <c r="V151">
        <v>4000</v>
      </c>
      <c r="W151">
        <v>0</v>
      </c>
      <c r="X151">
        <v>4000</v>
      </c>
      <c r="Y151">
        <v>32000</v>
      </c>
      <c r="Z151">
        <v>1</v>
      </c>
      <c r="AA151">
        <v>32000</v>
      </c>
      <c r="AB151">
        <v>32000</v>
      </c>
      <c r="AC151">
        <v>0</v>
      </c>
      <c r="AD151">
        <v>0</v>
      </c>
      <c r="AE151">
        <v>11036</v>
      </c>
      <c r="AF151" t="s">
        <v>1312</v>
      </c>
      <c r="AG151">
        <v>0</v>
      </c>
      <c r="AH151">
        <v>0</v>
      </c>
      <c r="AI151">
        <v>0</v>
      </c>
      <c r="AJ151">
        <v>0</v>
      </c>
      <c r="AK151">
        <v>37700</v>
      </c>
      <c r="AL151">
        <v>0</v>
      </c>
      <c r="AM151">
        <v>0</v>
      </c>
      <c r="AO151">
        <v>20964</v>
      </c>
      <c r="AP151" t="s">
        <v>2083</v>
      </c>
      <c r="AQ151" t="s">
        <v>698</v>
      </c>
      <c r="AR151" t="s">
        <v>1318</v>
      </c>
      <c r="AS151">
        <v>4704</v>
      </c>
      <c r="AT151">
        <v>4280</v>
      </c>
      <c r="AU151">
        <v>1571</v>
      </c>
      <c r="AV151">
        <v>0</v>
      </c>
      <c r="AW151" t="s">
        <v>2085</v>
      </c>
      <c r="AX151" t="s">
        <v>1459</v>
      </c>
      <c r="AY151" t="s">
        <v>1747</v>
      </c>
      <c r="AZ151" t="s">
        <v>1371</v>
      </c>
      <c r="BA151" t="s">
        <v>2086</v>
      </c>
      <c r="BB151" t="s">
        <v>698</v>
      </c>
      <c r="BC151" t="s">
        <v>2087</v>
      </c>
      <c r="BD151" t="s">
        <v>1326</v>
      </c>
      <c r="BE151" t="s">
        <v>698</v>
      </c>
      <c r="BF151">
        <v>32000</v>
      </c>
      <c r="BG151">
        <v>21445</v>
      </c>
    </row>
    <row r="152" spans="1:59" x14ac:dyDescent="0.25">
      <c r="A152" t="s">
        <v>2088</v>
      </c>
      <c r="B152">
        <v>5.9557798784450601E+18</v>
      </c>
      <c r="C152" t="s">
        <v>2089</v>
      </c>
      <c r="D152" t="s">
        <v>1311</v>
      </c>
      <c r="E152" t="s">
        <v>698</v>
      </c>
      <c r="F152" t="s">
        <v>2090</v>
      </c>
      <c r="G152" t="s">
        <v>4547</v>
      </c>
      <c r="H152" t="s">
        <v>1314</v>
      </c>
      <c r="I152" t="s">
        <v>698</v>
      </c>
      <c r="J152" t="s">
        <v>698</v>
      </c>
      <c r="K152" t="s">
        <v>1315</v>
      </c>
      <c r="L152" t="s">
        <v>698</v>
      </c>
      <c r="M152" t="s">
        <v>698</v>
      </c>
      <c r="N152" t="s">
        <v>1632</v>
      </c>
      <c r="O152" t="s">
        <v>1180</v>
      </c>
      <c r="P152">
        <v>0.2</v>
      </c>
      <c r="Q152">
        <v>0.2</v>
      </c>
      <c r="R152">
        <v>0.2</v>
      </c>
      <c r="S152" t="s">
        <v>1633</v>
      </c>
      <c r="T152" t="s">
        <v>972</v>
      </c>
      <c r="U152">
        <v>120000</v>
      </c>
      <c r="V152">
        <v>56000</v>
      </c>
      <c r="W152">
        <v>0</v>
      </c>
      <c r="X152">
        <v>56000</v>
      </c>
      <c r="Y152">
        <v>92000</v>
      </c>
      <c r="Z152">
        <v>2</v>
      </c>
      <c r="AA152">
        <v>184000</v>
      </c>
      <c r="AB152">
        <v>184000</v>
      </c>
      <c r="AC152">
        <v>13262</v>
      </c>
      <c r="AD152">
        <v>0</v>
      </c>
      <c r="AE152">
        <v>33154</v>
      </c>
      <c r="AF152" t="s">
        <v>1312</v>
      </c>
      <c r="AG152">
        <v>0</v>
      </c>
      <c r="AH152">
        <v>0</v>
      </c>
      <c r="AI152">
        <v>7</v>
      </c>
      <c r="AJ152">
        <v>0</v>
      </c>
      <c r="AK152">
        <v>18300</v>
      </c>
      <c r="AL152">
        <v>0</v>
      </c>
      <c r="AM152">
        <v>0</v>
      </c>
      <c r="AO152">
        <v>136884</v>
      </c>
      <c r="AP152" t="s">
        <v>4385</v>
      </c>
      <c r="AQ152" t="s">
        <v>698</v>
      </c>
      <c r="AR152" t="s">
        <v>1340</v>
      </c>
      <c r="AS152">
        <v>25098</v>
      </c>
      <c r="AT152">
        <v>9830</v>
      </c>
      <c r="AU152">
        <v>8383</v>
      </c>
      <c r="AV152">
        <v>0</v>
      </c>
      <c r="AW152" t="s">
        <v>2091</v>
      </c>
      <c r="AX152" t="s">
        <v>2092</v>
      </c>
      <c r="AY152" t="s">
        <v>1451</v>
      </c>
      <c r="AZ152" t="s">
        <v>1334</v>
      </c>
      <c r="BA152" t="s">
        <v>2070</v>
      </c>
      <c r="BB152" t="s">
        <v>698</v>
      </c>
      <c r="BC152" t="s">
        <v>2093</v>
      </c>
      <c r="BD152" t="s">
        <v>1326</v>
      </c>
      <c r="BE152" t="s">
        <v>698</v>
      </c>
      <c r="BF152">
        <v>184000</v>
      </c>
      <c r="BG152">
        <v>127427</v>
      </c>
    </row>
    <row r="153" spans="1:59" x14ac:dyDescent="0.25">
      <c r="A153" t="s">
        <v>2094</v>
      </c>
      <c r="B153">
        <v>5.95577987836877E+18</v>
      </c>
      <c r="C153" t="s">
        <v>2095</v>
      </c>
      <c r="D153" t="s">
        <v>1311</v>
      </c>
      <c r="E153" t="s">
        <v>698</v>
      </c>
      <c r="F153" t="s">
        <v>2096</v>
      </c>
      <c r="G153" t="s">
        <v>4547</v>
      </c>
      <c r="H153" t="s">
        <v>1314</v>
      </c>
      <c r="I153" t="s">
        <v>698</v>
      </c>
      <c r="J153" t="s">
        <v>698</v>
      </c>
      <c r="K153" t="s">
        <v>1315</v>
      </c>
      <c r="L153" t="s">
        <v>698</v>
      </c>
      <c r="M153" t="s">
        <v>698</v>
      </c>
      <c r="N153" t="s">
        <v>698</v>
      </c>
      <c r="O153" t="s">
        <v>1149</v>
      </c>
      <c r="P153">
        <v>0.5</v>
      </c>
      <c r="Q153">
        <v>0.5</v>
      </c>
      <c r="R153">
        <v>0.5</v>
      </c>
      <c r="S153" t="s">
        <v>1218</v>
      </c>
      <c r="T153" t="s">
        <v>1218</v>
      </c>
      <c r="U153">
        <v>175000</v>
      </c>
      <c r="V153">
        <v>18000</v>
      </c>
      <c r="W153">
        <v>0</v>
      </c>
      <c r="X153">
        <v>18000</v>
      </c>
      <c r="Y153">
        <v>157000</v>
      </c>
      <c r="Z153">
        <v>1</v>
      </c>
      <c r="AA153">
        <v>157000</v>
      </c>
      <c r="AB153">
        <v>157000</v>
      </c>
      <c r="AC153">
        <v>10000</v>
      </c>
      <c r="AD153">
        <v>0</v>
      </c>
      <c r="AE153">
        <v>26460</v>
      </c>
      <c r="AF153" t="s">
        <v>1312</v>
      </c>
      <c r="AG153">
        <v>0</v>
      </c>
      <c r="AH153">
        <v>0</v>
      </c>
      <c r="AI153">
        <v>0</v>
      </c>
      <c r="AJ153">
        <v>0</v>
      </c>
      <c r="AK153">
        <v>60700</v>
      </c>
      <c r="AL153">
        <v>0</v>
      </c>
      <c r="AM153">
        <v>0</v>
      </c>
      <c r="AO153">
        <v>120540</v>
      </c>
      <c r="AP153" t="s">
        <v>4386</v>
      </c>
      <c r="AQ153" t="s">
        <v>698</v>
      </c>
      <c r="AR153" t="s">
        <v>1340</v>
      </c>
      <c r="AS153">
        <v>21609</v>
      </c>
      <c r="AT153">
        <v>8880</v>
      </c>
      <c r="AU153">
        <v>7218</v>
      </c>
      <c r="AV153">
        <v>0</v>
      </c>
      <c r="AW153" t="s">
        <v>2097</v>
      </c>
      <c r="AX153" t="s">
        <v>1342</v>
      </c>
      <c r="AY153" t="s">
        <v>2098</v>
      </c>
      <c r="AZ153" t="s">
        <v>1381</v>
      </c>
      <c r="BA153" t="s">
        <v>2099</v>
      </c>
      <c r="BB153" t="s">
        <v>2100</v>
      </c>
      <c r="BC153" t="s">
        <v>2101</v>
      </c>
      <c r="BD153" t="s">
        <v>1326</v>
      </c>
      <c r="BE153" t="s">
        <v>698</v>
      </c>
      <c r="BF153">
        <v>157000</v>
      </c>
      <c r="BG153">
        <v>109293</v>
      </c>
    </row>
    <row r="154" spans="1:59" x14ac:dyDescent="0.25">
      <c r="A154" t="s">
        <v>2102</v>
      </c>
      <c r="B154">
        <v>5.95577987843021E+18</v>
      </c>
      <c r="C154" t="s">
        <v>2103</v>
      </c>
      <c r="D154" t="s">
        <v>1311</v>
      </c>
      <c r="E154" t="s">
        <v>698</v>
      </c>
      <c r="F154" t="s">
        <v>2104</v>
      </c>
      <c r="G154" t="s">
        <v>4547</v>
      </c>
      <c r="H154" t="s">
        <v>1314</v>
      </c>
      <c r="I154" t="s">
        <v>698</v>
      </c>
      <c r="J154" t="s">
        <v>698</v>
      </c>
      <c r="K154" t="s">
        <v>1315</v>
      </c>
      <c r="L154" t="s">
        <v>698</v>
      </c>
      <c r="M154" t="s">
        <v>698</v>
      </c>
      <c r="N154" t="s">
        <v>698</v>
      </c>
      <c r="O154" t="s">
        <v>1223</v>
      </c>
      <c r="P154">
        <v>0.25</v>
      </c>
      <c r="Q154">
        <v>0.25</v>
      </c>
      <c r="R154">
        <v>0.25</v>
      </c>
      <c r="S154" t="s">
        <v>698</v>
      </c>
      <c r="T154" t="s">
        <v>698</v>
      </c>
      <c r="U154">
        <v>112500</v>
      </c>
      <c r="V154">
        <v>12500</v>
      </c>
      <c r="W154">
        <v>0</v>
      </c>
      <c r="X154">
        <v>12500</v>
      </c>
      <c r="Y154">
        <v>100000</v>
      </c>
      <c r="Z154">
        <v>1</v>
      </c>
      <c r="AA154">
        <v>100000</v>
      </c>
      <c r="AB154">
        <v>100000</v>
      </c>
      <c r="AC154">
        <v>0</v>
      </c>
      <c r="AD154">
        <v>0</v>
      </c>
      <c r="AE154">
        <v>20000</v>
      </c>
      <c r="AF154" t="s">
        <v>1312</v>
      </c>
      <c r="AG154">
        <v>0</v>
      </c>
      <c r="AH154">
        <v>0</v>
      </c>
      <c r="AI154">
        <v>0</v>
      </c>
      <c r="AJ154">
        <v>0</v>
      </c>
      <c r="AK154">
        <v>46000</v>
      </c>
      <c r="AL154">
        <v>0</v>
      </c>
      <c r="AM154">
        <v>0</v>
      </c>
      <c r="AO154">
        <v>80000</v>
      </c>
      <c r="AP154" t="s">
        <v>2105</v>
      </c>
      <c r="AQ154" t="s">
        <v>698</v>
      </c>
      <c r="AR154" t="s">
        <v>1318</v>
      </c>
      <c r="AS154">
        <v>14700</v>
      </c>
      <c r="AT154">
        <v>7000</v>
      </c>
      <c r="AU154">
        <v>4910</v>
      </c>
      <c r="AV154">
        <v>0</v>
      </c>
      <c r="AW154" t="s">
        <v>2106</v>
      </c>
      <c r="AX154" t="s">
        <v>1342</v>
      </c>
      <c r="AY154" t="s">
        <v>1576</v>
      </c>
      <c r="AZ154" t="s">
        <v>1994</v>
      </c>
      <c r="BA154" t="s">
        <v>2107</v>
      </c>
      <c r="BB154" t="s">
        <v>2108</v>
      </c>
      <c r="BC154" t="s">
        <v>2109</v>
      </c>
      <c r="BD154" t="s">
        <v>1326</v>
      </c>
      <c r="BE154" t="s">
        <v>698</v>
      </c>
      <c r="BF154">
        <v>100000</v>
      </c>
      <c r="BG154">
        <v>73390</v>
      </c>
    </row>
    <row r="155" spans="1:59" x14ac:dyDescent="0.25">
      <c r="A155" t="s">
        <v>2110</v>
      </c>
      <c r="B155">
        <v>5.9557798783257702E+18</v>
      </c>
      <c r="C155" t="s">
        <v>2105</v>
      </c>
      <c r="D155" t="s">
        <v>1311</v>
      </c>
      <c r="E155" t="s">
        <v>698</v>
      </c>
      <c r="F155" t="s">
        <v>2111</v>
      </c>
      <c r="G155" t="s">
        <v>4547</v>
      </c>
      <c r="H155" t="s">
        <v>1314</v>
      </c>
      <c r="I155" t="s">
        <v>698</v>
      </c>
      <c r="J155" t="s">
        <v>698</v>
      </c>
      <c r="K155" t="s">
        <v>1315</v>
      </c>
      <c r="L155" t="s">
        <v>698</v>
      </c>
      <c r="M155" t="s">
        <v>698</v>
      </c>
      <c r="N155" t="s">
        <v>698</v>
      </c>
      <c r="O155" t="s">
        <v>1223</v>
      </c>
      <c r="P155">
        <v>0.5</v>
      </c>
      <c r="Q155">
        <v>0.5</v>
      </c>
      <c r="R155">
        <v>0.5</v>
      </c>
      <c r="S155" t="s">
        <v>698</v>
      </c>
      <c r="T155" t="s">
        <v>698</v>
      </c>
      <c r="U155">
        <v>112500</v>
      </c>
      <c r="V155">
        <v>25000</v>
      </c>
      <c r="W155">
        <v>0</v>
      </c>
      <c r="X155">
        <v>25000</v>
      </c>
      <c r="Y155">
        <v>100000</v>
      </c>
      <c r="Z155">
        <v>2</v>
      </c>
      <c r="AA155">
        <v>200000</v>
      </c>
      <c r="AB155">
        <v>200000</v>
      </c>
      <c r="AC155">
        <v>16000</v>
      </c>
      <c r="AD155">
        <v>0</v>
      </c>
      <c r="AE155">
        <v>36800</v>
      </c>
      <c r="AF155" t="s">
        <v>1312</v>
      </c>
      <c r="AG155">
        <v>0</v>
      </c>
      <c r="AH155">
        <v>0</v>
      </c>
      <c r="AI155">
        <v>0</v>
      </c>
      <c r="AJ155">
        <v>0</v>
      </c>
      <c r="AK155">
        <v>26000</v>
      </c>
      <c r="AL155">
        <v>0</v>
      </c>
      <c r="AM155">
        <v>0</v>
      </c>
      <c r="AO155">
        <v>147200</v>
      </c>
      <c r="AP155" t="s">
        <v>4387</v>
      </c>
      <c r="AQ155" t="s">
        <v>698</v>
      </c>
      <c r="AR155" t="s">
        <v>1340</v>
      </c>
      <c r="AS155">
        <v>27048</v>
      </c>
      <c r="AT155">
        <v>10360</v>
      </c>
      <c r="AU155">
        <v>9034</v>
      </c>
      <c r="AV155">
        <v>0</v>
      </c>
      <c r="AW155" t="s">
        <v>2112</v>
      </c>
      <c r="AX155" t="s">
        <v>2113</v>
      </c>
      <c r="AY155" t="s">
        <v>1758</v>
      </c>
      <c r="AZ155" t="s">
        <v>1344</v>
      </c>
      <c r="BA155" t="s">
        <v>1718</v>
      </c>
      <c r="BB155" t="s">
        <v>2114</v>
      </c>
      <c r="BC155" t="s">
        <v>2115</v>
      </c>
      <c r="BD155" t="s">
        <v>1326</v>
      </c>
      <c r="BE155" t="s">
        <v>698</v>
      </c>
      <c r="BF155">
        <v>200000</v>
      </c>
      <c r="BG155">
        <v>137558</v>
      </c>
    </row>
    <row r="156" spans="1:59" x14ac:dyDescent="0.25">
      <c r="A156" t="s">
        <v>2116</v>
      </c>
      <c r="B156">
        <v>5.9557798783754301E+18</v>
      </c>
      <c r="C156" t="s">
        <v>2117</v>
      </c>
      <c r="D156" t="s">
        <v>1311</v>
      </c>
      <c r="E156" t="s">
        <v>698</v>
      </c>
      <c r="F156" t="s">
        <v>2118</v>
      </c>
      <c r="G156" t="s">
        <v>4547</v>
      </c>
      <c r="H156" t="s">
        <v>1314</v>
      </c>
      <c r="I156" t="s">
        <v>698</v>
      </c>
      <c r="J156" t="s">
        <v>698</v>
      </c>
      <c r="K156" t="s">
        <v>1315</v>
      </c>
      <c r="L156" t="s">
        <v>698</v>
      </c>
      <c r="M156" t="s">
        <v>698</v>
      </c>
      <c r="N156" t="s">
        <v>698</v>
      </c>
      <c r="O156" t="s">
        <v>1020</v>
      </c>
      <c r="P156">
        <v>0.1</v>
      </c>
      <c r="Q156">
        <v>0.1</v>
      </c>
      <c r="R156">
        <v>0.1</v>
      </c>
      <c r="S156" t="s">
        <v>1027</v>
      </c>
      <c r="T156" t="s">
        <v>1027</v>
      </c>
      <c r="U156">
        <v>36000</v>
      </c>
      <c r="V156">
        <v>4000</v>
      </c>
      <c r="W156">
        <v>0</v>
      </c>
      <c r="X156">
        <v>4000</v>
      </c>
      <c r="Y156">
        <v>32000</v>
      </c>
      <c r="Z156">
        <v>1</v>
      </c>
      <c r="AA156">
        <v>32000</v>
      </c>
      <c r="AB156">
        <v>32000</v>
      </c>
      <c r="AC156">
        <v>0</v>
      </c>
      <c r="AD156">
        <v>0</v>
      </c>
      <c r="AE156">
        <v>0</v>
      </c>
      <c r="AF156" t="s">
        <v>1312</v>
      </c>
      <c r="AG156">
        <v>0</v>
      </c>
      <c r="AH156">
        <v>0</v>
      </c>
      <c r="AI156">
        <v>0</v>
      </c>
      <c r="AJ156">
        <v>0</v>
      </c>
      <c r="AK156">
        <v>28700</v>
      </c>
      <c r="AL156">
        <v>0</v>
      </c>
      <c r="AM156">
        <v>0</v>
      </c>
      <c r="AO156">
        <v>32000</v>
      </c>
      <c r="AP156" t="s">
        <v>4388</v>
      </c>
      <c r="AQ156" t="s">
        <v>698</v>
      </c>
      <c r="AR156" t="s">
        <v>1318</v>
      </c>
      <c r="AS156">
        <v>4704</v>
      </c>
      <c r="AT156">
        <v>4280</v>
      </c>
      <c r="AU156">
        <v>1571</v>
      </c>
      <c r="AV156">
        <v>0</v>
      </c>
      <c r="AW156" t="s">
        <v>2119</v>
      </c>
      <c r="AX156" t="s">
        <v>1560</v>
      </c>
      <c r="AY156" t="s">
        <v>2120</v>
      </c>
      <c r="AZ156" t="s">
        <v>1985</v>
      </c>
      <c r="BA156" t="s">
        <v>2121</v>
      </c>
      <c r="BB156" t="s">
        <v>2122</v>
      </c>
      <c r="BC156" t="s">
        <v>2123</v>
      </c>
      <c r="BD156" t="s">
        <v>1326</v>
      </c>
      <c r="BE156" t="s">
        <v>698</v>
      </c>
      <c r="BF156">
        <v>32000</v>
      </c>
      <c r="BG156">
        <v>21445</v>
      </c>
    </row>
    <row r="157" spans="1:59" x14ac:dyDescent="0.25">
      <c r="A157" t="s">
        <v>2124</v>
      </c>
      <c r="B157">
        <v>5.9557798783954002E+18</v>
      </c>
      <c r="C157" t="s">
        <v>2125</v>
      </c>
      <c r="D157" t="s">
        <v>1311</v>
      </c>
      <c r="E157" t="s">
        <v>698</v>
      </c>
      <c r="F157" t="s">
        <v>2126</v>
      </c>
      <c r="G157" t="s">
        <v>4547</v>
      </c>
      <c r="H157" t="s">
        <v>1314</v>
      </c>
      <c r="I157" t="s">
        <v>698</v>
      </c>
      <c r="J157" t="s">
        <v>698</v>
      </c>
      <c r="K157" t="s">
        <v>1315</v>
      </c>
      <c r="L157" t="s">
        <v>698</v>
      </c>
      <c r="M157" t="s">
        <v>698</v>
      </c>
      <c r="N157" t="s">
        <v>698</v>
      </c>
      <c r="O157" t="s">
        <v>1149</v>
      </c>
      <c r="P157">
        <v>0.5</v>
      </c>
      <c r="Q157">
        <v>0.5</v>
      </c>
      <c r="R157">
        <v>0.5</v>
      </c>
      <c r="S157" t="s">
        <v>1218</v>
      </c>
      <c r="T157" t="s">
        <v>1218</v>
      </c>
      <c r="U157">
        <v>175000</v>
      </c>
      <c r="V157">
        <v>18000</v>
      </c>
      <c r="W157">
        <v>0</v>
      </c>
      <c r="X157">
        <v>18000</v>
      </c>
      <c r="Y157">
        <v>157000</v>
      </c>
      <c r="Z157">
        <v>1</v>
      </c>
      <c r="AA157">
        <v>157000</v>
      </c>
      <c r="AB157">
        <v>157000</v>
      </c>
      <c r="AC157">
        <v>0</v>
      </c>
      <c r="AD157">
        <v>0</v>
      </c>
      <c r="AE157">
        <v>36706</v>
      </c>
      <c r="AF157" t="s">
        <v>1312</v>
      </c>
      <c r="AG157">
        <v>0</v>
      </c>
      <c r="AH157">
        <v>0</v>
      </c>
      <c r="AI157">
        <v>0</v>
      </c>
      <c r="AJ157">
        <v>0</v>
      </c>
      <c r="AK157">
        <v>20700</v>
      </c>
      <c r="AL157">
        <v>0</v>
      </c>
      <c r="AM157">
        <v>0</v>
      </c>
      <c r="AO157">
        <v>120294</v>
      </c>
      <c r="AP157" t="s">
        <v>4389</v>
      </c>
      <c r="AQ157" t="s">
        <v>698</v>
      </c>
      <c r="AR157" t="s">
        <v>1340</v>
      </c>
      <c r="AS157">
        <v>23079</v>
      </c>
      <c r="AT157">
        <v>9280</v>
      </c>
      <c r="AU157">
        <v>7709</v>
      </c>
      <c r="AV157">
        <v>0</v>
      </c>
      <c r="AW157" t="s">
        <v>2127</v>
      </c>
      <c r="AX157" t="s">
        <v>1875</v>
      </c>
      <c r="AY157" t="s">
        <v>1529</v>
      </c>
      <c r="AZ157" t="s">
        <v>1334</v>
      </c>
      <c r="BA157" t="s">
        <v>1530</v>
      </c>
      <c r="BB157" t="s">
        <v>698</v>
      </c>
      <c r="BC157" t="s">
        <v>2128</v>
      </c>
      <c r="BD157" t="s">
        <v>1326</v>
      </c>
      <c r="BE157" t="s">
        <v>698</v>
      </c>
      <c r="BF157">
        <v>157000</v>
      </c>
      <c r="BG157">
        <v>116932</v>
      </c>
    </row>
    <row r="158" spans="1:59" x14ac:dyDescent="0.25">
      <c r="A158" t="s">
        <v>2129</v>
      </c>
      <c r="B158">
        <v>5.9557798784522301E+18</v>
      </c>
      <c r="C158" t="s">
        <v>1844</v>
      </c>
      <c r="D158" t="s">
        <v>1311</v>
      </c>
      <c r="E158" t="s">
        <v>698</v>
      </c>
      <c r="F158" t="s">
        <v>2130</v>
      </c>
      <c r="G158" t="s">
        <v>4547</v>
      </c>
      <c r="H158" t="s">
        <v>1314</v>
      </c>
      <c r="I158" t="s">
        <v>698</v>
      </c>
      <c r="J158" t="s">
        <v>698</v>
      </c>
      <c r="K158" t="s">
        <v>1315</v>
      </c>
      <c r="L158" t="s">
        <v>698</v>
      </c>
      <c r="M158" t="s">
        <v>698</v>
      </c>
      <c r="N158" t="s">
        <v>2131</v>
      </c>
      <c r="O158" t="s">
        <v>611</v>
      </c>
      <c r="P158">
        <v>0.35</v>
      </c>
      <c r="Q158">
        <v>1.1499999999999999</v>
      </c>
      <c r="R158">
        <v>0.35</v>
      </c>
      <c r="S158" t="s">
        <v>2132</v>
      </c>
      <c r="T158" t="s">
        <v>623</v>
      </c>
      <c r="U158">
        <v>45000</v>
      </c>
      <c r="V158">
        <v>5000</v>
      </c>
      <c r="W158">
        <v>0</v>
      </c>
      <c r="X158">
        <v>5000</v>
      </c>
      <c r="Y158">
        <v>40000</v>
      </c>
      <c r="Z158">
        <v>1</v>
      </c>
      <c r="AA158">
        <v>40000</v>
      </c>
      <c r="AB158">
        <v>225000</v>
      </c>
      <c r="AC158">
        <v>16000</v>
      </c>
      <c r="AD158">
        <v>0</v>
      </c>
      <c r="AE158">
        <v>0</v>
      </c>
      <c r="AF158" t="s">
        <v>1312</v>
      </c>
      <c r="AG158">
        <v>0</v>
      </c>
      <c r="AH158">
        <v>0</v>
      </c>
      <c r="AI158">
        <v>0</v>
      </c>
      <c r="AJ158">
        <v>0</v>
      </c>
      <c r="AK158">
        <v>80900</v>
      </c>
      <c r="AL158">
        <v>11000</v>
      </c>
      <c r="AM158">
        <v>0</v>
      </c>
      <c r="AO158">
        <v>220000</v>
      </c>
      <c r="AP158" t="s">
        <v>4390</v>
      </c>
      <c r="AQ158" t="s">
        <v>698</v>
      </c>
      <c r="AR158" t="s">
        <v>1340</v>
      </c>
      <c r="AS158">
        <v>30723</v>
      </c>
      <c r="AT158">
        <v>11360</v>
      </c>
      <c r="AU158">
        <v>10802</v>
      </c>
      <c r="AV158">
        <v>0</v>
      </c>
      <c r="AW158" t="s">
        <v>2133</v>
      </c>
      <c r="AX158" t="s">
        <v>2134</v>
      </c>
      <c r="AY158" t="s">
        <v>1343</v>
      </c>
      <c r="AZ158" t="s">
        <v>1371</v>
      </c>
      <c r="BA158" t="s">
        <v>2135</v>
      </c>
      <c r="BB158" t="s">
        <v>698</v>
      </c>
      <c r="BC158" t="s">
        <v>2136</v>
      </c>
      <c r="BD158" t="s">
        <v>1326</v>
      </c>
      <c r="BE158" t="s">
        <v>698</v>
      </c>
      <c r="BF158">
        <v>225000</v>
      </c>
      <c r="BG158">
        <v>156115</v>
      </c>
    </row>
    <row r="159" spans="1:59" x14ac:dyDescent="0.25">
      <c r="A159" t="s">
        <v>2129</v>
      </c>
      <c r="B159">
        <v>5.9557798784522301E+18</v>
      </c>
      <c r="C159" t="s">
        <v>1844</v>
      </c>
      <c r="D159" t="s">
        <v>1311</v>
      </c>
      <c r="E159" t="s">
        <v>698</v>
      </c>
      <c r="F159" t="s">
        <v>2130</v>
      </c>
      <c r="G159" t="s">
        <v>4547</v>
      </c>
      <c r="H159" t="s">
        <v>1314</v>
      </c>
      <c r="I159" t="s">
        <v>698</v>
      </c>
      <c r="J159" t="s">
        <v>698</v>
      </c>
      <c r="K159" t="s">
        <v>1315</v>
      </c>
      <c r="L159" t="s">
        <v>698</v>
      </c>
      <c r="M159" t="s">
        <v>698</v>
      </c>
      <c r="N159" t="s">
        <v>698</v>
      </c>
      <c r="O159" t="s">
        <v>1149</v>
      </c>
      <c r="P159">
        <v>0.5</v>
      </c>
      <c r="Q159">
        <v>1.1499999999999999</v>
      </c>
      <c r="R159">
        <v>0.5</v>
      </c>
      <c r="S159" t="s">
        <v>2138</v>
      </c>
      <c r="T159" t="s">
        <v>986</v>
      </c>
      <c r="U159">
        <v>144000</v>
      </c>
      <c r="V159">
        <v>28000</v>
      </c>
      <c r="W159">
        <v>0</v>
      </c>
      <c r="X159">
        <v>28000</v>
      </c>
      <c r="Y159">
        <v>116000</v>
      </c>
      <c r="Z159">
        <v>1</v>
      </c>
      <c r="AA159">
        <v>116000</v>
      </c>
      <c r="AB159">
        <v>225000</v>
      </c>
      <c r="AC159">
        <v>16000</v>
      </c>
      <c r="AD159">
        <v>0</v>
      </c>
      <c r="AE159">
        <v>0</v>
      </c>
      <c r="AF159" t="s">
        <v>1312</v>
      </c>
      <c r="AG159">
        <v>0</v>
      </c>
      <c r="AH159">
        <v>0</v>
      </c>
      <c r="AI159">
        <v>0</v>
      </c>
      <c r="AJ159">
        <v>0</v>
      </c>
      <c r="AK159">
        <v>80900</v>
      </c>
      <c r="AL159">
        <v>11000</v>
      </c>
      <c r="AM159">
        <v>0</v>
      </c>
      <c r="AO159">
        <v>220000</v>
      </c>
      <c r="AP159" t="s">
        <v>4390</v>
      </c>
      <c r="AQ159" t="s">
        <v>698</v>
      </c>
      <c r="AR159" t="s">
        <v>1340</v>
      </c>
      <c r="AS159">
        <v>30723</v>
      </c>
      <c r="AT159">
        <v>11360</v>
      </c>
      <c r="AU159">
        <v>10802</v>
      </c>
      <c r="AV159">
        <v>0</v>
      </c>
      <c r="AW159" t="s">
        <v>2133</v>
      </c>
      <c r="AX159" t="s">
        <v>2134</v>
      </c>
      <c r="AY159" t="s">
        <v>1343</v>
      </c>
      <c r="AZ159" t="s">
        <v>1371</v>
      </c>
      <c r="BA159" t="s">
        <v>2135</v>
      </c>
      <c r="BB159" t="s">
        <v>698</v>
      </c>
      <c r="BC159" t="s">
        <v>2136</v>
      </c>
      <c r="BD159" t="s">
        <v>1326</v>
      </c>
      <c r="BE159" t="s">
        <v>698</v>
      </c>
      <c r="BF159">
        <v>225000</v>
      </c>
      <c r="BG159">
        <v>156115</v>
      </c>
    </row>
    <row r="160" spans="1:59" x14ac:dyDescent="0.25">
      <c r="A160" t="s">
        <v>2129</v>
      </c>
      <c r="B160">
        <v>5.9557798784522301E+18</v>
      </c>
      <c r="C160" t="s">
        <v>1844</v>
      </c>
      <c r="D160" t="s">
        <v>1311</v>
      </c>
      <c r="E160" t="s">
        <v>698</v>
      </c>
      <c r="F160" t="s">
        <v>2130</v>
      </c>
      <c r="G160" t="s">
        <v>4547</v>
      </c>
      <c r="H160" t="s">
        <v>1314</v>
      </c>
      <c r="I160" t="s">
        <v>698</v>
      </c>
      <c r="J160" t="s">
        <v>698</v>
      </c>
      <c r="K160" t="s">
        <v>1315</v>
      </c>
      <c r="L160" t="s">
        <v>698</v>
      </c>
      <c r="M160" t="s">
        <v>698</v>
      </c>
      <c r="N160" t="s">
        <v>698</v>
      </c>
      <c r="O160" t="s">
        <v>1258</v>
      </c>
      <c r="P160">
        <v>0.3</v>
      </c>
      <c r="Q160">
        <v>1.1499999999999999</v>
      </c>
      <c r="R160">
        <v>0.3</v>
      </c>
      <c r="S160" t="s">
        <v>1281</v>
      </c>
      <c r="T160" t="s">
        <v>1281</v>
      </c>
      <c r="U160">
        <v>72000</v>
      </c>
      <c r="V160">
        <v>3000</v>
      </c>
      <c r="W160">
        <v>0</v>
      </c>
      <c r="X160">
        <v>3000</v>
      </c>
      <c r="Y160">
        <v>69000</v>
      </c>
      <c r="Z160">
        <v>1</v>
      </c>
      <c r="AA160">
        <v>69000</v>
      </c>
      <c r="AB160">
        <v>225000</v>
      </c>
      <c r="AC160">
        <v>16000</v>
      </c>
      <c r="AD160">
        <v>0</v>
      </c>
      <c r="AE160">
        <v>0</v>
      </c>
      <c r="AF160" t="s">
        <v>1312</v>
      </c>
      <c r="AG160">
        <v>0</v>
      </c>
      <c r="AH160">
        <v>0</v>
      </c>
      <c r="AI160">
        <v>0</v>
      </c>
      <c r="AJ160">
        <v>0</v>
      </c>
      <c r="AK160">
        <v>80900</v>
      </c>
      <c r="AL160">
        <v>11000</v>
      </c>
      <c r="AM160">
        <v>0</v>
      </c>
      <c r="AO160">
        <v>220000</v>
      </c>
      <c r="AP160" t="s">
        <v>4390</v>
      </c>
      <c r="AQ160" t="s">
        <v>698</v>
      </c>
      <c r="AR160" t="s">
        <v>1340</v>
      </c>
      <c r="AS160">
        <v>30723</v>
      </c>
      <c r="AT160">
        <v>11360</v>
      </c>
      <c r="AU160">
        <v>10802</v>
      </c>
      <c r="AV160">
        <v>0</v>
      </c>
      <c r="AW160" t="s">
        <v>2133</v>
      </c>
      <c r="AX160" t="s">
        <v>2134</v>
      </c>
      <c r="AY160" t="s">
        <v>1343</v>
      </c>
      <c r="AZ160" t="s">
        <v>1371</v>
      </c>
      <c r="BA160" t="s">
        <v>2135</v>
      </c>
      <c r="BB160" t="s">
        <v>698</v>
      </c>
      <c r="BC160" t="s">
        <v>2136</v>
      </c>
      <c r="BD160" t="s">
        <v>1326</v>
      </c>
      <c r="BE160" t="s">
        <v>698</v>
      </c>
      <c r="BF160">
        <v>225000</v>
      </c>
      <c r="BG160">
        <v>156115</v>
      </c>
    </row>
    <row r="161" spans="1:59" x14ac:dyDescent="0.25">
      <c r="A161" t="s">
        <v>2139</v>
      </c>
      <c r="B161">
        <v>5.95577987844096E+18</v>
      </c>
      <c r="C161" t="s">
        <v>2140</v>
      </c>
      <c r="D161" t="s">
        <v>1311</v>
      </c>
      <c r="E161" t="s">
        <v>698</v>
      </c>
      <c r="F161" t="s">
        <v>2141</v>
      </c>
      <c r="G161" t="s">
        <v>4547</v>
      </c>
      <c r="H161" t="s">
        <v>1314</v>
      </c>
      <c r="I161" t="s">
        <v>698</v>
      </c>
      <c r="J161" t="s">
        <v>698</v>
      </c>
      <c r="K161" t="s">
        <v>1315</v>
      </c>
      <c r="L161" t="s">
        <v>698</v>
      </c>
      <c r="M161" t="s">
        <v>698</v>
      </c>
      <c r="N161" t="s">
        <v>1632</v>
      </c>
      <c r="O161" t="s">
        <v>1180</v>
      </c>
      <c r="P161">
        <v>0.3</v>
      </c>
      <c r="Q161">
        <v>0.3</v>
      </c>
      <c r="R161">
        <v>0.3</v>
      </c>
      <c r="S161" t="s">
        <v>1633</v>
      </c>
      <c r="T161" t="s">
        <v>972</v>
      </c>
      <c r="U161">
        <v>120000</v>
      </c>
      <c r="V161">
        <v>84000</v>
      </c>
      <c r="W161">
        <v>0</v>
      </c>
      <c r="X161">
        <v>84000</v>
      </c>
      <c r="Y161">
        <v>92000</v>
      </c>
      <c r="Z161">
        <v>3</v>
      </c>
      <c r="AA161">
        <v>276000</v>
      </c>
      <c r="AB161">
        <v>276000</v>
      </c>
      <c r="AC161">
        <v>16000</v>
      </c>
      <c r="AD161">
        <v>0</v>
      </c>
      <c r="AE161">
        <v>40000</v>
      </c>
      <c r="AF161" t="s">
        <v>1312</v>
      </c>
      <c r="AG161">
        <v>0</v>
      </c>
      <c r="AH161">
        <v>0</v>
      </c>
      <c r="AI161">
        <v>0</v>
      </c>
      <c r="AJ161">
        <v>0</v>
      </c>
      <c r="AK161">
        <v>36500</v>
      </c>
      <c r="AL161">
        <v>0</v>
      </c>
      <c r="AM161">
        <v>0</v>
      </c>
      <c r="AO161">
        <v>220000</v>
      </c>
      <c r="AP161" t="s">
        <v>4391</v>
      </c>
      <c r="AQ161" t="s">
        <v>698</v>
      </c>
      <c r="AR161" t="s">
        <v>1340</v>
      </c>
      <c r="AS161">
        <v>38220</v>
      </c>
      <c r="AT161">
        <v>13400</v>
      </c>
      <c r="AU161">
        <v>12766</v>
      </c>
      <c r="AV161">
        <v>0</v>
      </c>
      <c r="AW161" t="s">
        <v>2142</v>
      </c>
      <c r="AX161" t="s">
        <v>2143</v>
      </c>
      <c r="AY161" t="s">
        <v>1370</v>
      </c>
      <c r="AZ161" t="s">
        <v>2144</v>
      </c>
      <c r="BA161" t="s">
        <v>2145</v>
      </c>
      <c r="BB161" t="s">
        <v>698</v>
      </c>
      <c r="BC161" t="s">
        <v>2146</v>
      </c>
      <c r="BD161" t="s">
        <v>1326</v>
      </c>
      <c r="BE161" t="s">
        <v>698</v>
      </c>
      <c r="BF161">
        <v>276000</v>
      </c>
      <c r="BG161">
        <v>195614</v>
      </c>
    </row>
    <row r="162" spans="1:59" x14ac:dyDescent="0.25">
      <c r="A162" t="s">
        <v>2147</v>
      </c>
      <c r="B162">
        <v>5.9557798783411302E+18</v>
      </c>
      <c r="C162" t="s">
        <v>2148</v>
      </c>
      <c r="D162" t="s">
        <v>1311</v>
      </c>
      <c r="E162" t="s">
        <v>698</v>
      </c>
      <c r="F162" t="s">
        <v>2149</v>
      </c>
      <c r="G162" t="s">
        <v>4547</v>
      </c>
      <c r="H162" t="s">
        <v>1314</v>
      </c>
      <c r="I162" t="s">
        <v>698</v>
      </c>
      <c r="J162" t="s">
        <v>698</v>
      </c>
      <c r="K162" t="s">
        <v>1315</v>
      </c>
      <c r="L162" t="s">
        <v>698</v>
      </c>
      <c r="M162" t="s">
        <v>698</v>
      </c>
      <c r="N162" t="s">
        <v>698</v>
      </c>
      <c r="O162" t="s">
        <v>823</v>
      </c>
      <c r="P162">
        <v>0.6</v>
      </c>
      <c r="Q162">
        <v>0.6</v>
      </c>
      <c r="R162">
        <v>0.6</v>
      </c>
      <c r="S162" t="s">
        <v>1764</v>
      </c>
      <c r="T162" t="s">
        <v>826</v>
      </c>
      <c r="U162">
        <v>36000</v>
      </c>
      <c r="V162">
        <v>11418</v>
      </c>
      <c r="W162">
        <v>0</v>
      </c>
      <c r="X162">
        <v>11418</v>
      </c>
      <c r="Y162">
        <v>30291</v>
      </c>
      <c r="Z162">
        <v>2</v>
      </c>
      <c r="AA162">
        <v>60582</v>
      </c>
      <c r="AB162">
        <v>60582</v>
      </c>
      <c r="AC162">
        <v>0</v>
      </c>
      <c r="AD162">
        <v>0</v>
      </c>
      <c r="AE162">
        <v>12116</v>
      </c>
      <c r="AF162" t="s">
        <v>1312</v>
      </c>
      <c r="AG162">
        <v>0</v>
      </c>
      <c r="AH162">
        <v>0</v>
      </c>
      <c r="AI162">
        <v>0</v>
      </c>
      <c r="AJ162">
        <v>0</v>
      </c>
      <c r="AK162">
        <v>63300</v>
      </c>
      <c r="AL162">
        <v>0</v>
      </c>
      <c r="AM162">
        <v>0</v>
      </c>
      <c r="AO162">
        <v>48466</v>
      </c>
      <c r="AP162" t="s">
        <v>4392</v>
      </c>
      <c r="AQ162" t="s">
        <v>698</v>
      </c>
      <c r="AR162" t="s">
        <v>1377</v>
      </c>
      <c r="AS162">
        <v>8906</v>
      </c>
      <c r="AT162">
        <v>5423</v>
      </c>
      <c r="AU162">
        <v>2975</v>
      </c>
      <c r="AV162">
        <v>0</v>
      </c>
      <c r="AW162" t="s">
        <v>2150</v>
      </c>
      <c r="AX162" t="s">
        <v>1560</v>
      </c>
      <c r="AY162" t="s">
        <v>1498</v>
      </c>
      <c r="AZ162" t="s">
        <v>2151</v>
      </c>
      <c r="BA162" t="s">
        <v>2152</v>
      </c>
      <c r="BB162" t="s">
        <v>2153</v>
      </c>
      <c r="BC162" t="s">
        <v>2154</v>
      </c>
      <c r="BD162" t="s">
        <v>1326</v>
      </c>
      <c r="BE162" t="s">
        <v>698</v>
      </c>
      <c r="BF162">
        <v>60582</v>
      </c>
      <c r="BG162">
        <v>43278</v>
      </c>
    </row>
    <row r="163" spans="1:59" x14ac:dyDescent="0.25">
      <c r="A163" t="s">
        <v>2155</v>
      </c>
      <c r="B163">
        <v>5.9557798783938703E+18</v>
      </c>
      <c r="C163" t="s">
        <v>2156</v>
      </c>
      <c r="D163" t="s">
        <v>1311</v>
      </c>
      <c r="E163" t="s">
        <v>698</v>
      </c>
      <c r="F163" t="s">
        <v>2157</v>
      </c>
      <c r="G163" t="s">
        <v>4547</v>
      </c>
      <c r="H163" t="s">
        <v>1314</v>
      </c>
      <c r="I163" t="s">
        <v>698</v>
      </c>
      <c r="J163" t="s">
        <v>698</v>
      </c>
      <c r="K163" t="s">
        <v>1315</v>
      </c>
      <c r="L163" t="s">
        <v>698</v>
      </c>
      <c r="M163" t="s">
        <v>698</v>
      </c>
      <c r="N163" t="s">
        <v>698</v>
      </c>
      <c r="O163" t="s">
        <v>1149</v>
      </c>
      <c r="P163">
        <v>0.5</v>
      </c>
      <c r="Q163">
        <v>0.5</v>
      </c>
      <c r="R163">
        <v>0.5</v>
      </c>
      <c r="S163" t="s">
        <v>1218</v>
      </c>
      <c r="T163" t="s">
        <v>1218</v>
      </c>
      <c r="U163">
        <v>175000</v>
      </c>
      <c r="V163">
        <v>18000</v>
      </c>
      <c r="W163">
        <v>0</v>
      </c>
      <c r="X163">
        <v>18000</v>
      </c>
      <c r="Y163">
        <v>157000</v>
      </c>
      <c r="Z163">
        <v>1</v>
      </c>
      <c r="AA163">
        <v>157000</v>
      </c>
      <c r="AB163">
        <v>157000</v>
      </c>
      <c r="AC163">
        <v>10000</v>
      </c>
      <c r="AD163">
        <v>0</v>
      </c>
      <c r="AE163">
        <v>14700</v>
      </c>
      <c r="AF163" t="s">
        <v>1312</v>
      </c>
      <c r="AG163">
        <v>0</v>
      </c>
      <c r="AH163">
        <v>0</v>
      </c>
      <c r="AI163">
        <v>0</v>
      </c>
      <c r="AJ163">
        <v>0</v>
      </c>
      <c r="AK163">
        <v>63300</v>
      </c>
      <c r="AL163">
        <v>0</v>
      </c>
      <c r="AM163">
        <v>0</v>
      </c>
      <c r="AO163">
        <v>132300</v>
      </c>
      <c r="AP163" t="s">
        <v>4393</v>
      </c>
      <c r="AQ163" t="s">
        <v>698</v>
      </c>
      <c r="AR163" t="s">
        <v>1340</v>
      </c>
      <c r="AS163">
        <v>21609</v>
      </c>
      <c r="AT163">
        <v>8880</v>
      </c>
      <c r="AU163">
        <v>7218</v>
      </c>
      <c r="AV163">
        <v>0</v>
      </c>
      <c r="AW163" t="s">
        <v>2158</v>
      </c>
      <c r="AX163" t="s">
        <v>2159</v>
      </c>
      <c r="AY163" t="s">
        <v>2160</v>
      </c>
      <c r="AZ163" t="s">
        <v>1838</v>
      </c>
      <c r="BA163" t="s">
        <v>1839</v>
      </c>
      <c r="BB163" t="s">
        <v>698</v>
      </c>
      <c r="BC163" t="s">
        <v>2161</v>
      </c>
      <c r="BD163" t="s">
        <v>1326</v>
      </c>
      <c r="BE163" t="s">
        <v>698</v>
      </c>
      <c r="BF163">
        <v>157000</v>
      </c>
      <c r="BG163">
        <v>109293</v>
      </c>
    </row>
    <row r="164" spans="1:59" x14ac:dyDescent="0.25">
      <c r="A164" t="s">
        <v>2162</v>
      </c>
      <c r="B164">
        <v>5.95577987836877E+18</v>
      </c>
      <c r="C164" t="s">
        <v>2163</v>
      </c>
      <c r="D164" t="s">
        <v>1311</v>
      </c>
      <c r="E164" t="s">
        <v>698</v>
      </c>
      <c r="F164" t="s">
        <v>2164</v>
      </c>
      <c r="G164" t="s">
        <v>4547</v>
      </c>
      <c r="H164" t="s">
        <v>1314</v>
      </c>
      <c r="I164" t="s">
        <v>698</v>
      </c>
      <c r="J164" t="s">
        <v>698</v>
      </c>
      <c r="K164" t="s">
        <v>1315</v>
      </c>
      <c r="L164" t="s">
        <v>698</v>
      </c>
      <c r="M164" t="s">
        <v>698</v>
      </c>
      <c r="N164" t="s">
        <v>698</v>
      </c>
      <c r="O164" t="s">
        <v>1176</v>
      </c>
      <c r="P164">
        <v>0.25</v>
      </c>
      <c r="Q164">
        <v>0.85</v>
      </c>
      <c r="R164">
        <v>0.25</v>
      </c>
      <c r="S164" t="s">
        <v>2165</v>
      </c>
      <c r="T164" t="s">
        <v>849</v>
      </c>
      <c r="U164">
        <v>135000</v>
      </c>
      <c r="V164">
        <v>12000</v>
      </c>
      <c r="W164">
        <v>0</v>
      </c>
      <c r="X164">
        <v>12000</v>
      </c>
      <c r="Y164">
        <v>123000</v>
      </c>
      <c r="Z164">
        <v>1</v>
      </c>
      <c r="AA164">
        <v>123000</v>
      </c>
      <c r="AB164">
        <v>186900</v>
      </c>
      <c r="AC164">
        <v>10000</v>
      </c>
      <c r="AD164">
        <v>0</v>
      </c>
      <c r="AE164">
        <v>20000</v>
      </c>
      <c r="AF164" t="s">
        <v>1312</v>
      </c>
      <c r="AG164">
        <v>0</v>
      </c>
      <c r="AH164">
        <v>0</v>
      </c>
      <c r="AI164">
        <v>1</v>
      </c>
      <c r="AJ164">
        <v>0</v>
      </c>
      <c r="AK164">
        <v>71000</v>
      </c>
      <c r="AL164">
        <v>0</v>
      </c>
      <c r="AM164">
        <v>0</v>
      </c>
      <c r="AO164">
        <v>156800</v>
      </c>
      <c r="AP164" t="s">
        <v>4394</v>
      </c>
      <c r="AQ164" t="s">
        <v>698</v>
      </c>
      <c r="AR164" t="s">
        <v>1340</v>
      </c>
      <c r="AS164">
        <v>26004</v>
      </c>
      <c r="AT164">
        <v>10076</v>
      </c>
      <c r="AU164">
        <v>8686</v>
      </c>
      <c r="AV164">
        <v>0</v>
      </c>
      <c r="AW164" t="s">
        <v>2166</v>
      </c>
      <c r="AX164" t="s">
        <v>2167</v>
      </c>
      <c r="AY164" t="s">
        <v>2168</v>
      </c>
      <c r="AZ164" t="s">
        <v>1952</v>
      </c>
      <c r="BA164" t="s">
        <v>2169</v>
      </c>
      <c r="BB164" t="s">
        <v>698</v>
      </c>
      <c r="BC164" t="s">
        <v>2170</v>
      </c>
      <c r="BD164" t="s">
        <v>1326</v>
      </c>
      <c r="BE164" t="s">
        <v>698</v>
      </c>
      <c r="BF164">
        <v>186900</v>
      </c>
      <c r="BG164">
        <v>132134</v>
      </c>
    </row>
    <row r="165" spans="1:59" x14ac:dyDescent="0.25">
      <c r="A165" t="s">
        <v>2162</v>
      </c>
      <c r="B165">
        <v>5.95577987836877E+18</v>
      </c>
      <c r="C165" t="s">
        <v>2163</v>
      </c>
      <c r="D165" t="s">
        <v>1311</v>
      </c>
      <c r="E165" t="s">
        <v>698</v>
      </c>
      <c r="F165" t="s">
        <v>2164</v>
      </c>
      <c r="G165" t="s">
        <v>4547</v>
      </c>
      <c r="H165" t="s">
        <v>1314</v>
      </c>
      <c r="I165" t="s">
        <v>698</v>
      </c>
      <c r="J165" t="s">
        <v>698</v>
      </c>
      <c r="K165" t="s">
        <v>1315</v>
      </c>
      <c r="L165" t="s">
        <v>698</v>
      </c>
      <c r="M165" t="s">
        <v>698</v>
      </c>
      <c r="N165" t="s">
        <v>698</v>
      </c>
      <c r="O165" t="s">
        <v>705</v>
      </c>
      <c r="P165">
        <v>0.6</v>
      </c>
      <c r="Q165">
        <v>0.85</v>
      </c>
      <c r="R165">
        <v>0.6</v>
      </c>
      <c r="S165" t="s">
        <v>698</v>
      </c>
      <c r="T165" t="s">
        <v>698</v>
      </c>
      <c r="U165">
        <v>96000</v>
      </c>
      <c r="V165">
        <v>32100</v>
      </c>
      <c r="W165">
        <v>0</v>
      </c>
      <c r="X165">
        <v>32100</v>
      </c>
      <c r="Y165">
        <v>63900</v>
      </c>
      <c r="Z165">
        <v>1</v>
      </c>
      <c r="AA165">
        <v>63900</v>
      </c>
      <c r="AB165">
        <v>186900</v>
      </c>
      <c r="AC165">
        <v>10000</v>
      </c>
      <c r="AD165">
        <v>0</v>
      </c>
      <c r="AE165">
        <v>20000</v>
      </c>
      <c r="AF165" t="s">
        <v>1312</v>
      </c>
      <c r="AG165">
        <v>0</v>
      </c>
      <c r="AH165">
        <v>0</v>
      </c>
      <c r="AI165">
        <v>1</v>
      </c>
      <c r="AJ165">
        <v>0</v>
      </c>
      <c r="AK165">
        <v>71000</v>
      </c>
      <c r="AL165">
        <v>0</v>
      </c>
      <c r="AM165">
        <v>0</v>
      </c>
      <c r="AO165">
        <v>156800</v>
      </c>
      <c r="AP165" t="s">
        <v>4394</v>
      </c>
      <c r="AQ165" t="s">
        <v>698</v>
      </c>
      <c r="AR165" t="s">
        <v>1340</v>
      </c>
      <c r="AS165">
        <v>26004</v>
      </c>
      <c r="AT165">
        <v>10076</v>
      </c>
      <c r="AU165">
        <v>8686</v>
      </c>
      <c r="AV165">
        <v>0</v>
      </c>
      <c r="AW165" t="s">
        <v>2166</v>
      </c>
      <c r="AX165" t="s">
        <v>2167</v>
      </c>
      <c r="AY165" t="s">
        <v>2168</v>
      </c>
      <c r="AZ165" t="s">
        <v>1952</v>
      </c>
      <c r="BA165" t="s">
        <v>2169</v>
      </c>
      <c r="BB165" t="s">
        <v>698</v>
      </c>
      <c r="BC165" t="s">
        <v>2170</v>
      </c>
      <c r="BD165" t="s">
        <v>1326</v>
      </c>
      <c r="BE165" t="s">
        <v>698</v>
      </c>
      <c r="BF165">
        <v>186900</v>
      </c>
      <c r="BG165">
        <v>132134</v>
      </c>
    </row>
    <row r="166" spans="1:59" x14ac:dyDescent="0.25">
      <c r="A166" t="s">
        <v>2171</v>
      </c>
      <c r="B166">
        <v>5.95577987837133E+18</v>
      </c>
      <c r="C166" t="s">
        <v>2172</v>
      </c>
      <c r="D166" t="s">
        <v>1311</v>
      </c>
      <c r="E166" t="s">
        <v>698</v>
      </c>
      <c r="F166" t="s">
        <v>2173</v>
      </c>
      <c r="G166" t="s">
        <v>4547</v>
      </c>
      <c r="H166" t="s">
        <v>1314</v>
      </c>
      <c r="I166" t="s">
        <v>698</v>
      </c>
      <c r="J166" t="s">
        <v>698</v>
      </c>
      <c r="K166" t="s">
        <v>1315</v>
      </c>
      <c r="L166" t="s">
        <v>698</v>
      </c>
      <c r="M166" t="s">
        <v>698</v>
      </c>
      <c r="N166" t="s">
        <v>698</v>
      </c>
      <c r="O166" t="s">
        <v>1258</v>
      </c>
      <c r="P166">
        <v>0.3</v>
      </c>
      <c r="Q166">
        <v>0.3</v>
      </c>
      <c r="R166">
        <v>0.3</v>
      </c>
      <c r="S166" t="s">
        <v>1259</v>
      </c>
      <c r="T166" t="s">
        <v>1259</v>
      </c>
      <c r="U166">
        <v>36000</v>
      </c>
      <c r="V166">
        <v>12000</v>
      </c>
      <c r="W166">
        <v>0</v>
      </c>
      <c r="X166">
        <v>12000</v>
      </c>
      <c r="Y166">
        <v>24000</v>
      </c>
      <c r="Z166">
        <v>1</v>
      </c>
      <c r="AA166">
        <v>24000</v>
      </c>
      <c r="AB166">
        <v>24000</v>
      </c>
      <c r="AC166">
        <v>0</v>
      </c>
      <c r="AD166">
        <v>0</v>
      </c>
      <c r="AE166">
        <v>4800</v>
      </c>
      <c r="AF166" t="s">
        <v>1312</v>
      </c>
      <c r="AG166">
        <v>0</v>
      </c>
      <c r="AH166">
        <v>0</v>
      </c>
      <c r="AI166">
        <v>0</v>
      </c>
      <c r="AJ166">
        <v>0</v>
      </c>
      <c r="AK166">
        <v>50100</v>
      </c>
      <c r="AL166">
        <v>0</v>
      </c>
      <c r="AM166">
        <v>0</v>
      </c>
      <c r="AO166">
        <v>19200</v>
      </c>
      <c r="AP166" t="s">
        <v>2172</v>
      </c>
      <c r="AQ166" t="s">
        <v>698</v>
      </c>
      <c r="AR166" t="s">
        <v>1318</v>
      </c>
      <c r="AS166">
        <v>3528</v>
      </c>
      <c r="AT166">
        <v>3960</v>
      </c>
      <c r="AU166">
        <v>1178</v>
      </c>
      <c r="AV166">
        <v>0</v>
      </c>
      <c r="AW166" t="s">
        <v>2174</v>
      </c>
      <c r="AX166" t="s">
        <v>2175</v>
      </c>
      <c r="AY166" t="s">
        <v>1351</v>
      </c>
      <c r="AZ166" t="s">
        <v>1352</v>
      </c>
      <c r="BA166" t="s">
        <v>2176</v>
      </c>
      <c r="BB166" t="s">
        <v>2177</v>
      </c>
      <c r="BC166" t="s">
        <v>2178</v>
      </c>
      <c r="BD166" t="s">
        <v>1326</v>
      </c>
      <c r="BE166" t="s">
        <v>698</v>
      </c>
      <c r="BF166">
        <v>24000</v>
      </c>
      <c r="BG166">
        <v>15334</v>
      </c>
    </row>
    <row r="167" spans="1:59" x14ac:dyDescent="0.25">
      <c r="A167" t="s">
        <v>2179</v>
      </c>
      <c r="B167">
        <v>5.95577987843021E+18</v>
      </c>
      <c r="C167" t="s">
        <v>2180</v>
      </c>
      <c r="D167" t="s">
        <v>1311</v>
      </c>
      <c r="E167" t="s">
        <v>698</v>
      </c>
      <c r="F167" t="s">
        <v>2181</v>
      </c>
      <c r="G167" t="s">
        <v>4547</v>
      </c>
      <c r="H167" t="s">
        <v>1314</v>
      </c>
      <c r="I167" t="s">
        <v>698</v>
      </c>
      <c r="J167" t="s">
        <v>698</v>
      </c>
      <c r="K167" t="s">
        <v>1315</v>
      </c>
      <c r="L167" t="s">
        <v>698</v>
      </c>
      <c r="M167" t="s">
        <v>698</v>
      </c>
      <c r="N167" t="s">
        <v>698</v>
      </c>
      <c r="O167" t="s">
        <v>1149</v>
      </c>
      <c r="P167">
        <v>0.5</v>
      </c>
      <c r="Q167">
        <v>0.5</v>
      </c>
      <c r="R167">
        <v>0.5</v>
      </c>
      <c r="S167" t="s">
        <v>1654</v>
      </c>
      <c r="T167" t="s">
        <v>1221</v>
      </c>
      <c r="U167">
        <v>180000</v>
      </c>
      <c r="V167">
        <v>16000</v>
      </c>
      <c r="W167">
        <v>0</v>
      </c>
      <c r="X167">
        <v>16000</v>
      </c>
      <c r="Y167">
        <v>164000</v>
      </c>
      <c r="Z167">
        <v>1</v>
      </c>
      <c r="AA167">
        <v>164000</v>
      </c>
      <c r="AB167">
        <v>164000</v>
      </c>
      <c r="AC167">
        <v>0</v>
      </c>
      <c r="AD167">
        <v>0</v>
      </c>
      <c r="AE167">
        <v>32800</v>
      </c>
      <c r="AF167" t="s">
        <v>1312</v>
      </c>
      <c r="AG167">
        <v>0</v>
      </c>
      <c r="AH167">
        <v>0</v>
      </c>
      <c r="AI167">
        <v>210</v>
      </c>
      <c r="AJ167">
        <v>0</v>
      </c>
      <c r="AK167">
        <v>63300</v>
      </c>
      <c r="AL167">
        <v>0</v>
      </c>
      <c r="AM167">
        <v>0</v>
      </c>
      <c r="AO167">
        <v>110200</v>
      </c>
      <c r="AP167" t="s">
        <v>4394</v>
      </c>
      <c r="AQ167" t="s">
        <v>698</v>
      </c>
      <c r="AR167" t="s">
        <v>1359</v>
      </c>
      <c r="AS167">
        <v>24108</v>
      </c>
      <c r="AT167">
        <v>9560</v>
      </c>
      <c r="AU167">
        <v>8052</v>
      </c>
      <c r="AV167">
        <v>0</v>
      </c>
      <c r="AW167" t="s">
        <v>2182</v>
      </c>
      <c r="AX167" t="s">
        <v>2183</v>
      </c>
      <c r="AY167" t="s">
        <v>2120</v>
      </c>
      <c r="AZ167" t="s">
        <v>2184</v>
      </c>
      <c r="BA167" t="s">
        <v>2185</v>
      </c>
      <c r="BB167" t="s">
        <v>2186</v>
      </c>
      <c r="BC167" t="s">
        <v>2187</v>
      </c>
      <c r="BD167" t="s">
        <v>1326</v>
      </c>
      <c r="BE167" t="s">
        <v>698</v>
      </c>
      <c r="BF167">
        <v>164000</v>
      </c>
      <c r="BG167">
        <v>122280</v>
      </c>
    </row>
    <row r="168" spans="1:59" x14ac:dyDescent="0.25">
      <c r="A168" t="s">
        <v>2188</v>
      </c>
      <c r="B168">
        <v>5.9557798784450601E+18</v>
      </c>
      <c r="C168" t="s">
        <v>2189</v>
      </c>
      <c r="D168" t="s">
        <v>1311</v>
      </c>
      <c r="E168" t="s">
        <v>698</v>
      </c>
      <c r="F168" t="s">
        <v>2190</v>
      </c>
      <c r="G168" t="s">
        <v>4547</v>
      </c>
      <c r="H168" t="s">
        <v>1314</v>
      </c>
      <c r="I168" t="s">
        <v>698</v>
      </c>
      <c r="J168" t="s">
        <v>698</v>
      </c>
      <c r="K168" t="s">
        <v>1315</v>
      </c>
      <c r="L168" t="s">
        <v>698</v>
      </c>
      <c r="M168" t="s">
        <v>698</v>
      </c>
      <c r="N168" t="s">
        <v>698</v>
      </c>
      <c r="O168" t="s">
        <v>645</v>
      </c>
      <c r="P168">
        <v>0.7</v>
      </c>
      <c r="Q168">
        <v>0.7</v>
      </c>
      <c r="R168">
        <v>0.7</v>
      </c>
      <c r="S168" t="s">
        <v>2191</v>
      </c>
      <c r="T168" t="s">
        <v>210</v>
      </c>
      <c r="U168">
        <v>1350000</v>
      </c>
      <c r="V168">
        <v>240000</v>
      </c>
      <c r="W168">
        <v>0</v>
      </c>
      <c r="X168">
        <v>240000</v>
      </c>
      <c r="Y168">
        <v>1110000</v>
      </c>
      <c r="Z168">
        <v>1</v>
      </c>
      <c r="AA168">
        <v>1110000</v>
      </c>
      <c r="AB168">
        <v>1110000</v>
      </c>
      <c r="AC168">
        <v>30000</v>
      </c>
      <c r="AD168">
        <v>0</v>
      </c>
      <c r="AE168">
        <v>237600</v>
      </c>
      <c r="AF168" t="s">
        <v>1312</v>
      </c>
      <c r="AG168">
        <v>0</v>
      </c>
      <c r="AH168">
        <v>0</v>
      </c>
      <c r="AI168">
        <v>0</v>
      </c>
      <c r="AJ168">
        <v>0</v>
      </c>
      <c r="AK168">
        <v>103800</v>
      </c>
      <c r="AL168">
        <v>0</v>
      </c>
      <c r="AM168">
        <v>0</v>
      </c>
      <c r="AO168">
        <v>842400</v>
      </c>
      <c r="AP168" t="s">
        <v>4395</v>
      </c>
      <c r="AQ168" t="s">
        <v>698</v>
      </c>
      <c r="AR168" t="s">
        <v>1340</v>
      </c>
      <c r="AS168">
        <v>158760</v>
      </c>
      <c r="AT168">
        <v>46200</v>
      </c>
      <c r="AU168">
        <v>53028</v>
      </c>
      <c r="AV168">
        <v>0</v>
      </c>
      <c r="AW168" t="s">
        <v>2192</v>
      </c>
      <c r="AX168" t="s">
        <v>1746</v>
      </c>
      <c r="AY168" t="s">
        <v>2193</v>
      </c>
      <c r="AZ168" t="s">
        <v>2194</v>
      </c>
      <c r="BA168" t="s">
        <v>2195</v>
      </c>
      <c r="BB168" t="s">
        <v>698</v>
      </c>
      <c r="BC168" t="s">
        <v>2196</v>
      </c>
      <c r="BD168" t="s">
        <v>1326</v>
      </c>
      <c r="BE168" t="s">
        <v>698</v>
      </c>
      <c r="BF168">
        <v>1110000</v>
      </c>
      <c r="BG168">
        <v>822012</v>
      </c>
    </row>
    <row r="169" spans="1:59" x14ac:dyDescent="0.25">
      <c r="A169" t="s">
        <v>2197</v>
      </c>
      <c r="B169">
        <v>5.95577987832576E+18</v>
      </c>
      <c r="C169" t="s">
        <v>2198</v>
      </c>
      <c r="D169" t="s">
        <v>1311</v>
      </c>
      <c r="E169" t="s">
        <v>698</v>
      </c>
      <c r="F169" t="s">
        <v>2199</v>
      </c>
      <c r="G169" t="s">
        <v>4547</v>
      </c>
      <c r="H169" t="s">
        <v>1314</v>
      </c>
      <c r="I169" t="s">
        <v>698</v>
      </c>
      <c r="J169" t="s">
        <v>698</v>
      </c>
      <c r="K169" t="s">
        <v>1315</v>
      </c>
      <c r="L169" t="s">
        <v>698</v>
      </c>
      <c r="M169" t="s">
        <v>698</v>
      </c>
      <c r="N169" t="s">
        <v>698</v>
      </c>
      <c r="O169" t="s">
        <v>1149</v>
      </c>
      <c r="P169">
        <v>0.5</v>
      </c>
      <c r="Q169">
        <v>1.5</v>
      </c>
      <c r="R169">
        <v>0.5</v>
      </c>
      <c r="S169" t="s">
        <v>1477</v>
      </c>
      <c r="T169" t="s">
        <v>1220</v>
      </c>
      <c r="U169">
        <v>180000</v>
      </c>
      <c r="V169">
        <v>28000</v>
      </c>
      <c r="W169">
        <v>0</v>
      </c>
      <c r="X169">
        <v>28000</v>
      </c>
      <c r="Y169">
        <v>152000</v>
      </c>
      <c r="Z169">
        <v>1</v>
      </c>
      <c r="AA169">
        <v>152000</v>
      </c>
      <c r="AB169">
        <v>480000</v>
      </c>
      <c r="AC169">
        <v>30000</v>
      </c>
      <c r="AD169">
        <v>0</v>
      </c>
      <c r="AE169">
        <v>72000</v>
      </c>
      <c r="AF169" t="s">
        <v>1312</v>
      </c>
      <c r="AG169">
        <v>0</v>
      </c>
      <c r="AH169">
        <v>0</v>
      </c>
      <c r="AI169">
        <v>0</v>
      </c>
      <c r="AJ169">
        <v>0</v>
      </c>
      <c r="AK169">
        <v>127100</v>
      </c>
      <c r="AL169">
        <v>0</v>
      </c>
      <c r="AM169">
        <v>0</v>
      </c>
      <c r="AO169">
        <v>378000</v>
      </c>
      <c r="AP169" t="s">
        <v>2198</v>
      </c>
      <c r="AQ169" t="s">
        <v>698</v>
      </c>
      <c r="AR169" t="s">
        <v>1318</v>
      </c>
      <c r="AS169">
        <v>66150</v>
      </c>
      <c r="AT169">
        <v>21000</v>
      </c>
      <c r="AU169">
        <v>22095</v>
      </c>
      <c r="AV169">
        <v>0</v>
      </c>
      <c r="AW169" t="s">
        <v>2200</v>
      </c>
      <c r="AX169" t="s">
        <v>1746</v>
      </c>
      <c r="AY169" t="s">
        <v>2201</v>
      </c>
      <c r="AZ169" t="s">
        <v>1371</v>
      </c>
      <c r="BA169" t="s">
        <v>2202</v>
      </c>
      <c r="BB169" t="s">
        <v>698</v>
      </c>
      <c r="BC169" t="s">
        <v>2203</v>
      </c>
      <c r="BD169" t="s">
        <v>1326</v>
      </c>
      <c r="BE169" t="s">
        <v>698</v>
      </c>
      <c r="BF169">
        <v>480000</v>
      </c>
      <c r="BG169">
        <v>340755</v>
      </c>
    </row>
    <row r="170" spans="1:59" x14ac:dyDescent="0.25">
      <c r="A170" t="s">
        <v>2197</v>
      </c>
      <c r="B170">
        <v>5.95577987832576E+18</v>
      </c>
      <c r="C170" t="s">
        <v>2198</v>
      </c>
      <c r="D170" t="s">
        <v>1311</v>
      </c>
      <c r="E170" t="s">
        <v>698</v>
      </c>
      <c r="F170" t="s">
        <v>2199</v>
      </c>
      <c r="G170" t="s">
        <v>4547</v>
      </c>
      <c r="H170" t="s">
        <v>1314</v>
      </c>
      <c r="I170" t="s">
        <v>698</v>
      </c>
      <c r="J170" t="s">
        <v>698</v>
      </c>
      <c r="K170" t="s">
        <v>1315</v>
      </c>
      <c r="L170" t="s">
        <v>698</v>
      </c>
      <c r="M170" t="s">
        <v>698</v>
      </c>
      <c r="N170" t="s">
        <v>698</v>
      </c>
      <c r="O170" t="s">
        <v>1149</v>
      </c>
      <c r="P170">
        <v>1</v>
      </c>
      <c r="Q170">
        <v>1.5</v>
      </c>
      <c r="R170">
        <v>1</v>
      </c>
      <c r="S170" t="s">
        <v>1949</v>
      </c>
      <c r="T170" t="s">
        <v>1222</v>
      </c>
      <c r="U170">
        <v>180000</v>
      </c>
      <c r="V170">
        <v>32000</v>
      </c>
      <c r="W170">
        <v>0</v>
      </c>
      <c r="X170">
        <v>32000</v>
      </c>
      <c r="Y170">
        <v>164000</v>
      </c>
      <c r="Z170">
        <v>2</v>
      </c>
      <c r="AA170">
        <v>328000</v>
      </c>
      <c r="AB170">
        <v>480000</v>
      </c>
      <c r="AC170">
        <v>30000</v>
      </c>
      <c r="AD170">
        <v>0</v>
      </c>
      <c r="AE170">
        <v>72000</v>
      </c>
      <c r="AF170" t="s">
        <v>1312</v>
      </c>
      <c r="AG170">
        <v>0</v>
      </c>
      <c r="AH170">
        <v>0</v>
      </c>
      <c r="AI170">
        <v>0</v>
      </c>
      <c r="AJ170">
        <v>0</v>
      </c>
      <c r="AK170">
        <v>127100</v>
      </c>
      <c r="AL170">
        <v>0</v>
      </c>
      <c r="AM170">
        <v>0</v>
      </c>
      <c r="AO170">
        <v>378000</v>
      </c>
      <c r="AP170" t="s">
        <v>2198</v>
      </c>
      <c r="AQ170" t="s">
        <v>698</v>
      </c>
      <c r="AR170" t="s">
        <v>1318</v>
      </c>
      <c r="AS170">
        <v>66150</v>
      </c>
      <c r="AT170">
        <v>21000</v>
      </c>
      <c r="AU170">
        <v>22095</v>
      </c>
      <c r="AV170">
        <v>0</v>
      </c>
      <c r="AW170" t="s">
        <v>2200</v>
      </c>
      <c r="AX170" t="s">
        <v>1746</v>
      </c>
      <c r="AY170" t="s">
        <v>2201</v>
      </c>
      <c r="AZ170" t="s">
        <v>1371</v>
      </c>
      <c r="BA170" t="s">
        <v>2202</v>
      </c>
      <c r="BB170" t="s">
        <v>698</v>
      </c>
      <c r="BC170" t="s">
        <v>2203</v>
      </c>
      <c r="BD170" t="s">
        <v>1326</v>
      </c>
      <c r="BE170" t="s">
        <v>698</v>
      </c>
      <c r="BF170">
        <v>480000</v>
      </c>
      <c r="BG170">
        <v>340755</v>
      </c>
    </row>
    <row r="171" spans="1:59" x14ac:dyDescent="0.25">
      <c r="A171" t="s">
        <v>2204</v>
      </c>
      <c r="B171">
        <v>5.9557798784522301E+18</v>
      </c>
      <c r="C171" t="s">
        <v>2198</v>
      </c>
      <c r="D171" t="s">
        <v>1311</v>
      </c>
      <c r="E171" t="s">
        <v>698</v>
      </c>
      <c r="F171" t="s">
        <v>2205</v>
      </c>
      <c r="G171" t="s">
        <v>4547</v>
      </c>
      <c r="H171" t="s">
        <v>1314</v>
      </c>
      <c r="I171" t="s">
        <v>698</v>
      </c>
      <c r="J171" t="s">
        <v>698</v>
      </c>
      <c r="K171" t="s">
        <v>1315</v>
      </c>
      <c r="L171" t="s">
        <v>698</v>
      </c>
      <c r="M171" t="s">
        <v>698</v>
      </c>
      <c r="N171" t="s">
        <v>698</v>
      </c>
      <c r="O171" t="s">
        <v>1149</v>
      </c>
      <c r="P171">
        <v>0.5</v>
      </c>
      <c r="Q171">
        <v>0.5</v>
      </c>
      <c r="R171">
        <v>0.5</v>
      </c>
      <c r="S171" t="s">
        <v>1218</v>
      </c>
      <c r="T171" t="s">
        <v>1218</v>
      </c>
      <c r="U171">
        <v>175000</v>
      </c>
      <c r="V171">
        <v>18000</v>
      </c>
      <c r="W171">
        <v>0</v>
      </c>
      <c r="X171">
        <v>18000</v>
      </c>
      <c r="Y171">
        <v>157000</v>
      </c>
      <c r="Z171">
        <v>1</v>
      </c>
      <c r="AA171">
        <v>157000</v>
      </c>
      <c r="AB171">
        <v>157000</v>
      </c>
      <c r="AC171">
        <v>10000</v>
      </c>
      <c r="AD171">
        <v>0</v>
      </c>
      <c r="AE171">
        <v>0</v>
      </c>
      <c r="AF171" t="s">
        <v>1312</v>
      </c>
      <c r="AG171">
        <v>0</v>
      </c>
      <c r="AH171">
        <v>0</v>
      </c>
      <c r="AI171">
        <v>0</v>
      </c>
      <c r="AJ171">
        <v>0</v>
      </c>
      <c r="AK171">
        <v>63300</v>
      </c>
      <c r="AL171">
        <v>0</v>
      </c>
      <c r="AM171">
        <v>0</v>
      </c>
      <c r="AO171">
        <v>147000</v>
      </c>
      <c r="AP171" t="s">
        <v>4396</v>
      </c>
      <c r="AQ171" t="s">
        <v>698</v>
      </c>
      <c r="AR171" t="s">
        <v>1340</v>
      </c>
      <c r="AS171">
        <v>21609</v>
      </c>
      <c r="AT171">
        <v>8880</v>
      </c>
      <c r="AU171">
        <v>7218</v>
      </c>
      <c r="AV171">
        <v>0</v>
      </c>
      <c r="AW171" t="s">
        <v>2206</v>
      </c>
      <c r="AX171" t="s">
        <v>2207</v>
      </c>
      <c r="AY171" t="s">
        <v>2208</v>
      </c>
      <c r="AZ171" t="s">
        <v>2209</v>
      </c>
      <c r="BA171" t="s">
        <v>2210</v>
      </c>
      <c r="BB171" t="s">
        <v>698</v>
      </c>
      <c r="BC171" t="s">
        <v>2211</v>
      </c>
      <c r="BD171" t="s">
        <v>1326</v>
      </c>
      <c r="BE171" t="s">
        <v>698</v>
      </c>
      <c r="BF171">
        <v>157000</v>
      </c>
      <c r="BG171">
        <v>109293</v>
      </c>
    </row>
    <row r="172" spans="1:59" x14ac:dyDescent="0.25">
      <c r="A172" t="s">
        <v>2212</v>
      </c>
      <c r="B172">
        <v>5.9557798784015401E+18</v>
      </c>
      <c r="C172" t="s">
        <v>2213</v>
      </c>
      <c r="D172" t="s">
        <v>1311</v>
      </c>
      <c r="E172" t="s">
        <v>698</v>
      </c>
      <c r="F172" t="s">
        <v>2214</v>
      </c>
      <c r="G172" t="s">
        <v>4547</v>
      </c>
      <c r="H172" t="s">
        <v>1314</v>
      </c>
      <c r="I172" t="s">
        <v>698</v>
      </c>
      <c r="J172" t="s">
        <v>698</v>
      </c>
      <c r="K172" t="s">
        <v>1315</v>
      </c>
      <c r="L172" t="s">
        <v>698</v>
      </c>
      <c r="M172" t="s">
        <v>698</v>
      </c>
      <c r="N172" t="s">
        <v>698</v>
      </c>
      <c r="O172" t="s">
        <v>685</v>
      </c>
      <c r="P172">
        <v>0.8</v>
      </c>
      <c r="Q172">
        <v>0.8</v>
      </c>
      <c r="R172">
        <v>0.8</v>
      </c>
      <c r="S172" t="s">
        <v>698</v>
      </c>
      <c r="T172" t="s">
        <v>698</v>
      </c>
      <c r="U172">
        <v>350000</v>
      </c>
      <c r="V172">
        <v>28000</v>
      </c>
      <c r="W172">
        <v>0</v>
      </c>
      <c r="X172">
        <v>28000</v>
      </c>
      <c r="Y172">
        <v>322000</v>
      </c>
      <c r="Z172">
        <v>1</v>
      </c>
      <c r="AA172">
        <v>322000</v>
      </c>
      <c r="AB172">
        <v>322000</v>
      </c>
      <c r="AC172">
        <v>24000</v>
      </c>
      <c r="AD172">
        <v>0</v>
      </c>
      <c r="AE172">
        <v>47680</v>
      </c>
      <c r="AF172" t="s">
        <v>1312</v>
      </c>
      <c r="AG172">
        <v>0</v>
      </c>
      <c r="AH172">
        <v>0</v>
      </c>
      <c r="AI172">
        <v>263</v>
      </c>
      <c r="AJ172">
        <v>0</v>
      </c>
      <c r="AK172">
        <v>56000</v>
      </c>
      <c r="AL172">
        <v>0</v>
      </c>
      <c r="AM172">
        <v>0</v>
      </c>
      <c r="AO172">
        <v>224020</v>
      </c>
      <c r="AP172" t="s">
        <v>2215</v>
      </c>
      <c r="AQ172" t="s">
        <v>698</v>
      </c>
      <c r="AR172" t="s">
        <v>1340</v>
      </c>
      <c r="AS172">
        <v>43806</v>
      </c>
      <c r="AT172">
        <v>14920</v>
      </c>
      <c r="AU172">
        <v>14632</v>
      </c>
      <c r="AV172">
        <v>0</v>
      </c>
      <c r="AW172" t="s">
        <v>2216</v>
      </c>
      <c r="AX172" t="s">
        <v>2217</v>
      </c>
      <c r="AY172" t="s">
        <v>2120</v>
      </c>
      <c r="AZ172" t="s">
        <v>1846</v>
      </c>
      <c r="BA172" t="s">
        <v>2218</v>
      </c>
      <c r="BB172" t="s">
        <v>698</v>
      </c>
      <c r="BC172" t="s">
        <v>2219</v>
      </c>
      <c r="BD172" t="s">
        <v>1326</v>
      </c>
      <c r="BE172" t="s">
        <v>698</v>
      </c>
      <c r="BF172">
        <v>322000</v>
      </c>
      <c r="BG172">
        <v>224642</v>
      </c>
    </row>
    <row r="173" spans="1:59" x14ac:dyDescent="0.25">
      <c r="A173" t="s">
        <v>2220</v>
      </c>
      <c r="B173">
        <v>5.95577987834112E+18</v>
      </c>
      <c r="C173" t="s">
        <v>2221</v>
      </c>
      <c r="D173" t="s">
        <v>1311</v>
      </c>
      <c r="E173" t="s">
        <v>698</v>
      </c>
      <c r="F173" t="s">
        <v>2222</v>
      </c>
      <c r="G173" t="s">
        <v>4547</v>
      </c>
      <c r="H173" t="s">
        <v>1314</v>
      </c>
      <c r="I173" t="s">
        <v>698</v>
      </c>
      <c r="J173" t="s">
        <v>698</v>
      </c>
      <c r="K173" t="s">
        <v>1315</v>
      </c>
      <c r="L173" t="s">
        <v>698</v>
      </c>
      <c r="M173" t="s">
        <v>698</v>
      </c>
      <c r="N173" t="s">
        <v>698</v>
      </c>
      <c r="O173" t="s">
        <v>1258</v>
      </c>
      <c r="P173">
        <v>0.3</v>
      </c>
      <c r="Q173">
        <v>0.3</v>
      </c>
      <c r="R173">
        <v>0.3</v>
      </c>
      <c r="S173" t="s">
        <v>1281</v>
      </c>
      <c r="T173" t="s">
        <v>1281</v>
      </c>
      <c r="U173">
        <v>72000</v>
      </c>
      <c r="V173">
        <v>3000</v>
      </c>
      <c r="W173">
        <v>0</v>
      </c>
      <c r="X173">
        <v>3000</v>
      </c>
      <c r="Y173">
        <v>69000</v>
      </c>
      <c r="Z173">
        <v>1</v>
      </c>
      <c r="AA173">
        <v>69000</v>
      </c>
      <c r="AB173">
        <v>69000</v>
      </c>
      <c r="AC173">
        <v>0</v>
      </c>
      <c r="AD173">
        <v>0</v>
      </c>
      <c r="AE173">
        <v>13800</v>
      </c>
      <c r="AF173" t="s">
        <v>1312</v>
      </c>
      <c r="AG173">
        <v>0</v>
      </c>
      <c r="AH173">
        <v>0</v>
      </c>
      <c r="AI173">
        <v>1</v>
      </c>
      <c r="AJ173">
        <v>0</v>
      </c>
      <c r="AK173">
        <v>37600</v>
      </c>
      <c r="AL173">
        <v>0</v>
      </c>
      <c r="AM173">
        <v>0</v>
      </c>
      <c r="AO173">
        <v>55100</v>
      </c>
      <c r="AP173" t="s">
        <v>4397</v>
      </c>
      <c r="AQ173" t="s">
        <v>698</v>
      </c>
      <c r="AR173" t="s">
        <v>1340</v>
      </c>
      <c r="AS173">
        <v>10143</v>
      </c>
      <c r="AT173">
        <v>5760</v>
      </c>
      <c r="AU173">
        <v>3388</v>
      </c>
      <c r="AV173">
        <v>0</v>
      </c>
      <c r="AW173" t="s">
        <v>2223</v>
      </c>
      <c r="AX173" t="s">
        <v>2224</v>
      </c>
      <c r="AY173" t="s">
        <v>2225</v>
      </c>
      <c r="AZ173" t="s">
        <v>1846</v>
      </c>
      <c r="BA173" t="s">
        <v>2226</v>
      </c>
      <c r="BB173" t="s">
        <v>698</v>
      </c>
      <c r="BC173" t="s">
        <v>2227</v>
      </c>
      <c r="BD173" t="s">
        <v>1326</v>
      </c>
      <c r="BE173" t="s">
        <v>698</v>
      </c>
      <c r="BF173">
        <v>69000</v>
      </c>
      <c r="BG173">
        <v>49709</v>
      </c>
    </row>
    <row r="174" spans="1:59" x14ac:dyDescent="0.25">
      <c r="A174" t="s">
        <v>2228</v>
      </c>
      <c r="B174">
        <v>5.95577987844096E+18</v>
      </c>
      <c r="C174" t="s">
        <v>2229</v>
      </c>
      <c r="D174" t="s">
        <v>1311</v>
      </c>
      <c r="E174" t="s">
        <v>698</v>
      </c>
      <c r="F174" t="s">
        <v>2230</v>
      </c>
      <c r="G174" t="s">
        <v>4547</v>
      </c>
      <c r="H174" t="s">
        <v>1314</v>
      </c>
      <c r="I174" t="s">
        <v>698</v>
      </c>
      <c r="J174" t="s">
        <v>698</v>
      </c>
      <c r="K174" t="s">
        <v>1315</v>
      </c>
      <c r="L174" t="s">
        <v>698</v>
      </c>
      <c r="M174" t="s">
        <v>698</v>
      </c>
      <c r="N174" t="s">
        <v>698</v>
      </c>
      <c r="O174" t="s">
        <v>1202</v>
      </c>
      <c r="P174">
        <v>0.35</v>
      </c>
      <c r="Q174">
        <v>0.7</v>
      </c>
      <c r="R174">
        <v>0.35</v>
      </c>
      <c r="S174" t="s">
        <v>2015</v>
      </c>
      <c r="T174" t="s">
        <v>1028</v>
      </c>
      <c r="U174">
        <v>30000</v>
      </c>
      <c r="V174">
        <v>5000</v>
      </c>
      <c r="W174">
        <v>0</v>
      </c>
      <c r="X174">
        <v>5000</v>
      </c>
      <c r="Y174">
        <v>25000</v>
      </c>
      <c r="Z174">
        <v>1</v>
      </c>
      <c r="AA174">
        <v>25000</v>
      </c>
      <c r="AB174">
        <v>59000</v>
      </c>
      <c r="AC174">
        <v>0</v>
      </c>
      <c r="AD174">
        <v>0</v>
      </c>
      <c r="AE174">
        <v>11800</v>
      </c>
      <c r="AF174" t="s">
        <v>1312</v>
      </c>
      <c r="AG174">
        <v>0</v>
      </c>
      <c r="AH174">
        <v>0</v>
      </c>
      <c r="AI174">
        <v>92</v>
      </c>
      <c r="AJ174">
        <v>0</v>
      </c>
      <c r="AK174">
        <v>18300</v>
      </c>
      <c r="AL174">
        <v>0</v>
      </c>
      <c r="AM174">
        <v>0</v>
      </c>
      <c r="AO174">
        <v>38000</v>
      </c>
      <c r="AP174" t="s">
        <v>4398</v>
      </c>
      <c r="AQ174" t="s">
        <v>698</v>
      </c>
      <c r="AR174" t="s">
        <v>1318</v>
      </c>
      <c r="AS174">
        <v>8673</v>
      </c>
      <c r="AT174">
        <v>5360</v>
      </c>
      <c r="AU174">
        <v>2897</v>
      </c>
      <c r="AV174">
        <v>0</v>
      </c>
      <c r="AW174" t="s">
        <v>2231</v>
      </c>
      <c r="AX174" t="s">
        <v>2232</v>
      </c>
      <c r="AY174" t="s">
        <v>2120</v>
      </c>
      <c r="AZ174" t="s">
        <v>1344</v>
      </c>
      <c r="BA174" t="s">
        <v>2233</v>
      </c>
      <c r="BB174" t="s">
        <v>2234</v>
      </c>
      <c r="BC174" t="s">
        <v>2235</v>
      </c>
      <c r="BD174" t="s">
        <v>1326</v>
      </c>
      <c r="BE174" t="s">
        <v>698</v>
      </c>
      <c r="BF174">
        <v>59000</v>
      </c>
      <c r="BG174">
        <v>42070</v>
      </c>
    </row>
    <row r="175" spans="1:59" x14ac:dyDescent="0.25">
      <c r="A175" t="s">
        <v>2228</v>
      </c>
      <c r="B175">
        <v>5.95577987844096E+18</v>
      </c>
      <c r="C175" t="s">
        <v>2229</v>
      </c>
      <c r="D175" t="s">
        <v>1311</v>
      </c>
      <c r="E175" t="s">
        <v>698</v>
      </c>
      <c r="F175" t="s">
        <v>2230</v>
      </c>
      <c r="G175" t="s">
        <v>4547</v>
      </c>
      <c r="H175" t="s">
        <v>1314</v>
      </c>
      <c r="I175" t="s">
        <v>698</v>
      </c>
      <c r="J175" t="s">
        <v>698</v>
      </c>
      <c r="K175" t="s">
        <v>1315</v>
      </c>
      <c r="L175" t="s">
        <v>698</v>
      </c>
      <c r="M175" t="s">
        <v>698</v>
      </c>
      <c r="N175" t="s">
        <v>698</v>
      </c>
      <c r="O175" t="s">
        <v>1202</v>
      </c>
      <c r="P175">
        <v>0.35</v>
      </c>
      <c r="Q175">
        <v>0.7</v>
      </c>
      <c r="R175">
        <v>0.35</v>
      </c>
      <c r="S175" t="s">
        <v>2236</v>
      </c>
      <c r="T175" t="s">
        <v>1035</v>
      </c>
      <c r="U175">
        <v>36000</v>
      </c>
      <c r="V175">
        <v>2000</v>
      </c>
      <c r="W175">
        <v>0</v>
      </c>
      <c r="X175">
        <v>2000</v>
      </c>
      <c r="Y175">
        <v>34000</v>
      </c>
      <c r="Z175">
        <v>1</v>
      </c>
      <c r="AA175">
        <v>34000</v>
      </c>
      <c r="AB175">
        <v>59000</v>
      </c>
      <c r="AC175">
        <v>0</v>
      </c>
      <c r="AD175">
        <v>0</v>
      </c>
      <c r="AE175">
        <v>11800</v>
      </c>
      <c r="AF175" t="s">
        <v>1312</v>
      </c>
      <c r="AG175">
        <v>0</v>
      </c>
      <c r="AH175">
        <v>0</v>
      </c>
      <c r="AI175">
        <v>92</v>
      </c>
      <c r="AJ175">
        <v>0</v>
      </c>
      <c r="AK175">
        <v>18300</v>
      </c>
      <c r="AL175">
        <v>0</v>
      </c>
      <c r="AM175">
        <v>0</v>
      </c>
      <c r="AO175">
        <v>38000</v>
      </c>
      <c r="AP175" t="s">
        <v>4398</v>
      </c>
      <c r="AQ175" t="s">
        <v>698</v>
      </c>
      <c r="AR175" t="s">
        <v>1318</v>
      </c>
      <c r="AS175">
        <v>8673</v>
      </c>
      <c r="AT175">
        <v>5360</v>
      </c>
      <c r="AU175">
        <v>2897</v>
      </c>
      <c r="AV175">
        <v>0</v>
      </c>
      <c r="AW175" t="s">
        <v>2231</v>
      </c>
      <c r="AX175" t="s">
        <v>2232</v>
      </c>
      <c r="AY175" t="s">
        <v>2120</v>
      </c>
      <c r="AZ175" t="s">
        <v>1344</v>
      </c>
      <c r="BA175" t="s">
        <v>2233</v>
      </c>
      <c r="BB175" t="s">
        <v>2234</v>
      </c>
      <c r="BC175" t="s">
        <v>2235</v>
      </c>
      <c r="BD175" t="s">
        <v>1326</v>
      </c>
      <c r="BE175" t="s">
        <v>698</v>
      </c>
      <c r="BF175">
        <v>59000</v>
      </c>
      <c r="BG175">
        <v>42070</v>
      </c>
    </row>
    <row r="176" spans="1:59" x14ac:dyDescent="0.25">
      <c r="A176" t="s">
        <v>2237</v>
      </c>
      <c r="B176">
        <v>5.9557798783329495E+18</v>
      </c>
      <c r="C176" t="s">
        <v>2238</v>
      </c>
      <c r="D176" t="s">
        <v>1311</v>
      </c>
      <c r="E176" t="s">
        <v>698</v>
      </c>
      <c r="F176" t="s">
        <v>2239</v>
      </c>
      <c r="G176" t="s">
        <v>4547</v>
      </c>
      <c r="H176" t="s">
        <v>1314</v>
      </c>
      <c r="I176" t="s">
        <v>698</v>
      </c>
      <c r="J176" t="s">
        <v>698</v>
      </c>
      <c r="K176" t="s">
        <v>1315</v>
      </c>
      <c r="L176" t="s">
        <v>698</v>
      </c>
      <c r="M176" t="s">
        <v>698</v>
      </c>
      <c r="N176" t="s">
        <v>698</v>
      </c>
      <c r="O176" t="s">
        <v>1051</v>
      </c>
      <c r="P176">
        <v>0.8</v>
      </c>
      <c r="Q176">
        <v>0.8</v>
      </c>
      <c r="R176">
        <v>0.8</v>
      </c>
      <c r="S176" t="s">
        <v>698</v>
      </c>
      <c r="T176" t="s">
        <v>698</v>
      </c>
      <c r="U176">
        <v>255000</v>
      </c>
      <c r="V176">
        <v>18000</v>
      </c>
      <c r="W176">
        <v>0</v>
      </c>
      <c r="X176">
        <v>18000</v>
      </c>
      <c r="Y176">
        <v>237000</v>
      </c>
      <c r="Z176">
        <v>1</v>
      </c>
      <c r="AA176">
        <v>237000</v>
      </c>
      <c r="AB176">
        <v>237000</v>
      </c>
      <c r="AC176">
        <v>16000</v>
      </c>
      <c r="AD176">
        <v>0</v>
      </c>
      <c r="AE176">
        <v>77350</v>
      </c>
      <c r="AF176" t="s">
        <v>1312</v>
      </c>
      <c r="AG176">
        <v>0</v>
      </c>
      <c r="AH176">
        <v>0</v>
      </c>
      <c r="AI176">
        <v>260</v>
      </c>
      <c r="AJ176">
        <v>0</v>
      </c>
      <c r="AK176">
        <v>71000</v>
      </c>
      <c r="AL176">
        <v>0</v>
      </c>
      <c r="AM176">
        <v>0</v>
      </c>
      <c r="AO176">
        <v>117650</v>
      </c>
      <c r="AP176" t="s">
        <v>2238</v>
      </c>
      <c r="AQ176" t="s">
        <v>698</v>
      </c>
      <c r="AR176" t="s">
        <v>1318</v>
      </c>
      <c r="AS176">
        <v>32487</v>
      </c>
      <c r="AT176">
        <v>11840</v>
      </c>
      <c r="AU176">
        <v>10851</v>
      </c>
      <c r="AV176">
        <v>0</v>
      </c>
      <c r="AW176" t="s">
        <v>2240</v>
      </c>
      <c r="AX176" t="s">
        <v>2241</v>
      </c>
      <c r="AY176" t="s">
        <v>1591</v>
      </c>
      <c r="AZ176" t="s">
        <v>2151</v>
      </c>
      <c r="BA176" t="s">
        <v>2242</v>
      </c>
      <c r="BB176" t="s">
        <v>2243</v>
      </c>
      <c r="BC176" t="s">
        <v>2244</v>
      </c>
      <c r="BD176" t="s">
        <v>1326</v>
      </c>
      <c r="BE176" t="s">
        <v>698</v>
      </c>
      <c r="BF176">
        <v>237000</v>
      </c>
      <c r="BG176">
        <v>165822</v>
      </c>
    </row>
    <row r="177" spans="1:59" x14ac:dyDescent="0.25">
      <c r="A177" t="s">
        <v>2245</v>
      </c>
      <c r="B177">
        <v>5.9557798784286802E+18</v>
      </c>
      <c r="C177" t="s">
        <v>2246</v>
      </c>
      <c r="D177" t="s">
        <v>1311</v>
      </c>
      <c r="E177" t="s">
        <v>698</v>
      </c>
      <c r="F177" t="s">
        <v>2247</v>
      </c>
      <c r="G177" t="s">
        <v>4547</v>
      </c>
      <c r="H177" t="s">
        <v>1314</v>
      </c>
      <c r="I177" t="s">
        <v>698</v>
      </c>
      <c r="J177" t="s">
        <v>698</v>
      </c>
      <c r="K177" t="s">
        <v>1315</v>
      </c>
      <c r="L177" t="s">
        <v>698</v>
      </c>
      <c r="M177" t="s">
        <v>698</v>
      </c>
      <c r="N177" t="s">
        <v>698</v>
      </c>
      <c r="O177" t="s">
        <v>15</v>
      </c>
      <c r="P177">
        <v>0.8</v>
      </c>
      <c r="Q177">
        <v>1.4</v>
      </c>
      <c r="R177">
        <v>0.8</v>
      </c>
      <c r="S177" t="s">
        <v>215</v>
      </c>
      <c r="T177" t="s">
        <v>215</v>
      </c>
      <c r="U177">
        <v>77000</v>
      </c>
      <c r="V177">
        <v>9379</v>
      </c>
      <c r="W177">
        <v>0</v>
      </c>
      <c r="X177">
        <v>9379</v>
      </c>
      <c r="Y177">
        <v>67621</v>
      </c>
      <c r="Z177">
        <v>1</v>
      </c>
      <c r="AA177">
        <v>67621</v>
      </c>
      <c r="AB177">
        <v>167982</v>
      </c>
      <c r="AC177">
        <v>10000</v>
      </c>
      <c r="AD177">
        <v>0</v>
      </c>
      <c r="AE177">
        <v>31597</v>
      </c>
      <c r="AF177" t="s">
        <v>1312</v>
      </c>
      <c r="AG177">
        <v>0</v>
      </c>
      <c r="AH177">
        <v>0</v>
      </c>
      <c r="AI177">
        <v>0</v>
      </c>
      <c r="AJ177">
        <v>0</v>
      </c>
      <c r="AK177">
        <v>77800</v>
      </c>
      <c r="AL177">
        <v>8000</v>
      </c>
      <c r="AM177">
        <v>0</v>
      </c>
      <c r="AO177">
        <v>134385</v>
      </c>
      <c r="AP177" t="s">
        <v>2248</v>
      </c>
      <c r="AQ177" t="s">
        <v>698</v>
      </c>
      <c r="AR177" t="s">
        <v>1340</v>
      </c>
      <c r="AS177">
        <v>23223</v>
      </c>
      <c r="AT177">
        <v>9319</v>
      </c>
      <c r="AU177">
        <v>8150</v>
      </c>
      <c r="AV177">
        <v>0</v>
      </c>
      <c r="AW177" t="s">
        <v>2249</v>
      </c>
      <c r="AX177" t="s">
        <v>1342</v>
      </c>
      <c r="AY177" t="s">
        <v>1416</v>
      </c>
      <c r="AZ177" t="s">
        <v>2250</v>
      </c>
      <c r="BA177" t="s">
        <v>2251</v>
      </c>
      <c r="BB177" t="s">
        <v>698</v>
      </c>
      <c r="BC177" t="s">
        <v>2252</v>
      </c>
      <c r="BD177" t="s">
        <v>1326</v>
      </c>
      <c r="BE177" t="s">
        <v>698</v>
      </c>
      <c r="BF177">
        <v>167982</v>
      </c>
      <c r="BG177">
        <v>117290</v>
      </c>
    </row>
    <row r="178" spans="1:59" x14ac:dyDescent="0.25">
      <c r="A178" t="s">
        <v>2245</v>
      </c>
      <c r="B178">
        <v>5.9557798784286802E+18</v>
      </c>
      <c r="C178" t="s">
        <v>2246</v>
      </c>
      <c r="D178" t="s">
        <v>1311</v>
      </c>
      <c r="E178" t="s">
        <v>698</v>
      </c>
      <c r="F178" t="s">
        <v>2247</v>
      </c>
      <c r="G178" t="s">
        <v>4547</v>
      </c>
      <c r="H178" t="s">
        <v>1314</v>
      </c>
      <c r="I178" t="s">
        <v>698</v>
      </c>
      <c r="J178" t="s">
        <v>698</v>
      </c>
      <c r="K178" t="s">
        <v>1315</v>
      </c>
      <c r="L178" t="s">
        <v>698</v>
      </c>
      <c r="M178" t="s">
        <v>698</v>
      </c>
      <c r="N178" t="s">
        <v>698</v>
      </c>
      <c r="O178" t="s">
        <v>823</v>
      </c>
      <c r="P178">
        <v>0.3</v>
      </c>
      <c r="Q178">
        <v>1.4</v>
      </c>
      <c r="R178">
        <v>0.3</v>
      </c>
      <c r="S178" t="s">
        <v>2253</v>
      </c>
      <c r="T178" t="s">
        <v>833</v>
      </c>
      <c r="U178">
        <v>36000</v>
      </c>
      <c r="V178">
        <v>4639</v>
      </c>
      <c r="W178">
        <v>0</v>
      </c>
      <c r="X178">
        <v>4639</v>
      </c>
      <c r="Y178">
        <v>31361</v>
      </c>
      <c r="Z178">
        <v>1</v>
      </c>
      <c r="AA178">
        <v>31361</v>
      </c>
      <c r="AB178">
        <v>167982</v>
      </c>
      <c r="AC178">
        <v>10000</v>
      </c>
      <c r="AD178">
        <v>0</v>
      </c>
      <c r="AE178">
        <v>31597</v>
      </c>
      <c r="AF178" t="s">
        <v>1312</v>
      </c>
      <c r="AG178">
        <v>0</v>
      </c>
      <c r="AH178">
        <v>0</v>
      </c>
      <c r="AI178">
        <v>0</v>
      </c>
      <c r="AJ178">
        <v>0</v>
      </c>
      <c r="AK178">
        <v>77800</v>
      </c>
      <c r="AL178">
        <v>8000</v>
      </c>
      <c r="AM178">
        <v>0</v>
      </c>
      <c r="AO178">
        <v>134385</v>
      </c>
      <c r="AP178" t="s">
        <v>2248</v>
      </c>
      <c r="AQ178" t="s">
        <v>698</v>
      </c>
      <c r="AR178" t="s">
        <v>1340</v>
      </c>
      <c r="AS178">
        <v>23223</v>
      </c>
      <c r="AT178">
        <v>9319</v>
      </c>
      <c r="AU178">
        <v>8150</v>
      </c>
      <c r="AV178">
        <v>0</v>
      </c>
      <c r="AW178" t="s">
        <v>2249</v>
      </c>
      <c r="AX178" t="s">
        <v>1342</v>
      </c>
      <c r="AY178" t="s">
        <v>1416</v>
      </c>
      <c r="AZ178" t="s">
        <v>2250</v>
      </c>
      <c r="BA178" t="s">
        <v>2251</v>
      </c>
      <c r="BB178" t="s">
        <v>698</v>
      </c>
      <c r="BC178" t="s">
        <v>2252</v>
      </c>
      <c r="BD178" t="s">
        <v>1326</v>
      </c>
      <c r="BE178" t="s">
        <v>698</v>
      </c>
      <c r="BF178">
        <v>167982</v>
      </c>
      <c r="BG178">
        <v>117290</v>
      </c>
    </row>
    <row r="179" spans="1:59" x14ac:dyDescent="0.25">
      <c r="A179" t="s">
        <v>2245</v>
      </c>
      <c r="B179">
        <v>5.9557798784286802E+18</v>
      </c>
      <c r="C179" t="s">
        <v>2246</v>
      </c>
      <c r="D179" t="s">
        <v>1311</v>
      </c>
      <c r="E179" t="s">
        <v>698</v>
      </c>
      <c r="F179" t="s">
        <v>2247</v>
      </c>
      <c r="G179" t="s">
        <v>4547</v>
      </c>
      <c r="H179" t="s">
        <v>1314</v>
      </c>
      <c r="I179" t="s">
        <v>698</v>
      </c>
      <c r="J179" t="s">
        <v>698</v>
      </c>
      <c r="K179" t="s">
        <v>1315</v>
      </c>
      <c r="L179" t="s">
        <v>698</v>
      </c>
      <c r="M179" t="s">
        <v>698</v>
      </c>
      <c r="N179" t="s">
        <v>698</v>
      </c>
      <c r="O179" t="s">
        <v>1258</v>
      </c>
      <c r="P179">
        <v>0.3</v>
      </c>
      <c r="Q179">
        <v>1.4</v>
      </c>
      <c r="R179">
        <v>0.3</v>
      </c>
      <c r="S179" t="s">
        <v>1281</v>
      </c>
      <c r="T179" t="s">
        <v>1281</v>
      </c>
      <c r="U179">
        <v>72000</v>
      </c>
      <c r="V179">
        <v>3000</v>
      </c>
      <c r="W179">
        <v>0</v>
      </c>
      <c r="X179">
        <v>3000</v>
      </c>
      <c r="Y179">
        <v>69000</v>
      </c>
      <c r="Z179">
        <v>1</v>
      </c>
      <c r="AA179">
        <v>69000</v>
      </c>
      <c r="AB179">
        <v>167982</v>
      </c>
      <c r="AC179">
        <v>10000</v>
      </c>
      <c r="AD179">
        <v>0</v>
      </c>
      <c r="AE179">
        <v>31597</v>
      </c>
      <c r="AF179" t="s">
        <v>1312</v>
      </c>
      <c r="AG179">
        <v>0</v>
      </c>
      <c r="AH179">
        <v>0</v>
      </c>
      <c r="AI179">
        <v>0</v>
      </c>
      <c r="AJ179">
        <v>0</v>
      </c>
      <c r="AK179">
        <v>77800</v>
      </c>
      <c r="AL179">
        <v>8000</v>
      </c>
      <c r="AM179">
        <v>0</v>
      </c>
      <c r="AO179">
        <v>134385</v>
      </c>
      <c r="AP179" t="s">
        <v>2248</v>
      </c>
      <c r="AQ179" t="s">
        <v>698</v>
      </c>
      <c r="AR179" t="s">
        <v>1340</v>
      </c>
      <c r="AS179">
        <v>23223</v>
      </c>
      <c r="AT179">
        <v>9319</v>
      </c>
      <c r="AU179">
        <v>8150</v>
      </c>
      <c r="AV179">
        <v>0</v>
      </c>
      <c r="AW179" t="s">
        <v>2249</v>
      </c>
      <c r="AX179" t="s">
        <v>1342</v>
      </c>
      <c r="AY179" t="s">
        <v>1416</v>
      </c>
      <c r="AZ179" t="s">
        <v>2250</v>
      </c>
      <c r="BA179" t="s">
        <v>2251</v>
      </c>
      <c r="BB179" t="s">
        <v>698</v>
      </c>
      <c r="BC179" t="s">
        <v>2252</v>
      </c>
      <c r="BD179" t="s">
        <v>1326</v>
      </c>
      <c r="BE179" t="s">
        <v>698</v>
      </c>
      <c r="BF179">
        <v>167982</v>
      </c>
      <c r="BG179">
        <v>117290</v>
      </c>
    </row>
    <row r="180" spans="1:59" x14ac:dyDescent="0.25">
      <c r="A180" t="s">
        <v>2254</v>
      </c>
      <c r="B180">
        <v>5.9557798784450601E+18</v>
      </c>
      <c r="C180" t="s">
        <v>2248</v>
      </c>
      <c r="D180" t="s">
        <v>1311</v>
      </c>
      <c r="E180" t="s">
        <v>698</v>
      </c>
      <c r="F180" t="s">
        <v>2255</v>
      </c>
      <c r="G180" t="s">
        <v>4547</v>
      </c>
      <c r="H180" t="s">
        <v>1314</v>
      </c>
      <c r="I180" t="s">
        <v>698</v>
      </c>
      <c r="J180" t="s">
        <v>698</v>
      </c>
      <c r="K180" t="s">
        <v>1315</v>
      </c>
      <c r="L180" t="s">
        <v>698</v>
      </c>
      <c r="M180" t="s">
        <v>698</v>
      </c>
      <c r="N180" t="s">
        <v>698</v>
      </c>
      <c r="O180" t="s">
        <v>1020</v>
      </c>
      <c r="P180">
        <v>0.1</v>
      </c>
      <c r="Q180">
        <v>0.1</v>
      </c>
      <c r="R180">
        <v>0.1</v>
      </c>
      <c r="S180" t="s">
        <v>1029</v>
      </c>
      <c r="T180" t="s">
        <v>1029</v>
      </c>
      <c r="U180">
        <v>36000</v>
      </c>
      <c r="V180">
        <v>4000</v>
      </c>
      <c r="W180">
        <v>0</v>
      </c>
      <c r="X180">
        <v>4000</v>
      </c>
      <c r="Y180">
        <v>32000</v>
      </c>
      <c r="Z180">
        <v>1</v>
      </c>
      <c r="AA180">
        <v>32000</v>
      </c>
      <c r="AB180">
        <v>32000</v>
      </c>
      <c r="AC180">
        <v>0</v>
      </c>
      <c r="AD180">
        <v>0</v>
      </c>
      <c r="AE180">
        <v>3200</v>
      </c>
      <c r="AF180" t="s">
        <v>1312</v>
      </c>
      <c r="AG180">
        <v>0</v>
      </c>
      <c r="AH180">
        <v>0</v>
      </c>
      <c r="AI180">
        <v>0</v>
      </c>
      <c r="AJ180">
        <v>0</v>
      </c>
      <c r="AK180">
        <v>16500</v>
      </c>
      <c r="AL180">
        <v>0</v>
      </c>
      <c r="AM180">
        <v>0</v>
      </c>
      <c r="AO180">
        <v>28800</v>
      </c>
      <c r="AP180" t="s">
        <v>4399</v>
      </c>
      <c r="AQ180" t="s">
        <v>698</v>
      </c>
      <c r="AR180" t="s">
        <v>1340</v>
      </c>
      <c r="AS180">
        <v>4704</v>
      </c>
      <c r="AT180">
        <v>4280</v>
      </c>
      <c r="AU180">
        <v>1571</v>
      </c>
      <c r="AV180">
        <v>0</v>
      </c>
      <c r="AW180" t="s">
        <v>2256</v>
      </c>
      <c r="AX180" t="s">
        <v>1746</v>
      </c>
      <c r="AY180" t="s">
        <v>2257</v>
      </c>
      <c r="AZ180" t="s">
        <v>1334</v>
      </c>
      <c r="BA180" t="s">
        <v>2258</v>
      </c>
      <c r="BB180" t="s">
        <v>698</v>
      </c>
      <c r="BC180" t="s">
        <v>2259</v>
      </c>
      <c r="BD180" t="s">
        <v>1326</v>
      </c>
      <c r="BE180" t="s">
        <v>698</v>
      </c>
      <c r="BF180">
        <v>32000</v>
      </c>
      <c r="BG180">
        <v>21445</v>
      </c>
    </row>
    <row r="181" spans="1:59" x14ac:dyDescent="0.25">
      <c r="A181" t="s">
        <v>2260</v>
      </c>
      <c r="B181">
        <v>5.95577987839539E+18</v>
      </c>
      <c r="C181" t="s">
        <v>2261</v>
      </c>
      <c r="D181" t="s">
        <v>1311</v>
      </c>
      <c r="E181" t="s">
        <v>698</v>
      </c>
      <c r="F181" t="s">
        <v>2262</v>
      </c>
      <c r="G181" t="s">
        <v>4547</v>
      </c>
      <c r="H181" t="s">
        <v>1314</v>
      </c>
      <c r="I181" t="s">
        <v>698</v>
      </c>
      <c r="J181" t="s">
        <v>698</v>
      </c>
      <c r="K181" t="s">
        <v>1315</v>
      </c>
      <c r="L181" t="s">
        <v>698</v>
      </c>
      <c r="M181" t="s">
        <v>698</v>
      </c>
      <c r="N181" t="s">
        <v>698</v>
      </c>
      <c r="O181" t="s">
        <v>823</v>
      </c>
      <c r="P181">
        <v>0.6</v>
      </c>
      <c r="Q181">
        <v>0.6</v>
      </c>
      <c r="R181">
        <v>0.6</v>
      </c>
      <c r="S181" t="s">
        <v>1764</v>
      </c>
      <c r="T181" t="s">
        <v>826</v>
      </c>
      <c r="U181">
        <v>36000</v>
      </c>
      <c r="V181">
        <v>11418</v>
      </c>
      <c r="W181">
        <v>0</v>
      </c>
      <c r="X181">
        <v>11418</v>
      </c>
      <c r="Y181">
        <v>30291</v>
      </c>
      <c r="Z181">
        <v>2</v>
      </c>
      <c r="AA181">
        <v>60582</v>
      </c>
      <c r="AB181">
        <v>60582</v>
      </c>
      <c r="AC181">
        <v>0</v>
      </c>
      <c r="AD181">
        <v>0</v>
      </c>
      <c r="AE181">
        <v>0</v>
      </c>
      <c r="AF181" t="s">
        <v>1312</v>
      </c>
      <c r="AG181">
        <v>0</v>
      </c>
      <c r="AH181">
        <v>0</v>
      </c>
      <c r="AI181">
        <v>0</v>
      </c>
      <c r="AJ181">
        <v>0</v>
      </c>
      <c r="AK181">
        <v>50100</v>
      </c>
      <c r="AL181">
        <v>0</v>
      </c>
      <c r="AM181">
        <v>0</v>
      </c>
      <c r="AO181">
        <v>60582</v>
      </c>
      <c r="AP181" t="s">
        <v>4400</v>
      </c>
      <c r="AQ181" t="s">
        <v>698</v>
      </c>
      <c r="AR181" t="s">
        <v>1340</v>
      </c>
      <c r="AS181">
        <v>8906</v>
      </c>
      <c r="AT181">
        <v>5423</v>
      </c>
      <c r="AU181">
        <v>2975</v>
      </c>
      <c r="AV181">
        <v>0</v>
      </c>
      <c r="AW181" t="s">
        <v>2263</v>
      </c>
      <c r="AX181" t="s">
        <v>2264</v>
      </c>
      <c r="AY181" t="s">
        <v>1480</v>
      </c>
      <c r="AZ181" t="s">
        <v>2144</v>
      </c>
      <c r="BA181" t="s">
        <v>2265</v>
      </c>
      <c r="BB181" t="s">
        <v>698</v>
      </c>
      <c r="BC181" t="s">
        <v>2266</v>
      </c>
      <c r="BD181" t="s">
        <v>1326</v>
      </c>
      <c r="BE181" t="s">
        <v>698</v>
      </c>
      <c r="BF181">
        <v>60582</v>
      </c>
      <c r="BG181">
        <v>43278</v>
      </c>
    </row>
    <row r="182" spans="1:59" x14ac:dyDescent="0.25">
      <c r="A182" t="s">
        <v>2267</v>
      </c>
      <c r="B182">
        <v>5.9557798783682601E+18</v>
      </c>
      <c r="C182" t="s">
        <v>2268</v>
      </c>
      <c r="D182" t="s">
        <v>1311</v>
      </c>
      <c r="E182" t="s">
        <v>698</v>
      </c>
      <c r="F182" t="s">
        <v>2269</v>
      </c>
      <c r="G182" t="s">
        <v>4547</v>
      </c>
      <c r="H182" t="s">
        <v>1314</v>
      </c>
      <c r="I182" t="s">
        <v>698</v>
      </c>
      <c r="J182" t="s">
        <v>698</v>
      </c>
      <c r="K182" t="s">
        <v>1315</v>
      </c>
      <c r="L182" t="s">
        <v>698</v>
      </c>
      <c r="M182" t="s">
        <v>698</v>
      </c>
      <c r="N182" t="s">
        <v>698</v>
      </c>
      <c r="O182" t="s">
        <v>1202</v>
      </c>
      <c r="P182">
        <v>0.35</v>
      </c>
      <c r="Q182">
        <v>0.35</v>
      </c>
      <c r="R182">
        <v>0.35</v>
      </c>
      <c r="S182" t="s">
        <v>2015</v>
      </c>
      <c r="T182" t="s">
        <v>1028</v>
      </c>
      <c r="U182">
        <v>30000</v>
      </c>
      <c r="V182">
        <v>5000</v>
      </c>
      <c r="W182">
        <v>0</v>
      </c>
      <c r="X182">
        <v>5000</v>
      </c>
      <c r="Y182">
        <v>25000</v>
      </c>
      <c r="Z182">
        <v>1</v>
      </c>
      <c r="AA182">
        <v>25000</v>
      </c>
      <c r="AB182">
        <v>25000</v>
      </c>
      <c r="AC182">
        <v>0</v>
      </c>
      <c r="AD182">
        <v>0</v>
      </c>
      <c r="AE182">
        <v>0</v>
      </c>
      <c r="AF182" t="s">
        <v>1312</v>
      </c>
      <c r="AG182">
        <v>0</v>
      </c>
      <c r="AH182">
        <v>0</v>
      </c>
      <c r="AI182">
        <v>0</v>
      </c>
      <c r="AJ182">
        <v>0</v>
      </c>
      <c r="AK182">
        <v>1000</v>
      </c>
      <c r="AL182">
        <v>0</v>
      </c>
      <c r="AM182">
        <v>0</v>
      </c>
      <c r="AO182">
        <v>25000</v>
      </c>
      <c r="AP182" t="s">
        <v>4401</v>
      </c>
      <c r="AQ182" t="s">
        <v>698</v>
      </c>
      <c r="AR182" t="s">
        <v>1340</v>
      </c>
      <c r="AS182">
        <v>3675</v>
      </c>
      <c r="AT182">
        <v>4000</v>
      </c>
      <c r="AU182">
        <v>1228</v>
      </c>
      <c r="AV182">
        <v>0</v>
      </c>
      <c r="AW182" t="s">
        <v>2270</v>
      </c>
      <c r="AX182" t="s">
        <v>2271</v>
      </c>
      <c r="AY182" t="s">
        <v>1937</v>
      </c>
      <c r="AZ182" t="s">
        <v>1344</v>
      </c>
      <c r="BA182" t="s">
        <v>1759</v>
      </c>
      <c r="BB182" t="s">
        <v>2272</v>
      </c>
      <c r="BC182" t="s">
        <v>2273</v>
      </c>
      <c r="BD182" t="s">
        <v>1326</v>
      </c>
      <c r="BE182" t="s">
        <v>698</v>
      </c>
      <c r="BF182">
        <v>25000</v>
      </c>
      <c r="BG182">
        <v>16097</v>
      </c>
    </row>
    <row r="183" spans="1:59" x14ac:dyDescent="0.25">
      <c r="A183" t="s">
        <v>2274</v>
      </c>
      <c r="B183">
        <v>5.9557798783518802E+18</v>
      </c>
      <c r="C183" t="s">
        <v>2275</v>
      </c>
      <c r="D183" t="s">
        <v>1311</v>
      </c>
      <c r="E183" t="s">
        <v>698</v>
      </c>
      <c r="F183" t="s">
        <v>2276</v>
      </c>
      <c r="G183" t="s">
        <v>4547</v>
      </c>
      <c r="H183" t="s">
        <v>1314</v>
      </c>
      <c r="I183" t="s">
        <v>698</v>
      </c>
      <c r="J183" t="s">
        <v>698</v>
      </c>
      <c r="K183" t="s">
        <v>1315</v>
      </c>
      <c r="L183" t="s">
        <v>698</v>
      </c>
      <c r="M183" t="s">
        <v>698</v>
      </c>
      <c r="N183" t="s">
        <v>698</v>
      </c>
      <c r="O183" t="s">
        <v>1020</v>
      </c>
      <c r="P183">
        <v>0.3</v>
      </c>
      <c r="Q183">
        <v>0.3</v>
      </c>
      <c r="R183">
        <v>0.3</v>
      </c>
      <c r="S183" t="s">
        <v>1027</v>
      </c>
      <c r="T183" t="s">
        <v>1027</v>
      </c>
      <c r="U183">
        <v>36000</v>
      </c>
      <c r="V183">
        <v>12000</v>
      </c>
      <c r="W183">
        <v>0</v>
      </c>
      <c r="X183">
        <v>12000</v>
      </c>
      <c r="Y183">
        <v>32000</v>
      </c>
      <c r="Z183">
        <v>3</v>
      </c>
      <c r="AA183">
        <v>96000</v>
      </c>
      <c r="AB183">
        <v>96000</v>
      </c>
      <c r="AC183">
        <v>0</v>
      </c>
      <c r="AD183">
        <v>0</v>
      </c>
      <c r="AE183">
        <v>19200</v>
      </c>
      <c r="AF183" t="s">
        <v>1312</v>
      </c>
      <c r="AG183">
        <v>0</v>
      </c>
      <c r="AH183">
        <v>0</v>
      </c>
      <c r="AI183">
        <v>0</v>
      </c>
      <c r="AJ183">
        <v>0</v>
      </c>
      <c r="AK183">
        <v>51100</v>
      </c>
      <c r="AL183">
        <v>0</v>
      </c>
      <c r="AM183">
        <v>0</v>
      </c>
      <c r="AO183">
        <v>76800</v>
      </c>
      <c r="AP183" t="s">
        <v>2275</v>
      </c>
      <c r="AQ183" t="s">
        <v>698</v>
      </c>
      <c r="AR183" t="s">
        <v>1377</v>
      </c>
      <c r="AS183">
        <v>14112</v>
      </c>
      <c r="AT183">
        <v>6840</v>
      </c>
      <c r="AU183">
        <v>4714</v>
      </c>
      <c r="AV183">
        <v>0</v>
      </c>
      <c r="AW183" t="s">
        <v>2277</v>
      </c>
      <c r="AX183" t="s">
        <v>2278</v>
      </c>
      <c r="AY183" t="s">
        <v>1690</v>
      </c>
      <c r="AZ183" t="s">
        <v>2279</v>
      </c>
      <c r="BA183" t="s">
        <v>2280</v>
      </c>
      <c r="BB183" t="s">
        <v>698</v>
      </c>
      <c r="BC183" t="s">
        <v>2281</v>
      </c>
      <c r="BD183" t="s">
        <v>1326</v>
      </c>
      <c r="BE183" t="s">
        <v>698</v>
      </c>
      <c r="BF183">
        <v>96000</v>
      </c>
      <c r="BG183">
        <v>70334</v>
      </c>
    </row>
    <row r="184" spans="1:59" x14ac:dyDescent="0.25">
      <c r="A184" t="s">
        <v>2282</v>
      </c>
      <c r="B184">
        <v>5.9557798784189501E+18</v>
      </c>
      <c r="C184" t="s">
        <v>2283</v>
      </c>
      <c r="D184" t="s">
        <v>1311</v>
      </c>
      <c r="E184" t="s">
        <v>698</v>
      </c>
      <c r="F184" t="s">
        <v>2284</v>
      </c>
      <c r="G184" t="s">
        <v>4547</v>
      </c>
      <c r="H184" t="s">
        <v>1314</v>
      </c>
      <c r="I184" t="s">
        <v>698</v>
      </c>
      <c r="J184" t="s">
        <v>698</v>
      </c>
      <c r="K184" t="s">
        <v>1315</v>
      </c>
      <c r="L184" t="s">
        <v>698</v>
      </c>
      <c r="M184" t="s">
        <v>698</v>
      </c>
      <c r="N184" t="s">
        <v>1743</v>
      </c>
      <c r="O184" t="s">
        <v>1177</v>
      </c>
      <c r="P184">
        <v>0.4</v>
      </c>
      <c r="Q184">
        <v>0.7</v>
      </c>
      <c r="R184">
        <v>0.4</v>
      </c>
      <c r="S184" t="s">
        <v>1743</v>
      </c>
      <c r="T184" t="s">
        <v>698</v>
      </c>
      <c r="U184">
        <v>126000</v>
      </c>
      <c r="V184">
        <v>42000</v>
      </c>
      <c r="W184">
        <v>0</v>
      </c>
      <c r="X184">
        <v>42000</v>
      </c>
      <c r="Y184">
        <v>84000</v>
      </c>
      <c r="Z184">
        <v>1</v>
      </c>
      <c r="AA184">
        <v>84000</v>
      </c>
      <c r="AB184">
        <v>153000</v>
      </c>
      <c r="AC184">
        <v>8712</v>
      </c>
      <c r="AD184">
        <v>0</v>
      </c>
      <c r="AE184">
        <v>27225</v>
      </c>
      <c r="AF184" t="s">
        <v>1312</v>
      </c>
      <c r="AG184">
        <v>0</v>
      </c>
      <c r="AH184">
        <v>0</v>
      </c>
      <c r="AI184">
        <v>0</v>
      </c>
      <c r="AJ184">
        <v>0</v>
      </c>
      <c r="AK184">
        <v>60700</v>
      </c>
      <c r="AL184">
        <v>1000</v>
      </c>
      <c r="AM184">
        <v>0</v>
      </c>
      <c r="AO184">
        <v>118063</v>
      </c>
      <c r="AP184" t="s">
        <v>4402</v>
      </c>
      <c r="AQ184" t="s">
        <v>698</v>
      </c>
      <c r="AR184" t="s">
        <v>1340</v>
      </c>
      <c r="AS184">
        <v>21210</v>
      </c>
      <c r="AT184">
        <v>8772</v>
      </c>
      <c r="AU184">
        <v>7134</v>
      </c>
      <c r="AV184">
        <v>0</v>
      </c>
      <c r="AW184" t="s">
        <v>2285</v>
      </c>
      <c r="AX184" t="s">
        <v>1521</v>
      </c>
      <c r="AY184" t="s">
        <v>1785</v>
      </c>
      <c r="AZ184" t="s">
        <v>1381</v>
      </c>
      <c r="BA184" t="s">
        <v>2286</v>
      </c>
      <c r="BB184" t="s">
        <v>2287</v>
      </c>
      <c r="BC184" t="s">
        <v>2288</v>
      </c>
      <c r="BD184" t="s">
        <v>1326</v>
      </c>
      <c r="BE184" t="s">
        <v>698</v>
      </c>
      <c r="BF184">
        <v>153000</v>
      </c>
      <c r="BG184">
        <v>107172</v>
      </c>
    </row>
    <row r="185" spans="1:59" x14ac:dyDescent="0.25">
      <c r="A185" t="s">
        <v>2282</v>
      </c>
      <c r="B185">
        <v>5.9557798784189501E+18</v>
      </c>
      <c r="C185" t="s">
        <v>2283</v>
      </c>
      <c r="D185" t="s">
        <v>1311</v>
      </c>
      <c r="E185" t="s">
        <v>698</v>
      </c>
      <c r="F185" t="s">
        <v>2284</v>
      </c>
      <c r="G185" t="s">
        <v>4547</v>
      </c>
      <c r="H185" t="s">
        <v>1314</v>
      </c>
      <c r="I185" t="s">
        <v>698</v>
      </c>
      <c r="J185" t="s">
        <v>698</v>
      </c>
      <c r="K185" t="s">
        <v>1315</v>
      </c>
      <c r="L185" t="s">
        <v>698</v>
      </c>
      <c r="M185" t="s">
        <v>698</v>
      </c>
      <c r="N185" t="s">
        <v>698</v>
      </c>
      <c r="O185" t="s">
        <v>1258</v>
      </c>
      <c r="P185">
        <v>0.3</v>
      </c>
      <c r="Q185">
        <v>0.7</v>
      </c>
      <c r="R185">
        <v>0.3</v>
      </c>
      <c r="S185" t="s">
        <v>1281</v>
      </c>
      <c r="T185" t="s">
        <v>1281</v>
      </c>
      <c r="U185">
        <v>72000</v>
      </c>
      <c r="V185">
        <v>3000</v>
      </c>
      <c r="W185">
        <v>0</v>
      </c>
      <c r="X185">
        <v>3000</v>
      </c>
      <c r="Y185">
        <v>69000</v>
      </c>
      <c r="Z185">
        <v>1</v>
      </c>
      <c r="AA185">
        <v>69000</v>
      </c>
      <c r="AB185">
        <v>153000</v>
      </c>
      <c r="AC185">
        <v>8712</v>
      </c>
      <c r="AD185">
        <v>0</v>
      </c>
      <c r="AE185">
        <v>27225</v>
      </c>
      <c r="AF185" t="s">
        <v>1312</v>
      </c>
      <c r="AG185">
        <v>0</v>
      </c>
      <c r="AH185">
        <v>0</v>
      </c>
      <c r="AI185">
        <v>0</v>
      </c>
      <c r="AJ185">
        <v>0</v>
      </c>
      <c r="AK185">
        <v>60700</v>
      </c>
      <c r="AL185">
        <v>1000</v>
      </c>
      <c r="AM185">
        <v>0</v>
      </c>
      <c r="AO185">
        <v>118063</v>
      </c>
      <c r="AP185" t="s">
        <v>4402</v>
      </c>
      <c r="AQ185" t="s">
        <v>698</v>
      </c>
      <c r="AR185" t="s">
        <v>1340</v>
      </c>
      <c r="AS185">
        <v>21210</v>
      </c>
      <c r="AT185">
        <v>8772</v>
      </c>
      <c r="AU185">
        <v>7134</v>
      </c>
      <c r="AV185">
        <v>0</v>
      </c>
      <c r="AW185" t="s">
        <v>2285</v>
      </c>
      <c r="AX185" t="s">
        <v>1521</v>
      </c>
      <c r="AY185" t="s">
        <v>1785</v>
      </c>
      <c r="AZ185" t="s">
        <v>1381</v>
      </c>
      <c r="BA185" t="s">
        <v>2286</v>
      </c>
      <c r="BB185" t="s">
        <v>2287</v>
      </c>
      <c r="BC185" t="s">
        <v>2288</v>
      </c>
      <c r="BD185" t="s">
        <v>1326</v>
      </c>
      <c r="BE185" t="s">
        <v>698</v>
      </c>
      <c r="BF185">
        <v>153000</v>
      </c>
      <c r="BG185">
        <v>107172</v>
      </c>
    </row>
    <row r="186" spans="1:59" x14ac:dyDescent="0.25">
      <c r="A186" t="s">
        <v>2289</v>
      </c>
      <c r="B186">
        <v>5.9557798783518802E+18</v>
      </c>
      <c r="C186" t="s">
        <v>2290</v>
      </c>
      <c r="D186" t="s">
        <v>1311</v>
      </c>
      <c r="E186" t="s">
        <v>698</v>
      </c>
      <c r="F186" t="s">
        <v>2291</v>
      </c>
      <c r="G186" t="s">
        <v>4547</v>
      </c>
      <c r="H186" t="s">
        <v>1314</v>
      </c>
      <c r="I186" t="s">
        <v>698</v>
      </c>
      <c r="J186" t="s">
        <v>698</v>
      </c>
      <c r="K186" t="s">
        <v>1315</v>
      </c>
      <c r="L186" t="s">
        <v>698</v>
      </c>
      <c r="M186" t="s">
        <v>698</v>
      </c>
      <c r="N186" t="s">
        <v>698</v>
      </c>
      <c r="O186" t="s">
        <v>1223</v>
      </c>
      <c r="P186">
        <v>0.5</v>
      </c>
      <c r="Q186">
        <v>0.5</v>
      </c>
      <c r="R186">
        <v>0.5</v>
      </c>
      <c r="S186" t="s">
        <v>698</v>
      </c>
      <c r="T186" t="s">
        <v>698</v>
      </c>
      <c r="U186">
        <v>112500</v>
      </c>
      <c r="V186">
        <v>25000</v>
      </c>
      <c r="W186">
        <v>0</v>
      </c>
      <c r="X186">
        <v>25000</v>
      </c>
      <c r="Y186">
        <v>100000</v>
      </c>
      <c r="Z186">
        <v>2</v>
      </c>
      <c r="AA186">
        <v>200000</v>
      </c>
      <c r="AB186">
        <v>200000</v>
      </c>
      <c r="AC186">
        <v>16000</v>
      </c>
      <c r="AD186">
        <v>0</v>
      </c>
      <c r="AE186">
        <v>36800</v>
      </c>
      <c r="AF186" t="s">
        <v>1312</v>
      </c>
      <c r="AG186">
        <v>0</v>
      </c>
      <c r="AH186">
        <v>0</v>
      </c>
      <c r="AI186">
        <v>477</v>
      </c>
      <c r="AJ186">
        <v>0</v>
      </c>
      <c r="AK186">
        <v>56000</v>
      </c>
      <c r="AL186">
        <v>0</v>
      </c>
      <c r="AM186">
        <v>0</v>
      </c>
      <c r="AO186">
        <v>99500</v>
      </c>
      <c r="AP186" t="s">
        <v>4403</v>
      </c>
      <c r="AQ186" t="s">
        <v>698</v>
      </c>
      <c r="AR186" t="s">
        <v>1340</v>
      </c>
      <c r="AS186">
        <v>27048</v>
      </c>
      <c r="AT186">
        <v>10360</v>
      </c>
      <c r="AU186">
        <v>9034</v>
      </c>
      <c r="AV186">
        <v>0</v>
      </c>
      <c r="AW186" t="s">
        <v>2292</v>
      </c>
      <c r="AX186" t="s">
        <v>1607</v>
      </c>
      <c r="AY186" t="s">
        <v>1811</v>
      </c>
      <c r="AZ186" t="s">
        <v>1546</v>
      </c>
      <c r="BA186" t="s">
        <v>2293</v>
      </c>
      <c r="BB186" t="s">
        <v>698</v>
      </c>
      <c r="BC186" t="s">
        <v>2294</v>
      </c>
      <c r="BD186" t="s">
        <v>1326</v>
      </c>
      <c r="BE186" t="s">
        <v>698</v>
      </c>
      <c r="BF186">
        <v>200000</v>
      </c>
      <c r="BG186">
        <v>137558</v>
      </c>
    </row>
    <row r="187" spans="1:59" x14ac:dyDescent="0.25">
      <c r="A187" t="s">
        <v>2295</v>
      </c>
      <c r="B187">
        <v>5.9557798784450703E+18</v>
      </c>
      <c r="C187" t="s">
        <v>2296</v>
      </c>
      <c r="D187" t="s">
        <v>1311</v>
      </c>
      <c r="E187" t="s">
        <v>698</v>
      </c>
      <c r="F187" t="s">
        <v>2297</v>
      </c>
      <c r="G187" t="s">
        <v>4547</v>
      </c>
      <c r="H187" t="s">
        <v>1314</v>
      </c>
      <c r="I187" t="s">
        <v>698</v>
      </c>
      <c r="J187" t="s">
        <v>698</v>
      </c>
      <c r="K187" t="s">
        <v>1315</v>
      </c>
      <c r="L187" t="s">
        <v>698</v>
      </c>
      <c r="M187" t="s">
        <v>698</v>
      </c>
      <c r="N187" t="s">
        <v>698</v>
      </c>
      <c r="O187" t="s">
        <v>1202</v>
      </c>
      <c r="P187">
        <v>0.7</v>
      </c>
      <c r="Q187">
        <v>1.05</v>
      </c>
      <c r="R187">
        <v>0.7</v>
      </c>
      <c r="S187" t="s">
        <v>2015</v>
      </c>
      <c r="T187" t="s">
        <v>1028</v>
      </c>
      <c r="U187">
        <v>30000</v>
      </c>
      <c r="V187">
        <v>10000</v>
      </c>
      <c r="W187">
        <v>0</v>
      </c>
      <c r="X187">
        <v>10000</v>
      </c>
      <c r="Y187">
        <v>25000</v>
      </c>
      <c r="Z187">
        <v>2</v>
      </c>
      <c r="AA187">
        <v>50000</v>
      </c>
      <c r="AB187">
        <v>84000</v>
      </c>
      <c r="AC187">
        <v>0</v>
      </c>
      <c r="AD187">
        <v>0</v>
      </c>
      <c r="AE187">
        <v>80000</v>
      </c>
      <c r="AF187" t="s">
        <v>1312</v>
      </c>
      <c r="AG187">
        <v>0</v>
      </c>
      <c r="AH187">
        <v>0</v>
      </c>
      <c r="AI187">
        <v>0</v>
      </c>
      <c r="AJ187">
        <v>0</v>
      </c>
      <c r="AK187">
        <v>1000</v>
      </c>
      <c r="AL187">
        <v>0</v>
      </c>
      <c r="AM187">
        <v>0</v>
      </c>
      <c r="AO187">
        <v>4000</v>
      </c>
      <c r="AP187" t="s">
        <v>4404</v>
      </c>
      <c r="AQ187" t="s">
        <v>698</v>
      </c>
      <c r="AR187" t="s">
        <v>1340</v>
      </c>
      <c r="AS187">
        <v>12348</v>
      </c>
      <c r="AT187">
        <v>6360</v>
      </c>
      <c r="AU187">
        <v>4124</v>
      </c>
      <c r="AV187">
        <v>0</v>
      </c>
      <c r="AW187" t="s">
        <v>2298</v>
      </c>
      <c r="AX187" t="s">
        <v>1332</v>
      </c>
      <c r="AY187" t="s">
        <v>1785</v>
      </c>
      <c r="AZ187" t="s">
        <v>2299</v>
      </c>
      <c r="BA187" t="s">
        <v>2300</v>
      </c>
      <c r="BB187" t="s">
        <v>2301</v>
      </c>
      <c r="BC187" t="s">
        <v>2302</v>
      </c>
      <c r="BD187" t="s">
        <v>1326</v>
      </c>
      <c r="BE187" t="s">
        <v>698</v>
      </c>
      <c r="BF187">
        <v>84000</v>
      </c>
      <c r="BG187">
        <v>61168</v>
      </c>
    </row>
    <row r="188" spans="1:59" x14ac:dyDescent="0.25">
      <c r="A188" t="s">
        <v>2295</v>
      </c>
      <c r="B188">
        <v>5.9557798784450703E+18</v>
      </c>
      <c r="C188" t="s">
        <v>2296</v>
      </c>
      <c r="D188" t="s">
        <v>1311</v>
      </c>
      <c r="E188" t="s">
        <v>698</v>
      </c>
      <c r="F188" t="s">
        <v>2297</v>
      </c>
      <c r="G188" t="s">
        <v>4547</v>
      </c>
      <c r="H188" t="s">
        <v>1314</v>
      </c>
      <c r="I188" t="s">
        <v>698</v>
      </c>
      <c r="J188" t="s">
        <v>698</v>
      </c>
      <c r="K188" t="s">
        <v>1315</v>
      </c>
      <c r="L188" t="s">
        <v>698</v>
      </c>
      <c r="M188" t="s">
        <v>698</v>
      </c>
      <c r="N188" t="s">
        <v>698</v>
      </c>
      <c r="O188" t="s">
        <v>1202</v>
      </c>
      <c r="P188">
        <v>0.35</v>
      </c>
      <c r="Q188">
        <v>1.05</v>
      </c>
      <c r="R188">
        <v>0.35</v>
      </c>
      <c r="S188" t="s">
        <v>2236</v>
      </c>
      <c r="T188" t="s">
        <v>1035</v>
      </c>
      <c r="U188">
        <v>36000</v>
      </c>
      <c r="V188">
        <v>2000</v>
      </c>
      <c r="W188">
        <v>0</v>
      </c>
      <c r="X188">
        <v>2000</v>
      </c>
      <c r="Y188">
        <v>34000</v>
      </c>
      <c r="Z188">
        <v>1</v>
      </c>
      <c r="AA188">
        <v>34000</v>
      </c>
      <c r="AB188">
        <v>84000</v>
      </c>
      <c r="AC188">
        <v>0</v>
      </c>
      <c r="AD188">
        <v>0</v>
      </c>
      <c r="AE188">
        <v>80000</v>
      </c>
      <c r="AF188" t="s">
        <v>1312</v>
      </c>
      <c r="AG188">
        <v>0</v>
      </c>
      <c r="AH188">
        <v>0</v>
      </c>
      <c r="AI188">
        <v>0</v>
      </c>
      <c r="AJ188">
        <v>0</v>
      </c>
      <c r="AK188">
        <v>1000</v>
      </c>
      <c r="AL188">
        <v>0</v>
      </c>
      <c r="AM188">
        <v>0</v>
      </c>
      <c r="AO188">
        <v>4000</v>
      </c>
      <c r="AP188" t="s">
        <v>4404</v>
      </c>
      <c r="AQ188" t="s">
        <v>698</v>
      </c>
      <c r="AR188" t="s">
        <v>1340</v>
      </c>
      <c r="AS188">
        <v>12348</v>
      </c>
      <c r="AT188">
        <v>6360</v>
      </c>
      <c r="AU188">
        <v>4124</v>
      </c>
      <c r="AV188">
        <v>0</v>
      </c>
      <c r="AW188" t="s">
        <v>2298</v>
      </c>
      <c r="AX188" t="s">
        <v>1332</v>
      </c>
      <c r="AY188" t="s">
        <v>1785</v>
      </c>
      <c r="AZ188" t="s">
        <v>2299</v>
      </c>
      <c r="BA188" t="s">
        <v>2300</v>
      </c>
      <c r="BB188" t="s">
        <v>2301</v>
      </c>
      <c r="BC188" t="s">
        <v>2302</v>
      </c>
      <c r="BD188" t="s">
        <v>1326</v>
      </c>
      <c r="BE188" t="s">
        <v>698</v>
      </c>
      <c r="BF188">
        <v>84000</v>
      </c>
      <c r="BG188">
        <v>61168</v>
      </c>
    </row>
    <row r="189" spans="1:59" x14ac:dyDescent="0.25">
      <c r="A189" t="s">
        <v>2303</v>
      </c>
      <c r="B189">
        <v>5.9557798784522404E+18</v>
      </c>
      <c r="C189" t="s">
        <v>2304</v>
      </c>
      <c r="D189" t="s">
        <v>1311</v>
      </c>
      <c r="E189" t="s">
        <v>698</v>
      </c>
      <c r="F189" t="s">
        <v>2305</v>
      </c>
      <c r="G189" t="s">
        <v>4547</v>
      </c>
      <c r="H189" t="s">
        <v>1314</v>
      </c>
      <c r="I189" t="s">
        <v>698</v>
      </c>
      <c r="J189" t="s">
        <v>698</v>
      </c>
      <c r="K189" t="s">
        <v>1315</v>
      </c>
      <c r="L189" t="s">
        <v>698</v>
      </c>
      <c r="M189" t="s">
        <v>698</v>
      </c>
      <c r="N189" t="s">
        <v>698</v>
      </c>
      <c r="O189" t="s">
        <v>1223</v>
      </c>
      <c r="P189">
        <v>1</v>
      </c>
      <c r="Q189">
        <v>1</v>
      </c>
      <c r="R189">
        <v>1</v>
      </c>
      <c r="S189" t="s">
        <v>698</v>
      </c>
      <c r="T189" t="s">
        <v>698</v>
      </c>
      <c r="U189">
        <v>112500</v>
      </c>
      <c r="V189">
        <v>50000</v>
      </c>
      <c r="W189">
        <v>0</v>
      </c>
      <c r="X189">
        <v>50000</v>
      </c>
      <c r="Y189">
        <v>100000</v>
      </c>
      <c r="Z189">
        <v>4</v>
      </c>
      <c r="AA189">
        <v>400000</v>
      </c>
      <c r="AB189">
        <v>400000</v>
      </c>
      <c r="AC189">
        <v>30000</v>
      </c>
      <c r="AD189">
        <v>0</v>
      </c>
      <c r="AE189">
        <v>51800</v>
      </c>
      <c r="AF189" t="s">
        <v>1312</v>
      </c>
      <c r="AG189">
        <v>0</v>
      </c>
      <c r="AH189">
        <v>0</v>
      </c>
      <c r="AI189">
        <v>0</v>
      </c>
      <c r="AJ189">
        <v>0</v>
      </c>
      <c r="AK189">
        <v>91500</v>
      </c>
      <c r="AL189">
        <v>0</v>
      </c>
      <c r="AM189">
        <v>0</v>
      </c>
      <c r="AO189">
        <v>318200</v>
      </c>
      <c r="AP189" t="s">
        <v>4405</v>
      </c>
      <c r="AQ189" t="s">
        <v>698</v>
      </c>
      <c r="AR189" t="s">
        <v>1340</v>
      </c>
      <c r="AS189">
        <v>54390</v>
      </c>
      <c r="AT189">
        <v>17800</v>
      </c>
      <c r="AU189">
        <v>18167</v>
      </c>
      <c r="AV189">
        <v>0</v>
      </c>
      <c r="AW189" t="s">
        <v>2306</v>
      </c>
      <c r="AX189" t="s">
        <v>1746</v>
      </c>
      <c r="AY189" t="s">
        <v>1785</v>
      </c>
      <c r="AZ189" t="s">
        <v>2307</v>
      </c>
      <c r="BA189" t="s">
        <v>2308</v>
      </c>
      <c r="BB189" t="s">
        <v>698</v>
      </c>
      <c r="BC189" t="s">
        <v>2309</v>
      </c>
      <c r="BD189" t="s">
        <v>1326</v>
      </c>
      <c r="BE189" t="s">
        <v>698</v>
      </c>
      <c r="BF189">
        <v>400000</v>
      </c>
      <c r="BG189">
        <v>279643</v>
      </c>
    </row>
    <row r="190" spans="1:59" x14ac:dyDescent="0.25">
      <c r="A190" t="s">
        <v>2310</v>
      </c>
      <c r="B190">
        <v>5.9557798784286802E+18</v>
      </c>
      <c r="C190" t="s">
        <v>2311</v>
      </c>
      <c r="D190" t="s">
        <v>1311</v>
      </c>
      <c r="E190" t="s">
        <v>698</v>
      </c>
      <c r="F190" t="s">
        <v>2312</v>
      </c>
      <c r="G190" t="s">
        <v>4547</v>
      </c>
      <c r="H190" t="s">
        <v>1314</v>
      </c>
      <c r="I190" t="s">
        <v>698</v>
      </c>
      <c r="J190" t="s">
        <v>698</v>
      </c>
      <c r="K190" t="s">
        <v>1315</v>
      </c>
      <c r="L190" t="s">
        <v>698</v>
      </c>
      <c r="M190" t="s">
        <v>698</v>
      </c>
      <c r="N190" t="s">
        <v>2313</v>
      </c>
      <c r="O190" t="s">
        <v>190</v>
      </c>
      <c r="P190">
        <v>0.4</v>
      </c>
      <c r="Q190">
        <v>0.65</v>
      </c>
      <c r="R190">
        <v>0.4</v>
      </c>
      <c r="S190" t="s">
        <v>2313</v>
      </c>
      <c r="T190" t="s">
        <v>698</v>
      </c>
      <c r="U190">
        <v>40000</v>
      </c>
      <c r="V190">
        <v>7660</v>
      </c>
      <c r="W190">
        <v>0</v>
      </c>
      <c r="X190">
        <v>7660</v>
      </c>
      <c r="Y190">
        <v>32340</v>
      </c>
      <c r="Z190">
        <v>1</v>
      </c>
      <c r="AA190">
        <v>32340</v>
      </c>
      <c r="AB190">
        <v>155340</v>
      </c>
      <c r="AC190">
        <v>10000</v>
      </c>
      <c r="AD190">
        <v>0</v>
      </c>
      <c r="AE190">
        <v>0</v>
      </c>
      <c r="AF190" t="s">
        <v>1312</v>
      </c>
      <c r="AG190">
        <v>0</v>
      </c>
      <c r="AH190">
        <v>0</v>
      </c>
      <c r="AI190">
        <v>0</v>
      </c>
      <c r="AJ190">
        <v>0</v>
      </c>
      <c r="AK190">
        <v>26000</v>
      </c>
      <c r="AL190">
        <v>0</v>
      </c>
      <c r="AM190">
        <v>0</v>
      </c>
      <c r="AO190">
        <v>145340</v>
      </c>
      <c r="AP190" t="s">
        <v>2311</v>
      </c>
      <c r="AQ190" t="s">
        <v>698</v>
      </c>
      <c r="AR190" t="s">
        <v>1318</v>
      </c>
      <c r="AS190">
        <v>21365</v>
      </c>
      <c r="AT190">
        <v>8814</v>
      </c>
      <c r="AU190">
        <v>7136</v>
      </c>
      <c r="AV190">
        <v>0</v>
      </c>
      <c r="AW190" t="s">
        <v>2314</v>
      </c>
      <c r="AX190" t="s">
        <v>2315</v>
      </c>
      <c r="AY190" t="s">
        <v>1591</v>
      </c>
      <c r="AZ190" t="s">
        <v>1334</v>
      </c>
      <c r="BA190" t="s">
        <v>2316</v>
      </c>
      <c r="BB190" t="s">
        <v>698</v>
      </c>
      <c r="BC190" t="s">
        <v>2317</v>
      </c>
      <c r="BD190" t="s">
        <v>1326</v>
      </c>
      <c r="BE190" t="s">
        <v>698</v>
      </c>
      <c r="BF190">
        <v>155340</v>
      </c>
      <c r="BG190">
        <v>108025</v>
      </c>
    </row>
    <row r="191" spans="1:59" x14ac:dyDescent="0.25">
      <c r="A191" t="s">
        <v>2310</v>
      </c>
      <c r="B191">
        <v>5.9557798784286802E+18</v>
      </c>
      <c r="C191" t="s">
        <v>2311</v>
      </c>
      <c r="D191" t="s">
        <v>1311</v>
      </c>
      <c r="E191" t="s">
        <v>698</v>
      </c>
      <c r="F191" t="s">
        <v>2312</v>
      </c>
      <c r="G191" t="s">
        <v>4547</v>
      </c>
      <c r="H191" t="s">
        <v>1314</v>
      </c>
      <c r="I191" t="s">
        <v>698</v>
      </c>
      <c r="J191" t="s">
        <v>698</v>
      </c>
      <c r="K191" t="s">
        <v>1315</v>
      </c>
      <c r="L191" t="s">
        <v>698</v>
      </c>
      <c r="M191" t="s">
        <v>698</v>
      </c>
      <c r="N191" t="s">
        <v>698</v>
      </c>
      <c r="O191" t="s">
        <v>1176</v>
      </c>
      <c r="P191">
        <v>0.25</v>
      </c>
      <c r="Q191">
        <v>0.65</v>
      </c>
      <c r="R191">
        <v>0.25</v>
      </c>
      <c r="S191" t="s">
        <v>2318</v>
      </c>
      <c r="T191" t="s">
        <v>854</v>
      </c>
      <c r="U191">
        <v>135000</v>
      </c>
      <c r="V191">
        <v>12000</v>
      </c>
      <c r="W191">
        <v>0</v>
      </c>
      <c r="X191">
        <v>12000</v>
      </c>
      <c r="Y191">
        <v>123000</v>
      </c>
      <c r="Z191">
        <v>1</v>
      </c>
      <c r="AA191">
        <v>123000</v>
      </c>
      <c r="AB191">
        <v>155340</v>
      </c>
      <c r="AC191">
        <v>10000</v>
      </c>
      <c r="AD191">
        <v>0</v>
      </c>
      <c r="AE191">
        <v>0</v>
      </c>
      <c r="AF191" t="s">
        <v>1312</v>
      </c>
      <c r="AG191">
        <v>0</v>
      </c>
      <c r="AH191">
        <v>0</v>
      </c>
      <c r="AI191">
        <v>0</v>
      </c>
      <c r="AJ191">
        <v>0</v>
      </c>
      <c r="AK191">
        <v>26000</v>
      </c>
      <c r="AL191">
        <v>0</v>
      </c>
      <c r="AM191">
        <v>0</v>
      </c>
      <c r="AO191">
        <v>145340</v>
      </c>
      <c r="AP191" t="s">
        <v>2311</v>
      </c>
      <c r="AQ191" t="s">
        <v>698</v>
      </c>
      <c r="AR191" t="s">
        <v>1318</v>
      </c>
      <c r="AS191">
        <v>21365</v>
      </c>
      <c r="AT191">
        <v>8814</v>
      </c>
      <c r="AU191">
        <v>7136</v>
      </c>
      <c r="AV191">
        <v>0</v>
      </c>
      <c r="AW191" t="s">
        <v>2314</v>
      </c>
      <c r="AX191" t="s">
        <v>2315</v>
      </c>
      <c r="AY191" t="s">
        <v>1591</v>
      </c>
      <c r="AZ191" t="s">
        <v>1334</v>
      </c>
      <c r="BA191" t="s">
        <v>2316</v>
      </c>
      <c r="BB191" t="s">
        <v>698</v>
      </c>
      <c r="BC191" t="s">
        <v>2317</v>
      </c>
      <c r="BD191" t="s">
        <v>1326</v>
      </c>
      <c r="BE191" t="s">
        <v>698</v>
      </c>
      <c r="BF191">
        <v>155340</v>
      </c>
      <c r="BG191">
        <v>108025</v>
      </c>
    </row>
    <row r="192" spans="1:59" x14ac:dyDescent="0.25">
      <c r="A192" t="s">
        <v>2319</v>
      </c>
      <c r="B192">
        <v>5.9557798784450703E+18</v>
      </c>
      <c r="C192" t="s">
        <v>2320</v>
      </c>
      <c r="D192" t="s">
        <v>1311</v>
      </c>
      <c r="E192" t="s">
        <v>698</v>
      </c>
      <c r="F192" t="s">
        <v>2321</v>
      </c>
      <c r="G192" t="s">
        <v>4547</v>
      </c>
      <c r="H192" t="s">
        <v>1314</v>
      </c>
      <c r="I192" t="s">
        <v>698</v>
      </c>
      <c r="J192" t="s">
        <v>698</v>
      </c>
      <c r="K192" t="s">
        <v>1315</v>
      </c>
      <c r="L192" t="s">
        <v>698</v>
      </c>
      <c r="M192" t="s">
        <v>698</v>
      </c>
      <c r="N192" t="s">
        <v>698</v>
      </c>
      <c r="O192" t="s">
        <v>1020</v>
      </c>
      <c r="P192">
        <v>0.1</v>
      </c>
      <c r="Q192">
        <v>0.2</v>
      </c>
      <c r="R192">
        <v>0.1</v>
      </c>
      <c r="S192" t="s">
        <v>1029</v>
      </c>
      <c r="T192" t="s">
        <v>1029</v>
      </c>
      <c r="U192">
        <v>36000</v>
      </c>
      <c r="V192">
        <v>4000</v>
      </c>
      <c r="W192">
        <v>0</v>
      </c>
      <c r="X192">
        <v>4000</v>
      </c>
      <c r="Y192">
        <v>32000</v>
      </c>
      <c r="Z192">
        <v>1</v>
      </c>
      <c r="AA192">
        <v>32000</v>
      </c>
      <c r="AB192">
        <v>64000</v>
      </c>
      <c r="AC192">
        <v>4530</v>
      </c>
      <c r="AD192">
        <v>0</v>
      </c>
      <c r="AE192">
        <v>0</v>
      </c>
      <c r="AF192" t="s">
        <v>1312</v>
      </c>
      <c r="AG192">
        <v>0</v>
      </c>
      <c r="AH192">
        <v>0</v>
      </c>
      <c r="AI192">
        <v>0</v>
      </c>
      <c r="AJ192">
        <v>0</v>
      </c>
      <c r="AK192">
        <v>32200</v>
      </c>
      <c r="AL192">
        <v>2500</v>
      </c>
      <c r="AM192">
        <v>0</v>
      </c>
      <c r="AO192">
        <v>61970</v>
      </c>
      <c r="AP192" t="s">
        <v>4406</v>
      </c>
      <c r="AQ192" t="s">
        <v>698</v>
      </c>
      <c r="AR192" t="s">
        <v>1340</v>
      </c>
      <c r="AS192">
        <v>8742</v>
      </c>
      <c r="AT192">
        <v>5379</v>
      </c>
      <c r="AU192">
        <v>3043</v>
      </c>
      <c r="AV192">
        <v>0</v>
      </c>
      <c r="AW192" t="s">
        <v>2322</v>
      </c>
      <c r="AX192" t="s">
        <v>1671</v>
      </c>
      <c r="AY192" t="s">
        <v>1758</v>
      </c>
      <c r="AZ192" t="s">
        <v>1409</v>
      </c>
      <c r="BA192" t="s">
        <v>2323</v>
      </c>
      <c r="BB192" t="s">
        <v>698</v>
      </c>
      <c r="BC192" t="s">
        <v>2324</v>
      </c>
      <c r="BD192" t="s">
        <v>1326</v>
      </c>
      <c r="BE192" t="s">
        <v>698</v>
      </c>
      <c r="BF192">
        <v>64000</v>
      </c>
      <c r="BG192">
        <v>42306</v>
      </c>
    </row>
    <row r="193" spans="1:59" x14ac:dyDescent="0.25">
      <c r="A193" t="s">
        <v>2319</v>
      </c>
      <c r="B193">
        <v>5.9557798784450703E+18</v>
      </c>
      <c r="C193" t="s">
        <v>2320</v>
      </c>
      <c r="D193" t="s">
        <v>1311</v>
      </c>
      <c r="E193" t="s">
        <v>698</v>
      </c>
      <c r="F193" t="s">
        <v>2321</v>
      </c>
      <c r="G193" t="s">
        <v>4547</v>
      </c>
      <c r="H193" t="s">
        <v>1314</v>
      </c>
      <c r="I193" t="s">
        <v>698</v>
      </c>
      <c r="J193" t="s">
        <v>698</v>
      </c>
      <c r="K193" t="s">
        <v>1315</v>
      </c>
      <c r="L193" t="s">
        <v>698</v>
      </c>
      <c r="M193" t="s">
        <v>698</v>
      </c>
      <c r="N193" t="s">
        <v>698</v>
      </c>
      <c r="O193" t="s">
        <v>1020</v>
      </c>
      <c r="P193">
        <v>0.1</v>
      </c>
      <c r="Q193">
        <v>0.2</v>
      </c>
      <c r="R193">
        <v>0.1</v>
      </c>
      <c r="S193" t="s">
        <v>1027</v>
      </c>
      <c r="T193" t="s">
        <v>1027</v>
      </c>
      <c r="U193">
        <v>36000</v>
      </c>
      <c r="V193">
        <v>4000</v>
      </c>
      <c r="W193">
        <v>0</v>
      </c>
      <c r="X193">
        <v>4000</v>
      </c>
      <c r="Y193">
        <v>32000</v>
      </c>
      <c r="Z193">
        <v>1</v>
      </c>
      <c r="AA193">
        <v>32000</v>
      </c>
      <c r="AB193">
        <v>64000</v>
      </c>
      <c r="AC193">
        <v>4530</v>
      </c>
      <c r="AD193">
        <v>0</v>
      </c>
      <c r="AE193">
        <v>0</v>
      </c>
      <c r="AF193" t="s">
        <v>1312</v>
      </c>
      <c r="AG193">
        <v>0</v>
      </c>
      <c r="AH193">
        <v>0</v>
      </c>
      <c r="AI193">
        <v>0</v>
      </c>
      <c r="AJ193">
        <v>0</v>
      </c>
      <c r="AK193">
        <v>32200</v>
      </c>
      <c r="AL193">
        <v>2500</v>
      </c>
      <c r="AM193">
        <v>0</v>
      </c>
      <c r="AO193">
        <v>61970</v>
      </c>
      <c r="AP193" t="s">
        <v>4406</v>
      </c>
      <c r="AQ193" t="s">
        <v>698</v>
      </c>
      <c r="AR193" t="s">
        <v>1340</v>
      </c>
      <c r="AS193">
        <v>8742</v>
      </c>
      <c r="AT193">
        <v>5379</v>
      </c>
      <c r="AU193">
        <v>3043</v>
      </c>
      <c r="AV193">
        <v>0</v>
      </c>
      <c r="AW193" t="s">
        <v>2322</v>
      </c>
      <c r="AX193" t="s">
        <v>1671</v>
      </c>
      <c r="AY193" t="s">
        <v>1758</v>
      </c>
      <c r="AZ193" t="s">
        <v>1409</v>
      </c>
      <c r="BA193" t="s">
        <v>2323</v>
      </c>
      <c r="BB193" t="s">
        <v>698</v>
      </c>
      <c r="BC193" t="s">
        <v>2324</v>
      </c>
      <c r="BD193" t="s">
        <v>1326</v>
      </c>
      <c r="BE193" t="s">
        <v>698</v>
      </c>
      <c r="BF193">
        <v>64000</v>
      </c>
      <c r="BG193">
        <v>42306</v>
      </c>
    </row>
    <row r="194" spans="1:59" x14ac:dyDescent="0.25">
      <c r="A194" t="s">
        <v>2325</v>
      </c>
      <c r="B194">
        <v>5.9557798783723602E+18</v>
      </c>
      <c r="C194" t="s">
        <v>2326</v>
      </c>
      <c r="D194" t="s">
        <v>1311</v>
      </c>
      <c r="E194" t="s">
        <v>698</v>
      </c>
      <c r="F194" t="s">
        <v>2327</v>
      </c>
      <c r="G194" t="s">
        <v>4547</v>
      </c>
      <c r="H194" t="s">
        <v>1314</v>
      </c>
      <c r="I194" t="s">
        <v>698</v>
      </c>
      <c r="J194" t="s">
        <v>698</v>
      </c>
      <c r="K194" t="s">
        <v>1315</v>
      </c>
      <c r="L194" t="s">
        <v>698</v>
      </c>
      <c r="M194" t="s">
        <v>698</v>
      </c>
      <c r="N194" t="s">
        <v>698</v>
      </c>
      <c r="O194" t="s">
        <v>823</v>
      </c>
      <c r="P194">
        <v>1.5</v>
      </c>
      <c r="Q194">
        <v>1.5</v>
      </c>
      <c r="R194">
        <v>1.5</v>
      </c>
      <c r="S194" t="s">
        <v>2253</v>
      </c>
      <c r="T194" t="s">
        <v>833</v>
      </c>
      <c r="U194">
        <v>36000</v>
      </c>
      <c r="V194">
        <v>23195</v>
      </c>
      <c r="W194">
        <v>0</v>
      </c>
      <c r="X194">
        <v>23195</v>
      </c>
      <c r="Y194">
        <v>31361</v>
      </c>
      <c r="Z194">
        <v>5</v>
      </c>
      <c r="AA194">
        <v>156805</v>
      </c>
      <c r="AB194">
        <v>156805</v>
      </c>
      <c r="AC194">
        <v>9484</v>
      </c>
      <c r="AD194">
        <v>0</v>
      </c>
      <c r="AE194">
        <v>25044</v>
      </c>
      <c r="AF194" t="s">
        <v>1312</v>
      </c>
      <c r="AG194">
        <v>0</v>
      </c>
      <c r="AH194">
        <v>0</v>
      </c>
      <c r="AI194">
        <v>0</v>
      </c>
      <c r="AJ194">
        <v>0</v>
      </c>
      <c r="AK194">
        <v>83300</v>
      </c>
      <c r="AL194">
        <v>23500</v>
      </c>
      <c r="AM194">
        <v>0</v>
      </c>
      <c r="AO194">
        <v>145777</v>
      </c>
      <c r="AP194" t="s">
        <v>2326</v>
      </c>
      <c r="AQ194" t="s">
        <v>698</v>
      </c>
      <c r="AR194" t="s">
        <v>1377</v>
      </c>
      <c r="AS194">
        <v>21656</v>
      </c>
      <c r="AT194">
        <v>8893</v>
      </c>
      <c r="AU194">
        <v>8387</v>
      </c>
      <c r="AV194">
        <v>0</v>
      </c>
      <c r="AW194" t="s">
        <v>2328</v>
      </c>
      <c r="AX194" t="s">
        <v>2329</v>
      </c>
      <c r="AY194" t="s">
        <v>1681</v>
      </c>
      <c r="AZ194" t="s">
        <v>2299</v>
      </c>
      <c r="BA194" t="s">
        <v>2330</v>
      </c>
      <c r="BB194" t="s">
        <v>2331</v>
      </c>
      <c r="BC194" t="s">
        <v>2332</v>
      </c>
      <c r="BD194" t="s">
        <v>1326</v>
      </c>
      <c r="BE194" t="s">
        <v>698</v>
      </c>
      <c r="BF194">
        <v>156805</v>
      </c>
      <c r="BG194">
        <v>108385</v>
      </c>
    </row>
    <row r="195" spans="1:59" x14ac:dyDescent="0.25">
      <c r="A195" t="s">
        <v>2333</v>
      </c>
      <c r="B195">
        <v>5.9557798784409702E+18</v>
      </c>
      <c r="C195" t="s">
        <v>2334</v>
      </c>
      <c r="D195" t="s">
        <v>1311</v>
      </c>
      <c r="E195" t="s">
        <v>698</v>
      </c>
      <c r="F195" t="s">
        <v>2335</v>
      </c>
      <c r="G195" t="s">
        <v>4547</v>
      </c>
      <c r="H195" t="s">
        <v>1314</v>
      </c>
      <c r="I195" t="s">
        <v>698</v>
      </c>
      <c r="J195" t="s">
        <v>698</v>
      </c>
      <c r="K195" t="s">
        <v>1315</v>
      </c>
      <c r="L195" t="s">
        <v>698</v>
      </c>
      <c r="M195" t="s">
        <v>698</v>
      </c>
      <c r="N195" t="s">
        <v>698</v>
      </c>
      <c r="O195" t="s">
        <v>823</v>
      </c>
      <c r="P195">
        <v>0.3</v>
      </c>
      <c r="Q195">
        <v>0.3</v>
      </c>
      <c r="R195">
        <v>0.3</v>
      </c>
      <c r="S195" t="s">
        <v>1764</v>
      </c>
      <c r="T195" t="s">
        <v>826</v>
      </c>
      <c r="U195">
        <v>36000</v>
      </c>
      <c r="V195">
        <v>5709</v>
      </c>
      <c r="W195">
        <v>0</v>
      </c>
      <c r="X195">
        <v>5709</v>
      </c>
      <c r="Y195">
        <v>30291</v>
      </c>
      <c r="Z195">
        <v>1</v>
      </c>
      <c r="AA195">
        <v>30291</v>
      </c>
      <c r="AB195">
        <v>30291</v>
      </c>
      <c r="AC195">
        <v>0</v>
      </c>
      <c r="AD195">
        <v>0</v>
      </c>
      <c r="AE195">
        <v>4047</v>
      </c>
      <c r="AF195" t="s">
        <v>1312</v>
      </c>
      <c r="AG195">
        <v>0</v>
      </c>
      <c r="AH195">
        <v>0</v>
      </c>
      <c r="AI195">
        <v>0</v>
      </c>
      <c r="AJ195">
        <v>0</v>
      </c>
      <c r="AK195">
        <v>19600</v>
      </c>
      <c r="AL195">
        <v>0</v>
      </c>
      <c r="AM195">
        <v>0</v>
      </c>
      <c r="AO195">
        <v>26244</v>
      </c>
      <c r="AP195" t="s">
        <v>4407</v>
      </c>
      <c r="AQ195" t="s">
        <v>698</v>
      </c>
      <c r="AR195" t="s">
        <v>1318</v>
      </c>
      <c r="AS195">
        <v>4453</v>
      </c>
      <c r="AT195">
        <v>4212</v>
      </c>
      <c r="AU195">
        <v>1487</v>
      </c>
      <c r="AV195">
        <v>0</v>
      </c>
      <c r="AW195" t="s">
        <v>2336</v>
      </c>
      <c r="AX195" t="s">
        <v>1442</v>
      </c>
      <c r="AY195" t="s">
        <v>2337</v>
      </c>
      <c r="AZ195" t="s">
        <v>1344</v>
      </c>
      <c r="BA195" t="s">
        <v>1666</v>
      </c>
      <c r="BB195" t="s">
        <v>2338</v>
      </c>
      <c r="BC195" t="s">
        <v>2339</v>
      </c>
      <c r="BD195" t="s">
        <v>1326</v>
      </c>
      <c r="BE195" t="s">
        <v>698</v>
      </c>
      <c r="BF195">
        <v>30291</v>
      </c>
      <c r="BG195">
        <v>20139</v>
      </c>
    </row>
    <row r="196" spans="1:59" x14ac:dyDescent="0.25">
      <c r="A196" t="s">
        <v>2340</v>
      </c>
      <c r="B196">
        <v>5.9557798783375401E+18</v>
      </c>
      <c r="C196" t="s">
        <v>2341</v>
      </c>
      <c r="D196" t="s">
        <v>1311</v>
      </c>
      <c r="E196" t="s">
        <v>698</v>
      </c>
      <c r="F196" t="s">
        <v>2342</v>
      </c>
      <c r="G196" t="s">
        <v>4547</v>
      </c>
      <c r="H196" t="s">
        <v>1314</v>
      </c>
      <c r="I196" t="s">
        <v>698</v>
      </c>
      <c r="J196" t="s">
        <v>698</v>
      </c>
      <c r="K196" t="s">
        <v>1315</v>
      </c>
      <c r="L196" t="s">
        <v>698</v>
      </c>
      <c r="M196" t="s">
        <v>698</v>
      </c>
      <c r="N196" t="s">
        <v>1632</v>
      </c>
      <c r="O196" t="s">
        <v>1180</v>
      </c>
      <c r="P196">
        <v>0.1</v>
      </c>
      <c r="Q196">
        <v>0.1</v>
      </c>
      <c r="R196">
        <v>0.1</v>
      </c>
      <c r="S196" t="s">
        <v>1633</v>
      </c>
      <c r="T196" t="s">
        <v>972</v>
      </c>
      <c r="U196">
        <v>120000</v>
      </c>
      <c r="V196">
        <v>28000</v>
      </c>
      <c r="W196">
        <v>0</v>
      </c>
      <c r="X196">
        <v>28000</v>
      </c>
      <c r="Y196">
        <v>92000</v>
      </c>
      <c r="Z196">
        <v>1</v>
      </c>
      <c r="AA196">
        <v>92000</v>
      </c>
      <c r="AB196">
        <v>92000</v>
      </c>
      <c r="AC196">
        <v>0</v>
      </c>
      <c r="AD196">
        <v>0</v>
      </c>
      <c r="AE196">
        <v>18020</v>
      </c>
      <c r="AF196" t="s">
        <v>1312</v>
      </c>
      <c r="AG196">
        <v>0</v>
      </c>
      <c r="AH196">
        <v>0</v>
      </c>
      <c r="AI196">
        <v>0</v>
      </c>
      <c r="AJ196">
        <v>0</v>
      </c>
      <c r="AK196">
        <v>28700</v>
      </c>
      <c r="AL196">
        <v>0</v>
      </c>
      <c r="AM196">
        <v>0</v>
      </c>
      <c r="AO196">
        <v>73980</v>
      </c>
      <c r="AP196" t="s">
        <v>4408</v>
      </c>
      <c r="AQ196" t="s">
        <v>698</v>
      </c>
      <c r="AR196" t="s">
        <v>1340</v>
      </c>
      <c r="AS196">
        <v>13524</v>
      </c>
      <c r="AT196">
        <v>6680</v>
      </c>
      <c r="AU196">
        <v>4517</v>
      </c>
      <c r="AV196">
        <v>0</v>
      </c>
      <c r="AW196" t="s">
        <v>2343</v>
      </c>
      <c r="AX196" t="s">
        <v>2344</v>
      </c>
      <c r="AY196" t="s">
        <v>1984</v>
      </c>
      <c r="AZ196" t="s">
        <v>1452</v>
      </c>
      <c r="BA196" t="s">
        <v>2345</v>
      </c>
      <c r="BB196" t="s">
        <v>698</v>
      </c>
      <c r="BC196" t="s">
        <v>2346</v>
      </c>
      <c r="BD196" t="s">
        <v>1326</v>
      </c>
      <c r="BE196" t="s">
        <v>698</v>
      </c>
      <c r="BF196">
        <v>92000</v>
      </c>
      <c r="BG196">
        <v>67279</v>
      </c>
    </row>
    <row r="197" spans="1:59" x14ac:dyDescent="0.25">
      <c r="A197" t="s">
        <v>2347</v>
      </c>
      <c r="B197">
        <v>5.9557798783810703E+18</v>
      </c>
      <c r="C197" t="s">
        <v>2348</v>
      </c>
      <c r="D197" t="s">
        <v>1311</v>
      </c>
      <c r="E197" t="s">
        <v>698</v>
      </c>
      <c r="F197" t="s">
        <v>2349</v>
      </c>
      <c r="G197" t="s">
        <v>4547</v>
      </c>
      <c r="H197" t="s">
        <v>1314</v>
      </c>
      <c r="I197" t="s">
        <v>698</v>
      </c>
      <c r="J197" t="s">
        <v>698</v>
      </c>
      <c r="K197" t="s">
        <v>1315</v>
      </c>
      <c r="L197" t="s">
        <v>698</v>
      </c>
      <c r="M197" t="s">
        <v>698</v>
      </c>
      <c r="N197" t="s">
        <v>1632</v>
      </c>
      <c r="O197" t="s">
        <v>1180</v>
      </c>
      <c r="P197">
        <v>0.1</v>
      </c>
      <c r="Q197">
        <v>0.1</v>
      </c>
      <c r="R197">
        <v>0.1</v>
      </c>
      <c r="S197" t="s">
        <v>1633</v>
      </c>
      <c r="T197" t="s">
        <v>972</v>
      </c>
      <c r="U197">
        <v>120000</v>
      </c>
      <c r="V197">
        <v>28000</v>
      </c>
      <c r="W197">
        <v>0</v>
      </c>
      <c r="X197">
        <v>28000</v>
      </c>
      <c r="Y197">
        <v>92000</v>
      </c>
      <c r="Z197">
        <v>1</v>
      </c>
      <c r="AA197">
        <v>92000</v>
      </c>
      <c r="AB197">
        <v>92000</v>
      </c>
      <c r="AC197">
        <v>0</v>
      </c>
      <c r="AD197">
        <v>0</v>
      </c>
      <c r="AE197">
        <v>11040</v>
      </c>
      <c r="AF197" t="s">
        <v>1312</v>
      </c>
      <c r="AG197">
        <v>0</v>
      </c>
      <c r="AH197">
        <v>0</v>
      </c>
      <c r="AI197">
        <v>0</v>
      </c>
      <c r="AJ197">
        <v>0</v>
      </c>
      <c r="AK197">
        <v>32800</v>
      </c>
      <c r="AL197">
        <v>0</v>
      </c>
      <c r="AM197">
        <v>0</v>
      </c>
      <c r="AO197">
        <v>80960</v>
      </c>
      <c r="AP197" t="s">
        <v>4409</v>
      </c>
      <c r="AQ197" t="s">
        <v>698</v>
      </c>
      <c r="AR197" t="s">
        <v>1340</v>
      </c>
      <c r="AS197">
        <v>13524</v>
      </c>
      <c r="AT197">
        <v>6680</v>
      </c>
      <c r="AU197">
        <v>4517</v>
      </c>
      <c r="AV197">
        <v>0</v>
      </c>
      <c r="AW197" t="s">
        <v>2350</v>
      </c>
      <c r="AX197" t="s">
        <v>2351</v>
      </c>
      <c r="AY197" t="s">
        <v>1351</v>
      </c>
      <c r="AZ197" t="s">
        <v>1490</v>
      </c>
      <c r="BA197" t="s">
        <v>2352</v>
      </c>
      <c r="BB197" t="s">
        <v>2353</v>
      </c>
      <c r="BC197" t="s">
        <v>2354</v>
      </c>
      <c r="BD197" t="s">
        <v>1326</v>
      </c>
      <c r="BE197" t="s">
        <v>698</v>
      </c>
      <c r="BF197">
        <v>92000</v>
      </c>
      <c r="BG197">
        <v>67279</v>
      </c>
    </row>
    <row r="198" spans="1:59" x14ac:dyDescent="0.25">
      <c r="A198" t="s">
        <v>2355</v>
      </c>
      <c r="B198">
        <v>5.9557798783810601E+18</v>
      </c>
      <c r="C198" t="s">
        <v>2356</v>
      </c>
      <c r="D198" t="s">
        <v>1311</v>
      </c>
      <c r="E198" t="s">
        <v>698</v>
      </c>
      <c r="F198" t="s">
        <v>2357</v>
      </c>
      <c r="G198" t="s">
        <v>4547</v>
      </c>
      <c r="H198" t="s">
        <v>1314</v>
      </c>
      <c r="I198" t="s">
        <v>698</v>
      </c>
      <c r="J198" t="s">
        <v>698</v>
      </c>
      <c r="K198" t="s">
        <v>1315</v>
      </c>
      <c r="L198" t="s">
        <v>698</v>
      </c>
      <c r="M198" t="s">
        <v>698</v>
      </c>
      <c r="N198" t="s">
        <v>698</v>
      </c>
      <c r="O198" t="s">
        <v>1149</v>
      </c>
      <c r="P198">
        <v>0.5</v>
      </c>
      <c r="Q198">
        <v>0.5</v>
      </c>
      <c r="R198">
        <v>0.5</v>
      </c>
      <c r="S198" t="s">
        <v>1218</v>
      </c>
      <c r="T198" t="s">
        <v>1218</v>
      </c>
      <c r="U198">
        <v>175000</v>
      </c>
      <c r="V198">
        <v>18000</v>
      </c>
      <c r="W198">
        <v>0</v>
      </c>
      <c r="X198">
        <v>18000</v>
      </c>
      <c r="Y198">
        <v>157000</v>
      </c>
      <c r="Z198">
        <v>1</v>
      </c>
      <c r="AA198">
        <v>157000</v>
      </c>
      <c r="AB198">
        <v>157000</v>
      </c>
      <c r="AC198">
        <v>10000</v>
      </c>
      <c r="AD198">
        <v>0</v>
      </c>
      <c r="AE198">
        <v>29400</v>
      </c>
      <c r="AF198" t="s">
        <v>1312</v>
      </c>
      <c r="AG198">
        <v>0</v>
      </c>
      <c r="AH198">
        <v>0</v>
      </c>
      <c r="AI198">
        <v>0</v>
      </c>
      <c r="AJ198">
        <v>0</v>
      </c>
      <c r="AK198">
        <v>26100</v>
      </c>
      <c r="AL198">
        <v>0</v>
      </c>
      <c r="AM198">
        <v>0</v>
      </c>
      <c r="AO198">
        <v>117600</v>
      </c>
      <c r="AP198" t="s">
        <v>4410</v>
      </c>
      <c r="AQ198" t="s">
        <v>698</v>
      </c>
      <c r="AR198" t="s">
        <v>1318</v>
      </c>
      <c r="AS198">
        <v>21609</v>
      </c>
      <c r="AT198">
        <v>8880</v>
      </c>
      <c r="AU198">
        <v>7218</v>
      </c>
      <c r="AV198">
        <v>0</v>
      </c>
      <c r="AW198" t="s">
        <v>2358</v>
      </c>
      <c r="AX198" t="s">
        <v>2359</v>
      </c>
      <c r="AY198" t="s">
        <v>2048</v>
      </c>
      <c r="AZ198" t="s">
        <v>1344</v>
      </c>
      <c r="BA198" t="s">
        <v>1666</v>
      </c>
      <c r="BB198" t="s">
        <v>2360</v>
      </c>
      <c r="BC198" t="s">
        <v>2361</v>
      </c>
      <c r="BD198" t="s">
        <v>1326</v>
      </c>
      <c r="BE198" t="s">
        <v>698</v>
      </c>
      <c r="BF198">
        <v>157000</v>
      </c>
      <c r="BG198">
        <v>109293</v>
      </c>
    </row>
    <row r="199" spans="1:59" x14ac:dyDescent="0.25">
      <c r="A199" t="s">
        <v>2362</v>
      </c>
      <c r="B199">
        <v>5.9557798784194601E+18</v>
      </c>
      <c r="C199" t="s">
        <v>2363</v>
      </c>
      <c r="D199" t="s">
        <v>1311</v>
      </c>
      <c r="E199" t="s">
        <v>698</v>
      </c>
      <c r="F199" t="s">
        <v>2364</v>
      </c>
      <c r="G199" t="s">
        <v>4547</v>
      </c>
      <c r="H199" t="s">
        <v>1314</v>
      </c>
      <c r="I199" t="s">
        <v>698</v>
      </c>
      <c r="J199" t="s">
        <v>698</v>
      </c>
      <c r="K199" t="s">
        <v>1315</v>
      </c>
      <c r="L199" t="s">
        <v>698</v>
      </c>
      <c r="M199" t="s">
        <v>698</v>
      </c>
      <c r="N199" t="s">
        <v>698</v>
      </c>
      <c r="O199" t="s">
        <v>1149</v>
      </c>
      <c r="P199">
        <v>0.5</v>
      </c>
      <c r="Q199">
        <v>0.5</v>
      </c>
      <c r="R199">
        <v>0.5</v>
      </c>
      <c r="S199" t="s">
        <v>1218</v>
      </c>
      <c r="T199" t="s">
        <v>1218</v>
      </c>
      <c r="U199">
        <v>175000</v>
      </c>
      <c r="V199">
        <v>18000</v>
      </c>
      <c r="W199">
        <v>0</v>
      </c>
      <c r="X199">
        <v>18000</v>
      </c>
      <c r="Y199">
        <v>157000</v>
      </c>
      <c r="Z199">
        <v>1</v>
      </c>
      <c r="AA199">
        <v>157000</v>
      </c>
      <c r="AB199">
        <v>157000</v>
      </c>
      <c r="AC199">
        <v>8815</v>
      </c>
      <c r="AD199">
        <v>0</v>
      </c>
      <c r="AE199">
        <v>17783</v>
      </c>
      <c r="AF199" t="s">
        <v>1312</v>
      </c>
      <c r="AG199">
        <v>0</v>
      </c>
      <c r="AH199">
        <v>0</v>
      </c>
      <c r="AI199">
        <v>0</v>
      </c>
      <c r="AJ199">
        <v>0</v>
      </c>
      <c r="AK199">
        <v>20700</v>
      </c>
      <c r="AL199">
        <v>0</v>
      </c>
      <c r="AM199">
        <v>0</v>
      </c>
      <c r="AO199">
        <v>130402</v>
      </c>
      <c r="AP199" t="s">
        <v>2365</v>
      </c>
      <c r="AQ199" t="s">
        <v>698</v>
      </c>
      <c r="AR199" t="s">
        <v>1340</v>
      </c>
      <c r="AS199">
        <v>21783</v>
      </c>
      <c r="AT199">
        <v>8927</v>
      </c>
      <c r="AU199">
        <v>7276</v>
      </c>
      <c r="AV199">
        <v>0</v>
      </c>
      <c r="AW199" t="s">
        <v>2366</v>
      </c>
      <c r="AX199" t="s">
        <v>1875</v>
      </c>
      <c r="AY199" t="s">
        <v>1598</v>
      </c>
      <c r="AZ199" t="s">
        <v>1334</v>
      </c>
      <c r="BA199" t="s">
        <v>1673</v>
      </c>
      <c r="BB199" t="s">
        <v>698</v>
      </c>
      <c r="BC199" t="s">
        <v>2367</v>
      </c>
      <c r="BD199" t="s">
        <v>1326</v>
      </c>
      <c r="BE199" t="s">
        <v>698</v>
      </c>
      <c r="BF199">
        <v>157000</v>
      </c>
      <c r="BG199">
        <v>110199</v>
      </c>
    </row>
    <row r="200" spans="1:59" x14ac:dyDescent="0.25">
      <c r="A200" t="s">
        <v>2368</v>
      </c>
      <c r="B200">
        <v>5.9557798783682601E+18</v>
      </c>
      <c r="C200" t="s">
        <v>2365</v>
      </c>
      <c r="D200" t="s">
        <v>1311</v>
      </c>
      <c r="E200" t="s">
        <v>698</v>
      </c>
      <c r="F200" t="s">
        <v>2369</v>
      </c>
      <c r="G200" t="s">
        <v>4547</v>
      </c>
      <c r="H200" t="s">
        <v>1314</v>
      </c>
      <c r="I200" t="s">
        <v>698</v>
      </c>
      <c r="J200" t="s">
        <v>698</v>
      </c>
      <c r="K200" t="s">
        <v>1315</v>
      </c>
      <c r="L200" t="s">
        <v>698</v>
      </c>
      <c r="M200" t="s">
        <v>698</v>
      </c>
      <c r="N200" t="s">
        <v>1632</v>
      </c>
      <c r="O200" t="s">
        <v>1180</v>
      </c>
      <c r="P200">
        <v>0.1</v>
      </c>
      <c r="Q200">
        <v>0.1</v>
      </c>
      <c r="R200">
        <v>0.1</v>
      </c>
      <c r="S200" t="s">
        <v>1633</v>
      </c>
      <c r="T200" t="s">
        <v>972</v>
      </c>
      <c r="U200">
        <v>120000</v>
      </c>
      <c r="V200">
        <v>28000</v>
      </c>
      <c r="W200">
        <v>0</v>
      </c>
      <c r="X200">
        <v>28000</v>
      </c>
      <c r="Y200">
        <v>92000</v>
      </c>
      <c r="Z200">
        <v>1</v>
      </c>
      <c r="AA200">
        <v>92000</v>
      </c>
      <c r="AB200">
        <v>92000</v>
      </c>
      <c r="AC200">
        <v>0</v>
      </c>
      <c r="AD200">
        <v>0</v>
      </c>
      <c r="AE200">
        <v>18020</v>
      </c>
      <c r="AF200" t="s">
        <v>1312</v>
      </c>
      <c r="AG200">
        <v>0</v>
      </c>
      <c r="AH200">
        <v>0</v>
      </c>
      <c r="AI200">
        <v>0</v>
      </c>
      <c r="AJ200">
        <v>0</v>
      </c>
      <c r="AK200">
        <v>28700</v>
      </c>
      <c r="AL200">
        <v>0</v>
      </c>
      <c r="AM200">
        <v>0</v>
      </c>
      <c r="AO200">
        <v>73980</v>
      </c>
      <c r="AP200" t="s">
        <v>4411</v>
      </c>
      <c r="AQ200" t="s">
        <v>698</v>
      </c>
      <c r="AR200" t="s">
        <v>1340</v>
      </c>
      <c r="AS200">
        <v>13524</v>
      </c>
      <c r="AT200">
        <v>6680</v>
      </c>
      <c r="AU200">
        <v>4517</v>
      </c>
      <c r="AV200">
        <v>0</v>
      </c>
      <c r="AW200" t="s">
        <v>2370</v>
      </c>
      <c r="AX200" t="s">
        <v>1836</v>
      </c>
      <c r="AY200" t="s">
        <v>2371</v>
      </c>
      <c r="AZ200" t="s">
        <v>1471</v>
      </c>
      <c r="BA200" t="s">
        <v>2372</v>
      </c>
      <c r="BB200" t="s">
        <v>698</v>
      </c>
      <c r="BC200" t="s">
        <v>2373</v>
      </c>
      <c r="BD200" t="s">
        <v>1326</v>
      </c>
      <c r="BE200" t="s">
        <v>698</v>
      </c>
      <c r="BF200">
        <v>92000</v>
      </c>
      <c r="BG200">
        <v>67279</v>
      </c>
    </row>
    <row r="201" spans="1:59" x14ac:dyDescent="0.25">
      <c r="A201" t="s">
        <v>2374</v>
      </c>
      <c r="B201">
        <v>5.9557798783938601E+18</v>
      </c>
      <c r="C201" t="s">
        <v>2365</v>
      </c>
      <c r="D201" t="s">
        <v>1311</v>
      </c>
      <c r="E201" t="s">
        <v>698</v>
      </c>
      <c r="F201" t="s">
        <v>2375</v>
      </c>
      <c r="G201" t="s">
        <v>4547</v>
      </c>
      <c r="H201" t="s">
        <v>1314</v>
      </c>
      <c r="I201" t="s">
        <v>698</v>
      </c>
      <c r="J201" t="s">
        <v>698</v>
      </c>
      <c r="K201" t="s">
        <v>1315</v>
      </c>
      <c r="L201" t="s">
        <v>698</v>
      </c>
      <c r="M201" t="s">
        <v>698</v>
      </c>
      <c r="N201" t="s">
        <v>698</v>
      </c>
      <c r="O201" t="s">
        <v>700</v>
      </c>
      <c r="P201">
        <v>0.75</v>
      </c>
      <c r="Q201">
        <v>1.35</v>
      </c>
      <c r="R201">
        <v>0.75</v>
      </c>
      <c r="S201" t="s">
        <v>2376</v>
      </c>
      <c r="T201" t="s">
        <v>1179</v>
      </c>
      <c r="U201">
        <v>120000</v>
      </c>
      <c r="V201">
        <v>24000</v>
      </c>
      <c r="W201">
        <v>0</v>
      </c>
      <c r="X201">
        <v>24000</v>
      </c>
      <c r="Y201">
        <v>96000</v>
      </c>
      <c r="Z201">
        <v>1</v>
      </c>
      <c r="AA201">
        <v>96000</v>
      </c>
      <c r="AB201">
        <v>165000</v>
      </c>
      <c r="AC201">
        <v>0</v>
      </c>
      <c r="AD201">
        <v>0</v>
      </c>
      <c r="AE201">
        <v>50651</v>
      </c>
      <c r="AF201" t="s">
        <v>1312</v>
      </c>
      <c r="AG201">
        <v>0</v>
      </c>
      <c r="AH201">
        <v>0</v>
      </c>
      <c r="AI201">
        <v>0</v>
      </c>
      <c r="AJ201">
        <v>0</v>
      </c>
      <c r="AK201">
        <v>102800</v>
      </c>
      <c r="AL201">
        <v>3000</v>
      </c>
      <c r="AM201">
        <v>0</v>
      </c>
      <c r="AO201">
        <v>117349</v>
      </c>
      <c r="AP201" t="s">
        <v>4412</v>
      </c>
      <c r="AQ201" t="s">
        <v>698</v>
      </c>
      <c r="AR201" t="s">
        <v>1318</v>
      </c>
      <c r="AS201">
        <v>24255</v>
      </c>
      <c r="AT201">
        <v>9600</v>
      </c>
      <c r="AU201">
        <v>8249</v>
      </c>
      <c r="AV201">
        <v>0</v>
      </c>
      <c r="AW201" t="s">
        <v>2377</v>
      </c>
      <c r="AX201" t="s">
        <v>2378</v>
      </c>
      <c r="AY201" t="s">
        <v>2056</v>
      </c>
      <c r="AZ201" t="s">
        <v>2379</v>
      </c>
      <c r="BA201" t="s">
        <v>2380</v>
      </c>
      <c r="BB201" t="s">
        <v>698</v>
      </c>
      <c r="BC201" t="s">
        <v>2381</v>
      </c>
      <c r="BD201" t="s">
        <v>1326</v>
      </c>
      <c r="BE201" t="s">
        <v>698</v>
      </c>
      <c r="BF201">
        <v>165000</v>
      </c>
      <c r="BG201">
        <v>122896</v>
      </c>
    </row>
    <row r="202" spans="1:59" x14ac:dyDescent="0.25">
      <c r="A202" t="s">
        <v>2374</v>
      </c>
      <c r="B202">
        <v>5.9557798783938601E+18</v>
      </c>
      <c r="C202" t="s">
        <v>2365</v>
      </c>
      <c r="D202" t="s">
        <v>1311</v>
      </c>
      <c r="E202" t="s">
        <v>698</v>
      </c>
      <c r="F202" t="s">
        <v>2375</v>
      </c>
      <c r="G202" t="s">
        <v>4547</v>
      </c>
      <c r="H202" t="s">
        <v>1314</v>
      </c>
      <c r="I202" t="s">
        <v>698</v>
      </c>
      <c r="J202" t="s">
        <v>698</v>
      </c>
      <c r="K202" t="s">
        <v>1315</v>
      </c>
      <c r="L202" t="s">
        <v>698</v>
      </c>
      <c r="M202" t="s">
        <v>698</v>
      </c>
      <c r="N202" t="s">
        <v>2382</v>
      </c>
      <c r="O202" t="s">
        <v>996</v>
      </c>
      <c r="P202">
        <v>0.6</v>
      </c>
      <c r="Q202">
        <v>1.35</v>
      </c>
      <c r="R202">
        <v>0.6</v>
      </c>
      <c r="S202" t="s">
        <v>2382</v>
      </c>
      <c r="T202" t="s">
        <v>698</v>
      </c>
      <c r="U202">
        <v>72000</v>
      </c>
      <c r="V202">
        <v>3000</v>
      </c>
      <c r="W202">
        <v>0</v>
      </c>
      <c r="X202">
        <v>3000</v>
      </c>
      <c r="Y202">
        <v>69000</v>
      </c>
      <c r="Z202">
        <v>1</v>
      </c>
      <c r="AA202">
        <v>69000</v>
      </c>
      <c r="AB202">
        <v>165000</v>
      </c>
      <c r="AC202">
        <v>0</v>
      </c>
      <c r="AD202">
        <v>0</v>
      </c>
      <c r="AE202">
        <v>50651</v>
      </c>
      <c r="AF202" t="s">
        <v>1312</v>
      </c>
      <c r="AG202">
        <v>0</v>
      </c>
      <c r="AH202">
        <v>0</v>
      </c>
      <c r="AI202">
        <v>0</v>
      </c>
      <c r="AJ202">
        <v>0</v>
      </c>
      <c r="AK202">
        <v>102800</v>
      </c>
      <c r="AL202">
        <v>3000</v>
      </c>
      <c r="AM202">
        <v>0</v>
      </c>
      <c r="AO202">
        <v>117349</v>
      </c>
      <c r="AP202" t="s">
        <v>4412</v>
      </c>
      <c r="AQ202" t="s">
        <v>698</v>
      </c>
      <c r="AR202" t="s">
        <v>1318</v>
      </c>
      <c r="AS202">
        <v>24255</v>
      </c>
      <c r="AT202">
        <v>9600</v>
      </c>
      <c r="AU202">
        <v>8249</v>
      </c>
      <c r="AV202">
        <v>0</v>
      </c>
      <c r="AW202" t="s">
        <v>2377</v>
      </c>
      <c r="AX202" t="s">
        <v>2378</v>
      </c>
      <c r="AY202" t="s">
        <v>2056</v>
      </c>
      <c r="AZ202" t="s">
        <v>2379</v>
      </c>
      <c r="BA202" t="s">
        <v>2380</v>
      </c>
      <c r="BB202" t="s">
        <v>698</v>
      </c>
      <c r="BC202" t="s">
        <v>2381</v>
      </c>
      <c r="BD202" t="s">
        <v>1326</v>
      </c>
      <c r="BE202" t="s">
        <v>698</v>
      </c>
      <c r="BF202">
        <v>165000</v>
      </c>
      <c r="BG202">
        <v>122896</v>
      </c>
    </row>
    <row r="203" spans="1:59" x14ac:dyDescent="0.25">
      <c r="A203" t="s">
        <v>2383</v>
      </c>
      <c r="B203">
        <v>5.9557798783682601E+18</v>
      </c>
      <c r="C203" t="s">
        <v>2384</v>
      </c>
      <c r="D203" t="s">
        <v>1311</v>
      </c>
      <c r="E203" t="s">
        <v>698</v>
      </c>
      <c r="F203" t="s">
        <v>2385</v>
      </c>
      <c r="G203" t="s">
        <v>4547</v>
      </c>
      <c r="H203" t="s">
        <v>1314</v>
      </c>
      <c r="I203" t="s">
        <v>698</v>
      </c>
      <c r="J203" t="s">
        <v>698</v>
      </c>
      <c r="K203" t="s">
        <v>1315</v>
      </c>
      <c r="L203" t="s">
        <v>698</v>
      </c>
      <c r="M203" t="s">
        <v>698</v>
      </c>
      <c r="N203" t="s">
        <v>698</v>
      </c>
      <c r="O203" t="s">
        <v>1176</v>
      </c>
      <c r="P203">
        <v>0.25</v>
      </c>
      <c r="Q203">
        <v>0.25</v>
      </c>
      <c r="R203">
        <v>0.25</v>
      </c>
      <c r="S203" t="s">
        <v>2165</v>
      </c>
      <c r="T203" t="s">
        <v>849</v>
      </c>
      <c r="U203">
        <v>135000</v>
      </c>
      <c r="V203">
        <v>12000</v>
      </c>
      <c r="W203">
        <v>0</v>
      </c>
      <c r="X203">
        <v>12000</v>
      </c>
      <c r="Y203">
        <v>123000</v>
      </c>
      <c r="Z203">
        <v>1</v>
      </c>
      <c r="AA203">
        <v>123000</v>
      </c>
      <c r="AB203">
        <v>123000</v>
      </c>
      <c r="AC203">
        <v>0</v>
      </c>
      <c r="AD203">
        <v>0</v>
      </c>
      <c r="AE203">
        <v>13530</v>
      </c>
      <c r="AF203" t="s">
        <v>1312</v>
      </c>
      <c r="AG203">
        <v>0</v>
      </c>
      <c r="AH203">
        <v>0</v>
      </c>
      <c r="AI203">
        <v>1</v>
      </c>
      <c r="AJ203">
        <v>0</v>
      </c>
      <c r="AK203">
        <v>23600</v>
      </c>
      <c r="AL203">
        <v>0</v>
      </c>
      <c r="AM203">
        <v>0</v>
      </c>
      <c r="AO203">
        <v>109370</v>
      </c>
      <c r="AP203" t="s">
        <v>2384</v>
      </c>
      <c r="AQ203" t="s">
        <v>698</v>
      </c>
      <c r="AR203" t="s">
        <v>1318</v>
      </c>
      <c r="AS203">
        <v>18081</v>
      </c>
      <c r="AT203">
        <v>7920</v>
      </c>
      <c r="AU203">
        <v>6039</v>
      </c>
      <c r="AV203">
        <v>0</v>
      </c>
      <c r="AW203" t="s">
        <v>2386</v>
      </c>
      <c r="AX203" t="s">
        <v>1407</v>
      </c>
      <c r="AY203" t="s">
        <v>2387</v>
      </c>
      <c r="AZ203" t="s">
        <v>1334</v>
      </c>
      <c r="BA203" t="s">
        <v>2388</v>
      </c>
      <c r="BB203" t="s">
        <v>698</v>
      </c>
      <c r="BC203" t="s">
        <v>2389</v>
      </c>
      <c r="BD203" t="s">
        <v>1326</v>
      </c>
      <c r="BE203" t="s">
        <v>698</v>
      </c>
      <c r="BF203">
        <v>123000</v>
      </c>
      <c r="BG203">
        <v>90960</v>
      </c>
    </row>
    <row r="204" spans="1:59" x14ac:dyDescent="0.25">
      <c r="A204" t="s">
        <v>2390</v>
      </c>
      <c r="B204">
        <v>5.9557798784189501E+18</v>
      </c>
      <c r="C204" t="s">
        <v>2391</v>
      </c>
      <c r="D204" t="s">
        <v>1311</v>
      </c>
      <c r="E204" t="s">
        <v>698</v>
      </c>
      <c r="F204" t="s">
        <v>2392</v>
      </c>
      <c r="G204" t="s">
        <v>4547</v>
      </c>
      <c r="H204" t="s">
        <v>1314</v>
      </c>
      <c r="I204" t="s">
        <v>698</v>
      </c>
      <c r="J204" t="s">
        <v>698</v>
      </c>
      <c r="K204" t="s">
        <v>1315</v>
      </c>
      <c r="L204" t="s">
        <v>698</v>
      </c>
      <c r="M204" t="s">
        <v>698</v>
      </c>
      <c r="N204" t="s">
        <v>698</v>
      </c>
      <c r="O204" t="s">
        <v>1149</v>
      </c>
      <c r="P204">
        <v>0.5</v>
      </c>
      <c r="Q204">
        <v>0.5</v>
      </c>
      <c r="R204">
        <v>0.5</v>
      </c>
      <c r="S204" t="s">
        <v>2138</v>
      </c>
      <c r="T204" t="s">
        <v>986</v>
      </c>
      <c r="U204">
        <v>144000</v>
      </c>
      <c r="V204">
        <v>28000</v>
      </c>
      <c r="W204">
        <v>0</v>
      </c>
      <c r="X204">
        <v>28000</v>
      </c>
      <c r="Y204">
        <v>116000</v>
      </c>
      <c r="Z204">
        <v>1</v>
      </c>
      <c r="AA204">
        <v>116000</v>
      </c>
      <c r="AB204">
        <v>116000</v>
      </c>
      <c r="AC204">
        <v>0</v>
      </c>
      <c r="AD204">
        <v>0</v>
      </c>
      <c r="AE204">
        <v>23201</v>
      </c>
      <c r="AF204" t="s">
        <v>1312</v>
      </c>
      <c r="AG204">
        <v>0</v>
      </c>
      <c r="AH204">
        <v>0</v>
      </c>
      <c r="AI204">
        <v>0</v>
      </c>
      <c r="AJ204">
        <v>0</v>
      </c>
      <c r="AK204">
        <v>44100</v>
      </c>
      <c r="AL204">
        <v>0</v>
      </c>
      <c r="AM204">
        <v>0</v>
      </c>
      <c r="AO204">
        <v>92799</v>
      </c>
      <c r="AP204" t="s">
        <v>2391</v>
      </c>
      <c r="AQ204" t="s">
        <v>698</v>
      </c>
      <c r="AR204" t="s">
        <v>1359</v>
      </c>
      <c r="AS204">
        <v>17052</v>
      </c>
      <c r="AT204">
        <v>7640</v>
      </c>
      <c r="AU204">
        <v>5696</v>
      </c>
      <c r="AV204">
        <v>0</v>
      </c>
      <c r="AW204" t="s">
        <v>2393</v>
      </c>
      <c r="AX204" t="s">
        <v>1875</v>
      </c>
      <c r="AY204" t="s">
        <v>1658</v>
      </c>
      <c r="AZ204" t="s">
        <v>1546</v>
      </c>
      <c r="BA204" t="s">
        <v>2394</v>
      </c>
      <c r="BB204" t="s">
        <v>698</v>
      </c>
      <c r="BC204" t="s">
        <v>2395</v>
      </c>
      <c r="BD204" t="s">
        <v>1326</v>
      </c>
      <c r="BE204" t="s">
        <v>698</v>
      </c>
      <c r="BF204">
        <v>116000</v>
      </c>
      <c r="BG204">
        <v>85612</v>
      </c>
    </row>
    <row r="205" spans="1:59" x14ac:dyDescent="0.25">
      <c r="A205" t="s">
        <v>2396</v>
      </c>
      <c r="B205">
        <v>5.9557798784522301E+18</v>
      </c>
      <c r="C205" t="s">
        <v>2397</v>
      </c>
      <c r="D205" t="s">
        <v>1311</v>
      </c>
      <c r="E205" t="s">
        <v>698</v>
      </c>
      <c r="F205" t="s">
        <v>2398</v>
      </c>
      <c r="G205" t="s">
        <v>4547</v>
      </c>
      <c r="H205" t="s">
        <v>1314</v>
      </c>
      <c r="I205" t="s">
        <v>698</v>
      </c>
      <c r="J205" t="s">
        <v>698</v>
      </c>
      <c r="K205" t="s">
        <v>1315</v>
      </c>
      <c r="L205" t="s">
        <v>698</v>
      </c>
      <c r="M205" t="s">
        <v>698</v>
      </c>
      <c r="N205" t="s">
        <v>698</v>
      </c>
      <c r="O205" t="s">
        <v>1020</v>
      </c>
      <c r="P205">
        <v>0.1</v>
      </c>
      <c r="Q205">
        <v>0.1</v>
      </c>
      <c r="R205">
        <v>0.1</v>
      </c>
      <c r="S205" t="s">
        <v>1029</v>
      </c>
      <c r="T205" t="s">
        <v>1029</v>
      </c>
      <c r="U205">
        <v>36000</v>
      </c>
      <c r="V205">
        <v>4000</v>
      </c>
      <c r="W205">
        <v>0</v>
      </c>
      <c r="X205">
        <v>4000</v>
      </c>
      <c r="Y205">
        <v>32000</v>
      </c>
      <c r="Z205">
        <v>1</v>
      </c>
      <c r="AA205">
        <v>32000</v>
      </c>
      <c r="AB205">
        <v>32000</v>
      </c>
      <c r="AC205">
        <v>0</v>
      </c>
      <c r="AD205">
        <v>0</v>
      </c>
      <c r="AE205">
        <v>0</v>
      </c>
      <c r="AF205" t="s">
        <v>1312</v>
      </c>
      <c r="AG205">
        <v>0</v>
      </c>
      <c r="AH205">
        <v>0</v>
      </c>
      <c r="AI205">
        <v>0</v>
      </c>
      <c r="AJ205">
        <v>0</v>
      </c>
      <c r="AK205">
        <v>28700</v>
      </c>
      <c r="AL205">
        <v>0</v>
      </c>
      <c r="AM205">
        <v>0</v>
      </c>
      <c r="AO205">
        <v>32000</v>
      </c>
      <c r="AP205" t="s">
        <v>4413</v>
      </c>
      <c r="AQ205" t="s">
        <v>698</v>
      </c>
      <c r="AR205" t="s">
        <v>1340</v>
      </c>
      <c r="AS205">
        <v>4704</v>
      </c>
      <c r="AT205">
        <v>4280</v>
      </c>
      <c r="AU205">
        <v>1571</v>
      </c>
      <c r="AV205">
        <v>0</v>
      </c>
      <c r="AW205" t="s">
        <v>2399</v>
      </c>
      <c r="AX205" t="s">
        <v>2400</v>
      </c>
      <c r="AY205" t="s">
        <v>2401</v>
      </c>
      <c r="AZ205" t="s">
        <v>2402</v>
      </c>
      <c r="BA205" t="s">
        <v>2403</v>
      </c>
      <c r="BB205" t="s">
        <v>2404</v>
      </c>
      <c r="BC205" t="s">
        <v>2405</v>
      </c>
      <c r="BD205" t="s">
        <v>1326</v>
      </c>
      <c r="BE205" t="s">
        <v>698</v>
      </c>
      <c r="BF205">
        <v>32000</v>
      </c>
      <c r="BG205">
        <v>21445</v>
      </c>
    </row>
    <row r="206" spans="1:59" x14ac:dyDescent="0.25">
      <c r="A206" t="s">
        <v>2406</v>
      </c>
      <c r="B206">
        <v>5.95577987834112E+18</v>
      </c>
      <c r="C206" t="s">
        <v>2407</v>
      </c>
      <c r="D206" t="s">
        <v>1311</v>
      </c>
      <c r="E206" t="s">
        <v>698</v>
      </c>
      <c r="F206" t="s">
        <v>2408</v>
      </c>
      <c r="G206" t="s">
        <v>4547</v>
      </c>
      <c r="H206" t="s">
        <v>1314</v>
      </c>
      <c r="I206" t="s">
        <v>698</v>
      </c>
      <c r="J206" t="s">
        <v>698</v>
      </c>
      <c r="K206" t="s">
        <v>1315</v>
      </c>
      <c r="L206" t="s">
        <v>698</v>
      </c>
      <c r="M206" t="s">
        <v>698</v>
      </c>
      <c r="N206" t="s">
        <v>698</v>
      </c>
      <c r="O206" t="s">
        <v>1149</v>
      </c>
      <c r="P206">
        <v>0.5</v>
      </c>
      <c r="Q206">
        <v>0.5</v>
      </c>
      <c r="R206">
        <v>0.5</v>
      </c>
      <c r="S206" t="s">
        <v>1477</v>
      </c>
      <c r="T206" t="s">
        <v>1220</v>
      </c>
      <c r="U206">
        <v>180000</v>
      </c>
      <c r="V206">
        <v>28000</v>
      </c>
      <c r="W206">
        <v>0</v>
      </c>
      <c r="X206">
        <v>28000</v>
      </c>
      <c r="Y206">
        <v>152000</v>
      </c>
      <c r="Z206">
        <v>1</v>
      </c>
      <c r="AA206">
        <v>152000</v>
      </c>
      <c r="AB206">
        <v>152000</v>
      </c>
      <c r="AC206">
        <v>10000</v>
      </c>
      <c r="AD206">
        <v>0</v>
      </c>
      <c r="AE206">
        <v>17040</v>
      </c>
      <c r="AF206" t="s">
        <v>1312</v>
      </c>
      <c r="AG206">
        <v>0</v>
      </c>
      <c r="AH206">
        <v>0</v>
      </c>
      <c r="AI206">
        <v>0</v>
      </c>
      <c r="AJ206">
        <v>0</v>
      </c>
      <c r="AK206">
        <v>71000</v>
      </c>
      <c r="AL206">
        <v>1000</v>
      </c>
      <c r="AM206">
        <v>0</v>
      </c>
      <c r="AO206">
        <v>125960</v>
      </c>
      <c r="AP206" t="s">
        <v>2409</v>
      </c>
      <c r="AQ206" t="s">
        <v>698</v>
      </c>
      <c r="AR206" t="s">
        <v>1340</v>
      </c>
      <c r="AS206">
        <v>20874</v>
      </c>
      <c r="AT206">
        <v>8680</v>
      </c>
      <c r="AU206">
        <v>7021</v>
      </c>
      <c r="AV206">
        <v>0</v>
      </c>
      <c r="AW206" t="s">
        <v>2410</v>
      </c>
      <c r="AX206" t="s">
        <v>1607</v>
      </c>
      <c r="AY206" t="s">
        <v>1868</v>
      </c>
      <c r="AZ206" t="s">
        <v>2151</v>
      </c>
      <c r="BA206" t="s">
        <v>2411</v>
      </c>
      <c r="BB206" t="s">
        <v>2412</v>
      </c>
      <c r="BC206" t="s">
        <v>2413</v>
      </c>
      <c r="BD206" t="s">
        <v>1326</v>
      </c>
      <c r="BE206" t="s">
        <v>698</v>
      </c>
      <c r="BF206">
        <v>152000</v>
      </c>
      <c r="BG206">
        <v>105425</v>
      </c>
    </row>
    <row r="207" spans="1:59" x14ac:dyDescent="0.25">
      <c r="A207" t="s">
        <v>2414</v>
      </c>
      <c r="B207">
        <v>5.9557798783518802E+18</v>
      </c>
      <c r="C207" t="s">
        <v>2409</v>
      </c>
      <c r="D207" t="s">
        <v>1311</v>
      </c>
      <c r="E207" t="s">
        <v>698</v>
      </c>
      <c r="F207" t="s">
        <v>2415</v>
      </c>
      <c r="G207" t="s">
        <v>4547</v>
      </c>
      <c r="H207" t="s">
        <v>1314</v>
      </c>
      <c r="I207" t="s">
        <v>698</v>
      </c>
      <c r="J207" t="s">
        <v>698</v>
      </c>
      <c r="K207" t="s">
        <v>1315</v>
      </c>
      <c r="L207" t="s">
        <v>698</v>
      </c>
      <c r="M207" t="s">
        <v>698</v>
      </c>
      <c r="N207" t="s">
        <v>698</v>
      </c>
      <c r="O207" t="s">
        <v>1149</v>
      </c>
      <c r="P207">
        <v>0.5</v>
      </c>
      <c r="Q207">
        <v>0.5</v>
      </c>
      <c r="R207">
        <v>0.5</v>
      </c>
      <c r="S207" t="s">
        <v>1218</v>
      </c>
      <c r="T207" t="s">
        <v>1218</v>
      </c>
      <c r="U207">
        <v>175000</v>
      </c>
      <c r="V207">
        <v>18000</v>
      </c>
      <c r="W207">
        <v>0</v>
      </c>
      <c r="X207">
        <v>18000</v>
      </c>
      <c r="Y207">
        <v>157000</v>
      </c>
      <c r="Z207">
        <v>1</v>
      </c>
      <c r="AA207">
        <v>157000</v>
      </c>
      <c r="AB207">
        <v>157000</v>
      </c>
      <c r="AC207">
        <v>10000</v>
      </c>
      <c r="AD207">
        <v>0</v>
      </c>
      <c r="AE207">
        <v>22050</v>
      </c>
      <c r="AF207" t="s">
        <v>1312</v>
      </c>
      <c r="AG207">
        <v>0</v>
      </c>
      <c r="AH207">
        <v>0</v>
      </c>
      <c r="AI207">
        <v>0</v>
      </c>
      <c r="AJ207">
        <v>0</v>
      </c>
      <c r="AK207">
        <v>63300</v>
      </c>
      <c r="AL207">
        <v>0</v>
      </c>
      <c r="AM207">
        <v>0</v>
      </c>
      <c r="AO207">
        <v>124950</v>
      </c>
      <c r="AP207" t="s">
        <v>2409</v>
      </c>
      <c r="AQ207" t="s">
        <v>698</v>
      </c>
      <c r="AR207" t="s">
        <v>1318</v>
      </c>
      <c r="AS207">
        <v>21609</v>
      </c>
      <c r="AT207">
        <v>8880</v>
      </c>
      <c r="AU207">
        <v>7218</v>
      </c>
      <c r="AV207">
        <v>0</v>
      </c>
      <c r="AW207" t="s">
        <v>2416</v>
      </c>
      <c r="AX207" t="s">
        <v>2417</v>
      </c>
      <c r="AY207" t="s">
        <v>1343</v>
      </c>
      <c r="AZ207" t="s">
        <v>2418</v>
      </c>
      <c r="BA207" t="s">
        <v>2419</v>
      </c>
      <c r="BB207" t="s">
        <v>698</v>
      </c>
      <c r="BC207" t="s">
        <v>2420</v>
      </c>
      <c r="BD207" t="s">
        <v>1326</v>
      </c>
      <c r="BE207" t="s">
        <v>698</v>
      </c>
      <c r="BF207">
        <v>157000</v>
      </c>
      <c r="BG207">
        <v>109293</v>
      </c>
    </row>
    <row r="208" spans="1:59" x14ac:dyDescent="0.25">
      <c r="A208" t="s">
        <v>2421</v>
      </c>
      <c r="B208">
        <v>5.9557798783810601E+18</v>
      </c>
      <c r="C208" t="s">
        <v>2422</v>
      </c>
      <c r="D208" t="s">
        <v>1311</v>
      </c>
      <c r="E208" t="s">
        <v>698</v>
      </c>
      <c r="F208" t="s">
        <v>2423</v>
      </c>
      <c r="G208" t="s">
        <v>4547</v>
      </c>
      <c r="H208" t="s">
        <v>1314</v>
      </c>
      <c r="I208" t="s">
        <v>698</v>
      </c>
      <c r="J208" t="s">
        <v>698</v>
      </c>
      <c r="K208" t="s">
        <v>1315</v>
      </c>
      <c r="L208" t="s">
        <v>698</v>
      </c>
      <c r="M208" t="s">
        <v>698</v>
      </c>
      <c r="N208" t="s">
        <v>2131</v>
      </c>
      <c r="O208" t="s">
        <v>611</v>
      </c>
      <c r="P208">
        <v>0.7</v>
      </c>
      <c r="Q208">
        <v>1.55</v>
      </c>
      <c r="R208">
        <v>0.7</v>
      </c>
      <c r="S208" t="s">
        <v>2424</v>
      </c>
      <c r="T208" t="s">
        <v>622</v>
      </c>
      <c r="U208">
        <v>30000</v>
      </c>
      <c r="V208">
        <v>18494</v>
      </c>
      <c r="W208">
        <v>0</v>
      </c>
      <c r="X208">
        <v>18494</v>
      </c>
      <c r="Y208">
        <v>20753</v>
      </c>
      <c r="Z208">
        <v>2</v>
      </c>
      <c r="AA208">
        <v>41506</v>
      </c>
      <c r="AB208">
        <v>259506</v>
      </c>
      <c r="AC208">
        <v>16000</v>
      </c>
      <c r="AD208">
        <v>0</v>
      </c>
      <c r="AE208">
        <v>48702</v>
      </c>
      <c r="AF208" t="s">
        <v>1312</v>
      </c>
      <c r="AG208">
        <v>0</v>
      </c>
      <c r="AH208">
        <v>0</v>
      </c>
      <c r="AI208">
        <v>0</v>
      </c>
      <c r="AJ208">
        <v>0</v>
      </c>
      <c r="AK208">
        <v>23600</v>
      </c>
      <c r="AL208">
        <v>0</v>
      </c>
      <c r="AM208">
        <v>0</v>
      </c>
      <c r="AO208">
        <v>194804</v>
      </c>
      <c r="AP208" t="s">
        <v>4414</v>
      </c>
      <c r="AQ208" t="s">
        <v>698</v>
      </c>
      <c r="AR208" t="s">
        <v>1359</v>
      </c>
      <c r="AS208">
        <v>35795</v>
      </c>
      <c r="AT208">
        <v>12740</v>
      </c>
      <c r="AU208">
        <v>11956</v>
      </c>
      <c r="AV208">
        <v>0</v>
      </c>
      <c r="AW208" t="s">
        <v>2425</v>
      </c>
      <c r="AX208" t="s">
        <v>1746</v>
      </c>
      <c r="AY208" t="s">
        <v>1802</v>
      </c>
      <c r="AZ208" t="s">
        <v>1334</v>
      </c>
      <c r="BA208" t="s">
        <v>1691</v>
      </c>
      <c r="BB208" t="s">
        <v>698</v>
      </c>
      <c r="BC208" t="s">
        <v>2426</v>
      </c>
      <c r="BD208" t="s">
        <v>1326</v>
      </c>
      <c r="BE208" t="s">
        <v>698</v>
      </c>
      <c r="BF208">
        <v>259506</v>
      </c>
      <c r="BG208">
        <v>183015</v>
      </c>
    </row>
    <row r="209" spans="1:59" x14ac:dyDescent="0.25">
      <c r="A209" t="s">
        <v>2421</v>
      </c>
      <c r="B209">
        <v>5.9557798783810601E+18</v>
      </c>
      <c r="C209" t="s">
        <v>2422</v>
      </c>
      <c r="D209" t="s">
        <v>1311</v>
      </c>
      <c r="E209" t="s">
        <v>698</v>
      </c>
      <c r="F209" t="s">
        <v>2423</v>
      </c>
      <c r="G209" t="s">
        <v>4547</v>
      </c>
      <c r="H209" t="s">
        <v>1314</v>
      </c>
      <c r="I209" t="s">
        <v>698</v>
      </c>
      <c r="J209" t="s">
        <v>698</v>
      </c>
      <c r="K209" t="s">
        <v>1315</v>
      </c>
      <c r="L209" t="s">
        <v>698</v>
      </c>
      <c r="M209" t="s">
        <v>698</v>
      </c>
      <c r="N209" t="s">
        <v>2131</v>
      </c>
      <c r="O209" t="s">
        <v>611</v>
      </c>
      <c r="P209">
        <v>0.35</v>
      </c>
      <c r="Q209">
        <v>1.55</v>
      </c>
      <c r="R209">
        <v>0.35</v>
      </c>
      <c r="S209" t="s">
        <v>2427</v>
      </c>
      <c r="T209" t="s">
        <v>1252</v>
      </c>
      <c r="U209">
        <v>54000</v>
      </c>
      <c r="V209">
        <v>0</v>
      </c>
      <c r="W209">
        <v>0</v>
      </c>
      <c r="X209">
        <v>0</v>
      </c>
      <c r="Y209">
        <v>54000</v>
      </c>
      <c r="Z209">
        <v>1</v>
      </c>
      <c r="AA209">
        <v>54000</v>
      </c>
      <c r="AB209">
        <v>259506</v>
      </c>
      <c r="AC209">
        <v>16000</v>
      </c>
      <c r="AD209">
        <v>0</v>
      </c>
      <c r="AE209">
        <v>48702</v>
      </c>
      <c r="AF209" t="s">
        <v>1312</v>
      </c>
      <c r="AG209">
        <v>0</v>
      </c>
      <c r="AH209">
        <v>0</v>
      </c>
      <c r="AI209">
        <v>0</v>
      </c>
      <c r="AJ209">
        <v>0</v>
      </c>
      <c r="AK209">
        <v>23600</v>
      </c>
      <c r="AL209">
        <v>0</v>
      </c>
      <c r="AM209">
        <v>0</v>
      </c>
      <c r="AO209">
        <v>194804</v>
      </c>
      <c r="AP209" t="s">
        <v>4414</v>
      </c>
      <c r="AQ209" t="s">
        <v>698</v>
      </c>
      <c r="AR209" t="s">
        <v>1359</v>
      </c>
      <c r="AS209">
        <v>35795</v>
      </c>
      <c r="AT209">
        <v>12740</v>
      </c>
      <c r="AU209">
        <v>11956</v>
      </c>
      <c r="AV209">
        <v>0</v>
      </c>
      <c r="AW209" t="s">
        <v>2425</v>
      </c>
      <c r="AX209" t="s">
        <v>1746</v>
      </c>
      <c r="AY209" t="s">
        <v>1802</v>
      </c>
      <c r="AZ209" t="s">
        <v>1334</v>
      </c>
      <c r="BA209" t="s">
        <v>1691</v>
      </c>
      <c r="BB209" t="s">
        <v>698</v>
      </c>
      <c r="BC209" t="s">
        <v>2426</v>
      </c>
      <c r="BD209" t="s">
        <v>1326</v>
      </c>
      <c r="BE209" t="s">
        <v>698</v>
      </c>
      <c r="BF209">
        <v>259506</v>
      </c>
      <c r="BG209">
        <v>183015</v>
      </c>
    </row>
    <row r="210" spans="1:59" x14ac:dyDescent="0.25">
      <c r="A210" t="s">
        <v>2421</v>
      </c>
      <c r="B210">
        <v>5.9557798783810601E+18</v>
      </c>
      <c r="C210" t="s">
        <v>2422</v>
      </c>
      <c r="D210" t="s">
        <v>1311</v>
      </c>
      <c r="E210" t="s">
        <v>698</v>
      </c>
      <c r="F210" t="s">
        <v>2423</v>
      </c>
      <c r="G210" t="s">
        <v>4547</v>
      </c>
      <c r="H210" t="s">
        <v>1314</v>
      </c>
      <c r="I210" t="s">
        <v>698</v>
      </c>
      <c r="J210" t="s">
        <v>698</v>
      </c>
      <c r="K210" t="s">
        <v>1315</v>
      </c>
      <c r="L210" t="s">
        <v>698</v>
      </c>
      <c r="M210" t="s">
        <v>698</v>
      </c>
      <c r="N210" t="s">
        <v>698</v>
      </c>
      <c r="O210" t="s">
        <v>1149</v>
      </c>
      <c r="P210">
        <v>0.5</v>
      </c>
      <c r="Q210">
        <v>1.55</v>
      </c>
      <c r="R210">
        <v>0.5</v>
      </c>
      <c r="S210" t="s">
        <v>1949</v>
      </c>
      <c r="T210" t="s">
        <v>1222</v>
      </c>
      <c r="U210">
        <v>180000</v>
      </c>
      <c r="V210">
        <v>16000</v>
      </c>
      <c r="W210">
        <v>0</v>
      </c>
      <c r="X210">
        <v>16000</v>
      </c>
      <c r="Y210">
        <v>164000</v>
      </c>
      <c r="Z210">
        <v>1</v>
      </c>
      <c r="AA210">
        <v>164000</v>
      </c>
      <c r="AB210">
        <v>259506</v>
      </c>
      <c r="AC210">
        <v>16000</v>
      </c>
      <c r="AD210">
        <v>0</v>
      </c>
      <c r="AE210">
        <v>48702</v>
      </c>
      <c r="AF210" t="s">
        <v>1312</v>
      </c>
      <c r="AG210">
        <v>0</v>
      </c>
      <c r="AH210">
        <v>0</v>
      </c>
      <c r="AI210">
        <v>0</v>
      </c>
      <c r="AJ210">
        <v>0</v>
      </c>
      <c r="AK210">
        <v>23600</v>
      </c>
      <c r="AL210">
        <v>0</v>
      </c>
      <c r="AM210">
        <v>0</v>
      </c>
      <c r="AO210">
        <v>194804</v>
      </c>
      <c r="AP210" t="s">
        <v>4414</v>
      </c>
      <c r="AQ210" t="s">
        <v>698</v>
      </c>
      <c r="AR210" t="s">
        <v>1359</v>
      </c>
      <c r="AS210">
        <v>35795</v>
      </c>
      <c r="AT210">
        <v>12740</v>
      </c>
      <c r="AU210">
        <v>11956</v>
      </c>
      <c r="AV210">
        <v>0</v>
      </c>
      <c r="AW210" t="s">
        <v>2425</v>
      </c>
      <c r="AX210" t="s">
        <v>1746</v>
      </c>
      <c r="AY210" t="s">
        <v>1802</v>
      </c>
      <c r="AZ210" t="s">
        <v>1334</v>
      </c>
      <c r="BA210" t="s">
        <v>1691</v>
      </c>
      <c r="BB210" t="s">
        <v>698</v>
      </c>
      <c r="BC210" t="s">
        <v>2426</v>
      </c>
      <c r="BD210" t="s">
        <v>1326</v>
      </c>
      <c r="BE210" t="s">
        <v>698</v>
      </c>
      <c r="BF210">
        <v>259506</v>
      </c>
      <c r="BG210">
        <v>183015</v>
      </c>
    </row>
    <row r="211" spans="1:59" x14ac:dyDescent="0.25">
      <c r="A211" t="s">
        <v>2428</v>
      </c>
      <c r="B211">
        <v>5.9557798783329403E+18</v>
      </c>
      <c r="C211" t="s">
        <v>2429</v>
      </c>
      <c r="D211" t="s">
        <v>1311</v>
      </c>
      <c r="E211" t="s">
        <v>698</v>
      </c>
      <c r="F211" t="s">
        <v>2430</v>
      </c>
      <c r="G211" t="s">
        <v>4547</v>
      </c>
      <c r="H211" t="s">
        <v>1314</v>
      </c>
      <c r="I211" t="s">
        <v>698</v>
      </c>
      <c r="J211" t="s">
        <v>698</v>
      </c>
      <c r="K211" t="s">
        <v>1315</v>
      </c>
      <c r="L211" t="s">
        <v>698</v>
      </c>
      <c r="M211" t="s">
        <v>698</v>
      </c>
      <c r="N211" t="s">
        <v>698</v>
      </c>
      <c r="O211" t="s">
        <v>1149</v>
      </c>
      <c r="P211">
        <v>0.5</v>
      </c>
      <c r="Q211">
        <v>0.5</v>
      </c>
      <c r="R211">
        <v>0.5</v>
      </c>
      <c r="S211" t="s">
        <v>1654</v>
      </c>
      <c r="T211" t="s">
        <v>1221</v>
      </c>
      <c r="U211">
        <v>180000</v>
      </c>
      <c r="V211">
        <v>16000</v>
      </c>
      <c r="W211">
        <v>0</v>
      </c>
      <c r="X211">
        <v>16000</v>
      </c>
      <c r="Y211">
        <v>164000</v>
      </c>
      <c r="Z211">
        <v>1</v>
      </c>
      <c r="AA211">
        <v>164000</v>
      </c>
      <c r="AB211">
        <v>164000</v>
      </c>
      <c r="AC211">
        <v>0</v>
      </c>
      <c r="AD211">
        <v>0</v>
      </c>
      <c r="AE211">
        <v>62165</v>
      </c>
      <c r="AF211" t="s">
        <v>1312</v>
      </c>
      <c r="AG211">
        <v>0</v>
      </c>
      <c r="AH211">
        <v>0</v>
      </c>
      <c r="AI211">
        <v>20</v>
      </c>
      <c r="AJ211">
        <v>0</v>
      </c>
      <c r="AK211">
        <v>63300</v>
      </c>
      <c r="AL211">
        <v>0</v>
      </c>
      <c r="AM211">
        <v>0</v>
      </c>
      <c r="AO211">
        <v>99835</v>
      </c>
      <c r="AP211" t="s">
        <v>2429</v>
      </c>
      <c r="AQ211" t="s">
        <v>698</v>
      </c>
      <c r="AR211" t="s">
        <v>1318</v>
      </c>
      <c r="AS211">
        <v>24108</v>
      </c>
      <c r="AT211">
        <v>9560</v>
      </c>
      <c r="AU211">
        <v>8052</v>
      </c>
      <c r="AV211">
        <v>0</v>
      </c>
      <c r="AW211" t="s">
        <v>2431</v>
      </c>
      <c r="AX211" t="s">
        <v>1607</v>
      </c>
      <c r="AY211" t="s">
        <v>2432</v>
      </c>
      <c r="AZ211" t="s">
        <v>2418</v>
      </c>
      <c r="BA211" t="s">
        <v>2433</v>
      </c>
      <c r="BB211" t="s">
        <v>698</v>
      </c>
      <c r="BC211" t="s">
        <v>2434</v>
      </c>
      <c r="BD211" t="s">
        <v>1326</v>
      </c>
      <c r="BE211" t="s">
        <v>698</v>
      </c>
      <c r="BF211">
        <v>164000</v>
      </c>
      <c r="BG211">
        <v>122280</v>
      </c>
    </row>
    <row r="212" spans="1:59" x14ac:dyDescent="0.25">
      <c r="A212" t="s">
        <v>2435</v>
      </c>
      <c r="B212">
        <v>5.9557798783954002E+18</v>
      </c>
      <c r="C212" t="s">
        <v>2436</v>
      </c>
      <c r="D212" t="s">
        <v>1311</v>
      </c>
      <c r="E212" t="s">
        <v>698</v>
      </c>
      <c r="F212" t="s">
        <v>2437</v>
      </c>
      <c r="G212" t="s">
        <v>4547</v>
      </c>
      <c r="H212" t="s">
        <v>1314</v>
      </c>
      <c r="I212" t="s">
        <v>698</v>
      </c>
      <c r="J212" t="s">
        <v>698</v>
      </c>
      <c r="K212" t="s">
        <v>1315</v>
      </c>
      <c r="L212" t="s">
        <v>698</v>
      </c>
      <c r="M212" t="s">
        <v>698</v>
      </c>
      <c r="N212" t="s">
        <v>698</v>
      </c>
      <c r="O212" t="s">
        <v>1149</v>
      </c>
      <c r="P212">
        <v>0.5</v>
      </c>
      <c r="Q212">
        <v>0.5</v>
      </c>
      <c r="R212">
        <v>0.5</v>
      </c>
      <c r="S212" t="s">
        <v>2438</v>
      </c>
      <c r="T212" t="s">
        <v>980</v>
      </c>
      <c r="U212">
        <v>144000</v>
      </c>
      <c r="V212">
        <v>18360</v>
      </c>
      <c r="W212">
        <v>0</v>
      </c>
      <c r="X212">
        <v>18360</v>
      </c>
      <c r="Y212">
        <v>125640</v>
      </c>
      <c r="Z212">
        <v>1</v>
      </c>
      <c r="AA212">
        <v>125640</v>
      </c>
      <c r="AB212">
        <v>125640</v>
      </c>
      <c r="AC212">
        <v>0</v>
      </c>
      <c r="AD212">
        <v>0</v>
      </c>
      <c r="AE212">
        <v>13821</v>
      </c>
      <c r="AF212" t="s">
        <v>1312</v>
      </c>
      <c r="AG212">
        <v>0</v>
      </c>
      <c r="AH212">
        <v>0</v>
      </c>
      <c r="AI212">
        <v>0</v>
      </c>
      <c r="AJ212">
        <v>0</v>
      </c>
      <c r="AK212">
        <v>71000</v>
      </c>
      <c r="AL212">
        <v>1000</v>
      </c>
      <c r="AM212">
        <v>0</v>
      </c>
      <c r="AO212">
        <v>112819</v>
      </c>
      <c r="AP212" t="s">
        <v>4415</v>
      </c>
      <c r="AQ212" t="s">
        <v>698</v>
      </c>
      <c r="AR212" t="s">
        <v>1340</v>
      </c>
      <c r="AS212">
        <v>18469</v>
      </c>
      <c r="AT212">
        <v>8026</v>
      </c>
      <c r="AU212">
        <v>6218</v>
      </c>
      <c r="AV212">
        <v>0</v>
      </c>
      <c r="AW212" t="s">
        <v>2439</v>
      </c>
      <c r="AX212" t="s">
        <v>2440</v>
      </c>
      <c r="AY212" t="s">
        <v>2441</v>
      </c>
      <c r="AZ212" t="s">
        <v>2442</v>
      </c>
      <c r="BA212" t="s">
        <v>2443</v>
      </c>
      <c r="BB212" t="s">
        <v>2444</v>
      </c>
      <c r="BC212" t="s">
        <v>2445</v>
      </c>
      <c r="BD212" t="s">
        <v>1326</v>
      </c>
      <c r="BE212" t="s">
        <v>698</v>
      </c>
      <c r="BF212">
        <v>125640</v>
      </c>
      <c r="BG212">
        <v>92927</v>
      </c>
    </row>
    <row r="213" spans="1:59" x14ac:dyDescent="0.25">
      <c r="A213" t="s">
        <v>2446</v>
      </c>
      <c r="B213">
        <v>5.9557798783375401E+18</v>
      </c>
      <c r="C213" t="s">
        <v>2447</v>
      </c>
      <c r="D213" t="s">
        <v>1311</v>
      </c>
      <c r="E213" t="s">
        <v>698</v>
      </c>
      <c r="F213" t="s">
        <v>2448</v>
      </c>
      <c r="G213" t="s">
        <v>4547</v>
      </c>
      <c r="H213" t="s">
        <v>1314</v>
      </c>
      <c r="I213" t="s">
        <v>698</v>
      </c>
      <c r="J213" t="s">
        <v>698</v>
      </c>
      <c r="K213" t="s">
        <v>1315</v>
      </c>
      <c r="L213" t="s">
        <v>698</v>
      </c>
      <c r="M213" t="s">
        <v>698</v>
      </c>
      <c r="N213" t="s">
        <v>698</v>
      </c>
      <c r="O213" t="s">
        <v>1149</v>
      </c>
      <c r="P213">
        <v>0.5</v>
      </c>
      <c r="Q213">
        <v>0.5</v>
      </c>
      <c r="R213">
        <v>0.5</v>
      </c>
      <c r="S213" t="s">
        <v>1218</v>
      </c>
      <c r="T213" t="s">
        <v>1218</v>
      </c>
      <c r="U213">
        <v>175000</v>
      </c>
      <c r="V213">
        <v>18000</v>
      </c>
      <c r="W213">
        <v>0</v>
      </c>
      <c r="X213">
        <v>18000</v>
      </c>
      <c r="Y213">
        <v>157000</v>
      </c>
      <c r="Z213">
        <v>1</v>
      </c>
      <c r="AA213">
        <v>157000</v>
      </c>
      <c r="AB213">
        <v>157000</v>
      </c>
      <c r="AC213">
        <v>0</v>
      </c>
      <c r="AD213">
        <v>0</v>
      </c>
      <c r="AE213">
        <v>60765</v>
      </c>
      <c r="AF213" t="s">
        <v>1312</v>
      </c>
      <c r="AG213">
        <v>0</v>
      </c>
      <c r="AH213">
        <v>0</v>
      </c>
      <c r="AI213">
        <v>2</v>
      </c>
      <c r="AJ213">
        <v>0</v>
      </c>
      <c r="AK213">
        <v>44100</v>
      </c>
      <c r="AL213">
        <v>0</v>
      </c>
      <c r="AM213">
        <v>0</v>
      </c>
      <c r="AO213">
        <v>96035</v>
      </c>
      <c r="AP213" t="s">
        <v>4416</v>
      </c>
      <c r="AQ213" t="s">
        <v>698</v>
      </c>
      <c r="AR213" t="s">
        <v>1340</v>
      </c>
      <c r="AS213">
        <v>23079</v>
      </c>
      <c r="AT213">
        <v>9280</v>
      </c>
      <c r="AU213">
        <v>7709</v>
      </c>
      <c r="AV213">
        <v>0</v>
      </c>
      <c r="AW213" t="s">
        <v>2449</v>
      </c>
      <c r="AX213" t="s">
        <v>1442</v>
      </c>
      <c r="AY213" t="s">
        <v>1959</v>
      </c>
      <c r="AZ213" t="s">
        <v>1562</v>
      </c>
      <c r="BA213" t="s">
        <v>2450</v>
      </c>
      <c r="BB213" t="s">
        <v>698</v>
      </c>
      <c r="BC213" t="s">
        <v>2451</v>
      </c>
      <c r="BD213" t="s">
        <v>1326</v>
      </c>
      <c r="BE213" t="s">
        <v>698</v>
      </c>
      <c r="BF213">
        <v>157000</v>
      </c>
      <c r="BG213">
        <v>116932</v>
      </c>
    </row>
    <row r="214" spans="1:59" x14ac:dyDescent="0.25">
      <c r="A214" t="s">
        <v>2452</v>
      </c>
      <c r="B214">
        <v>5.9557798783754301E+18</v>
      </c>
      <c r="C214" t="s">
        <v>2453</v>
      </c>
      <c r="D214" t="s">
        <v>1311</v>
      </c>
      <c r="E214" t="s">
        <v>698</v>
      </c>
      <c r="F214" t="s">
        <v>2454</v>
      </c>
      <c r="G214" t="s">
        <v>4547</v>
      </c>
      <c r="H214" t="s">
        <v>1314</v>
      </c>
      <c r="I214" t="s">
        <v>698</v>
      </c>
      <c r="J214" t="s">
        <v>698</v>
      </c>
      <c r="K214" t="s">
        <v>1315</v>
      </c>
      <c r="L214" t="s">
        <v>698</v>
      </c>
      <c r="M214" t="s">
        <v>698</v>
      </c>
      <c r="N214" t="s">
        <v>698</v>
      </c>
      <c r="O214" t="s">
        <v>1149</v>
      </c>
      <c r="P214">
        <v>0.5</v>
      </c>
      <c r="Q214">
        <v>0.5</v>
      </c>
      <c r="R214">
        <v>0.5</v>
      </c>
      <c r="S214" t="s">
        <v>1218</v>
      </c>
      <c r="T214" t="s">
        <v>1218</v>
      </c>
      <c r="U214">
        <v>175000</v>
      </c>
      <c r="V214">
        <v>18000</v>
      </c>
      <c r="W214">
        <v>0</v>
      </c>
      <c r="X214">
        <v>18000</v>
      </c>
      <c r="Y214">
        <v>157000</v>
      </c>
      <c r="Z214">
        <v>1</v>
      </c>
      <c r="AA214">
        <v>157000</v>
      </c>
      <c r="AB214">
        <v>157000</v>
      </c>
      <c r="AC214">
        <v>0</v>
      </c>
      <c r="AD214">
        <v>0</v>
      </c>
      <c r="AE214">
        <v>59998</v>
      </c>
      <c r="AF214" t="s">
        <v>1312</v>
      </c>
      <c r="AG214">
        <v>0</v>
      </c>
      <c r="AH214">
        <v>0</v>
      </c>
      <c r="AI214">
        <v>0</v>
      </c>
      <c r="AJ214">
        <v>0</v>
      </c>
      <c r="AK214">
        <v>50100</v>
      </c>
      <c r="AL214">
        <v>0</v>
      </c>
      <c r="AM214">
        <v>0</v>
      </c>
      <c r="AO214">
        <v>97002</v>
      </c>
      <c r="AP214" t="s">
        <v>4417</v>
      </c>
      <c r="AQ214" t="s">
        <v>698</v>
      </c>
      <c r="AR214" t="s">
        <v>1340</v>
      </c>
      <c r="AS214">
        <v>23079</v>
      </c>
      <c r="AT214">
        <v>9280</v>
      </c>
      <c r="AU214">
        <v>7709</v>
      </c>
      <c r="AV214">
        <v>0</v>
      </c>
      <c r="AW214" t="s">
        <v>2455</v>
      </c>
      <c r="AX214" t="s">
        <v>2456</v>
      </c>
      <c r="AY214" t="s">
        <v>1658</v>
      </c>
      <c r="AZ214" t="s">
        <v>2307</v>
      </c>
      <c r="BA214" t="s">
        <v>2380</v>
      </c>
      <c r="BB214" t="s">
        <v>698</v>
      </c>
      <c r="BC214" t="s">
        <v>2457</v>
      </c>
      <c r="BD214" t="s">
        <v>1326</v>
      </c>
      <c r="BE214" t="s">
        <v>698</v>
      </c>
      <c r="BF214">
        <v>157000</v>
      </c>
      <c r="BG214">
        <v>116932</v>
      </c>
    </row>
    <row r="215" spans="1:59" x14ac:dyDescent="0.25">
      <c r="A215" t="s">
        <v>2458</v>
      </c>
      <c r="B215">
        <v>5.9557798783887401E+18</v>
      </c>
      <c r="C215" t="s">
        <v>2459</v>
      </c>
      <c r="D215" t="s">
        <v>1311</v>
      </c>
      <c r="E215" t="s">
        <v>698</v>
      </c>
      <c r="F215" t="s">
        <v>2460</v>
      </c>
      <c r="G215" t="s">
        <v>4547</v>
      </c>
      <c r="H215" t="s">
        <v>1314</v>
      </c>
      <c r="I215" t="s">
        <v>698</v>
      </c>
      <c r="J215" t="s">
        <v>698</v>
      </c>
      <c r="K215" t="s">
        <v>1315</v>
      </c>
      <c r="L215" t="s">
        <v>698</v>
      </c>
      <c r="M215" t="s">
        <v>698</v>
      </c>
      <c r="N215" t="s">
        <v>698</v>
      </c>
      <c r="O215" t="s">
        <v>1149</v>
      </c>
      <c r="P215">
        <v>0.5</v>
      </c>
      <c r="Q215">
        <v>0.5</v>
      </c>
      <c r="R215">
        <v>0.5</v>
      </c>
      <c r="S215" t="s">
        <v>1949</v>
      </c>
      <c r="T215" t="s">
        <v>1222</v>
      </c>
      <c r="U215">
        <v>180000</v>
      </c>
      <c r="V215">
        <v>16000</v>
      </c>
      <c r="W215">
        <v>0</v>
      </c>
      <c r="X215">
        <v>16000</v>
      </c>
      <c r="Y215">
        <v>164000</v>
      </c>
      <c r="Z215">
        <v>1</v>
      </c>
      <c r="AA215">
        <v>164000</v>
      </c>
      <c r="AB215">
        <v>164000</v>
      </c>
      <c r="AC215">
        <v>0</v>
      </c>
      <c r="AD215">
        <v>0</v>
      </c>
      <c r="AE215">
        <v>50709</v>
      </c>
      <c r="AF215" t="s">
        <v>1312</v>
      </c>
      <c r="AG215">
        <v>0</v>
      </c>
      <c r="AH215">
        <v>0</v>
      </c>
      <c r="AI215">
        <v>0</v>
      </c>
      <c r="AJ215">
        <v>0</v>
      </c>
      <c r="AK215">
        <v>71000</v>
      </c>
      <c r="AL215">
        <v>0</v>
      </c>
      <c r="AM215">
        <v>0</v>
      </c>
      <c r="AO215">
        <v>113291</v>
      </c>
      <c r="AP215" t="s">
        <v>2459</v>
      </c>
      <c r="AQ215" t="s">
        <v>698</v>
      </c>
      <c r="AR215" t="s">
        <v>1318</v>
      </c>
      <c r="AS215">
        <v>24108</v>
      </c>
      <c r="AT215">
        <v>9560</v>
      </c>
      <c r="AU215">
        <v>8052</v>
      </c>
      <c r="AV215">
        <v>0</v>
      </c>
      <c r="AW215" t="s">
        <v>2461</v>
      </c>
      <c r="AX215" t="s">
        <v>1607</v>
      </c>
      <c r="AY215" t="s">
        <v>1918</v>
      </c>
      <c r="AZ215" t="s">
        <v>2462</v>
      </c>
      <c r="BA215" t="s">
        <v>2463</v>
      </c>
      <c r="BB215" t="s">
        <v>2464</v>
      </c>
      <c r="BC215" t="s">
        <v>2465</v>
      </c>
      <c r="BD215" t="s">
        <v>1326</v>
      </c>
      <c r="BE215" t="s">
        <v>698</v>
      </c>
      <c r="BF215">
        <v>164000</v>
      </c>
      <c r="BG215">
        <v>122280</v>
      </c>
    </row>
    <row r="216" spans="1:59" x14ac:dyDescent="0.25">
      <c r="A216" t="s">
        <v>2466</v>
      </c>
      <c r="B216">
        <v>5.95577987844096E+18</v>
      </c>
      <c r="C216" t="s">
        <v>2467</v>
      </c>
      <c r="D216" t="s">
        <v>1311</v>
      </c>
      <c r="E216" t="s">
        <v>698</v>
      </c>
      <c r="F216" t="s">
        <v>2468</v>
      </c>
      <c r="G216" t="s">
        <v>4547</v>
      </c>
      <c r="H216" t="s">
        <v>1314</v>
      </c>
      <c r="I216" t="s">
        <v>698</v>
      </c>
      <c r="J216" t="s">
        <v>698</v>
      </c>
      <c r="K216" t="s">
        <v>1315</v>
      </c>
      <c r="L216" t="s">
        <v>698</v>
      </c>
      <c r="M216" t="s">
        <v>698</v>
      </c>
      <c r="N216" t="s">
        <v>698</v>
      </c>
      <c r="O216" t="s">
        <v>1149</v>
      </c>
      <c r="P216">
        <v>0.5</v>
      </c>
      <c r="Q216">
        <v>0.5</v>
      </c>
      <c r="R216">
        <v>0.5</v>
      </c>
      <c r="S216" t="s">
        <v>1477</v>
      </c>
      <c r="T216" t="s">
        <v>1220</v>
      </c>
      <c r="U216">
        <v>180000</v>
      </c>
      <c r="V216">
        <v>28000</v>
      </c>
      <c r="W216">
        <v>0</v>
      </c>
      <c r="X216">
        <v>28000</v>
      </c>
      <c r="Y216">
        <v>152000</v>
      </c>
      <c r="Z216">
        <v>1</v>
      </c>
      <c r="AA216">
        <v>152000</v>
      </c>
      <c r="AB216">
        <v>152000</v>
      </c>
      <c r="AC216">
        <v>10000</v>
      </c>
      <c r="AD216">
        <v>0</v>
      </c>
      <c r="AE216">
        <v>28400</v>
      </c>
      <c r="AF216" t="s">
        <v>1312</v>
      </c>
      <c r="AG216">
        <v>0</v>
      </c>
      <c r="AH216">
        <v>0</v>
      </c>
      <c r="AI216">
        <v>0</v>
      </c>
      <c r="AJ216">
        <v>0</v>
      </c>
      <c r="AK216">
        <v>26100</v>
      </c>
      <c r="AL216">
        <v>0</v>
      </c>
      <c r="AM216">
        <v>0</v>
      </c>
      <c r="AO216">
        <v>113600</v>
      </c>
      <c r="AP216" t="s">
        <v>4418</v>
      </c>
      <c r="AQ216" t="s">
        <v>698</v>
      </c>
      <c r="AR216" t="s">
        <v>1340</v>
      </c>
      <c r="AS216">
        <v>20874</v>
      </c>
      <c r="AT216">
        <v>8680</v>
      </c>
      <c r="AU216">
        <v>6972</v>
      </c>
      <c r="AV216">
        <v>0</v>
      </c>
      <c r="AW216" t="s">
        <v>2469</v>
      </c>
      <c r="AX216" t="s">
        <v>2470</v>
      </c>
      <c r="AY216" t="s">
        <v>1672</v>
      </c>
      <c r="AZ216" t="s">
        <v>1344</v>
      </c>
      <c r="BA216" t="s">
        <v>2471</v>
      </c>
      <c r="BB216" t="s">
        <v>2472</v>
      </c>
      <c r="BC216" t="s">
        <v>2473</v>
      </c>
      <c r="BD216" t="s">
        <v>1326</v>
      </c>
      <c r="BE216" t="s">
        <v>698</v>
      </c>
      <c r="BF216">
        <v>152000</v>
      </c>
      <c r="BG216">
        <v>105474</v>
      </c>
    </row>
    <row r="217" spans="1:59" x14ac:dyDescent="0.25">
      <c r="A217" t="s">
        <v>2474</v>
      </c>
      <c r="B217">
        <v>5.9557798783518802E+18</v>
      </c>
      <c r="C217" t="s">
        <v>2475</v>
      </c>
      <c r="D217" t="s">
        <v>1311</v>
      </c>
      <c r="E217" t="s">
        <v>698</v>
      </c>
      <c r="F217" t="s">
        <v>2476</v>
      </c>
      <c r="G217" t="s">
        <v>4547</v>
      </c>
      <c r="H217" t="s">
        <v>1314</v>
      </c>
      <c r="I217" t="s">
        <v>698</v>
      </c>
      <c r="J217" t="s">
        <v>698</v>
      </c>
      <c r="K217" t="s">
        <v>1315</v>
      </c>
      <c r="L217" t="s">
        <v>698</v>
      </c>
      <c r="M217" t="s">
        <v>698</v>
      </c>
      <c r="N217" t="s">
        <v>698</v>
      </c>
      <c r="O217" t="s">
        <v>1149</v>
      </c>
      <c r="P217">
        <v>0.5</v>
      </c>
      <c r="Q217">
        <v>0.5</v>
      </c>
      <c r="R217">
        <v>0.5</v>
      </c>
      <c r="S217" t="s">
        <v>1218</v>
      </c>
      <c r="T217" t="s">
        <v>1218</v>
      </c>
      <c r="U217">
        <v>175000</v>
      </c>
      <c r="V217">
        <v>18000</v>
      </c>
      <c r="W217">
        <v>0</v>
      </c>
      <c r="X217">
        <v>18000</v>
      </c>
      <c r="Y217">
        <v>157000</v>
      </c>
      <c r="Z217">
        <v>1</v>
      </c>
      <c r="AA217">
        <v>157000</v>
      </c>
      <c r="AB217">
        <v>157000</v>
      </c>
      <c r="AC217">
        <v>9250</v>
      </c>
      <c r="AD217">
        <v>0</v>
      </c>
      <c r="AE217">
        <v>27696</v>
      </c>
      <c r="AF217" t="s">
        <v>1312</v>
      </c>
      <c r="AG217">
        <v>0</v>
      </c>
      <c r="AH217">
        <v>0</v>
      </c>
      <c r="AI217">
        <v>0</v>
      </c>
      <c r="AJ217">
        <v>0</v>
      </c>
      <c r="AK217">
        <v>60700</v>
      </c>
      <c r="AL217">
        <v>0</v>
      </c>
      <c r="AM217">
        <v>0</v>
      </c>
      <c r="AO217">
        <v>120054</v>
      </c>
      <c r="AP217" t="s">
        <v>2475</v>
      </c>
      <c r="AQ217" t="s">
        <v>698</v>
      </c>
      <c r="AR217" t="s">
        <v>1359</v>
      </c>
      <c r="AS217">
        <v>21719</v>
      </c>
      <c r="AT217">
        <v>8910</v>
      </c>
      <c r="AU217">
        <v>7255</v>
      </c>
      <c r="AV217">
        <v>0</v>
      </c>
      <c r="AW217" t="s">
        <v>2477</v>
      </c>
      <c r="AX217" t="s">
        <v>2478</v>
      </c>
      <c r="AY217" t="s">
        <v>1470</v>
      </c>
      <c r="AZ217" t="s">
        <v>1371</v>
      </c>
      <c r="BA217" t="s">
        <v>2479</v>
      </c>
      <c r="BB217" t="s">
        <v>698</v>
      </c>
      <c r="BC217" t="s">
        <v>2480</v>
      </c>
      <c r="BD217" t="s">
        <v>1326</v>
      </c>
      <c r="BE217" t="s">
        <v>698</v>
      </c>
      <c r="BF217">
        <v>157000</v>
      </c>
      <c r="BG217">
        <v>109866</v>
      </c>
    </row>
    <row r="218" spans="1:59" x14ac:dyDescent="0.25">
      <c r="A218" t="s">
        <v>2481</v>
      </c>
      <c r="B218">
        <v>5.9557798784450703E+18</v>
      </c>
      <c r="C218" t="s">
        <v>2482</v>
      </c>
      <c r="D218" t="s">
        <v>1311</v>
      </c>
      <c r="E218" t="s">
        <v>698</v>
      </c>
      <c r="F218" t="s">
        <v>2483</v>
      </c>
      <c r="G218" t="s">
        <v>4547</v>
      </c>
      <c r="H218" t="s">
        <v>1314</v>
      </c>
      <c r="I218" t="s">
        <v>698</v>
      </c>
      <c r="J218" t="s">
        <v>698</v>
      </c>
      <c r="K218" t="s">
        <v>1315</v>
      </c>
      <c r="L218" t="s">
        <v>698</v>
      </c>
      <c r="M218" t="s">
        <v>698</v>
      </c>
      <c r="N218" t="s">
        <v>1632</v>
      </c>
      <c r="O218" t="s">
        <v>1180</v>
      </c>
      <c r="P218">
        <v>0.1</v>
      </c>
      <c r="Q218">
        <v>0.1</v>
      </c>
      <c r="R218">
        <v>0.1</v>
      </c>
      <c r="S218" t="s">
        <v>1633</v>
      </c>
      <c r="T218" t="s">
        <v>972</v>
      </c>
      <c r="U218">
        <v>120000</v>
      </c>
      <c r="V218">
        <v>28000</v>
      </c>
      <c r="W218">
        <v>0</v>
      </c>
      <c r="X218">
        <v>28000</v>
      </c>
      <c r="Y218">
        <v>92000</v>
      </c>
      <c r="Z218">
        <v>1</v>
      </c>
      <c r="AA218">
        <v>92000</v>
      </c>
      <c r="AB218">
        <v>92000</v>
      </c>
      <c r="AC218">
        <v>6846</v>
      </c>
      <c r="AD218">
        <v>0</v>
      </c>
      <c r="AE218">
        <v>10218</v>
      </c>
      <c r="AF218" t="s">
        <v>1312</v>
      </c>
      <c r="AG218">
        <v>0</v>
      </c>
      <c r="AH218">
        <v>0</v>
      </c>
      <c r="AI218">
        <v>0</v>
      </c>
      <c r="AJ218">
        <v>0</v>
      </c>
      <c r="AK218">
        <v>42500</v>
      </c>
      <c r="AL218">
        <v>0</v>
      </c>
      <c r="AM218">
        <v>0</v>
      </c>
      <c r="AO218">
        <v>74936</v>
      </c>
      <c r="AP218" t="s">
        <v>4419</v>
      </c>
      <c r="AQ218" t="s">
        <v>698</v>
      </c>
      <c r="AR218" t="s">
        <v>1318</v>
      </c>
      <c r="AS218">
        <v>12518</v>
      </c>
      <c r="AT218">
        <v>6406</v>
      </c>
      <c r="AU218">
        <v>4181</v>
      </c>
      <c r="AV218">
        <v>0</v>
      </c>
      <c r="AW218" t="s">
        <v>2484</v>
      </c>
      <c r="AX218" t="s">
        <v>2485</v>
      </c>
      <c r="AY218" t="s">
        <v>2033</v>
      </c>
      <c r="AZ218" t="s">
        <v>2418</v>
      </c>
      <c r="BA218" t="s">
        <v>2486</v>
      </c>
      <c r="BB218" t="s">
        <v>698</v>
      </c>
      <c r="BC218" t="s">
        <v>2487</v>
      </c>
      <c r="BD218" t="s">
        <v>1326</v>
      </c>
      <c r="BE218" t="s">
        <v>698</v>
      </c>
      <c r="BF218">
        <v>92000</v>
      </c>
      <c r="BG218">
        <v>62049</v>
      </c>
    </row>
    <row r="219" spans="1:59" x14ac:dyDescent="0.25">
      <c r="A219" t="s">
        <v>2488</v>
      </c>
      <c r="B219">
        <v>5.9557798783754301E+18</v>
      </c>
      <c r="C219" t="s">
        <v>2489</v>
      </c>
      <c r="D219" t="s">
        <v>1311</v>
      </c>
      <c r="E219" t="s">
        <v>698</v>
      </c>
      <c r="F219" t="s">
        <v>2490</v>
      </c>
      <c r="G219" t="s">
        <v>4547</v>
      </c>
      <c r="H219" t="s">
        <v>1314</v>
      </c>
      <c r="I219" t="s">
        <v>698</v>
      </c>
      <c r="J219" t="s">
        <v>698</v>
      </c>
      <c r="K219" t="s">
        <v>1315</v>
      </c>
      <c r="L219" t="s">
        <v>698</v>
      </c>
      <c r="M219" t="s">
        <v>698</v>
      </c>
      <c r="N219" t="s">
        <v>698</v>
      </c>
      <c r="O219" t="s">
        <v>1149</v>
      </c>
      <c r="P219">
        <v>0.5</v>
      </c>
      <c r="Q219">
        <v>1</v>
      </c>
      <c r="R219">
        <v>0.5</v>
      </c>
      <c r="S219" t="s">
        <v>1654</v>
      </c>
      <c r="T219" t="s">
        <v>1221</v>
      </c>
      <c r="U219">
        <v>180000</v>
      </c>
      <c r="V219">
        <v>16000</v>
      </c>
      <c r="W219">
        <v>0</v>
      </c>
      <c r="X219">
        <v>16000</v>
      </c>
      <c r="Y219">
        <v>164000</v>
      </c>
      <c r="Z219">
        <v>1</v>
      </c>
      <c r="AA219">
        <v>164000</v>
      </c>
      <c r="AB219">
        <v>329000</v>
      </c>
      <c r="AC219">
        <v>24000</v>
      </c>
      <c r="AD219">
        <v>0</v>
      </c>
      <c r="AE219">
        <v>50000</v>
      </c>
      <c r="AF219" t="s">
        <v>1312</v>
      </c>
      <c r="AG219">
        <v>0</v>
      </c>
      <c r="AH219">
        <v>0</v>
      </c>
      <c r="AI219">
        <v>0</v>
      </c>
      <c r="AJ219">
        <v>0</v>
      </c>
      <c r="AK219">
        <v>107300</v>
      </c>
      <c r="AL219">
        <v>0</v>
      </c>
      <c r="AM219">
        <v>0</v>
      </c>
      <c r="AO219">
        <v>255000</v>
      </c>
      <c r="AP219" t="s">
        <v>2489</v>
      </c>
      <c r="AQ219" t="s">
        <v>698</v>
      </c>
      <c r="AR219" t="s">
        <v>1359</v>
      </c>
      <c r="AS219">
        <v>44835</v>
      </c>
      <c r="AT219">
        <v>15200</v>
      </c>
      <c r="AU219">
        <v>14976</v>
      </c>
      <c r="AV219">
        <v>0</v>
      </c>
      <c r="AW219" t="s">
        <v>2491</v>
      </c>
      <c r="AX219" t="s">
        <v>2492</v>
      </c>
      <c r="AY219" t="s">
        <v>2033</v>
      </c>
      <c r="AZ219" t="s">
        <v>1381</v>
      </c>
      <c r="BA219" t="s">
        <v>2286</v>
      </c>
      <c r="BB219" t="s">
        <v>2493</v>
      </c>
      <c r="BC219" t="s">
        <v>2494</v>
      </c>
      <c r="BD219" t="s">
        <v>1326</v>
      </c>
      <c r="BE219" t="s">
        <v>698</v>
      </c>
      <c r="BF219">
        <v>329000</v>
      </c>
      <c r="BG219">
        <v>229989</v>
      </c>
    </row>
    <row r="220" spans="1:59" x14ac:dyDescent="0.25">
      <c r="A220" t="s">
        <v>2488</v>
      </c>
      <c r="B220">
        <v>5.9557798783754301E+18</v>
      </c>
      <c r="C220" t="s">
        <v>2489</v>
      </c>
      <c r="D220" t="s">
        <v>1311</v>
      </c>
      <c r="E220" t="s">
        <v>698</v>
      </c>
      <c r="F220" t="s">
        <v>2490</v>
      </c>
      <c r="G220" t="s">
        <v>4547</v>
      </c>
      <c r="H220" t="s">
        <v>1314</v>
      </c>
      <c r="I220" t="s">
        <v>698</v>
      </c>
      <c r="J220" t="s">
        <v>698</v>
      </c>
      <c r="K220" t="s">
        <v>1315</v>
      </c>
      <c r="L220" t="s">
        <v>698</v>
      </c>
      <c r="M220" t="s">
        <v>698</v>
      </c>
      <c r="N220" t="s">
        <v>698</v>
      </c>
      <c r="O220" t="s">
        <v>997</v>
      </c>
      <c r="P220">
        <v>0.5</v>
      </c>
      <c r="Q220">
        <v>1</v>
      </c>
      <c r="R220">
        <v>0.5</v>
      </c>
      <c r="S220" t="s">
        <v>698</v>
      </c>
      <c r="T220" t="s">
        <v>698</v>
      </c>
      <c r="U220">
        <v>252000</v>
      </c>
      <c r="V220">
        <v>87000</v>
      </c>
      <c r="W220">
        <v>0</v>
      </c>
      <c r="X220">
        <v>87000</v>
      </c>
      <c r="Y220">
        <v>165000</v>
      </c>
      <c r="Z220">
        <v>1</v>
      </c>
      <c r="AA220">
        <v>165000</v>
      </c>
      <c r="AB220">
        <v>329000</v>
      </c>
      <c r="AC220">
        <v>24000</v>
      </c>
      <c r="AD220">
        <v>0</v>
      </c>
      <c r="AE220">
        <v>50000</v>
      </c>
      <c r="AF220" t="s">
        <v>1312</v>
      </c>
      <c r="AG220">
        <v>0</v>
      </c>
      <c r="AH220">
        <v>0</v>
      </c>
      <c r="AI220">
        <v>0</v>
      </c>
      <c r="AJ220">
        <v>0</v>
      </c>
      <c r="AK220">
        <v>107300</v>
      </c>
      <c r="AL220">
        <v>0</v>
      </c>
      <c r="AM220">
        <v>0</v>
      </c>
      <c r="AO220">
        <v>255000</v>
      </c>
      <c r="AP220" t="s">
        <v>2489</v>
      </c>
      <c r="AQ220" t="s">
        <v>698</v>
      </c>
      <c r="AR220" t="s">
        <v>1359</v>
      </c>
      <c r="AS220">
        <v>44835</v>
      </c>
      <c r="AT220">
        <v>15200</v>
      </c>
      <c r="AU220">
        <v>14976</v>
      </c>
      <c r="AV220">
        <v>0</v>
      </c>
      <c r="AW220" t="s">
        <v>2491</v>
      </c>
      <c r="AX220" t="s">
        <v>2492</v>
      </c>
      <c r="AY220" t="s">
        <v>2033</v>
      </c>
      <c r="AZ220" t="s">
        <v>1381</v>
      </c>
      <c r="BA220" t="s">
        <v>2286</v>
      </c>
      <c r="BB220" t="s">
        <v>2493</v>
      </c>
      <c r="BC220" t="s">
        <v>2494</v>
      </c>
      <c r="BD220" t="s">
        <v>1326</v>
      </c>
      <c r="BE220" t="s">
        <v>698</v>
      </c>
      <c r="BF220">
        <v>329000</v>
      </c>
      <c r="BG220">
        <v>229989</v>
      </c>
    </row>
    <row r="221" spans="1:59" x14ac:dyDescent="0.25">
      <c r="A221" t="s">
        <v>2495</v>
      </c>
      <c r="B221">
        <v>5.9557798783411302E+18</v>
      </c>
      <c r="C221" t="s">
        <v>2496</v>
      </c>
      <c r="D221" t="s">
        <v>1311</v>
      </c>
      <c r="E221" t="s">
        <v>698</v>
      </c>
      <c r="F221" t="s">
        <v>2497</v>
      </c>
      <c r="G221" t="s">
        <v>4547</v>
      </c>
      <c r="H221" t="s">
        <v>1314</v>
      </c>
      <c r="I221" t="s">
        <v>698</v>
      </c>
      <c r="J221" t="s">
        <v>698</v>
      </c>
      <c r="K221" t="s">
        <v>1315</v>
      </c>
      <c r="L221" t="s">
        <v>698</v>
      </c>
      <c r="M221" t="s">
        <v>698</v>
      </c>
      <c r="N221" t="s">
        <v>698</v>
      </c>
      <c r="O221" t="s">
        <v>1149</v>
      </c>
      <c r="P221">
        <v>0.5</v>
      </c>
      <c r="Q221">
        <v>0.5</v>
      </c>
      <c r="R221">
        <v>0.5</v>
      </c>
      <c r="S221" t="s">
        <v>1218</v>
      </c>
      <c r="T221" t="s">
        <v>1218</v>
      </c>
      <c r="U221">
        <v>175000</v>
      </c>
      <c r="V221">
        <v>18000</v>
      </c>
      <c r="W221">
        <v>0</v>
      </c>
      <c r="X221">
        <v>18000</v>
      </c>
      <c r="Y221">
        <v>157000</v>
      </c>
      <c r="Z221">
        <v>1</v>
      </c>
      <c r="AA221">
        <v>157000</v>
      </c>
      <c r="AB221">
        <v>157000</v>
      </c>
      <c r="AC221">
        <v>10000</v>
      </c>
      <c r="AD221">
        <v>0</v>
      </c>
      <c r="AE221">
        <v>17640</v>
      </c>
      <c r="AF221" t="s">
        <v>1312</v>
      </c>
      <c r="AG221">
        <v>0</v>
      </c>
      <c r="AH221">
        <v>0</v>
      </c>
      <c r="AI221">
        <v>0</v>
      </c>
      <c r="AJ221">
        <v>0</v>
      </c>
      <c r="AK221">
        <v>63300</v>
      </c>
      <c r="AL221">
        <v>0</v>
      </c>
      <c r="AM221">
        <v>0</v>
      </c>
      <c r="AO221">
        <v>129360</v>
      </c>
      <c r="AP221" t="s">
        <v>4420</v>
      </c>
      <c r="AQ221" t="s">
        <v>698</v>
      </c>
      <c r="AR221" t="s">
        <v>1340</v>
      </c>
      <c r="AS221">
        <v>21609</v>
      </c>
      <c r="AT221">
        <v>8880</v>
      </c>
      <c r="AU221">
        <v>7218</v>
      </c>
      <c r="AV221">
        <v>0</v>
      </c>
      <c r="AW221" t="s">
        <v>2498</v>
      </c>
      <c r="AX221" t="s">
        <v>2499</v>
      </c>
      <c r="AY221" t="s">
        <v>1868</v>
      </c>
      <c r="AZ221" t="s">
        <v>2500</v>
      </c>
      <c r="BA221" t="s">
        <v>2501</v>
      </c>
      <c r="BB221" t="s">
        <v>698</v>
      </c>
      <c r="BC221" t="s">
        <v>2502</v>
      </c>
      <c r="BD221" t="s">
        <v>1326</v>
      </c>
      <c r="BE221" t="s">
        <v>698</v>
      </c>
      <c r="BF221">
        <v>157000</v>
      </c>
      <c r="BG221">
        <v>109293</v>
      </c>
    </row>
    <row r="222" spans="1:59" x14ac:dyDescent="0.25">
      <c r="A222" t="s">
        <v>2503</v>
      </c>
      <c r="B222">
        <v>5.9557798783375401E+18</v>
      </c>
      <c r="C222" t="s">
        <v>2504</v>
      </c>
      <c r="D222" t="s">
        <v>1311</v>
      </c>
      <c r="E222" t="s">
        <v>698</v>
      </c>
      <c r="F222" t="s">
        <v>2505</v>
      </c>
      <c r="G222" t="s">
        <v>4547</v>
      </c>
      <c r="H222" t="s">
        <v>1314</v>
      </c>
      <c r="I222" t="s">
        <v>698</v>
      </c>
      <c r="J222" t="s">
        <v>698</v>
      </c>
      <c r="K222" t="s">
        <v>1315</v>
      </c>
      <c r="L222" t="s">
        <v>698</v>
      </c>
      <c r="M222" t="s">
        <v>698</v>
      </c>
      <c r="N222" t="s">
        <v>698</v>
      </c>
      <c r="O222" t="s">
        <v>172</v>
      </c>
      <c r="P222">
        <v>0.12</v>
      </c>
      <c r="Q222">
        <v>0.62</v>
      </c>
      <c r="R222">
        <v>0.12</v>
      </c>
      <c r="S222" t="s">
        <v>1327</v>
      </c>
      <c r="T222" t="s">
        <v>173</v>
      </c>
      <c r="U222">
        <v>15000</v>
      </c>
      <c r="V222">
        <v>3241</v>
      </c>
      <c r="W222">
        <v>0</v>
      </c>
      <c r="X222">
        <v>3241</v>
      </c>
      <c r="Y222">
        <v>11759</v>
      </c>
      <c r="Z222">
        <v>1</v>
      </c>
      <c r="AA222">
        <v>11759</v>
      </c>
      <c r="AB222">
        <v>168759</v>
      </c>
      <c r="AC222">
        <v>10000</v>
      </c>
      <c r="AD222">
        <v>0</v>
      </c>
      <c r="AE222">
        <v>31752</v>
      </c>
      <c r="AF222" t="s">
        <v>1312</v>
      </c>
      <c r="AG222">
        <v>0</v>
      </c>
      <c r="AH222">
        <v>0</v>
      </c>
      <c r="AI222">
        <v>0</v>
      </c>
      <c r="AJ222">
        <v>0</v>
      </c>
      <c r="AK222">
        <v>48200</v>
      </c>
      <c r="AL222">
        <v>0</v>
      </c>
      <c r="AM222">
        <v>0</v>
      </c>
      <c r="AO222">
        <v>127007</v>
      </c>
      <c r="AP222" t="s">
        <v>2504</v>
      </c>
      <c r="AQ222" t="s">
        <v>698</v>
      </c>
      <c r="AR222" t="s">
        <v>1644</v>
      </c>
      <c r="AS222">
        <v>23338</v>
      </c>
      <c r="AT222">
        <v>9350</v>
      </c>
      <c r="AU222">
        <v>7795</v>
      </c>
      <c r="AV222">
        <v>0</v>
      </c>
      <c r="AW222" t="s">
        <v>2506</v>
      </c>
      <c r="AX222" t="s">
        <v>1342</v>
      </c>
      <c r="AY222" t="s">
        <v>1672</v>
      </c>
      <c r="AZ222" t="s">
        <v>1846</v>
      </c>
      <c r="BA222" t="s">
        <v>2507</v>
      </c>
      <c r="BB222" t="s">
        <v>698</v>
      </c>
      <c r="BC222" t="s">
        <v>2508</v>
      </c>
      <c r="BD222" t="s">
        <v>1326</v>
      </c>
      <c r="BE222" t="s">
        <v>698</v>
      </c>
      <c r="BF222">
        <v>168759</v>
      </c>
      <c r="BG222">
        <v>118276</v>
      </c>
    </row>
    <row r="223" spans="1:59" x14ac:dyDescent="0.25">
      <c r="A223" t="s">
        <v>2503</v>
      </c>
      <c r="B223">
        <v>5.9557798783375401E+18</v>
      </c>
      <c r="C223" t="s">
        <v>2504</v>
      </c>
      <c r="D223" t="s">
        <v>1311</v>
      </c>
      <c r="E223" t="s">
        <v>698</v>
      </c>
      <c r="F223" t="s">
        <v>2505</v>
      </c>
      <c r="G223" t="s">
        <v>4547</v>
      </c>
      <c r="H223" t="s">
        <v>1314</v>
      </c>
      <c r="I223" t="s">
        <v>698</v>
      </c>
      <c r="J223" t="s">
        <v>698</v>
      </c>
      <c r="K223" t="s">
        <v>1315</v>
      </c>
      <c r="L223" t="s">
        <v>698</v>
      </c>
      <c r="M223" t="s">
        <v>698</v>
      </c>
      <c r="N223" t="s">
        <v>698</v>
      </c>
      <c r="O223" t="s">
        <v>1149</v>
      </c>
      <c r="P223">
        <v>0.5</v>
      </c>
      <c r="Q223">
        <v>0.62</v>
      </c>
      <c r="R223">
        <v>0.5</v>
      </c>
      <c r="S223" t="s">
        <v>1218</v>
      </c>
      <c r="T223" t="s">
        <v>1218</v>
      </c>
      <c r="U223">
        <v>175000</v>
      </c>
      <c r="V223">
        <v>18000</v>
      </c>
      <c r="W223">
        <v>0</v>
      </c>
      <c r="X223">
        <v>18000</v>
      </c>
      <c r="Y223">
        <v>157000</v>
      </c>
      <c r="Z223">
        <v>1</v>
      </c>
      <c r="AA223">
        <v>157000</v>
      </c>
      <c r="AB223">
        <v>168759</v>
      </c>
      <c r="AC223">
        <v>10000</v>
      </c>
      <c r="AD223">
        <v>0</v>
      </c>
      <c r="AE223">
        <v>31752</v>
      </c>
      <c r="AF223" t="s">
        <v>1312</v>
      </c>
      <c r="AG223">
        <v>0</v>
      </c>
      <c r="AH223">
        <v>0</v>
      </c>
      <c r="AI223">
        <v>0</v>
      </c>
      <c r="AJ223">
        <v>0</v>
      </c>
      <c r="AK223">
        <v>48200</v>
      </c>
      <c r="AL223">
        <v>0</v>
      </c>
      <c r="AM223">
        <v>0</v>
      </c>
      <c r="AO223">
        <v>127007</v>
      </c>
      <c r="AP223" t="s">
        <v>2504</v>
      </c>
      <c r="AQ223" t="s">
        <v>698</v>
      </c>
      <c r="AR223" t="s">
        <v>1644</v>
      </c>
      <c r="AS223">
        <v>23338</v>
      </c>
      <c r="AT223">
        <v>9350</v>
      </c>
      <c r="AU223">
        <v>7795</v>
      </c>
      <c r="AV223">
        <v>0</v>
      </c>
      <c r="AW223" t="s">
        <v>2506</v>
      </c>
      <c r="AX223" t="s">
        <v>1342</v>
      </c>
      <c r="AY223" t="s">
        <v>1672</v>
      </c>
      <c r="AZ223" t="s">
        <v>1846</v>
      </c>
      <c r="BA223" t="s">
        <v>2507</v>
      </c>
      <c r="BB223" t="s">
        <v>698</v>
      </c>
      <c r="BC223" t="s">
        <v>2508</v>
      </c>
      <c r="BD223" t="s">
        <v>1326</v>
      </c>
      <c r="BE223" t="s">
        <v>698</v>
      </c>
      <c r="BF223">
        <v>168759</v>
      </c>
      <c r="BG223">
        <v>118276</v>
      </c>
    </row>
    <row r="224" spans="1:59" x14ac:dyDescent="0.25">
      <c r="A224" t="s">
        <v>2509</v>
      </c>
      <c r="B224">
        <v>5.9557798783257702E+18</v>
      </c>
      <c r="C224" t="s">
        <v>2510</v>
      </c>
      <c r="D224" t="s">
        <v>1311</v>
      </c>
      <c r="E224" t="s">
        <v>698</v>
      </c>
      <c r="F224" t="s">
        <v>2511</v>
      </c>
      <c r="G224" t="s">
        <v>4547</v>
      </c>
      <c r="H224" t="s">
        <v>1314</v>
      </c>
      <c r="I224" t="s">
        <v>698</v>
      </c>
      <c r="J224" t="s">
        <v>698</v>
      </c>
      <c r="K224" t="s">
        <v>1315</v>
      </c>
      <c r="L224" t="s">
        <v>698</v>
      </c>
      <c r="M224" t="s">
        <v>698</v>
      </c>
      <c r="N224" t="s">
        <v>698</v>
      </c>
      <c r="O224" t="s">
        <v>1149</v>
      </c>
      <c r="P224">
        <v>0.5</v>
      </c>
      <c r="Q224">
        <v>0.5</v>
      </c>
      <c r="R224">
        <v>0.5</v>
      </c>
      <c r="S224" t="s">
        <v>1218</v>
      </c>
      <c r="T224" t="s">
        <v>1218</v>
      </c>
      <c r="U224">
        <v>175000</v>
      </c>
      <c r="V224">
        <v>18000</v>
      </c>
      <c r="W224">
        <v>0</v>
      </c>
      <c r="X224">
        <v>18000</v>
      </c>
      <c r="Y224">
        <v>157000</v>
      </c>
      <c r="Z224">
        <v>1</v>
      </c>
      <c r="AA224">
        <v>157000</v>
      </c>
      <c r="AB224">
        <v>157000</v>
      </c>
      <c r="AC224">
        <v>10000</v>
      </c>
      <c r="AD224">
        <v>0</v>
      </c>
      <c r="AE224">
        <v>17640</v>
      </c>
      <c r="AF224" t="s">
        <v>1312</v>
      </c>
      <c r="AG224">
        <v>0</v>
      </c>
      <c r="AH224">
        <v>0</v>
      </c>
      <c r="AI224">
        <v>0</v>
      </c>
      <c r="AJ224">
        <v>0</v>
      </c>
      <c r="AK224">
        <v>63300</v>
      </c>
      <c r="AL224">
        <v>0</v>
      </c>
      <c r="AM224">
        <v>0</v>
      </c>
      <c r="AO224">
        <v>129360</v>
      </c>
      <c r="AP224" t="s">
        <v>4421</v>
      </c>
      <c r="AQ224" t="s">
        <v>698</v>
      </c>
      <c r="AR224" t="s">
        <v>1340</v>
      </c>
      <c r="AS224">
        <v>21609</v>
      </c>
      <c r="AT224">
        <v>8880</v>
      </c>
      <c r="AU224">
        <v>7218</v>
      </c>
      <c r="AV224">
        <v>0</v>
      </c>
      <c r="AW224" t="s">
        <v>2512</v>
      </c>
      <c r="AX224" t="s">
        <v>2513</v>
      </c>
      <c r="AY224" t="s">
        <v>1537</v>
      </c>
      <c r="AZ224" t="s">
        <v>1371</v>
      </c>
      <c r="BA224" t="s">
        <v>2514</v>
      </c>
      <c r="BB224" t="s">
        <v>698</v>
      </c>
      <c r="BC224" t="s">
        <v>2515</v>
      </c>
      <c r="BD224" t="s">
        <v>1326</v>
      </c>
      <c r="BE224" t="s">
        <v>698</v>
      </c>
      <c r="BF224">
        <v>157000</v>
      </c>
      <c r="BG224">
        <v>109293</v>
      </c>
    </row>
    <row r="225" spans="1:59" x14ac:dyDescent="0.25">
      <c r="A225" t="s">
        <v>2516</v>
      </c>
      <c r="B225">
        <v>5.9557798783810601E+18</v>
      </c>
      <c r="C225" t="s">
        <v>2517</v>
      </c>
      <c r="D225" t="s">
        <v>1311</v>
      </c>
      <c r="E225" t="s">
        <v>698</v>
      </c>
      <c r="F225" t="s">
        <v>2518</v>
      </c>
      <c r="G225" t="s">
        <v>4547</v>
      </c>
      <c r="H225" t="s">
        <v>1314</v>
      </c>
      <c r="I225" t="s">
        <v>698</v>
      </c>
      <c r="J225" t="s">
        <v>698</v>
      </c>
      <c r="K225" t="s">
        <v>1315</v>
      </c>
      <c r="L225" t="s">
        <v>698</v>
      </c>
      <c r="M225" t="s">
        <v>698</v>
      </c>
      <c r="N225" t="s">
        <v>698</v>
      </c>
      <c r="O225" t="s">
        <v>1149</v>
      </c>
      <c r="P225">
        <v>0.5</v>
      </c>
      <c r="Q225">
        <v>0.5</v>
      </c>
      <c r="R225">
        <v>0.5</v>
      </c>
      <c r="S225" t="s">
        <v>2519</v>
      </c>
      <c r="T225" t="s">
        <v>1219</v>
      </c>
      <c r="U225">
        <v>180000</v>
      </c>
      <c r="V225">
        <v>16000</v>
      </c>
      <c r="W225">
        <v>0</v>
      </c>
      <c r="X225">
        <v>16000</v>
      </c>
      <c r="Y225">
        <v>164000</v>
      </c>
      <c r="Z225">
        <v>1</v>
      </c>
      <c r="AA225">
        <v>164000</v>
      </c>
      <c r="AB225">
        <v>164000</v>
      </c>
      <c r="AC225">
        <v>0</v>
      </c>
      <c r="AD225">
        <v>0</v>
      </c>
      <c r="AE225">
        <v>62165</v>
      </c>
      <c r="AF225" t="s">
        <v>1312</v>
      </c>
      <c r="AG225">
        <v>0</v>
      </c>
      <c r="AH225">
        <v>0</v>
      </c>
      <c r="AI225">
        <v>0</v>
      </c>
      <c r="AJ225">
        <v>0</v>
      </c>
      <c r="AK225">
        <v>20700</v>
      </c>
      <c r="AL225">
        <v>0</v>
      </c>
      <c r="AM225">
        <v>0</v>
      </c>
      <c r="AO225">
        <v>101835</v>
      </c>
      <c r="AP225" t="s">
        <v>4422</v>
      </c>
      <c r="AQ225" t="s">
        <v>698</v>
      </c>
      <c r="AR225" t="s">
        <v>1340</v>
      </c>
      <c r="AS225">
        <v>24108</v>
      </c>
      <c r="AT225">
        <v>9560</v>
      </c>
      <c r="AU225">
        <v>8052</v>
      </c>
      <c r="AV225">
        <v>0</v>
      </c>
      <c r="AW225" t="s">
        <v>2520</v>
      </c>
      <c r="AX225" t="s">
        <v>2521</v>
      </c>
      <c r="AY225" t="s">
        <v>2048</v>
      </c>
      <c r="AZ225" t="s">
        <v>1334</v>
      </c>
      <c r="BA225" t="s">
        <v>2522</v>
      </c>
      <c r="BB225" t="s">
        <v>698</v>
      </c>
      <c r="BC225" t="s">
        <v>2523</v>
      </c>
      <c r="BD225" t="s">
        <v>1326</v>
      </c>
      <c r="BE225" t="s">
        <v>698</v>
      </c>
      <c r="BF225">
        <v>164000</v>
      </c>
      <c r="BG225">
        <v>122280</v>
      </c>
    </row>
    <row r="226" spans="1:59" x14ac:dyDescent="0.25">
      <c r="A226" t="s">
        <v>2524</v>
      </c>
      <c r="B226">
        <v>5.9557798783329403E+18</v>
      </c>
      <c r="C226" t="s">
        <v>2525</v>
      </c>
      <c r="D226" t="s">
        <v>1311</v>
      </c>
      <c r="E226" t="s">
        <v>698</v>
      </c>
      <c r="F226" t="s">
        <v>2526</v>
      </c>
      <c r="G226" t="s">
        <v>4547</v>
      </c>
      <c r="H226" t="s">
        <v>1314</v>
      </c>
      <c r="I226" t="s">
        <v>698</v>
      </c>
      <c r="J226" t="s">
        <v>698</v>
      </c>
      <c r="K226" t="s">
        <v>1315</v>
      </c>
      <c r="L226" t="s">
        <v>698</v>
      </c>
      <c r="M226" t="s">
        <v>698</v>
      </c>
      <c r="N226" t="s">
        <v>698</v>
      </c>
      <c r="O226" t="s">
        <v>1223</v>
      </c>
      <c r="P226">
        <v>0.25</v>
      </c>
      <c r="Q226">
        <v>0.25</v>
      </c>
      <c r="R226">
        <v>0.25</v>
      </c>
      <c r="S226" t="s">
        <v>698</v>
      </c>
      <c r="T226" t="s">
        <v>698</v>
      </c>
      <c r="U226">
        <v>112500</v>
      </c>
      <c r="V226">
        <v>12500</v>
      </c>
      <c r="W226">
        <v>0</v>
      </c>
      <c r="X226">
        <v>12500</v>
      </c>
      <c r="Y226">
        <v>100000</v>
      </c>
      <c r="Z226">
        <v>1</v>
      </c>
      <c r="AA226">
        <v>100000</v>
      </c>
      <c r="AB226">
        <v>100000</v>
      </c>
      <c r="AC226">
        <v>0</v>
      </c>
      <c r="AD226">
        <v>0</v>
      </c>
      <c r="AE226">
        <v>12000</v>
      </c>
      <c r="AF226" t="s">
        <v>1312</v>
      </c>
      <c r="AG226">
        <v>0</v>
      </c>
      <c r="AH226">
        <v>0</v>
      </c>
      <c r="AI226">
        <v>0</v>
      </c>
      <c r="AJ226">
        <v>0</v>
      </c>
      <c r="AK226">
        <v>46000</v>
      </c>
      <c r="AL226">
        <v>0</v>
      </c>
      <c r="AM226">
        <v>0</v>
      </c>
      <c r="AO226">
        <v>88000</v>
      </c>
      <c r="AP226" t="s">
        <v>4423</v>
      </c>
      <c r="AQ226" t="s">
        <v>698</v>
      </c>
      <c r="AR226" t="s">
        <v>1340</v>
      </c>
      <c r="AS226">
        <v>14700</v>
      </c>
      <c r="AT226">
        <v>7000</v>
      </c>
      <c r="AU226">
        <v>4910</v>
      </c>
      <c r="AV226">
        <v>0</v>
      </c>
      <c r="AW226" t="s">
        <v>2527</v>
      </c>
      <c r="AX226" t="s">
        <v>1625</v>
      </c>
      <c r="AY226" t="s">
        <v>1416</v>
      </c>
      <c r="AZ226" t="s">
        <v>2528</v>
      </c>
      <c r="BA226" t="s">
        <v>2529</v>
      </c>
      <c r="BB226" t="s">
        <v>698</v>
      </c>
      <c r="BC226" t="s">
        <v>2530</v>
      </c>
      <c r="BD226" t="s">
        <v>1326</v>
      </c>
      <c r="BE226" t="s">
        <v>698</v>
      </c>
      <c r="BF226">
        <v>100000</v>
      </c>
      <c r="BG226">
        <v>73390</v>
      </c>
    </row>
    <row r="227" spans="1:59" x14ac:dyDescent="0.25">
      <c r="A227" t="s">
        <v>2531</v>
      </c>
      <c r="B227">
        <v>5.9557798783810601E+18</v>
      </c>
      <c r="C227" t="s">
        <v>2532</v>
      </c>
      <c r="D227" t="s">
        <v>1311</v>
      </c>
      <c r="E227" t="s">
        <v>2533</v>
      </c>
      <c r="F227" t="s">
        <v>2534</v>
      </c>
      <c r="G227" t="s">
        <v>4547</v>
      </c>
      <c r="H227" t="s">
        <v>1314</v>
      </c>
      <c r="I227" t="s">
        <v>698</v>
      </c>
      <c r="J227" t="s">
        <v>698</v>
      </c>
      <c r="K227" t="s">
        <v>1315</v>
      </c>
      <c r="L227" t="s">
        <v>698</v>
      </c>
      <c r="M227" t="s">
        <v>698</v>
      </c>
      <c r="N227" t="s">
        <v>698</v>
      </c>
      <c r="O227" t="s">
        <v>1149</v>
      </c>
      <c r="P227">
        <v>1</v>
      </c>
      <c r="Q227">
        <v>1</v>
      </c>
      <c r="R227">
        <v>1</v>
      </c>
      <c r="S227" t="s">
        <v>1218</v>
      </c>
      <c r="T227" t="s">
        <v>1218</v>
      </c>
      <c r="U227">
        <v>175000</v>
      </c>
      <c r="V227">
        <v>36000</v>
      </c>
      <c r="W227">
        <v>0</v>
      </c>
      <c r="X227">
        <v>36000</v>
      </c>
      <c r="Y227">
        <v>157000</v>
      </c>
      <c r="Z227">
        <v>2</v>
      </c>
      <c r="AA227">
        <v>314000</v>
      </c>
      <c r="AB227">
        <v>314000</v>
      </c>
      <c r="AC227">
        <v>24000</v>
      </c>
      <c r="AD227">
        <v>0</v>
      </c>
      <c r="AE227">
        <v>50000</v>
      </c>
      <c r="AF227" t="s">
        <v>1312</v>
      </c>
      <c r="AG227">
        <v>0</v>
      </c>
      <c r="AH227">
        <v>0</v>
      </c>
      <c r="AI227">
        <v>0</v>
      </c>
      <c r="AJ227">
        <v>0</v>
      </c>
      <c r="AK227">
        <v>30800</v>
      </c>
      <c r="AL227">
        <v>0</v>
      </c>
      <c r="AM227">
        <v>0</v>
      </c>
      <c r="AO227">
        <v>240000</v>
      </c>
      <c r="AP227" t="s">
        <v>2532</v>
      </c>
      <c r="AQ227" t="s">
        <v>698</v>
      </c>
      <c r="AR227" t="s">
        <v>1359</v>
      </c>
      <c r="AS227">
        <v>42630</v>
      </c>
      <c r="AT227">
        <v>14600</v>
      </c>
      <c r="AU227">
        <v>14239</v>
      </c>
      <c r="AV227">
        <v>0</v>
      </c>
      <c r="AW227" t="s">
        <v>2535</v>
      </c>
      <c r="AX227" t="s">
        <v>2536</v>
      </c>
      <c r="AY227" t="s">
        <v>2537</v>
      </c>
      <c r="AZ227" t="s">
        <v>1334</v>
      </c>
      <c r="BA227" t="s">
        <v>2538</v>
      </c>
      <c r="BB227" t="s">
        <v>698</v>
      </c>
      <c r="BC227" t="s">
        <v>2539</v>
      </c>
      <c r="BD227" t="s">
        <v>1326</v>
      </c>
      <c r="BE227" t="s">
        <v>698</v>
      </c>
      <c r="BF227">
        <v>314000</v>
      </c>
      <c r="BG227">
        <v>218531</v>
      </c>
    </row>
    <row r="228" spans="1:59" x14ac:dyDescent="0.25">
      <c r="A228" t="s">
        <v>2540</v>
      </c>
      <c r="B228">
        <v>5.9557798783329403E+18</v>
      </c>
      <c r="C228" t="s">
        <v>2541</v>
      </c>
      <c r="D228" t="s">
        <v>1311</v>
      </c>
      <c r="E228" t="s">
        <v>698</v>
      </c>
      <c r="F228" t="s">
        <v>2542</v>
      </c>
      <c r="G228" t="s">
        <v>4547</v>
      </c>
      <c r="H228" t="s">
        <v>1314</v>
      </c>
      <c r="I228" t="s">
        <v>698</v>
      </c>
      <c r="J228" t="s">
        <v>698</v>
      </c>
      <c r="K228" t="s">
        <v>1315</v>
      </c>
      <c r="L228" t="s">
        <v>698</v>
      </c>
      <c r="M228" t="s">
        <v>698</v>
      </c>
      <c r="N228" t="s">
        <v>698</v>
      </c>
      <c r="O228" t="s">
        <v>1149</v>
      </c>
      <c r="P228">
        <v>0.5</v>
      </c>
      <c r="Q228">
        <v>0.5</v>
      </c>
      <c r="R228">
        <v>0.5</v>
      </c>
      <c r="S228" t="s">
        <v>1218</v>
      </c>
      <c r="T228" t="s">
        <v>1218</v>
      </c>
      <c r="U228">
        <v>187000</v>
      </c>
      <c r="V228">
        <v>30000</v>
      </c>
      <c r="W228">
        <v>0</v>
      </c>
      <c r="X228">
        <v>30000</v>
      </c>
      <c r="Y228">
        <v>157000</v>
      </c>
      <c r="Z228">
        <v>1</v>
      </c>
      <c r="AA228">
        <v>157000</v>
      </c>
      <c r="AB228">
        <v>157000</v>
      </c>
      <c r="AC228">
        <v>10000</v>
      </c>
      <c r="AD228">
        <v>0</v>
      </c>
      <c r="AE228">
        <v>29400</v>
      </c>
      <c r="AF228" t="s">
        <v>1312</v>
      </c>
      <c r="AG228">
        <v>0</v>
      </c>
      <c r="AH228">
        <v>0</v>
      </c>
      <c r="AI228">
        <v>0</v>
      </c>
      <c r="AJ228">
        <v>0</v>
      </c>
      <c r="AK228">
        <v>20700</v>
      </c>
      <c r="AL228">
        <v>0</v>
      </c>
      <c r="AM228">
        <v>0</v>
      </c>
      <c r="AO228">
        <v>117600</v>
      </c>
      <c r="AP228" t="s">
        <v>2541</v>
      </c>
      <c r="AQ228" t="s">
        <v>698</v>
      </c>
      <c r="AR228" t="s">
        <v>1359</v>
      </c>
      <c r="AS228">
        <v>21609</v>
      </c>
      <c r="AT228">
        <v>8880</v>
      </c>
      <c r="AU228">
        <v>7218</v>
      </c>
      <c r="AV228">
        <v>0</v>
      </c>
      <c r="AW228" t="s">
        <v>2543</v>
      </c>
      <c r="AX228" t="s">
        <v>1746</v>
      </c>
      <c r="AY228" t="s">
        <v>1868</v>
      </c>
      <c r="AZ228" t="s">
        <v>1334</v>
      </c>
      <c r="BA228" t="s">
        <v>1401</v>
      </c>
      <c r="BB228" t="s">
        <v>698</v>
      </c>
      <c r="BC228" t="s">
        <v>2544</v>
      </c>
      <c r="BD228" t="s">
        <v>1326</v>
      </c>
      <c r="BE228" t="s">
        <v>698</v>
      </c>
      <c r="BF228">
        <v>157000</v>
      </c>
      <c r="BG228">
        <v>109293</v>
      </c>
    </row>
    <row r="229" spans="1:59" x14ac:dyDescent="0.25">
      <c r="A229" t="s">
        <v>2545</v>
      </c>
      <c r="B229">
        <v>5.9557798783329403E+18</v>
      </c>
      <c r="C229" t="s">
        <v>1467</v>
      </c>
      <c r="D229" t="s">
        <v>1311</v>
      </c>
      <c r="E229" t="s">
        <v>698</v>
      </c>
      <c r="F229" t="s">
        <v>2546</v>
      </c>
      <c r="G229" t="s">
        <v>4547</v>
      </c>
      <c r="H229" t="s">
        <v>1314</v>
      </c>
      <c r="I229" t="s">
        <v>698</v>
      </c>
      <c r="J229" t="s">
        <v>698</v>
      </c>
      <c r="K229" t="s">
        <v>1315</v>
      </c>
      <c r="L229" t="s">
        <v>698</v>
      </c>
      <c r="M229" t="s">
        <v>698</v>
      </c>
      <c r="N229" t="s">
        <v>698</v>
      </c>
      <c r="O229" t="s">
        <v>1149</v>
      </c>
      <c r="P229">
        <v>0.5</v>
      </c>
      <c r="Q229">
        <v>0.5</v>
      </c>
      <c r="R229">
        <v>0.5</v>
      </c>
      <c r="S229" t="s">
        <v>2138</v>
      </c>
      <c r="T229" t="s">
        <v>986</v>
      </c>
      <c r="U229">
        <v>156000</v>
      </c>
      <c r="V229">
        <v>40000</v>
      </c>
      <c r="W229">
        <v>0</v>
      </c>
      <c r="X229">
        <v>40000</v>
      </c>
      <c r="Y229">
        <v>116000</v>
      </c>
      <c r="Z229">
        <v>1</v>
      </c>
      <c r="AA229">
        <v>116000</v>
      </c>
      <c r="AB229">
        <v>116000</v>
      </c>
      <c r="AC229">
        <v>0</v>
      </c>
      <c r="AD229">
        <v>0</v>
      </c>
      <c r="AE229">
        <v>52564</v>
      </c>
      <c r="AF229" t="s">
        <v>1312</v>
      </c>
      <c r="AG229">
        <v>0</v>
      </c>
      <c r="AH229">
        <v>0</v>
      </c>
      <c r="AI229">
        <v>0</v>
      </c>
      <c r="AJ229">
        <v>0</v>
      </c>
      <c r="AK229">
        <v>20700</v>
      </c>
      <c r="AL229">
        <v>0</v>
      </c>
      <c r="AM229">
        <v>0</v>
      </c>
      <c r="AO229">
        <v>63436</v>
      </c>
      <c r="AP229" t="s">
        <v>4424</v>
      </c>
      <c r="AQ229" t="s">
        <v>698</v>
      </c>
      <c r="AR229" t="s">
        <v>1340</v>
      </c>
      <c r="AS229">
        <v>17052</v>
      </c>
      <c r="AT229">
        <v>7640</v>
      </c>
      <c r="AU229">
        <v>5696</v>
      </c>
      <c r="AV229">
        <v>0</v>
      </c>
      <c r="AW229" t="s">
        <v>2547</v>
      </c>
      <c r="AX229" t="s">
        <v>1746</v>
      </c>
      <c r="AY229" t="s">
        <v>1918</v>
      </c>
      <c r="AZ229" t="s">
        <v>1344</v>
      </c>
      <c r="BA229" t="s">
        <v>1718</v>
      </c>
      <c r="BB229" t="s">
        <v>2548</v>
      </c>
      <c r="BC229" t="s">
        <v>2549</v>
      </c>
      <c r="BD229" t="s">
        <v>1326</v>
      </c>
      <c r="BE229" t="s">
        <v>698</v>
      </c>
      <c r="BF229">
        <v>116000</v>
      </c>
      <c r="BG229">
        <v>85612</v>
      </c>
    </row>
    <row r="230" spans="1:59" x14ac:dyDescent="0.25">
      <c r="A230" t="s">
        <v>2550</v>
      </c>
      <c r="B230">
        <v>5.9557798783518802E+18</v>
      </c>
      <c r="C230" t="s">
        <v>1467</v>
      </c>
      <c r="D230" t="s">
        <v>1311</v>
      </c>
      <c r="E230" t="s">
        <v>698</v>
      </c>
      <c r="F230" t="s">
        <v>2551</v>
      </c>
      <c r="G230" t="s">
        <v>4547</v>
      </c>
      <c r="H230" t="s">
        <v>1314</v>
      </c>
      <c r="I230" t="s">
        <v>698</v>
      </c>
      <c r="J230" t="s">
        <v>698</v>
      </c>
      <c r="K230" t="s">
        <v>1315</v>
      </c>
      <c r="L230" t="s">
        <v>698</v>
      </c>
      <c r="M230" t="s">
        <v>698</v>
      </c>
      <c r="N230" t="s">
        <v>698</v>
      </c>
      <c r="O230" t="s">
        <v>1149</v>
      </c>
      <c r="P230">
        <v>0.5</v>
      </c>
      <c r="Q230">
        <v>0.5</v>
      </c>
      <c r="R230">
        <v>0.5</v>
      </c>
      <c r="S230" t="s">
        <v>2138</v>
      </c>
      <c r="T230" t="s">
        <v>986</v>
      </c>
      <c r="U230">
        <v>156000</v>
      </c>
      <c r="V230">
        <v>40000</v>
      </c>
      <c r="W230">
        <v>0</v>
      </c>
      <c r="X230">
        <v>40000</v>
      </c>
      <c r="Y230">
        <v>116000</v>
      </c>
      <c r="Z230">
        <v>1</v>
      </c>
      <c r="AA230">
        <v>116000</v>
      </c>
      <c r="AB230">
        <v>116000</v>
      </c>
      <c r="AC230">
        <v>0</v>
      </c>
      <c r="AD230">
        <v>0</v>
      </c>
      <c r="AE230">
        <v>17796</v>
      </c>
      <c r="AF230" t="s">
        <v>1312</v>
      </c>
      <c r="AG230">
        <v>0</v>
      </c>
      <c r="AH230">
        <v>0</v>
      </c>
      <c r="AI230">
        <v>16</v>
      </c>
      <c r="AJ230">
        <v>0</v>
      </c>
      <c r="AK230">
        <v>50100</v>
      </c>
      <c r="AL230">
        <v>0</v>
      </c>
      <c r="AM230">
        <v>0</v>
      </c>
      <c r="AO230">
        <v>96604</v>
      </c>
      <c r="AP230" t="s">
        <v>4424</v>
      </c>
      <c r="AQ230" t="s">
        <v>698</v>
      </c>
      <c r="AR230" t="s">
        <v>1340</v>
      </c>
      <c r="AS230">
        <v>17052</v>
      </c>
      <c r="AT230">
        <v>7640</v>
      </c>
      <c r="AU230">
        <v>5696</v>
      </c>
      <c r="AV230">
        <v>0</v>
      </c>
      <c r="AW230" t="s">
        <v>2552</v>
      </c>
      <c r="AX230" t="s">
        <v>1936</v>
      </c>
      <c r="AY230" t="s">
        <v>1451</v>
      </c>
      <c r="AZ230" t="s">
        <v>2553</v>
      </c>
      <c r="BA230" t="s">
        <v>2554</v>
      </c>
      <c r="BB230" t="s">
        <v>2555</v>
      </c>
      <c r="BC230" t="s">
        <v>2556</v>
      </c>
      <c r="BD230" t="s">
        <v>1326</v>
      </c>
      <c r="BE230" t="s">
        <v>698</v>
      </c>
      <c r="BF230">
        <v>116000</v>
      </c>
      <c r="BG230">
        <v>85612</v>
      </c>
    </row>
    <row r="231" spans="1:59" x14ac:dyDescent="0.25">
      <c r="A231" t="s">
        <v>2557</v>
      </c>
      <c r="B231">
        <v>5.9557798784194703E+18</v>
      </c>
      <c r="C231" t="s">
        <v>2558</v>
      </c>
      <c r="D231" t="s">
        <v>1311</v>
      </c>
      <c r="E231" t="s">
        <v>698</v>
      </c>
      <c r="F231" t="s">
        <v>2559</v>
      </c>
      <c r="G231" t="s">
        <v>4547</v>
      </c>
      <c r="H231" t="s">
        <v>1314</v>
      </c>
      <c r="I231" t="s">
        <v>698</v>
      </c>
      <c r="J231" t="s">
        <v>698</v>
      </c>
      <c r="K231" t="s">
        <v>1315</v>
      </c>
      <c r="L231" t="s">
        <v>698</v>
      </c>
      <c r="M231" t="s">
        <v>698</v>
      </c>
      <c r="N231" t="s">
        <v>698</v>
      </c>
      <c r="O231" t="s">
        <v>991</v>
      </c>
      <c r="P231">
        <v>0.3</v>
      </c>
      <c r="Q231">
        <v>0.3</v>
      </c>
      <c r="R231">
        <v>0.3</v>
      </c>
      <c r="S231" t="s">
        <v>698</v>
      </c>
      <c r="T231" t="s">
        <v>698</v>
      </c>
      <c r="U231">
        <v>140000</v>
      </c>
      <c r="V231">
        <v>24000</v>
      </c>
      <c r="W231">
        <v>0</v>
      </c>
      <c r="X231">
        <v>24000</v>
      </c>
      <c r="Y231">
        <v>116000</v>
      </c>
      <c r="Z231">
        <v>1</v>
      </c>
      <c r="AA231">
        <v>116000</v>
      </c>
      <c r="AB231">
        <v>116000</v>
      </c>
      <c r="AC231">
        <v>0</v>
      </c>
      <c r="AD231">
        <v>0</v>
      </c>
      <c r="AE231">
        <v>0</v>
      </c>
      <c r="AF231" t="s">
        <v>1312</v>
      </c>
      <c r="AG231">
        <v>0</v>
      </c>
      <c r="AH231">
        <v>0</v>
      </c>
      <c r="AI231">
        <v>0</v>
      </c>
      <c r="AJ231">
        <v>0</v>
      </c>
      <c r="AK231">
        <v>37600</v>
      </c>
      <c r="AL231">
        <v>0</v>
      </c>
      <c r="AM231">
        <v>0</v>
      </c>
      <c r="AO231">
        <v>116000</v>
      </c>
      <c r="AP231" t="s">
        <v>4336</v>
      </c>
      <c r="AQ231" t="s">
        <v>698</v>
      </c>
      <c r="AR231" t="s">
        <v>1340</v>
      </c>
      <c r="AS231">
        <v>17052</v>
      </c>
      <c r="AT231">
        <v>7640</v>
      </c>
      <c r="AU231">
        <v>5696</v>
      </c>
      <c r="AV231">
        <v>0</v>
      </c>
      <c r="AW231" t="s">
        <v>2560</v>
      </c>
      <c r="AX231" t="s">
        <v>1553</v>
      </c>
      <c r="AY231" t="s">
        <v>2561</v>
      </c>
      <c r="AZ231" t="s">
        <v>2562</v>
      </c>
      <c r="BA231" t="s">
        <v>2563</v>
      </c>
      <c r="BB231" t="s">
        <v>698</v>
      </c>
      <c r="BC231" t="s">
        <v>2564</v>
      </c>
      <c r="BD231" t="s">
        <v>1326</v>
      </c>
      <c r="BE231" t="s">
        <v>698</v>
      </c>
      <c r="BF231">
        <v>116000</v>
      </c>
      <c r="BG231">
        <v>85612</v>
      </c>
    </row>
    <row r="232" spans="1:59" x14ac:dyDescent="0.25">
      <c r="A232" t="s">
        <v>2565</v>
      </c>
      <c r="B232">
        <v>5.9557798783887401E+18</v>
      </c>
      <c r="C232" t="s">
        <v>1486</v>
      </c>
      <c r="D232" t="s">
        <v>1311</v>
      </c>
      <c r="E232" t="s">
        <v>698</v>
      </c>
      <c r="F232" t="s">
        <v>2566</v>
      </c>
      <c r="G232" t="s">
        <v>4547</v>
      </c>
      <c r="H232" t="s">
        <v>1314</v>
      </c>
      <c r="I232" t="s">
        <v>698</v>
      </c>
      <c r="J232" t="s">
        <v>698</v>
      </c>
      <c r="K232" t="s">
        <v>1315</v>
      </c>
      <c r="L232" t="s">
        <v>698</v>
      </c>
      <c r="M232" t="s">
        <v>698</v>
      </c>
      <c r="N232" t="s">
        <v>698</v>
      </c>
      <c r="O232" t="s">
        <v>1149</v>
      </c>
      <c r="P232">
        <v>0.5</v>
      </c>
      <c r="Q232">
        <v>0.5</v>
      </c>
      <c r="R232">
        <v>0.5</v>
      </c>
      <c r="S232" t="s">
        <v>1477</v>
      </c>
      <c r="T232" t="s">
        <v>1220</v>
      </c>
      <c r="U232">
        <v>172000</v>
      </c>
      <c r="V232">
        <v>20000</v>
      </c>
      <c r="W232">
        <v>0</v>
      </c>
      <c r="X232">
        <v>20000</v>
      </c>
      <c r="Y232">
        <v>152000</v>
      </c>
      <c r="Z232">
        <v>1</v>
      </c>
      <c r="AA232">
        <v>152000</v>
      </c>
      <c r="AB232">
        <v>152000</v>
      </c>
      <c r="AC232">
        <v>10000</v>
      </c>
      <c r="AD232">
        <v>0</v>
      </c>
      <c r="AE232">
        <v>28400</v>
      </c>
      <c r="AF232" t="s">
        <v>1312</v>
      </c>
      <c r="AG232">
        <v>0</v>
      </c>
      <c r="AH232">
        <v>0</v>
      </c>
      <c r="AI232">
        <v>0</v>
      </c>
      <c r="AJ232">
        <v>0</v>
      </c>
      <c r="AK232">
        <v>20700</v>
      </c>
      <c r="AL232">
        <v>0</v>
      </c>
      <c r="AM232">
        <v>0</v>
      </c>
      <c r="AO232">
        <v>113600</v>
      </c>
      <c r="AP232" t="s">
        <v>4425</v>
      </c>
      <c r="AQ232" t="s">
        <v>698</v>
      </c>
      <c r="AR232" t="s">
        <v>1340</v>
      </c>
      <c r="AS232">
        <v>20874</v>
      </c>
      <c r="AT232">
        <v>8680</v>
      </c>
      <c r="AU232">
        <v>6972</v>
      </c>
      <c r="AV232">
        <v>0</v>
      </c>
      <c r="AW232" t="s">
        <v>2567</v>
      </c>
      <c r="AX232" t="s">
        <v>1883</v>
      </c>
      <c r="AY232" t="s">
        <v>1785</v>
      </c>
      <c r="AZ232" t="s">
        <v>1334</v>
      </c>
      <c r="BA232" t="s">
        <v>2568</v>
      </c>
      <c r="BB232" t="s">
        <v>698</v>
      </c>
      <c r="BC232" t="s">
        <v>2569</v>
      </c>
      <c r="BD232" t="s">
        <v>1326</v>
      </c>
      <c r="BE232" t="s">
        <v>698</v>
      </c>
      <c r="BF232">
        <v>152000</v>
      </c>
      <c r="BG232">
        <v>105474</v>
      </c>
    </row>
    <row r="233" spans="1:59" x14ac:dyDescent="0.25">
      <c r="A233" t="s">
        <v>2570</v>
      </c>
      <c r="B233">
        <v>5.9557798784450601E+18</v>
      </c>
      <c r="C233" t="s">
        <v>2571</v>
      </c>
      <c r="D233" t="s">
        <v>1311</v>
      </c>
      <c r="E233" t="s">
        <v>698</v>
      </c>
      <c r="F233" t="s">
        <v>2572</v>
      </c>
      <c r="G233" t="s">
        <v>4547</v>
      </c>
      <c r="H233" t="s">
        <v>1314</v>
      </c>
      <c r="I233" t="s">
        <v>698</v>
      </c>
      <c r="J233" t="s">
        <v>698</v>
      </c>
      <c r="K233" t="s">
        <v>1315</v>
      </c>
      <c r="L233" t="s">
        <v>698</v>
      </c>
      <c r="M233" t="s">
        <v>698</v>
      </c>
      <c r="N233" t="s">
        <v>698</v>
      </c>
      <c r="O233" t="s">
        <v>1149</v>
      </c>
      <c r="P233">
        <v>0.5</v>
      </c>
      <c r="Q233">
        <v>0.5</v>
      </c>
      <c r="R233">
        <v>0.5</v>
      </c>
      <c r="S233" t="s">
        <v>1654</v>
      </c>
      <c r="T233" t="s">
        <v>1221</v>
      </c>
      <c r="U233">
        <v>192000</v>
      </c>
      <c r="V233">
        <v>28000</v>
      </c>
      <c r="W233">
        <v>0</v>
      </c>
      <c r="X233">
        <v>28000</v>
      </c>
      <c r="Y233">
        <v>164000</v>
      </c>
      <c r="Z233">
        <v>1</v>
      </c>
      <c r="AA233">
        <v>164000</v>
      </c>
      <c r="AB233">
        <v>164000</v>
      </c>
      <c r="AC233">
        <v>10000</v>
      </c>
      <c r="AD233">
        <v>0</v>
      </c>
      <c r="AE233">
        <v>30800</v>
      </c>
      <c r="AF233" t="s">
        <v>1312</v>
      </c>
      <c r="AG233">
        <v>0</v>
      </c>
      <c r="AH233">
        <v>0</v>
      </c>
      <c r="AI233">
        <v>0</v>
      </c>
      <c r="AJ233">
        <v>0</v>
      </c>
      <c r="AK233">
        <v>71000</v>
      </c>
      <c r="AL233">
        <v>1000</v>
      </c>
      <c r="AM233">
        <v>0</v>
      </c>
      <c r="AO233">
        <v>124200</v>
      </c>
      <c r="AP233" t="s">
        <v>2571</v>
      </c>
      <c r="AQ233" t="s">
        <v>698</v>
      </c>
      <c r="AR233" t="s">
        <v>1644</v>
      </c>
      <c r="AS233">
        <v>22638</v>
      </c>
      <c r="AT233">
        <v>9160</v>
      </c>
      <c r="AU233">
        <v>7611</v>
      </c>
      <c r="AV233">
        <v>0</v>
      </c>
      <c r="AW233" t="s">
        <v>2573</v>
      </c>
      <c r="AX233" t="s">
        <v>1607</v>
      </c>
      <c r="AY233" t="s">
        <v>1416</v>
      </c>
      <c r="AZ233" t="s">
        <v>2379</v>
      </c>
      <c r="BA233" t="s">
        <v>2574</v>
      </c>
      <c r="BB233" t="s">
        <v>698</v>
      </c>
      <c r="BC233" t="s">
        <v>2575</v>
      </c>
      <c r="BD233" t="s">
        <v>1326</v>
      </c>
      <c r="BE233" t="s">
        <v>698</v>
      </c>
      <c r="BF233">
        <v>164000</v>
      </c>
      <c r="BG233">
        <v>114591</v>
      </c>
    </row>
    <row r="234" spans="1:59" x14ac:dyDescent="0.25">
      <c r="A234" t="s">
        <v>2576</v>
      </c>
      <c r="B234">
        <v>5.95577987839539E+18</v>
      </c>
      <c r="C234" t="s">
        <v>2577</v>
      </c>
      <c r="D234" t="s">
        <v>1311</v>
      </c>
      <c r="E234" t="s">
        <v>698</v>
      </c>
      <c r="F234" t="s">
        <v>2578</v>
      </c>
      <c r="G234" t="s">
        <v>4547</v>
      </c>
      <c r="H234" t="s">
        <v>1314</v>
      </c>
      <c r="I234" t="s">
        <v>698</v>
      </c>
      <c r="J234" t="s">
        <v>698</v>
      </c>
      <c r="K234" t="s">
        <v>1315</v>
      </c>
      <c r="L234" t="s">
        <v>698</v>
      </c>
      <c r="M234" t="s">
        <v>698</v>
      </c>
      <c r="N234" t="s">
        <v>698</v>
      </c>
      <c r="O234" t="s">
        <v>1149</v>
      </c>
      <c r="P234">
        <v>0.5</v>
      </c>
      <c r="Q234">
        <v>0.5</v>
      </c>
      <c r="R234">
        <v>0.5</v>
      </c>
      <c r="S234" t="s">
        <v>1218</v>
      </c>
      <c r="T234" t="s">
        <v>1218</v>
      </c>
      <c r="U234">
        <v>187000</v>
      </c>
      <c r="V234">
        <v>30000</v>
      </c>
      <c r="W234">
        <v>0</v>
      </c>
      <c r="X234">
        <v>30000</v>
      </c>
      <c r="Y234">
        <v>157000</v>
      </c>
      <c r="Z234">
        <v>1</v>
      </c>
      <c r="AA234">
        <v>157000</v>
      </c>
      <c r="AB234">
        <v>157000</v>
      </c>
      <c r="AC234">
        <v>0</v>
      </c>
      <c r="AD234">
        <v>0</v>
      </c>
      <c r="AE234">
        <v>36706</v>
      </c>
      <c r="AF234" t="s">
        <v>1312</v>
      </c>
      <c r="AG234">
        <v>0</v>
      </c>
      <c r="AH234">
        <v>0</v>
      </c>
      <c r="AI234">
        <v>0</v>
      </c>
      <c r="AJ234">
        <v>0</v>
      </c>
      <c r="AK234">
        <v>50100</v>
      </c>
      <c r="AL234">
        <v>0</v>
      </c>
      <c r="AM234">
        <v>0</v>
      </c>
      <c r="AO234">
        <v>120294</v>
      </c>
      <c r="AP234" t="s">
        <v>4426</v>
      </c>
      <c r="AQ234" t="s">
        <v>698</v>
      </c>
      <c r="AR234" t="s">
        <v>1340</v>
      </c>
      <c r="AS234">
        <v>23079</v>
      </c>
      <c r="AT234">
        <v>9280</v>
      </c>
      <c r="AU234">
        <v>7709</v>
      </c>
      <c r="AV234">
        <v>0</v>
      </c>
      <c r="AW234" t="s">
        <v>2579</v>
      </c>
      <c r="AX234" t="s">
        <v>2580</v>
      </c>
      <c r="AY234" t="s">
        <v>1480</v>
      </c>
      <c r="AZ234" t="s">
        <v>1490</v>
      </c>
      <c r="BA234" t="s">
        <v>2352</v>
      </c>
      <c r="BB234" t="s">
        <v>2353</v>
      </c>
      <c r="BC234" t="s">
        <v>2581</v>
      </c>
      <c r="BD234" t="s">
        <v>1326</v>
      </c>
      <c r="BE234" t="s">
        <v>698</v>
      </c>
      <c r="BF234">
        <v>157000</v>
      </c>
      <c r="BG234">
        <v>116932</v>
      </c>
    </row>
    <row r="235" spans="1:59" x14ac:dyDescent="0.25">
      <c r="A235" t="s">
        <v>2582</v>
      </c>
      <c r="B235">
        <v>5.95577987836877E+18</v>
      </c>
      <c r="C235" t="s">
        <v>2583</v>
      </c>
      <c r="D235" t="s">
        <v>1311</v>
      </c>
      <c r="E235" t="s">
        <v>2584</v>
      </c>
      <c r="F235" t="s">
        <v>2585</v>
      </c>
      <c r="G235" t="s">
        <v>4547</v>
      </c>
      <c r="H235" t="s">
        <v>1314</v>
      </c>
      <c r="I235" t="s">
        <v>698</v>
      </c>
      <c r="J235" t="s">
        <v>698</v>
      </c>
      <c r="K235" t="s">
        <v>1315</v>
      </c>
      <c r="L235" t="s">
        <v>698</v>
      </c>
      <c r="M235" t="s">
        <v>698</v>
      </c>
      <c r="N235" t="s">
        <v>698</v>
      </c>
      <c r="O235" t="s">
        <v>1149</v>
      </c>
      <c r="P235">
        <v>0.5</v>
      </c>
      <c r="Q235">
        <v>0.5</v>
      </c>
      <c r="R235">
        <v>0.5</v>
      </c>
      <c r="S235" t="s">
        <v>1477</v>
      </c>
      <c r="T235" t="s">
        <v>1220</v>
      </c>
      <c r="U235">
        <v>172000</v>
      </c>
      <c r="V235">
        <v>20000</v>
      </c>
      <c r="W235">
        <v>0</v>
      </c>
      <c r="X235">
        <v>20000</v>
      </c>
      <c r="Y235">
        <v>152000</v>
      </c>
      <c r="Z235">
        <v>1</v>
      </c>
      <c r="AA235">
        <v>152000</v>
      </c>
      <c r="AB235">
        <v>152000</v>
      </c>
      <c r="AC235">
        <v>0</v>
      </c>
      <c r="AD235">
        <v>0</v>
      </c>
      <c r="AE235">
        <v>59765</v>
      </c>
      <c r="AF235" t="s">
        <v>1312</v>
      </c>
      <c r="AG235">
        <v>0</v>
      </c>
      <c r="AH235">
        <v>0</v>
      </c>
      <c r="AI235">
        <v>10</v>
      </c>
      <c r="AJ235">
        <v>0</v>
      </c>
      <c r="AK235">
        <v>20700</v>
      </c>
      <c r="AL235">
        <v>0</v>
      </c>
      <c r="AM235">
        <v>0</v>
      </c>
      <c r="AO235">
        <v>91235</v>
      </c>
      <c r="AP235" t="s">
        <v>4427</v>
      </c>
      <c r="AQ235" t="s">
        <v>698</v>
      </c>
      <c r="AR235" t="s">
        <v>1318</v>
      </c>
      <c r="AS235">
        <v>22344</v>
      </c>
      <c r="AT235">
        <v>9080</v>
      </c>
      <c r="AU235">
        <v>7463</v>
      </c>
      <c r="AV235">
        <v>0</v>
      </c>
      <c r="AW235" t="s">
        <v>2586</v>
      </c>
      <c r="AX235" t="s">
        <v>2092</v>
      </c>
      <c r="AY235" t="s">
        <v>1498</v>
      </c>
      <c r="AZ235" t="s">
        <v>1334</v>
      </c>
      <c r="BA235" t="s">
        <v>2587</v>
      </c>
      <c r="BB235" t="s">
        <v>698</v>
      </c>
      <c r="BC235" t="s">
        <v>2588</v>
      </c>
      <c r="BD235" t="s">
        <v>1326</v>
      </c>
      <c r="BE235" t="s">
        <v>698</v>
      </c>
      <c r="BF235">
        <v>152000</v>
      </c>
      <c r="BG235">
        <v>113113</v>
      </c>
    </row>
    <row r="236" spans="1:59" x14ac:dyDescent="0.25">
      <c r="A236" t="s">
        <v>2589</v>
      </c>
      <c r="B236">
        <v>5.95577987832576E+18</v>
      </c>
      <c r="C236" t="s">
        <v>2590</v>
      </c>
      <c r="D236" t="s">
        <v>1311</v>
      </c>
      <c r="E236" t="s">
        <v>698</v>
      </c>
      <c r="F236" t="s">
        <v>2591</v>
      </c>
      <c r="G236" t="s">
        <v>4547</v>
      </c>
      <c r="H236" t="s">
        <v>1314</v>
      </c>
      <c r="I236" t="s">
        <v>698</v>
      </c>
      <c r="J236" t="s">
        <v>698</v>
      </c>
      <c r="K236" t="s">
        <v>1315</v>
      </c>
      <c r="L236" t="s">
        <v>698</v>
      </c>
      <c r="M236" t="s">
        <v>698</v>
      </c>
      <c r="N236" t="s">
        <v>698</v>
      </c>
      <c r="O236" t="s">
        <v>1149</v>
      </c>
      <c r="P236">
        <v>0.5</v>
      </c>
      <c r="Q236">
        <v>0.5</v>
      </c>
      <c r="R236">
        <v>0.5</v>
      </c>
      <c r="S236" t="s">
        <v>1477</v>
      </c>
      <c r="T236" t="s">
        <v>1220</v>
      </c>
      <c r="U236">
        <v>172000</v>
      </c>
      <c r="V236">
        <v>20000</v>
      </c>
      <c r="W236">
        <v>0</v>
      </c>
      <c r="X236">
        <v>20000</v>
      </c>
      <c r="Y236">
        <v>152000</v>
      </c>
      <c r="Z236">
        <v>1</v>
      </c>
      <c r="AA236">
        <v>152000</v>
      </c>
      <c r="AB236">
        <v>152000</v>
      </c>
      <c r="AC236">
        <v>10000</v>
      </c>
      <c r="AD236">
        <v>0</v>
      </c>
      <c r="AE236">
        <v>17040</v>
      </c>
      <c r="AF236" t="s">
        <v>1312</v>
      </c>
      <c r="AG236">
        <v>0</v>
      </c>
      <c r="AH236">
        <v>0</v>
      </c>
      <c r="AI236">
        <v>0</v>
      </c>
      <c r="AJ236">
        <v>0</v>
      </c>
      <c r="AK236">
        <v>50100</v>
      </c>
      <c r="AL236">
        <v>0</v>
      </c>
      <c r="AM236">
        <v>0</v>
      </c>
      <c r="AO236">
        <v>124960</v>
      </c>
      <c r="AP236" t="s">
        <v>4428</v>
      </c>
      <c r="AQ236" t="s">
        <v>698</v>
      </c>
      <c r="AR236" t="s">
        <v>1340</v>
      </c>
      <c r="AS236">
        <v>20874</v>
      </c>
      <c r="AT236">
        <v>8680</v>
      </c>
      <c r="AU236">
        <v>6972</v>
      </c>
      <c r="AV236">
        <v>0</v>
      </c>
      <c r="AW236" t="s">
        <v>2592</v>
      </c>
      <c r="AX236" t="s">
        <v>1399</v>
      </c>
      <c r="AY236" t="s">
        <v>1343</v>
      </c>
      <c r="AZ236" t="s">
        <v>1409</v>
      </c>
      <c r="BA236" t="s">
        <v>2593</v>
      </c>
      <c r="BB236" t="s">
        <v>698</v>
      </c>
      <c r="BC236" t="s">
        <v>2594</v>
      </c>
      <c r="BD236" t="s">
        <v>1326</v>
      </c>
      <c r="BE236" t="s">
        <v>698</v>
      </c>
      <c r="BF236">
        <v>152000</v>
      </c>
      <c r="BG236">
        <v>105474</v>
      </c>
    </row>
    <row r="237" spans="1:59" x14ac:dyDescent="0.25">
      <c r="A237" t="s">
        <v>2595</v>
      </c>
      <c r="B237">
        <v>5.9557798783954002E+18</v>
      </c>
      <c r="C237" t="s">
        <v>2596</v>
      </c>
      <c r="D237" t="s">
        <v>1311</v>
      </c>
      <c r="E237" t="s">
        <v>698</v>
      </c>
      <c r="F237" t="s">
        <v>2597</v>
      </c>
      <c r="G237" t="s">
        <v>4547</v>
      </c>
      <c r="H237" t="s">
        <v>1314</v>
      </c>
      <c r="I237" t="s">
        <v>698</v>
      </c>
      <c r="J237" t="s">
        <v>698</v>
      </c>
      <c r="K237" t="s">
        <v>1315</v>
      </c>
      <c r="L237" t="s">
        <v>698</v>
      </c>
      <c r="M237" t="s">
        <v>698</v>
      </c>
      <c r="N237" t="s">
        <v>698</v>
      </c>
      <c r="O237" t="s">
        <v>823</v>
      </c>
      <c r="P237">
        <v>0.3</v>
      </c>
      <c r="Q237">
        <v>0.3</v>
      </c>
      <c r="R237">
        <v>0.3</v>
      </c>
      <c r="S237" t="s">
        <v>2253</v>
      </c>
      <c r="T237" t="s">
        <v>833</v>
      </c>
      <c r="U237">
        <v>39000</v>
      </c>
      <c r="V237">
        <v>7639</v>
      </c>
      <c r="W237">
        <v>0</v>
      </c>
      <c r="X237">
        <v>7639</v>
      </c>
      <c r="Y237">
        <v>31361</v>
      </c>
      <c r="Z237">
        <v>1</v>
      </c>
      <c r="AA237">
        <v>31361</v>
      </c>
      <c r="AB237">
        <v>31361</v>
      </c>
      <c r="AC237">
        <v>0</v>
      </c>
      <c r="AD237">
        <v>0</v>
      </c>
      <c r="AE237">
        <v>0</v>
      </c>
      <c r="AF237" t="s">
        <v>1312</v>
      </c>
      <c r="AG237">
        <v>0</v>
      </c>
      <c r="AH237">
        <v>0</v>
      </c>
      <c r="AI237">
        <v>0</v>
      </c>
      <c r="AJ237">
        <v>0</v>
      </c>
      <c r="AK237">
        <v>19600</v>
      </c>
      <c r="AL237">
        <v>0</v>
      </c>
      <c r="AM237">
        <v>0</v>
      </c>
      <c r="AO237">
        <v>31361</v>
      </c>
      <c r="AP237" t="s">
        <v>2596</v>
      </c>
      <c r="AQ237" t="s">
        <v>698</v>
      </c>
      <c r="AR237" t="s">
        <v>1318</v>
      </c>
      <c r="AS237">
        <v>4610</v>
      </c>
      <c r="AT237">
        <v>4254</v>
      </c>
      <c r="AU237">
        <v>1540</v>
      </c>
      <c r="AV237">
        <v>0</v>
      </c>
      <c r="AW237" t="s">
        <v>2598</v>
      </c>
      <c r="AX237" t="s">
        <v>1407</v>
      </c>
      <c r="AY237" t="s">
        <v>2599</v>
      </c>
      <c r="AZ237" t="s">
        <v>1334</v>
      </c>
      <c r="BA237" t="s">
        <v>1499</v>
      </c>
      <c r="BB237" t="s">
        <v>698</v>
      </c>
      <c r="BC237" t="s">
        <v>2600</v>
      </c>
      <c r="BD237" t="s">
        <v>1326</v>
      </c>
      <c r="BE237" t="s">
        <v>698</v>
      </c>
      <c r="BF237">
        <v>31361</v>
      </c>
      <c r="BG237">
        <v>20957</v>
      </c>
    </row>
    <row r="238" spans="1:59" x14ac:dyDescent="0.25">
      <c r="A238" t="s">
        <v>2601</v>
      </c>
      <c r="B238">
        <v>5.95577987833293E+18</v>
      </c>
      <c r="C238" t="s">
        <v>2602</v>
      </c>
      <c r="D238" t="s">
        <v>1311</v>
      </c>
      <c r="E238" t="s">
        <v>698</v>
      </c>
      <c r="F238" t="s">
        <v>2603</v>
      </c>
      <c r="G238" t="s">
        <v>4547</v>
      </c>
      <c r="H238" t="s">
        <v>1314</v>
      </c>
      <c r="I238" t="s">
        <v>698</v>
      </c>
      <c r="J238" t="s">
        <v>698</v>
      </c>
      <c r="K238" t="s">
        <v>1315</v>
      </c>
      <c r="L238" t="s">
        <v>698</v>
      </c>
      <c r="M238" t="s">
        <v>698</v>
      </c>
      <c r="N238" t="s">
        <v>698</v>
      </c>
      <c r="O238" t="s">
        <v>705</v>
      </c>
      <c r="P238">
        <v>0.6</v>
      </c>
      <c r="Q238">
        <v>0.65</v>
      </c>
      <c r="R238">
        <v>0.6</v>
      </c>
      <c r="S238" t="s">
        <v>698</v>
      </c>
      <c r="T238" t="s">
        <v>698</v>
      </c>
      <c r="U238">
        <v>96000</v>
      </c>
      <c r="V238">
        <v>32100</v>
      </c>
      <c r="W238">
        <v>0</v>
      </c>
      <c r="X238">
        <v>32100</v>
      </c>
      <c r="Y238">
        <v>63900</v>
      </c>
      <c r="Z238">
        <v>1</v>
      </c>
      <c r="AA238">
        <v>63900</v>
      </c>
      <c r="AB238">
        <v>79580</v>
      </c>
      <c r="AC238">
        <v>0</v>
      </c>
      <c r="AD238">
        <v>0</v>
      </c>
      <c r="AE238">
        <v>79580</v>
      </c>
      <c r="AF238" t="s">
        <v>1312</v>
      </c>
      <c r="AG238">
        <v>0</v>
      </c>
      <c r="AH238">
        <v>0</v>
      </c>
      <c r="AI238">
        <v>0</v>
      </c>
      <c r="AJ238">
        <v>0</v>
      </c>
      <c r="AK238">
        <v>1000</v>
      </c>
      <c r="AL238">
        <v>0</v>
      </c>
      <c r="AM238">
        <v>0</v>
      </c>
      <c r="AO238">
        <v>0</v>
      </c>
      <c r="AP238" t="s">
        <v>2602</v>
      </c>
      <c r="AQ238" t="s">
        <v>698</v>
      </c>
      <c r="AR238" t="s">
        <v>2604</v>
      </c>
      <c r="AS238">
        <v>11698</v>
      </c>
      <c r="AT238">
        <v>6183</v>
      </c>
      <c r="AU238">
        <v>3907</v>
      </c>
      <c r="AV238">
        <v>0</v>
      </c>
      <c r="AW238" t="s">
        <v>2605</v>
      </c>
      <c r="AX238" t="s">
        <v>1521</v>
      </c>
      <c r="AY238" t="s">
        <v>1636</v>
      </c>
      <c r="AZ238" t="s">
        <v>2606</v>
      </c>
      <c r="BA238" t="s">
        <v>2607</v>
      </c>
      <c r="BB238" t="s">
        <v>2608</v>
      </c>
      <c r="BC238" t="s">
        <v>2609</v>
      </c>
      <c r="BD238" t="s">
        <v>1326</v>
      </c>
      <c r="BE238" t="s">
        <v>698</v>
      </c>
      <c r="BF238">
        <v>79580</v>
      </c>
      <c r="BG238">
        <v>57792</v>
      </c>
    </row>
    <row r="239" spans="1:59" x14ac:dyDescent="0.25">
      <c r="A239" t="s">
        <v>2601</v>
      </c>
      <c r="B239">
        <v>5.95577987833293E+18</v>
      </c>
      <c r="C239" t="s">
        <v>2602</v>
      </c>
      <c r="D239" t="s">
        <v>1311</v>
      </c>
      <c r="E239" t="s">
        <v>698</v>
      </c>
      <c r="F239" t="s">
        <v>2603</v>
      </c>
      <c r="G239" t="s">
        <v>4547</v>
      </c>
      <c r="H239" t="s">
        <v>1314</v>
      </c>
      <c r="I239" t="s">
        <v>698</v>
      </c>
      <c r="J239" t="s">
        <v>698</v>
      </c>
      <c r="K239" t="s">
        <v>1315</v>
      </c>
      <c r="L239" t="s">
        <v>698</v>
      </c>
      <c r="M239" t="s">
        <v>698</v>
      </c>
      <c r="N239" t="s">
        <v>698</v>
      </c>
      <c r="O239" t="s">
        <v>743</v>
      </c>
      <c r="P239">
        <v>0.05</v>
      </c>
      <c r="Q239">
        <v>0.65</v>
      </c>
      <c r="R239">
        <v>0.05</v>
      </c>
      <c r="S239" t="s">
        <v>2610</v>
      </c>
      <c r="T239" t="s">
        <v>745</v>
      </c>
      <c r="U239">
        <v>20000</v>
      </c>
      <c r="V239">
        <v>4320</v>
      </c>
      <c r="W239">
        <v>0</v>
      </c>
      <c r="X239">
        <v>4320</v>
      </c>
      <c r="Y239">
        <v>15680</v>
      </c>
      <c r="Z239">
        <v>1</v>
      </c>
      <c r="AA239">
        <v>15680</v>
      </c>
      <c r="AB239">
        <v>79580</v>
      </c>
      <c r="AC239">
        <v>0</v>
      </c>
      <c r="AD239">
        <v>0</v>
      </c>
      <c r="AE239">
        <v>79580</v>
      </c>
      <c r="AF239" t="s">
        <v>1312</v>
      </c>
      <c r="AG239">
        <v>0</v>
      </c>
      <c r="AH239">
        <v>0</v>
      </c>
      <c r="AI239">
        <v>0</v>
      </c>
      <c r="AJ239">
        <v>0</v>
      </c>
      <c r="AK239">
        <v>1000</v>
      </c>
      <c r="AL239">
        <v>0</v>
      </c>
      <c r="AM239">
        <v>0</v>
      </c>
      <c r="AO239">
        <v>0</v>
      </c>
      <c r="AP239" t="s">
        <v>2602</v>
      </c>
      <c r="AQ239" t="s">
        <v>698</v>
      </c>
      <c r="AR239" t="s">
        <v>2604</v>
      </c>
      <c r="AS239">
        <v>11698</v>
      </c>
      <c r="AT239">
        <v>6183</v>
      </c>
      <c r="AU239">
        <v>3907</v>
      </c>
      <c r="AV239">
        <v>0</v>
      </c>
      <c r="AW239" t="s">
        <v>2605</v>
      </c>
      <c r="AX239" t="s">
        <v>1521</v>
      </c>
      <c r="AY239" t="s">
        <v>1636</v>
      </c>
      <c r="AZ239" t="s">
        <v>2606</v>
      </c>
      <c r="BA239" t="s">
        <v>2607</v>
      </c>
      <c r="BB239" t="s">
        <v>2608</v>
      </c>
      <c r="BC239" t="s">
        <v>2609</v>
      </c>
      <c r="BD239" t="s">
        <v>1326</v>
      </c>
      <c r="BE239" t="s">
        <v>698</v>
      </c>
      <c r="BF239">
        <v>79580</v>
      </c>
      <c r="BG239">
        <v>57792</v>
      </c>
    </row>
    <row r="240" spans="1:59" x14ac:dyDescent="0.25">
      <c r="A240" t="s">
        <v>2611</v>
      </c>
      <c r="B240">
        <v>5.9557798784194601E+18</v>
      </c>
      <c r="C240" t="s">
        <v>2602</v>
      </c>
      <c r="D240" t="s">
        <v>1311</v>
      </c>
      <c r="E240" t="s">
        <v>698</v>
      </c>
      <c r="F240" t="s">
        <v>2612</v>
      </c>
      <c r="G240" t="s">
        <v>4547</v>
      </c>
      <c r="H240" t="s">
        <v>1314</v>
      </c>
      <c r="I240" t="s">
        <v>698</v>
      </c>
      <c r="J240" t="s">
        <v>698</v>
      </c>
      <c r="K240" t="s">
        <v>1315</v>
      </c>
      <c r="L240" t="s">
        <v>698</v>
      </c>
      <c r="M240" t="s">
        <v>698</v>
      </c>
      <c r="N240" t="s">
        <v>698</v>
      </c>
      <c r="O240" t="s">
        <v>1176</v>
      </c>
      <c r="P240">
        <v>0.25</v>
      </c>
      <c r="Q240">
        <v>0.25</v>
      </c>
      <c r="R240">
        <v>0.25</v>
      </c>
      <c r="S240" t="s">
        <v>2165</v>
      </c>
      <c r="T240" t="s">
        <v>849</v>
      </c>
      <c r="U240">
        <v>135000</v>
      </c>
      <c r="V240">
        <v>12000</v>
      </c>
      <c r="W240">
        <v>0</v>
      </c>
      <c r="X240">
        <v>12000</v>
      </c>
      <c r="Y240">
        <v>123000</v>
      </c>
      <c r="Z240">
        <v>1</v>
      </c>
      <c r="AA240">
        <v>123000</v>
      </c>
      <c r="AB240">
        <v>123000</v>
      </c>
      <c r="AC240">
        <v>0</v>
      </c>
      <c r="AD240">
        <v>0</v>
      </c>
      <c r="AE240">
        <v>24600</v>
      </c>
      <c r="AF240" t="s">
        <v>1312</v>
      </c>
      <c r="AG240">
        <v>0</v>
      </c>
      <c r="AH240">
        <v>0</v>
      </c>
      <c r="AI240">
        <v>0</v>
      </c>
      <c r="AJ240">
        <v>0</v>
      </c>
      <c r="AK240">
        <v>52100</v>
      </c>
      <c r="AL240">
        <v>0</v>
      </c>
      <c r="AM240">
        <v>0</v>
      </c>
      <c r="AO240">
        <v>98400</v>
      </c>
      <c r="AP240" t="s">
        <v>1550</v>
      </c>
      <c r="AQ240" t="s">
        <v>698</v>
      </c>
      <c r="AR240" t="s">
        <v>1340</v>
      </c>
      <c r="AS240">
        <v>18081</v>
      </c>
      <c r="AT240">
        <v>7920</v>
      </c>
      <c r="AU240">
        <v>6039</v>
      </c>
      <c r="AV240">
        <v>0</v>
      </c>
      <c r="AW240" t="s">
        <v>2613</v>
      </c>
      <c r="AX240" t="s">
        <v>2614</v>
      </c>
      <c r="AY240" t="s">
        <v>2120</v>
      </c>
      <c r="AZ240" t="s">
        <v>1562</v>
      </c>
      <c r="BA240" t="s">
        <v>2615</v>
      </c>
      <c r="BB240" t="s">
        <v>698</v>
      </c>
      <c r="BC240" t="s">
        <v>2616</v>
      </c>
      <c r="BD240" t="s">
        <v>1326</v>
      </c>
      <c r="BE240" t="s">
        <v>698</v>
      </c>
      <c r="BF240">
        <v>123000</v>
      </c>
      <c r="BG240">
        <v>90960</v>
      </c>
    </row>
    <row r="241" spans="1:59" x14ac:dyDescent="0.25">
      <c r="A241" t="s">
        <v>2617</v>
      </c>
      <c r="B241">
        <v>5.9557798783754301E+18</v>
      </c>
      <c r="C241" t="s">
        <v>2618</v>
      </c>
      <c r="D241" t="s">
        <v>1311</v>
      </c>
      <c r="E241" t="s">
        <v>698</v>
      </c>
      <c r="F241" t="s">
        <v>2619</v>
      </c>
      <c r="G241" t="s">
        <v>4547</v>
      </c>
      <c r="H241" t="s">
        <v>1314</v>
      </c>
      <c r="I241" t="s">
        <v>698</v>
      </c>
      <c r="J241" t="s">
        <v>698</v>
      </c>
      <c r="K241" t="s">
        <v>1315</v>
      </c>
      <c r="L241" t="s">
        <v>698</v>
      </c>
      <c r="M241" t="s">
        <v>698</v>
      </c>
      <c r="N241" t="s">
        <v>698</v>
      </c>
      <c r="O241" t="s">
        <v>1149</v>
      </c>
      <c r="P241">
        <v>0.5</v>
      </c>
      <c r="Q241">
        <v>0.5</v>
      </c>
      <c r="R241">
        <v>0.5</v>
      </c>
      <c r="S241" t="s">
        <v>1477</v>
      </c>
      <c r="T241" t="s">
        <v>1220</v>
      </c>
      <c r="U241">
        <v>172000</v>
      </c>
      <c r="V241">
        <v>20000</v>
      </c>
      <c r="W241">
        <v>0</v>
      </c>
      <c r="X241">
        <v>20000</v>
      </c>
      <c r="Y241">
        <v>152000</v>
      </c>
      <c r="Z241">
        <v>1</v>
      </c>
      <c r="AA241">
        <v>152000</v>
      </c>
      <c r="AB241">
        <v>152000</v>
      </c>
      <c r="AC241">
        <v>0</v>
      </c>
      <c r="AD241">
        <v>0</v>
      </c>
      <c r="AE241">
        <v>59765</v>
      </c>
      <c r="AF241" t="s">
        <v>1312</v>
      </c>
      <c r="AG241">
        <v>0</v>
      </c>
      <c r="AH241">
        <v>0</v>
      </c>
      <c r="AI241">
        <v>0</v>
      </c>
      <c r="AJ241">
        <v>0</v>
      </c>
      <c r="AK241">
        <v>44100</v>
      </c>
      <c r="AL241">
        <v>0</v>
      </c>
      <c r="AM241">
        <v>0</v>
      </c>
      <c r="AO241">
        <v>92235</v>
      </c>
      <c r="AP241" t="s">
        <v>2618</v>
      </c>
      <c r="AQ241" t="s">
        <v>698</v>
      </c>
      <c r="AR241" t="s">
        <v>1359</v>
      </c>
      <c r="AS241">
        <v>22344</v>
      </c>
      <c r="AT241">
        <v>9080</v>
      </c>
      <c r="AU241">
        <v>7463</v>
      </c>
      <c r="AV241">
        <v>0</v>
      </c>
      <c r="AW241" t="s">
        <v>2620</v>
      </c>
      <c r="AX241" t="s">
        <v>1607</v>
      </c>
      <c r="AY241" t="s">
        <v>1529</v>
      </c>
      <c r="AZ241" t="s">
        <v>2621</v>
      </c>
      <c r="BA241" t="s">
        <v>2622</v>
      </c>
      <c r="BB241" t="s">
        <v>2623</v>
      </c>
      <c r="BC241" t="s">
        <v>2624</v>
      </c>
      <c r="BD241" t="s">
        <v>1326</v>
      </c>
      <c r="BE241" t="s">
        <v>698</v>
      </c>
      <c r="BF241">
        <v>152000</v>
      </c>
      <c r="BG241">
        <v>113113</v>
      </c>
    </row>
    <row r="242" spans="1:59" x14ac:dyDescent="0.25">
      <c r="A242" t="s">
        <v>2625</v>
      </c>
      <c r="B242">
        <v>5.9557798784015401E+18</v>
      </c>
      <c r="C242" t="s">
        <v>2626</v>
      </c>
      <c r="D242" t="s">
        <v>1311</v>
      </c>
      <c r="E242" t="s">
        <v>698</v>
      </c>
      <c r="F242" t="s">
        <v>2627</v>
      </c>
      <c r="G242" t="s">
        <v>4547</v>
      </c>
      <c r="H242" t="s">
        <v>1314</v>
      </c>
      <c r="I242" t="s">
        <v>698</v>
      </c>
      <c r="J242" t="s">
        <v>698</v>
      </c>
      <c r="K242" t="s">
        <v>1315</v>
      </c>
      <c r="L242" t="s">
        <v>698</v>
      </c>
      <c r="M242" t="s">
        <v>698</v>
      </c>
      <c r="N242" t="s">
        <v>698</v>
      </c>
      <c r="O242" t="s">
        <v>1149</v>
      </c>
      <c r="P242">
        <v>0.5</v>
      </c>
      <c r="Q242">
        <v>0.5</v>
      </c>
      <c r="R242">
        <v>0.5</v>
      </c>
      <c r="S242" t="s">
        <v>2138</v>
      </c>
      <c r="T242" t="s">
        <v>986</v>
      </c>
      <c r="U242">
        <v>156000</v>
      </c>
      <c r="V242">
        <v>40000</v>
      </c>
      <c r="W242">
        <v>0</v>
      </c>
      <c r="X242">
        <v>40000</v>
      </c>
      <c r="Y242">
        <v>116000</v>
      </c>
      <c r="Z242">
        <v>1</v>
      </c>
      <c r="AA242">
        <v>116000</v>
      </c>
      <c r="AB242">
        <v>116000</v>
      </c>
      <c r="AC242">
        <v>0</v>
      </c>
      <c r="AD242">
        <v>0</v>
      </c>
      <c r="AE242">
        <v>54150</v>
      </c>
      <c r="AF242" t="s">
        <v>1312</v>
      </c>
      <c r="AG242">
        <v>0</v>
      </c>
      <c r="AH242">
        <v>0</v>
      </c>
      <c r="AI242">
        <v>98</v>
      </c>
      <c r="AJ242">
        <v>0</v>
      </c>
      <c r="AK242">
        <v>20700</v>
      </c>
      <c r="AL242">
        <v>0</v>
      </c>
      <c r="AM242">
        <v>0</v>
      </c>
      <c r="AO242">
        <v>52050</v>
      </c>
      <c r="AP242" t="s">
        <v>2626</v>
      </c>
      <c r="AQ242" t="s">
        <v>698</v>
      </c>
      <c r="AR242" t="s">
        <v>1644</v>
      </c>
      <c r="AS242">
        <v>17052</v>
      </c>
      <c r="AT242">
        <v>7640</v>
      </c>
      <c r="AU242">
        <v>5696</v>
      </c>
      <c r="AV242">
        <v>0</v>
      </c>
      <c r="AW242" t="s">
        <v>2628</v>
      </c>
      <c r="AX242" t="s">
        <v>2629</v>
      </c>
      <c r="AY242" t="s">
        <v>2630</v>
      </c>
      <c r="AZ242" t="s">
        <v>1334</v>
      </c>
      <c r="BA242" t="s">
        <v>2631</v>
      </c>
      <c r="BB242" t="s">
        <v>698</v>
      </c>
      <c r="BC242" t="s">
        <v>2632</v>
      </c>
      <c r="BD242" t="s">
        <v>1326</v>
      </c>
      <c r="BE242" t="s">
        <v>698</v>
      </c>
      <c r="BF242">
        <v>116000</v>
      </c>
      <c r="BG242">
        <v>85612</v>
      </c>
    </row>
    <row r="243" spans="1:59" x14ac:dyDescent="0.25">
      <c r="A243" t="s">
        <v>2633</v>
      </c>
      <c r="B243">
        <v>5.95577987837235E+18</v>
      </c>
      <c r="C243" t="s">
        <v>2634</v>
      </c>
      <c r="D243" t="s">
        <v>1311</v>
      </c>
      <c r="E243" t="s">
        <v>698</v>
      </c>
      <c r="F243" t="s">
        <v>2635</v>
      </c>
      <c r="G243" t="s">
        <v>4547</v>
      </c>
      <c r="H243" t="s">
        <v>1314</v>
      </c>
      <c r="I243" t="s">
        <v>698</v>
      </c>
      <c r="J243" t="s">
        <v>698</v>
      </c>
      <c r="K243" t="s">
        <v>1315</v>
      </c>
      <c r="L243" t="s">
        <v>698</v>
      </c>
      <c r="M243" t="s">
        <v>698</v>
      </c>
      <c r="N243" t="s">
        <v>698</v>
      </c>
      <c r="O243" t="s">
        <v>1149</v>
      </c>
      <c r="P243">
        <v>0.5</v>
      </c>
      <c r="Q243">
        <v>0.5</v>
      </c>
      <c r="R243">
        <v>0.5</v>
      </c>
      <c r="S243" t="s">
        <v>2138</v>
      </c>
      <c r="T243" t="s">
        <v>986</v>
      </c>
      <c r="U243">
        <v>156000</v>
      </c>
      <c r="V243">
        <v>40000</v>
      </c>
      <c r="W243">
        <v>0</v>
      </c>
      <c r="X243">
        <v>40000</v>
      </c>
      <c r="Y243">
        <v>116000</v>
      </c>
      <c r="Z243">
        <v>1</v>
      </c>
      <c r="AA243">
        <v>116000</v>
      </c>
      <c r="AB243">
        <v>116000</v>
      </c>
      <c r="AC243">
        <v>0</v>
      </c>
      <c r="AD243">
        <v>0</v>
      </c>
      <c r="AE243">
        <v>23200</v>
      </c>
      <c r="AF243" t="s">
        <v>1312</v>
      </c>
      <c r="AG243">
        <v>0</v>
      </c>
      <c r="AH243">
        <v>0</v>
      </c>
      <c r="AI243">
        <v>0</v>
      </c>
      <c r="AJ243">
        <v>0</v>
      </c>
      <c r="AK243">
        <v>44100</v>
      </c>
      <c r="AL243">
        <v>0</v>
      </c>
      <c r="AM243">
        <v>0</v>
      </c>
      <c r="AO243">
        <v>92800</v>
      </c>
      <c r="AP243" t="s">
        <v>4429</v>
      </c>
      <c r="AQ243" t="s">
        <v>698</v>
      </c>
      <c r="AR243" t="s">
        <v>1340</v>
      </c>
      <c r="AS243">
        <v>17052</v>
      </c>
      <c r="AT243">
        <v>7640</v>
      </c>
      <c r="AU243">
        <v>5696</v>
      </c>
      <c r="AV243">
        <v>0</v>
      </c>
      <c r="AW243" t="s">
        <v>2636</v>
      </c>
      <c r="AX243" t="s">
        <v>2637</v>
      </c>
      <c r="AY243" t="s">
        <v>2009</v>
      </c>
      <c r="AZ243" t="s">
        <v>1452</v>
      </c>
      <c r="BA243" t="s">
        <v>2638</v>
      </c>
      <c r="BB243" t="s">
        <v>698</v>
      </c>
      <c r="BC243" t="s">
        <v>2639</v>
      </c>
      <c r="BD243" t="s">
        <v>1326</v>
      </c>
      <c r="BE243" t="s">
        <v>698</v>
      </c>
      <c r="BF243">
        <v>116000</v>
      </c>
      <c r="BG243">
        <v>85612</v>
      </c>
    </row>
    <row r="244" spans="1:59" x14ac:dyDescent="0.25">
      <c r="A244" t="s">
        <v>2640</v>
      </c>
      <c r="B244">
        <v>5.95577987837133E+18</v>
      </c>
      <c r="C244" t="s">
        <v>2641</v>
      </c>
      <c r="D244" t="s">
        <v>1311</v>
      </c>
      <c r="E244" t="s">
        <v>698</v>
      </c>
      <c r="F244" t="s">
        <v>2642</v>
      </c>
      <c r="G244" t="s">
        <v>4547</v>
      </c>
      <c r="H244" t="s">
        <v>1314</v>
      </c>
      <c r="I244" t="s">
        <v>698</v>
      </c>
      <c r="J244" t="s">
        <v>698</v>
      </c>
      <c r="K244" t="s">
        <v>1315</v>
      </c>
      <c r="L244" t="s">
        <v>698</v>
      </c>
      <c r="M244" t="s">
        <v>698</v>
      </c>
      <c r="N244" t="s">
        <v>1632</v>
      </c>
      <c r="O244" t="s">
        <v>1180</v>
      </c>
      <c r="P244">
        <v>0.2</v>
      </c>
      <c r="Q244">
        <v>0.2</v>
      </c>
      <c r="R244">
        <v>0.2</v>
      </c>
      <c r="S244" t="s">
        <v>1633</v>
      </c>
      <c r="T244" t="s">
        <v>972</v>
      </c>
      <c r="U244">
        <v>120000</v>
      </c>
      <c r="V244">
        <v>56000</v>
      </c>
      <c r="W244">
        <v>0</v>
      </c>
      <c r="X244">
        <v>56000</v>
      </c>
      <c r="Y244">
        <v>92000</v>
      </c>
      <c r="Z244">
        <v>2</v>
      </c>
      <c r="AA244">
        <v>184000</v>
      </c>
      <c r="AB244">
        <v>184000</v>
      </c>
      <c r="AC244">
        <v>10000</v>
      </c>
      <c r="AD244">
        <v>0</v>
      </c>
      <c r="AE244">
        <v>34800</v>
      </c>
      <c r="AF244" t="s">
        <v>1312</v>
      </c>
      <c r="AG244">
        <v>0</v>
      </c>
      <c r="AH244">
        <v>0</v>
      </c>
      <c r="AI244">
        <v>0</v>
      </c>
      <c r="AJ244">
        <v>0</v>
      </c>
      <c r="AK244">
        <v>18300</v>
      </c>
      <c r="AL244">
        <v>0</v>
      </c>
      <c r="AM244">
        <v>0</v>
      </c>
      <c r="AO244">
        <v>139200</v>
      </c>
      <c r="AP244" t="s">
        <v>2641</v>
      </c>
      <c r="AQ244" t="s">
        <v>698</v>
      </c>
      <c r="AR244" t="s">
        <v>1644</v>
      </c>
      <c r="AS244">
        <v>25578</v>
      </c>
      <c r="AT244">
        <v>9960</v>
      </c>
      <c r="AU244">
        <v>8543</v>
      </c>
      <c r="AV244">
        <v>0</v>
      </c>
      <c r="AW244" t="s">
        <v>2643</v>
      </c>
      <c r="AX244" t="s">
        <v>1342</v>
      </c>
      <c r="AY244" t="s">
        <v>1576</v>
      </c>
      <c r="AZ244" t="s">
        <v>1334</v>
      </c>
      <c r="BA244" t="s">
        <v>2644</v>
      </c>
      <c r="BB244" t="s">
        <v>698</v>
      </c>
      <c r="BC244" t="s">
        <v>2645</v>
      </c>
      <c r="BD244" t="s">
        <v>1326</v>
      </c>
      <c r="BE244" t="s">
        <v>698</v>
      </c>
      <c r="BF244">
        <v>184000</v>
      </c>
      <c r="BG244">
        <v>129919</v>
      </c>
    </row>
    <row r="245" spans="1:59" x14ac:dyDescent="0.25">
      <c r="A245" t="s">
        <v>2646</v>
      </c>
      <c r="B245">
        <v>5.9557798783938703E+18</v>
      </c>
      <c r="C245" t="s">
        <v>2647</v>
      </c>
      <c r="D245" t="s">
        <v>1311</v>
      </c>
      <c r="E245" t="s">
        <v>698</v>
      </c>
      <c r="F245" t="s">
        <v>2648</v>
      </c>
      <c r="G245" t="s">
        <v>4547</v>
      </c>
      <c r="H245" t="s">
        <v>1314</v>
      </c>
      <c r="I245" t="s">
        <v>698</v>
      </c>
      <c r="J245" t="s">
        <v>698</v>
      </c>
      <c r="K245" t="s">
        <v>1315</v>
      </c>
      <c r="L245" t="s">
        <v>698</v>
      </c>
      <c r="M245" t="s">
        <v>698</v>
      </c>
      <c r="N245" t="s">
        <v>698</v>
      </c>
      <c r="O245" t="s">
        <v>1149</v>
      </c>
      <c r="P245">
        <v>0.5</v>
      </c>
      <c r="Q245">
        <v>0.5</v>
      </c>
      <c r="R245">
        <v>0.5</v>
      </c>
      <c r="S245" t="s">
        <v>2519</v>
      </c>
      <c r="T245" t="s">
        <v>1219</v>
      </c>
      <c r="U245">
        <v>192000</v>
      </c>
      <c r="V245">
        <v>28000</v>
      </c>
      <c r="W245">
        <v>0</v>
      </c>
      <c r="X245">
        <v>28000</v>
      </c>
      <c r="Y245">
        <v>164000</v>
      </c>
      <c r="Z245">
        <v>1</v>
      </c>
      <c r="AA245">
        <v>164000</v>
      </c>
      <c r="AB245">
        <v>164000</v>
      </c>
      <c r="AC245">
        <v>0</v>
      </c>
      <c r="AD245">
        <v>0</v>
      </c>
      <c r="AE245">
        <v>62165</v>
      </c>
      <c r="AF245" t="s">
        <v>1312</v>
      </c>
      <c r="AG245">
        <v>0</v>
      </c>
      <c r="AH245">
        <v>0</v>
      </c>
      <c r="AI245">
        <v>0</v>
      </c>
      <c r="AJ245">
        <v>0</v>
      </c>
      <c r="AK245">
        <v>44100</v>
      </c>
      <c r="AL245">
        <v>0</v>
      </c>
      <c r="AM245">
        <v>0</v>
      </c>
      <c r="AO245">
        <v>101835</v>
      </c>
      <c r="AP245" t="s">
        <v>2647</v>
      </c>
      <c r="AQ245" t="s">
        <v>698</v>
      </c>
      <c r="AR245" t="s">
        <v>1318</v>
      </c>
      <c r="AS245">
        <v>24108</v>
      </c>
      <c r="AT245">
        <v>9560</v>
      </c>
      <c r="AU245">
        <v>8052</v>
      </c>
      <c r="AV245">
        <v>0</v>
      </c>
      <c r="AW245" t="s">
        <v>2649</v>
      </c>
      <c r="AX245" t="s">
        <v>1407</v>
      </c>
      <c r="AY245" t="s">
        <v>1362</v>
      </c>
      <c r="AZ245" t="s">
        <v>1452</v>
      </c>
      <c r="BA245" t="s">
        <v>2638</v>
      </c>
      <c r="BB245" t="s">
        <v>698</v>
      </c>
      <c r="BC245" t="s">
        <v>2650</v>
      </c>
      <c r="BD245" t="s">
        <v>1326</v>
      </c>
      <c r="BE245" t="s">
        <v>698</v>
      </c>
      <c r="BF245">
        <v>164000</v>
      </c>
      <c r="BG245">
        <v>122280</v>
      </c>
    </row>
    <row r="246" spans="1:59" x14ac:dyDescent="0.25">
      <c r="A246" t="s">
        <v>2651</v>
      </c>
      <c r="B246">
        <v>5.9557798784286802E+18</v>
      </c>
      <c r="C246" t="s">
        <v>2652</v>
      </c>
      <c r="D246" t="s">
        <v>1311</v>
      </c>
      <c r="E246" t="s">
        <v>698</v>
      </c>
      <c r="F246" t="s">
        <v>2653</v>
      </c>
      <c r="G246" t="s">
        <v>4547</v>
      </c>
      <c r="H246" t="s">
        <v>1314</v>
      </c>
      <c r="I246" t="s">
        <v>698</v>
      </c>
      <c r="J246" t="s">
        <v>698</v>
      </c>
      <c r="K246" t="s">
        <v>1315</v>
      </c>
      <c r="L246" t="s">
        <v>698</v>
      </c>
      <c r="M246" t="s">
        <v>698</v>
      </c>
      <c r="N246" t="s">
        <v>698</v>
      </c>
      <c r="O246" t="s">
        <v>1149</v>
      </c>
      <c r="P246">
        <v>0.5</v>
      </c>
      <c r="Q246">
        <v>0.5</v>
      </c>
      <c r="R246">
        <v>0.5</v>
      </c>
      <c r="S246" t="s">
        <v>2138</v>
      </c>
      <c r="T246" t="s">
        <v>986</v>
      </c>
      <c r="U246">
        <v>156000</v>
      </c>
      <c r="V246">
        <v>40000</v>
      </c>
      <c r="W246">
        <v>0</v>
      </c>
      <c r="X246">
        <v>40000</v>
      </c>
      <c r="Y246">
        <v>116000</v>
      </c>
      <c r="Z246">
        <v>1</v>
      </c>
      <c r="AA246">
        <v>116000</v>
      </c>
      <c r="AB246">
        <v>116000</v>
      </c>
      <c r="AC246">
        <v>0</v>
      </c>
      <c r="AD246">
        <v>0</v>
      </c>
      <c r="AE246">
        <v>23200</v>
      </c>
      <c r="AF246" t="s">
        <v>1312</v>
      </c>
      <c r="AG246">
        <v>0</v>
      </c>
      <c r="AH246">
        <v>0</v>
      </c>
      <c r="AI246">
        <v>0</v>
      </c>
      <c r="AJ246">
        <v>0</v>
      </c>
      <c r="AK246">
        <v>50100</v>
      </c>
      <c r="AL246">
        <v>0</v>
      </c>
      <c r="AM246">
        <v>0</v>
      </c>
      <c r="AO246">
        <v>92800</v>
      </c>
      <c r="AP246" t="s">
        <v>4430</v>
      </c>
      <c r="AQ246" t="s">
        <v>698</v>
      </c>
      <c r="AR246" t="s">
        <v>1340</v>
      </c>
      <c r="AS246">
        <v>17052</v>
      </c>
      <c r="AT246">
        <v>7640</v>
      </c>
      <c r="AU246">
        <v>5696</v>
      </c>
      <c r="AV246">
        <v>0</v>
      </c>
      <c r="AW246" t="s">
        <v>2654</v>
      </c>
      <c r="AX246" t="s">
        <v>2655</v>
      </c>
      <c r="AY246" t="s">
        <v>1351</v>
      </c>
      <c r="AZ246" t="s">
        <v>2621</v>
      </c>
      <c r="BA246" t="s">
        <v>2656</v>
      </c>
      <c r="BB246" t="s">
        <v>2657</v>
      </c>
      <c r="BC246" t="s">
        <v>2658</v>
      </c>
      <c r="BD246" t="s">
        <v>1326</v>
      </c>
      <c r="BE246" t="s">
        <v>698</v>
      </c>
      <c r="BF246">
        <v>116000</v>
      </c>
      <c r="BG246">
        <v>85612</v>
      </c>
    </row>
    <row r="247" spans="1:59" x14ac:dyDescent="0.25">
      <c r="A247" t="s">
        <v>2659</v>
      </c>
      <c r="B247">
        <v>5.9557798783329403E+18</v>
      </c>
      <c r="C247" t="s">
        <v>2660</v>
      </c>
      <c r="D247" t="s">
        <v>1311</v>
      </c>
      <c r="E247" t="s">
        <v>698</v>
      </c>
      <c r="F247" t="s">
        <v>2661</v>
      </c>
      <c r="G247" t="s">
        <v>4547</v>
      </c>
      <c r="H247" t="s">
        <v>1314</v>
      </c>
      <c r="I247" t="s">
        <v>698</v>
      </c>
      <c r="J247" t="s">
        <v>698</v>
      </c>
      <c r="K247" t="s">
        <v>1315</v>
      </c>
      <c r="L247" t="s">
        <v>698</v>
      </c>
      <c r="M247" t="s">
        <v>698</v>
      </c>
      <c r="N247" t="s">
        <v>698</v>
      </c>
      <c r="O247" t="s">
        <v>705</v>
      </c>
      <c r="P247">
        <v>0.6</v>
      </c>
      <c r="Q247">
        <v>0.6</v>
      </c>
      <c r="R247">
        <v>0.6</v>
      </c>
      <c r="S247" t="s">
        <v>698</v>
      </c>
      <c r="T247" t="s">
        <v>698</v>
      </c>
      <c r="U247">
        <v>96000</v>
      </c>
      <c r="V247">
        <v>32100</v>
      </c>
      <c r="W247">
        <v>0</v>
      </c>
      <c r="X247">
        <v>32100</v>
      </c>
      <c r="Y247">
        <v>63900</v>
      </c>
      <c r="Z247">
        <v>1</v>
      </c>
      <c r="AA247">
        <v>63900</v>
      </c>
      <c r="AB247">
        <v>63900</v>
      </c>
      <c r="AC247">
        <v>0</v>
      </c>
      <c r="AD247">
        <v>0</v>
      </c>
      <c r="AE247">
        <v>20790</v>
      </c>
      <c r="AF247" t="s">
        <v>1312</v>
      </c>
      <c r="AG247">
        <v>0</v>
      </c>
      <c r="AH247">
        <v>0</v>
      </c>
      <c r="AI247">
        <v>0</v>
      </c>
      <c r="AJ247">
        <v>0</v>
      </c>
      <c r="AK247">
        <v>20100</v>
      </c>
      <c r="AL247">
        <v>0</v>
      </c>
      <c r="AM247">
        <v>0</v>
      </c>
      <c r="AO247">
        <v>43110</v>
      </c>
      <c r="AP247" t="s">
        <v>2660</v>
      </c>
      <c r="AQ247" t="s">
        <v>698</v>
      </c>
      <c r="AR247" t="s">
        <v>1359</v>
      </c>
      <c r="AS247">
        <v>9393</v>
      </c>
      <c r="AT247">
        <v>5556</v>
      </c>
      <c r="AU247">
        <v>3137</v>
      </c>
      <c r="AV247">
        <v>0</v>
      </c>
      <c r="AW247" t="s">
        <v>2662</v>
      </c>
      <c r="AX247" t="s">
        <v>2663</v>
      </c>
      <c r="AY247" t="s">
        <v>1416</v>
      </c>
      <c r="AZ247" t="s">
        <v>1344</v>
      </c>
      <c r="BA247" t="s">
        <v>1759</v>
      </c>
      <c r="BB247" t="s">
        <v>2664</v>
      </c>
      <c r="BC247" t="s">
        <v>2665</v>
      </c>
      <c r="BD247" t="s">
        <v>1326</v>
      </c>
      <c r="BE247" t="s">
        <v>698</v>
      </c>
      <c r="BF247">
        <v>63900</v>
      </c>
      <c r="BG247">
        <v>45814</v>
      </c>
    </row>
    <row r="248" spans="1:59" x14ac:dyDescent="0.25">
      <c r="A248" t="s">
        <v>2666</v>
      </c>
      <c r="B248">
        <v>5.95577987842867E+18</v>
      </c>
      <c r="C248" t="s">
        <v>2667</v>
      </c>
      <c r="D248" t="s">
        <v>1311</v>
      </c>
      <c r="E248" t="s">
        <v>698</v>
      </c>
      <c r="F248" t="s">
        <v>2668</v>
      </c>
      <c r="G248" t="s">
        <v>4547</v>
      </c>
      <c r="H248" t="s">
        <v>1314</v>
      </c>
      <c r="I248" t="s">
        <v>698</v>
      </c>
      <c r="J248" t="s">
        <v>698</v>
      </c>
      <c r="K248" t="s">
        <v>1315</v>
      </c>
      <c r="L248" t="s">
        <v>698</v>
      </c>
      <c r="M248" t="s">
        <v>698</v>
      </c>
      <c r="N248" t="s">
        <v>1632</v>
      </c>
      <c r="O248" t="s">
        <v>1180</v>
      </c>
      <c r="P248">
        <v>0.1</v>
      </c>
      <c r="Q248">
        <v>0.1</v>
      </c>
      <c r="R248">
        <v>0.1</v>
      </c>
      <c r="S248" t="s">
        <v>1633</v>
      </c>
      <c r="T248" t="s">
        <v>972</v>
      </c>
      <c r="U248">
        <v>120000</v>
      </c>
      <c r="V248">
        <v>28000</v>
      </c>
      <c r="W248">
        <v>0</v>
      </c>
      <c r="X248">
        <v>28000</v>
      </c>
      <c r="Y248">
        <v>92000</v>
      </c>
      <c r="Z248">
        <v>1</v>
      </c>
      <c r="AA248">
        <v>92000</v>
      </c>
      <c r="AB248">
        <v>92000</v>
      </c>
      <c r="AC248">
        <v>0</v>
      </c>
      <c r="AD248">
        <v>0</v>
      </c>
      <c r="AE248">
        <v>11040</v>
      </c>
      <c r="AF248" t="s">
        <v>1312</v>
      </c>
      <c r="AG248">
        <v>0</v>
      </c>
      <c r="AH248">
        <v>0</v>
      </c>
      <c r="AI248">
        <v>0</v>
      </c>
      <c r="AJ248">
        <v>0</v>
      </c>
      <c r="AK248">
        <v>16500</v>
      </c>
      <c r="AL248">
        <v>0</v>
      </c>
      <c r="AM248">
        <v>0</v>
      </c>
      <c r="AO248">
        <v>80960</v>
      </c>
      <c r="AP248" t="s">
        <v>2667</v>
      </c>
      <c r="AQ248" t="s">
        <v>698</v>
      </c>
      <c r="AR248" t="s">
        <v>1359</v>
      </c>
      <c r="AS248">
        <v>13524</v>
      </c>
      <c r="AT248">
        <v>6680</v>
      </c>
      <c r="AU248">
        <v>4517</v>
      </c>
      <c r="AV248">
        <v>0</v>
      </c>
      <c r="AW248" t="s">
        <v>2669</v>
      </c>
      <c r="AX248" t="s">
        <v>1607</v>
      </c>
      <c r="AY248" t="s">
        <v>2670</v>
      </c>
      <c r="AZ248" t="s">
        <v>1334</v>
      </c>
      <c r="BA248" t="s">
        <v>1401</v>
      </c>
      <c r="BB248" t="s">
        <v>698</v>
      </c>
      <c r="BC248" t="s">
        <v>2671</v>
      </c>
      <c r="BD248" t="s">
        <v>1326</v>
      </c>
      <c r="BE248" t="s">
        <v>698</v>
      </c>
      <c r="BF248">
        <v>92000</v>
      </c>
      <c r="BG248">
        <v>67279</v>
      </c>
    </row>
    <row r="249" spans="1:59" x14ac:dyDescent="0.25">
      <c r="A249" t="s">
        <v>2672</v>
      </c>
      <c r="B249">
        <v>5.9557798783810601E+18</v>
      </c>
      <c r="C249" t="s">
        <v>1604</v>
      </c>
      <c r="D249" t="s">
        <v>1311</v>
      </c>
      <c r="E249" t="s">
        <v>698</v>
      </c>
      <c r="F249" t="s">
        <v>2673</v>
      </c>
      <c r="G249" t="s">
        <v>4547</v>
      </c>
      <c r="H249" t="s">
        <v>1314</v>
      </c>
      <c r="I249" t="s">
        <v>698</v>
      </c>
      <c r="J249" t="s">
        <v>698</v>
      </c>
      <c r="K249" t="s">
        <v>1315</v>
      </c>
      <c r="L249" t="s">
        <v>698</v>
      </c>
      <c r="M249" t="s">
        <v>698</v>
      </c>
      <c r="N249" t="s">
        <v>698</v>
      </c>
      <c r="O249" t="s">
        <v>1149</v>
      </c>
      <c r="P249">
        <v>0.5</v>
      </c>
      <c r="Q249">
        <v>0.5</v>
      </c>
      <c r="R249">
        <v>0.5</v>
      </c>
      <c r="S249" t="s">
        <v>1477</v>
      </c>
      <c r="T249" t="s">
        <v>1220</v>
      </c>
      <c r="U249">
        <v>172000</v>
      </c>
      <c r="V249">
        <v>20000</v>
      </c>
      <c r="W249">
        <v>0</v>
      </c>
      <c r="X249">
        <v>20000</v>
      </c>
      <c r="Y249">
        <v>152000</v>
      </c>
      <c r="Z249">
        <v>1</v>
      </c>
      <c r="AA249">
        <v>152000</v>
      </c>
      <c r="AB249">
        <v>152000</v>
      </c>
      <c r="AC249">
        <v>10000</v>
      </c>
      <c r="AD249">
        <v>0</v>
      </c>
      <c r="AE249">
        <v>17040</v>
      </c>
      <c r="AF249" t="s">
        <v>1312</v>
      </c>
      <c r="AG249">
        <v>0</v>
      </c>
      <c r="AH249">
        <v>0</v>
      </c>
      <c r="AI249">
        <v>0</v>
      </c>
      <c r="AJ249">
        <v>0</v>
      </c>
      <c r="AK249">
        <v>20700</v>
      </c>
      <c r="AL249">
        <v>0</v>
      </c>
      <c r="AM249">
        <v>0</v>
      </c>
      <c r="AO249">
        <v>124960</v>
      </c>
      <c r="AP249" t="s">
        <v>1604</v>
      </c>
      <c r="AQ249" t="s">
        <v>698</v>
      </c>
      <c r="AR249" t="s">
        <v>1318</v>
      </c>
      <c r="AS249">
        <v>20874</v>
      </c>
      <c r="AT249">
        <v>8680</v>
      </c>
      <c r="AU249">
        <v>6972</v>
      </c>
      <c r="AV249">
        <v>0</v>
      </c>
      <c r="AW249" t="s">
        <v>2674</v>
      </c>
      <c r="AX249" t="s">
        <v>2675</v>
      </c>
      <c r="AY249" t="s">
        <v>2432</v>
      </c>
      <c r="AZ249" t="s">
        <v>1334</v>
      </c>
      <c r="BA249" t="s">
        <v>2676</v>
      </c>
      <c r="BB249" t="s">
        <v>698</v>
      </c>
      <c r="BC249" t="s">
        <v>2677</v>
      </c>
      <c r="BD249" t="s">
        <v>1326</v>
      </c>
      <c r="BE249" t="s">
        <v>698</v>
      </c>
      <c r="BF249">
        <v>152000</v>
      </c>
      <c r="BG249">
        <v>105474</v>
      </c>
    </row>
    <row r="250" spans="1:59" x14ac:dyDescent="0.25">
      <c r="A250" t="s">
        <v>2678</v>
      </c>
      <c r="B250">
        <v>5.9557798783754301E+18</v>
      </c>
      <c r="C250" t="s">
        <v>2679</v>
      </c>
      <c r="D250" t="s">
        <v>1311</v>
      </c>
      <c r="E250" t="s">
        <v>698</v>
      </c>
      <c r="F250" t="s">
        <v>2680</v>
      </c>
      <c r="G250" t="s">
        <v>4547</v>
      </c>
      <c r="H250" t="s">
        <v>1314</v>
      </c>
      <c r="I250" t="s">
        <v>698</v>
      </c>
      <c r="J250" t="s">
        <v>698</v>
      </c>
      <c r="K250" t="s">
        <v>1315</v>
      </c>
      <c r="L250" t="s">
        <v>698</v>
      </c>
      <c r="M250" t="s">
        <v>698</v>
      </c>
      <c r="N250" t="s">
        <v>698</v>
      </c>
      <c r="O250" t="s">
        <v>172</v>
      </c>
      <c r="P250">
        <v>0.24</v>
      </c>
      <c r="Q250">
        <v>0.64</v>
      </c>
      <c r="R250">
        <v>0.24</v>
      </c>
      <c r="S250" t="s">
        <v>1327</v>
      </c>
      <c r="T250" t="s">
        <v>173</v>
      </c>
      <c r="U250">
        <v>15000</v>
      </c>
      <c r="V250">
        <v>6482</v>
      </c>
      <c r="W250">
        <v>0</v>
      </c>
      <c r="X250">
        <v>6482</v>
      </c>
      <c r="Y250">
        <v>11759</v>
      </c>
      <c r="Z250">
        <v>2</v>
      </c>
      <c r="AA250">
        <v>23518</v>
      </c>
      <c r="AB250">
        <v>68518</v>
      </c>
      <c r="AC250">
        <v>4714</v>
      </c>
      <c r="AD250">
        <v>0</v>
      </c>
      <c r="AE250">
        <v>12760</v>
      </c>
      <c r="AF250" t="s">
        <v>1312</v>
      </c>
      <c r="AG250">
        <v>0</v>
      </c>
      <c r="AH250">
        <v>0</v>
      </c>
      <c r="AI250">
        <v>0</v>
      </c>
      <c r="AJ250">
        <v>0</v>
      </c>
      <c r="AK250">
        <v>48100</v>
      </c>
      <c r="AL250">
        <v>0</v>
      </c>
      <c r="AM250">
        <v>0</v>
      </c>
      <c r="AO250">
        <v>51044</v>
      </c>
      <c r="AP250" t="s">
        <v>2679</v>
      </c>
      <c r="AQ250" t="s">
        <v>698</v>
      </c>
      <c r="AR250" t="s">
        <v>1359</v>
      </c>
      <c r="AS250">
        <v>9379</v>
      </c>
      <c r="AT250">
        <v>5552</v>
      </c>
      <c r="AU250">
        <v>3133</v>
      </c>
      <c r="AV250">
        <v>0</v>
      </c>
      <c r="AW250" t="s">
        <v>2681</v>
      </c>
      <c r="AX250" t="s">
        <v>2682</v>
      </c>
      <c r="AY250" t="s">
        <v>1966</v>
      </c>
      <c r="AZ250" t="s">
        <v>1371</v>
      </c>
      <c r="BA250" t="s">
        <v>2683</v>
      </c>
      <c r="BB250" t="s">
        <v>698</v>
      </c>
      <c r="BC250" t="s">
        <v>2684</v>
      </c>
      <c r="BD250" t="s">
        <v>1326</v>
      </c>
      <c r="BE250" t="s">
        <v>698</v>
      </c>
      <c r="BF250">
        <v>68518</v>
      </c>
      <c r="BG250">
        <v>45740</v>
      </c>
    </row>
    <row r="251" spans="1:59" x14ac:dyDescent="0.25">
      <c r="A251" t="s">
        <v>2678</v>
      </c>
      <c r="B251">
        <v>5.9557798783754301E+18</v>
      </c>
      <c r="C251" t="s">
        <v>2679</v>
      </c>
      <c r="D251" t="s">
        <v>1311</v>
      </c>
      <c r="E251" t="s">
        <v>698</v>
      </c>
      <c r="F251" t="s">
        <v>2680</v>
      </c>
      <c r="G251" t="s">
        <v>4547</v>
      </c>
      <c r="H251" t="s">
        <v>1314</v>
      </c>
      <c r="I251" t="s">
        <v>698</v>
      </c>
      <c r="J251" t="s">
        <v>698</v>
      </c>
      <c r="K251" t="s">
        <v>1315</v>
      </c>
      <c r="L251" t="s">
        <v>698</v>
      </c>
      <c r="M251" t="s">
        <v>698</v>
      </c>
      <c r="N251" t="s">
        <v>698</v>
      </c>
      <c r="O251" t="s">
        <v>1020</v>
      </c>
      <c r="P251">
        <v>0.1</v>
      </c>
      <c r="Q251">
        <v>0.64</v>
      </c>
      <c r="R251">
        <v>0.1</v>
      </c>
      <c r="S251" t="s">
        <v>1027</v>
      </c>
      <c r="T251" t="s">
        <v>1027</v>
      </c>
      <c r="U251">
        <v>36000</v>
      </c>
      <c r="V251">
        <v>4000</v>
      </c>
      <c r="W251">
        <v>0</v>
      </c>
      <c r="X251">
        <v>4000</v>
      </c>
      <c r="Y251">
        <v>32000</v>
      </c>
      <c r="Z251">
        <v>1</v>
      </c>
      <c r="AA251">
        <v>32000</v>
      </c>
      <c r="AB251">
        <v>68518</v>
      </c>
      <c r="AC251">
        <v>4714</v>
      </c>
      <c r="AD251">
        <v>0</v>
      </c>
      <c r="AE251">
        <v>12760</v>
      </c>
      <c r="AF251" t="s">
        <v>1312</v>
      </c>
      <c r="AG251">
        <v>0</v>
      </c>
      <c r="AH251">
        <v>0</v>
      </c>
      <c r="AI251">
        <v>0</v>
      </c>
      <c r="AJ251">
        <v>0</v>
      </c>
      <c r="AK251">
        <v>48100</v>
      </c>
      <c r="AL251">
        <v>0</v>
      </c>
      <c r="AM251">
        <v>0</v>
      </c>
      <c r="AO251">
        <v>51044</v>
      </c>
      <c r="AP251" t="s">
        <v>2679</v>
      </c>
      <c r="AQ251" t="s">
        <v>698</v>
      </c>
      <c r="AR251" t="s">
        <v>1359</v>
      </c>
      <c r="AS251">
        <v>9379</v>
      </c>
      <c r="AT251">
        <v>5552</v>
      </c>
      <c r="AU251">
        <v>3133</v>
      </c>
      <c r="AV251">
        <v>0</v>
      </c>
      <c r="AW251" t="s">
        <v>2681</v>
      </c>
      <c r="AX251" t="s">
        <v>2682</v>
      </c>
      <c r="AY251" t="s">
        <v>1966</v>
      </c>
      <c r="AZ251" t="s">
        <v>1371</v>
      </c>
      <c r="BA251" t="s">
        <v>2683</v>
      </c>
      <c r="BB251" t="s">
        <v>698</v>
      </c>
      <c r="BC251" t="s">
        <v>2684</v>
      </c>
      <c r="BD251" t="s">
        <v>1326</v>
      </c>
      <c r="BE251" t="s">
        <v>698</v>
      </c>
      <c r="BF251">
        <v>68518</v>
      </c>
      <c r="BG251">
        <v>45740</v>
      </c>
    </row>
    <row r="252" spans="1:59" x14ac:dyDescent="0.25">
      <c r="A252" t="s">
        <v>2678</v>
      </c>
      <c r="B252">
        <v>5.9557798783754301E+18</v>
      </c>
      <c r="C252" t="s">
        <v>2679</v>
      </c>
      <c r="D252" t="s">
        <v>1311</v>
      </c>
      <c r="E252" t="s">
        <v>698</v>
      </c>
      <c r="F252" t="s">
        <v>2680</v>
      </c>
      <c r="G252" t="s">
        <v>4547</v>
      </c>
      <c r="H252" t="s">
        <v>1314</v>
      </c>
      <c r="I252" t="s">
        <v>698</v>
      </c>
      <c r="J252" t="s">
        <v>698</v>
      </c>
      <c r="K252" t="s">
        <v>1315</v>
      </c>
      <c r="L252" t="s">
        <v>698</v>
      </c>
      <c r="M252" t="s">
        <v>698</v>
      </c>
      <c r="N252" t="s">
        <v>2685</v>
      </c>
      <c r="O252" t="s">
        <v>189</v>
      </c>
      <c r="P252">
        <v>0.3</v>
      </c>
      <c r="Q252">
        <v>0.64</v>
      </c>
      <c r="R252">
        <v>0.3</v>
      </c>
      <c r="S252" t="s">
        <v>2685</v>
      </c>
      <c r="T252" t="s">
        <v>698</v>
      </c>
      <c r="U252">
        <v>15000</v>
      </c>
      <c r="V252">
        <v>2000</v>
      </c>
      <c r="W252">
        <v>0</v>
      </c>
      <c r="X252">
        <v>2000</v>
      </c>
      <c r="Y252">
        <v>13000</v>
      </c>
      <c r="Z252">
        <v>1</v>
      </c>
      <c r="AA252">
        <v>13000</v>
      </c>
      <c r="AB252">
        <v>68518</v>
      </c>
      <c r="AC252">
        <v>4714</v>
      </c>
      <c r="AD252">
        <v>0</v>
      </c>
      <c r="AE252">
        <v>12760</v>
      </c>
      <c r="AF252" t="s">
        <v>1312</v>
      </c>
      <c r="AG252">
        <v>0</v>
      </c>
      <c r="AH252">
        <v>0</v>
      </c>
      <c r="AI252">
        <v>0</v>
      </c>
      <c r="AJ252">
        <v>0</v>
      </c>
      <c r="AK252">
        <v>48100</v>
      </c>
      <c r="AL252">
        <v>0</v>
      </c>
      <c r="AM252">
        <v>0</v>
      </c>
      <c r="AO252">
        <v>51044</v>
      </c>
      <c r="AP252" t="s">
        <v>2679</v>
      </c>
      <c r="AQ252" t="s">
        <v>698</v>
      </c>
      <c r="AR252" t="s">
        <v>1359</v>
      </c>
      <c r="AS252">
        <v>9379</v>
      </c>
      <c r="AT252">
        <v>5552</v>
      </c>
      <c r="AU252">
        <v>3133</v>
      </c>
      <c r="AV252">
        <v>0</v>
      </c>
      <c r="AW252" t="s">
        <v>2681</v>
      </c>
      <c r="AX252" t="s">
        <v>2682</v>
      </c>
      <c r="AY252" t="s">
        <v>1966</v>
      </c>
      <c r="AZ252" t="s">
        <v>1371</v>
      </c>
      <c r="BA252" t="s">
        <v>2683</v>
      </c>
      <c r="BB252" t="s">
        <v>698</v>
      </c>
      <c r="BC252" t="s">
        <v>2684</v>
      </c>
      <c r="BD252" t="s">
        <v>1326</v>
      </c>
      <c r="BE252" t="s">
        <v>698</v>
      </c>
      <c r="BF252">
        <v>68518</v>
      </c>
      <c r="BG252">
        <v>45740</v>
      </c>
    </row>
    <row r="253" spans="1:59" x14ac:dyDescent="0.25">
      <c r="A253" t="s">
        <v>2686</v>
      </c>
      <c r="B253">
        <v>5.9557798783754199E+18</v>
      </c>
      <c r="C253" t="s">
        <v>2687</v>
      </c>
      <c r="D253" t="s">
        <v>1311</v>
      </c>
      <c r="E253" t="s">
        <v>698</v>
      </c>
      <c r="F253" t="s">
        <v>2688</v>
      </c>
      <c r="G253" t="s">
        <v>4547</v>
      </c>
      <c r="H253" t="s">
        <v>1314</v>
      </c>
      <c r="I253" t="s">
        <v>698</v>
      </c>
      <c r="J253" t="s">
        <v>698</v>
      </c>
      <c r="K253" t="s">
        <v>1315</v>
      </c>
      <c r="L253" t="s">
        <v>698</v>
      </c>
      <c r="M253" t="s">
        <v>698</v>
      </c>
      <c r="N253" t="s">
        <v>698</v>
      </c>
      <c r="O253" t="s">
        <v>1149</v>
      </c>
      <c r="P253">
        <v>0.5</v>
      </c>
      <c r="Q253">
        <v>0.5</v>
      </c>
      <c r="R253">
        <v>0.5</v>
      </c>
      <c r="S253" t="s">
        <v>2138</v>
      </c>
      <c r="T253" t="s">
        <v>986</v>
      </c>
      <c r="U253">
        <v>156000</v>
      </c>
      <c r="V253">
        <v>40000</v>
      </c>
      <c r="W253">
        <v>0</v>
      </c>
      <c r="X253">
        <v>40000</v>
      </c>
      <c r="Y253">
        <v>116000</v>
      </c>
      <c r="Z253">
        <v>1</v>
      </c>
      <c r="AA253">
        <v>116000</v>
      </c>
      <c r="AB253">
        <v>116000</v>
      </c>
      <c r="AC253">
        <v>0</v>
      </c>
      <c r="AD253">
        <v>0</v>
      </c>
      <c r="AE253">
        <v>86706</v>
      </c>
      <c r="AF253" t="s">
        <v>1312</v>
      </c>
      <c r="AG253">
        <v>0</v>
      </c>
      <c r="AH253">
        <v>0</v>
      </c>
      <c r="AI253">
        <v>2</v>
      </c>
      <c r="AJ253">
        <v>0</v>
      </c>
      <c r="AK253">
        <v>20700</v>
      </c>
      <c r="AL253">
        <v>0</v>
      </c>
      <c r="AM253">
        <v>0</v>
      </c>
      <c r="AO253">
        <v>29094</v>
      </c>
      <c r="AP253" t="s">
        <v>4431</v>
      </c>
      <c r="AQ253" t="s">
        <v>698</v>
      </c>
      <c r="AR253" t="s">
        <v>1340</v>
      </c>
      <c r="AS253">
        <v>17052</v>
      </c>
      <c r="AT253">
        <v>7640</v>
      </c>
      <c r="AU253">
        <v>5696</v>
      </c>
      <c r="AV253">
        <v>0</v>
      </c>
      <c r="AW253" t="s">
        <v>2689</v>
      </c>
      <c r="AX253" t="s">
        <v>1399</v>
      </c>
      <c r="AY253" t="s">
        <v>1966</v>
      </c>
      <c r="AZ253" t="s">
        <v>1334</v>
      </c>
      <c r="BA253" t="s">
        <v>2360</v>
      </c>
      <c r="BB253" t="s">
        <v>698</v>
      </c>
      <c r="BC253" t="s">
        <v>2690</v>
      </c>
      <c r="BD253" t="s">
        <v>1326</v>
      </c>
      <c r="BE253" t="s">
        <v>698</v>
      </c>
      <c r="BF253">
        <v>116000</v>
      </c>
      <c r="BG253">
        <v>85612</v>
      </c>
    </row>
    <row r="254" spans="1:59" x14ac:dyDescent="0.25">
      <c r="A254" t="s">
        <v>2691</v>
      </c>
      <c r="B254">
        <v>5.9557798784194601E+18</v>
      </c>
      <c r="C254" t="s">
        <v>2692</v>
      </c>
      <c r="D254" t="s">
        <v>1311</v>
      </c>
      <c r="E254" t="s">
        <v>698</v>
      </c>
      <c r="F254" t="s">
        <v>2693</v>
      </c>
      <c r="G254" t="s">
        <v>4547</v>
      </c>
      <c r="H254" t="s">
        <v>1314</v>
      </c>
      <c r="I254" t="s">
        <v>698</v>
      </c>
      <c r="J254" t="s">
        <v>698</v>
      </c>
      <c r="K254" t="s">
        <v>1315</v>
      </c>
      <c r="L254" t="s">
        <v>698</v>
      </c>
      <c r="M254" t="s">
        <v>698</v>
      </c>
      <c r="N254" t="s">
        <v>698</v>
      </c>
      <c r="O254" t="s">
        <v>1149</v>
      </c>
      <c r="P254">
        <v>0.5</v>
      </c>
      <c r="Q254">
        <v>0.5</v>
      </c>
      <c r="R254">
        <v>0.5</v>
      </c>
      <c r="S254" t="s">
        <v>2519</v>
      </c>
      <c r="T254" t="s">
        <v>1219</v>
      </c>
      <c r="U254">
        <v>192000</v>
      </c>
      <c r="V254">
        <v>28000</v>
      </c>
      <c r="W254">
        <v>0</v>
      </c>
      <c r="X254">
        <v>28000</v>
      </c>
      <c r="Y254">
        <v>164000</v>
      </c>
      <c r="Z254">
        <v>1</v>
      </c>
      <c r="AA254">
        <v>164000</v>
      </c>
      <c r="AB254">
        <v>164000</v>
      </c>
      <c r="AC254">
        <v>0</v>
      </c>
      <c r="AD254">
        <v>0</v>
      </c>
      <c r="AE254">
        <v>51982</v>
      </c>
      <c r="AF254" t="s">
        <v>1312</v>
      </c>
      <c r="AG254">
        <v>0</v>
      </c>
      <c r="AH254">
        <v>0</v>
      </c>
      <c r="AI254">
        <v>41</v>
      </c>
      <c r="AJ254">
        <v>0</v>
      </c>
      <c r="AK254">
        <v>63300</v>
      </c>
      <c r="AL254">
        <v>0</v>
      </c>
      <c r="AM254">
        <v>0</v>
      </c>
      <c r="AO254">
        <v>107918</v>
      </c>
      <c r="AP254" t="s">
        <v>4432</v>
      </c>
      <c r="AQ254" t="s">
        <v>698</v>
      </c>
      <c r="AR254" t="s">
        <v>1340</v>
      </c>
      <c r="AS254">
        <v>24108</v>
      </c>
      <c r="AT254">
        <v>9560</v>
      </c>
      <c r="AU254">
        <v>8052</v>
      </c>
      <c r="AV254">
        <v>0</v>
      </c>
      <c r="AW254" t="s">
        <v>2694</v>
      </c>
      <c r="AX254" t="s">
        <v>2695</v>
      </c>
      <c r="AY254" t="s">
        <v>2696</v>
      </c>
      <c r="AZ254" t="s">
        <v>1371</v>
      </c>
      <c r="BA254" t="s">
        <v>2697</v>
      </c>
      <c r="BB254" t="s">
        <v>698</v>
      </c>
      <c r="BC254" t="s">
        <v>2698</v>
      </c>
      <c r="BD254" t="s">
        <v>1326</v>
      </c>
      <c r="BE254" t="s">
        <v>698</v>
      </c>
      <c r="BF254">
        <v>164000</v>
      </c>
      <c r="BG254">
        <v>122280</v>
      </c>
    </row>
    <row r="255" spans="1:59" x14ac:dyDescent="0.25">
      <c r="A255" t="s">
        <v>2699</v>
      </c>
      <c r="B255">
        <v>5.9557798783329495E+18</v>
      </c>
      <c r="C255" t="s">
        <v>2700</v>
      </c>
      <c r="D255" t="s">
        <v>1311</v>
      </c>
      <c r="E255" t="s">
        <v>698</v>
      </c>
      <c r="F255" t="s">
        <v>2701</v>
      </c>
      <c r="G255" t="s">
        <v>4547</v>
      </c>
      <c r="H255" t="s">
        <v>1314</v>
      </c>
      <c r="I255" t="s">
        <v>698</v>
      </c>
      <c r="J255" t="s">
        <v>698</v>
      </c>
      <c r="K255" t="s">
        <v>1315</v>
      </c>
      <c r="L255" t="s">
        <v>698</v>
      </c>
      <c r="M255" t="s">
        <v>698</v>
      </c>
      <c r="N255" t="s">
        <v>1632</v>
      </c>
      <c r="O255" t="s">
        <v>1180</v>
      </c>
      <c r="P255">
        <v>0.1</v>
      </c>
      <c r="Q255">
        <v>0.1</v>
      </c>
      <c r="R255">
        <v>0.1</v>
      </c>
      <c r="S255" t="s">
        <v>1633</v>
      </c>
      <c r="T255" t="s">
        <v>972</v>
      </c>
      <c r="U255">
        <v>120000</v>
      </c>
      <c r="V255">
        <v>28000</v>
      </c>
      <c r="W255">
        <v>0</v>
      </c>
      <c r="X255">
        <v>28000</v>
      </c>
      <c r="Y255">
        <v>92000</v>
      </c>
      <c r="Z255">
        <v>1</v>
      </c>
      <c r="AA255">
        <v>92000</v>
      </c>
      <c r="AB255">
        <v>92000</v>
      </c>
      <c r="AC255">
        <v>0</v>
      </c>
      <c r="AD255">
        <v>0</v>
      </c>
      <c r="AE255">
        <v>67600</v>
      </c>
      <c r="AF255" t="s">
        <v>1312</v>
      </c>
      <c r="AG255">
        <v>0</v>
      </c>
      <c r="AH255">
        <v>0</v>
      </c>
      <c r="AI255">
        <v>0</v>
      </c>
      <c r="AJ255">
        <v>0</v>
      </c>
      <c r="AK255">
        <v>32800</v>
      </c>
      <c r="AL255">
        <v>0</v>
      </c>
      <c r="AM255">
        <v>0</v>
      </c>
      <c r="AO255">
        <v>24400</v>
      </c>
      <c r="AP255" t="s">
        <v>2700</v>
      </c>
      <c r="AQ255" t="s">
        <v>698</v>
      </c>
      <c r="AR255" t="s">
        <v>1318</v>
      </c>
      <c r="AS255">
        <v>13524</v>
      </c>
      <c r="AT255">
        <v>6680</v>
      </c>
      <c r="AU255">
        <v>4517</v>
      </c>
      <c r="AV255">
        <v>0</v>
      </c>
      <c r="AW255" t="s">
        <v>2702</v>
      </c>
      <c r="AX255" t="s">
        <v>2703</v>
      </c>
      <c r="AY255" t="s">
        <v>1480</v>
      </c>
      <c r="AZ255" t="s">
        <v>2704</v>
      </c>
      <c r="BA255" t="s">
        <v>2705</v>
      </c>
      <c r="BB255" t="s">
        <v>2706</v>
      </c>
      <c r="BC255" t="s">
        <v>2707</v>
      </c>
      <c r="BD255" t="s">
        <v>1326</v>
      </c>
      <c r="BE255" t="s">
        <v>698</v>
      </c>
      <c r="BF255">
        <v>92000</v>
      </c>
      <c r="BG255">
        <v>67279</v>
      </c>
    </row>
    <row r="256" spans="1:59" x14ac:dyDescent="0.25">
      <c r="A256" t="s">
        <v>2708</v>
      </c>
      <c r="B256">
        <v>5.9557798783518802E+18</v>
      </c>
      <c r="C256" t="s">
        <v>2709</v>
      </c>
      <c r="D256" t="s">
        <v>1311</v>
      </c>
      <c r="E256" t="s">
        <v>698</v>
      </c>
      <c r="F256" t="s">
        <v>2710</v>
      </c>
      <c r="G256" t="s">
        <v>4547</v>
      </c>
      <c r="H256" t="s">
        <v>1314</v>
      </c>
      <c r="I256" t="s">
        <v>698</v>
      </c>
      <c r="J256" t="s">
        <v>698</v>
      </c>
      <c r="K256" t="s">
        <v>1315</v>
      </c>
      <c r="L256" t="s">
        <v>698</v>
      </c>
      <c r="M256" t="s">
        <v>698</v>
      </c>
      <c r="N256" t="s">
        <v>698</v>
      </c>
      <c r="O256" t="s">
        <v>1149</v>
      </c>
      <c r="P256">
        <v>0.5</v>
      </c>
      <c r="Q256">
        <v>0.5</v>
      </c>
      <c r="R256">
        <v>0.5</v>
      </c>
      <c r="S256" t="s">
        <v>1949</v>
      </c>
      <c r="T256" t="s">
        <v>1222</v>
      </c>
      <c r="U256">
        <v>192000</v>
      </c>
      <c r="V256">
        <v>28000</v>
      </c>
      <c r="W256">
        <v>0</v>
      </c>
      <c r="X256">
        <v>28000</v>
      </c>
      <c r="Y256">
        <v>164000</v>
      </c>
      <c r="Z256">
        <v>1</v>
      </c>
      <c r="AA256">
        <v>164000</v>
      </c>
      <c r="AB256">
        <v>164000</v>
      </c>
      <c r="AC256">
        <v>0</v>
      </c>
      <c r="AD256">
        <v>0</v>
      </c>
      <c r="AE256">
        <v>62165</v>
      </c>
      <c r="AF256" t="s">
        <v>1312</v>
      </c>
      <c r="AG256">
        <v>0</v>
      </c>
      <c r="AH256">
        <v>0</v>
      </c>
      <c r="AI256">
        <v>118</v>
      </c>
      <c r="AJ256">
        <v>0</v>
      </c>
      <c r="AK256">
        <v>20700</v>
      </c>
      <c r="AL256">
        <v>0</v>
      </c>
      <c r="AM256">
        <v>0</v>
      </c>
      <c r="AO256">
        <v>90035</v>
      </c>
      <c r="AP256" t="s">
        <v>2709</v>
      </c>
      <c r="AQ256" t="s">
        <v>698</v>
      </c>
      <c r="AR256" t="s">
        <v>1359</v>
      </c>
      <c r="AS256">
        <v>24108</v>
      </c>
      <c r="AT256">
        <v>9560</v>
      </c>
      <c r="AU256">
        <v>8052</v>
      </c>
      <c r="AV256">
        <v>0</v>
      </c>
      <c r="AW256" t="s">
        <v>2711</v>
      </c>
      <c r="AX256" t="s">
        <v>2712</v>
      </c>
      <c r="AY256" t="s">
        <v>2225</v>
      </c>
      <c r="AZ256" t="s">
        <v>1334</v>
      </c>
      <c r="BA256" t="s">
        <v>1363</v>
      </c>
      <c r="BB256" t="s">
        <v>698</v>
      </c>
      <c r="BC256" t="s">
        <v>2713</v>
      </c>
      <c r="BD256" t="s">
        <v>1326</v>
      </c>
      <c r="BE256" t="s">
        <v>698</v>
      </c>
      <c r="BF256">
        <v>164000</v>
      </c>
      <c r="BG256">
        <v>122280</v>
      </c>
    </row>
    <row r="257" spans="1:59" x14ac:dyDescent="0.25">
      <c r="A257" t="s">
        <v>2714</v>
      </c>
      <c r="B257">
        <v>5.95577987837133E+18</v>
      </c>
      <c r="C257" t="s">
        <v>2715</v>
      </c>
      <c r="D257" t="s">
        <v>1311</v>
      </c>
      <c r="E257" t="s">
        <v>698</v>
      </c>
      <c r="F257" t="s">
        <v>2716</v>
      </c>
      <c r="G257" t="s">
        <v>4547</v>
      </c>
      <c r="H257" t="s">
        <v>1314</v>
      </c>
      <c r="I257" t="s">
        <v>698</v>
      </c>
      <c r="J257" t="s">
        <v>698</v>
      </c>
      <c r="K257" t="s">
        <v>1315</v>
      </c>
      <c r="L257" t="s">
        <v>698</v>
      </c>
      <c r="M257" t="s">
        <v>698</v>
      </c>
      <c r="N257" t="s">
        <v>698</v>
      </c>
      <c r="O257" t="s">
        <v>1258</v>
      </c>
      <c r="P257">
        <v>0.3</v>
      </c>
      <c r="Q257">
        <v>0.3</v>
      </c>
      <c r="R257">
        <v>0.3</v>
      </c>
      <c r="S257" t="s">
        <v>1281</v>
      </c>
      <c r="T257" t="s">
        <v>1281</v>
      </c>
      <c r="U257">
        <v>72000</v>
      </c>
      <c r="V257">
        <v>3000</v>
      </c>
      <c r="W257">
        <v>0</v>
      </c>
      <c r="X257">
        <v>3000</v>
      </c>
      <c r="Y257">
        <v>69000</v>
      </c>
      <c r="Z257">
        <v>1</v>
      </c>
      <c r="AA257">
        <v>69000</v>
      </c>
      <c r="AB257">
        <v>69000</v>
      </c>
      <c r="AC257">
        <v>0</v>
      </c>
      <c r="AD257">
        <v>0</v>
      </c>
      <c r="AE257">
        <v>0</v>
      </c>
      <c r="AF257" t="s">
        <v>1312</v>
      </c>
      <c r="AG257">
        <v>0</v>
      </c>
      <c r="AH257">
        <v>0</v>
      </c>
      <c r="AI257">
        <v>0</v>
      </c>
      <c r="AJ257">
        <v>0</v>
      </c>
      <c r="AK257">
        <v>50100</v>
      </c>
      <c r="AL257">
        <v>0</v>
      </c>
      <c r="AM257">
        <v>0</v>
      </c>
      <c r="AO257">
        <v>69000</v>
      </c>
      <c r="AP257" t="s">
        <v>2715</v>
      </c>
      <c r="AQ257" t="s">
        <v>698</v>
      </c>
      <c r="AR257" t="s">
        <v>1377</v>
      </c>
      <c r="AS257">
        <v>10143</v>
      </c>
      <c r="AT257">
        <v>5760</v>
      </c>
      <c r="AU257">
        <v>3388</v>
      </c>
      <c r="AV257">
        <v>0</v>
      </c>
      <c r="AW257" t="s">
        <v>2717</v>
      </c>
      <c r="AX257" t="s">
        <v>1399</v>
      </c>
      <c r="AY257" t="s">
        <v>2098</v>
      </c>
      <c r="AZ257" t="s">
        <v>2418</v>
      </c>
      <c r="BA257" t="s">
        <v>2226</v>
      </c>
      <c r="BB257" t="s">
        <v>698</v>
      </c>
      <c r="BC257" t="s">
        <v>2718</v>
      </c>
      <c r="BD257" t="s">
        <v>1326</v>
      </c>
      <c r="BE257" t="s">
        <v>698</v>
      </c>
      <c r="BF257">
        <v>69000</v>
      </c>
      <c r="BG257">
        <v>49709</v>
      </c>
    </row>
    <row r="258" spans="1:59" x14ac:dyDescent="0.25">
      <c r="A258" t="s">
        <v>2719</v>
      </c>
      <c r="B258">
        <v>5.95577987836877E+18</v>
      </c>
      <c r="C258" t="s">
        <v>1623</v>
      </c>
      <c r="D258" t="s">
        <v>1311</v>
      </c>
      <c r="E258" t="s">
        <v>698</v>
      </c>
      <c r="F258" t="s">
        <v>2720</v>
      </c>
      <c r="G258" t="s">
        <v>4547</v>
      </c>
      <c r="H258" t="s">
        <v>1314</v>
      </c>
      <c r="I258" t="s">
        <v>698</v>
      </c>
      <c r="J258" t="s">
        <v>698</v>
      </c>
      <c r="K258" t="s">
        <v>1315</v>
      </c>
      <c r="L258" t="s">
        <v>698</v>
      </c>
      <c r="M258" t="s">
        <v>698</v>
      </c>
      <c r="N258" t="s">
        <v>698</v>
      </c>
      <c r="O258" t="s">
        <v>1149</v>
      </c>
      <c r="P258">
        <v>0.5</v>
      </c>
      <c r="Q258">
        <v>0.5</v>
      </c>
      <c r="R258">
        <v>0.5</v>
      </c>
      <c r="S258" t="s">
        <v>2138</v>
      </c>
      <c r="T258" t="s">
        <v>986</v>
      </c>
      <c r="U258">
        <v>156000</v>
      </c>
      <c r="V258">
        <v>40000</v>
      </c>
      <c r="W258">
        <v>0</v>
      </c>
      <c r="X258">
        <v>40000</v>
      </c>
      <c r="Y258">
        <v>116000</v>
      </c>
      <c r="Z258">
        <v>1</v>
      </c>
      <c r="AA258">
        <v>116000</v>
      </c>
      <c r="AB258">
        <v>116000</v>
      </c>
      <c r="AC258">
        <v>0</v>
      </c>
      <c r="AD258">
        <v>0</v>
      </c>
      <c r="AE258">
        <v>49394</v>
      </c>
      <c r="AF258" t="s">
        <v>1312</v>
      </c>
      <c r="AG258">
        <v>0</v>
      </c>
      <c r="AH258">
        <v>0</v>
      </c>
      <c r="AI258">
        <v>0</v>
      </c>
      <c r="AJ258">
        <v>0</v>
      </c>
      <c r="AK258">
        <v>20700</v>
      </c>
      <c r="AL258">
        <v>0</v>
      </c>
      <c r="AM258">
        <v>0</v>
      </c>
      <c r="AO258">
        <v>66606</v>
      </c>
      <c r="AP258" t="s">
        <v>4433</v>
      </c>
      <c r="AQ258" t="s">
        <v>698</v>
      </c>
      <c r="AR258" t="s">
        <v>1359</v>
      </c>
      <c r="AS258">
        <v>17052</v>
      </c>
      <c r="AT258">
        <v>7640</v>
      </c>
      <c r="AU258">
        <v>5696</v>
      </c>
      <c r="AV258">
        <v>0</v>
      </c>
      <c r="AW258" t="s">
        <v>2721</v>
      </c>
      <c r="AX258" t="s">
        <v>2722</v>
      </c>
      <c r="AY258" t="s">
        <v>1514</v>
      </c>
      <c r="AZ258" t="s">
        <v>1334</v>
      </c>
      <c r="BA258" t="s">
        <v>2723</v>
      </c>
      <c r="BB258" t="s">
        <v>698</v>
      </c>
      <c r="BC258" t="s">
        <v>2724</v>
      </c>
      <c r="BD258" t="s">
        <v>1326</v>
      </c>
      <c r="BE258" t="s">
        <v>698</v>
      </c>
      <c r="BF258">
        <v>116000</v>
      </c>
      <c r="BG258">
        <v>85612</v>
      </c>
    </row>
    <row r="259" spans="1:59" x14ac:dyDescent="0.25">
      <c r="A259" t="s">
        <v>2725</v>
      </c>
      <c r="B259">
        <v>5.9557798784522301E+18</v>
      </c>
      <c r="C259" t="s">
        <v>2726</v>
      </c>
      <c r="D259" t="s">
        <v>1311</v>
      </c>
      <c r="E259" t="s">
        <v>698</v>
      </c>
      <c r="F259" t="s">
        <v>2727</v>
      </c>
      <c r="G259" t="s">
        <v>4547</v>
      </c>
      <c r="H259" t="s">
        <v>1314</v>
      </c>
      <c r="I259" t="s">
        <v>698</v>
      </c>
      <c r="J259" t="s">
        <v>698</v>
      </c>
      <c r="K259" t="s">
        <v>1315</v>
      </c>
      <c r="L259" t="s">
        <v>698</v>
      </c>
      <c r="M259" t="s">
        <v>698</v>
      </c>
      <c r="N259" t="s">
        <v>1632</v>
      </c>
      <c r="O259" t="s">
        <v>1180</v>
      </c>
      <c r="P259">
        <v>0.1</v>
      </c>
      <c r="Q259">
        <v>0.1</v>
      </c>
      <c r="R259">
        <v>0.1</v>
      </c>
      <c r="S259" t="s">
        <v>2728</v>
      </c>
      <c r="T259" t="s">
        <v>842</v>
      </c>
      <c r="U259">
        <v>32000</v>
      </c>
      <c r="V259">
        <v>4000</v>
      </c>
      <c r="W259">
        <v>0</v>
      </c>
      <c r="X259">
        <v>4000</v>
      </c>
      <c r="Y259">
        <v>28000</v>
      </c>
      <c r="Z259">
        <v>1</v>
      </c>
      <c r="AA259">
        <v>28000</v>
      </c>
      <c r="AB259">
        <v>28000</v>
      </c>
      <c r="AC259">
        <v>0</v>
      </c>
      <c r="AD259">
        <v>0</v>
      </c>
      <c r="AE259">
        <v>13145</v>
      </c>
      <c r="AF259" t="s">
        <v>1312</v>
      </c>
      <c r="AG259">
        <v>0</v>
      </c>
      <c r="AH259">
        <v>0</v>
      </c>
      <c r="AI259">
        <v>0</v>
      </c>
      <c r="AJ259">
        <v>0</v>
      </c>
      <c r="AK259">
        <v>35700</v>
      </c>
      <c r="AL259">
        <v>0</v>
      </c>
      <c r="AM259">
        <v>0</v>
      </c>
      <c r="AO259">
        <v>14855</v>
      </c>
      <c r="AP259" t="s">
        <v>4434</v>
      </c>
      <c r="AQ259" t="s">
        <v>698</v>
      </c>
      <c r="AR259" t="s">
        <v>1318</v>
      </c>
      <c r="AS259">
        <v>4116</v>
      </c>
      <c r="AT259">
        <v>4120</v>
      </c>
      <c r="AU259">
        <v>1375</v>
      </c>
      <c r="AV259">
        <v>0</v>
      </c>
      <c r="AW259" t="s">
        <v>2729</v>
      </c>
      <c r="AX259" t="s">
        <v>2730</v>
      </c>
      <c r="AY259" t="s">
        <v>2401</v>
      </c>
      <c r="AZ259" t="s">
        <v>1371</v>
      </c>
      <c r="BA259" t="s">
        <v>2731</v>
      </c>
      <c r="BB259" t="s">
        <v>698</v>
      </c>
      <c r="BC259" t="s">
        <v>2732</v>
      </c>
      <c r="BD259" t="s">
        <v>1326</v>
      </c>
      <c r="BE259" t="s">
        <v>698</v>
      </c>
      <c r="BF259">
        <v>28000</v>
      </c>
      <c r="BG259">
        <v>18389</v>
      </c>
    </row>
    <row r="260" spans="1:59" x14ac:dyDescent="0.25">
      <c r="A260" t="s">
        <v>2733</v>
      </c>
      <c r="B260">
        <v>5.9557798783682601E+18</v>
      </c>
      <c r="C260" t="s">
        <v>2734</v>
      </c>
      <c r="D260" t="s">
        <v>1311</v>
      </c>
      <c r="E260" t="s">
        <v>698</v>
      </c>
      <c r="F260" t="s">
        <v>2735</v>
      </c>
      <c r="G260" t="s">
        <v>4547</v>
      </c>
      <c r="H260" t="s">
        <v>1314</v>
      </c>
      <c r="I260" t="s">
        <v>698</v>
      </c>
      <c r="J260" t="s">
        <v>698</v>
      </c>
      <c r="K260" t="s">
        <v>1315</v>
      </c>
      <c r="L260" t="s">
        <v>698</v>
      </c>
      <c r="M260" t="s">
        <v>698</v>
      </c>
      <c r="N260" t="s">
        <v>1632</v>
      </c>
      <c r="O260" t="s">
        <v>1180</v>
      </c>
      <c r="P260">
        <v>0.2</v>
      </c>
      <c r="Q260">
        <v>0.52</v>
      </c>
      <c r="R260">
        <v>0.2</v>
      </c>
      <c r="S260" t="s">
        <v>1632</v>
      </c>
      <c r="T260" t="s">
        <v>839</v>
      </c>
      <c r="U260">
        <v>40000</v>
      </c>
      <c r="V260">
        <v>4000</v>
      </c>
      <c r="W260">
        <v>0</v>
      </c>
      <c r="X260">
        <v>4000</v>
      </c>
      <c r="Y260">
        <v>38000</v>
      </c>
      <c r="Z260">
        <v>2</v>
      </c>
      <c r="AA260">
        <v>76000</v>
      </c>
      <c r="AB260">
        <v>158000</v>
      </c>
      <c r="AC260">
        <v>10000</v>
      </c>
      <c r="AD260">
        <v>0</v>
      </c>
      <c r="AE260">
        <v>44400</v>
      </c>
      <c r="AF260" t="s">
        <v>1312</v>
      </c>
      <c r="AG260">
        <v>0</v>
      </c>
      <c r="AH260">
        <v>0</v>
      </c>
      <c r="AI260">
        <v>0</v>
      </c>
      <c r="AJ260">
        <v>0</v>
      </c>
      <c r="AK260">
        <v>54500</v>
      </c>
      <c r="AL260">
        <v>0</v>
      </c>
      <c r="AM260">
        <v>0</v>
      </c>
      <c r="AO260">
        <v>103600</v>
      </c>
      <c r="AP260" t="s">
        <v>4435</v>
      </c>
      <c r="AQ260" t="s">
        <v>698</v>
      </c>
      <c r="AR260" t="s">
        <v>1359</v>
      </c>
      <c r="AS260">
        <v>21756</v>
      </c>
      <c r="AT260">
        <v>8920</v>
      </c>
      <c r="AU260">
        <v>7267</v>
      </c>
      <c r="AV260">
        <v>0</v>
      </c>
      <c r="AW260" t="s">
        <v>2736</v>
      </c>
      <c r="AX260" t="s">
        <v>1399</v>
      </c>
      <c r="AY260" t="s">
        <v>2441</v>
      </c>
      <c r="AZ260" t="s">
        <v>2737</v>
      </c>
      <c r="BA260" t="s">
        <v>2738</v>
      </c>
      <c r="BB260" t="s">
        <v>2739</v>
      </c>
      <c r="BC260" t="s">
        <v>2740</v>
      </c>
      <c r="BD260" t="s">
        <v>1326</v>
      </c>
      <c r="BE260" t="s">
        <v>698</v>
      </c>
      <c r="BF260">
        <v>158000</v>
      </c>
      <c r="BG260">
        <v>110057</v>
      </c>
    </row>
    <row r="261" spans="1:59" x14ac:dyDescent="0.25">
      <c r="A261" t="s">
        <v>2733</v>
      </c>
      <c r="B261">
        <v>5.9557798783682601E+18</v>
      </c>
      <c r="C261" t="s">
        <v>2734</v>
      </c>
      <c r="D261" t="s">
        <v>1311</v>
      </c>
      <c r="E261" t="s">
        <v>698</v>
      </c>
      <c r="F261" t="s">
        <v>2735</v>
      </c>
      <c r="G261" t="s">
        <v>4547</v>
      </c>
      <c r="H261" t="s">
        <v>1314</v>
      </c>
      <c r="I261" t="s">
        <v>698</v>
      </c>
      <c r="J261" t="s">
        <v>698</v>
      </c>
      <c r="K261" t="s">
        <v>1315</v>
      </c>
      <c r="L261" t="s">
        <v>698</v>
      </c>
      <c r="M261" t="s">
        <v>698</v>
      </c>
      <c r="N261" t="s">
        <v>698</v>
      </c>
      <c r="O261" t="s">
        <v>1020</v>
      </c>
      <c r="P261">
        <v>0.2</v>
      </c>
      <c r="Q261">
        <v>0.52</v>
      </c>
      <c r="R261">
        <v>0.2</v>
      </c>
      <c r="S261" t="s">
        <v>1695</v>
      </c>
      <c r="T261" t="s">
        <v>1021</v>
      </c>
      <c r="U261">
        <v>45000</v>
      </c>
      <c r="V261">
        <v>8000</v>
      </c>
      <c r="W261">
        <v>0</v>
      </c>
      <c r="X261">
        <v>8000</v>
      </c>
      <c r="Y261">
        <v>41000</v>
      </c>
      <c r="Z261">
        <v>2</v>
      </c>
      <c r="AA261">
        <v>82000</v>
      </c>
      <c r="AB261">
        <v>158000</v>
      </c>
      <c r="AC261">
        <v>10000</v>
      </c>
      <c r="AD261">
        <v>0</v>
      </c>
      <c r="AE261">
        <v>44400</v>
      </c>
      <c r="AF261" t="s">
        <v>1312</v>
      </c>
      <c r="AG261">
        <v>0</v>
      </c>
      <c r="AH261">
        <v>0</v>
      </c>
      <c r="AI261">
        <v>0</v>
      </c>
      <c r="AJ261">
        <v>0</v>
      </c>
      <c r="AK261">
        <v>54500</v>
      </c>
      <c r="AL261">
        <v>0</v>
      </c>
      <c r="AM261">
        <v>0</v>
      </c>
      <c r="AO261">
        <v>103600</v>
      </c>
      <c r="AP261" t="s">
        <v>4435</v>
      </c>
      <c r="AQ261" t="s">
        <v>698</v>
      </c>
      <c r="AR261" t="s">
        <v>1359</v>
      </c>
      <c r="AS261">
        <v>21756</v>
      </c>
      <c r="AT261">
        <v>8920</v>
      </c>
      <c r="AU261">
        <v>7267</v>
      </c>
      <c r="AV261">
        <v>0</v>
      </c>
      <c r="AW261" t="s">
        <v>2736</v>
      </c>
      <c r="AX261" t="s">
        <v>1399</v>
      </c>
      <c r="AY261" t="s">
        <v>2441</v>
      </c>
      <c r="AZ261" t="s">
        <v>2737</v>
      </c>
      <c r="BA261" t="s">
        <v>2738</v>
      </c>
      <c r="BB261" t="s">
        <v>2739</v>
      </c>
      <c r="BC261" t="s">
        <v>2740</v>
      </c>
      <c r="BD261" t="s">
        <v>1326</v>
      </c>
      <c r="BE261" t="s">
        <v>698</v>
      </c>
      <c r="BF261">
        <v>158000</v>
      </c>
      <c r="BG261">
        <v>110057</v>
      </c>
    </row>
    <row r="262" spans="1:59" x14ac:dyDescent="0.25">
      <c r="A262" t="s">
        <v>2733</v>
      </c>
      <c r="B262">
        <v>5.9557798783682601E+18</v>
      </c>
      <c r="C262" t="s">
        <v>2734</v>
      </c>
      <c r="D262" t="s">
        <v>1311</v>
      </c>
      <c r="E262" t="s">
        <v>698</v>
      </c>
      <c r="F262" t="s">
        <v>2735</v>
      </c>
      <c r="G262" t="s">
        <v>4547</v>
      </c>
      <c r="H262" t="s">
        <v>1314</v>
      </c>
      <c r="I262" t="s">
        <v>698</v>
      </c>
      <c r="J262" t="s">
        <v>698</v>
      </c>
      <c r="K262" t="s">
        <v>1315</v>
      </c>
      <c r="L262" t="s">
        <v>698</v>
      </c>
      <c r="M262" t="s">
        <v>698</v>
      </c>
      <c r="N262" t="s">
        <v>698</v>
      </c>
      <c r="O262" t="s">
        <v>172</v>
      </c>
      <c r="P262">
        <v>0.12</v>
      </c>
      <c r="Q262">
        <v>0.52</v>
      </c>
      <c r="R262">
        <v>0.12</v>
      </c>
      <c r="S262" t="s">
        <v>1327</v>
      </c>
      <c r="T262" t="s">
        <v>173</v>
      </c>
      <c r="U262">
        <v>15000</v>
      </c>
      <c r="V262">
        <v>15000</v>
      </c>
      <c r="W262">
        <v>0</v>
      </c>
      <c r="X262">
        <v>15000</v>
      </c>
      <c r="Y262">
        <v>0</v>
      </c>
      <c r="Z262">
        <v>1</v>
      </c>
      <c r="AA262">
        <v>0</v>
      </c>
      <c r="AB262">
        <v>158000</v>
      </c>
      <c r="AC262">
        <v>10000</v>
      </c>
      <c r="AD262">
        <v>0</v>
      </c>
      <c r="AE262">
        <v>44400</v>
      </c>
      <c r="AF262" t="s">
        <v>1312</v>
      </c>
      <c r="AG262">
        <v>0</v>
      </c>
      <c r="AH262">
        <v>0</v>
      </c>
      <c r="AI262">
        <v>0</v>
      </c>
      <c r="AJ262">
        <v>0</v>
      </c>
      <c r="AK262">
        <v>54500</v>
      </c>
      <c r="AL262">
        <v>0</v>
      </c>
      <c r="AM262">
        <v>0</v>
      </c>
      <c r="AO262">
        <v>103600</v>
      </c>
      <c r="AP262" t="s">
        <v>4435</v>
      </c>
      <c r="AQ262" t="s">
        <v>698</v>
      </c>
      <c r="AR262" t="s">
        <v>1359</v>
      </c>
      <c r="AS262">
        <v>21756</v>
      </c>
      <c r="AT262">
        <v>8920</v>
      </c>
      <c r="AU262">
        <v>7267</v>
      </c>
      <c r="AV262">
        <v>0</v>
      </c>
      <c r="AW262" t="s">
        <v>2736</v>
      </c>
      <c r="AX262" t="s">
        <v>1399</v>
      </c>
      <c r="AY262" t="s">
        <v>2441</v>
      </c>
      <c r="AZ262" t="s">
        <v>2737</v>
      </c>
      <c r="BA262" t="s">
        <v>2738</v>
      </c>
      <c r="BB262" t="s">
        <v>2739</v>
      </c>
      <c r="BC262" t="s">
        <v>2740</v>
      </c>
      <c r="BD262" t="s">
        <v>1326</v>
      </c>
      <c r="BE262" t="s">
        <v>698</v>
      </c>
      <c r="BF262">
        <v>158000</v>
      </c>
      <c r="BG262">
        <v>110057</v>
      </c>
    </row>
    <row r="263" spans="1:59" x14ac:dyDescent="0.25">
      <c r="A263" t="s">
        <v>2741</v>
      </c>
      <c r="B263">
        <v>5.9557798784194703E+18</v>
      </c>
      <c r="C263" t="s">
        <v>2742</v>
      </c>
      <c r="D263" t="s">
        <v>1311</v>
      </c>
      <c r="E263" t="s">
        <v>698</v>
      </c>
      <c r="F263" t="s">
        <v>2743</v>
      </c>
      <c r="G263" t="s">
        <v>4547</v>
      </c>
      <c r="H263" t="s">
        <v>1314</v>
      </c>
      <c r="I263" t="s">
        <v>698</v>
      </c>
      <c r="J263" t="s">
        <v>698</v>
      </c>
      <c r="K263" t="s">
        <v>1315</v>
      </c>
      <c r="L263" t="s">
        <v>698</v>
      </c>
      <c r="M263" t="s">
        <v>698</v>
      </c>
      <c r="N263" t="s">
        <v>1632</v>
      </c>
      <c r="O263" t="s">
        <v>1180</v>
      </c>
      <c r="P263">
        <v>0.1</v>
      </c>
      <c r="Q263">
        <v>0.1</v>
      </c>
      <c r="R263">
        <v>0.1</v>
      </c>
      <c r="S263" t="s">
        <v>2728</v>
      </c>
      <c r="T263" t="s">
        <v>842</v>
      </c>
      <c r="U263">
        <v>32000</v>
      </c>
      <c r="V263">
        <v>2000</v>
      </c>
      <c r="W263">
        <v>0</v>
      </c>
      <c r="X263">
        <v>2000</v>
      </c>
      <c r="Y263">
        <v>30000</v>
      </c>
      <c r="Z263">
        <v>1</v>
      </c>
      <c r="AA263">
        <v>30000</v>
      </c>
      <c r="AB263">
        <v>30000</v>
      </c>
      <c r="AC263">
        <v>0</v>
      </c>
      <c r="AD263">
        <v>0</v>
      </c>
      <c r="AE263">
        <v>30000</v>
      </c>
      <c r="AF263" t="s">
        <v>1312</v>
      </c>
      <c r="AG263">
        <v>0</v>
      </c>
      <c r="AH263">
        <v>0</v>
      </c>
      <c r="AI263">
        <v>0</v>
      </c>
      <c r="AJ263">
        <v>0</v>
      </c>
      <c r="AK263">
        <v>16500</v>
      </c>
      <c r="AL263">
        <v>0</v>
      </c>
      <c r="AM263">
        <v>0</v>
      </c>
      <c r="AO263">
        <v>0</v>
      </c>
      <c r="AP263" t="s">
        <v>4436</v>
      </c>
      <c r="AQ263" t="s">
        <v>698</v>
      </c>
      <c r="AR263" t="s">
        <v>2604</v>
      </c>
      <c r="AS263">
        <v>4410</v>
      </c>
      <c r="AT263">
        <v>4200</v>
      </c>
      <c r="AU263">
        <v>1473</v>
      </c>
      <c r="AV263">
        <v>0</v>
      </c>
      <c r="AW263" t="s">
        <v>2744</v>
      </c>
      <c r="AX263" t="s">
        <v>2745</v>
      </c>
      <c r="AY263" t="s">
        <v>2696</v>
      </c>
      <c r="AZ263" t="s">
        <v>1334</v>
      </c>
      <c r="BA263" t="s">
        <v>2272</v>
      </c>
      <c r="BB263" t="s">
        <v>698</v>
      </c>
      <c r="BC263" t="s">
        <v>2746</v>
      </c>
      <c r="BD263" t="s">
        <v>1326</v>
      </c>
      <c r="BE263" t="s">
        <v>698</v>
      </c>
      <c r="BF263">
        <v>30000</v>
      </c>
      <c r="BG263">
        <v>19917</v>
      </c>
    </row>
    <row r="264" spans="1:59" x14ac:dyDescent="0.25">
      <c r="A264" t="s">
        <v>2747</v>
      </c>
      <c r="B264">
        <v>5.9557798867297198E+18</v>
      </c>
      <c r="C264" t="s">
        <v>2748</v>
      </c>
      <c r="D264" t="s">
        <v>1311</v>
      </c>
      <c r="E264" t="s">
        <v>698</v>
      </c>
      <c r="F264" t="s">
        <v>2749</v>
      </c>
      <c r="G264" t="s">
        <v>4547</v>
      </c>
      <c r="H264" t="s">
        <v>1314</v>
      </c>
      <c r="I264" t="s">
        <v>698</v>
      </c>
      <c r="J264" t="s">
        <v>698</v>
      </c>
      <c r="K264" t="s">
        <v>1315</v>
      </c>
      <c r="L264" t="s">
        <v>698</v>
      </c>
      <c r="M264" t="s">
        <v>698</v>
      </c>
      <c r="N264" t="s">
        <v>1632</v>
      </c>
      <c r="O264" t="s">
        <v>1180</v>
      </c>
      <c r="P264">
        <v>0.1</v>
      </c>
      <c r="Q264">
        <v>0.92</v>
      </c>
      <c r="R264">
        <v>0.1</v>
      </c>
      <c r="S264" t="s">
        <v>1632</v>
      </c>
      <c r="T264" t="s">
        <v>839</v>
      </c>
      <c r="U264">
        <v>40000</v>
      </c>
      <c r="V264">
        <v>2000</v>
      </c>
      <c r="W264">
        <v>0</v>
      </c>
      <c r="X264">
        <v>2000</v>
      </c>
      <c r="Y264">
        <v>38000</v>
      </c>
      <c r="Z264">
        <v>1</v>
      </c>
      <c r="AA264">
        <v>38000</v>
      </c>
      <c r="AB264">
        <v>212000</v>
      </c>
      <c r="AC264">
        <v>16000</v>
      </c>
      <c r="AD264">
        <v>0</v>
      </c>
      <c r="AE264">
        <v>58800</v>
      </c>
      <c r="AF264" t="s">
        <v>1312</v>
      </c>
      <c r="AG264">
        <v>0</v>
      </c>
      <c r="AH264">
        <v>0</v>
      </c>
      <c r="AI264">
        <v>25</v>
      </c>
      <c r="AJ264">
        <v>0</v>
      </c>
      <c r="AK264">
        <v>21200</v>
      </c>
      <c r="AL264">
        <v>0</v>
      </c>
      <c r="AM264">
        <v>0</v>
      </c>
      <c r="AO264">
        <v>134700</v>
      </c>
      <c r="AP264" t="s">
        <v>4437</v>
      </c>
      <c r="AQ264" t="s">
        <v>698</v>
      </c>
      <c r="AR264" t="s">
        <v>1359</v>
      </c>
      <c r="AS264">
        <v>28812</v>
      </c>
      <c r="AT264">
        <v>10840</v>
      </c>
      <c r="AU264">
        <v>9624</v>
      </c>
      <c r="AV264">
        <v>0</v>
      </c>
      <c r="AW264" t="s">
        <v>2750</v>
      </c>
      <c r="AX264" t="s">
        <v>2344</v>
      </c>
      <c r="AY264" t="s">
        <v>2040</v>
      </c>
      <c r="AZ264" t="s">
        <v>1344</v>
      </c>
      <c r="BA264" t="s">
        <v>1718</v>
      </c>
      <c r="BB264" t="s">
        <v>1719</v>
      </c>
      <c r="BC264" t="s">
        <v>2751</v>
      </c>
      <c r="BD264" t="s">
        <v>1326</v>
      </c>
      <c r="BE264" t="s">
        <v>698</v>
      </c>
      <c r="BF264">
        <v>212000</v>
      </c>
      <c r="BG264">
        <v>146724</v>
      </c>
    </row>
    <row r="265" spans="1:59" x14ac:dyDescent="0.25">
      <c r="A265" t="s">
        <v>2747</v>
      </c>
      <c r="B265">
        <v>5.9557798867297198E+18</v>
      </c>
      <c r="C265" t="s">
        <v>2748</v>
      </c>
      <c r="D265" t="s">
        <v>1311</v>
      </c>
      <c r="E265" t="s">
        <v>698</v>
      </c>
      <c r="F265" t="s">
        <v>2749</v>
      </c>
      <c r="G265" t="s">
        <v>4547</v>
      </c>
      <c r="H265" t="s">
        <v>1314</v>
      </c>
      <c r="I265" t="s">
        <v>698</v>
      </c>
      <c r="J265" t="s">
        <v>698</v>
      </c>
      <c r="K265" t="s">
        <v>1315</v>
      </c>
      <c r="L265" t="s">
        <v>698</v>
      </c>
      <c r="M265" t="s">
        <v>698</v>
      </c>
      <c r="N265" t="s">
        <v>698</v>
      </c>
      <c r="O265" t="s">
        <v>1020</v>
      </c>
      <c r="P265">
        <v>0.1</v>
      </c>
      <c r="Q265">
        <v>0.92</v>
      </c>
      <c r="R265">
        <v>0.1</v>
      </c>
      <c r="S265" t="s">
        <v>1695</v>
      </c>
      <c r="T265" t="s">
        <v>1021</v>
      </c>
      <c r="U265">
        <v>45000</v>
      </c>
      <c r="V265">
        <v>4000</v>
      </c>
      <c r="W265">
        <v>0</v>
      </c>
      <c r="X265">
        <v>4000</v>
      </c>
      <c r="Y265">
        <v>41000</v>
      </c>
      <c r="Z265">
        <v>1</v>
      </c>
      <c r="AA265">
        <v>41000</v>
      </c>
      <c r="AB265">
        <v>212000</v>
      </c>
      <c r="AC265">
        <v>16000</v>
      </c>
      <c r="AD265">
        <v>0</v>
      </c>
      <c r="AE265">
        <v>58800</v>
      </c>
      <c r="AF265" t="s">
        <v>1312</v>
      </c>
      <c r="AG265">
        <v>0</v>
      </c>
      <c r="AH265">
        <v>0</v>
      </c>
      <c r="AI265">
        <v>25</v>
      </c>
      <c r="AJ265">
        <v>0</v>
      </c>
      <c r="AK265">
        <v>21200</v>
      </c>
      <c r="AL265">
        <v>0</v>
      </c>
      <c r="AM265">
        <v>0</v>
      </c>
      <c r="AO265">
        <v>134700</v>
      </c>
      <c r="AP265" t="s">
        <v>4437</v>
      </c>
      <c r="AQ265" t="s">
        <v>698</v>
      </c>
      <c r="AR265" t="s">
        <v>1359</v>
      </c>
      <c r="AS265">
        <v>28812</v>
      </c>
      <c r="AT265">
        <v>10840</v>
      </c>
      <c r="AU265">
        <v>9624</v>
      </c>
      <c r="AV265">
        <v>0</v>
      </c>
      <c r="AW265" t="s">
        <v>2750</v>
      </c>
      <c r="AX265" t="s">
        <v>2344</v>
      </c>
      <c r="AY265" t="s">
        <v>2040</v>
      </c>
      <c r="AZ265" t="s">
        <v>1344</v>
      </c>
      <c r="BA265" t="s">
        <v>1718</v>
      </c>
      <c r="BB265" t="s">
        <v>1719</v>
      </c>
      <c r="BC265" t="s">
        <v>2751</v>
      </c>
      <c r="BD265" t="s">
        <v>1326</v>
      </c>
      <c r="BE265" t="s">
        <v>698</v>
      </c>
      <c r="BF265">
        <v>212000</v>
      </c>
      <c r="BG265">
        <v>146724</v>
      </c>
    </row>
    <row r="266" spans="1:59" x14ac:dyDescent="0.25">
      <c r="A266" t="s">
        <v>2747</v>
      </c>
      <c r="B266">
        <v>5.9557798867297198E+18</v>
      </c>
      <c r="C266" t="s">
        <v>2748</v>
      </c>
      <c r="D266" t="s">
        <v>1311</v>
      </c>
      <c r="E266" t="s">
        <v>698</v>
      </c>
      <c r="F266" t="s">
        <v>2749</v>
      </c>
      <c r="G266" t="s">
        <v>4547</v>
      </c>
      <c r="H266" t="s">
        <v>1314</v>
      </c>
      <c r="I266" t="s">
        <v>698</v>
      </c>
      <c r="J266" t="s">
        <v>698</v>
      </c>
      <c r="K266" t="s">
        <v>1315</v>
      </c>
      <c r="L266" t="s">
        <v>698</v>
      </c>
      <c r="M266" t="s">
        <v>698</v>
      </c>
      <c r="N266" t="s">
        <v>698</v>
      </c>
      <c r="O266" t="s">
        <v>1020</v>
      </c>
      <c r="P266">
        <v>0.1</v>
      </c>
      <c r="Q266">
        <v>0.92</v>
      </c>
      <c r="R266">
        <v>0.1</v>
      </c>
      <c r="S266" t="s">
        <v>1023</v>
      </c>
      <c r="T266" t="s">
        <v>1023</v>
      </c>
      <c r="U266">
        <v>45000</v>
      </c>
      <c r="V266">
        <v>4000</v>
      </c>
      <c r="W266">
        <v>0</v>
      </c>
      <c r="X266">
        <v>4000</v>
      </c>
      <c r="Y266">
        <v>41000</v>
      </c>
      <c r="Z266">
        <v>1</v>
      </c>
      <c r="AA266">
        <v>41000</v>
      </c>
      <c r="AB266">
        <v>212000</v>
      </c>
      <c r="AC266">
        <v>16000</v>
      </c>
      <c r="AD266">
        <v>0</v>
      </c>
      <c r="AE266">
        <v>58800</v>
      </c>
      <c r="AF266" t="s">
        <v>1312</v>
      </c>
      <c r="AG266">
        <v>0</v>
      </c>
      <c r="AH266">
        <v>0</v>
      </c>
      <c r="AI266">
        <v>25</v>
      </c>
      <c r="AJ266">
        <v>0</v>
      </c>
      <c r="AK266">
        <v>21200</v>
      </c>
      <c r="AL266">
        <v>0</v>
      </c>
      <c r="AM266">
        <v>0</v>
      </c>
      <c r="AO266">
        <v>134700</v>
      </c>
      <c r="AP266" t="s">
        <v>4437</v>
      </c>
      <c r="AQ266" t="s">
        <v>698</v>
      </c>
      <c r="AR266" t="s">
        <v>1359</v>
      </c>
      <c r="AS266">
        <v>28812</v>
      </c>
      <c r="AT266">
        <v>10840</v>
      </c>
      <c r="AU266">
        <v>9624</v>
      </c>
      <c r="AV266">
        <v>0</v>
      </c>
      <c r="AW266" t="s">
        <v>2750</v>
      </c>
      <c r="AX266" t="s">
        <v>2344</v>
      </c>
      <c r="AY266" t="s">
        <v>2040</v>
      </c>
      <c r="AZ266" t="s">
        <v>1344</v>
      </c>
      <c r="BA266" t="s">
        <v>1718</v>
      </c>
      <c r="BB266" t="s">
        <v>1719</v>
      </c>
      <c r="BC266" t="s">
        <v>2751</v>
      </c>
      <c r="BD266" t="s">
        <v>1326</v>
      </c>
      <c r="BE266" t="s">
        <v>698</v>
      </c>
      <c r="BF266">
        <v>212000</v>
      </c>
      <c r="BG266">
        <v>146724</v>
      </c>
    </row>
    <row r="267" spans="1:59" x14ac:dyDescent="0.25">
      <c r="A267" t="s">
        <v>2747</v>
      </c>
      <c r="B267">
        <v>5.9557798867297198E+18</v>
      </c>
      <c r="C267" t="s">
        <v>2748</v>
      </c>
      <c r="D267" t="s">
        <v>1311</v>
      </c>
      <c r="E267" t="s">
        <v>698</v>
      </c>
      <c r="F267" t="s">
        <v>2749</v>
      </c>
      <c r="G267" t="s">
        <v>4547</v>
      </c>
      <c r="H267" t="s">
        <v>1314</v>
      </c>
      <c r="I267" t="s">
        <v>698</v>
      </c>
      <c r="J267" t="s">
        <v>698</v>
      </c>
      <c r="K267" t="s">
        <v>1315</v>
      </c>
      <c r="L267" t="s">
        <v>698</v>
      </c>
      <c r="M267" t="s">
        <v>698</v>
      </c>
      <c r="N267" t="s">
        <v>698</v>
      </c>
      <c r="O267" t="s">
        <v>1020</v>
      </c>
      <c r="P267">
        <v>0.1</v>
      </c>
      <c r="Q267">
        <v>0.92</v>
      </c>
      <c r="R267">
        <v>0.1</v>
      </c>
      <c r="S267" t="s">
        <v>1024</v>
      </c>
      <c r="T267" t="s">
        <v>1024</v>
      </c>
      <c r="U267">
        <v>45000</v>
      </c>
      <c r="V267">
        <v>4000</v>
      </c>
      <c r="W267">
        <v>0</v>
      </c>
      <c r="X267">
        <v>4000</v>
      </c>
      <c r="Y267">
        <v>41000</v>
      </c>
      <c r="Z267">
        <v>1</v>
      </c>
      <c r="AA267">
        <v>41000</v>
      </c>
      <c r="AB267">
        <v>212000</v>
      </c>
      <c r="AC267">
        <v>16000</v>
      </c>
      <c r="AD267">
        <v>0</v>
      </c>
      <c r="AE267">
        <v>58800</v>
      </c>
      <c r="AF267" t="s">
        <v>1312</v>
      </c>
      <c r="AG267">
        <v>0</v>
      </c>
      <c r="AH267">
        <v>0</v>
      </c>
      <c r="AI267">
        <v>25</v>
      </c>
      <c r="AJ267">
        <v>0</v>
      </c>
      <c r="AK267">
        <v>21200</v>
      </c>
      <c r="AL267">
        <v>0</v>
      </c>
      <c r="AM267">
        <v>0</v>
      </c>
      <c r="AO267">
        <v>134700</v>
      </c>
      <c r="AP267" t="s">
        <v>4437</v>
      </c>
      <c r="AQ267" t="s">
        <v>698</v>
      </c>
      <c r="AR267" t="s">
        <v>1359</v>
      </c>
      <c r="AS267">
        <v>28812</v>
      </c>
      <c r="AT267">
        <v>10840</v>
      </c>
      <c r="AU267">
        <v>9624</v>
      </c>
      <c r="AV267">
        <v>0</v>
      </c>
      <c r="AW267" t="s">
        <v>2750</v>
      </c>
      <c r="AX267" t="s">
        <v>2344</v>
      </c>
      <c r="AY267" t="s">
        <v>2040</v>
      </c>
      <c r="AZ267" t="s">
        <v>1344</v>
      </c>
      <c r="BA267" t="s">
        <v>1718</v>
      </c>
      <c r="BB267" t="s">
        <v>1719</v>
      </c>
      <c r="BC267" t="s">
        <v>2751</v>
      </c>
      <c r="BD267" t="s">
        <v>1326</v>
      </c>
      <c r="BE267" t="s">
        <v>698</v>
      </c>
      <c r="BF267">
        <v>212000</v>
      </c>
      <c r="BG267">
        <v>146724</v>
      </c>
    </row>
    <row r="268" spans="1:59" x14ac:dyDescent="0.25">
      <c r="A268" t="s">
        <v>2747</v>
      </c>
      <c r="B268">
        <v>5.9557798867297198E+18</v>
      </c>
      <c r="C268" t="s">
        <v>2748</v>
      </c>
      <c r="D268" t="s">
        <v>1311</v>
      </c>
      <c r="E268" t="s">
        <v>698</v>
      </c>
      <c r="F268" t="s">
        <v>2749</v>
      </c>
      <c r="G268" t="s">
        <v>4547</v>
      </c>
      <c r="H268" t="s">
        <v>1314</v>
      </c>
      <c r="I268" t="s">
        <v>698</v>
      </c>
      <c r="J268" t="s">
        <v>698</v>
      </c>
      <c r="K268" t="s">
        <v>1315</v>
      </c>
      <c r="L268" t="s">
        <v>698</v>
      </c>
      <c r="M268" t="s">
        <v>698</v>
      </c>
      <c r="N268" t="s">
        <v>698</v>
      </c>
      <c r="O268" t="s">
        <v>1020</v>
      </c>
      <c r="P268">
        <v>0.1</v>
      </c>
      <c r="Q268">
        <v>0.92</v>
      </c>
      <c r="R268">
        <v>0.1</v>
      </c>
      <c r="S268" t="s">
        <v>1025</v>
      </c>
      <c r="T268" t="s">
        <v>1025</v>
      </c>
      <c r="U268">
        <v>45000</v>
      </c>
      <c r="V268">
        <v>5000</v>
      </c>
      <c r="W268">
        <v>0</v>
      </c>
      <c r="X268">
        <v>5000</v>
      </c>
      <c r="Y268">
        <v>40000</v>
      </c>
      <c r="Z268">
        <v>1</v>
      </c>
      <c r="AA268">
        <v>40000</v>
      </c>
      <c r="AB268">
        <v>212000</v>
      </c>
      <c r="AC268">
        <v>16000</v>
      </c>
      <c r="AD268">
        <v>0</v>
      </c>
      <c r="AE268">
        <v>58800</v>
      </c>
      <c r="AF268" t="s">
        <v>1312</v>
      </c>
      <c r="AG268">
        <v>0</v>
      </c>
      <c r="AH268">
        <v>0</v>
      </c>
      <c r="AI268">
        <v>25</v>
      </c>
      <c r="AJ268">
        <v>0</v>
      </c>
      <c r="AK268">
        <v>21200</v>
      </c>
      <c r="AL268">
        <v>0</v>
      </c>
      <c r="AM268">
        <v>0</v>
      </c>
      <c r="AO268">
        <v>134700</v>
      </c>
      <c r="AP268" t="s">
        <v>4437</v>
      </c>
      <c r="AQ268" t="s">
        <v>698</v>
      </c>
      <c r="AR268" t="s">
        <v>1359</v>
      </c>
      <c r="AS268">
        <v>28812</v>
      </c>
      <c r="AT268">
        <v>10840</v>
      </c>
      <c r="AU268">
        <v>9624</v>
      </c>
      <c r="AV268">
        <v>0</v>
      </c>
      <c r="AW268" t="s">
        <v>2750</v>
      </c>
      <c r="AX268" t="s">
        <v>2344</v>
      </c>
      <c r="AY268" t="s">
        <v>2040</v>
      </c>
      <c r="AZ268" t="s">
        <v>1344</v>
      </c>
      <c r="BA268" t="s">
        <v>1718</v>
      </c>
      <c r="BB268" t="s">
        <v>1719</v>
      </c>
      <c r="BC268" t="s">
        <v>2751</v>
      </c>
      <c r="BD268" t="s">
        <v>1326</v>
      </c>
      <c r="BE268" t="s">
        <v>698</v>
      </c>
      <c r="BF268">
        <v>212000</v>
      </c>
      <c r="BG268">
        <v>146724</v>
      </c>
    </row>
    <row r="269" spans="1:59" x14ac:dyDescent="0.25">
      <c r="A269" t="s">
        <v>2747</v>
      </c>
      <c r="B269">
        <v>5.9557798867297198E+18</v>
      </c>
      <c r="C269" t="s">
        <v>2748</v>
      </c>
      <c r="D269" t="s">
        <v>1311</v>
      </c>
      <c r="E269" t="s">
        <v>698</v>
      </c>
      <c r="F269" t="s">
        <v>2749</v>
      </c>
      <c r="G269" t="s">
        <v>4547</v>
      </c>
      <c r="H269" t="s">
        <v>1314</v>
      </c>
      <c r="I269" t="s">
        <v>698</v>
      </c>
      <c r="J269" t="s">
        <v>698</v>
      </c>
      <c r="K269" t="s">
        <v>1315</v>
      </c>
      <c r="L269" t="s">
        <v>698</v>
      </c>
      <c r="M269" t="s">
        <v>698</v>
      </c>
      <c r="N269" t="s">
        <v>2685</v>
      </c>
      <c r="O269" t="s">
        <v>189</v>
      </c>
      <c r="P269">
        <v>0.3</v>
      </c>
      <c r="Q269">
        <v>0.92</v>
      </c>
      <c r="R269">
        <v>0.3</v>
      </c>
      <c r="S269" t="s">
        <v>2685</v>
      </c>
      <c r="T269" t="s">
        <v>698</v>
      </c>
      <c r="U269">
        <v>15000</v>
      </c>
      <c r="V269">
        <v>4000</v>
      </c>
      <c r="W269">
        <v>0</v>
      </c>
      <c r="X269">
        <v>4000</v>
      </c>
      <c r="Y269">
        <v>11000</v>
      </c>
      <c r="Z269">
        <v>1</v>
      </c>
      <c r="AA269">
        <v>11000</v>
      </c>
      <c r="AB269">
        <v>212000</v>
      </c>
      <c r="AC269">
        <v>16000</v>
      </c>
      <c r="AD269">
        <v>0</v>
      </c>
      <c r="AE269">
        <v>58800</v>
      </c>
      <c r="AF269" t="s">
        <v>1312</v>
      </c>
      <c r="AG269">
        <v>0</v>
      </c>
      <c r="AH269">
        <v>0</v>
      </c>
      <c r="AI269">
        <v>25</v>
      </c>
      <c r="AJ269">
        <v>0</v>
      </c>
      <c r="AK269">
        <v>21200</v>
      </c>
      <c r="AL269">
        <v>0</v>
      </c>
      <c r="AM269">
        <v>0</v>
      </c>
      <c r="AO269">
        <v>134700</v>
      </c>
      <c r="AP269" t="s">
        <v>4437</v>
      </c>
      <c r="AQ269" t="s">
        <v>698</v>
      </c>
      <c r="AR269" t="s">
        <v>1359</v>
      </c>
      <c r="AS269">
        <v>28812</v>
      </c>
      <c r="AT269">
        <v>10840</v>
      </c>
      <c r="AU269">
        <v>9624</v>
      </c>
      <c r="AV269">
        <v>0</v>
      </c>
      <c r="AW269" t="s">
        <v>2750</v>
      </c>
      <c r="AX269" t="s">
        <v>2344</v>
      </c>
      <c r="AY269" t="s">
        <v>2040</v>
      </c>
      <c r="AZ269" t="s">
        <v>1344</v>
      </c>
      <c r="BA269" t="s">
        <v>1718</v>
      </c>
      <c r="BB269" t="s">
        <v>1719</v>
      </c>
      <c r="BC269" t="s">
        <v>2751</v>
      </c>
      <c r="BD269" t="s">
        <v>1326</v>
      </c>
      <c r="BE269" t="s">
        <v>698</v>
      </c>
      <c r="BF269">
        <v>212000</v>
      </c>
      <c r="BG269">
        <v>146724</v>
      </c>
    </row>
    <row r="270" spans="1:59" x14ac:dyDescent="0.25">
      <c r="A270" t="s">
        <v>2747</v>
      </c>
      <c r="B270">
        <v>5.9557798867297198E+18</v>
      </c>
      <c r="C270" t="s">
        <v>2748</v>
      </c>
      <c r="D270" t="s">
        <v>1311</v>
      </c>
      <c r="E270" t="s">
        <v>698</v>
      </c>
      <c r="F270" t="s">
        <v>2749</v>
      </c>
      <c r="G270" t="s">
        <v>4547</v>
      </c>
      <c r="H270" t="s">
        <v>1314</v>
      </c>
      <c r="I270" t="s">
        <v>698</v>
      </c>
      <c r="J270" t="s">
        <v>698</v>
      </c>
      <c r="K270" t="s">
        <v>1315</v>
      </c>
      <c r="L270" t="s">
        <v>698</v>
      </c>
      <c r="M270" t="s">
        <v>698</v>
      </c>
      <c r="N270" t="s">
        <v>698</v>
      </c>
      <c r="O270" t="s">
        <v>172</v>
      </c>
      <c r="P270">
        <v>0.12</v>
      </c>
      <c r="Q270">
        <v>0.92</v>
      </c>
      <c r="R270">
        <v>0.12</v>
      </c>
      <c r="S270" t="s">
        <v>1327</v>
      </c>
      <c r="T270" t="s">
        <v>173</v>
      </c>
      <c r="U270">
        <v>15000</v>
      </c>
      <c r="V270">
        <v>15000</v>
      </c>
      <c r="W270">
        <v>0</v>
      </c>
      <c r="X270">
        <v>15000</v>
      </c>
      <c r="Y270">
        <v>0</v>
      </c>
      <c r="Z270">
        <v>1</v>
      </c>
      <c r="AA270">
        <v>0</v>
      </c>
      <c r="AB270">
        <v>212000</v>
      </c>
      <c r="AC270">
        <v>16000</v>
      </c>
      <c r="AD270">
        <v>0</v>
      </c>
      <c r="AE270">
        <v>58800</v>
      </c>
      <c r="AF270" t="s">
        <v>1312</v>
      </c>
      <c r="AG270">
        <v>0</v>
      </c>
      <c r="AH270">
        <v>0</v>
      </c>
      <c r="AI270">
        <v>25</v>
      </c>
      <c r="AJ270">
        <v>0</v>
      </c>
      <c r="AK270">
        <v>21200</v>
      </c>
      <c r="AL270">
        <v>0</v>
      </c>
      <c r="AM270">
        <v>0</v>
      </c>
      <c r="AO270">
        <v>134700</v>
      </c>
      <c r="AP270" t="s">
        <v>4437</v>
      </c>
      <c r="AQ270" t="s">
        <v>698</v>
      </c>
      <c r="AR270" t="s">
        <v>1359</v>
      </c>
      <c r="AS270">
        <v>28812</v>
      </c>
      <c r="AT270">
        <v>10840</v>
      </c>
      <c r="AU270">
        <v>9624</v>
      </c>
      <c r="AV270">
        <v>0</v>
      </c>
      <c r="AW270" t="s">
        <v>2750</v>
      </c>
      <c r="AX270" t="s">
        <v>2344</v>
      </c>
      <c r="AY270" t="s">
        <v>2040</v>
      </c>
      <c r="AZ270" t="s">
        <v>1344</v>
      </c>
      <c r="BA270" t="s">
        <v>1718</v>
      </c>
      <c r="BB270" t="s">
        <v>1719</v>
      </c>
      <c r="BC270" t="s">
        <v>2751</v>
      </c>
      <c r="BD270" t="s">
        <v>1326</v>
      </c>
      <c r="BE270" t="s">
        <v>698</v>
      </c>
      <c r="BF270">
        <v>212000</v>
      </c>
      <c r="BG270">
        <v>146724</v>
      </c>
    </row>
    <row r="271" spans="1:59" x14ac:dyDescent="0.25">
      <c r="A271" t="s">
        <v>2752</v>
      </c>
      <c r="B271">
        <v>5.95577987843021E+18</v>
      </c>
      <c r="C271" t="s">
        <v>1807</v>
      </c>
      <c r="D271" t="s">
        <v>1311</v>
      </c>
      <c r="E271" t="s">
        <v>698</v>
      </c>
      <c r="F271" t="s">
        <v>2753</v>
      </c>
      <c r="G271" t="s">
        <v>4547</v>
      </c>
      <c r="H271" t="s">
        <v>1314</v>
      </c>
      <c r="I271" t="s">
        <v>698</v>
      </c>
      <c r="J271" t="s">
        <v>698</v>
      </c>
      <c r="K271" t="s">
        <v>1315</v>
      </c>
      <c r="L271" t="s">
        <v>698</v>
      </c>
      <c r="M271" t="s">
        <v>698</v>
      </c>
      <c r="N271" t="s">
        <v>1632</v>
      </c>
      <c r="O271" t="s">
        <v>1180</v>
      </c>
      <c r="P271">
        <v>0.2</v>
      </c>
      <c r="Q271">
        <v>0.52</v>
      </c>
      <c r="R271">
        <v>0.2</v>
      </c>
      <c r="S271" t="s">
        <v>1632</v>
      </c>
      <c r="T271" t="s">
        <v>839</v>
      </c>
      <c r="U271">
        <v>40000</v>
      </c>
      <c r="V271">
        <v>4000</v>
      </c>
      <c r="W271">
        <v>0</v>
      </c>
      <c r="X271">
        <v>4000</v>
      </c>
      <c r="Y271">
        <v>38000</v>
      </c>
      <c r="Z271">
        <v>2</v>
      </c>
      <c r="AA271">
        <v>76000</v>
      </c>
      <c r="AB271">
        <v>157000</v>
      </c>
      <c r="AC271">
        <v>0</v>
      </c>
      <c r="AD271">
        <v>0</v>
      </c>
      <c r="AE271">
        <v>54513</v>
      </c>
      <c r="AF271" t="s">
        <v>1312</v>
      </c>
      <c r="AG271">
        <v>0</v>
      </c>
      <c r="AH271">
        <v>0</v>
      </c>
      <c r="AI271">
        <v>0</v>
      </c>
      <c r="AJ271">
        <v>0</v>
      </c>
      <c r="AK271">
        <v>46000</v>
      </c>
      <c r="AL271">
        <v>0</v>
      </c>
      <c r="AM271">
        <v>0</v>
      </c>
      <c r="AO271">
        <v>102487</v>
      </c>
      <c r="AP271" t="s">
        <v>2754</v>
      </c>
      <c r="AQ271" t="s">
        <v>698</v>
      </c>
      <c r="AR271" t="s">
        <v>1644</v>
      </c>
      <c r="AS271">
        <v>23079</v>
      </c>
      <c r="AT271">
        <v>9280</v>
      </c>
      <c r="AU271">
        <v>7709</v>
      </c>
      <c r="AV271">
        <v>0</v>
      </c>
      <c r="AW271" t="s">
        <v>2755</v>
      </c>
      <c r="AX271" t="s">
        <v>2756</v>
      </c>
      <c r="AY271" t="s">
        <v>1837</v>
      </c>
      <c r="AZ271" t="s">
        <v>1793</v>
      </c>
      <c r="BA271" t="s">
        <v>1794</v>
      </c>
      <c r="BB271" t="s">
        <v>2757</v>
      </c>
      <c r="BC271" t="s">
        <v>2758</v>
      </c>
      <c r="BD271" t="s">
        <v>1326</v>
      </c>
      <c r="BE271" t="s">
        <v>698</v>
      </c>
      <c r="BF271">
        <v>157000</v>
      </c>
      <c r="BG271">
        <v>116932</v>
      </c>
    </row>
    <row r="272" spans="1:59" x14ac:dyDescent="0.25">
      <c r="A272" t="s">
        <v>2752</v>
      </c>
      <c r="B272">
        <v>5.95577987843021E+18</v>
      </c>
      <c r="C272" t="s">
        <v>1807</v>
      </c>
      <c r="D272" t="s">
        <v>1311</v>
      </c>
      <c r="E272" t="s">
        <v>698</v>
      </c>
      <c r="F272" t="s">
        <v>2753</v>
      </c>
      <c r="G272" t="s">
        <v>4547</v>
      </c>
      <c r="H272" t="s">
        <v>1314</v>
      </c>
      <c r="I272" t="s">
        <v>698</v>
      </c>
      <c r="J272" t="s">
        <v>698</v>
      </c>
      <c r="K272" t="s">
        <v>1315</v>
      </c>
      <c r="L272" t="s">
        <v>698</v>
      </c>
      <c r="M272" t="s">
        <v>698</v>
      </c>
      <c r="N272" t="s">
        <v>698</v>
      </c>
      <c r="O272" t="s">
        <v>1020</v>
      </c>
      <c r="P272">
        <v>0.1</v>
      </c>
      <c r="Q272">
        <v>0.52</v>
      </c>
      <c r="R272">
        <v>0.1</v>
      </c>
      <c r="S272" t="s">
        <v>1024</v>
      </c>
      <c r="T272" t="s">
        <v>1024</v>
      </c>
      <c r="U272">
        <v>45000</v>
      </c>
      <c r="V272">
        <v>4000</v>
      </c>
      <c r="W272">
        <v>0</v>
      </c>
      <c r="X272">
        <v>4000</v>
      </c>
      <c r="Y272">
        <v>41000</v>
      </c>
      <c r="Z272">
        <v>1</v>
      </c>
      <c r="AA272">
        <v>41000</v>
      </c>
      <c r="AB272">
        <v>157000</v>
      </c>
      <c r="AC272">
        <v>0</v>
      </c>
      <c r="AD272">
        <v>0</v>
      </c>
      <c r="AE272">
        <v>54513</v>
      </c>
      <c r="AF272" t="s">
        <v>1312</v>
      </c>
      <c r="AG272">
        <v>0</v>
      </c>
      <c r="AH272">
        <v>0</v>
      </c>
      <c r="AI272">
        <v>0</v>
      </c>
      <c r="AJ272">
        <v>0</v>
      </c>
      <c r="AK272">
        <v>46000</v>
      </c>
      <c r="AL272">
        <v>0</v>
      </c>
      <c r="AM272">
        <v>0</v>
      </c>
      <c r="AO272">
        <v>102487</v>
      </c>
      <c r="AP272" t="s">
        <v>2754</v>
      </c>
      <c r="AQ272" t="s">
        <v>698</v>
      </c>
      <c r="AR272" t="s">
        <v>1644</v>
      </c>
      <c r="AS272">
        <v>23079</v>
      </c>
      <c r="AT272">
        <v>9280</v>
      </c>
      <c r="AU272">
        <v>7709</v>
      </c>
      <c r="AV272">
        <v>0</v>
      </c>
      <c r="AW272" t="s">
        <v>2755</v>
      </c>
      <c r="AX272" t="s">
        <v>2756</v>
      </c>
      <c r="AY272" t="s">
        <v>1837</v>
      </c>
      <c r="AZ272" t="s">
        <v>1793</v>
      </c>
      <c r="BA272" t="s">
        <v>1794</v>
      </c>
      <c r="BB272" t="s">
        <v>2757</v>
      </c>
      <c r="BC272" t="s">
        <v>2758</v>
      </c>
      <c r="BD272" t="s">
        <v>1326</v>
      </c>
      <c r="BE272" t="s">
        <v>698</v>
      </c>
      <c r="BF272">
        <v>157000</v>
      </c>
      <c r="BG272">
        <v>116932</v>
      </c>
    </row>
    <row r="273" spans="1:59" x14ac:dyDescent="0.25">
      <c r="A273" t="s">
        <v>2752</v>
      </c>
      <c r="B273">
        <v>5.95577987843021E+18</v>
      </c>
      <c r="C273" t="s">
        <v>1807</v>
      </c>
      <c r="D273" t="s">
        <v>1311</v>
      </c>
      <c r="E273" t="s">
        <v>698</v>
      </c>
      <c r="F273" t="s">
        <v>2753</v>
      </c>
      <c r="G273" t="s">
        <v>4547</v>
      </c>
      <c r="H273" t="s">
        <v>1314</v>
      </c>
      <c r="I273" t="s">
        <v>698</v>
      </c>
      <c r="J273" t="s">
        <v>698</v>
      </c>
      <c r="K273" t="s">
        <v>1315</v>
      </c>
      <c r="L273" t="s">
        <v>698</v>
      </c>
      <c r="M273" t="s">
        <v>698</v>
      </c>
      <c r="N273" t="s">
        <v>698</v>
      </c>
      <c r="O273" t="s">
        <v>1020</v>
      </c>
      <c r="P273">
        <v>0.1</v>
      </c>
      <c r="Q273">
        <v>0.52</v>
      </c>
      <c r="R273">
        <v>0.1</v>
      </c>
      <c r="S273" t="s">
        <v>1025</v>
      </c>
      <c r="T273" t="s">
        <v>1025</v>
      </c>
      <c r="U273">
        <v>45000</v>
      </c>
      <c r="V273">
        <v>5000</v>
      </c>
      <c r="W273">
        <v>0</v>
      </c>
      <c r="X273">
        <v>5000</v>
      </c>
      <c r="Y273">
        <v>40000</v>
      </c>
      <c r="Z273">
        <v>1</v>
      </c>
      <c r="AA273">
        <v>40000</v>
      </c>
      <c r="AB273">
        <v>157000</v>
      </c>
      <c r="AC273">
        <v>0</v>
      </c>
      <c r="AD273">
        <v>0</v>
      </c>
      <c r="AE273">
        <v>54513</v>
      </c>
      <c r="AF273" t="s">
        <v>1312</v>
      </c>
      <c r="AG273">
        <v>0</v>
      </c>
      <c r="AH273">
        <v>0</v>
      </c>
      <c r="AI273">
        <v>0</v>
      </c>
      <c r="AJ273">
        <v>0</v>
      </c>
      <c r="AK273">
        <v>46000</v>
      </c>
      <c r="AL273">
        <v>0</v>
      </c>
      <c r="AM273">
        <v>0</v>
      </c>
      <c r="AO273">
        <v>102487</v>
      </c>
      <c r="AP273" t="s">
        <v>2754</v>
      </c>
      <c r="AQ273" t="s">
        <v>698</v>
      </c>
      <c r="AR273" t="s">
        <v>1644</v>
      </c>
      <c r="AS273">
        <v>23079</v>
      </c>
      <c r="AT273">
        <v>9280</v>
      </c>
      <c r="AU273">
        <v>7709</v>
      </c>
      <c r="AV273">
        <v>0</v>
      </c>
      <c r="AW273" t="s">
        <v>2755</v>
      </c>
      <c r="AX273" t="s">
        <v>2756</v>
      </c>
      <c r="AY273" t="s">
        <v>1837</v>
      </c>
      <c r="AZ273" t="s">
        <v>1793</v>
      </c>
      <c r="BA273" t="s">
        <v>1794</v>
      </c>
      <c r="BB273" t="s">
        <v>2757</v>
      </c>
      <c r="BC273" t="s">
        <v>2758</v>
      </c>
      <c r="BD273" t="s">
        <v>1326</v>
      </c>
      <c r="BE273" t="s">
        <v>698</v>
      </c>
      <c r="BF273">
        <v>157000</v>
      </c>
      <c r="BG273">
        <v>116932</v>
      </c>
    </row>
    <row r="274" spans="1:59" x14ac:dyDescent="0.25">
      <c r="A274" t="s">
        <v>2752</v>
      </c>
      <c r="B274">
        <v>5.95577987843021E+18</v>
      </c>
      <c r="C274" t="s">
        <v>1807</v>
      </c>
      <c r="D274" t="s">
        <v>1311</v>
      </c>
      <c r="E274" t="s">
        <v>698</v>
      </c>
      <c r="F274" t="s">
        <v>2753</v>
      </c>
      <c r="G274" t="s">
        <v>4547</v>
      </c>
      <c r="H274" t="s">
        <v>1314</v>
      </c>
      <c r="I274" t="s">
        <v>698</v>
      </c>
      <c r="J274" t="s">
        <v>698</v>
      </c>
      <c r="K274" t="s">
        <v>1315</v>
      </c>
      <c r="L274" t="s">
        <v>698</v>
      </c>
      <c r="M274" t="s">
        <v>698</v>
      </c>
      <c r="N274" t="s">
        <v>698</v>
      </c>
      <c r="O274" t="s">
        <v>172</v>
      </c>
      <c r="P274">
        <v>0.12</v>
      </c>
      <c r="Q274">
        <v>0.52</v>
      </c>
      <c r="R274">
        <v>0.12</v>
      </c>
      <c r="S274" t="s">
        <v>1327</v>
      </c>
      <c r="T274" t="s">
        <v>173</v>
      </c>
      <c r="U274">
        <v>15000</v>
      </c>
      <c r="V274">
        <v>15000</v>
      </c>
      <c r="W274">
        <v>0</v>
      </c>
      <c r="X274">
        <v>15000</v>
      </c>
      <c r="Y274">
        <v>0</v>
      </c>
      <c r="Z274">
        <v>1</v>
      </c>
      <c r="AA274">
        <v>0</v>
      </c>
      <c r="AB274">
        <v>157000</v>
      </c>
      <c r="AC274">
        <v>0</v>
      </c>
      <c r="AD274">
        <v>0</v>
      </c>
      <c r="AE274">
        <v>54513</v>
      </c>
      <c r="AF274" t="s">
        <v>1312</v>
      </c>
      <c r="AG274">
        <v>0</v>
      </c>
      <c r="AH274">
        <v>0</v>
      </c>
      <c r="AI274">
        <v>0</v>
      </c>
      <c r="AJ274">
        <v>0</v>
      </c>
      <c r="AK274">
        <v>46000</v>
      </c>
      <c r="AL274">
        <v>0</v>
      </c>
      <c r="AM274">
        <v>0</v>
      </c>
      <c r="AO274">
        <v>102487</v>
      </c>
      <c r="AP274" t="s">
        <v>2754</v>
      </c>
      <c r="AQ274" t="s">
        <v>698</v>
      </c>
      <c r="AR274" t="s">
        <v>1644</v>
      </c>
      <c r="AS274">
        <v>23079</v>
      </c>
      <c r="AT274">
        <v>9280</v>
      </c>
      <c r="AU274">
        <v>7709</v>
      </c>
      <c r="AV274">
        <v>0</v>
      </c>
      <c r="AW274" t="s">
        <v>2755</v>
      </c>
      <c r="AX274" t="s">
        <v>2756</v>
      </c>
      <c r="AY274" t="s">
        <v>1837</v>
      </c>
      <c r="AZ274" t="s">
        <v>1793</v>
      </c>
      <c r="BA274" t="s">
        <v>1794</v>
      </c>
      <c r="BB274" t="s">
        <v>2757</v>
      </c>
      <c r="BC274" t="s">
        <v>2758</v>
      </c>
      <c r="BD274" t="s">
        <v>1326</v>
      </c>
      <c r="BE274" t="s">
        <v>698</v>
      </c>
      <c r="BF274">
        <v>157000</v>
      </c>
      <c r="BG274">
        <v>116932</v>
      </c>
    </row>
    <row r="275" spans="1:59" x14ac:dyDescent="0.25">
      <c r="A275" t="s">
        <v>2759</v>
      </c>
      <c r="B275">
        <v>5.9557798784286802E+18</v>
      </c>
      <c r="C275" t="s">
        <v>2760</v>
      </c>
      <c r="D275" t="s">
        <v>1311</v>
      </c>
      <c r="E275" t="s">
        <v>698</v>
      </c>
      <c r="F275" t="s">
        <v>2761</v>
      </c>
      <c r="G275" t="s">
        <v>4547</v>
      </c>
      <c r="H275" t="s">
        <v>1314</v>
      </c>
      <c r="I275" t="s">
        <v>698</v>
      </c>
      <c r="J275" t="s">
        <v>698</v>
      </c>
      <c r="K275" t="s">
        <v>1315</v>
      </c>
      <c r="L275" t="s">
        <v>698</v>
      </c>
      <c r="M275" t="s">
        <v>698</v>
      </c>
      <c r="N275" t="s">
        <v>698</v>
      </c>
      <c r="O275" t="s">
        <v>1020</v>
      </c>
      <c r="P275">
        <v>0.1</v>
      </c>
      <c r="Q275">
        <v>1.07</v>
      </c>
      <c r="R275">
        <v>0.1</v>
      </c>
      <c r="S275" t="s">
        <v>1024</v>
      </c>
      <c r="T275" t="s">
        <v>1024</v>
      </c>
      <c r="U275">
        <v>45000</v>
      </c>
      <c r="V275">
        <v>4000</v>
      </c>
      <c r="W275">
        <v>0</v>
      </c>
      <c r="X275">
        <v>4000</v>
      </c>
      <c r="Y275">
        <v>41000</v>
      </c>
      <c r="Z275">
        <v>1</v>
      </c>
      <c r="AA275">
        <v>41000</v>
      </c>
      <c r="AB275">
        <v>174000</v>
      </c>
      <c r="AC275">
        <v>0</v>
      </c>
      <c r="AD275">
        <v>0</v>
      </c>
      <c r="AE275">
        <v>67687</v>
      </c>
      <c r="AF275" t="s">
        <v>1312</v>
      </c>
      <c r="AG275">
        <v>0</v>
      </c>
      <c r="AH275">
        <v>0</v>
      </c>
      <c r="AI275">
        <v>0</v>
      </c>
      <c r="AJ275">
        <v>0</v>
      </c>
      <c r="AK275">
        <v>52100</v>
      </c>
      <c r="AL275">
        <v>0</v>
      </c>
      <c r="AM275">
        <v>0</v>
      </c>
      <c r="AO275">
        <v>106313</v>
      </c>
      <c r="AP275" t="s">
        <v>4438</v>
      </c>
      <c r="AQ275" t="s">
        <v>698</v>
      </c>
      <c r="AR275" t="s">
        <v>1318</v>
      </c>
      <c r="AS275">
        <v>25578</v>
      </c>
      <c r="AT275">
        <v>9960</v>
      </c>
      <c r="AU275">
        <v>8543</v>
      </c>
      <c r="AV275">
        <v>0</v>
      </c>
      <c r="AW275" t="s">
        <v>2762</v>
      </c>
      <c r="AX275" t="s">
        <v>1607</v>
      </c>
      <c r="AY275" t="s">
        <v>1658</v>
      </c>
      <c r="AZ275" t="s">
        <v>1846</v>
      </c>
      <c r="BA275" t="s">
        <v>2763</v>
      </c>
      <c r="BB275" t="s">
        <v>698</v>
      </c>
      <c r="BC275" t="s">
        <v>2764</v>
      </c>
      <c r="BD275" t="s">
        <v>1326</v>
      </c>
      <c r="BE275" t="s">
        <v>698</v>
      </c>
      <c r="BF275">
        <v>174000</v>
      </c>
      <c r="BG275">
        <v>129919</v>
      </c>
    </row>
    <row r="276" spans="1:59" x14ac:dyDescent="0.25">
      <c r="A276" t="s">
        <v>2759</v>
      </c>
      <c r="B276">
        <v>5.9557798784286802E+18</v>
      </c>
      <c r="C276" t="s">
        <v>2760</v>
      </c>
      <c r="D276" t="s">
        <v>1311</v>
      </c>
      <c r="E276" t="s">
        <v>698</v>
      </c>
      <c r="F276" t="s">
        <v>2761</v>
      </c>
      <c r="G276" t="s">
        <v>4547</v>
      </c>
      <c r="H276" t="s">
        <v>1314</v>
      </c>
      <c r="I276" t="s">
        <v>698</v>
      </c>
      <c r="J276" t="s">
        <v>698</v>
      </c>
      <c r="K276" t="s">
        <v>1315</v>
      </c>
      <c r="L276" t="s">
        <v>698</v>
      </c>
      <c r="M276" t="s">
        <v>698</v>
      </c>
      <c r="N276" t="s">
        <v>698</v>
      </c>
      <c r="O276" t="s">
        <v>1020</v>
      </c>
      <c r="P276">
        <v>0.1</v>
      </c>
      <c r="Q276">
        <v>1.07</v>
      </c>
      <c r="R276">
        <v>0.1</v>
      </c>
      <c r="S276" t="s">
        <v>1025</v>
      </c>
      <c r="T276" t="s">
        <v>1025</v>
      </c>
      <c r="U276">
        <v>45000</v>
      </c>
      <c r="V276">
        <v>5000</v>
      </c>
      <c r="W276">
        <v>0</v>
      </c>
      <c r="X276">
        <v>5000</v>
      </c>
      <c r="Y276">
        <v>40000</v>
      </c>
      <c r="Z276">
        <v>1</v>
      </c>
      <c r="AA276">
        <v>40000</v>
      </c>
      <c r="AB276">
        <v>174000</v>
      </c>
      <c r="AC276">
        <v>0</v>
      </c>
      <c r="AD276">
        <v>0</v>
      </c>
      <c r="AE276">
        <v>67687</v>
      </c>
      <c r="AF276" t="s">
        <v>1312</v>
      </c>
      <c r="AG276">
        <v>0</v>
      </c>
      <c r="AH276">
        <v>0</v>
      </c>
      <c r="AI276">
        <v>0</v>
      </c>
      <c r="AJ276">
        <v>0</v>
      </c>
      <c r="AK276">
        <v>52100</v>
      </c>
      <c r="AL276">
        <v>0</v>
      </c>
      <c r="AM276">
        <v>0</v>
      </c>
      <c r="AO276">
        <v>106313</v>
      </c>
      <c r="AP276" t="s">
        <v>4438</v>
      </c>
      <c r="AQ276" t="s">
        <v>698</v>
      </c>
      <c r="AR276" t="s">
        <v>1318</v>
      </c>
      <c r="AS276">
        <v>25578</v>
      </c>
      <c r="AT276">
        <v>9960</v>
      </c>
      <c r="AU276">
        <v>8543</v>
      </c>
      <c r="AV276">
        <v>0</v>
      </c>
      <c r="AW276" t="s">
        <v>2762</v>
      </c>
      <c r="AX276" t="s">
        <v>1607</v>
      </c>
      <c r="AY276" t="s">
        <v>1658</v>
      </c>
      <c r="AZ276" t="s">
        <v>1846</v>
      </c>
      <c r="BA276" t="s">
        <v>2763</v>
      </c>
      <c r="BB276" t="s">
        <v>698</v>
      </c>
      <c r="BC276" t="s">
        <v>2764</v>
      </c>
      <c r="BD276" t="s">
        <v>1326</v>
      </c>
      <c r="BE276" t="s">
        <v>698</v>
      </c>
      <c r="BF276">
        <v>174000</v>
      </c>
      <c r="BG276">
        <v>129919</v>
      </c>
    </row>
    <row r="277" spans="1:59" x14ac:dyDescent="0.25">
      <c r="A277" t="s">
        <v>2759</v>
      </c>
      <c r="B277">
        <v>5.9557798784286802E+18</v>
      </c>
      <c r="C277" t="s">
        <v>2760</v>
      </c>
      <c r="D277" t="s">
        <v>1311</v>
      </c>
      <c r="E277" t="s">
        <v>698</v>
      </c>
      <c r="F277" t="s">
        <v>2761</v>
      </c>
      <c r="G277" t="s">
        <v>4547</v>
      </c>
      <c r="H277" t="s">
        <v>1314</v>
      </c>
      <c r="I277" t="s">
        <v>698</v>
      </c>
      <c r="J277" t="s">
        <v>698</v>
      </c>
      <c r="K277" t="s">
        <v>1315</v>
      </c>
      <c r="L277" t="s">
        <v>698</v>
      </c>
      <c r="M277" t="s">
        <v>698</v>
      </c>
      <c r="N277" t="s">
        <v>698</v>
      </c>
      <c r="O277" t="s">
        <v>700</v>
      </c>
      <c r="P277">
        <v>0.75</v>
      </c>
      <c r="Q277">
        <v>1.07</v>
      </c>
      <c r="R277">
        <v>0.75</v>
      </c>
      <c r="S277" t="s">
        <v>2765</v>
      </c>
      <c r="T277" t="s">
        <v>1197</v>
      </c>
      <c r="U277">
        <v>120000</v>
      </c>
      <c r="V277">
        <v>27000</v>
      </c>
      <c r="W277">
        <v>0</v>
      </c>
      <c r="X277">
        <v>27000</v>
      </c>
      <c r="Y277">
        <v>93000</v>
      </c>
      <c r="Z277">
        <v>1</v>
      </c>
      <c r="AA277">
        <v>93000</v>
      </c>
      <c r="AB277">
        <v>174000</v>
      </c>
      <c r="AC277">
        <v>0</v>
      </c>
      <c r="AD277">
        <v>0</v>
      </c>
      <c r="AE277">
        <v>67687</v>
      </c>
      <c r="AF277" t="s">
        <v>1312</v>
      </c>
      <c r="AG277">
        <v>0</v>
      </c>
      <c r="AH277">
        <v>0</v>
      </c>
      <c r="AI277">
        <v>0</v>
      </c>
      <c r="AJ277">
        <v>0</v>
      </c>
      <c r="AK277">
        <v>52100</v>
      </c>
      <c r="AL277">
        <v>0</v>
      </c>
      <c r="AM277">
        <v>0</v>
      </c>
      <c r="AO277">
        <v>106313</v>
      </c>
      <c r="AP277" t="s">
        <v>4438</v>
      </c>
      <c r="AQ277" t="s">
        <v>698</v>
      </c>
      <c r="AR277" t="s">
        <v>1318</v>
      </c>
      <c r="AS277">
        <v>25578</v>
      </c>
      <c r="AT277">
        <v>9960</v>
      </c>
      <c r="AU277">
        <v>8543</v>
      </c>
      <c r="AV277">
        <v>0</v>
      </c>
      <c r="AW277" t="s">
        <v>2762</v>
      </c>
      <c r="AX277" t="s">
        <v>1607</v>
      </c>
      <c r="AY277" t="s">
        <v>1658</v>
      </c>
      <c r="AZ277" t="s">
        <v>1846</v>
      </c>
      <c r="BA277" t="s">
        <v>2763</v>
      </c>
      <c r="BB277" t="s">
        <v>698</v>
      </c>
      <c r="BC277" t="s">
        <v>2764</v>
      </c>
      <c r="BD277" t="s">
        <v>1326</v>
      </c>
      <c r="BE277" t="s">
        <v>698</v>
      </c>
      <c r="BF277">
        <v>174000</v>
      </c>
      <c r="BG277">
        <v>129919</v>
      </c>
    </row>
    <row r="278" spans="1:59" x14ac:dyDescent="0.25">
      <c r="A278" t="s">
        <v>2759</v>
      </c>
      <c r="B278">
        <v>5.9557798784286802E+18</v>
      </c>
      <c r="C278" t="s">
        <v>2760</v>
      </c>
      <c r="D278" t="s">
        <v>1311</v>
      </c>
      <c r="E278" t="s">
        <v>698</v>
      </c>
      <c r="F278" t="s">
        <v>2761</v>
      </c>
      <c r="G278" t="s">
        <v>4547</v>
      </c>
      <c r="H278" t="s">
        <v>1314</v>
      </c>
      <c r="I278" t="s">
        <v>698</v>
      </c>
      <c r="J278" t="s">
        <v>698</v>
      </c>
      <c r="K278" t="s">
        <v>1315</v>
      </c>
      <c r="L278" t="s">
        <v>698</v>
      </c>
      <c r="M278" t="s">
        <v>698</v>
      </c>
      <c r="N278" t="s">
        <v>698</v>
      </c>
      <c r="O278" t="s">
        <v>172</v>
      </c>
      <c r="P278">
        <v>0.12</v>
      </c>
      <c r="Q278">
        <v>1.07</v>
      </c>
      <c r="R278">
        <v>0.12</v>
      </c>
      <c r="S278" t="s">
        <v>1327</v>
      </c>
      <c r="T278" t="s">
        <v>173</v>
      </c>
      <c r="U278">
        <v>15000</v>
      </c>
      <c r="V278">
        <v>15000</v>
      </c>
      <c r="W278">
        <v>0</v>
      </c>
      <c r="X278">
        <v>15000</v>
      </c>
      <c r="Y278">
        <v>0</v>
      </c>
      <c r="Z278">
        <v>1</v>
      </c>
      <c r="AA278">
        <v>0</v>
      </c>
      <c r="AB278">
        <v>174000</v>
      </c>
      <c r="AC278">
        <v>0</v>
      </c>
      <c r="AD278">
        <v>0</v>
      </c>
      <c r="AE278">
        <v>67687</v>
      </c>
      <c r="AF278" t="s">
        <v>1312</v>
      </c>
      <c r="AG278">
        <v>0</v>
      </c>
      <c r="AH278">
        <v>0</v>
      </c>
      <c r="AI278">
        <v>0</v>
      </c>
      <c r="AJ278">
        <v>0</v>
      </c>
      <c r="AK278">
        <v>52100</v>
      </c>
      <c r="AL278">
        <v>0</v>
      </c>
      <c r="AM278">
        <v>0</v>
      </c>
      <c r="AO278">
        <v>106313</v>
      </c>
      <c r="AP278" t="s">
        <v>4438</v>
      </c>
      <c r="AQ278" t="s">
        <v>698</v>
      </c>
      <c r="AR278" t="s">
        <v>1318</v>
      </c>
      <c r="AS278">
        <v>25578</v>
      </c>
      <c r="AT278">
        <v>9960</v>
      </c>
      <c r="AU278">
        <v>8543</v>
      </c>
      <c r="AV278">
        <v>0</v>
      </c>
      <c r="AW278" t="s">
        <v>2762</v>
      </c>
      <c r="AX278" t="s">
        <v>1607</v>
      </c>
      <c r="AY278" t="s">
        <v>1658</v>
      </c>
      <c r="AZ278" t="s">
        <v>1846</v>
      </c>
      <c r="BA278" t="s">
        <v>2763</v>
      </c>
      <c r="BB278" t="s">
        <v>698</v>
      </c>
      <c r="BC278" t="s">
        <v>2764</v>
      </c>
      <c r="BD278" t="s">
        <v>1326</v>
      </c>
      <c r="BE278" t="s">
        <v>698</v>
      </c>
      <c r="BF278">
        <v>174000</v>
      </c>
      <c r="BG278">
        <v>129919</v>
      </c>
    </row>
    <row r="279" spans="1:59" x14ac:dyDescent="0.25">
      <c r="A279" t="s">
        <v>2766</v>
      </c>
      <c r="B279">
        <v>5.9557798783954002E+18</v>
      </c>
      <c r="C279" t="s">
        <v>2767</v>
      </c>
      <c r="D279" t="s">
        <v>1311</v>
      </c>
      <c r="E279" t="s">
        <v>698</v>
      </c>
      <c r="F279" t="s">
        <v>2768</v>
      </c>
      <c r="G279" t="s">
        <v>4547</v>
      </c>
      <c r="H279" t="s">
        <v>1314</v>
      </c>
      <c r="I279" t="s">
        <v>698</v>
      </c>
      <c r="J279" t="s">
        <v>698</v>
      </c>
      <c r="K279" t="s">
        <v>1315</v>
      </c>
      <c r="L279" t="s">
        <v>698</v>
      </c>
      <c r="M279" t="s">
        <v>698</v>
      </c>
      <c r="N279" t="s">
        <v>1632</v>
      </c>
      <c r="O279" t="s">
        <v>1180</v>
      </c>
      <c r="P279">
        <v>0.3</v>
      </c>
      <c r="Q279">
        <v>0.62</v>
      </c>
      <c r="R279">
        <v>0.3</v>
      </c>
      <c r="S279" t="s">
        <v>1632</v>
      </c>
      <c r="T279" t="s">
        <v>839</v>
      </c>
      <c r="U279">
        <v>40000</v>
      </c>
      <c r="V279">
        <v>6000</v>
      </c>
      <c r="W279">
        <v>0</v>
      </c>
      <c r="X279">
        <v>6000</v>
      </c>
      <c r="Y279">
        <v>38000</v>
      </c>
      <c r="Z279">
        <v>3</v>
      </c>
      <c r="AA279">
        <v>114000</v>
      </c>
      <c r="AB279">
        <v>196000</v>
      </c>
      <c r="AC279">
        <v>10000</v>
      </c>
      <c r="AD279">
        <v>0</v>
      </c>
      <c r="AE279">
        <v>55800</v>
      </c>
      <c r="AF279" t="s">
        <v>1312</v>
      </c>
      <c r="AG279">
        <v>0</v>
      </c>
      <c r="AH279">
        <v>0</v>
      </c>
      <c r="AI279">
        <v>0</v>
      </c>
      <c r="AJ279">
        <v>0</v>
      </c>
      <c r="AK279">
        <v>63300</v>
      </c>
      <c r="AL279">
        <v>0</v>
      </c>
      <c r="AM279">
        <v>0</v>
      </c>
      <c r="AO279">
        <v>130200</v>
      </c>
      <c r="AP279" t="s">
        <v>1850</v>
      </c>
      <c r="AQ279" t="s">
        <v>698</v>
      </c>
      <c r="AR279" t="s">
        <v>1340</v>
      </c>
      <c r="AS279">
        <v>27342</v>
      </c>
      <c r="AT279">
        <v>10440</v>
      </c>
      <c r="AU279">
        <v>9133</v>
      </c>
      <c r="AV279">
        <v>0</v>
      </c>
      <c r="AW279" t="s">
        <v>2769</v>
      </c>
      <c r="AX279" t="s">
        <v>2344</v>
      </c>
      <c r="AY279" t="s">
        <v>1868</v>
      </c>
      <c r="AZ279" t="s">
        <v>2151</v>
      </c>
      <c r="BA279" t="s">
        <v>2152</v>
      </c>
      <c r="BB279" t="s">
        <v>2770</v>
      </c>
      <c r="BC279" t="s">
        <v>2771</v>
      </c>
      <c r="BD279" t="s">
        <v>1326</v>
      </c>
      <c r="BE279" t="s">
        <v>698</v>
      </c>
      <c r="BF279">
        <v>196000</v>
      </c>
      <c r="BG279">
        <v>139085</v>
      </c>
    </row>
    <row r="280" spans="1:59" x14ac:dyDescent="0.25">
      <c r="A280" t="s">
        <v>2766</v>
      </c>
      <c r="B280">
        <v>5.9557798783954002E+18</v>
      </c>
      <c r="C280" t="s">
        <v>2767</v>
      </c>
      <c r="D280" t="s">
        <v>1311</v>
      </c>
      <c r="E280" t="s">
        <v>698</v>
      </c>
      <c r="F280" t="s">
        <v>2768</v>
      </c>
      <c r="G280" t="s">
        <v>4547</v>
      </c>
      <c r="H280" t="s">
        <v>1314</v>
      </c>
      <c r="I280" t="s">
        <v>698</v>
      </c>
      <c r="J280" t="s">
        <v>698</v>
      </c>
      <c r="K280" t="s">
        <v>1315</v>
      </c>
      <c r="L280" t="s">
        <v>698</v>
      </c>
      <c r="M280" t="s">
        <v>698</v>
      </c>
      <c r="N280" t="s">
        <v>698</v>
      </c>
      <c r="O280" t="s">
        <v>1020</v>
      </c>
      <c r="P280">
        <v>0.2</v>
      </c>
      <c r="Q280">
        <v>0.62</v>
      </c>
      <c r="R280">
        <v>0.2</v>
      </c>
      <c r="S280" t="s">
        <v>1695</v>
      </c>
      <c r="T280" t="s">
        <v>1021</v>
      </c>
      <c r="U280">
        <v>45000</v>
      </c>
      <c r="V280">
        <v>8000</v>
      </c>
      <c r="W280">
        <v>0</v>
      </c>
      <c r="X280">
        <v>8000</v>
      </c>
      <c r="Y280">
        <v>41000</v>
      </c>
      <c r="Z280">
        <v>2</v>
      </c>
      <c r="AA280">
        <v>82000</v>
      </c>
      <c r="AB280">
        <v>196000</v>
      </c>
      <c r="AC280">
        <v>10000</v>
      </c>
      <c r="AD280">
        <v>0</v>
      </c>
      <c r="AE280">
        <v>55800</v>
      </c>
      <c r="AF280" t="s">
        <v>1312</v>
      </c>
      <c r="AG280">
        <v>0</v>
      </c>
      <c r="AH280">
        <v>0</v>
      </c>
      <c r="AI280">
        <v>0</v>
      </c>
      <c r="AJ280">
        <v>0</v>
      </c>
      <c r="AK280">
        <v>63300</v>
      </c>
      <c r="AL280">
        <v>0</v>
      </c>
      <c r="AM280">
        <v>0</v>
      </c>
      <c r="AO280">
        <v>130200</v>
      </c>
      <c r="AP280" t="s">
        <v>1850</v>
      </c>
      <c r="AQ280" t="s">
        <v>698</v>
      </c>
      <c r="AR280" t="s">
        <v>1340</v>
      </c>
      <c r="AS280">
        <v>27342</v>
      </c>
      <c r="AT280">
        <v>10440</v>
      </c>
      <c r="AU280">
        <v>9133</v>
      </c>
      <c r="AV280">
        <v>0</v>
      </c>
      <c r="AW280" t="s">
        <v>2769</v>
      </c>
      <c r="AX280" t="s">
        <v>2344</v>
      </c>
      <c r="AY280" t="s">
        <v>1868</v>
      </c>
      <c r="AZ280" t="s">
        <v>2151</v>
      </c>
      <c r="BA280" t="s">
        <v>2152</v>
      </c>
      <c r="BB280" t="s">
        <v>2770</v>
      </c>
      <c r="BC280" t="s">
        <v>2771</v>
      </c>
      <c r="BD280" t="s">
        <v>1326</v>
      </c>
      <c r="BE280" t="s">
        <v>698</v>
      </c>
      <c r="BF280">
        <v>196000</v>
      </c>
      <c r="BG280">
        <v>139085</v>
      </c>
    </row>
    <row r="281" spans="1:59" x14ac:dyDescent="0.25">
      <c r="A281" t="s">
        <v>2766</v>
      </c>
      <c r="B281">
        <v>5.9557798783954002E+18</v>
      </c>
      <c r="C281" t="s">
        <v>2767</v>
      </c>
      <c r="D281" t="s">
        <v>1311</v>
      </c>
      <c r="E281" t="s">
        <v>698</v>
      </c>
      <c r="F281" t="s">
        <v>2768</v>
      </c>
      <c r="G281" t="s">
        <v>4547</v>
      </c>
      <c r="H281" t="s">
        <v>1314</v>
      </c>
      <c r="I281" t="s">
        <v>698</v>
      </c>
      <c r="J281" t="s">
        <v>698</v>
      </c>
      <c r="K281" t="s">
        <v>1315</v>
      </c>
      <c r="L281" t="s">
        <v>698</v>
      </c>
      <c r="M281" t="s">
        <v>698</v>
      </c>
      <c r="N281" t="s">
        <v>698</v>
      </c>
      <c r="O281" t="s">
        <v>172</v>
      </c>
      <c r="P281">
        <v>0.12</v>
      </c>
      <c r="Q281">
        <v>0.62</v>
      </c>
      <c r="R281">
        <v>0.12</v>
      </c>
      <c r="S281" t="s">
        <v>1327</v>
      </c>
      <c r="T281" t="s">
        <v>173</v>
      </c>
      <c r="U281">
        <v>15000</v>
      </c>
      <c r="V281">
        <v>15000</v>
      </c>
      <c r="W281">
        <v>0</v>
      </c>
      <c r="X281">
        <v>15000</v>
      </c>
      <c r="Y281">
        <v>0</v>
      </c>
      <c r="Z281">
        <v>1</v>
      </c>
      <c r="AA281">
        <v>0</v>
      </c>
      <c r="AB281">
        <v>196000</v>
      </c>
      <c r="AC281">
        <v>10000</v>
      </c>
      <c r="AD281">
        <v>0</v>
      </c>
      <c r="AE281">
        <v>55800</v>
      </c>
      <c r="AF281" t="s">
        <v>1312</v>
      </c>
      <c r="AG281">
        <v>0</v>
      </c>
      <c r="AH281">
        <v>0</v>
      </c>
      <c r="AI281">
        <v>0</v>
      </c>
      <c r="AJ281">
        <v>0</v>
      </c>
      <c r="AK281">
        <v>63300</v>
      </c>
      <c r="AL281">
        <v>0</v>
      </c>
      <c r="AM281">
        <v>0</v>
      </c>
      <c r="AO281">
        <v>130200</v>
      </c>
      <c r="AP281" t="s">
        <v>1850</v>
      </c>
      <c r="AQ281" t="s">
        <v>698</v>
      </c>
      <c r="AR281" t="s">
        <v>1340</v>
      </c>
      <c r="AS281">
        <v>27342</v>
      </c>
      <c r="AT281">
        <v>10440</v>
      </c>
      <c r="AU281">
        <v>9133</v>
      </c>
      <c r="AV281">
        <v>0</v>
      </c>
      <c r="AW281" t="s">
        <v>2769</v>
      </c>
      <c r="AX281" t="s">
        <v>2344</v>
      </c>
      <c r="AY281" t="s">
        <v>1868</v>
      </c>
      <c r="AZ281" t="s">
        <v>2151</v>
      </c>
      <c r="BA281" t="s">
        <v>2152</v>
      </c>
      <c r="BB281" t="s">
        <v>2770</v>
      </c>
      <c r="BC281" t="s">
        <v>2771</v>
      </c>
      <c r="BD281" t="s">
        <v>1326</v>
      </c>
      <c r="BE281" t="s">
        <v>698</v>
      </c>
      <c r="BF281">
        <v>196000</v>
      </c>
      <c r="BG281">
        <v>139085</v>
      </c>
    </row>
    <row r="282" spans="1:59" x14ac:dyDescent="0.25">
      <c r="A282" t="s">
        <v>2772</v>
      </c>
      <c r="B282">
        <v>5.9557798784194796E+18</v>
      </c>
      <c r="C282" t="s">
        <v>2773</v>
      </c>
      <c r="D282" t="s">
        <v>1311</v>
      </c>
      <c r="E282" t="s">
        <v>698</v>
      </c>
      <c r="F282" t="s">
        <v>2774</v>
      </c>
      <c r="G282" t="s">
        <v>4547</v>
      </c>
      <c r="H282" t="s">
        <v>1314</v>
      </c>
      <c r="I282" t="s">
        <v>698</v>
      </c>
      <c r="J282" t="s">
        <v>698</v>
      </c>
      <c r="K282" t="s">
        <v>1315</v>
      </c>
      <c r="L282" t="s">
        <v>698</v>
      </c>
      <c r="M282" t="s">
        <v>698</v>
      </c>
      <c r="N282" t="s">
        <v>1632</v>
      </c>
      <c r="O282" t="s">
        <v>1180</v>
      </c>
      <c r="P282">
        <v>0.1</v>
      </c>
      <c r="Q282">
        <v>0.67</v>
      </c>
      <c r="R282">
        <v>0.1</v>
      </c>
      <c r="S282" t="s">
        <v>1632</v>
      </c>
      <c r="T282" t="s">
        <v>839</v>
      </c>
      <c r="U282">
        <v>40000</v>
      </c>
      <c r="V282">
        <v>2000</v>
      </c>
      <c r="W282">
        <v>0</v>
      </c>
      <c r="X282">
        <v>2000</v>
      </c>
      <c r="Y282">
        <v>38000</v>
      </c>
      <c r="Z282">
        <v>1</v>
      </c>
      <c r="AA282">
        <v>38000</v>
      </c>
      <c r="AB282">
        <v>218000</v>
      </c>
      <c r="AC282">
        <v>16000</v>
      </c>
      <c r="AD282">
        <v>0</v>
      </c>
      <c r="AE282">
        <v>40400</v>
      </c>
      <c r="AF282" t="s">
        <v>1312</v>
      </c>
      <c r="AG282">
        <v>0</v>
      </c>
      <c r="AH282">
        <v>0</v>
      </c>
      <c r="AI282">
        <v>0</v>
      </c>
      <c r="AJ282">
        <v>0</v>
      </c>
      <c r="AK282">
        <v>85600</v>
      </c>
      <c r="AL282">
        <v>0</v>
      </c>
      <c r="AM282">
        <v>0</v>
      </c>
      <c r="AO282">
        <v>161600</v>
      </c>
      <c r="AP282" t="s">
        <v>2775</v>
      </c>
      <c r="AQ282" t="s">
        <v>698</v>
      </c>
      <c r="AR282" t="s">
        <v>1340</v>
      </c>
      <c r="AS282">
        <v>29694</v>
      </c>
      <c r="AT282">
        <v>11080</v>
      </c>
      <c r="AU282">
        <v>9918</v>
      </c>
      <c r="AV282">
        <v>0</v>
      </c>
      <c r="AW282" t="s">
        <v>2776</v>
      </c>
      <c r="AX282" t="s">
        <v>2777</v>
      </c>
      <c r="AY282" t="s">
        <v>2371</v>
      </c>
      <c r="AZ282" t="s">
        <v>2778</v>
      </c>
      <c r="BA282" t="s">
        <v>2779</v>
      </c>
      <c r="BB282" t="s">
        <v>698</v>
      </c>
      <c r="BC282" t="s">
        <v>2780</v>
      </c>
      <c r="BD282" t="s">
        <v>1326</v>
      </c>
      <c r="BE282" t="s">
        <v>698</v>
      </c>
      <c r="BF282">
        <v>218000</v>
      </c>
      <c r="BG282">
        <v>151308</v>
      </c>
    </row>
    <row r="283" spans="1:59" x14ac:dyDescent="0.25">
      <c r="A283" t="s">
        <v>2772</v>
      </c>
      <c r="B283">
        <v>5.9557798784194796E+18</v>
      </c>
      <c r="C283" t="s">
        <v>2773</v>
      </c>
      <c r="D283" t="s">
        <v>1311</v>
      </c>
      <c r="E283" t="s">
        <v>698</v>
      </c>
      <c r="F283" t="s">
        <v>2774</v>
      </c>
      <c r="G283" t="s">
        <v>4547</v>
      </c>
      <c r="H283" t="s">
        <v>1314</v>
      </c>
      <c r="I283" t="s">
        <v>698</v>
      </c>
      <c r="J283" t="s">
        <v>698</v>
      </c>
      <c r="K283" t="s">
        <v>1315</v>
      </c>
      <c r="L283" t="s">
        <v>698</v>
      </c>
      <c r="M283" t="s">
        <v>698</v>
      </c>
      <c r="N283" t="s">
        <v>698</v>
      </c>
      <c r="O283" t="s">
        <v>1020</v>
      </c>
      <c r="P283">
        <v>0.2</v>
      </c>
      <c r="Q283">
        <v>0.67</v>
      </c>
      <c r="R283">
        <v>0.2</v>
      </c>
      <c r="S283" t="s">
        <v>1025</v>
      </c>
      <c r="T283" t="s">
        <v>1025</v>
      </c>
      <c r="U283">
        <v>45000</v>
      </c>
      <c r="V283">
        <v>10000</v>
      </c>
      <c r="W283">
        <v>0</v>
      </c>
      <c r="X283">
        <v>10000</v>
      </c>
      <c r="Y283">
        <v>40000</v>
      </c>
      <c r="Z283">
        <v>2</v>
      </c>
      <c r="AA283">
        <v>80000</v>
      </c>
      <c r="AB283">
        <v>218000</v>
      </c>
      <c r="AC283">
        <v>16000</v>
      </c>
      <c r="AD283">
        <v>0</v>
      </c>
      <c r="AE283">
        <v>40400</v>
      </c>
      <c r="AF283" t="s">
        <v>1312</v>
      </c>
      <c r="AG283">
        <v>0</v>
      </c>
      <c r="AH283">
        <v>0</v>
      </c>
      <c r="AI283">
        <v>0</v>
      </c>
      <c r="AJ283">
        <v>0</v>
      </c>
      <c r="AK283">
        <v>85600</v>
      </c>
      <c r="AL283">
        <v>0</v>
      </c>
      <c r="AM283">
        <v>0</v>
      </c>
      <c r="AO283">
        <v>161600</v>
      </c>
      <c r="AP283" t="s">
        <v>2775</v>
      </c>
      <c r="AQ283" t="s">
        <v>698</v>
      </c>
      <c r="AR283" t="s">
        <v>1340</v>
      </c>
      <c r="AS283">
        <v>29694</v>
      </c>
      <c r="AT283">
        <v>11080</v>
      </c>
      <c r="AU283">
        <v>9918</v>
      </c>
      <c r="AV283">
        <v>0</v>
      </c>
      <c r="AW283" t="s">
        <v>2776</v>
      </c>
      <c r="AX283" t="s">
        <v>2777</v>
      </c>
      <c r="AY283" t="s">
        <v>2371</v>
      </c>
      <c r="AZ283" t="s">
        <v>2778</v>
      </c>
      <c r="BA283" t="s">
        <v>2779</v>
      </c>
      <c r="BB283" t="s">
        <v>698</v>
      </c>
      <c r="BC283" t="s">
        <v>2780</v>
      </c>
      <c r="BD283" t="s">
        <v>1326</v>
      </c>
      <c r="BE283" t="s">
        <v>698</v>
      </c>
      <c r="BF283">
        <v>218000</v>
      </c>
      <c r="BG283">
        <v>151308</v>
      </c>
    </row>
    <row r="284" spans="1:59" x14ac:dyDescent="0.25">
      <c r="A284" t="s">
        <v>2772</v>
      </c>
      <c r="B284">
        <v>5.9557798784194796E+18</v>
      </c>
      <c r="C284" t="s">
        <v>2773</v>
      </c>
      <c r="D284" t="s">
        <v>1311</v>
      </c>
      <c r="E284" t="s">
        <v>698</v>
      </c>
      <c r="F284" t="s">
        <v>2774</v>
      </c>
      <c r="G284" t="s">
        <v>4547</v>
      </c>
      <c r="H284" t="s">
        <v>1314</v>
      </c>
      <c r="I284" t="s">
        <v>698</v>
      </c>
      <c r="J284" t="s">
        <v>698</v>
      </c>
      <c r="K284" t="s">
        <v>1315</v>
      </c>
      <c r="L284" t="s">
        <v>698</v>
      </c>
      <c r="M284" t="s">
        <v>698</v>
      </c>
      <c r="N284" t="s">
        <v>698</v>
      </c>
      <c r="O284" t="s">
        <v>1223</v>
      </c>
      <c r="P284">
        <v>0.25</v>
      </c>
      <c r="Q284">
        <v>0.67</v>
      </c>
      <c r="R284">
        <v>0.25</v>
      </c>
      <c r="S284" t="s">
        <v>698</v>
      </c>
      <c r="T284" t="s">
        <v>698</v>
      </c>
      <c r="U284">
        <v>112500</v>
      </c>
      <c r="V284">
        <v>12500</v>
      </c>
      <c r="W284">
        <v>0</v>
      </c>
      <c r="X284">
        <v>12500</v>
      </c>
      <c r="Y284">
        <v>100000</v>
      </c>
      <c r="Z284">
        <v>1</v>
      </c>
      <c r="AA284">
        <v>100000</v>
      </c>
      <c r="AB284">
        <v>218000</v>
      </c>
      <c r="AC284">
        <v>16000</v>
      </c>
      <c r="AD284">
        <v>0</v>
      </c>
      <c r="AE284">
        <v>40400</v>
      </c>
      <c r="AF284" t="s">
        <v>1312</v>
      </c>
      <c r="AG284">
        <v>0</v>
      </c>
      <c r="AH284">
        <v>0</v>
      </c>
      <c r="AI284">
        <v>0</v>
      </c>
      <c r="AJ284">
        <v>0</v>
      </c>
      <c r="AK284">
        <v>85600</v>
      </c>
      <c r="AL284">
        <v>0</v>
      </c>
      <c r="AM284">
        <v>0</v>
      </c>
      <c r="AO284">
        <v>161600</v>
      </c>
      <c r="AP284" t="s">
        <v>2775</v>
      </c>
      <c r="AQ284" t="s">
        <v>698</v>
      </c>
      <c r="AR284" t="s">
        <v>1340</v>
      </c>
      <c r="AS284">
        <v>29694</v>
      </c>
      <c r="AT284">
        <v>11080</v>
      </c>
      <c r="AU284">
        <v>9918</v>
      </c>
      <c r="AV284">
        <v>0</v>
      </c>
      <c r="AW284" t="s">
        <v>2776</v>
      </c>
      <c r="AX284" t="s">
        <v>2777</v>
      </c>
      <c r="AY284" t="s">
        <v>2371</v>
      </c>
      <c r="AZ284" t="s">
        <v>2778</v>
      </c>
      <c r="BA284" t="s">
        <v>2779</v>
      </c>
      <c r="BB284" t="s">
        <v>698</v>
      </c>
      <c r="BC284" t="s">
        <v>2780</v>
      </c>
      <c r="BD284" t="s">
        <v>1326</v>
      </c>
      <c r="BE284" t="s">
        <v>698</v>
      </c>
      <c r="BF284">
        <v>218000</v>
      </c>
      <c r="BG284">
        <v>151308</v>
      </c>
    </row>
    <row r="285" spans="1:59" x14ac:dyDescent="0.25">
      <c r="A285" t="s">
        <v>2772</v>
      </c>
      <c r="B285">
        <v>5.9557798784194796E+18</v>
      </c>
      <c r="C285" t="s">
        <v>2773</v>
      </c>
      <c r="D285" t="s">
        <v>1311</v>
      </c>
      <c r="E285" t="s">
        <v>698</v>
      </c>
      <c r="F285" t="s">
        <v>2774</v>
      </c>
      <c r="G285" t="s">
        <v>4547</v>
      </c>
      <c r="H285" t="s">
        <v>1314</v>
      </c>
      <c r="I285" t="s">
        <v>698</v>
      </c>
      <c r="J285" t="s">
        <v>698</v>
      </c>
      <c r="K285" t="s">
        <v>1315</v>
      </c>
      <c r="L285" t="s">
        <v>698</v>
      </c>
      <c r="M285" t="s">
        <v>698</v>
      </c>
      <c r="N285" t="s">
        <v>698</v>
      </c>
      <c r="O285" t="s">
        <v>172</v>
      </c>
      <c r="P285">
        <v>0.12</v>
      </c>
      <c r="Q285">
        <v>0.67</v>
      </c>
      <c r="R285">
        <v>0.12</v>
      </c>
      <c r="S285" t="s">
        <v>1327</v>
      </c>
      <c r="T285" t="s">
        <v>173</v>
      </c>
      <c r="U285">
        <v>15000</v>
      </c>
      <c r="V285">
        <v>15000</v>
      </c>
      <c r="W285">
        <v>0</v>
      </c>
      <c r="X285">
        <v>15000</v>
      </c>
      <c r="Y285">
        <v>0</v>
      </c>
      <c r="Z285">
        <v>1</v>
      </c>
      <c r="AA285">
        <v>0</v>
      </c>
      <c r="AB285">
        <v>218000</v>
      </c>
      <c r="AC285">
        <v>16000</v>
      </c>
      <c r="AD285">
        <v>0</v>
      </c>
      <c r="AE285">
        <v>40400</v>
      </c>
      <c r="AF285" t="s">
        <v>1312</v>
      </c>
      <c r="AG285">
        <v>0</v>
      </c>
      <c r="AH285">
        <v>0</v>
      </c>
      <c r="AI285">
        <v>0</v>
      </c>
      <c r="AJ285">
        <v>0</v>
      </c>
      <c r="AK285">
        <v>85600</v>
      </c>
      <c r="AL285">
        <v>0</v>
      </c>
      <c r="AM285">
        <v>0</v>
      </c>
      <c r="AO285">
        <v>161600</v>
      </c>
      <c r="AP285" t="s">
        <v>2775</v>
      </c>
      <c r="AQ285" t="s">
        <v>698</v>
      </c>
      <c r="AR285" t="s">
        <v>1340</v>
      </c>
      <c r="AS285">
        <v>29694</v>
      </c>
      <c r="AT285">
        <v>11080</v>
      </c>
      <c r="AU285">
        <v>9918</v>
      </c>
      <c r="AV285">
        <v>0</v>
      </c>
      <c r="AW285" t="s">
        <v>2776</v>
      </c>
      <c r="AX285" t="s">
        <v>2777</v>
      </c>
      <c r="AY285" t="s">
        <v>2371</v>
      </c>
      <c r="AZ285" t="s">
        <v>2778</v>
      </c>
      <c r="BA285" t="s">
        <v>2779</v>
      </c>
      <c r="BB285" t="s">
        <v>698</v>
      </c>
      <c r="BC285" t="s">
        <v>2780</v>
      </c>
      <c r="BD285" t="s">
        <v>1326</v>
      </c>
      <c r="BE285" t="s">
        <v>698</v>
      </c>
      <c r="BF285">
        <v>218000</v>
      </c>
      <c r="BG285">
        <v>151308</v>
      </c>
    </row>
    <row r="286" spans="1:59" x14ac:dyDescent="0.25">
      <c r="A286" t="s">
        <v>2781</v>
      </c>
      <c r="B286">
        <v>5.9557798784522404E+18</v>
      </c>
      <c r="C286" t="s">
        <v>2782</v>
      </c>
      <c r="D286" t="s">
        <v>1311</v>
      </c>
      <c r="E286" t="s">
        <v>698</v>
      </c>
      <c r="F286" t="s">
        <v>2783</v>
      </c>
      <c r="G286" t="s">
        <v>4547</v>
      </c>
      <c r="H286" t="s">
        <v>1314</v>
      </c>
      <c r="I286" t="s">
        <v>698</v>
      </c>
      <c r="J286" t="s">
        <v>698</v>
      </c>
      <c r="K286" t="s">
        <v>1315</v>
      </c>
      <c r="L286" t="s">
        <v>698</v>
      </c>
      <c r="M286" t="s">
        <v>698</v>
      </c>
      <c r="N286" t="s">
        <v>1632</v>
      </c>
      <c r="O286" t="s">
        <v>1180</v>
      </c>
      <c r="P286">
        <v>0.2</v>
      </c>
      <c r="Q286">
        <v>0.42</v>
      </c>
      <c r="R286">
        <v>0.2</v>
      </c>
      <c r="S286" t="s">
        <v>1633</v>
      </c>
      <c r="T286" t="s">
        <v>972</v>
      </c>
      <c r="U286">
        <v>120000</v>
      </c>
      <c r="V286">
        <v>56000</v>
      </c>
      <c r="W286">
        <v>0</v>
      </c>
      <c r="X286">
        <v>56000</v>
      </c>
      <c r="Y286">
        <v>92000</v>
      </c>
      <c r="Z286">
        <v>2</v>
      </c>
      <c r="AA286">
        <v>184000</v>
      </c>
      <c r="AB286">
        <v>222000</v>
      </c>
      <c r="AC286">
        <v>16000</v>
      </c>
      <c r="AD286">
        <v>0</v>
      </c>
      <c r="AE286">
        <v>61800</v>
      </c>
      <c r="AF286" t="s">
        <v>1312</v>
      </c>
      <c r="AG286">
        <v>0</v>
      </c>
      <c r="AH286">
        <v>0</v>
      </c>
      <c r="AI286">
        <v>0</v>
      </c>
      <c r="AJ286">
        <v>0</v>
      </c>
      <c r="AK286">
        <v>19600</v>
      </c>
      <c r="AL286">
        <v>0</v>
      </c>
      <c r="AM286">
        <v>0</v>
      </c>
      <c r="AO286">
        <v>144200</v>
      </c>
      <c r="AP286" t="s">
        <v>4439</v>
      </c>
      <c r="AQ286" t="s">
        <v>698</v>
      </c>
      <c r="AR286" t="s">
        <v>1340</v>
      </c>
      <c r="AS286">
        <v>30282</v>
      </c>
      <c r="AT286">
        <v>11240</v>
      </c>
      <c r="AU286">
        <v>10115</v>
      </c>
      <c r="AV286">
        <v>0</v>
      </c>
      <c r="AW286" t="s">
        <v>2784</v>
      </c>
      <c r="AX286" t="s">
        <v>2785</v>
      </c>
      <c r="AY286" t="s">
        <v>1408</v>
      </c>
      <c r="AZ286" t="s">
        <v>1334</v>
      </c>
      <c r="BA286" t="s">
        <v>2786</v>
      </c>
      <c r="BB286" t="s">
        <v>698</v>
      </c>
      <c r="BC286" t="s">
        <v>2787</v>
      </c>
      <c r="BD286" t="s">
        <v>1326</v>
      </c>
      <c r="BE286" t="s">
        <v>698</v>
      </c>
      <c r="BF286">
        <v>222000</v>
      </c>
      <c r="BG286">
        <v>154363</v>
      </c>
    </row>
    <row r="287" spans="1:59" x14ac:dyDescent="0.25">
      <c r="A287" t="s">
        <v>2781</v>
      </c>
      <c r="B287">
        <v>5.9557798784522404E+18</v>
      </c>
      <c r="C287" t="s">
        <v>2782</v>
      </c>
      <c r="D287" t="s">
        <v>1311</v>
      </c>
      <c r="E287" t="s">
        <v>698</v>
      </c>
      <c r="F287" t="s">
        <v>2783</v>
      </c>
      <c r="G287" t="s">
        <v>4547</v>
      </c>
      <c r="H287" t="s">
        <v>1314</v>
      </c>
      <c r="I287" t="s">
        <v>698</v>
      </c>
      <c r="J287" t="s">
        <v>698</v>
      </c>
      <c r="K287" t="s">
        <v>1315</v>
      </c>
      <c r="L287" t="s">
        <v>698</v>
      </c>
      <c r="M287" t="s">
        <v>698</v>
      </c>
      <c r="N287" t="s">
        <v>1632</v>
      </c>
      <c r="O287" t="s">
        <v>1180</v>
      </c>
      <c r="P287">
        <v>0.1</v>
      </c>
      <c r="Q287">
        <v>0.42</v>
      </c>
      <c r="R287">
        <v>0.1</v>
      </c>
      <c r="S287" t="s">
        <v>1632</v>
      </c>
      <c r="T287" t="s">
        <v>839</v>
      </c>
      <c r="U287">
        <v>40000</v>
      </c>
      <c r="V287">
        <v>2000</v>
      </c>
      <c r="W287">
        <v>0</v>
      </c>
      <c r="X287">
        <v>2000</v>
      </c>
      <c r="Y287">
        <v>38000</v>
      </c>
      <c r="Z287">
        <v>1</v>
      </c>
      <c r="AA287">
        <v>38000</v>
      </c>
      <c r="AB287">
        <v>222000</v>
      </c>
      <c r="AC287">
        <v>16000</v>
      </c>
      <c r="AD287">
        <v>0</v>
      </c>
      <c r="AE287">
        <v>61800</v>
      </c>
      <c r="AF287" t="s">
        <v>1312</v>
      </c>
      <c r="AG287">
        <v>0</v>
      </c>
      <c r="AH287">
        <v>0</v>
      </c>
      <c r="AI287">
        <v>0</v>
      </c>
      <c r="AJ287">
        <v>0</v>
      </c>
      <c r="AK287">
        <v>19600</v>
      </c>
      <c r="AL287">
        <v>0</v>
      </c>
      <c r="AM287">
        <v>0</v>
      </c>
      <c r="AO287">
        <v>144200</v>
      </c>
      <c r="AP287" t="s">
        <v>4439</v>
      </c>
      <c r="AQ287" t="s">
        <v>698</v>
      </c>
      <c r="AR287" t="s">
        <v>1340</v>
      </c>
      <c r="AS287">
        <v>30282</v>
      </c>
      <c r="AT287">
        <v>11240</v>
      </c>
      <c r="AU287">
        <v>10115</v>
      </c>
      <c r="AV287">
        <v>0</v>
      </c>
      <c r="AW287" t="s">
        <v>2784</v>
      </c>
      <c r="AX287" t="s">
        <v>2785</v>
      </c>
      <c r="AY287" t="s">
        <v>1408</v>
      </c>
      <c r="AZ287" t="s">
        <v>1334</v>
      </c>
      <c r="BA287" t="s">
        <v>2786</v>
      </c>
      <c r="BB287" t="s">
        <v>698</v>
      </c>
      <c r="BC287" t="s">
        <v>2787</v>
      </c>
      <c r="BD287" t="s">
        <v>1326</v>
      </c>
      <c r="BE287" t="s">
        <v>698</v>
      </c>
      <c r="BF287">
        <v>222000</v>
      </c>
      <c r="BG287">
        <v>154363</v>
      </c>
    </row>
    <row r="288" spans="1:59" x14ac:dyDescent="0.25">
      <c r="A288" t="s">
        <v>2781</v>
      </c>
      <c r="B288">
        <v>5.9557798784522404E+18</v>
      </c>
      <c r="C288" t="s">
        <v>2782</v>
      </c>
      <c r="D288" t="s">
        <v>1311</v>
      </c>
      <c r="E288" t="s">
        <v>698</v>
      </c>
      <c r="F288" t="s">
        <v>2783</v>
      </c>
      <c r="G288" t="s">
        <v>4547</v>
      </c>
      <c r="H288" t="s">
        <v>1314</v>
      </c>
      <c r="I288" t="s">
        <v>698</v>
      </c>
      <c r="J288" t="s">
        <v>698</v>
      </c>
      <c r="K288" t="s">
        <v>1315</v>
      </c>
      <c r="L288" t="s">
        <v>698</v>
      </c>
      <c r="M288" t="s">
        <v>698</v>
      </c>
      <c r="N288" t="s">
        <v>698</v>
      </c>
      <c r="O288" t="s">
        <v>172</v>
      </c>
      <c r="P288">
        <v>0.12</v>
      </c>
      <c r="Q288">
        <v>0.42</v>
      </c>
      <c r="R288">
        <v>0.12</v>
      </c>
      <c r="S288" t="s">
        <v>1327</v>
      </c>
      <c r="T288" t="s">
        <v>173</v>
      </c>
      <c r="U288">
        <v>15000</v>
      </c>
      <c r="V288">
        <v>15000</v>
      </c>
      <c r="W288">
        <v>0</v>
      </c>
      <c r="X288">
        <v>15000</v>
      </c>
      <c r="Y288">
        <v>0</v>
      </c>
      <c r="Z288">
        <v>1</v>
      </c>
      <c r="AA288">
        <v>0</v>
      </c>
      <c r="AB288">
        <v>222000</v>
      </c>
      <c r="AC288">
        <v>16000</v>
      </c>
      <c r="AD288">
        <v>0</v>
      </c>
      <c r="AE288">
        <v>61800</v>
      </c>
      <c r="AF288" t="s">
        <v>1312</v>
      </c>
      <c r="AG288">
        <v>0</v>
      </c>
      <c r="AH288">
        <v>0</v>
      </c>
      <c r="AI288">
        <v>0</v>
      </c>
      <c r="AJ288">
        <v>0</v>
      </c>
      <c r="AK288">
        <v>19600</v>
      </c>
      <c r="AL288">
        <v>0</v>
      </c>
      <c r="AM288">
        <v>0</v>
      </c>
      <c r="AO288">
        <v>144200</v>
      </c>
      <c r="AP288" t="s">
        <v>4439</v>
      </c>
      <c r="AQ288" t="s">
        <v>698</v>
      </c>
      <c r="AR288" t="s">
        <v>1340</v>
      </c>
      <c r="AS288">
        <v>30282</v>
      </c>
      <c r="AT288">
        <v>11240</v>
      </c>
      <c r="AU288">
        <v>10115</v>
      </c>
      <c r="AV288">
        <v>0</v>
      </c>
      <c r="AW288" t="s">
        <v>2784</v>
      </c>
      <c r="AX288" t="s">
        <v>2785</v>
      </c>
      <c r="AY288" t="s">
        <v>1408</v>
      </c>
      <c r="AZ288" t="s">
        <v>1334</v>
      </c>
      <c r="BA288" t="s">
        <v>2786</v>
      </c>
      <c r="BB288" t="s">
        <v>698</v>
      </c>
      <c r="BC288" t="s">
        <v>2787</v>
      </c>
      <c r="BD288" t="s">
        <v>1326</v>
      </c>
      <c r="BE288" t="s">
        <v>698</v>
      </c>
      <c r="BF288">
        <v>222000</v>
      </c>
      <c r="BG288">
        <v>154363</v>
      </c>
    </row>
    <row r="289" spans="1:59" x14ac:dyDescent="0.25">
      <c r="A289" t="s">
        <v>2788</v>
      </c>
      <c r="B289">
        <v>5.9557798783938703E+18</v>
      </c>
      <c r="C289" t="s">
        <v>2789</v>
      </c>
      <c r="D289" t="s">
        <v>1311</v>
      </c>
      <c r="E289" t="s">
        <v>698</v>
      </c>
      <c r="F289" t="s">
        <v>2790</v>
      </c>
      <c r="G289" t="s">
        <v>4547</v>
      </c>
      <c r="H289" t="s">
        <v>1314</v>
      </c>
      <c r="I289" t="s">
        <v>698</v>
      </c>
      <c r="J289" t="s">
        <v>698</v>
      </c>
      <c r="K289" t="s">
        <v>1315</v>
      </c>
      <c r="L289" t="s">
        <v>698</v>
      </c>
      <c r="M289" t="s">
        <v>698</v>
      </c>
      <c r="N289" t="s">
        <v>1632</v>
      </c>
      <c r="O289" t="s">
        <v>1180</v>
      </c>
      <c r="P289">
        <v>0.1</v>
      </c>
      <c r="Q289">
        <v>0.1</v>
      </c>
      <c r="R289">
        <v>0.1</v>
      </c>
      <c r="S289" t="s">
        <v>2728</v>
      </c>
      <c r="T289" t="s">
        <v>842</v>
      </c>
      <c r="U289">
        <v>32000</v>
      </c>
      <c r="V289">
        <v>2000</v>
      </c>
      <c r="W289">
        <v>0</v>
      </c>
      <c r="X289">
        <v>2000</v>
      </c>
      <c r="Y289">
        <v>30000</v>
      </c>
      <c r="Z289">
        <v>1</v>
      </c>
      <c r="AA289">
        <v>30000</v>
      </c>
      <c r="AB289">
        <v>30000</v>
      </c>
      <c r="AC289">
        <v>0</v>
      </c>
      <c r="AD289">
        <v>0</v>
      </c>
      <c r="AE289">
        <v>10499</v>
      </c>
      <c r="AF289" t="s">
        <v>1312</v>
      </c>
      <c r="AG289">
        <v>0</v>
      </c>
      <c r="AH289">
        <v>0</v>
      </c>
      <c r="AI289">
        <v>0</v>
      </c>
      <c r="AJ289">
        <v>0</v>
      </c>
      <c r="AK289">
        <v>16500</v>
      </c>
      <c r="AL289">
        <v>0</v>
      </c>
      <c r="AM289">
        <v>0</v>
      </c>
      <c r="AO289">
        <v>19501</v>
      </c>
      <c r="AP289" t="s">
        <v>2789</v>
      </c>
      <c r="AQ289" t="s">
        <v>698</v>
      </c>
      <c r="AR289" t="s">
        <v>1318</v>
      </c>
      <c r="AS289">
        <v>4410</v>
      </c>
      <c r="AT289">
        <v>4200</v>
      </c>
      <c r="AU289">
        <v>1473</v>
      </c>
      <c r="AV289">
        <v>0</v>
      </c>
      <c r="AW289" t="s">
        <v>2791</v>
      </c>
      <c r="AX289" t="s">
        <v>2792</v>
      </c>
      <c r="AY289" t="s">
        <v>2401</v>
      </c>
      <c r="AZ289" t="s">
        <v>1334</v>
      </c>
      <c r="BA289" t="s">
        <v>2568</v>
      </c>
      <c r="BB289" t="s">
        <v>698</v>
      </c>
      <c r="BC289" t="s">
        <v>2793</v>
      </c>
      <c r="BD289" t="s">
        <v>1326</v>
      </c>
      <c r="BE289" t="s">
        <v>698</v>
      </c>
      <c r="BF289">
        <v>30000</v>
      </c>
      <c r="BG289">
        <v>19917</v>
      </c>
    </row>
    <row r="290" spans="1:59" x14ac:dyDescent="0.25">
      <c r="A290" t="s">
        <v>2794</v>
      </c>
      <c r="B290">
        <v>5.9557798783411302E+18</v>
      </c>
      <c r="C290" t="s">
        <v>2775</v>
      </c>
      <c r="D290" t="s">
        <v>1311</v>
      </c>
      <c r="E290" t="s">
        <v>698</v>
      </c>
      <c r="F290" t="s">
        <v>2795</v>
      </c>
      <c r="G290" t="s">
        <v>4547</v>
      </c>
      <c r="H290" t="s">
        <v>1314</v>
      </c>
      <c r="I290" t="s">
        <v>698</v>
      </c>
      <c r="J290" t="s">
        <v>698</v>
      </c>
      <c r="K290" t="s">
        <v>1315</v>
      </c>
      <c r="L290" t="s">
        <v>698</v>
      </c>
      <c r="M290" t="s">
        <v>698</v>
      </c>
      <c r="N290" t="s">
        <v>1632</v>
      </c>
      <c r="O290" t="s">
        <v>1180</v>
      </c>
      <c r="P290">
        <v>0.1</v>
      </c>
      <c r="Q290">
        <v>1.22</v>
      </c>
      <c r="R290">
        <v>0.1</v>
      </c>
      <c r="S290" t="s">
        <v>1632</v>
      </c>
      <c r="T290" t="s">
        <v>839</v>
      </c>
      <c r="U290">
        <v>40000</v>
      </c>
      <c r="V290">
        <v>2000</v>
      </c>
      <c r="W290">
        <v>0</v>
      </c>
      <c r="X290">
        <v>2000</v>
      </c>
      <c r="Y290">
        <v>38000</v>
      </c>
      <c r="Z290">
        <v>1</v>
      </c>
      <c r="AA290">
        <v>38000</v>
      </c>
      <c r="AB290">
        <v>366000</v>
      </c>
      <c r="AC290">
        <v>24000</v>
      </c>
      <c r="AD290">
        <v>0</v>
      </c>
      <c r="AE290">
        <v>119700</v>
      </c>
      <c r="AF290" t="s">
        <v>1312</v>
      </c>
      <c r="AG290">
        <v>0</v>
      </c>
      <c r="AH290">
        <v>0</v>
      </c>
      <c r="AI290">
        <v>0</v>
      </c>
      <c r="AJ290">
        <v>0</v>
      </c>
      <c r="AK290">
        <v>35600</v>
      </c>
      <c r="AL290">
        <v>0</v>
      </c>
      <c r="AM290">
        <v>0</v>
      </c>
      <c r="AO290">
        <v>222300</v>
      </c>
      <c r="AP290" t="s">
        <v>2796</v>
      </c>
      <c r="AQ290" t="s">
        <v>698</v>
      </c>
      <c r="AR290" t="s">
        <v>1340</v>
      </c>
      <c r="AS290">
        <v>50274</v>
      </c>
      <c r="AT290">
        <v>16680</v>
      </c>
      <c r="AU290">
        <v>16792</v>
      </c>
      <c r="AV290">
        <v>0</v>
      </c>
      <c r="AW290" t="s">
        <v>2797</v>
      </c>
      <c r="AX290" t="s">
        <v>1607</v>
      </c>
      <c r="AY290" t="s">
        <v>2599</v>
      </c>
      <c r="AZ290" t="s">
        <v>1334</v>
      </c>
      <c r="BA290" t="s">
        <v>2798</v>
      </c>
      <c r="BB290" t="s">
        <v>698</v>
      </c>
      <c r="BC290" t="s">
        <v>2799</v>
      </c>
      <c r="BD290" t="s">
        <v>1326</v>
      </c>
      <c r="BE290" t="s">
        <v>698</v>
      </c>
      <c r="BF290">
        <v>366000</v>
      </c>
      <c r="BG290">
        <v>258254</v>
      </c>
    </row>
    <row r="291" spans="1:59" x14ac:dyDescent="0.25">
      <c r="A291" t="s">
        <v>2794</v>
      </c>
      <c r="B291">
        <v>5.9557798783411302E+18</v>
      </c>
      <c r="C291" t="s">
        <v>2775</v>
      </c>
      <c r="D291" t="s">
        <v>1311</v>
      </c>
      <c r="E291" t="s">
        <v>698</v>
      </c>
      <c r="F291" t="s">
        <v>2795</v>
      </c>
      <c r="G291" t="s">
        <v>4547</v>
      </c>
      <c r="H291" t="s">
        <v>1314</v>
      </c>
      <c r="I291" t="s">
        <v>698</v>
      </c>
      <c r="J291" t="s">
        <v>698</v>
      </c>
      <c r="K291" t="s">
        <v>1315</v>
      </c>
      <c r="L291" t="s">
        <v>698</v>
      </c>
      <c r="M291" t="s">
        <v>698</v>
      </c>
      <c r="N291" t="s">
        <v>698</v>
      </c>
      <c r="O291" t="s">
        <v>1149</v>
      </c>
      <c r="P291">
        <v>0.5</v>
      </c>
      <c r="Q291">
        <v>1.22</v>
      </c>
      <c r="R291">
        <v>0.5</v>
      </c>
      <c r="S291" t="s">
        <v>1654</v>
      </c>
      <c r="T291" t="s">
        <v>1221</v>
      </c>
      <c r="U291">
        <v>180000</v>
      </c>
      <c r="V291">
        <v>16000</v>
      </c>
      <c r="W291">
        <v>0</v>
      </c>
      <c r="X291">
        <v>16000</v>
      </c>
      <c r="Y291">
        <v>164000</v>
      </c>
      <c r="Z291">
        <v>1</v>
      </c>
      <c r="AA291">
        <v>164000</v>
      </c>
      <c r="AB291">
        <v>366000</v>
      </c>
      <c r="AC291">
        <v>24000</v>
      </c>
      <c r="AD291">
        <v>0</v>
      </c>
      <c r="AE291">
        <v>119700</v>
      </c>
      <c r="AF291" t="s">
        <v>1312</v>
      </c>
      <c r="AG291">
        <v>0</v>
      </c>
      <c r="AH291">
        <v>0</v>
      </c>
      <c r="AI291">
        <v>0</v>
      </c>
      <c r="AJ291">
        <v>0</v>
      </c>
      <c r="AK291">
        <v>35600</v>
      </c>
      <c r="AL291">
        <v>0</v>
      </c>
      <c r="AM291">
        <v>0</v>
      </c>
      <c r="AO291">
        <v>222300</v>
      </c>
      <c r="AP291" t="s">
        <v>2796</v>
      </c>
      <c r="AQ291" t="s">
        <v>698</v>
      </c>
      <c r="AR291" t="s">
        <v>1340</v>
      </c>
      <c r="AS291">
        <v>50274</v>
      </c>
      <c r="AT291">
        <v>16680</v>
      </c>
      <c r="AU291">
        <v>16792</v>
      </c>
      <c r="AV291">
        <v>0</v>
      </c>
      <c r="AW291" t="s">
        <v>2797</v>
      </c>
      <c r="AX291" t="s">
        <v>1607</v>
      </c>
      <c r="AY291" t="s">
        <v>2599</v>
      </c>
      <c r="AZ291" t="s">
        <v>1334</v>
      </c>
      <c r="BA291" t="s">
        <v>2798</v>
      </c>
      <c r="BB291" t="s">
        <v>698</v>
      </c>
      <c r="BC291" t="s">
        <v>2799</v>
      </c>
      <c r="BD291" t="s">
        <v>1326</v>
      </c>
      <c r="BE291" t="s">
        <v>698</v>
      </c>
      <c r="BF291">
        <v>366000</v>
      </c>
      <c r="BG291">
        <v>258254</v>
      </c>
    </row>
    <row r="292" spans="1:59" x14ac:dyDescent="0.25">
      <c r="A292" t="s">
        <v>2794</v>
      </c>
      <c r="B292">
        <v>5.9557798783411302E+18</v>
      </c>
      <c r="C292" t="s">
        <v>2775</v>
      </c>
      <c r="D292" t="s">
        <v>1311</v>
      </c>
      <c r="E292" t="s">
        <v>698</v>
      </c>
      <c r="F292" t="s">
        <v>2795</v>
      </c>
      <c r="G292" t="s">
        <v>4547</v>
      </c>
      <c r="H292" t="s">
        <v>1314</v>
      </c>
      <c r="I292" t="s">
        <v>698</v>
      </c>
      <c r="J292" t="s">
        <v>698</v>
      </c>
      <c r="K292" t="s">
        <v>1315</v>
      </c>
      <c r="L292" t="s">
        <v>698</v>
      </c>
      <c r="M292" t="s">
        <v>698</v>
      </c>
      <c r="N292" t="s">
        <v>698</v>
      </c>
      <c r="O292" t="s">
        <v>1149</v>
      </c>
      <c r="P292">
        <v>0.5</v>
      </c>
      <c r="Q292">
        <v>1.22</v>
      </c>
      <c r="R292">
        <v>0.5</v>
      </c>
      <c r="S292" t="s">
        <v>1949</v>
      </c>
      <c r="T292" t="s">
        <v>1222</v>
      </c>
      <c r="U292">
        <v>180000</v>
      </c>
      <c r="V292">
        <v>16000</v>
      </c>
      <c r="W292">
        <v>0</v>
      </c>
      <c r="X292">
        <v>16000</v>
      </c>
      <c r="Y292">
        <v>164000</v>
      </c>
      <c r="Z292">
        <v>1</v>
      </c>
      <c r="AA292">
        <v>164000</v>
      </c>
      <c r="AB292">
        <v>366000</v>
      </c>
      <c r="AC292">
        <v>24000</v>
      </c>
      <c r="AD292">
        <v>0</v>
      </c>
      <c r="AE292">
        <v>119700</v>
      </c>
      <c r="AF292" t="s">
        <v>1312</v>
      </c>
      <c r="AG292">
        <v>0</v>
      </c>
      <c r="AH292">
        <v>0</v>
      </c>
      <c r="AI292">
        <v>0</v>
      </c>
      <c r="AJ292">
        <v>0</v>
      </c>
      <c r="AK292">
        <v>35600</v>
      </c>
      <c r="AL292">
        <v>0</v>
      </c>
      <c r="AM292">
        <v>0</v>
      </c>
      <c r="AO292">
        <v>222300</v>
      </c>
      <c r="AP292" t="s">
        <v>2796</v>
      </c>
      <c r="AQ292" t="s">
        <v>698</v>
      </c>
      <c r="AR292" t="s">
        <v>1340</v>
      </c>
      <c r="AS292">
        <v>50274</v>
      </c>
      <c r="AT292">
        <v>16680</v>
      </c>
      <c r="AU292">
        <v>16792</v>
      </c>
      <c r="AV292">
        <v>0</v>
      </c>
      <c r="AW292" t="s">
        <v>2797</v>
      </c>
      <c r="AX292" t="s">
        <v>1607</v>
      </c>
      <c r="AY292" t="s">
        <v>2599</v>
      </c>
      <c r="AZ292" t="s">
        <v>1334</v>
      </c>
      <c r="BA292" t="s">
        <v>2798</v>
      </c>
      <c r="BB292" t="s">
        <v>698</v>
      </c>
      <c r="BC292" t="s">
        <v>2799</v>
      </c>
      <c r="BD292" t="s">
        <v>1326</v>
      </c>
      <c r="BE292" t="s">
        <v>698</v>
      </c>
      <c r="BF292">
        <v>366000</v>
      </c>
      <c r="BG292">
        <v>258254</v>
      </c>
    </row>
    <row r="293" spans="1:59" x14ac:dyDescent="0.25">
      <c r="A293" t="s">
        <v>2794</v>
      </c>
      <c r="B293">
        <v>5.9557798783411302E+18</v>
      </c>
      <c r="C293" t="s">
        <v>2775</v>
      </c>
      <c r="D293" t="s">
        <v>1311</v>
      </c>
      <c r="E293" t="s">
        <v>698</v>
      </c>
      <c r="F293" t="s">
        <v>2795</v>
      </c>
      <c r="G293" t="s">
        <v>4547</v>
      </c>
      <c r="H293" t="s">
        <v>1314</v>
      </c>
      <c r="I293" t="s">
        <v>698</v>
      </c>
      <c r="J293" t="s">
        <v>698</v>
      </c>
      <c r="K293" t="s">
        <v>1315</v>
      </c>
      <c r="L293" t="s">
        <v>698</v>
      </c>
      <c r="M293" t="s">
        <v>698</v>
      </c>
      <c r="N293" t="s">
        <v>698</v>
      </c>
      <c r="O293" t="s">
        <v>172</v>
      </c>
      <c r="P293">
        <v>0.12</v>
      </c>
      <c r="Q293">
        <v>1.22</v>
      </c>
      <c r="R293">
        <v>0.12</v>
      </c>
      <c r="S293" t="s">
        <v>1327</v>
      </c>
      <c r="T293" t="s">
        <v>173</v>
      </c>
      <c r="U293">
        <v>15000</v>
      </c>
      <c r="V293">
        <v>15000</v>
      </c>
      <c r="W293">
        <v>0</v>
      </c>
      <c r="X293">
        <v>15000</v>
      </c>
      <c r="Y293">
        <v>0</v>
      </c>
      <c r="Z293">
        <v>1</v>
      </c>
      <c r="AA293">
        <v>0</v>
      </c>
      <c r="AB293">
        <v>366000</v>
      </c>
      <c r="AC293">
        <v>24000</v>
      </c>
      <c r="AD293">
        <v>0</v>
      </c>
      <c r="AE293">
        <v>119700</v>
      </c>
      <c r="AF293" t="s">
        <v>1312</v>
      </c>
      <c r="AG293">
        <v>0</v>
      </c>
      <c r="AH293">
        <v>0</v>
      </c>
      <c r="AI293">
        <v>0</v>
      </c>
      <c r="AJ293">
        <v>0</v>
      </c>
      <c r="AK293">
        <v>35600</v>
      </c>
      <c r="AL293">
        <v>0</v>
      </c>
      <c r="AM293">
        <v>0</v>
      </c>
      <c r="AO293">
        <v>222300</v>
      </c>
      <c r="AP293" t="s">
        <v>2796</v>
      </c>
      <c r="AQ293" t="s">
        <v>698</v>
      </c>
      <c r="AR293" t="s">
        <v>1340</v>
      </c>
      <c r="AS293">
        <v>50274</v>
      </c>
      <c r="AT293">
        <v>16680</v>
      </c>
      <c r="AU293">
        <v>16792</v>
      </c>
      <c r="AV293">
        <v>0</v>
      </c>
      <c r="AW293" t="s">
        <v>2797</v>
      </c>
      <c r="AX293" t="s">
        <v>1607</v>
      </c>
      <c r="AY293" t="s">
        <v>2599</v>
      </c>
      <c r="AZ293" t="s">
        <v>1334</v>
      </c>
      <c r="BA293" t="s">
        <v>2798</v>
      </c>
      <c r="BB293" t="s">
        <v>698</v>
      </c>
      <c r="BC293" t="s">
        <v>2799</v>
      </c>
      <c r="BD293" t="s">
        <v>1326</v>
      </c>
      <c r="BE293" t="s">
        <v>698</v>
      </c>
      <c r="BF293">
        <v>366000</v>
      </c>
      <c r="BG293">
        <v>258254</v>
      </c>
    </row>
    <row r="294" spans="1:59" x14ac:dyDescent="0.25">
      <c r="A294" t="s">
        <v>2800</v>
      </c>
      <c r="B294">
        <v>5.9557798783518904E+18</v>
      </c>
      <c r="C294" t="s">
        <v>2775</v>
      </c>
      <c r="D294" t="s">
        <v>1311</v>
      </c>
      <c r="E294" t="s">
        <v>698</v>
      </c>
      <c r="F294" t="s">
        <v>2801</v>
      </c>
      <c r="G294" t="s">
        <v>4547</v>
      </c>
      <c r="H294" t="s">
        <v>1314</v>
      </c>
      <c r="I294" t="s">
        <v>698</v>
      </c>
      <c r="J294" t="s">
        <v>698</v>
      </c>
      <c r="K294" t="s">
        <v>1315</v>
      </c>
      <c r="L294" t="s">
        <v>698</v>
      </c>
      <c r="M294" t="s">
        <v>698</v>
      </c>
      <c r="N294" t="s">
        <v>1632</v>
      </c>
      <c r="O294" t="s">
        <v>1180</v>
      </c>
      <c r="P294">
        <v>0.2</v>
      </c>
      <c r="Q294">
        <v>0.2</v>
      </c>
      <c r="R294">
        <v>0.2</v>
      </c>
      <c r="S294" t="s">
        <v>2728</v>
      </c>
      <c r="T294" t="s">
        <v>842</v>
      </c>
      <c r="U294">
        <v>32000</v>
      </c>
      <c r="V294">
        <v>4000</v>
      </c>
      <c r="W294">
        <v>0</v>
      </c>
      <c r="X294">
        <v>4000</v>
      </c>
      <c r="Y294">
        <v>30000</v>
      </c>
      <c r="Z294">
        <v>2</v>
      </c>
      <c r="AA294">
        <v>60000</v>
      </c>
      <c r="AB294">
        <v>60000</v>
      </c>
      <c r="AC294">
        <v>0</v>
      </c>
      <c r="AD294">
        <v>0</v>
      </c>
      <c r="AE294">
        <v>21000</v>
      </c>
      <c r="AF294" t="s">
        <v>1312</v>
      </c>
      <c r="AG294">
        <v>0</v>
      </c>
      <c r="AH294">
        <v>0</v>
      </c>
      <c r="AI294">
        <v>0</v>
      </c>
      <c r="AJ294">
        <v>0</v>
      </c>
      <c r="AK294">
        <v>18300</v>
      </c>
      <c r="AL294">
        <v>0</v>
      </c>
      <c r="AM294">
        <v>0</v>
      </c>
      <c r="AO294">
        <v>39000</v>
      </c>
      <c r="AP294" t="s">
        <v>2796</v>
      </c>
      <c r="AQ294" t="s">
        <v>698</v>
      </c>
      <c r="AR294" t="s">
        <v>1340</v>
      </c>
      <c r="AS294">
        <v>8820</v>
      </c>
      <c r="AT294">
        <v>5400</v>
      </c>
      <c r="AU294">
        <v>2946</v>
      </c>
      <c r="AV294">
        <v>0</v>
      </c>
      <c r="AW294" t="s">
        <v>2802</v>
      </c>
      <c r="AX294" t="s">
        <v>2803</v>
      </c>
      <c r="AY294" t="s">
        <v>1545</v>
      </c>
      <c r="AZ294" t="s">
        <v>1334</v>
      </c>
      <c r="BA294" t="s">
        <v>2316</v>
      </c>
      <c r="BB294" t="s">
        <v>698</v>
      </c>
      <c r="BC294" t="s">
        <v>2804</v>
      </c>
      <c r="BD294" t="s">
        <v>1326</v>
      </c>
      <c r="BE294" t="s">
        <v>698</v>
      </c>
      <c r="BF294">
        <v>60000</v>
      </c>
      <c r="BG294">
        <v>42834</v>
      </c>
    </row>
    <row r="295" spans="1:59" x14ac:dyDescent="0.25">
      <c r="A295" t="s">
        <v>2805</v>
      </c>
      <c r="B295">
        <v>5.9557798784409702E+18</v>
      </c>
      <c r="C295" t="s">
        <v>2796</v>
      </c>
      <c r="D295" t="s">
        <v>1311</v>
      </c>
      <c r="E295" t="s">
        <v>698</v>
      </c>
      <c r="F295" t="s">
        <v>2806</v>
      </c>
      <c r="G295" t="s">
        <v>4547</v>
      </c>
      <c r="H295" t="s">
        <v>1314</v>
      </c>
      <c r="I295" t="s">
        <v>698</v>
      </c>
      <c r="J295" t="s">
        <v>698</v>
      </c>
      <c r="K295" t="s">
        <v>1315</v>
      </c>
      <c r="L295" t="s">
        <v>698</v>
      </c>
      <c r="M295" t="s">
        <v>698</v>
      </c>
      <c r="N295" t="s">
        <v>1632</v>
      </c>
      <c r="O295" t="s">
        <v>1180</v>
      </c>
      <c r="P295">
        <v>0.9</v>
      </c>
      <c r="Q295">
        <v>1.02</v>
      </c>
      <c r="R295">
        <v>0.9</v>
      </c>
      <c r="S295" t="s">
        <v>1632</v>
      </c>
      <c r="T295" t="s">
        <v>839</v>
      </c>
      <c r="U295">
        <v>40000</v>
      </c>
      <c r="V295">
        <v>18000</v>
      </c>
      <c r="W295">
        <v>0</v>
      </c>
      <c r="X295">
        <v>18000</v>
      </c>
      <c r="Y295">
        <v>38000</v>
      </c>
      <c r="Z295">
        <v>9</v>
      </c>
      <c r="AA295">
        <v>342000</v>
      </c>
      <c r="AB295">
        <v>342000</v>
      </c>
      <c r="AC295">
        <v>24000</v>
      </c>
      <c r="AD295">
        <v>0</v>
      </c>
      <c r="AE295">
        <v>50880</v>
      </c>
      <c r="AF295" t="s">
        <v>1312</v>
      </c>
      <c r="AG295">
        <v>0</v>
      </c>
      <c r="AH295">
        <v>0</v>
      </c>
      <c r="AI295">
        <v>0</v>
      </c>
      <c r="AJ295">
        <v>0</v>
      </c>
      <c r="AK295">
        <v>26000</v>
      </c>
      <c r="AL295">
        <v>0</v>
      </c>
      <c r="AM295">
        <v>0</v>
      </c>
      <c r="AO295">
        <v>267120</v>
      </c>
      <c r="AP295" t="s">
        <v>2796</v>
      </c>
      <c r="AQ295" t="s">
        <v>698</v>
      </c>
      <c r="AR295" t="s">
        <v>1359</v>
      </c>
      <c r="AS295">
        <v>46746</v>
      </c>
      <c r="AT295">
        <v>15720</v>
      </c>
      <c r="AU295">
        <v>15614</v>
      </c>
      <c r="AV295">
        <v>0</v>
      </c>
      <c r="AW295" t="s">
        <v>2807</v>
      </c>
      <c r="AX295" t="s">
        <v>1746</v>
      </c>
      <c r="AY295" t="s">
        <v>1425</v>
      </c>
      <c r="AZ295" t="s">
        <v>1334</v>
      </c>
      <c r="BA295" t="s">
        <v>2808</v>
      </c>
      <c r="BB295" t="s">
        <v>698</v>
      </c>
      <c r="BC295" t="s">
        <v>2809</v>
      </c>
      <c r="BD295" t="s">
        <v>1326</v>
      </c>
      <c r="BE295" t="s">
        <v>698</v>
      </c>
      <c r="BF295">
        <v>342000</v>
      </c>
      <c r="BG295">
        <v>239920</v>
      </c>
    </row>
    <row r="296" spans="1:59" x14ac:dyDescent="0.25">
      <c r="A296" t="s">
        <v>2805</v>
      </c>
      <c r="B296">
        <v>5.9557798784409702E+18</v>
      </c>
      <c r="C296" t="s">
        <v>2796</v>
      </c>
      <c r="D296" t="s">
        <v>1311</v>
      </c>
      <c r="E296" t="s">
        <v>698</v>
      </c>
      <c r="F296" t="s">
        <v>2806</v>
      </c>
      <c r="G296" t="s">
        <v>4547</v>
      </c>
      <c r="H296" t="s">
        <v>1314</v>
      </c>
      <c r="I296" t="s">
        <v>698</v>
      </c>
      <c r="J296" t="s">
        <v>698</v>
      </c>
      <c r="K296" t="s">
        <v>1315</v>
      </c>
      <c r="L296" t="s">
        <v>698</v>
      </c>
      <c r="M296" t="s">
        <v>698</v>
      </c>
      <c r="N296" t="s">
        <v>698</v>
      </c>
      <c r="O296" t="s">
        <v>172</v>
      </c>
      <c r="P296">
        <v>0.12</v>
      </c>
      <c r="Q296">
        <v>1.02</v>
      </c>
      <c r="R296">
        <v>0.12</v>
      </c>
      <c r="S296" t="s">
        <v>1327</v>
      </c>
      <c r="T296" t="s">
        <v>173</v>
      </c>
      <c r="U296">
        <v>15000</v>
      </c>
      <c r="V296">
        <v>15000</v>
      </c>
      <c r="W296">
        <v>0</v>
      </c>
      <c r="X296">
        <v>15000</v>
      </c>
      <c r="Y296">
        <v>0</v>
      </c>
      <c r="Z296">
        <v>1</v>
      </c>
      <c r="AA296">
        <v>0</v>
      </c>
      <c r="AB296">
        <v>342000</v>
      </c>
      <c r="AC296">
        <v>24000</v>
      </c>
      <c r="AD296">
        <v>0</v>
      </c>
      <c r="AE296">
        <v>50880</v>
      </c>
      <c r="AF296" t="s">
        <v>1312</v>
      </c>
      <c r="AG296">
        <v>0</v>
      </c>
      <c r="AH296">
        <v>0</v>
      </c>
      <c r="AI296">
        <v>0</v>
      </c>
      <c r="AJ296">
        <v>0</v>
      </c>
      <c r="AK296">
        <v>26000</v>
      </c>
      <c r="AL296">
        <v>0</v>
      </c>
      <c r="AM296">
        <v>0</v>
      </c>
      <c r="AO296">
        <v>267120</v>
      </c>
      <c r="AP296" t="s">
        <v>2796</v>
      </c>
      <c r="AQ296" t="s">
        <v>698</v>
      </c>
      <c r="AR296" t="s">
        <v>1359</v>
      </c>
      <c r="AS296">
        <v>46746</v>
      </c>
      <c r="AT296">
        <v>15720</v>
      </c>
      <c r="AU296">
        <v>15614</v>
      </c>
      <c r="AV296">
        <v>0</v>
      </c>
      <c r="AW296" t="s">
        <v>2807</v>
      </c>
      <c r="AX296" t="s">
        <v>1746</v>
      </c>
      <c r="AY296" t="s">
        <v>1425</v>
      </c>
      <c r="AZ296" t="s">
        <v>1334</v>
      </c>
      <c r="BA296" t="s">
        <v>2808</v>
      </c>
      <c r="BB296" t="s">
        <v>698</v>
      </c>
      <c r="BC296" t="s">
        <v>2809</v>
      </c>
      <c r="BD296" t="s">
        <v>1326</v>
      </c>
      <c r="BE296" t="s">
        <v>698</v>
      </c>
      <c r="BF296">
        <v>342000</v>
      </c>
      <c r="BG296">
        <v>239920</v>
      </c>
    </row>
    <row r="297" spans="1:59" x14ac:dyDescent="0.25">
      <c r="A297" t="s">
        <v>2810</v>
      </c>
      <c r="B297">
        <v>5.9557798784522404E+18</v>
      </c>
      <c r="C297" t="s">
        <v>2796</v>
      </c>
      <c r="D297" t="s">
        <v>1311</v>
      </c>
      <c r="E297" t="s">
        <v>698</v>
      </c>
      <c r="F297" t="s">
        <v>2811</v>
      </c>
      <c r="G297" t="s">
        <v>4547</v>
      </c>
      <c r="H297" t="s">
        <v>1314</v>
      </c>
      <c r="I297" t="s">
        <v>698</v>
      </c>
      <c r="J297" t="s">
        <v>698</v>
      </c>
      <c r="K297" t="s">
        <v>1315</v>
      </c>
      <c r="L297" t="s">
        <v>698</v>
      </c>
      <c r="M297" t="s">
        <v>698</v>
      </c>
      <c r="N297" t="s">
        <v>698</v>
      </c>
      <c r="O297" t="s">
        <v>1020</v>
      </c>
      <c r="P297">
        <v>0.1</v>
      </c>
      <c r="Q297">
        <v>0.52</v>
      </c>
      <c r="R297">
        <v>0.1</v>
      </c>
      <c r="S297" t="s">
        <v>1695</v>
      </c>
      <c r="T297" t="s">
        <v>1021</v>
      </c>
      <c r="U297">
        <v>45000</v>
      </c>
      <c r="V297">
        <v>4000</v>
      </c>
      <c r="W297">
        <v>0</v>
      </c>
      <c r="X297">
        <v>4000</v>
      </c>
      <c r="Y297">
        <v>41000</v>
      </c>
      <c r="Z297">
        <v>1</v>
      </c>
      <c r="AA297">
        <v>41000</v>
      </c>
      <c r="AB297">
        <v>163000</v>
      </c>
      <c r="AC297">
        <v>10000</v>
      </c>
      <c r="AD297">
        <v>0</v>
      </c>
      <c r="AE297">
        <v>30600</v>
      </c>
      <c r="AF297" t="s">
        <v>1312</v>
      </c>
      <c r="AG297">
        <v>0</v>
      </c>
      <c r="AH297">
        <v>0</v>
      </c>
      <c r="AI297">
        <v>0</v>
      </c>
      <c r="AJ297">
        <v>0</v>
      </c>
      <c r="AK297">
        <v>64200</v>
      </c>
      <c r="AL297">
        <v>0</v>
      </c>
      <c r="AM297">
        <v>0</v>
      </c>
      <c r="AO297">
        <v>122400</v>
      </c>
      <c r="AP297" t="s">
        <v>4440</v>
      </c>
      <c r="AQ297" t="s">
        <v>698</v>
      </c>
      <c r="AR297" t="s">
        <v>1340</v>
      </c>
      <c r="AS297">
        <v>22491</v>
      </c>
      <c r="AT297">
        <v>9120</v>
      </c>
      <c r="AU297">
        <v>7512</v>
      </c>
      <c r="AV297">
        <v>0</v>
      </c>
      <c r="AW297" t="s">
        <v>2812</v>
      </c>
      <c r="AX297" t="s">
        <v>1521</v>
      </c>
      <c r="AY297" t="s">
        <v>2537</v>
      </c>
      <c r="AZ297" t="s">
        <v>1647</v>
      </c>
      <c r="BA297" t="s">
        <v>2813</v>
      </c>
      <c r="BB297" t="s">
        <v>2814</v>
      </c>
      <c r="BC297" t="s">
        <v>2815</v>
      </c>
      <c r="BD297" t="s">
        <v>1326</v>
      </c>
      <c r="BE297" t="s">
        <v>698</v>
      </c>
      <c r="BF297">
        <v>163000</v>
      </c>
      <c r="BG297">
        <v>113877</v>
      </c>
    </row>
    <row r="298" spans="1:59" x14ac:dyDescent="0.25">
      <c r="A298" t="s">
        <v>2810</v>
      </c>
      <c r="B298">
        <v>5.9557798784522404E+18</v>
      </c>
      <c r="C298" t="s">
        <v>2796</v>
      </c>
      <c r="D298" t="s">
        <v>1311</v>
      </c>
      <c r="E298" t="s">
        <v>698</v>
      </c>
      <c r="F298" t="s">
        <v>2811</v>
      </c>
      <c r="G298" t="s">
        <v>4547</v>
      </c>
      <c r="H298" t="s">
        <v>1314</v>
      </c>
      <c r="I298" t="s">
        <v>698</v>
      </c>
      <c r="J298" t="s">
        <v>698</v>
      </c>
      <c r="K298" t="s">
        <v>1315</v>
      </c>
      <c r="L298" t="s">
        <v>698</v>
      </c>
      <c r="M298" t="s">
        <v>698</v>
      </c>
      <c r="N298" t="s">
        <v>698</v>
      </c>
      <c r="O298" t="s">
        <v>1020</v>
      </c>
      <c r="P298">
        <v>0.1</v>
      </c>
      <c r="Q298">
        <v>0.52</v>
      </c>
      <c r="R298">
        <v>0.1</v>
      </c>
      <c r="S298" t="s">
        <v>1023</v>
      </c>
      <c r="T298" t="s">
        <v>1023</v>
      </c>
      <c r="U298">
        <v>45000</v>
      </c>
      <c r="V298">
        <v>4000</v>
      </c>
      <c r="W298">
        <v>0</v>
      </c>
      <c r="X298">
        <v>4000</v>
      </c>
      <c r="Y298">
        <v>41000</v>
      </c>
      <c r="Z298">
        <v>1</v>
      </c>
      <c r="AA298">
        <v>41000</v>
      </c>
      <c r="AB298">
        <v>163000</v>
      </c>
      <c r="AC298">
        <v>10000</v>
      </c>
      <c r="AD298">
        <v>0</v>
      </c>
      <c r="AE298">
        <v>30600</v>
      </c>
      <c r="AF298" t="s">
        <v>1312</v>
      </c>
      <c r="AG298">
        <v>0</v>
      </c>
      <c r="AH298">
        <v>0</v>
      </c>
      <c r="AI298">
        <v>0</v>
      </c>
      <c r="AJ298">
        <v>0</v>
      </c>
      <c r="AK298">
        <v>64200</v>
      </c>
      <c r="AL298">
        <v>0</v>
      </c>
      <c r="AM298">
        <v>0</v>
      </c>
      <c r="AO298">
        <v>122400</v>
      </c>
      <c r="AP298" t="s">
        <v>4440</v>
      </c>
      <c r="AQ298" t="s">
        <v>698</v>
      </c>
      <c r="AR298" t="s">
        <v>1340</v>
      </c>
      <c r="AS298">
        <v>22491</v>
      </c>
      <c r="AT298">
        <v>9120</v>
      </c>
      <c r="AU298">
        <v>7512</v>
      </c>
      <c r="AV298">
        <v>0</v>
      </c>
      <c r="AW298" t="s">
        <v>2812</v>
      </c>
      <c r="AX298" t="s">
        <v>1521</v>
      </c>
      <c r="AY298" t="s">
        <v>2537</v>
      </c>
      <c r="AZ298" t="s">
        <v>1647</v>
      </c>
      <c r="BA298" t="s">
        <v>2813</v>
      </c>
      <c r="BB298" t="s">
        <v>2814</v>
      </c>
      <c r="BC298" t="s">
        <v>2815</v>
      </c>
      <c r="BD298" t="s">
        <v>1326</v>
      </c>
      <c r="BE298" t="s">
        <v>698</v>
      </c>
      <c r="BF298">
        <v>163000</v>
      </c>
      <c r="BG298">
        <v>113877</v>
      </c>
    </row>
    <row r="299" spans="1:59" x14ac:dyDescent="0.25">
      <c r="A299" t="s">
        <v>2810</v>
      </c>
      <c r="B299">
        <v>5.9557798784522404E+18</v>
      </c>
      <c r="C299" t="s">
        <v>2796</v>
      </c>
      <c r="D299" t="s">
        <v>1311</v>
      </c>
      <c r="E299" t="s">
        <v>698</v>
      </c>
      <c r="F299" t="s">
        <v>2811</v>
      </c>
      <c r="G299" t="s">
        <v>4547</v>
      </c>
      <c r="H299" t="s">
        <v>1314</v>
      </c>
      <c r="I299" t="s">
        <v>698</v>
      </c>
      <c r="J299" t="s">
        <v>698</v>
      </c>
      <c r="K299" t="s">
        <v>1315</v>
      </c>
      <c r="L299" t="s">
        <v>698</v>
      </c>
      <c r="M299" t="s">
        <v>698</v>
      </c>
      <c r="N299" t="s">
        <v>698</v>
      </c>
      <c r="O299" t="s">
        <v>1020</v>
      </c>
      <c r="P299">
        <v>0.1</v>
      </c>
      <c r="Q299">
        <v>0.52</v>
      </c>
      <c r="R299">
        <v>0.1</v>
      </c>
      <c r="S299" t="s">
        <v>1024</v>
      </c>
      <c r="T299" t="s">
        <v>1024</v>
      </c>
      <c r="U299">
        <v>45000</v>
      </c>
      <c r="V299">
        <v>4000</v>
      </c>
      <c r="W299">
        <v>0</v>
      </c>
      <c r="X299">
        <v>4000</v>
      </c>
      <c r="Y299">
        <v>41000</v>
      </c>
      <c r="Z299">
        <v>1</v>
      </c>
      <c r="AA299">
        <v>41000</v>
      </c>
      <c r="AB299">
        <v>163000</v>
      </c>
      <c r="AC299">
        <v>10000</v>
      </c>
      <c r="AD299">
        <v>0</v>
      </c>
      <c r="AE299">
        <v>30600</v>
      </c>
      <c r="AF299" t="s">
        <v>1312</v>
      </c>
      <c r="AG299">
        <v>0</v>
      </c>
      <c r="AH299">
        <v>0</v>
      </c>
      <c r="AI299">
        <v>0</v>
      </c>
      <c r="AJ299">
        <v>0</v>
      </c>
      <c r="AK299">
        <v>64200</v>
      </c>
      <c r="AL299">
        <v>0</v>
      </c>
      <c r="AM299">
        <v>0</v>
      </c>
      <c r="AO299">
        <v>122400</v>
      </c>
      <c r="AP299" t="s">
        <v>4440</v>
      </c>
      <c r="AQ299" t="s">
        <v>698</v>
      </c>
      <c r="AR299" t="s">
        <v>1340</v>
      </c>
      <c r="AS299">
        <v>22491</v>
      </c>
      <c r="AT299">
        <v>9120</v>
      </c>
      <c r="AU299">
        <v>7512</v>
      </c>
      <c r="AV299">
        <v>0</v>
      </c>
      <c r="AW299" t="s">
        <v>2812</v>
      </c>
      <c r="AX299" t="s">
        <v>1521</v>
      </c>
      <c r="AY299" t="s">
        <v>2537</v>
      </c>
      <c r="AZ299" t="s">
        <v>1647</v>
      </c>
      <c r="BA299" t="s">
        <v>2813</v>
      </c>
      <c r="BB299" t="s">
        <v>2814</v>
      </c>
      <c r="BC299" t="s">
        <v>2815</v>
      </c>
      <c r="BD299" t="s">
        <v>1326</v>
      </c>
      <c r="BE299" t="s">
        <v>698</v>
      </c>
      <c r="BF299">
        <v>163000</v>
      </c>
      <c r="BG299">
        <v>113877</v>
      </c>
    </row>
    <row r="300" spans="1:59" x14ac:dyDescent="0.25">
      <c r="A300" t="s">
        <v>2810</v>
      </c>
      <c r="B300">
        <v>5.9557798784522404E+18</v>
      </c>
      <c r="C300" t="s">
        <v>2796</v>
      </c>
      <c r="D300" t="s">
        <v>1311</v>
      </c>
      <c r="E300" t="s">
        <v>698</v>
      </c>
      <c r="F300" t="s">
        <v>2811</v>
      </c>
      <c r="G300" t="s">
        <v>4547</v>
      </c>
      <c r="H300" t="s">
        <v>1314</v>
      </c>
      <c r="I300" t="s">
        <v>698</v>
      </c>
      <c r="J300" t="s">
        <v>698</v>
      </c>
      <c r="K300" t="s">
        <v>1315</v>
      </c>
      <c r="L300" t="s">
        <v>698</v>
      </c>
      <c r="M300" t="s">
        <v>698</v>
      </c>
      <c r="N300" t="s">
        <v>698</v>
      </c>
      <c r="O300" t="s">
        <v>1020</v>
      </c>
      <c r="P300">
        <v>0.1</v>
      </c>
      <c r="Q300">
        <v>0.52</v>
      </c>
      <c r="R300">
        <v>0.1</v>
      </c>
      <c r="S300" t="s">
        <v>1025</v>
      </c>
      <c r="T300" t="s">
        <v>1025</v>
      </c>
      <c r="U300">
        <v>45000</v>
      </c>
      <c r="V300">
        <v>5000</v>
      </c>
      <c r="W300">
        <v>0</v>
      </c>
      <c r="X300">
        <v>5000</v>
      </c>
      <c r="Y300">
        <v>40000</v>
      </c>
      <c r="Z300">
        <v>1</v>
      </c>
      <c r="AA300">
        <v>40000</v>
      </c>
      <c r="AB300">
        <v>163000</v>
      </c>
      <c r="AC300">
        <v>10000</v>
      </c>
      <c r="AD300">
        <v>0</v>
      </c>
      <c r="AE300">
        <v>30600</v>
      </c>
      <c r="AF300" t="s">
        <v>1312</v>
      </c>
      <c r="AG300">
        <v>0</v>
      </c>
      <c r="AH300">
        <v>0</v>
      </c>
      <c r="AI300">
        <v>0</v>
      </c>
      <c r="AJ300">
        <v>0</v>
      </c>
      <c r="AK300">
        <v>64200</v>
      </c>
      <c r="AL300">
        <v>0</v>
      </c>
      <c r="AM300">
        <v>0</v>
      </c>
      <c r="AO300">
        <v>122400</v>
      </c>
      <c r="AP300" t="s">
        <v>4440</v>
      </c>
      <c r="AQ300" t="s">
        <v>698</v>
      </c>
      <c r="AR300" t="s">
        <v>1340</v>
      </c>
      <c r="AS300">
        <v>22491</v>
      </c>
      <c r="AT300">
        <v>9120</v>
      </c>
      <c r="AU300">
        <v>7512</v>
      </c>
      <c r="AV300">
        <v>0</v>
      </c>
      <c r="AW300" t="s">
        <v>2812</v>
      </c>
      <c r="AX300" t="s">
        <v>1521</v>
      </c>
      <c r="AY300" t="s">
        <v>2537</v>
      </c>
      <c r="AZ300" t="s">
        <v>1647</v>
      </c>
      <c r="BA300" t="s">
        <v>2813</v>
      </c>
      <c r="BB300" t="s">
        <v>2814</v>
      </c>
      <c r="BC300" t="s">
        <v>2815</v>
      </c>
      <c r="BD300" t="s">
        <v>1326</v>
      </c>
      <c r="BE300" t="s">
        <v>698</v>
      </c>
      <c r="BF300">
        <v>163000</v>
      </c>
      <c r="BG300">
        <v>113877</v>
      </c>
    </row>
    <row r="301" spans="1:59" x14ac:dyDescent="0.25">
      <c r="A301" t="s">
        <v>2810</v>
      </c>
      <c r="B301">
        <v>5.9557798784522404E+18</v>
      </c>
      <c r="C301" t="s">
        <v>2796</v>
      </c>
      <c r="D301" t="s">
        <v>1311</v>
      </c>
      <c r="E301" t="s">
        <v>698</v>
      </c>
      <c r="F301" t="s">
        <v>2811</v>
      </c>
      <c r="G301" t="s">
        <v>4547</v>
      </c>
      <c r="H301" t="s">
        <v>1314</v>
      </c>
      <c r="I301" t="s">
        <v>698</v>
      </c>
      <c r="J301" t="s">
        <v>698</v>
      </c>
      <c r="K301" t="s">
        <v>1315</v>
      </c>
      <c r="L301" t="s">
        <v>698</v>
      </c>
      <c r="M301" t="s">
        <v>698</v>
      </c>
      <c r="N301" t="s">
        <v>698</v>
      </c>
      <c r="O301" t="s">
        <v>172</v>
      </c>
      <c r="P301">
        <v>0.12</v>
      </c>
      <c r="Q301">
        <v>0.52</v>
      </c>
      <c r="R301">
        <v>0.12</v>
      </c>
      <c r="S301" t="s">
        <v>1327</v>
      </c>
      <c r="T301" t="s">
        <v>173</v>
      </c>
      <c r="U301">
        <v>15000</v>
      </c>
      <c r="V301">
        <v>15000</v>
      </c>
      <c r="W301">
        <v>0</v>
      </c>
      <c r="X301">
        <v>15000</v>
      </c>
      <c r="Y301">
        <v>0</v>
      </c>
      <c r="Z301">
        <v>1</v>
      </c>
      <c r="AA301">
        <v>0</v>
      </c>
      <c r="AB301">
        <v>163000</v>
      </c>
      <c r="AC301">
        <v>10000</v>
      </c>
      <c r="AD301">
        <v>0</v>
      </c>
      <c r="AE301">
        <v>30600</v>
      </c>
      <c r="AF301" t="s">
        <v>1312</v>
      </c>
      <c r="AG301">
        <v>0</v>
      </c>
      <c r="AH301">
        <v>0</v>
      </c>
      <c r="AI301">
        <v>0</v>
      </c>
      <c r="AJ301">
        <v>0</v>
      </c>
      <c r="AK301">
        <v>64200</v>
      </c>
      <c r="AL301">
        <v>0</v>
      </c>
      <c r="AM301">
        <v>0</v>
      </c>
      <c r="AO301">
        <v>122400</v>
      </c>
      <c r="AP301" t="s">
        <v>4440</v>
      </c>
      <c r="AQ301" t="s">
        <v>698</v>
      </c>
      <c r="AR301" t="s">
        <v>1340</v>
      </c>
      <c r="AS301">
        <v>22491</v>
      </c>
      <c r="AT301">
        <v>9120</v>
      </c>
      <c r="AU301">
        <v>7512</v>
      </c>
      <c r="AV301">
        <v>0</v>
      </c>
      <c r="AW301" t="s">
        <v>2812</v>
      </c>
      <c r="AX301" t="s">
        <v>1521</v>
      </c>
      <c r="AY301" t="s">
        <v>2537</v>
      </c>
      <c r="AZ301" t="s">
        <v>1647</v>
      </c>
      <c r="BA301" t="s">
        <v>2813</v>
      </c>
      <c r="BB301" t="s">
        <v>2814</v>
      </c>
      <c r="BC301" t="s">
        <v>2815</v>
      </c>
      <c r="BD301" t="s">
        <v>1326</v>
      </c>
      <c r="BE301" t="s">
        <v>698</v>
      </c>
      <c r="BF301">
        <v>163000</v>
      </c>
      <c r="BG301">
        <v>113877</v>
      </c>
    </row>
    <row r="302" spans="1:59" x14ac:dyDescent="0.25">
      <c r="A302" t="s">
        <v>2816</v>
      </c>
      <c r="B302">
        <v>5.9557798867901399E+18</v>
      </c>
      <c r="C302" t="s">
        <v>2817</v>
      </c>
      <c r="D302" t="s">
        <v>1311</v>
      </c>
      <c r="E302" t="s">
        <v>698</v>
      </c>
      <c r="F302" t="s">
        <v>2818</v>
      </c>
      <c r="G302" t="s">
        <v>4547</v>
      </c>
      <c r="H302" t="s">
        <v>1314</v>
      </c>
      <c r="I302" t="s">
        <v>698</v>
      </c>
      <c r="J302" t="s">
        <v>698</v>
      </c>
      <c r="K302" t="s">
        <v>1315</v>
      </c>
      <c r="L302" t="s">
        <v>698</v>
      </c>
      <c r="M302" t="s">
        <v>698</v>
      </c>
      <c r="N302" t="s">
        <v>1632</v>
      </c>
      <c r="O302" t="s">
        <v>1180</v>
      </c>
      <c r="P302">
        <v>0.1</v>
      </c>
      <c r="Q302">
        <v>0.72</v>
      </c>
      <c r="R302">
        <v>0.1</v>
      </c>
      <c r="S302" t="s">
        <v>1632</v>
      </c>
      <c r="T302" t="s">
        <v>839</v>
      </c>
      <c r="U302">
        <v>40000</v>
      </c>
      <c r="V302">
        <v>2000</v>
      </c>
      <c r="W302">
        <v>0</v>
      </c>
      <c r="X302">
        <v>2000</v>
      </c>
      <c r="Y302">
        <v>38000</v>
      </c>
      <c r="Z302">
        <v>1</v>
      </c>
      <c r="AA302">
        <v>38000</v>
      </c>
      <c r="AB302">
        <v>155480</v>
      </c>
      <c r="AC302">
        <v>10000</v>
      </c>
      <c r="AD302">
        <v>0</v>
      </c>
      <c r="AE302">
        <v>29096</v>
      </c>
      <c r="AF302" t="s">
        <v>1312</v>
      </c>
      <c r="AG302">
        <v>0</v>
      </c>
      <c r="AH302">
        <v>0</v>
      </c>
      <c r="AI302">
        <v>0</v>
      </c>
      <c r="AJ302">
        <v>0</v>
      </c>
      <c r="AK302">
        <v>50100</v>
      </c>
      <c r="AL302">
        <v>0</v>
      </c>
      <c r="AM302">
        <v>0</v>
      </c>
      <c r="AO302">
        <v>116384</v>
      </c>
      <c r="AP302" t="s">
        <v>2819</v>
      </c>
      <c r="AQ302" t="s">
        <v>698</v>
      </c>
      <c r="AR302" t="s">
        <v>1318</v>
      </c>
      <c r="AS302">
        <v>21386</v>
      </c>
      <c r="AT302">
        <v>8819</v>
      </c>
      <c r="AU302">
        <v>7143</v>
      </c>
      <c r="AV302">
        <v>0</v>
      </c>
      <c r="AW302" t="s">
        <v>2820</v>
      </c>
      <c r="AX302" t="s">
        <v>2821</v>
      </c>
      <c r="AY302" t="s">
        <v>2387</v>
      </c>
      <c r="AZ302" t="s">
        <v>1322</v>
      </c>
      <c r="BA302" t="s">
        <v>2822</v>
      </c>
      <c r="BB302" t="s">
        <v>2823</v>
      </c>
      <c r="BC302" t="s">
        <v>2824</v>
      </c>
      <c r="BD302" t="s">
        <v>1326</v>
      </c>
      <c r="BE302" t="s">
        <v>698</v>
      </c>
      <c r="BF302">
        <v>155480</v>
      </c>
      <c r="BG302">
        <v>108132</v>
      </c>
    </row>
    <row r="303" spans="1:59" x14ac:dyDescent="0.25">
      <c r="A303" t="s">
        <v>2816</v>
      </c>
      <c r="B303">
        <v>5.9557798867901399E+18</v>
      </c>
      <c r="C303" t="s">
        <v>2817</v>
      </c>
      <c r="D303" t="s">
        <v>1311</v>
      </c>
      <c r="E303" t="s">
        <v>698</v>
      </c>
      <c r="F303" t="s">
        <v>2818</v>
      </c>
      <c r="G303" t="s">
        <v>4547</v>
      </c>
      <c r="H303" t="s">
        <v>1314</v>
      </c>
      <c r="I303" t="s">
        <v>698</v>
      </c>
      <c r="J303" t="s">
        <v>698</v>
      </c>
      <c r="K303" t="s">
        <v>1315</v>
      </c>
      <c r="L303" t="s">
        <v>698</v>
      </c>
      <c r="M303" t="s">
        <v>698</v>
      </c>
      <c r="N303" t="s">
        <v>698</v>
      </c>
      <c r="O303" t="s">
        <v>1020</v>
      </c>
      <c r="P303">
        <v>0.1</v>
      </c>
      <c r="Q303">
        <v>0.72</v>
      </c>
      <c r="R303">
        <v>0.1</v>
      </c>
      <c r="S303" t="s">
        <v>1695</v>
      </c>
      <c r="T303" t="s">
        <v>1021</v>
      </c>
      <c r="U303">
        <v>45000</v>
      </c>
      <c r="V303">
        <v>4000</v>
      </c>
      <c r="W303">
        <v>0</v>
      </c>
      <c r="X303">
        <v>4000</v>
      </c>
      <c r="Y303">
        <v>41000</v>
      </c>
      <c r="Z303">
        <v>1</v>
      </c>
      <c r="AA303">
        <v>41000</v>
      </c>
      <c r="AB303">
        <v>155480</v>
      </c>
      <c r="AC303">
        <v>10000</v>
      </c>
      <c r="AD303">
        <v>0</v>
      </c>
      <c r="AE303">
        <v>29096</v>
      </c>
      <c r="AF303" t="s">
        <v>1312</v>
      </c>
      <c r="AG303">
        <v>0</v>
      </c>
      <c r="AH303">
        <v>0</v>
      </c>
      <c r="AI303">
        <v>0</v>
      </c>
      <c r="AJ303">
        <v>0</v>
      </c>
      <c r="AK303">
        <v>50100</v>
      </c>
      <c r="AL303">
        <v>0</v>
      </c>
      <c r="AM303">
        <v>0</v>
      </c>
      <c r="AO303">
        <v>116384</v>
      </c>
      <c r="AP303" t="s">
        <v>2819</v>
      </c>
      <c r="AQ303" t="s">
        <v>698</v>
      </c>
      <c r="AR303" t="s">
        <v>1318</v>
      </c>
      <c r="AS303">
        <v>21386</v>
      </c>
      <c r="AT303">
        <v>8819</v>
      </c>
      <c r="AU303">
        <v>7143</v>
      </c>
      <c r="AV303">
        <v>0</v>
      </c>
      <c r="AW303" t="s">
        <v>2820</v>
      </c>
      <c r="AX303" t="s">
        <v>2821</v>
      </c>
      <c r="AY303" t="s">
        <v>2387</v>
      </c>
      <c r="AZ303" t="s">
        <v>1322</v>
      </c>
      <c r="BA303" t="s">
        <v>2822</v>
      </c>
      <c r="BB303" t="s">
        <v>2823</v>
      </c>
      <c r="BC303" t="s">
        <v>2824</v>
      </c>
      <c r="BD303" t="s">
        <v>1326</v>
      </c>
      <c r="BE303" t="s">
        <v>698</v>
      </c>
      <c r="BF303">
        <v>155480</v>
      </c>
      <c r="BG303">
        <v>108132</v>
      </c>
    </row>
    <row r="304" spans="1:59" x14ac:dyDescent="0.25">
      <c r="A304" t="s">
        <v>2816</v>
      </c>
      <c r="B304">
        <v>5.9557798867901399E+18</v>
      </c>
      <c r="C304" t="s">
        <v>2817</v>
      </c>
      <c r="D304" t="s">
        <v>1311</v>
      </c>
      <c r="E304" t="s">
        <v>698</v>
      </c>
      <c r="F304" t="s">
        <v>2818</v>
      </c>
      <c r="G304" t="s">
        <v>4547</v>
      </c>
      <c r="H304" t="s">
        <v>1314</v>
      </c>
      <c r="I304" t="s">
        <v>698</v>
      </c>
      <c r="J304" t="s">
        <v>698</v>
      </c>
      <c r="K304" t="s">
        <v>1315</v>
      </c>
      <c r="L304" t="s">
        <v>698</v>
      </c>
      <c r="M304" t="s">
        <v>698</v>
      </c>
      <c r="N304" t="s">
        <v>698</v>
      </c>
      <c r="O304" t="s">
        <v>1020</v>
      </c>
      <c r="P304">
        <v>0.1</v>
      </c>
      <c r="Q304">
        <v>0.72</v>
      </c>
      <c r="R304">
        <v>0.1</v>
      </c>
      <c r="S304" t="s">
        <v>1024</v>
      </c>
      <c r="T304" t="s">
        <v>1024</v>
      </c>
      <c r="U304">
        <v>45000</v>
      </c>
      <c r="V304">
        <v>4000</v>
      </c>
      <c r="W304">
        <v>0</v>
      </c>
      <c r="X304">
        <v>4000</v>
      </c>
      <c r="Y304">
        <v>41000</v>
      </c>
      <c r="Z304">
        <v>1</v>
      </c>
      <c r="AA304">
        <v>41000</v>
      </c>
      <c r="AB304">
        <v>155480</v>
      </c>
      <c r="AC304">
        <v>10000</v>
      </c>
      <c r="AD304">
        <v>0</v>
      </c>
      <c r="AE304">
        <v>29096</v>
      </c>
      <c r="AF304" t="s">
        <v>1312</v>
      </c>
      <c r="AG304">
        <v>0</v>
      </c>
      <c r="AH304">
        <v>0</v>
      </c>
      <c r="AI304">
        <v>0</v>
      </c>
      <c r="AJ304">
        <v>0</v>
      </c>
      <c r="AK304">
        <v>50100</v>
      </c>
      <c r="AL304">
        <v>0</v>
      </c>
      <c r="AM304">
        <v>0</v>
      </c>
      <c r="AO304">
        <v>116384</v>
      </c>
      <c r="AP304" t="s">
        <v>2819</v>
      </c>
      <c r="AQ304" t="s">
        <v>698</v>
      </c>
      <c r="AR304" t="s">
        <v>1318</v>
      </c>
      <c r="AS304">
        <v>21386</v>
      </c>
      <c r="AT304">
        <v>8819</v>
      </c>
      <c r="AU304">
        <v>7143</v>
      </c>
      <c r="AV304">
        <v>0</v>
      </c>
      <c r="AW304" t="s">
        <v>2820</v>
      </c>
      <c r="AX304" t="s">
        <v>2821</v>
      </c>
      <c r="AY304" t="s">
        <v>2387</v>
      </c>
      <c r="AZ304" t="s">
        <v>1322</v>
      </c>
      <c r="BA304" t="s">
        <v>2822</v>
      </c>
      <c r="BB304" t="s">
        <v>2823</v>
      </c>
      <c r="BC304" t="s">
        <v>2824</v>
      </c>
      <c r="BD304" t="s">
        <v>1326</v>
      </c>
      <c r="BE304" t="s">
        <v>698</v>
      </c>
      <c r="BF304">
        <v>155480</v>
      </c>
      <c r="BG304">
        <v>108132</v>
      </c>
    </row>
    <row r="305" spans="1:59" x14ac:dyDescent="0.25">
      <c r="A305" t="s">
        <v>2816</v>
      </c>
      <c r="B305">
        <v>5.9557798867901399E+18</v>
      </c>
      <c r="C305" t="s">
        <v>2817</v>
      </c>
      <c r="D305" t="s">
        <v>1311</v>
      </c>
      <c r="E305" t="s">
        <v>698</v>
      </c>
      <c r="F305" t="s">
        <v>2818</v>
      </c>
      <c r="G305" t="s">
        <v>4547</v>
      </c>
      <c r="H305" t="s">
        <v>1314</v>
      </c>
      <c r="I305" t="s">
        <v>698</v>
      </c>
      <c r="J305" t="s">
        <v>698</v>
      </c>
      <c r="K305" t="s">
        <v>1315</v>
      </c>
      <c r="L305" t="s">
        <v>698</v>
      </c>
      <c r="M305" t="s">
        <v>698</v>
      </c>
      <c r="N305" t="s">
        <v>2825</v>
      </c>
      <c r="O305" t="s">
        <v>293</v>
      </c>
      <c r="P305">
        <v>0.3</v>
      </c>
      <c r="Q305">
        <v>0.72</v>
      </c>
      <c r="R305">
        <v>0.3</v>
      </c>
      <c r="S305" t="s">
        <v>2825</v>
      </c>
      <c r="T305" t="s">
        <v>698</v>
      </c>
      <c r="U305">
        <v>40000</v>
      </c>
      <c r="V305">
        <v>4520</v>
      </c>
      <c r="W305">
        <v>0</v>
      </c>
      <c r="X305">
        <v>4520</v>
      </c>
      <c r="Y305">
        <v>35480</v>
      </c>
      <c r="Z305">
        <v>1</v>
      </c>
      <c r="AA305">
        <v>35480</v>
      </c>
      <c r="AB305">
        <v>155480</v>
      </c>
      <c r="AC305">
        <v>10000</v>
      </c>
      <c r="AD305">
        <v>0</v>
      </c>
      <c r="AE305">
        <v>29096</v>
      </c>
      <c r="AF305" t="s">
        <v>1312</v>
      </c>
      <c r="AG305">
        <v>0</v>
      </c>
      <c r="AH305">
        <v>0</v>
      </c>
      <c r="AI305">
        <v>0</v>
      </c>
      <c r="AJ305">
        <v>0</v>
      </c>
      <c r="AK305">
        <v>50100</v>
      </c>
      <c r="AL305">
        <v>0</v>
      </c>
      <c r="AM305">
        <v>0</v>
      </c>
      <c r="AO305">
        <v>116384</v>
      </c>
      <c r="AP305" t="s">
        <v>2819</v>
      </c>
      <c r="AQ305" t="s">
        <v>698</v>
      </c>
      <c r="AR305" t="s">
        <v>1318</v>
      </c>
      <c r="AS305">
        <v>21386</v>
      </c>
      <c r="AT305">
        <v>8819</v>
      </c>
      <c r="AU305">
        <v>7143</v>
      </c>
      <c r="AV305">
        <v>0</v>
      </c>
      <c r="AW305" t="s">
        <v>2820</v>
      </c>
      <c r="AX305" t="s">
        <v>2821</v>
      </c>
      <c r="AY305" t="s">
        <v>2387</v>
      </c>
      <c r="AZ305" t="s">
        <v>1322</v>
      </c>
      <c r="BA305" t="s">
        <v>2822</v>
      </c>
      <c r="BB305" t="s">
        <v>2823</v>
      </c>
      <c r="BC305" t="s">
        <v>2824</v>
      </c>
      <c r="BD305" t="s">
        <v>1326</v>
      </c>
      <c r="BE305" t="s">
        <v>698</v>
      </c>
      <c r="BF305">
        <v>155480</v>
      </c>
      <c r="BG305">
        <v>108132</v>
      </c>
    </row>
    <row r="306" spans="1:59" x14ac:dyDescent="0.25">
      <c r="A306" t="s">
        <v>2816</v>
      </c>
      <c r="B306">
        <v>5.9557798867901399E+18</v>
      </c>
      <c r="C306" t="s">
        <v>2817</v>
      </c>
      <c r="D306" t="s">
        <v>1311</v>
      </c>
      <c r="E306" t="s">
        <v>698</v>
      </c>
      <c r="F306" t="s">
        <v>2818</v>
      </c>
      <c r="G306" t="s">
        <v>4547</v>
      </c>
      <c r="H306" t="s">
        <v>1314</v>
      </c>
      <c r="I306" t="s">
        <v>698</v>
      </c>
      <c r="J306" t="s">
        <v>698</v>
      </c>
      <c r="K306" t="s">
        <v>1315</v>
      </c>
      <c r="L306" t="s">
        <v>698</v>
      </c>
      <c r="M306" t="s">
        <v>698</v>
      </c>
      <c r="N306" t="s">
        <v>698</v>
      </c>
      <c r="O306" t="s">
        <v>172</v>
      </c>
      <c r="P306">
        <v>0.12</v>
      </c>
      <c r="Q306">
        <v>0.72</v>
      </c>
      <c r="R306">
        <v>0.12</v>
      </c>
      <c r="S306" t="s">
        <v>1327</v>
      </c>
      <c r="T306" t="s">
        <v>173</v>
      </c>
      <c r="U306">
        <v>15000</v>
      </c>
      <c r="V306">
        <v>15000</v>
      </c>
      <c r="W306">
        <v>0</v>
      </c>
      <c r="X306">
        <v>15000</v>
      </c>
      <c r="Y306">
        <v>0</v>
      </c>
      <c r="Z306">
        <v>1</v>
      </c>
      <c r="AA306">
        <v>0</v>
      </c>
      <c r="AB306">
        <v>155480</v>
      </c>
      <c r="AC306">
        <v>10000</v>
      </c>
      <c r="AD306">
        <v>0</v>
      </c>
      <c r="AE306">
        <v>29096</v>
      </c>
      <c r="AF306" t="s">
        <v>1312</v>
      </c>
      <c r="AG306">
        <v>0</v>
      </c>
      <c r="AH306">
        <v>0</v>
      </c>
      <c r="AI306">
        <v>0</v>
      </c>
      <c r="AJ306">
        <v>0</v>
      </c>
      <c r="AK306">
        <v>50100</v>
      </c>
      <c r="AL306">
        <v>0</v>
      </c>
      <c r="AM306">
        <v>0</v>
      </c>
      <c r="AO306">
        <v>116384</v>
      </c>
      <c r="AP306" t="s">
        <v>2819</v>
      </c>
      <c r="AQ306" t="s">
        <v>698</v>
      </c>
      <c r="AR306" t="s">
        <v>1318</v>
      </c>
      <c r="AS306">
        <v>21386</v>
      </c>
      <c r="AT306">
        <v>8819</v>
      </c>
      <c r="AU306">
        <v>7143</v>
      </c>
      <c r="AV306">
        <v>0</v>
      </c>
      <c r="AW306" t="s">
        <v>2820</v>
      </c>
      <c r="AX306" t="s">
        <v>2821</v>
      </c>
      <c r="AY306" t="s">
        <v>2387</v>
      </c>
      <c r="AZ306" t="s">
        <v>1322</v>
      </c>
      <c r="BA306" t="s">
        <v>2822</v>
      </c>
      <c r="BB306" t="s">
        <v>2823</v>
      </c>
      <c r="BC306" t="s">
        <v>2824</v>
      </c>
      <c r="BD306" t="s">
        <v>1326</v>
      </c>
      <c r="BE306" t="s">
        <v>698</v>
      </c>
      <c r="BF306">
        <v>155480</v>
      </c>
      <c r="BG306">
        <v>108132</v>
      </c>
    </row>
    <row r="307" spans="1:59" x14ac:dyDescent="0.25">
      <c r="A307" t="s">
        <v>2826</v>
      </c>
      <c r="B307">
        <v>5.9557798783754301E+18</v>
      </c>
      <c r="C307" t="s">
        <v>2817</v>
      </c>
      <c r="D307" t="s">
        <v>1311</v>
      </c>
      <c r="E307" t="s">
        <v>698</v>
      </c>
      <c r="F307" t="s">
        <v>2827</v>
      </c>
      <c r="G307" t="s">
        <v>4547</v>
      </c>
      <c r="H307" t="s">
        <v>1314</v>
      </c>
      <c r="I307" t="s">
        <v>698</v>
      </c>
      <c r="J307" t="s">
        <v>698</v>
      </c>
      <c r="K307" t="s">
        <v>1315</v>
      </c>
      <c r="L307" t="s">
        <v>698</v>
      </c>
      <c r="M307" t="s">
        <v>698</v>
      </c>
      <c r="N307" t="s">
        <v>1632</v>
      </c>
      <c r="O307" t="s">
        <v>1180</v>
      </c>
      <c r="P307">
        <v>0.1</v>
      </c>
      <c r="Q307">
        <v>0.1</v>
      </c>
      <c r="R307">
        <v>0.1</v>
      </c>
      <c r="S307" t="s">
        <v>2728</v>
      </c>
      <c r="T307" t="s">
        <v>842</v>
      </c>
      <c r="U307">
        <v>32000</v>
      </c>
      <c r="V307">
        <v>2000</v>
      </c>
      <c r="W307">
        <v>0</v>
      </c>
      <c r="X307">
        <v>2000</v>
      </c>
      <c r="Y307">
        <v>30000</v>
      </c>
      <c r="Z307">
        <v>1</v>
      </c>
      <c r="AA307">
        <v>30000</v>
      </c>
      <c r="AB307">
        <v>30000</v>
      </c>
      <c r="AC307">
        <v>0</v>
      </c>
      <c r="AD307">
        <v>0</v>
      </c>
      <c r="AE307">
        <v>6000</v>
      </c>
      <c r="AF307" t="s">
        <v>1312</v>
      </c>
      <c r="AG307">
        <v>0</v>
      </c>
      <c r="AH307">
        <v>0</v>
      </c>
      <c r="AI307">
        <v>0</v>
      </c>
      <c r="AJ307">
        <v>0</v>
      </c>
      <c r="AK307">
        <v>16500</v>
      </c>
      <c r="AL307">
        <v>0</v>
      </c>
      <c r="AM307">
        <v>0</v>
      </c>
      <c r="AO307">
        <v>24000</v>
      </c>
      <c r="AP307" t="s">
        <v>4441</v>
      </c>
      <c r="AQ307" t="s">
        <v>698</v>
      </c>
      <c r="AR307" t="s">
        <v>1340</v>
      </c>
      <c r="AS307">
        <v>4410</v>
      </c>
      <c r="AT307">
        <v>4200</v>
      </c>
      <c r="AU307">
        <v>1473</v>
      </c>
      <c r="AV307">
        <v>0</v>
      </c>
      <c r="AW307" t="s">
        <v>2828</v>
      </c>
      <c r="AX307" t="s">
        <v>2359</v>
      </c>
      <c r="AY307" t="s">
        <v>2829</v>
      </c>
      <c r="AZ307" t="s">
        <v>1334</v>
      </c>
      <c r="BA307" t="s">
        <v>1659</v>
      </c>
      <c r="BB307" t="s">
        <v>698</v>
      </c>
      <c r="BC307" t="s">
        <v>2830</v>
      </c>
      <c r="BD307" t="s">
        <v>1326</v>
      </c>
      <c r="BE307" t="s">
        <v>698</v>
      </c>
      <c r="BF307">
        <v>30000</v>
      </c>
      <c r="BG307">
        <v>19917</v>
      </c>
    </row>
    <row r="308" spans="1:59" x14ac:dyDescent="0.25">
      <c r="A308" t="s">
        <v>2831</v>
      </c>
      <c r="B308">
        <v>5.9557798784015401E+18</v>
      </c>
      <c r="C308" t="s">
        <v>2819</v>
      </c>
      <c r="D308" t="s">
        <v>1311</v>
      </c>
      <c r="E308" t="s">
        <v>698</v>
      </c>
      <c r="F308" t="s">
        <v>2832</v>
      </c>
      <c r="G308" t="s">
        <v>4547</v>
      </c>
      <c r="H308" t="s">
        <v>1314</v>
      </c>
      <c r="I308" t="s">
        <v>698</v>
      </c>
      <c r="J308" t="s">
        <v>698</v>
      </c>
      <c r="K308" t="s">
        <v>1315</v>
      </c>
      <c r="L308" t="s">
        <v>698</v>
      </c>
      <c r="M308" t="s">
        <v>698</v>
      </c>
      <c r="N308" t="s">
        <v>1687</v>
      </c>
      <c r="O308" t="s">
        <v>170</v>
      </c>
      <c r="P308">
        <v>0.6</v>
      </c>
      <c r="Q308">
        <v>1.1200000000000001</v>
      </c>
      <c r="R308">
        <v>0.6</v>
      </c>
      <c r="S308" t="s">
        <v>1687</v>
      </c>
      <c r="T308" t="s">
        <v>698</v>
      </c>
      <c r="U308">
        <v>32000</v>
      </c>
      <c r="V308">
        <v>16000</v>
      </c>
      <c r="W308">
        <v>0</v>
      </c>
      <c r="X308">
        <v>16000</v>
      </c>
      <c r="Y308">
        <v>24000</v>
      </c>
      <c r="Z308">
        <v>2</v>
      </c>
      <c r="AA308">
        <v>48000</v>
      </c>
      <c r="AB308">
        <v>200000</v>
      </c>
      <c r="AC308">
        <v>16000</v>
      </c>
      <c r="AD308">
        <v>0</v>
      </c>
      <c r="AE308">
        <v>36800</v>
      </c>
      <c r="AF308" t="s">
        <v>1312</v>
      </c>
      <c r="AG308">
        <v>0</v>
      </c>
      <c r="AH308">
        <v>0</v>
      </c>
      <c r="AI308">
        <v>0</v>
      </c>
      <c r="AJ308">
        <v>0</v>
      </c>
      <c r="AK308">
        <v>71000</v>
      </c>
      <c r="AL308">
        <v>1000</v>
      </c>
      <c r="AM308">
        <v>0</v>
      </c>
      <c r="AO308">
        <v>148200</v>
      </c>
      <c r="AP308" t="s">
        <v>4442</v>
      </c>
      <c r="AQ308" t="s">
        <v>698</v>
      </c>
      <c r="AR308" t="s">
        <v>1340</v>
      </c>
      <c r="AS308">
        <v>27048</v>
      </c>
      <c r="AT308">
        <v>10360</v>
      </c>
      <c r="AU308">
        <v>9084</v>
      </c>
      <c r="AV308">
        <v>0</v>
      </c>
      <c r="AW308" t="s">
        <v>2833</v>
      </c>
      <c r="AX308" t="s">
        <v>1875</v>
      </c>
      <c r="AY308" t="s">
        <v>1321</v>
      </c>
      <c r="AZ308" t="s">
        <v>2418</v>
      </c>
      <c r="BA308" t="s">
        <v>2834</v>
      </c>
      <c r="BB308" t="s">
        <v>698</v>
      </c>
      <c r="BC308" t="s">
        <v>2835</v>
      </c>
      <c r="BD308" t="s">
        <v>1326</v>
      </c>
      <c r="BE308" t="s">
        <v>698</v>
      </c>
      <c r="BF308">
        <v>200000</v>
      </c>
      <c r="BG308">
        <v>137508</v>
      </c>
    </row>
    <row r="309" spans="1:59" x14ac:dyDescent="0.25">
      <c r="A309" t="s">
        <v>2831</v>
      </c>
      <c r="B309">
        <v>5.9557798784015401E+18</v>
      </c>
      <c r="C309" t="s">
        <v>2819</v>
      </c>
      <c r="D309" t="s">
        <v>1311</v>
      </c>
      <c r="E309" t="s">
        <v>698</v>
      </c>
      <c r="F309" t="s">
        <v>2832</v>
      </c>
      <c r="G309" t="s">
        <v>4547</v>
      </c>
      <c r="H309" t="s">
        <v>1314</v>
      </c>
      <c r="I309" t="s">
        <v>698</v>
      </c>
      <c r="J309" t="s">
        <v>698</v>
      </c>
      <c r="K309" t="s">
        <v>1315</v>
      </c>
      <c r="L309" t="s">
        <v>698</v>
      </c>
      <c r="M309" t="s">
        <v>698</v>
      </c>
      <c r="N309" t="s">
        <v>1632</v>
      </c>
      <c r="O309" t="s">
        <v>1180</v>
      </c>
      <c r="P309">
        <v>0.4</v>
      </c>
      <c r="Q309">
        <v>1.1200000000000001</v>
      </c>
      <c r="R309">
        <v>0.4</v>
      </c>
      <c r="S309" t="s">
        <v>1632</v>
      </c>
      <c r="T309" t="s">
        <v>839</v>
      </c>
      <c r="U309">
        <v>40000</v>
      </c>
      <c r="V309">
        <v>8000</v>
      </c>
      <c r="W309">
        <v>0</v>
      </c>
      <c r="X309">
        <v>8000</v>
      </c>
      <c r="Y309">
        <v>38000</v>
      </c>
      <c r="Z309">
        <v>4</v>
      </c>
      <c r="AA309">
        <v>152000</v>
      </c>
      <c r="AB309">
        <v>200000</v>
      </c>
      <c r="AC309">
        <v>16000</v>
      </c>
      <c r="AD309">
        <v>0</v>
      </c>
      <c r="AE309">
        <v>36800</v>
      </c>
      <c r="AF309" t="s">
        <v>1312</v>
      </c>
      <c r="AG309">
        <v>0</v>
      </c>
      <c r="AH309">
        <v>0</v>
      </c>
      <c r="AI309">
        <v>0</v>
      </c>
      <c r="AJ309">
        <v>0</v>
      </c>
      <c r="AK309">
        <v>71000</v>
      </c>
      <c r="AL309">
        <v>1000</v>
      </c>
      <c r="AM309">
        <v>0</v>
      </c>
      <c r="AO309">
        <v>148200</v>
      </c>
      <c r="AP309" t="s">
        <v>4442</v>
      </c>
      <c r="AQ309" t="s">
        <v>698</v>
      </c>
      <c r="AR309" t="s">
        <v>1340</v>
      </c>
      <c r="AS309">
        <v>27048</v>
      </c>
      <c r="AT309">
        <v>10360</v>
      </c>
      <c r="AU309">
        <v>9084</v>
      </c>
      <c r="AV309">
        <v>0</v>
      </c>
      <c r="AW309" t="s">
        <v>2833</v>
      </c>
      <c r="AX309" t="s">
        <v>1875</v>
      </c>
      <c r="AY309" t="s">
        <v>1321</v>
      </c>
      <c r="AZ309" t="s">
        <v>2418</v>
      </c>
      <c r="BA309" t="s">
        <v>2834</v>
      </c>
      <c r="BB309" t="s">
        <v>698</v>
      </c>
      <c r="BC309" t="s">
        <v>2835</v>
      </c>
      <c r="BD309" t="s">
        <v>1326</v>
      </c>
      <c r="BE309" t="s">
        <v>698</v>
      </c>
      <c r="BF309">
        <v>200000</v>
      </c>
      <c r="BG309">
        <v>137508</v>
      </c>
    </row>
    <row r="310" spans="1:59" x14ac:dyDescent="0.25">
      <c r="A310" t="s">
        <v>2831</v>
      </c>
      <c r="B310">
        <v>5.9557798784015401E+18</v>
      </c>
      <c r="C310" t="s">
        <v>2819</v>
      </c>
      <c r="D310" t="s">
        <v>1311</v>
      </c>
      <c r="E310" t="s">
        <v>698</v>
      </c>
      <c r="F310" t="s">
        <v>2832</v>
      </c>
      <c r="G310" t="s">
        <v>4547</v>
      </c>
      <c r="H310" t="s">
        <v>1314</v>
      </c>
      <c r="I310" t="s">
        <v>698</v>
      </c>
      <c r="J310" t="s">
        <v>698</v>
      </c>
      <c r="K310" t="s">
        <v>1315</v>
      </c>
      <c r="L310" t="s">
        <v>698</v>
      </c>
      <c r="M310" t="s">
        <v>698</v>
      </c>
      <c r="N310" t="s">
        <v>698</v>
      </c>
      <c r="O310" t="s">
        <v>172</v>
      </c>
      <c r="P310">
        <v>0.12</v>
      </c>
      <c r="Q310">
        <v>1.1200000000000001</v>
      </c>
      <c r="R310">
        <v>0.12</v>
      </c>
      <c r="S310" t="s">
        <v>1327</v>
      </c>
      <c r="T310" t="s">
        <v>173</v>
      </c>
      <c r="U310">
        <v>15000</v>
      </c>
      <c r="V310">
        <v>15000</v>
      </c>
      <c r="W310">
        <v>0</v>
      </c>
      <c r="X310">
        <v>15000</v>
      </c>
      <c r="Y310">
        <v>0</v>
      </c>
      <c r="Z310">
        <v>1</v>
      </c>
      <c r="AA310">
        <v>0</v>
      </c>
      <c r="AB310">
        <v>200000</v>
      </c>
      <c r="AC310">
        <v>16000</v>
      </c>
      <c r="AD310">
        <v>0</v>
      </c>
      <c r="AE310">
        <v>36800</v>
      </c>
      <c r="AF310" t="s">
        <v>1312</v>
      </c>
      <c r="AG310">
        <v>0</v>
      </c>
      <c r="AH310">
        <v>0</v>
      </c>
      <c r="AI310">
        <v>0</v>
      </c>
      <c r="AJ310">
        <v>0</v>
      </c>
      <c r="AK310">
        <v>71000</v>
      </c>
      <c r="AL310">
        <v>1000</v>
      </c>
      <c r="AM310">
        <v>0</v>
      </c>
      <c r="AO310">
        <v>148200</v>
      </c>
      <c r="AP310" t="s">
        <v>4442</v>
      </c>
      <c r="AQ310" t="s">
        <v>698</v>
      </c>
      <c r="AR310" t="s">
        <v>1340</v>
      </c>
      <c r="AS310">
        <v>27048</v>
      </c>
      <c r="AT310">
        <v>10360</v>
      </c>
      <c r="AU310">
        <v>9084</v>
      </c>
      <c r="AV310">
        <v>0</v>
      </c>
      <c r="AW310" t="s">
        <v>2833</v>
      </c>
      <c r="AX310" t="s">
        <v>1875</v>
      </c>
      <c r="AY310" t="s">
        <v>1321</v>
      </c>
      <c r="AZ310" t="s">
        <v>2418</v>
      </c>
      <c r="BA310" t="s">
        <v>2834</v>
      </c>
      <c r="BB310" t="s">
        <v>698</v>
      </c>
      <c r="BC310" t="s">
        <v>2835</v>
      </c>
      <c r="BD310" t="s">
        <v>1326</v>
      </c>
      <c r="BE310" t="s">
        <v>698</v>
      </c>
      <c r="BF310">
        <v>200000</v>
      </c>
      <c r="BG310">
        <v>137508</v>
      </c>
    </row>
    <row r="311" spans="1:59" x14ac:dyDescent="0.25">
      <c r="A311" t="s">
        <v>2836</v>
      </c>
      <c r="B311">
        <v>5.9557798784286802E+18</v>
      </c>
      <c r="C311" t="s">
        <v>2837</v>
      </c>
      <c r="D311" t="s">
        <v>1311</v>
      </c>
      <c r="E311" t="s">
        <v>698</v>
      </c>
      <c r="F311" t="s">
        <v>2838</v>
      </c>
      <c r="G311" t="s">
        <v>4547</v>
      </c>
      <c r="H311" t="s">
        <v>1314</v>
      </c>
      <c r="I311" t="s">
        <v>698</v>
      </c>
      <c r="J311" t="s">
        <v>698</v>
      </c>
      <c r="K311" t="s">
        <v>1315</v>
      </c>
      <c r="L311" t="s">
        <v>698</v>
      </c>
      <c r="M311" t="s">
        <v>698</v>
      </c>
      <c r="N311" t="s">
        <v>1632</v>
      </c>
      <c r="O311" t="s">
        <v>1180</v>
      </c>
      <c r="P311">
        <v>0.1</v>
      </c>
      <c r="Q311">
        <v>0.1</v>
      </c>
      <c r="R311">
        <v>0.1</v>
      </c>
      <c r="S311" t="s">
        <v>2728</v>
      </c>
      <c r="T311" t="s">
        <v>842</v>
      </c>
      <c r="U311">
        <v>32000</v>
      </c>
      <c r="V311">
        <v>2000</v>
      </c>
      <c r="W311">
        <v>0</v>
      </c>
      <c r="X311">
        <v>2000</v>
      </c>
      <c r="Y311">
        <v>30000</v>
      </c>
      <c r="Z311">
        <v>1</v>
      </c>
      <c r="AA311">
        <v>30000</v>
      </c>
      <c r="AB311">
        <v>30000</v>
      </c>
      <c r="AC311">
        <v>0</v>
      </c>
      <c r="AD311">
        <v>0</v>
      </c>
      <c r="AE311">
        <v>11602</v>
      </c>
      <c r="AF311" t="s">
        <v>1312</v>
      </c>
      <c r="AG311">
        <v>0</v>
      </c>
      <c r="AH311">
        <v>0</v>
      </c>
      <c r="AI311">
        <v>0</v>
      </c>
      <c r="AJ311">
        <v>0</v>
      </c>
      <c r="AK311">
        <v>37300</v>
      </c>
      <c r="AL311">
        <v>0</v>
      </c>
      <c r="AM311">
        <v>0</v>
      </c>
      <c r="AO311">
        <v>18398</v>
      </c>
      <c r="AP311" t="s">
        <v>2837</v>
      </c>
      <c r="AQ311" t="s">
        <v>698</v>
      </c>
      <c r="AR311" t="s">
        <v>1318</v>
      </c>
      <c r="AS311">
        <v>4410</v>
      </c>
      <c r="AT311">
        <v>4200</v>
      </c>
      <c r="AU311">
        <v>1473</v>
      </c>
      <c r="AV311">
        <v>0</v>
      </c>
      <c r="AW311" t="s">
        <v>2839</v>
      </c>
      <c r="AX311" t="s">
        <v>2840</v>
      </c>
      <c r="AY311" t="s">
        <v>1658</v>
      </c>
      <c r="AZ311" t="s">
        <v>1381</v>
      </c>
      <c r="BA311" t="s">
        <v>2841</v>
      </c>
      <c r="BB311" t="s">
        <v>2842</v>
      </c>
      <c r="BC311" t="s">
        <v>2843</v>
      </c>
      <c r="BD311" t="s">
        <v>1326</v>
      </c>
      <c r="BE311" t="s">
        <v>698</v>
      </c>
      <c r="BF311">
        <v>30000</v>
      </c>
      <c r="BG311">
        <v>19917</v>
      </c>
    </row>
    <row r="312" spans="1:59" x14ac:dyDescent="0.25">
      <c r="A312" t="s">
        <v>2844</v>
      </c>
      <c r="B312">
        <v>5.9557798784194703E+18</v>
      </c>
      <c r="C312" t="s">
        <v>2845</v>
      </c>
      <c r="D312" t="s">
        <v>1311</v>
      </c>
      <c r="E312" t="s">
        <v>698</v>
      </c>
      <c r="F312" t="s">
        <v>2846</v>
      </c>
      <c r="G312" t="s">
        <v>4547</v>
      </c>
      <c r="H312" t="s">
        <v>1314</v>
      </c>
      <c r="I312" t="s">
        <v>698</v>
      </c>
      <c r="J312" t="s">
        <v>698</v>
      </c>
      <c r="K312" t="s">
        <v>1315</v>
      </c>
      <c r="L312" t="s">
        <v>698</v>
      </c>
      <c r="M312" t="s">
        <v>698</v>
      </c>
      <c r="N312" t="s">
        <v>698</v>
      </c>
      <c r="O312" t="s">
        <v>1020</v>
      </c>
      <c r="P312">
        <v>0.1</v>
      </c>
      <c r="Q312">
        <v>0.52</v>
      </c>
      <c r="R312">
        <v>0.1</v>
      </c>
      <c r="S312" t="s">
        <v>1695</v>
      </c>
      <c r="T312" t="s">
        <v>1021</v>
      </c>
      <c r="U312">
        <v>45000</v>
      </c>
      <c r="V312">
        <v>4000</v>
      </c>
      <c r="W312">
        <v>0</v>
      </c>
      <c r="X312">
        <v>4000</v>
      </c>
      <c r="Y312">
        <v>41000</v>
      </c>
      <c r="Z312">
        <v>1</v>
      </c>
      <c r="AA312">
        <v>41000</v>
      </c>
      <c r="AB312">
        <v>162000</v>
      </c>
      <c r="AC312">
        <v>10000</v>
      </c>
      <c r="AD312">
        <v>0</v>
      </c>
      <c r="AE312">
        <v>30400</v>
      </c>
      <c r="AF312" t="s">
        <v>1312</v>
      </c>
      <c r="AG312">
        <v>0</v>
      </c>
      <c r="AH312">
        <v>0</v>
      </c>
      <c r="AI312">
        <v>0</v>
      </c>
      <c r="AJ312">
        <v>0</v>
      </c>
      <c r="AK312">
        <v>20100</v>
      </c>
      <c r="AL312">
        <v>0</v>
      </c>
      <c r="AM312">
        <v>0</v>
      </c>
      <c r="AO312">
        <v>121600</v>
      </c>
      <c r="AP312" t="s">
        <v>2847</v>
      </c>
      <c r="AQ312" t="s">
        <v>698</v>
      </c>
      <c r="AR312" t="s">
        <v>1340</v>
      </c>
      <c r="AS312">
        <v>22344</v>
      </c>
      <c r="AT312">
        <v>9080</v>
      </c>
      <c r="AU312">
        <v>7463</v>
      </c>
      <c r="AV312">
        <v>0</v>
      </c>
      <c r="AW312" t="s">
        <v>2848</v>
      </c>
      <c r="AX312" t="s">
        <v>2183</v>
      </c>
      <c r="AY312" t="s">
        <v>2040</v>
      </c>
      <c r="AZ312" t="s">
        <v>1334</v>
      </c>
      <c r="BA312" t="s">
        <v>1691</v>
      </c>
      <c r="BB312" t="s">
        <v>698</v>
      </c>
      <c r="BC312" t="s">
        <v>2849</v>
      </c>
      <c r="BD312" t="s">
        <v>1326</v>
      </c>
      <c r="BE312" t="s">
        <v>698</v>
      </c>
      <c r="BF312">
        <v>162000</v>
      </c>
      <c r="BG312">
        <v>113113</v>
      </c>
    </row>
    <row r="313" spans="1:59" x14ac:dyDescent="0.25">
      <c r="A313" t="s">
        <v>2844</v>
      </c>
      <c r="B313">
        <v>5.9557798784194703E+18</v>
      </c>
      <c r="C313" t="s">
        <v>2845</v>
      </c>
      <c r="D313" t="s">
        <v>1311</v>
      </c>
      <c r="E313" t="s">
        <v>698</v>
      </c>
      <c r="F313" t="s">
        <v>2846</v>
      </c>
      <c r="G313" t="s">
        <v>4547</v>
      </c>
      <c r="H313" t="s">
        <v>1314</v>
      </c>
      <c r="I313" t="s">
        <v>698</v>
      </c>
      <c r="J313" t="s">
        <v>698</v>
      </c>
      <c r="K313" t="s">
        <v>1315</v>
      </c>
      <c r="L313" t="s">
        <v>698</v>
      </c>
      <c r="M313" t="s">
        <v>698</v>
      </c>
      <c r="N313" t="s">
        <v>698</v>
      </c>
      <c r="O313" t="s">
        <v>1020</v>
      </c>
      <c r="P313">
        <v>0.1</v>
      </c>
      <c r="Q313">
        <v>0.52</v>
      </c>
      <c r="R313">
        <v>0.1</v>
      </c>
      <c r="S313" t="s">
        <v>1023</v>
      </c>
      <c r="T313" t="s">
        <v>1023</v>
      </c>
      <c r="U313">
        <v>45000</v>
      </c>
      <c r="V313">
        <v>4000</v>
      </c>
      <c r="W313">
        <v>0</v>
      </c>
      <c r="X313">
        <v>4000</v>
      </c>
      <c r="Y313">
        <v>41000</v>
      </c>
      <c r="Z313">
        <v>1</v>
      </c>
      <c r="AA313">
        <v>41000</v>
      </c>
      <c r="AB313">
        <v>162000</v>
      </c>
      <c r="AC313">
        <v>10000</v>
      </c>
      <c r="AD313">
        <v>0</v>
      </c>
      <c r="AE313">
        <v>30400</v>
      </c>
      <c r="AF313" t="s">
        <v>1312</v>
      </c>
      <c r="AG313">
        <v>0</v>
      </c>
      <c r="AH313">
        <v>0</v>
      </c>
      <c r="AI313">
        <v>0</v>
      </c>
      <c r="AJ313">
        <v>0</v>
      </c>
      <c r="AK313">
        <v>20100</v>
      </c>
      <c r="AL313">
        <v>0</v>
      </c>
      <c r="AM313">
        <v>0</v>
      </c>
      <c r="AO313">
        <v>121600</v>
      </c>
      <c r="AP313" t="s">
        <v>2847</v>
      </c>
      <c r="AQ313" t="s">
        <v>698</v>
      </c>
      <c r="AR313" t="s">
        <v>1340</v>
      </c>
      <c r="AS313">
        <v>22344</v>
      </c>
      <c r="AT313">
        <v>9080</v>
      </c>
      <c r="AU313">
        <v>7463</v>
      </c>
      <c r="AV313">
        <v>0</v>
      </c>
      <c r="AW313" t="s">
        <v>2848</v>
      </c>
      <c r="AX313" t="s">
        <v>2183</v>
      </c>
      <c r="AY313" t="s">
        <v>2040</v>
      </c>
      <c r="AZ313" t="s">
        <v>1334</v>
      </c>
      <c r="BA313" t="s">
        <v>1691</v>
      </c>
      <c r="BB313" t="s">
        <v>698</v>
      </c>
      <c r="BC313" t="s">
        <v>2849</v>
      </c>
      <c r="BD313" t="s">
        <v>1326</v>
      </c>
      <c r="BE313" t="s">
        <v>698</v>
      </c>
      <c r="BF313">
        <v>162000</v>
      </c>
      <c r="BG313">
        <v>113113</v>
      </c>
    </row>
    <row r="314" spans="1:59" x14ac:dyDescent="0.25">
      <c r="A314" t="s">
        <v>2844</v>
      </c>
      <c r="B314">
        <v>5.9557798784194703E+18</v>
      </c>
      <c r="C314" t="s">
        <v>2845</v>
      </c>
      <c r="D314" t="s">
        <v>1311</v>
      </c>
      <c r="E314" t="s">
        <v>698</v>
      </c>
      <c r="F314" t="s">
        <v>2846</v>
      </c>
      <c r="G314" t="s">
        <v>4547</v>
      </c>
      <c r="H314" t="s">
        <v>1314</v>
      </c>
      <c r="I314" t="s">
        <v>698</v>
      </c>
      <c r="J314" t="s">
        <v>698</v>
      </c>
      <c r="K314" t="s">
        <v>1315</v>
      </c>
      <c r="L314" t="s">
        <v>698</v>
      </c>
      <c r="M314" t="s">
        <v>698</v>
      </c>
      <c r="N314" t="s">
        <v>698</v>
      </c>
      <c r="O314" t="s">
        <v>1020</v>
      </c>
      <c r="P314">
        <v>0.1</v>
      </c>
      <c r="Q314">
        <v>0.52</v>
      </c>
      <c r="R314">
        <v>0.1</v>
      </c>
      <c r="S314" t="s">
        <v>1025</v>
      </c>
      <c r="T314" t="s">
        <v>1025</v>
      </c>
      <c r="U314">
        <v>45000</v>
      </c>
      <c r="V314">
        <v>5000</v>
      </c>
      <c r="W314">
        <v>0</v>
      </c>
      <c r="X314">
        <v>5000</v>
      </c>
      <c r="Y314">
        <v>40000</v>
      </c>
      <c r="Z314">
        <v>1</v>
      </c>
      <c r="AA314">
        <v>40000</v>
      </c>
      <c r="AB314">
        <v>162000</v>
      </c>
      <c r="AC314">
        <v>10000</v>
      </c>
      <c r="AD314">
        <v>0</v>
      </c>
      <c r="AE314">
        <v>30400</v>
      </c>
      <c r="AF314" t="s">
        <v>1312</v>
      </c>
      <c r="AG314">
        <v>0</v>
      </c>
      <c r="AH314">
        <v>0</v>
      </c>
      <c r="AI314">
        <v>0</v>
      </c>
      <c r="AJ314">
        <v>0</v>
      </c>
      <c r="AK314">
        <v>20100</v>
      </c>
      <c r="AL314">
        <v>0</v>
      </c>
      <c r="AM314">
        <v>0</v>
      </c>
      <c r="AO314">
        <v>121600</v>
      </c>
      <c r="AP314" t="s">
        <v>2847</v>
      </c>
      <c r="AQ314" t="s">
        <v>698</v>
      </c>
      <c r="AR314" t="s">
        <v>1340</v>
      </c>
      <c r="AS314">
        <v>22344</v>
      </c>
      <c r="AT314">
        <v>9080</v>
      </c>
      <c r="AU314">
        <v>7463</v>
      </c>
      <c r="AV314">
        <v>0</v>
      </c>
      <c r="AW314" t="s">
        <v>2848</v>
      </c>
      <c r="AX314" t="s">
        <v>2183</v>
      </c>
      <c r="AY314" t="s">
        <v>2040</v>
      </c>
      <c r="AZ314" t="s">
        <v>1334</v>
      </c>
      <c r="BA314" t="s">
        <v>1691</v>
      </c>
      <c r="BB314" t="s">
        <v>698</v>
      </c>
      <c r="BC314" t="s">
        <v>2849</v>
      </c>
      <c r="BD314" t="s">
        <v>1326</v>
      </c>
      <c r="BE314" t="s">
        <v>698</v>
      </c>
      <c r="BF314">
        <v>162000</v>
      </c>
      <c r="BG314">
        <v>113113</v>
      </c>
    </row>
    <row r="315" spans="1:59" x14ac:dyDescent="0.25">
      <c r="A315" t="s">
        <v>2844</v>
      </c>
      <c r="B315">
        <v>5.9557798784194703E+18</v>
      </c>
      <c r="C315" t="s">
        <v>2845</v>
      </c>
      <c r="D315" t="s">
        <v>1311</v>
      </c>
      <c r="E315" t="s">
        <v>698</v>
      </c>
      <c r="F315" t="s">
        <v>2846</v>
      </c>
      <c r="G315" t="s">
        <v>4547</v>
      </c>
      <c r="H315" t="s">
        <v>1314</v>
      </c>
      <c r="I315" t="s">
        <v>698</v>
      </c>
      <c r="J315" t="s">
        <v>698</v>
      </c>
      <c r="K315" t="s">
        <v>1315</v>
      </c>
      <c r="L315" t="s">
        <v>698</v>
      </c>
      <c r="M315" t="s">
        <v>698</v>
      </c>
      <c r="N315" t="s">
        <v>698</v>
      </c>
      <c r="O315" t="s">
        <v>1020</v>
      </c>
      <c r="P315">
        <v>0.1</v>
      </c>
      <c r="Q315">
        <v>0.52</v>
      </c>
      <c r="R315">
        <v>0.1</v>
      </c>
      <c r="S315" t="s">
        <v>1026</v>
      </c>
      <c r="T315" t="s">
        <v>1026</v>
      </c>
      <c r="U315">
        <v>45000</v>
      </c>
      <c r="V315">
        <v>5000</v>
      </c>
      <c r="W315">
        <v>0</v>
      </c>
      <c r="X315">
        <v>5000</v>
      </c>
      <c r="Y315">
        <v>40000</v>
      </c>
      <c r="Z315">
        <v>1</v>
      </c>
      <c r="AA315">
        <v>40000</v>
      </c>
      <c r="AB315">
        <v>162000</v>
      </c>
      <c r="AC315">
        <v>10000</v>
      </c>
      <c r="AD315">
        <v>0</v>
      </c>
      <c r="AE315">
        <v>30400</v>
      </c>
      <c r="AF315" t="s">
        <v>1312</v>
      </c>
      <c r="AG315">
        <v>0</v>
      </c>
      <c r="AH315">
        <v>0</v>
      </c>
      <c r="AI315">
        <v>0</v>
      </c>
      <c r="AJ315">
        <v>0</v>
      </c>
      <c r="AK315">
        <v>20100</v>
      </c>
      <c r="AL315">
        <v>0</v>
      </c>
      <c r="AM315">
        <v>0</v>
      </c>
      <c r="AO315">
        <v>121600</v>
      </c>
      <c r="AP315" t="s">
        <v>2847</v>
      </c>
      <c r="AQ315" t="s">
        <v>698</v>
      </c>
      <c r="AR315" t="s">
        <v>1340</v>
      </c>
      <c r="AS315">
        <v>22344</v>
      </c>
      <c r="AT315">
        <v>9080</v>
      </c>
      <c r="AU315">
        <v>7463</v>
      </c>
      <c r="AV315">
        <v>0</v>
      </c>
      <c r="AW315" t="s">
        <v>2848</v>
      </c>
      <c r="AX315" t="s">
        <v>2183</v>
      </c>
      <c r="AY315" t="s">
        <v>2040</v>
      </c>
      <c r="AZ315" t="s">
        <v>1334</v>
      </c>
      <c r="BA315" t="s">
        <v>1691</v>
      </c>
      <c r="BB315" t="s">
        <v>698</v>
      </c>
      <c r="BC315" t="s">
        <v>2849</v>
      </c>
      <c r="BD315" t="s">
        <v>1326</v>
      </c>
      <c r="BE315" t="s">
        <v>698</v>
      </c>
      <c r="BF315">
        <v>162000</v>
      </c>
      <c r="BG315">
        <v>113113</v>
      </c>
    </row>
    <row r="316" spans="1:59" x14ac:dyDescent="0.25">
      <c r="A316" t="s">
        <v>2844</v>
      </c>
      <c r="B316">
        <v>5.9557798784194703E+18</v>
      </c>
      <c r="C316" t="s">
        <v>2845</v>
      </c>
      <c r="D316" t="s">
        <v>1311</v>
      </c>
      <c r="E316" t="s">
        <v>698</v>
      </c>
      <c r="F316" t="s">
        <v>2846</v>
      </c>
      <c r="G316" t="s">
        <v>4547</v>
      </c>
      <c r="H316" t="s">
        <v>1314</v>
      </c>
      <c r="I316" t="s">
        <v>698</v>
      </c>
      <c r="J316" t="s">
        <v>698</v>
      </c>
      <c r="K316" t="s">
        <v>1315</v>
      </c>
      <c r="L316" t="s">
        <v>698</v>
      </c>
      <c r="M316" t="s">
        <v>698</v>
      </c>
      <c r="N316" t="s">
        <v>698</v>
      </c>
      <c r="O316" t="s">
        <v>172</v>
      </c>
      <c r="P316">
        <v>0.12</v>
      </c>
      <c r="Q316">
        <v>0.52</v>
      </c>
      <c r="R316">
        <v>0.12</v>
      </c>
      <c r="S316" t="s">
        <v>1327</v>
      </c>
      <c r="T316" t="s">
        <v>173</v>
      </c>
      <c r="U316">
        <v>15000</v>
      </c>
      <c r="V316">
        <v>15000</v>
      </c>
      <c r="W316">
        <v>0</v>
      </c>
      <c r="X316">
        <v>15000</v>
      </c>
      <c r="Y316">
        <v>0</v>
      </c>
      <c r="Z316">
        <v>1</v>
      </c>
      <c r="AA316">
        <v>0</v>
      </c>
      <c r="AB316">
        <v>162000</v>
      </c>
      <c r="AC316">
        <v>10000</v>
      </c>
      <c r="AD316">
        <v>0</v>
      </c>
      <c r="AE316">
        <v>30400</v>
      </c>
      <c r="AF316" t="s">
        <v>1312</v>
      </c>
      <c r="AG316">
        <v>0</v>
      </c>
      <c r="AH316">
        <v>0</v>
      </c>
      <c r="AI316">
        <v>0</v>
      </c>
      <c r="AJ316">
        <v>0</v>
      </c>
      <c r="AK316">
        <v>20100</v>
      </c>
      <c r="AL316">
        <v>0</v>
      </c>
      <c r="AM316">
        <v>0</v>
      </c>
      <c r="AO316">
        <v>121600</v>
      </c>
      <c r="AP316" t="s">
        <v>2847</v>
      </c>
      <c r="AQ316" t="s">
        <v>698</v>
      </c>
      <c r="AR316" t="s">
        <v>1340</v>
      </c>
      <c r="AS316">
        <v>22344</v>
      </c>
      <c r="AT316">
        <v>9080</v>
      </c>
      <c r="AU316">
        <v>7463</v>
      </c>
      <c r="AV316">
        <v>0</v>
      </c>
      <c r="AW316" t="s">
        <v>2848</v>
      </c>
      <c r="AX316" t="s">
        <v>2183</v>
      </c>
      <c r="AY316" t="s">
        <v>2040</v>
      </c>
      <c r="AZ316" t="s">
        <v>1334</v>
      </c>
      <c r="BA316" t="s">
        <v>1691</v>
      </c>
      <c r="BB316" t="s">
        <v>698</v>
      </c>
      <c r="BC316" t="s">
        <v>2849</v>
      </c>
      <c r="BD316" t="s">
        <v>1326</v>
      </c>
      <c r="BE316" t="s">
        <v>698</v>
      </c>
      <c r="BF316">
        <v>162000</v>
      </c>
      <c r="BG316">
        <v>113113</v>
      </c>
    </row>
    <row r="317" spans="1:59" x14ac:dyDescent="0.25">
      <c r="A317" t="s">
        <v>2850</v>
      </c>
      <c r="B317">
        <v>5.9557798784286802E+18</v>
      </c>
      <c r="C317" t="s">
        <v>2851</v>
      </c>
      <c r="D317" t="s">
        <v>1311</v>
      </c>
      <c r="E317" t="s">
        <v>698</v>
      </c>
      <c r="F317" t="s">
        <v>2852</v>
      </c>
      <c r="G317" t="s">
        <v>4547</v>
      </c>
      <c r="H317" t="s">
        <v>1314</v>
      </c>
      <c r="I317" t="s">
        <v>698</v>
      </c>
      <c r="J317" t="s">
        <v>698</v>
      </c>
      <c r="K317" t="s">
        <v>1315</v>
      </c>
      <c r="L317" t="s">
        <v>698</v>
      </c>
      <c r="M317" t="s">
        <v>698</v>
      </c>
      <c r="N317" t="s">
        <v>698</v>
      </c>
      <c r="O317" t="s">
        <v>1020</v>
      </c>
      <c r="P317">
        <v>0.4</v>
      </c>
      <c r="Q317">
        <v>0.52</v>
      </c>
      <c r="R317">
        <v>0.4</v>
      </c>
      <c r="S317" t="s">
        <v>1025</v>
      </c>
      <c r="T317" t="s">
        <v>1025</v>
      </c>
      <c r="U317">
        <v>45000</v>
      </c>
      <c r="V317">
        <v>20000</v>
      </c>
      <c r="W317">
        <v>0</v>
      </c>
      <c r="X317">
        <v>20000</v>
      </c>
      <c r="Y317">
        <v>40000</v>
      </c>
      <c r="Z317">
        <v>4</v>
      </c>
      <c r="AA317">
        <v>160000</v>
      </c>
      <c r="AB317">
        <v>160000</v>
      </c>
      <c r="AC317">
        <v>10000</v>
      </c>
      <c r="AD317">
        <v>0</v>
      </c>
      <c r="AE317">
        <v>26306</v>
      </c>
      <c r="AF317" t="s">
        <v>1312</v>
      </c>
      <c r="AG317">
        <v>0</v>
      </c>
      <c r="AH317">
        <v>0</v>
      </c>
      <c r="AI317">
        <v>0</v>
      </c>
      <c r="AJ317">
        <v>0</v>
      </c>
      <c r="AK317">
        <v>40300</v>
      </c>
      <c r="AL317">
        <v>0</v>
      </c>
      <c r="AM317">
        <v>0</v>
      </c>
      <c r="AO317">
        <v>123694</v>
      </c>
      <c r="AP317" t="s">
        <v>4443</v>
      </c>
      <c r="AQ317" t="s">
        <v>698</v>
      </c>
      <c r="AR317" t="s">
        <v>1340</v>
      </c>
      <c r="AS317">
        <v>22050</v>
      </c>
      <c r="AT317">
        <v>9000</v>
      </c>
      <c r="AU317">
        <v>7365</v>
      </c>
      <c r="AV317">
        <v>0</v>
      </c>
      <c r="AW317" t="s">
        <v>2853</v>
      </c>
      <c r="AX317" t="s">
        <v>2854</v>
      </c>
      <c r="AY317" t="s">
        <v>1959</v>
      </c>
      <c r="AZ317" t="s">
        <v>1452</v>
      </c>
      <c r="BA317" t="s">
        <v>2855</v>
      </c>
      <c r="BB317" t="s">
        <v>698</v>
      </c>
      <c r="BC317" t="s">
        <v>2856</v>
      </c>
      <c r="BD317" t="s">
        <v>1326</v>
      </c>
      <c r="BE317" t="s">
        <v>698</v>
      </c>
      <c r="BF317">
        <v>160000</v>
      </c>
      <c r="BG317">
        <v>111585</v>
      </c>
    </row>
    <row r="318" spans="1:59" x14ac:dyDescent="0.25">
      <c r="A318" t="s">
        <v>2850</v>
      </c>
      <c r="B318">
        <v>5.9557798784286802E+18</v>
      </c>
      <c r="C318" t="s">
        <v>2851</v>
      </c>
      <c r="D318" t="s">
        <v>1311</v>
      </c>
      <c r="E318" t="s">
        <v>698</v>
      </c>
      <c r="F318" t="s">
        <v>2852</v>
      </c>
      <c r="G318" t="s">
        <v>4547</v>
      </c>
      <c r="H318" t="s">
        <v>1314</v>
      </c>
      <c r="I318" t="s">
        <v>698</v>
      </c>
      <c r="J318" t="s">
        <v>698</v>
      </c>
      <c r="K318" t="s">
        <v>1315</v>
      </c>
      <c r="L318" t="s">
        <v>698</v>
      </c>
      <c r="M318" t="s">
        <v>698</v>
      </c>
      <c r="N318" t="s">
        <v>698</v>
      </c>
      <c r="O318" t="s">
        <v>172</v>
      </c>
      <c r="P318">
        <v>0.12</v>
      </c>
      <c r="Q318">
        <v>0.52</v>
      </c>
      <c r="R318">
        <v>0.12</v>
      </c>
      <c r="S318" t="s">
        <v>1327</v>
      </c>
      <c r="T318" t="s">
        <v>173</v>
      </c>
      <c r="U318">
        <v>15000</v>
      </c>
      <c r="V318">
        <v>15000</v>
      </c>
      <c r="W318">
        <v>0</v>
      </c>
      <c r="X318">
        <v>15000</v>
      </c>
      <c r="Y318">
        <v>0</v>
      </c>
      <c r="Z318">
        <v>1</v>
      </c>
      <c r="AA318">
        <v>0</v>
      </c>
      <c r="AB318">
        <v>160000</v>
      </c>
      <c r="AC318">
        <v>10000</v>
      </c>
      <c r="AD318">
        <v>0</v>
      </c>
      <c r="AE318">
        <v>26306</v>
      </c>
      <c r="AF318" t="s">
        <v>1312</v>
      </c>
      <c r="AG318">
        <v>0</v>
      </c>
      <c r="AH318">
        <v>0</v>
      </c>
      <c r="AI318">
        <v>0</v>
      </c>
      <c r="AJ318">
        <v>0</v>
      </c>
      <c r="AK318">
        <v>40300</v>
      </c>
      <c r="AL318">
        <v>0</v>
      </c>
      <c r="AM318">
        <v>0</v>
      </c>
      <c r="AO318">
        <v>123694</v>
      </c>
      <c r="AP318" t="s">
        <v>4443</v>
      </c>
      <c r="AQ318" t="s">
        <v>698</v>
      </c>
      <c r="AR318" t="s">
        <v>1340</v>
      </c>
      <c r="AS318">
        <v>22050</v>
      </c>
      <c r="AT318">
        <v>9000</v>
      </c>
      <c r="AU318">
        <v>7365</v>
      </c>
      <c r="AV318">
        <v>0</v>
      </c>
      <c r="AW318" t="s">
        <v>2853</v>
      </c>
      <c r="AX318" t="s">
        <v>2854</v>
      </c>
      <c r="AY318" t="s">
        <v>1959</v>
      </c>
      <c r="AZ318" t="s">
        <v>1452</v>
      </c>
      <c r="BA318" t="s">
        <v>2855</v>
      </c>
      <c r="BB318" t="s">
        <v>698</v>
      </c>
      <c r="BC318" t="s">
        <v>2856</v>
      </c>
      <c r="BD318" t="s">
        <v>1326</v>
      </c>
      <c r="BE318" t="s">
        <v>698</v>
      </c>
      <c r="BF318">
        <v>160000</v>
      </c>
      <c r="BG318">
        <v>111585</v>
      </c>
    </row>
    <row r="319" spans="1:59" x14ac:dyDescent="0.25">
      <c r="A319" t="s">
        <v>2857</v>
      </c>
      <c r="B319">
        <v>5.9557798784522404E+18</v>
      </c>
      <c r="C319" t="s">
        <v>2858</v>
      </c>
      <c r="D319" t="s">
        <v>1311</v>
      </c>
      <c r="E319" t="s">
        <v>698</v>
      </c>
      <c r="F319" t="s">
        <v>2859</v>
      </c>
      <c r="G319" t="s">
        <v>4547</v>
      </c>
      <c r="H319" t="s">
        <v>1314</v>
      </c>
      <c r="I319" t="s">
        <v>698</v>
      </c>
      <c r="J319" t="s">
        <v>698</v>
      </c>
      <c r="K319" t="s">
        <v>1315</v>
      </c>
      <c r="L319" t="s">
        <v>698</v>
      </c>
      <c r="M319" t="s">
        <v>698</v>
      </c>
      <c r="N319" t="s">
        <v>1632</v>
      </c>
      <c r="O319" t="s">
        <v>1180</v>
      </c>
      <c r="P319">
        <v>0.1</v>
      </c>
      <c r="Q319">
        <v>1.02</v>
      </c>
      <c r="R319">
        <v>0.1</v>
      </c>
      <c r="S319" t="s">
        <v>1632</v>
      </c>
      <c r="T319" t="s">
        <v>839</v>
      </c>
      <c r="U319">
        <v>40000</v>
      </c>
      <c r="V319">
        <v>2000</v>
      </c>
      <c r="W319">
        <v>0</v>
      </c>
      <c r="X319">
        <v>2000</v>
      </c>
      <c r="Y319">
        <v>38000</v>
      </c>
      <c r="Z319">
        <v>1</v>
      </c>
      <c r="AA319">
        <v>38000</v>
      </c>
      <c r="AB319">
        <v>248000</v>
      </c>
      <c r="AC319">
        <v>16000</v>
      </c>
      <c r="AD319">
        <v>0</v>
      </c>
      <c r="AE319">
        <v>46400</v>
      </c>
      <c r="AF319" t="s">
        <v>1312</v>
      </c>
      <c r="AG319">
        <v>0</v>
      </c>
      <c r="AH319">
        <v>0</v>
      </c>
      <c r="AI319">
        <v>0</v>
      </c>
      <c r="AJ319">
        <v>0</v>
      </c>
      <c r="AK319">
        <v>100700</v>
      </c>
      <c r="AL319">
        <v>0</v>
      </c>
      <c r="AM319">
        <v>0</v>
      </c>
      <c r="AO319">
        <v>185600</v>
      </c>
      <c r="AP319" t="s">
        <v>2858</v>
      </c>
      <c r="AQ319" t="s">
        <v>698</v>
      </c>
      <c r="AR319" t="s">
        <v>1359</v>
      </c>
      <c r="AS319">
        <v>34104</v>
      </c>
      <c r="AT319">
        <v>12280</v>
      </c>
      <c r="AU319">
        <v>11391</v>
      </c>
      <c r="AV319">
        <v>0</v>
      </c>
      <c r="AW319" t="s">
        <v>2860</v>
      </c>
      <c r="AX319" t="s">
        <v>2861</v>
      </c>
      <c r="AY319" t="s">
        <v>1802</v>
      </c>
      <c r="AZ319" t="s">
        <v>1371</v>
      </c>
      <c r="BA319" t="s">
        <v>2862</v>
      </c>
      <c r="BB319" t="s">
        <v>698</v>
      </c>
      <c r="BC319" t="s">
        <v>2863</v>
      </c>
      <c r="BD319" t="s">
        <v>1326</v>
      </c>
      <c r="BE319" t="s">
        <v>698</v>
      </c>
      <c r="BF319">
        <v>248000</v>
      </c>
      <c r="BG319">
        <v>174225</v>
      </c>
    </row>
    <row r="320" spans="1:59" x14ac:dyDescent="0.25">
      <c r="A320" t="s">
        <v>2857</v>
      </c>
      <c r="B320">
        <v>5.9557798784522404E+18</v>
      </c>
      <c r="C320" t="s">
        <v>2858</v>
      </c>
      <c r="D320" t="s">
        <v>1311</v>
      </c>
      <c r="E320" t="s">
        <v>698</v>
      </c>
      <c r="F320" t="s">
        <v>2859</v>
      </c>
      <c r="G320" t="s">
        <v>4547</v>
      </c>
      <c r="H320" t="s">
        <v>1314</v>
      </c>
      <c r="I320" t="s">
        <v>698</v>
      </c>
      <c r="J320" t="s">
        <v>698</v>
      </c>
      <c r="K320" t="s">
        <v>1315</v>
      </c>
      <c r="L320" t="s">
        <v>698</v>
      </c>
      <c r="M320" t="s">
        <v>698</v>
      </c>
      <c r="N320" t="s">
        <v>698</v>
      </c>
      <c r="O320" t="s">
        <v>1020</v>
      </c>
      <c r="P320">
        <v>0.1</v>
      </c>
      <c r="Q320">
        <v>1.02</v>
      </c>
      <c r="R320">
        <v>0.1</v>
      </c>
      <c r="S320" t="s">
        <v>1695</v>
      </c>
      <c r="T320" t="s">
        <v>1021</v>
      </c>
      <c r="U320">
        <v>45000</v>
      </c>
      <c r="V320">
        <v>4000</v>
      </c>
      <c r="W320">
        <v>0</v>
      </c>
      <c r="X320">
        <v>4000</v>
      </c>
      <c r="Y320">
        <v>41000</v>
      </c>
      <c r="Z320">
        <v>1</v>
      </c>
      <c r="AA320">
        <v>41000</v>
      </c>
      <c r="AB320">
        <v>248000</v>
      </c>
      <c r="AC320">
        <v>16000</v>
      </c>
      <c r="AD320">
        <v>0</v>
      </c>
      <c r="AE320">
        <v>46400</v>
      </c>
      <c r="AF320" t="s">
        <v>1312</v>
      </c>
      <c r="AG320">
        <v>0</v>
      </c>
      <c r="AH320">
        <v>0</v>
      </c>
      <c r="AI320">
        <v>0</v>
      </c>
      <c r="AJ320">
        <v>0</v>
      </c>
      <c r="AK320">
        <v>100700</v>
      </c>
      <c r="AL320">
        <v>0</v>
      </c>
      <c r="AM320">
        <v>0</v>
      </c>
      <c r="AO320">
        <v>185600</v>
      </c>
      <c r="AP320" t="s">
        <v>2858</v>
      </c>
      <c r="AQ320" t="s">
        <v>698</v>
      </c>
      <c r="AR320" t="s">
        <v>1359</v>
      </c>
      <c r="AS320">
        <v>34104</v>
      </c>
      <c r="AT320">
        <v>12280</v>
      </c>
      <c r="AU320">
        <v>11391</v>
      </c>
      <c r="AV320">
        <v>0</v>
      </c>
      <c r="AW320" t="s">
        <v>2860</v>
      </c>
      <c r="AX320" t="s">
        <v>2861</v>
      </c>
      <c r="AY320" t="s">
        <v>1802</v>
      </c>
      <c r="AZ320" t="s">
        <v>1371</v>
      </c>
      <c r="BA320" t="s">
        <v>2862</v>
      </c>
      <c r="BB320" t="s">
        <v>698</v>
      </c>
      <c r="BC320" t="s">
        <v>2863</v>
      </c>
      <c r="BD320" t="s">
        <v>1326</v>
      </c>
      <c r="BE320" t="s">
        <v>698</v>
      </c>
      <c r="BF320">
        <v>248000</v>
      </c>
      <c r="BG320">
        <v>174225</v>
      </c>
    </row>
    <row r="321" spans="1:59" x14ac:dyDescent="0.25">
      <c r="A321" t="s">
        <v>2857</v>
      </c>
      <c r="B321">
        <v>5.9557798784522404E+18</v>
      </c>
      <c r="C321" t="s">
        <v>2858</v>
      </c>
      <c r="D321" t="s">
        <v>1311</v>
      </c>
      <c r="E321" t="s">
        <v>698</v>
      </c>
      <c r="F321" t="s">
        <v>2859</v>
      </c>
      <c r="G321" t="s">
        <v>4547</v>
      </c>
      <c r="H321" t="s">
        <v>1314</v>
      </c>
      <c r="I321" t="s">
        <v>698</v>
      </c>
      <c r="J321" t="s">
        <v>698</v>
      </c>
      <c r="K321" t="s">
        <v>1315</v>
      </c>
      <c r="L321" t="s">
        <v>698</v>
      </c>
      <c r="M321" t="s">
        <v>698</v>
      </c>
      <c r="N321" t="s">
        <v>698</v>
      </c>
      <c r="O321" t="s">
        <v>1020</v>
      </c>
      <c r="P321">
        <v>0.1</v>
      </c>
      <c r="Q321">
        <v>1.02</v>
      </c>
      <c r="R321">
        <v>0.1</v>
      </c>
      <c r="S321" t="s">
        <v>1024</v>
      </c>
      <c r="T321" t="s">
        <v>1024</v>
      </c>
      <c r="U321">
        <v>45000</v>
      </c>
      <c r="V321">
        <v>4000</v>
      </c>
      <c r="W321">
        <v>0</v>
      </c>
      <c r="X321">
        <v>4000</v>
      </c>
      <c r="Y321">
        <v>41000</v>
      </c>
      <c r="Z321">
        <v>1</v>
      </c>
      <c r="AA321">
        <v>41000</v>
      </c>
      <c r="AB321">
        <v>248000</v>
      </c>
      <c r="AC321">
        <v>16000</v>
      </c>
      <c r="AD321">
        <v>0</v>
      </c>
      <c r="AE321">
        <v>46400</v>
      </c>
      <c r="AF321" t="s">
        <v>1312</v>
      </c>
      <c r="AG321">
        <v>0</v>
      </c>
      <c r="AH321">
        <v>0</v>
      </c>
      <c r="AI321">
        <v>0</v>
      </c>
      <c r="AJ321">
        <v>0</v>
      </c>
      <c r="AK321">
        <v>100700</v>
      </c>
      <c r="AL321">
        <v>0</v>
      </c>
      <c r="AM321">
        <v>0</v>
      </c>
      <c r="AO321">
        <v>185600</v>
      </c>
      <c r="AP321" t="s">
        <v>2858</v>
      </c>
      <c r="AQ321" t="s">
        <v>698</v>
      </c>
      <c r="AR321" t="s">
        <v>1359</v>
      </c>
      <c r="AS321">
        <v>34104</v>
      </c>
      <c r="AT321">
        <v>12280</v>
      </c>
      <c r="AU321">
        <v>11391</v>
      </c>
      <c r="AV321">
        <v>0</v>
      </c>
      <c r="AW321" t="s">
        <v>2860</v>
      </c>
      <c r="AX321" t="s">
        <v>2861</v>
      </c>
      <c r="AY321" t="s">
        <v>1802</v>
      </c>
      <c r="AZ321" t="s">
        <v>1371</v>
      </c>
      <c r="BA321" t="s">
        <v>2862</v>
      </c>
      <c r="BB321" t="s">
        <v>698</v>
      </c>
      <c r="BC321" t="s">
        <v>2863</v>
      </c>
      <c r="BD321" t="s">
        <v>1326</v>
      </c>
      <c r="BE321" t="s">
        <v>698</v>
      </c>
      <c r="BF321">
        <v>248000</v>
      </c>
      <c r="BG321">
        <v>174225</v>
      </c>
    </row>
    <row r="322" spans="1:59" x14ac:dyDescent="0.25">
      <c r="A322" t="s">
        <v>2857</v>
      </c>
      <c r="B322">
        <v>5.9557798784522404E+18</v>
      </c>
      <c r="C322" t="s">
        <v>2858</v>
      </c>
      <c r="D322" t="s">
        <v>1311</v>
      </c>
      <c r="E322" t="s">
        <v>698</v>
      </c>
      <c r="F322" t="s">
        <v>2859</v>
      </c>
      <c r="G322" t="s">
        <v>4547</v>
      </c>
      <c r="H322" t="s">
        <v>1314</v>
      </c>
      <c r="I322" t="s">
        <v>698</v>
      </c>
      <c r="J322" t="s">
        <v>698</v>
      </c>
      <c r="K322" t="s">
        <v>1315</v>
      </c>
      <c r="L322" t="s">
        <v>698</v>
      </c>
      <c r="M322" t="s">
        <v>698</v>
      </c>
      <c r="N322" t="s">
        <v>2864</v>
      </c>
      <c r="O322" t="s">
        <v>1206</v>
      </c>
      <c r="P322">
        <v>0.6</v>
      </c>
      <c r="Q322">
        <v>1.02</v>
      </c>
      <c r="R322">
        <v>0.6</v>
      </c>
      <c r="S322" t="s">
        <v>2864</v>
      </c>
      <c r="T322" t="s">
        <v>698</v>
      </c>
      <c r="U322">
        <v>192000</v>
      </c>
      <c r="V322">
        <v>64000</v>
      </c>
      <c r="W322">
        <v>0</v>
      </c>
      <c r="X322">
        <v>64000</v>
      </c>
      <c r="Y322">
        <v>128000</v>
      </c>
      <c r="Z322">
        <v>1</v>
      </c>
      <c r="AA322">
        <v>128000</v>
      </c>
      <c r="AB322">
        <v>248000</v>
      </c>
      <c r="AC322">
        <v>16000</v>
      </c>
      <c r="AD322">
        <v>0</v>
      </c>
      <c r="AE322">
        <v>46400</v>
      </c>
      <c r="AF322" t="s">
        <v>1312</v>
      </c>
      <c r="AG322">
        <v>0</v>
      </c>
      <c r="AH322">
        <v>0</v>
      </c>
      <c r="AI322">
        <v>0</v>
      </c>
      <c r="AJ322">
        <v>0</v>
      </c>
      <c r="AK322">
        <v>100700</v>
      </c>
      <c r="AL322">
        <v>0</v>
      </c>
      <c r="AM322">
        <v>0</v>
      </c>
      <c r="AO322">
        <v>185600</v>
      </c>
      <c r="AP322" t="s">
        <v>2858</v>
      </c>
      <c r="AQ322" t="s">
        <v>698</v>
      </c>
      <c r="AR322" t="s">
        <v>1359</v>
      </c>
      <c r="AS322">
        <v>34104</v>
      </c>
      <c r="AT322">
        <v>12280</v>
      </c>
      <c r="AU322">
        <v>11391</v>
      </c>
      <c r="AV322">
        <v>0</v>
      </c>
      <c r="AW322" t="s">
        <v>2860</v>
      </c>
      <c r="AX322" t="s">
        <v>2861</v>
      </c>
      <c r="AY322" t="s">
        <v>1802</v>
      </c>
      <c r="AZ322" t="s">
        <v>1371</v>
      </c>
      <c r="BA322" t="s">
        <v>2862</v>
      </c>
      <c r="BB322" t="s">
        <v>698</v>
      </c>
      <c r="BC322" t="s">
        <v>2863</v>
      </c>
      <c r="BD322" t="s">
        <v>1326</v>
      </c>
      <c r="BE322" t="s">
        <v>698</v>
      </c>
      <c r="BF322">
        <v>248000</v>
      </c>
      <c r="BG322">
        <v>174225</v>
      </c>
    </row>
    <row r="323" spans="1:59" x14ac:dyDescent="0.25">
      <c r="A323" t="s">
        <v>2857</v>
      </c>
      <c r="B323">
        <v>5.9557798784522404E+18</v>
      </c>
      <c r="C323" t="s">
        <v>2858</v>
      </c>
      <c r="D323" t="s">
        <v>1311</v>
      </c>
      <c r="E323" t="s">
        <v>698</v>
      </c>
      <c r="F323" t="s">
        <v>2859</v>
      </c>
      <c r="G323" t="s">
        <v>4547</v>
      </c>
      <c r="H323" t="s">
        <v>1314</v>
      </c>
      <c r="I323" t="s">
        <v>698</v>
      </c>
      <c r="J323" t="s">
        <v>698</v>
      </c>
      <c r="K323" t="s">
        <v>1315</v>
      </c>
      <c r="L323" t="s">
        <v>698</v>
      </c>
      <c r="M323" t="s">
        <v>698</v>
      </c>
      <c r="N323" t="s">
        <v>698</v>
      </c>
      <c r="O323" t="s">
        <v>172</v>
      </c>
      <c r="P323">
        <v>0.12</v>
      </c>
      <c r="Q323">
        <v>1.02</v>
      </c>
      <c r="R323">
        <v>0.12</v>
      </c>
      <c r="S323" t="s">
        <v>1327</v>
      </c>
      <c r="T323" t="s">
        <v>173</v>
      </c>
      <c r="U323">
        <v>15000</v>
      </c>
      <c r="V323">
        <v>15000</v>
      </c>
      <c r="W323">
        <v>0</v>
      </c>
      <c r="X323">
        <v>15000</v>
      </c>
      <c r="Y323">
        <v>0</v>
      </c>
      <c r="Z323">
        <v>1</v>
      </c>
      <c r="AA323">
        <v>0</v>
      </c>
      <c r="AB323">
        <v>248000</v>
      </c>
      <c r="AC323">
        <v>16000</v>
      </c>
      <c r="AD323">
        <v>0</v>
      </c>
      <c r="AE323">
        <v>46400</v>
      </c>
      <c r="AF323" t="s">
        <v>1312</v>
      </c>
      <c r="AG323">
        <v>0</v>
      </c>
      <c r="AH323">
        <v>0</v>
      </c>
      <c r="AI323">
        <v>0</v>
      </c>
      <c r="AJ323">
        <v>0</v>
      </c>
      <c r="AK323">
        <v>100700</v>
      </c>
      <c r="AL323">
        <v>0</v>
      </c>
      <c r="AM323">
        <v>0</v>
      </c>
      <c r="AO323">
        <v>185600</v>
      </c>
      <c r="AP323" t="s">
        <v>2858</v>
      </c>
      <c r="AQ323" t="s">
        <v>698</v>
      </c>
      <c r="AR323" t="s">
        <v>1359</v>
      </c>
      <c r="AS323">
        <v>34104</v>
      </c>
      <c r="AT323">
        <v>12280</v>
      </c>
      <c r="AU323">
        <v>11391</v>
      </c>
      <c r="AV323">
        <v>0</v>
      </c>
      <c r="AW323" t="s">
        <v>2860</v>
      </c>
      <c r="AX323" t="s">
        <v>2861</v>
      </c>
      <c r="AY323" t="s">
        <v>1802</v>
      </c>
      <c r="AZ323" t="s">
        <v>1371</v>
      </c>
      <c r="BA323" t="s">
        <v>2862</v>
      </c>
      <c r="BB323" t="s">
        <v>698</v>
      </c>
      <c r="BC323" t="s">
        <v>2863</v>
      </c>
      <c r="BD323" t="s">
        <v>1326</v>
      </c>
      <c r="BE323" t="s">
        <v>698</v>
      </c>
      <c r="BF323">
        <v>248000</v>
      </c>
      <c r="BG323">
        <v>174225</v>
      </c>
    </row>
    <row r="324" spans="1:59" x14ac:dyDescent="0.25">
      <c r="A324" t="s">
        <v>2865</v>
      </c>
      <c r="B324">
        <v>5.9557798783411302E+18</v>
      </c>
      <c r="C324" t="s">
        <v>1872</v>
      </c>
      <c r="D324" t="s">
        <v>1311</v>
      </c>
      <c r="E324" t="s">
        <v>698</v>
      </c>
      <c r="F324" t="s">
        <v>2866</v>
      </c>
      <c r="G324" t="s">
        <v>4547</v>
      </c>
      <c r="H324" t="s">
        <v>1314</v>
      </c>
      <c r="I324" t="s">
        <v>698</v>
      </c>
      <c r="J324" t="s">
        <v>698</v>
      </c>
      <c r="K324" t="s">
        <v>1315</v>
      </c>
      <c r="L324" t="s">
        <v>698</v>
      </c>
      <c r="M324" t="s">
        <v>698</v>
      </c>
      <c r="N324" t="s">
        <v>1632</v>
      </c>
      <c r="O324" t="s">
        <v>1180</v>
      </c>
      <c r="P324">
        <v>0.1</v>
      </c>
      <c r="Q324">
        <v>0.1</v>
      </c>
      <c r="R324">
        <v>0.1</v>
      </c>
      <c r="S324" t="s">
        <v>2728</v>
      </c>
      <c r="T324" t="s">
        <v>842</v>
      </c>
      <c r="U324">
        <v>32000</v>
      </c>
      <c r="V324">
        <v>2000</v>
      </c>
      <c r="W324">
        <v>0</v>
      </c>
      <c r="X324">
        <v>2000</v>
      </c>
      <c r="Y324">
        <v>30000</v>
      </c>
      <c r="Z324">
        <v>1</v>
      </c>
      <c r="AA324">
        <v>30000</v>
      </c>
      <c r="AB324">
        <v>30000</v>
      </c>
      <c r="AC324">
        <v>0</v>
      </c>
      <c r="AD324">
        <v>0</v>
      </c>
      <c r="AE324">
        <v>25000</v>
      </c>
      <c r="AF324" t="s">
        <v>1312</v>
      </c>
      <c r="AG324">
        <v>0</v>
      </c>
      <c r="AH324">
        <v>0</v>
      </c>
      <c r="AI324">
        <v>0</v>
      </c>
      <c r="AJ324">
        <v>0</v>
      </c>
      <c r="AK324">
        <v>35700</v>
      </c>
      <c r="AL324">
        <v>0</v>
      </c>
      <c r="AM324">
        <v>0</v>
      </c>
      <c r="AO324">
        <v>5000</v>
      </c>
      <c r="AP324" t="s">
        <v>4444</v>
      </c>
      <c r="AQ324" t="s">
        <v>698</v>
      </c>
      <c r="AR324" t="s">
        <v>1340</v>
      </c>
      <c r="AS324">
        <v>4410</v>
      </c>
      <c r="AT324">
        <v>4200</v>
      </c>
      <c r="AU324">
        <v>1473</v>
      </c>
      <c r="AV324">
        <v>0</v>
      </c>
      <c r="AW324" t="s">
        <v>2867</v>
      </c>
      <c r="AX324" t="s">
        <v>1332</v>
      </c>
      <c r="AY324" t="s">
        <v>2868</v>
      </c>
      <c r="AZ324" t="s">
        <v>2737</v>
      </c>
      <c r="BA324" t="s">
        <v>2869</v>
      </c>
      <c r="BB324" t="s">
        <v>2870</v>
      </c>
      <c r="BC324" t="s">
        <v>2871</v>
      </c>
      <c r="BD324" t="s">
        <v>1326</v>
      </c>
      <c r="BE324" t="s">
        <v>698</v>
      </c>
      <c r="BF324">
        <v>30000</v>
      </c>
      <c r="BG324">
        <v>19917</v>
      </c>
    </row>
    <row r="325" spans="1:59" x14ac:dyDescent="0.25">
      <c r="A325" t="s">
        <v>2872</v>
      </c>
      <c r="B325">
        <v>5.9557798783938703E+18</v>
      </c>
      <c r="C325" t="s">
        <v>2873</v>
      </c>
      <c r="D325" t="s">
        <v>1311</v>
      </c>
      <c r="E325" t="s">
        <v>698</v>
      </c>
      <c r="F325" t="s">
        <v>2874</v>
      </c>
      <c r="G325" t="s">
        <v>4547</v>
      </c>
      <c r="H325" t="s">
        <v>1314</v>
      </c>
      <c r="I325" t="s">
        <v>698</v>
      </c>
      <c r="J325" t="s">
        <v>698</v>
      </c>
      <c r="K325" t="s">
        <v>1315</v>
      </c>
      <c r="L325" t="s">
        <v>698</v>
      </c>
      <c r="M325" t="s">
        <v>698</v>
      </c>
      <c r="N325" t="s">
        <v>1632</v>
      </c>
      <c r="O325" t="s">
        <v>1180</v>
      </c>
      <c r="P325">
        <v>0.1</v>
      </c>
      <c r="Q325">
        <v>0.42</v>
      </c>
      <c r="R325">
        <v>0.1</v>
      </c>
      <c r="S325" t="s">
        <v>1633</v>
      </c>
      <c r="T325" t="s">
        <v>972</v>
      </c>
      <c r="U325">
        <v>120000</v>
      </c>
      <c r="V325">
        <v>28000</v>
      </c>
      <c r="W325">
        <v>0</v>
      </c>
      <c r="X325">
        <v>28000</v>
      </c>
      <c r="Y325">
        <v>92000</v>
      </c>
      <c r="Z325">
        <v>1</v>
      </c>
      <c r="AA325">
        <v>92000</v>
      </c>
      <c r="AB325">
        <v>168000</v>
      </c>
      <c r="AC325">
        <v>10000</v>
      </c>
      <c r="AD325">
        <v>0</v>
      </c>
      <c r="AE325">
        <v>31600</v>
      </c>
      <c r="AF325" t="s">
        <v>1312</v>
      </c>
      <c r="AG325">
        <v>0</v>
      </c>
      <c r="AH325">
        <v>0</v>
      </c>
      <c r="AI325">
        <v>196</v>
      </c>
      <c r="AJ325">
        <v>0</v>
      </c>
      <c r="AK325">
        <v>19600</v>
      </c>
      <c r="AL325">
        <v>0</v>
      </c>
      <c r="AM325">
        <v>0</v>
      </c>
      <c r="AO325">
        <v>106800</v>
      </c>
      <c r="AP325" t="s">
        <v>2873</v>
      </c>
      <c r="AQ325" t="s">
        <v>698</v>
      </c>
      <c r="AR325" t="s">
        <v>1644</v>
      </c>
      <c r="AS325">
        <v>23226</v>
      </c>
      <c r="AT325">
        <v>9320</v>
      </c>
      <c r="AU325">
        <v>7758</v>
      </c>
      <c r="AV325">
        <v>0</v>
      </c>
      <c r="AW325" t="s">
        <v>2875</v>
      </c>
      <c r="AX325" t="s">
        <v>2876</v>
      </c>
      <c r="AY325" t="s">
        <v>1802</v>
      </c>
      <c r="AZ325" t="s">
        <v>1344</v>
      </c>
      <c r="BA325" t="s">
        <v>2877</v>
      </c>
      <c r="BB325" t="s">
        <v>2522</v>
      </c>
      <c r="BC325" t="s">
        <v>2878</v>
      </c>
      <c r="BD325" t="s">
        <v>1326</v>
      </c>
      <c r="BE325" t="s">
        <v>698</v>
      </c>
      <c r="BF325">
        <v>168000</v>
      </c>
      <c r="BG325">
        <v>117696</v>
      </c>
    </row>
    <row r="326" spans="1:59" x14ac:dyDescent="0.25">
      <c r="A326" t="s">
        <v>2872</v>
      </c>
      <c r="B326">
        <v>5.9557798783938703E+18</v>
      </c>
      <c r="C326" t="s">
        <v>2873</v>
      </c>
      <c r="D326" t="s">
        <v>1311</v>
      </c>
      <c r="E326" t="s">
        <v>698</v>
      </c>
      <c r="F326" t="s">
        <v>2874</v>
      </c>
      <c r="G326" t="s">
        <v>4547</v>
      </c>
      <c r="H326" t="s">
        <v>1314</v>
      </c>
      <c r="I326" t="s">
        <v>698</v>
      </c>
      <c r="J326" t="s">
        <v>698</v>
      </c>
      <c r="K326" t="s">
        <v>1315</v>
      </c>
      <c r="L326" t="s">
        <v>698</v>
      </c>
      <c r="M326" t="s">
        <v>698</v>
      </c>
      <c r="N326" t="s">
        <v>1632</v>
      </c>
      <c r="O326" t="s">
        <v>1180</v>
      </c>
      <c r="P326">
        <v>0.2</v>
      </c>
      <c r="Q326">
        <v>0.42</v>
      </c>
      <c r="R326">
        <v>0.2</v>
      </c>
      <c r="S326" t="s">
        <v>1632</v>
      </c>
      <c r="T326" t="s">
        <v>839</v>
      </c>
      <c r="U326">
        <v>40000</v>
      </c>
      <c r="V326">
        <v>4000</v>
      </c>
      <c r="W326">
        <v>0</v>
      </c>
      <c r="X326">
        <v>4000</v>
      </c>
      <c r="Y326">
        <v>38000</v>
      </c>
      <c r="Z326">
        <v>2</v>
      </c>
      <c r="AA326">
        <v>76000</v>
      </c>
      <c r="AB326">
        <v>168000</v>
      </c>
      <c r="AC326">
        <v>10000</v>
      </c>
      <c r="AD326">
        <v>0</v>
      </c>
      <c r="AE326">
        <v>31600</v>
      </c>
      <c r="AF326" t="s">
        <v>1312</v>
      </c>
      <c r="AG326">
        <v>0</v>
      </c>
      <c r="AH326">
        <v>0</v>
      </c>
      <c r="AI326">
        <v>196</v>
      </c>
      <c r="AJ326">
        <v>0</v>
      </c>
      <c r="AK326">
        <v>19600</v>
      </c>
      <c r="AL326">
        <v>0</v>
      </c>
      <c r="AM326">
        <v>0</v>
      </c>
      <c r="AO326">
        <v>106800</v>
      </c>
      <c r="AP326" t="s">
        <v>2873</v>
      </c>
      <c r="AQ326" t="s">
        <v>698</v>
      </c>
      <c r="AR326" t="s">
        <v>1644</v>
      </c>
      <c r="AS326">
        <v>23226</v>
      </c>
      <c r="AT326">
        <v>9320</v>
      </c>
      <c r="AU326">
        <v>7758</v>
      </c>
      <c r="AV326">
        <v>0</v>
      </c>
      <c r="AW326" t="s">
        <v>2875</v>
      </c>
      <c r="AX326" t="s">
        <v>2876</v>
      </c>
      <c r="AY326" t="s">
        <v>1802</v>
      </c>
      <c r="AZ326" t="s">
        <v>1344</v>
      </c>
      <c r="BA326" t="s">
        <v>2877</v>
      </c>
      <c r="BB326" t="s">
        <v>2522</v>
      </c>
      <c r="BC326" t="s">
        <v>2878</v>
      </c>
      <c r="BD326" t="s">
        <v>1326</v>
      </c>
      <c r="BE326" t="s">
        <v>698</v>
      </c>
      <c r="BF326">
        <v>168000</v>
      </c>
      <c r="BG326">
        <v>117696</v>
      </c>
    </row>
    <row r="327" spans="1:59" x14ac:dyDescent="0.25">
      <c r="A327" t="s">
        <v>2872</v>
      </c>
      <c r="B327">
        <v>5.9557798783938703E+18</v>
      </c>
      <c r="C327" t="s">
        <v>2873</v>
      </c>
      <c r="D327" t="s">
        <v>1311</v>
      </c>
      <c r="E327" t="s">
        <v>698</v>
      </c>
      <c r="F327" t="s">
        <v>2874</v>
      </c>
      <c r="G327" t="s">
        <v>4547</v>
      </c>
      <c r="H327" t="s">
        <v>1314</v>
      </c>
      <c r="I327" t="s">
        <v>698</v>
      </c>
      <c r="J327" t="s">
        <v>698</v>
      </c>
      <c r="K327" t="s">
        <v>1315</v>
      </c>
      <c r="L327" t="s">
        <v>698</v>
      </c>
      <c r="M327" t="s">
        <v>698</v>
      </c>
      <c r="N327" t="s">
        <v>698</v>
      </c>
      <c r="O327" t="s">
        <v>172</v>
      </c>
      <c r="P327">
        <v>0.12</v>
      </c>
      <c r="Q327">
        <v>0.42</v>
      </c>
      <c r="R327">
        <v>0.12</v>
      </c>
      <c r="S327" t="s">
        <v>1327</v>
      </c>
      <c r="T327" t="s">
        <v>173</v>
      </c>
      <c r="U327">
        <v>15000</v>
      </c>
      <c r="V327">
        <v>15000</v>
      </c>
      <c r="W327">
        <v>0</v>
      </c>
      <c r="X327">
        <v>15000</v>
      </c>
      <c r="Y327">
        <v>0</v>
      </c>
      <c r="Z327">
        <v>1</v>
      </c>
      <c r="AA327">
        <v>0</v>
      </c>
      <c r="AB327">
        <v>168000</v>
      </c>
      <c r="AC327">
        <v>10000</v>
      </c>
      <c r="AD327">
        <v>0</v>
      </c>
      <c r="AE327">
        <v>31600</v>
      </c>
      <c r="AF327" t="s">
        <v>1312</v>
      </c>
      <c r="AG327">
        <v>0</v>
      </c>
      <c r="AH327">
        <v>0</v>
      </c>
      <c r="AI327">
        <v>196</v>
      </c>
      <c r="AJ327">
        <v>0</v>
      </c>
      <c r="AK327">
        <v>19600</v>
      </c>
      <c r="AL327">
        <v>0</v>
      </c>
      <c r="AM327">
        <v>0</v>
      </c>
      <c r="AO327">
        <v>106800</v>
      </c>
      <c r="AP327" t="s">
        <v>2873</v>
      </c>
      <c r="AQ327" t="s">
        <v>698</v>
      </c>
      <c r="AR327" t="s">
        <v>1644</v>
      </c>
      <c r="AS327">
        <v>23226</v>
      </c>
      <c r="AT327">
        <v>9320</v>
      </c>
      <c r="AU327">
        <v>7758</v>
      </c>
      <c r="AV327">
        <v>0</v>
      </c>
      <c r="AW327" t="s">
        <v>2875</v>
      </c>
      <c r="AX327" t="s">
        <v>2876</v>
      </c>
      <c r="AY327" t="s">
        <v>1802</v>
      </c>
      <c r="AZ327" t="s">
        <v>1344</v>
      </c>
      <c r="BA327" t="s">
        <v>2877</v>
      </c>
      <c r="BB327" t="s">
        <v>2522</v>
      </c>
      <c r="BC327" t="s">
        <v>2878</v>
      </c>
      <c r="BD327" t="s">
        <v>1326</v>
      </c>
      <c r="BE327" t="s">
        <v>698</v>
      </c>
      <c r="BF327">
        <v>168000</v>
      </c>
      <c r="BG327">
        <v>117696</v>
      </c>
    </row>
    <row r="328" spans="1:59" x14ac:dyDescent="0.25">
      <c r="A328" t="s">
        <v>2879</v>
      </c>
      <c r="B328">
        <v>5.9557798784302203E+18</v>
      </c>
      <c r="C328" t="s">
        <v>2880</v>
      </c>
      <c r="D328" t="s">
        <v>1311</v>
      </c>
      <c r="E328" t="s">
        <v>698</v>
      </c>
      <c r="F328" t="s">
        <v>2881</v>
      </c>
      <c r="G328" t="s">
        <v>4547</v>
      </c>
      <c r="H328" t="s">
        <v>1314</v>
      </c>
      <c r="I328" t="s">
        <v>698</v>
      </c>
      <c r="J328" t="s">
        <v>698</v>
      </c>
      <c r="K328" t="s">
        <v>1315</v>
      </c>
      <c r="L328" t="s">
        <v>698</v>
      </c>
      <c r="M328" t="s">
        <v>698</v>
      </c>
      <c r="N328" t="s">
        <v>1632</v>
      </c>
      <c r="O328" t="s">
        <v>1180</v>
      </c>
      <c r="P328">
        <v>0.2</v>
      </c>
      <c r="Q328">
        <v>1.52</v>
      </c>
      <c r="R328">
        <v>0.2</v>
      </c>
      <c r="S328" t="s">
        <v>1632</v>
      </c>
      <c r="T328" t="s">
        <v>839</v>
      </c>
      <c r="U328">
        <v>40000</v>
      </c>
      <c r="V328">
        <v>4000</v>
      </c>
      <c r="W328">
        <v>0</v>
      </c>
      <c r="X328">
        <v>4000</v>
      </c>
      <c r="Y328">
        <v>38000</v>
      </c>
      <c r="Z328">
        <v>2</v>
      </c>
      <c r="AA328">
        <v>76000</v>
      </c>
      <c r="AB328">
        <v>332000</v>
      </c>
      <c r="AC328">
        <v>24000</v>
      </c>
      <c r="AD328">
        <v>0</v>
      </c>
      <c r="AE328">
        <v>52360</v>
      </c>
      <c r="AF328" t="s">
        <v>1312</v>
      </c>
      <c r="AG328">
        <v>0</v>
      </c>
      <c r="AH328">
        <v>0</v>
      </c>
      <c r="AI328">
        <v>0</v>
      </c>
      <c r="AJ328">
        <v>0</v>
      </c>
      <c r="AK328">
        <v>51900</v>
      </c>
      <c r="AL328">
        <v>0</v>
      </c>
      <c r="AM328">
        <v>0</v>
      </c>
      <c r="AO328">
        <v>255640</v>
      </c>
      <c r="AP328" t="s">
        <v>2880</v>
      </c>
      <c r="AQ328" t="s">
        <v>698</v>
      </c>
      <c r="AR328" t="s">
        <v>1377</v>
      </c>
      <c r="AS328">
        <v>45276</v>
      </c>
      <c r="AT328">
        <v>15320</v>
      </c>
      <c r="AU328">
        <v>15123</v>
      </c>
      <c r="AV328">
        <v>0</v>
      </c>
      <c r="AW328" t="s">
        <v>2882</v>
      </c>
      <c r="AX328" t="s">
        <v>1332</v>
      </c>
      <c r="AY328" t="s">
        <v>1690</v>
      </c>
      <c r="AZ328" t="s">
        <v>1344</v>
      </c>
      <c r="BA328" t="s">
        <v>2883</v>
      </c>
      <c r="BB328" t="s">
        <v>2884</v>
      </c>
      <c r="BC328" t="s">
        <v>2885</v>
      </c>
      <c r="BD328" t="s">
        <v>1326</v>
      </c>
      <c r="BE328" t="s">
        <v>698</v>
      </c>
      <c r="BF328">
        <v>332000</v>
      </c>
      <c r="BG328">
        <v>232281</v>
      </c>
    </row>
    <row r="329" spans="1:59" x14ac:dyDescent="0.25">
      <c r="A329" t="s">
        <v>2879</v>
      </c>
      <c r="B329">
        <v>5.9557798784302203E+18</v>
      </c>
      <c r="C329" t="s">
        <v>2880</v>
      </c>
      <c r="D329" t="s">
        <v>1311</v>
      </c>
      <c r="E329" t="s">
        <v>698</v>
      </c>
      <c r="F329" t="s">
        <v>2881</v>
      </c>
      <c r="G329" t="s">
        <v>4547</v>
      </c>
      <c r="H329" t="s">
        <v>1314</v>
      </c>
      <c r="I329" t="s">
        <v>698</v>
      </c>
      <c r="J329" t="s">
        <v>698</v>
      </c>
      <c r="K329" t="s">
        <v>1315</v>
      </c>
      <c r="L329" t="s">
        <v>698</v>
      </c>
      <c r="M329" t="s">
        <v>698</v>
      </c>
      <c r="N329" t="s">
        <v>2864</v>
      </c>
      <c r="O329" t="s">
        <v>1206</v>
      </c>
      <c r="P329">
        <v>1.2</v>
      </c>
      <c r="Q329">
        <v>1.52</v>
      </c>
      <c r="R329">
        <v>1.2</v>
      </c>
      <c r="S329" t="s">
        <v>2864</v>
      </c>
      <c r="T329" t="s">
        <v>698</v>
      </c>
      <c r="U329">
        <v>192000</v>
      </c>
      <c r="V329">
        <v>128000</v>
      </c>
      <c r="W329">
        <v>0</v>
      </c>
      <c r="X329">
        <v>128000</v>
      </c>
      <c r="Y329">
        <v>128000</v>
      </c>
      <c r="Z329">
        <v>2</v>
      </c>
      <c r="AA329">
        <v>256000</v>
      </c>
      <c r="AB329">
        <v>332000</v>
      </c>
      <c r="AC329">
        <v>24000</v>
      </c>
      <c r="AD329">
        <v>0</v>
      </c>
      <c r="AE329">
        <v>52360</v>
      </c>
      <c r="AF329" t="s">
        <v>1312</v>
      </c>
      <c r="AG329">
        <v>0</v>
      </c>
      <c r="AH329">
        <v>0</v>
      </c>
      <c r="AI329">
        <v>0</v>
      </c>
      <c r="AJ329">
        <v>0</v>
      </c>
      <c r="AK329">
        <v>51900</v>
      </c>
      <c r="AL329">
        <v>0</v>
      </c>
      <c r="AM329">
        <v>0</v>
      </c>
      <c r="AO329">
        <v>255640</v>
      </c>
      <c r="AP329" t="s">
        <v>2880</v>
      </c>
      <c r="AQ329" t="s">
        <v>698</v>
      </c>
      <c r="AR329" t="s">
        <v>1377</v>
      </c>
      <c r="AS329">
        <v>45276</v>
      </c>
      <c r="AT329">
        <v>15320</v>
      </c>
      <c r="AU329">
        <v>15123</v>
      </c>
      <c r="AV329">
        <v>0</v>
      </c>
      <c r="AW329" t="s">
        <v>2882</v>
      </c>
      <c r="AX329" t="s">
        <v>1332</v>
      </c>
      <c r="AY329" t="s">
        <v>1690</v>
      </c>
      <c r="AZ329" t="s">
        <v>1344</v>
      </c>
      <c r="BA329" t="s">
        <v>2883</v>
      </c>
      <c r="BB329" t="s">
        <v>2884</v>
      </c>
      <c r="BC329" t="s">
        <v>2885</v>
      </c>
      <c r="BD329" t="s">
        <v>1326</v>
      </c>
      <c r="BE329" t="s">
        <v>698</v>
      </c>
      <c r="BF329">
        <v>332000</v>
      </c>
      <c r="BG329">
        <v>232281</v>
      </c>
    </row>
    <row r="330" spans="1:59" x14ac:dyDescent="0.25">
      <c r="A330" t="s">
        <v>2879</v>
      </c>
      <c r="B330">
        <v>5.9557798784302203E+18</v>
      </c>
      <c r="C330" t="s">
        <v>2880</v>
      </c>
      <c r="D330" t="s">
        <v>1311</v>
      </c>
      <c r="E330" t="s">
        <v>698</v>
      </c>
      <c r="F330" t="s">
        <v>2881</v>
      </c>
      <c r="G330" t="s">
        <v>4547</v>
      </c>
      <c r="H330" t="s">
        <v>1314</v>
      </c>
      <c r="I330" t="s">
        <v>698</v>
      </c>
      <c r="J330" t="s">
        <v>698</v>
      </c>
      <c r="K330" t="s">
        <v>1315</v>
      </c>
      <c r="L330" t="s">
        <v>698</v>
      </c>
      <c r="M330" t="s">
        <v>698</v>
      </c>
      <c r="N330" t="s">
        <v>698</v>
      </c>
      <c r="O330" t="s">
        <v>172</v>
      </c>
      <c r="P330">
        <v>0.12</v>
      </c>
      <c r="Q330">
        <v>1.52</v>
      </c>
      <c r="R330">
        <v>0.12</v>
      </c>
      <c r="S330" t="s">
        <v>1327</v>
      </c>
      <c r="T330" t="s">
        <v>173</v>
      </c>
      <c r="U330">
        <v>15000</v>
      </c>
      <c r="V330">
        <v>15000</v>
      </c>
      <c r="W330">
        <v>0</v>
      </c>
      <c r="X330">
        <v>15000</v>
      </c>
      <c r="Y330">
        <v>0</v>
      </c>
      <c r="Z330">
        <v>1</v>
      </c>
      <c r="AA330">
        <v>0</v>
      </c>
      <c r="AB330">
        <v>332000</v>
      </c>
      <c r="AC330">
        <v>24000</v>
      </c>
      <c r="AD330">
        <v>0</v>
      </c>
      <c r="AE330">
        <v>52360</v>
      </c>
      <c r="AF330" t="s">
        <v>1312</v>
      </c>
      <c r="AG330">
        <v>0</v>
      </c>
      <c r="AH330">
        <v>0</v>
      </c>
      <c r="AI330">
        <v>0</v>
      </c>
      <c r="AJ330">
        <v>0</v>
      </c>
      <c r="AK330">
        <v>51900</v>
      </c>
      <c r="AL330">
        <v>0</v>
      </c>
      <c r="AM330">
        <v>0</v>
      </c>
      <c r="AO330">
        <v>255640</v>
      </c>
      <c r="AP330" t="s">
        <v>2880</v>
      </c>
      <c r="AQ330" t="s">
        <v>698</v>
      </c>
      <c r="AR330" t="s">
        <v>1377</v>
      </c>
      <c r="AS330">
        <v>45276</v>
      </c>
      <c r="AT330">
        <v>15320</v>
      </c>
      <c r="AU330">
        <v>15123</v>
      </c>
      <c r="AV330">
        <v>0</v>
      </c>
      <c r="AW330" t="s">
        <v>2882</v>
      </c>
      <c r="AX330" t="s">
        <v>1332</v>
      </c>
      <c r="AY330" t="s">
        <v>1690</v>
      </c>
      <c r="AZ330" t="s">
        <v>1344</v>
      </c>
      <c r="BA330" t="s">
        <v>2883</v>
      </c>
      <c r="BB330" t="s">
        <v>2884</v>
      </c>
      <c r="BC330" t="s">
        <v>2885</v>
      </c>
      <c r="BD330" t="s">
        <v>1326</v>
      </c>
      <c r="BE330" t="s">
        <v>698</v>
      </c>
      <c r="BF330">
        <v>332000</v>
      </c>
      <c r="BG330">
        <v>232281</v>
      </c>
    </row>
    <row r="331" spans="1:59" x14ac:dyDescent="0.25">
      <c r="A331" t="s">
        <v>2886</v>
      </c>
      <c r="B331">
        <v>5.9557798783411302E+18</v>
      </c>
      <c r="C331" t="s">
        <v>2887</v>
      </c>
      <c r="D331" t="s">
        <v>1311</v>
      </c>
      <c r="E331" t="s">
        <v>698</v>
      </c>
      <c r="F331" t="s">
        <v>2888</v>
      </c>
      <c r="G331" t="s">
        <v>4547</v>
      </c>
      <c r="H331" t="s">
        <v>1314</v>
      </c>
      <c r="I331" t="s">
        <v>698</v>
      </c>
      <c r="J331" t="s">
        <v>698</v>
      </c>
      <c r="K331" t="s">
        <v>1315</v>
      </c>
      <c r="L331" t="s">
        <v>698</v>
      </c>
      <c r="M331" t="s">
        <v>698</v>
      </c>
      <c r="N331" t="s">
        <v>1632</v>
      </c>
      <c r="O331" t="s">
        <v>1180</v>
      </c>
      <c r="P331">
        <v>0.3</v>
      </c>
      <c r="Q331">
        <v>1.02</v>
      </c>
      <c r="R331">
        <v>0.3</v>
      </c>
      <c r="S331" t="s">
        <v>1632</v>
      </c>
      <c r="T331" t="s">
        <v>839</v>
      </c>
      <c r="U331">
        <v>40000</v>
      </c>
      <c r="V331">
        <v>6000</v>
      </c>
      <c r="W331">
        <v>0</v>
      </c>
      <c r="X331">
        <v>6000</v>
      </c>
      <c r="Y331">
        <v>38000</v>
      </c>
      <c r="Z331">
        <v>3</v>
      </c>
      <c r="AA331">
        <v>114000</v>
      </c>
      <c r="AB331">
        <v>242000</v>
      </c>
      <c r="AC331">
        <v>16000</v>
      </c>
      <c r="AD331">
        <v>0</v>
      </c>
      <c r="AE331">
        <v>45200</v>
      </c>
      <c r="AF331" t="s">
        <v>1312</v>
      </c>
      <c r="AG331">
        <v>0</v>
      </c>
      <c r="AH331">
        <v>0</v>
      </c>
      <c r="AI331">
        <v>0</v>
      </c>
      <c r="AJ331">
        <v>0</v>
      </c>
      <c r="AK331">
        <v>33200</v>
      </c>
      <c r="AL331">
        <v>0</v>
      </c>
      <c r="AM331">
        <v>0</v>
      </c>
      <c r="AO331">
        <v>180800</v>
      </c>
      <c r="AP331" t="s">
        <v>4445</v>
      </c>
      <c r="AQ331" t="s">
        <v>698</v>
      </c>
      <c r="AR331" t="s">
        <v>1359</v>
      </c>
      <c r="AS331">
        <v>33222</v>
      </c>
      <c r="AT331">
        <v>12040</v>
      </c>
      <c r="AU331">
        <v>11097</v>
      </c>
      <c r="AV331">
        <v>0</v>
      </c>
      <c r="AW331" t="s">
        <v>2889</v>
      </c>
      <c r="AX331" t="s">
        <v>1784</v>
      </c>
      <c r="AY331" t="s">
        <v>2160</v>
      </c>
      <c r="AZ331" t="s">
        <v>1334</v>
      </c>
      <c r="BA331" t="s">
        <v>2890</v>
      </c>
      <c r="BB331" t="s">
        <v>698</v>
      </c>
      <c r="BC331" t="s">
        <v>2891</v>
      </c>
      <c r="BD331" t="s">
        <v>1326</v>
      </c>
      <c r="BE331" t="s">
        <v>698</v>
      </c>
      <c r="BF331">
        <v>242000</v>
      </c>
      <c r="BG331">
        <v>169641</v>
      </c>
    </row>
    <row r="332" spans="1:59" x14ac:dyDescent="0.25">
      <c r="A332" t="s">
        <v>2886</v>
      </c>
      <c r="B332">
        <v>5.9557798783411302E+18</v>
      </c>
      <c r="C332" t="s">
        <v>2887</v>
      </c>
      <c r="D332" t="s">
        <v>1311</v>
      </c>
      <c r="E332" t="s">
        <v>698</v>
      </c>
      <c r="F332" t="s">
        <v>2888</v>
      </c>
      <c r="G332" t="s">
        <v>4547</v>
      </c>
      <c r="H332" t="s">
        <v>1314</v>
      </c>
      <c r="I332" t="s">
        <v>698</v>
      </c>
      <c r="J332" t="s">
        <v>698</v>
      </c>
      <c r="K332" t="s">
        <v>1315</v>
      </c>
      <c r="L332" t="s">
        <v>698</v>
      </c>
      <c r="M332" t="s">
        <v>698</v>
      </c>
      <c r="N332" t="s">
        <v>2864</v>
      </c>
      <c r="O332" t="s">
        <v>1206</v>
      </c>
      <c r="P332">
        <v>0.6</v>
      </c>
      <c r="Q332">
        <v>1.02</v>
      </c>
      <c r="R332">
        <v>0.6</v>
      </c>
      <c r="S332" t="s">
        <v>2864</v>
      </c>
      <c r="T332" t="s">
        <v>698</v>
      </c>
      <c r="U332">
        <v>192000</v>
      </c>
      <c r="V332">
        <v>64000</v>
      </c>
      <c r="W332">
        <v>0</v>
      </c>
      <c r="X332">
        <v>64000</v>
      </c>
      <c r="Y332">
        <v>128000</v>
      </c>
      <c r="Z332">
        <v>1</v>
      </c>
      <c r="AA332">
        <v>128000</v>
      </c>
      <c r="AB332">
        <v>242000</v>
      </c>
      <c r="AC332">
        <v>16000</v>
      </c>
      <c r="AD332">
        <v>0</v>
      </c>
      <c r="AE332">
        <v>45200</v>
      </c>
      <c r="AF332" t="s">
        <v>1312</v>
      </c>
      <c r="AG332">
        <v>0</v>
      </c>
      <c r="AH332">
        <v>0</v>
      </c>
      <c r="AI332">
        <v>0</v>
      </c>
      <c r="AJ332">
        <v>0</v>
      </c>
      <c r="AK332">
        <v>33200</v>
      </c>
      <c r="AL332">
        <v>0</v>
      </c>
      <c r="AM332">
        <v>0</v>
      </c>
      <c r="AO332">
        <v>180800</v>
      </c>
      <c r="AP332" t="s">
        <v>4445</v>
      </c>
      <c r="AQ332" t="s">
        <v>698</v>
      </c>
      <c r="AR332" t="s">
        <v>1359</v>
      </c>
      <c r="AS332">
        <v>33222</v>
      </c>
      <c r="AT332">
        <v>12040</v>
      </c>
      <c r="AU332">
        <v>11097</v>
      </c>
      <c r="AV332">
        <v>0</v>
      </c>
      <c r="AW332" t="s">
        <v>2889</v>
      </c>
      <c r="AX332" t="s">
        <v>1784</v>
      </c>
      <c r="AY332" t="s">
        <v>2160</v>
      </c>
      <c r="AZ332" t="s">
        <v>1334</v>
      </c>
      <c r="BA332" t="s">
        <v>2890</v>
      </c>
      <c r="BB332" t="s">
        <v>698</v>
      </c>
      <c r="BC332" t="s">
        <v>2891</v>
      </c>
      <c r="BD332" t="s">
        <v>1326</v>
      </c>
      <c r="BE332" t="s">
        <v>698</v>
      </c>
      <c r="BF332">
        <v>242000</v>
      </c>
      <c r="BG332">
        <v>169641</v>
      </c>
    </row>
    <row r="333" spans="1:59" x14ac:dyDescent="0.25">
      <c r="A333" t="s">
        <v>2886</v>
      </c>
      <c r="B333">
        <v>5.9557798783411302E+18</v>
      </c>
      <c r="C333" t="s">
        <v>2887</v>
      </c>
      <c r="D333" t="s">
        <v>1311</v>
      </c>
      <c r="E333" t="s">
        <v>698</v>
      </c>
      <c r="F333" t="s">
        <v>2888</v>
      </c>
      <c r="G333" t="s">
        <v>4547</v>
      </c>
      <c r="H333" t="s">
        <v>1314</v>
      </c>
      <c r="I333" t="s">
        <v>698</v>
      </c>
      <c r="J333" t="s">
        <v>698</v>
      </c>
      <c r="K333" t="s">
        <v>1315</v>
      </c>
      <c r="L333" t="s">
        <v>698</v>
      </c>
      <c r="M333" t="s">
        <v>698</v>
      </c>
      <c r="N333" t="s">
        <v>698</v>
      </c>
      <c r="O333" t="s">
        <v>172</v>
      </c>
      <c r="P333">
        <v>0.12</v>
      </c>
      <c r="Q333">
        <v>1.02</v>
      </c>
      <c r="R333">
        <v>0.12</v>
      </c>
      <c r="S333" t="s">
        <v>1327</v>
      </c>
      <c r="T333" t="s">
        <v>173</v>
      </c>
      <c r="U333">
        <v>15000</v>
      </c>
      <c r="V333">
        <v>15000</v>
      </c>
      <c r="W333">
        <v>0</v>
      </c>
      <c r="X333">
        <v>15000</v>
      </c>
      <c r="Y333">
        <v>0</v>
      </c>
      <c r="Z333">
        <v>1</v>
      </c>
      <c r="AA333">
        <v>0</v>
      </c>
      <c r="AB333">
        <v>242000</v>
      </c>
      <c r="AC333">
        <v>16000</v>
      </c>
      <c r="AD333">
        <v>0</v>
      </c>
      <c r="AE333">
        <v>45200</v>
      </c>
      <c r="AF333" t="s">
        <v>1312</v>
      </c>
      <c r="AG333">
        <v>0</v>
      </c>
      <c r="AH333">
        <v>0</v>
      </c>
      <c r="AI333">
        <v>0</v>
      </c>
      <c r="AJ333">
        <v>0</v>
      </c>
      <c r="AK333">
        <v>33200</v>
      </c>
      <c r="AL333">
        <v>0</v>
      </c>
      <c r="AM333">
        <v>0</v>
      </c>
      <c r="AO333">
        <v>180800</v>
      </c>
      <c r="AP333" t="s">
        <v>4445</v>
      </c>
      <c r="AQ333" t="s">
        <v>698</v>
      </c>
      <c r="AR333" t="s">
        <v>1359</v>
      </c>
      <c r="AS333">
        <v>33222</v>
      </c>
      <c r="AT333">
        <v>12040</v>
      </c>
      <c r="AU333">
        <v>11097</v>
      </c>
      <c r="AV333">
        <v>0</v>
      </c>
      <c r="AW333" t="s">
        <v>2889</v>
      </c>
      <c r="AX333" t="s">
        <v>1784</v>
      </c>
      <c r="AY333" t="s">
        <v>2160</v>
      </c>
      <c r="AZ333" t="s">
        <v>1334</v>
      </c>
      <c r="BA333" t="s">
        <v>2890</v>
      </c>
      <c r="BB333" t="s">
        <v>698</v>
      </c>
      <c r="BC333" t="s">
        <v>2891</v>
      </c>
      <c r="BD333" t="s">
        <v>1326</v>
      </c>
      <c r="BE333" t="s">
        <v>698</v>
      </c>
      <c r="BF333">
        <v>242000</v>
      </c>
      <c r="BG333">
        <v>169641</v>
      </c>
    </row>
    <row r="334" spans="1:59" x14ac:dyDescent="0.25">
      <c r="A334" t="s">
        <v>2892</v>
      </c>
      <c r="B334">
        <v>5.9557798784189501E+18</v>
      </c>
      <c r="C334" t="s">
        <v>2893</v>
      </c>
      <c r="D334" t="s">
        <v>1311</v>
      </c>
      <c r="E334" t="s">
        <v>698</v>
      </c>
      <c r="F334" t="s">
        <v>2894</v>
      </c>
      <c r="G334" t="s">
        <v>4547</v>
      </c>
      <c r="H334" t="s">
        <v>1314</v>
      </c>
      <c r="I334" t="s">
        <v>698</v>
      </c>
      <c r="J334" t="s">
        <v>698</v>
      </c>
      <c r="K334" t="s">
        <v>1315</v>
      </c>
      <c r="L334" t="s">
        <v>698</v>
      </c>
      <c r="M334" t="s">
        <v>698</v>
      </c>
      <c r="N334" t="s">
        <v>1632</v>
      </c>
      <c r="O334" t="s">
        <v>1180</v>
      </c>
      <c r="P334">
        <v>0.4</v>
      </c>
      <c r="Q334">
        <v>0.52</v>
      </c>
      <c r="R334">
        <v>0.4</v>
      </c>
      <c r="S334" t="s">
        <v>1632</v>
      </c>
      <c r="T334" t="s">
        <v>839</v>
      </c>
      <c r="U334">
        <v>40000</v>
      </c>
      <c r="V334">
        <v>8000</v>
      </c>
      <c r="W334">
        <v>0</v>
      </c>
      <c r="X334">
        <v>8000</v>
      </c>
      <c r="Y334">
        <v>38000</v>
      </c>
      <c r="Z334">
        <v>4</v>
      </c>
      <c r="AA334">
        <v>152000</v>
      </c>
      <c r="AB334">
        <v>152000</v>
      </c>
      <c r="AC334">
        <v>10000</v>
      </c>
      <c r="AD334">
        <v>0</v>
      </c>
      <c r="AE334">
        <v>28400</v>
      </c>
      <c r="AF334" t="s">
        <v>1312</v>
      </c>
      <c r="AG334">
        <v>0</v>
      </c>
      <c r="AH334">
        <v>0</v>
      </c>
      <c r="AI334">
        <v>0</v>
      </c>
      <c r="AJ334">
        <v>0</v>
      </c>
      <c r="AK334">
        <v>64200</v>
      </c>
      <c r="AL334">
        <v>0</v>
      </c>
      <c r="AM334">
        <v>0</v>
      </c>
      <c r="AO334">
        <v>113600</v>
      </c>
      <c r="AP334" t="s">
        <v>4446</v>
      </c>
      <c r="AQ334" t="s">
        <v>698</v>
      </c>
      <c r="AR334" t="s">
        <v>1340</v>
      </c>
      <c r="AS334">
        <v>20874</v>
      </c>
      <c r="AT334">
        <v>8680</v>
      </c>
      <c r="AU334">
        <v>6972</v>
      </c>
      <c r="AV334">
        <v>0</v>
      </c>
      <c r="AW334" t="s">
        <v>2895</v>
      </c>
      <c r="AX334" t="s">
        <v>2785</v>
      </c>
      <c r="AY334" t="s">
        <v>2401</v>
      </c>
      <c r="AZ334" t="s">
        <v>2896</v>
      </c>
      <c r="BA334" t="s">
        <v>2897</v>
      </c>
      <c r="BB334" t="s">
        <v>698</v>
      </c>
      <c r="BC334" t="s">
        <v>2898</v>
      </c>
      <c r="BD334" t="s">
        <v>1326</v>
      </c>
      <c r="BE334" t="s">
        <v>698</v>
      </c>
      <c r="BF334">
        <v>152000</v>
      </c>
      <c r="BG334">
        <v>105474</v>
      </c>
    </row>
    <row r="335" spans="1:59" x14ac:dyDescent="0.25">
      <c r="A335" t="s">
        <v>2892</v>
      </c>
      <c r="B335">
        <v>5.9557798784189501E+18</v>
      </c>
      <c r="C335" t="s">
        <v>2893</v>
      </c>
      <c r="D335" t="s">
        <v>1311</v>
      </c>
      <c r="E335" t="s">
        <v>698</v>
      </c>
      <c r="F335" t="s">
        <v>2894</v>
      </c>
      <c r="G335" t="s">
        <v>4547</v>
      </c>
      <c r="H335" t="s">
        <v>1314</v>
      </c>
      <c r="I335" t="s">
        <v>698</v>
      </c>
      <c r="J335" t="s">
        <v>698</v>
      </c>
      <c r="K335" t="s">
        <v>1315</v>
      </c>
      <c r="L335" t="s">
        <v>698</v>
      </c>
      <c r="M335" t="s">
        <v>698</v>
      </c>
      <c r="N335" t="s">
        <v>698</v>
      </c>
      <c r="O335" t="s">
        <v>172</v>
      </c>
      <c r="P335">
        <v>0.12</v>
      </c>
      <c r="Q335">
        <v>0.52</v>
      </c>
      <c r="R335">
        <v>0.12</v>
      </c>
      <c r="S335" t="s">
        <v>1327</v>
      </c>
      <c r="T335" t="s">
        <v>173</v>
      </c>
      <c r="U335">
        <v>15000</v>
      </c>
      <c r="V335">
        <v>15000</v>
      </c>
      <c r="W335">
        <v>0</v>
      </c>
      <c r="X335">
        <v>15000</v>
      </c>
      <c r="Y335">
        <v>0</v>
      </c>
      <c r="Z335">
        <v>1</v>
      </c>
      <c r="AA335">
        <v>0</v>
      </c>
      <c r="AB335">
        <v>152000</v>
      </c>
      <c r="AC335">
        <v>10000</v>
      </c>
      <c r="AD335">
        <v>0</v>
      </c>
      <c r="AE335">
        <v>28400</v>
      </c>
      <c r="AF335" t="s">
        <v>1312</v>
      </c>
      <c r="AG335">
        <v>0</v>
      </c>
      <c r="AH335">
        <v>0</v>
      </c>
      <c r="AI335">
        <v>0</v>
      </c>
      <c r="AJ335">
        <v>0</v>
      </c>
      <c r="AK335">
        <v>64200</v>
      </c>
      <c r="AL335">
        <v>0</v>
      </c>
      <c r="AM335">
        <v>0</v>
      </c>
      <c r="AO335">
        <v>113600</v>
      </c>
      <c r="AP335" t="s">
        <v>4446</v>
      </c>
      <c r="AQ335" t="s">
        <v>698</v>
      </c>
      <c r="AR335" t="s">
        <v>1340</v>
      </c>
      <c r="AS335">
        <v>20874</v>
      </c>
      <c r="AT335">
        <v>8680</v>
      </c>
      <c r="AU335">
        <v>6972</v>
      </c>
      <c r="AV335">
        <v>0</v>
      </c>
      <c r="AW335" t="s">
        <v>2895</v>
      </c>
      <c r="AX335" t="s">
        <v>2785</v>
      </c>
      <c r="AY335" t="s">
        <v>2401</v>
      </c>
      <c r="AZ335" t="s">
        <v>2896</v>
      </c>
      <c r="BA335" t="s">
        <v>2897</v>
      </c>
      <c r="BB335" t="s">
        <v>698</v>
      </c>
      <c r="BC335" t="s">
        <v>2898</v>
      </c>
      <c r="BD335" t="s">
        <v>1326</v>
      </c>
      <c r="BE335" t="s">
        <v>698</v>
      </c>
      <c r="BF335">
        <v>152000</v>
      </c>
      <c r="BG335">
        <v>105474</v>
      </c>
    </row>
    <row r="336" spans="1:59" x14ac:dyDescent="0.25">
      <c r="A336" t="s">
        <v>2899</v>
      </c>
      <c r="B336">
        <v>5.9557798783754404E+18</v>
      </c>
      <c r="C336" t="s">
        <v>2893</v>
      </c>
      <c r="D336" t="s">
        <v>1311</v>
      </c>
      <c r="E336" t="s">
        <v>698</v>
      </c>
      <c r="F336" t="s">
        <v>2900</v>
      </c>
      <c r="G336" t="s">
        <v>4547</v>
      </c>
      <c r="H336" t="s">
        <v>1314</v>
      </c>
      <c r="I336" t="s">
        <v>698</v>
      </c>
      <c r="J336" t="s">
        <v>698</v>
      </c>
      <c r="K336" t="s">
        <v>1315</v>
      </c>
      <c r="L336" t="s">
        <v>698</v>
      </c>
      <c r="M336" t="s">
        <v>698</v>
      </c>
      <c r="N336" t="s">
        <v>1632</v>
      </c>
      <c r="O336" t="s">
        <v>1180</v>
      </c>
      <c r="P336">
        <v>0.4</v>
      </c>
      <c r="Q336">
        <v>0.52</v>
      </c>
      <c r="R336">
        <v>0.4</v>
      </c>
      <c r="S336" t="s">
        <v>1632</v>
      </c>
      <c r="T336" t="s">
        <v>839</v>
      </c>
      <c r="U336">
        <v>40000</v>
      </c>
      <c r="V336">
        <v>8000</v>
      </c>
      <c r="W336">
        <v>0</v>
      </c>
      <c r="X336">
        <v>8000</v>
      </c>
      <c r="Y336">
        <v>38000</v>
      </c>
      <c r="Z336">
        <v>4</v>
      </c>
      <c r="AA336">
        <v>152000</v>
      </c>
      <c r="AB336">
        <v>152000</v>
      </c>
      <c r="AC336">
        <v>10000</v>
      </c>
      <c r="AD336">
        <v>0</v>
      </c>
      <c r="AE336">
        <v>28400</v>
      </c>
      <c r="AF336" t="s">
        <v>1312</v>
      </c>
      <c r="AG336">
        <v>0</v>
      </c>
      <c r="AH336">
        <v>0</v>
      </c>
      <c r="AI336">
        <v>0</v>
      </c>
      <c r="AJ336">
        <v>0</v>
      </c>
      <c r="AK336">
        <v>20100</v>
      </c>
      <c r="AL336">
        <v>0</v>
      </c>
      <c r="AM336">
        <v>0</v>
      </c>
      <c r="AO336">
        <v>113600</v>
      </c>
      <c r="AP336" t="s">
        <v>2893</v>
      </c>
      <c r="AQ336" t="s">
        <v>698</v>
      </c>
      <c r="AR336" t="s">
        <v>1644</v>
      </c>
      <c r="AS336">
        <v>20874</v>
      </c>
      <c r="AT336">
        <v>8680</v>
      </c>
      <c r="AU336">
        <v>6972</v>
      </c>
      <c r="AV336">
        <v>0</v>
      </c>
      <c r="AW336" t="s">
        <v>2901</v>
      </c>
      <c r="AX336" t="s">
        <v>2092</v>
      </c>
      <c r="AY336" t="s">
        <v>2432</v>
      </c>
      <c r="AZ336" t="s">
        <v>1344</v>
      </c>
      <c r="BA336" t="s">
        <v>2902</v>
      </c>
      <c r="BB336" t="s">
        <v>2903</v>
      </c>
      <c r="BC336" t="s">
        <v>2904</v>
      </c>
      <c r="BD336" t="s">
        <v>1326</v>
      </c>
      <c r="BE336" t="s">
        <v>698</v>
      </c>
      <c r="BF336">
        <v>152000</v>
      </c>
      <c r="BG336">
        <v>105474</v>
      </c>
    </row>
    <row r="337" spans="1:59" x14ac:dyDescent="0.25">
      <c r="A337" t="s">
        <v>2899</v>
      </c>
      <c r="B337">
        <v>5.9557798783754404E+18</v>
      </c>
      <c r="C337" t="s">
        <v>2893</v>
      </c>
      <c r="D337" t="s">
        <v>1311</v>
      </c>
      <c r="E337" t="s">
        <v>698</v>
      </c>
      <c r="F337" t="s">
        <v>2900</v>
      </c>
      <c r="G337" t="s">
        <v>4547</v>
      </c>
      <c r="H337" t="s">
        <v>1314</v>
      </c>
      <c r="I337" t="s">
        <v>698</v>
      </c>
      <c r="J337" t="s">
        <v>698</v>
      </c>
      <c r="K337" t="s">
        <v>1315</v>
      </c>
      <c r="L337" t="s">
        <v>698</v>
      </c>
      <c r="M337" t="s">
        <v>698</v>
      </c>
      <c r="N337" t="s">
        <v>698</v>
      </c>
      <c r="O337" t="s">
        <v>172</v>
      </c>
      <c r="P337">
        <v>0.12</v>
      </c>
      <c r="Q337">
        <v>0.52</v>
      </c>
      <c r="R337">
        <v>0.12</v>
      </c>
      <c r="S337" t="s">
        <v>1327</v>
      </c>
      <c r="T337" t="s">
        <v>173</v>
      </c>
      <c r="U337">
        <v>15000</v>
      </c>
      <c r="V337">
        <v>15000</v>
      </c>
      <c r="W337">
        <v>0</v>
      </c>
      <c r="X337">
        <v>15000</v>
      </c>
      <c r="Y337">
        <v>0</v>
      </c>
      <c r="Z337">
        <v>1</v>
      </c>
      <c r="AA337">
        <v>0</v>
      </c>
      <c r="AB337">
        <v>152000</v>
      </c>
      <c r="AC337">
        <v>10000</v>
      </c>
      <c r="AD337">
        <v>0</v>
      </c>
      <c r="AE337">
        <v>28400</v>
      </c>
      <c r="AF337" t="s">
        <v>1312</v>
      </c>
      <c r="AG337">
        <v>0</v>
      </c>
      <c r="AH337">
        <v>0</v>
      </c>
      <c r="AI337">
        <v>0</v>
      </c>
      <c r="AJ337">
        <v>0</v>
      </c>
      <c r="AK337">
        <v>20100</v>
      </c>
      <c r="AL337">
        <v>0</v>
      </c>
      <c r="AM337">
        <v>0</v>
      </c>
      <c r="AO337">
        <v>113600</v>
      </c>
      <c r="AP337" t="s">
        <v>2893</v>
      </c>
      <c r="AQ337" t="s">
        <v>698</v>
      </c>
      <c r="AR337" t="s">
        <v>1644</v>
      </c>
      <c r="AS337">
        <v>20874</v>
      </c>
      <c r="AT337">
        <v>8680</v>
      </c>
      <c r="AU337">
        <v>6972</v>
      </c>
      <c r="AV337">
        <v>0</v>
      </c>
      <c r="AW337" t="s">
        <v>2901</v>
      </c>
      <c r="AX337" t="s">
        <v>2092</v>
      </c>
      <c r="AY337" t="s">
        <v>2432</v>
      </c>
      <c r="AZ337" t="s">
        <v>1344</v>
      </c>
      <c r="BA337" t="s">
        <v>2902</v>
      </c>
      <c r="BB337" t="s">
        <v>2903</v>
      </c>
      <c r="BC337" t="s">
        <v>2904</v>
      </c>
      <c r="BD337" t="s">
        <v>1326</v>
      </c>
      <c r="BE337" t="s">
        <v>698</v>
      </c>
      <c r="BF337">
        <v>152000</v>
      </c>
      <c r="BG337">
        <v>105474</v>
      </c>
    </row>
    <row r="338" spans="1:59" x14ac:dyDescent="0.25">
      <c r="A338" t="s">
        <v>2905</v>
      </c>
      <c r="B338">
        <v>5.9557798784286802E+18</v>
      </c>
      <c r="C338" t="s">
        <v>2906</v>
      </c>
      <c r="D338" t="s">
        <v>1311</v>
      </c>
      <c r="E338" t="s">
        <v>698</v>
      </c>
      <c r="F338" t="s">
        <v>2907</v>
      </c>
      <c r="G338" t="s">
        <v>4547</v>
      </c>
      <c r="H338" t="s">
        <v>1314</v>
      </c>
      <c r="I338" t="s">
        <v>698</v>
      </c>
      <c r="J338" t="s">
        <v>698</v>
      </c>
      <c r="K338" t="s">
        <v>1315</v>
      </c>
      <c r="L338" t="s">
        <v>698</v>
      </c>
      <c r="M338" t="s">
        <v>698</v>
      </c>
      <c r="N338" t="s">
        <v>698</v>
      </c>
      <c r="O338" t="s">
        <v>1020</v>
      </c>
      <c r="P338">
        <v>0.5</v>
      </c>
      <c r="Q338">
        <v>0.62</v>
      </c>
      <c r="R338">
        <v>0.5</v>
      </c>
      <c r="S338" t="s">
        <v>1025</v>
      </c>
      <c r="T338" t="s">
        <v>1025</v>
      </c>
      <c r="U338">
        <v>45000</v>
      </c>
      <c r="V338">
        <v>25000</v>
      </c>
      <c r="W338">
        <v>0</v>
      </c>
      <c r="X338">
        <v>25000</v>
      </c>
      <c r="Y338">
        <v>40000</v>
      </c>
      <c r="Z338">
        <v>5</v>
      </c>
      <c r="AA338">
        <v>200000</v>
      </c>
      <c r="AB338">
        <v>200000</v>
      </c>
      <c r="AC338">
        <v>16000</v>
      </c>
      <c r="AD338">
        <v>0</v>
      </c>
      <c r="AE338">
        <v>46000</v>
      </c>
      <c r="AF338" t="s">
        <v>1312</v>
      </c>
      <c r="AG338">
        <v>0</v>
      </c>
      <c r="AH338">
        <v>0</v>
      </c>
      <c r="AI338">
        <v>0</v>
      </c>
      <c r="AJ338">
        <v>0</v>
      </c>
      <c r="AK338">
        <v>44100</v>
      </c>
      <c r="AL338">
        <v>0</v>
      </c>
      <c r="AM338">
        <v>0</v>
      </c>
      <c r="AO338">
        <v>138000</v>
      </c>
      <c r="AP338" t="s">
        <v>4447</v>
      </c>
      <c r="AQ338" t="s">
        <v>698</v>
      </c>
      <c r="AR338" t="s">
        <v>1377</v>
      </c>
      <c r="AS338">
        <v>27048</v>
      </c>
      <c r="AT338">
        <v>10360</v>
      </c>
      <c r="AU338">
        <v>9034</v>
      </c>
      <c r="AV338">
        <v>0</v>
      </c>
      <c r="AW338" t="s">
        <v>2908</v>
      </c>
      <c r="AX338" t="s">
        <v>1342</v>
      </c>
      <c r="AY338" t="s">
        <v>1811</v>
      </c>
      <c r="AZ338" t="s">
        <v>1803</v>
      </c>
      <c r="BA338" t="s">
        <v>2909</v>
      </c>
      <c r="BB338" t="s">
        <v>698</v>
      </c>
      <c r="BC338" t="s">
        <v>2910</v>
      </c>
      <c r="BD338" t="s">
        <v>1326</v>
      </c>
      <c r="BE338" t="s">
        <v>698</v>
      </c>
      <c r="BF338">
        <v>200000</v>
      </c>
      <c r="BG338">
        <v>137558</v>
      </c>
    </row>
    <row r="339" spans="1:59" x14ac:dyDescent="0.25">
      <c r="A339" t="s">
        <v>2905</v>
      </c>
      <c r="B339">
        <v>5.9557798784286802E+18</v>
      </c>
      <c r="C339" t="s">
        <v>2906</v>
      </c>
      <c r="D339" t="s">
        <v>1311</v>
      </c>
      <c r="E339" t="s">
        <v>698</v>
      </c>
      <c r="F339" t="s">
        <v>2907</v>
      </c>
      <c r="G339" t="s">
        <v>4547</v>
      </c>
      <c r="H339" t="s">
        <v>1314</v>
      </c>
      <c r="I339" t="s">
        <v>698</v>
      </c>
      <c r="J339" t="s">
        <v>698</v>
      </c>
      <c r="K339" t="s">
        <v>1315</v>
      </c>
      <c r="L339" t="s">
        <v>698</v>
      </c>
      <c r="M339" t="s">
        <v>698</v>
      </c>
      <c r="N339" t="s">
        <v>698</v>
      </c>
      <c r="O339" t="s">
        <v>172</v>
      </c>
      <c r="P339">
        <v>0.12</v>
      </c>
      <c r="Q339">
        <v>0.62</v>
      </c>
      <c r="R339">
        <v>0.12</v>
      </c>
      <c r="S339" t="s">
        <v>1327</v>
      </c>
      <c r="T339" t="s">
        <v>173</v>
      </c>
      <c r="U339">
        <v>15000</v>
      </c>
      <c r="V339">
        <v>15000</v>
      </c>
      <c r="W339">
        <v>0</v>
      </c>
      <c r="X339">
        <v>15000</v>
      </c>
      <c r="Y339">
        <v>0</v>
      </c>
      <c r="Z339">
        <v>1</v>
      </c>
      <c r="AA339">
        <v>0</v>
      </c>
      <c r="AB339">
        <v>200000</v>
      </c>
      <c r="AC339">
        <v>16000</v>
      </c>
      <c r="AD339">
        <v>0</v>
      </c>
      <c r="AE339">
        <v>46000</v>
      </c>
      <c r="AF339" t="s">
        <v>1312</v>
      </c>
      <c r="AG339">
        <v>0</v>
      </c>
      <c r="AH339">
        <v>0</v>
      </c>
      <c r="AI339">
        <v>0</v>
      </c>
      <c r="AJ339">
        <v>0</v>
      </c>
      <c r="AK339">
        <v>44100</v>
      </c>
      <c r="AL339">
        <v>0</v>
      </c>
      <c r="AM339">
        <v>0</v>
      </c>
      <c r="AO339">
        <v>138000</v>
      </c>
      <c r="AP339" t="s">
        <v>4447</v>
      </c>
      <c r="AQ339" t="s">
        <v>698</v>
      </c>
      <c r="AR339" t="s">
        <v>1377</v>
      </c>
      <c r="AS339">
        <v>27048</v>
      </c>
      <c r="AT339">
        <v>10360</v>
      </c>
      <c r="AU339">
        <v>9034</v>
      </c>
      <c r="AV339">
        <v>0</v>
      </c>
      <c r="AW339" t="s">
        <v>2908</v>
      </c>
      <c r="AX339" t="s">
        <v>1342</v>
      </c>
      <c r="AY339" t="s">
        <v>1811</v>
      </c>
      <c r="AZ339" t="s">
        <v>1803</v>
      </c>
      <c r="BA339" t="s">
        <v>2909</v>
      </c>
      <c r="BB339" t="s">
        <v>698</v>
      </c>
      <c r="BC339" t="s">
        <v>2910</v>
      </c>
      <c r="BD339" t="s">
        <v>1326</v>
      </c>
      <c r="BE339" t="s">
        <v>698</v>
      </c>
      <c r="BF339">
        <v>200000</v>
      </c>
      <c r="BG339">
        <v>137558</v>
      </c>
    </row>
    <row r="340" spans="1:59" x14ac:dyDescent="0.25">
      <c r="A340" t="s">
        <v>2911</v>
      </c>
      <c r="B340">
        <v>5.9557798783938703E+18</v>
      </c>
      <c r="C340" t="s">
        <v>2912</v>
      </c>
      <c r="D340" t="s">
        <v>1311</v>
      </c>
      <c r="E340" t="s">
        <v>698</v>
      </c>
      <c r="F340" t="s">
        <v>2913</v>
      </c>
      <c r="G340" t="s">
        <v>4547</v>
      </c>
      <c r="H340" t="s">
        <v>1314</v>
      </c>
      <c r="I340" t="s">
        <v>698</v>
      </c>
      <c r="J340" t="s">
        <v>698</v>
      </c>
      <c r="K340" t="s">
        <v>1315</v>
      </c>
      <c r="L340" t="s">
        <v>698</v>
      </c>
      <c r="M340" t="s">
        <v>698</v>
      </c>
      <c r="N340" t="s">
        <v>1756</v>
      </c>
      <c r="O340" t="s">
        <v>1174</v>
      </c>
      <c r="P340">
        <v>0.4</v>
      </c>
      <c r="Q340">
        <v>0.72</v>
      </c>
      <c r="R340">
        <v>0.4</v>
      </c>
      <c r="S340" t="s">
        <v>1756</v>
      </c>
      <c r="T340" t="s">
        <v>698</v>
      </c>
      <c r="U340">
        <v>114000</v>
      </c>
      <c r="V340">
        <v>42000</v>
      </c>
      <c r="W340">
        <v>0</v>
      </c>
      <c r="X340">
        <v>42000</v>
      </c>
      <c r="Y340">
        <v>72000</v>
      </c>
      <c r="Z340">
        <v>1</v>
      </c>
      <c r="AA340">
        <v>72000</v>
      </c>
      <c r="AB340">
        <v>153000</v>
      </c>
      <c r="AC340">
        <v>10000</v>
      </c>
      <c r="AD340">
        <v>0</v>
      </c>
      <c r="AE340">
        <v>28600</v>
      </c>
      <c r="AF340" t="s">
        <v>1312</v>
      </c>
      <c r="AG340">
        <v>0</v>
      </c>
      <c r="AH340">
        <v>0</v>
      </c>
      <c r="AI340">
        <v>0</v>
      </c>
      <c r="AJ340">
        <v>0</v>
      </c>
      <c r="AK340">
        <v>67700</v>
      </c>
      <c r="AL340">
        <v>0</v>
      </c>
      <c r="AM340">
        <v>0</v>
      </c>
      <c r="AO340">
        <v>114400</v>
      </c>
      <c r="AP340" t="s">
        <v>2912</v>
      </c>
      <c r="AQ340" t="s">
        <v>698</v>
      </c>
      <c r="AR340" t="s">
        <v>1359</v>
      </c>
      <c r="AS340">
        <v>21021</v>
      </c>
      <c r="AT340">
        <v>8720</v>
      </c>
      <c r="AU340">
        <v>7021</v>
      </c>
      <c r="AV340">
        <v>0</v>
      </c>
      <c r="AW340" t="s">
        <v>2914</v>
      </c>
      <c r="AX340" t="s">
        <v>2915</v>
      </c>
      <c r="AY340" t="s">
        <v>1837</v>
      </c>
      <c r="AZ340" t="s">
        <v>1381</v>
      </c>
      <c r="BA340" t="s">
        <v>1391</v>
      </c>
      <c r="BB340" t="s">
        <v>2916</v>
      </c>
      <c r="BC340" t="s">
        <v>2917</v>
      </c>
      <c r="BD340" t="s">
        <v>1326</v>
      </c>
      <c r="BE340" t="s">
        <v>698</v>
      </c>
      <c r="BF340">
        <v>153000</v>
      </c>
      <c r="BG340">
        <v>106238</v>
      </c>
    </row>
    <row r="341" spans="1:59" x14ac:dyDescent="0.25">
      <c r="A341" t="s">
        <v>2911</v>
      </c>
      <c r="B341">
        <v>5.9557798783938703E+18</v>
      </c>
      <c r="C341" t="s">
        <v>2912</v>
      </c>
      <c r="D341" t="s">
        <v>1311</v>
      </c>
      <c r="E341" t="s">
        <v>698</v>
      </c>
      <c r="F341" t="s">
        <v>2913</v>
      </c>
      <c r="G341" t="s">
        <v>4547</v>
      </c>
      <c r="H341" t="s">
        <v>1314</v>
      </c>
      <c r="I341" t="s">
        <v>698</v>
      </c>
      <c r="J341" t="s">
        <v>698</v>
      </c>
      <c r="K341" t="s">
        <v>1315</v>
      </c>
      <c r="L341" t="s">
        <v>698</v>
      </c>
      <c r="M341" t="s">
        <v>698</v>
      </c>
      <c r="N341" t="s">
        <v>698</v>
      </c>
      <c r="O341" t="s">
        <v>1020</v>
      </c>
      <c r="P341">
        <v>0.1</v>
      </c>
      <c r="Q341">
        <v>0.72</v>
      </c>
      <c r="R341">
        <v>0.1</v>
      </c>
      <c r="S341" t="s">
        <v>1695</v>
      </c>
      <c r="T341" t="s">
        <v>1021</v>
      </c>
      <c r="U341">
        <v>45000</v>
      </c>
      <c r="V341">
        <v>4000</v>
      </c>
      <c r="W341">
        <v>0</v>
      </c>
      <c r="X341">
        <v>4000</v>
      </c>
      <c r="Y341">
        <v>41000</v>
      </c>
      <c r="Z341">
        <v>1</v>
      </c>
      <c r="AA341">
        <v>41000</v>
      </c>
      <c r="AB341">
        <v>153000</v>
      </c>
      <c r="AC341">
        <v>10000</v>
      </c>
      <c r="AD341">
        <v>0</v>
      </c>
      <c r="AE341">
        <v>28600</v>
      </c>
      <c r="AF341" t="s">
        <v>1312</v>
      </c>
      <c r="AG341">
        <v>0</v>
      </c>
      <c r="AH341">
        <v>0</v>
      </c>
      <c r="AI341">
        <v>0</v>
      </c>
      <c r="AJ341">
        <v>0</v>
      </c>
      <c r="AK341">
        <v>67700</v>
      </c>
      <c r="AL341">
        <v>0</v>
      </c>
      <c r="AM341">
        <v>0</v>
      </c>
      <c r="AO341">
        <v>114400</v>
      </c>
      <c r="AP341" t="s">
        <v>2912</v>
      </c>
      <c r="AQ341" t="s">
        <v>698</v>
      </c>
      <c r="AR341" t="s">
        <v>1359</v>
      </c>
      <c r="AS341">
        <v>21021</v>
      </c>
      <c r="AT341">
        <v>8720</v>
      </c>
      <c r="AU341">
        <v>7021</v>
      </c>
      <c r="AV341">
        <v>0</v>
      </c>
      <c r="AW341" t="s">
        <v>2914</v>
      </c>
      <c r="AX341" t="s">
        <v>2915</v>
      </c>
      <c r="AY341" t="s">
        <v>1837</v>
      </c>
      <c r="AZ341" t="s">
        <v>1381</v>
      </c>
      <c r="BA341" t="s">
        <v>1391</v>
      </c>
      <c r="BB341" t="s">
        <v>2916</v>
      </c>
      <c r="BC341" t="s">
        <v>2917</v>
      </c>
      <c r="BD341" t="s">
        <v>1326</v>
      </c>
      <c r="BE341" t="s">
        <v>698</v>
      </c>
      <c r="BF341">
        <v>153000</v>
      </c>
      <c r="BG341">
        <v>106238</v>
      </c>
    </row>
    <row r="342" spans="1:59" x14ac:dyDescent="0.25">
      <c r="A342" t="s">
        <v>2911</v>
      </c>
      <c r="B342">
        <v>5.9557798783938703E+18</v>
      </c>
      <c r="C342" t="s">
        <v>2912</v>
      </c>
      <c r="D342" t="s">
        <v>1311</v>
      </c>
      <c r="E342" t="s">
        <v>698</v>
      </c>
      <c r="F342" t="s">
        <v>2913</v>
      </c>
      <c r="G342" t="s">
        <v>4547</v>
      </c>
      <c r="H342" t="s">
        <v>1314</v>
      </c>
      <c r="I342" t="s">
        <v>698</v>
      </c>
      <c r="J342" t="s">
        <v>698</v>
      </c>
      <c r="K342" t="s">
        <v>1315</v>
      </c>
      <c r="L342" t="s">
        <v>698</v>
      </c>
      <c r="M342" t="s">
        <v>698</v>
      </c>
      <c r="N342" t="s">
        <v>698</v>
      </c>
      <c r="O342" t="s">
        <v>1020</v>
      </c>
      <c r="P342">
        <v>0.1</v>
      </c>
      <c r="Q342">
        <v>0.72</v>
      </c>
      <c r="R342">
        <v>0.1</v>
      </c>
      <c r="S342" t="s">
        <v>1025</v>
      </c>
      <c r="T342" t="s">
        <v>1025</v>
      </c>
      <c r="U342">
        <v>45000</v>
      </c>
      <c r="V342">
        <v>5000</v>
      </c>
      <c r="W342">
        <v>0</v>
      </c>
      <c r="X342">
        <v>5000</v>
      </c>
      <c r="Y342">
        <v>40000</v>
      </c>
      <c r="Z342">
        <v>1</v>
      </c>
      <c r="AA342">
        <v>40000</v>
      </c>
      <c r="AB342">
        <v>153000</v>
      </c>
      <c r="AC342">
        <v>10000</v>
      </c>
      <c r="AD342">
        <v>0</v>
      </c>
      <c r="AE342">
        <v>28600</v>
      </c>
      <c r="AF342" t="s">
        <v>1312</v>
      </c>
      <c r="AG342">
        <v>0</v>
      </c>
      <c r="AH342">
        <v>0</v>
      </c>
      <c r="AI342">
        <v>0</v>
      </c>
      <c r="AJ342">
        <v>0</v>
      </c>
      <c r="AK342">
        <v>67700</v>
      </c>
      <c r="AL342">
        <v>0</v>
      </c>
      <c r="AM342">
        <v>0</v>
      </c>
      <c r="AO342">
        <v>114400</v>
      </c>
      <c r="AP342" t="s">
        <v>2912</v>
      </c>
      <c r="AQ342" t="s">
        <v>698</v>
      </c>
      <c r="AR342" t="s">
        <v>1359</v>
      </c>
      <c r="AS342">
        <v>21021</v>
      </c>
      <c r="AT342">
        <v>8720</v>
      </c>
      <c r="AU342">
        <v>7021</v>
      </c>
      <c r="AV342">
        <v>0</v>
      </c>
      <c r="AW342" t="s">
        <v>2914</v>
      </c>
      <c r="AX342" t="s">
        <v>2915</v>
      </c>
      <c r="AY342" t="s">
        <v>1837</v>
      </c>
      <c r="AZ342" t="s">
        <v>1381</v>
      </c>
      <c r="BA342" t="s">
        <v>1391</v>
      </c>
      <c r="BB342" t="s">
        <v>2916</v>
      </c>
      <c r="BC342" t="s">
        <v>2917</v>
      </c>
      <c r="BD342" t="s">
        <v>1326</v>
      </c>
      <c r="BE342" t="s">
        <v>698</v>
      </c>
      <c r="BF342">
        <v>153000</v>
      </c>
      <c r="BG342">
        <v>106238</v>
      </c>
    </row>
    <row r="343" spans="1:59" x14ac:dyDescent="0.25">
      <c r="A343" t="s">
        <v>2911</v>
      </c>
      <c r="B343">
        <v>5.9557798783938703E+18</v>
      </c>
      <c r="C343" t="s">
        <v>2912</v>
      </c>
      <c r="D343" t="s">
        <v>1311</v>
      </c>
      <c r="E343" t="s">
        <v>698</v>
      </c>
      <c r="F343" t="s">
        <v>2913</v>
      </c>
      <c r="G343" t="s">
        <v>4547</v>
      </c>
      <c r="H343" t="s">
        <v>1314</v>
      </c>
      <c r="I343" t="s">
        <v>698</v>
      </c>
      <c r="J343" t="s">
        <v>698</v>
      </c>
      <c r="K343" t="s">
        <v>1315</v>
      </c>
      <c r="L343" t="s">
        <v>698</v>
      </c>
      <c r="M343" t="s">
        <v>698</v>
      </c>
      <c r="N343" t="s">
        <v>698</v>
      </c>
      <c r="O343" t="s">
        <v>172</v>
      </c>
      <c r="P343">
        <v>0.12</v>
      </c>
      <c r="Q343">
        <v>0.72</v>
      </c>
      <c r="R343">
        <v>0.12</v>
      </c>
      <c r="S343" t="s">
        <v>1327</v>
      </c>
      <c r="T343" t="s">
        <v>173</v>
      </c>
      <c r="U343">
        <v>15000</v>
      </c>
      <c r="V343">
        <v>15000</v>
      </c>
      <c r="W343">
        <v>0</v>
      </c>
      <c r="X343">
        <v>15000</v>
      </c>
      <c r="Y343">
        <v>0</v>
      </c>
      <c r="Z343">
        <v>1</v>
      </c>
      <c r="AA343">
        <v>0</v>
      </c>
      <c r="AB343">
        <v>153000</v>
      </c>
      <c r="AC343">
        <v>10000</v>
      </c>
      <c r="AD343">
        <v>0</v>
      </c>
      <c r="AE343">
        <v>28600</v>
      </c>
      <c r="AF343" t="s">
        <v>1312</v>
      </c>
      <c r="AG343">
        <v>0</v>
      </c>
      <c r="AH343">
        <v>0</v>
      </c>
      <c r="AI343">
        <v>0</v>
      </c>
      <c r="AJ343">
        <v>0</v>
      </c>
      <c r="AK343">
        <v>67700</v>
      </c>
      <c r="AL343">
        <v>0</v>
      </c>
      <c r="AM343">
        <v>0</v>
      </c>
      <c r="AO343">
        <v>114400</v>
      </c>
      <c r="AP343" t="s">
        <v>2912</v>
      </c>
      <c r="AQ343" t="s">
        <v>698</v>
      </c>
      <c r="AR343" t="s">
        <v>1359</v>
      </c>
      <c r="AS343">
        <v>21021</v>
      </c>
      <c r="AT343">
        <v>8720</v>
      </c>
      <c r="AU343">
        <v>7021</v>
      </c>
      <c r="AV343">
        <v>0</v>
      </c>
      <c r="AW343" t="s">
        <v>2914</v>
      </c>
      <c r="AX343" t="s">
        <v>2915</v>
      </c>
      <c r="AY343" t="s">
        <v>1837</v>
      </c>
      <c r="AZ343" t="s">
        <v>1381</v>
      </c>
      <c r="BA343" t="s">
        <v>1391</v>
      </c>
      <c r="BB343" t="s">
        <v>2916</v>
      </c>
      <c r="BC343" t="s">
        <v>2917</v>
      </c>
      <c r="BD343" t="s">
        <v>1326</v>
      </c>
      <c r="BE343" t="s">
        <v>698</v>
      </c>
      <c r="BF343">
        <v>153000</v>
      </c>
      <c r="BG343">
        <v>106238</v>
      </c>
    </row>
    <row r="344" spans="1:59" x14ac:dyDescent="0.25">
      <c r="A344" t="s">
        <v>2918</v>
      </c>
      <c r="B344">
        <v>5.9557798783810703E+18</v>
      </c>
      <c r="C344" t="s">
        <v>2919</v>
      </c>
      <c r="D344" t="s">
        <v>1311</v>
      </c>
      <c r="E344" t="s">
        <v>698</v>
      </c>
      <c r="F344" t="s">
        <v>2920</v>
      </c>
      <c r="G344" t="s">
        <v>4547</v>
      </c>
      <c r="H344" t="s">
        <v>1314</v>
      </c>
      <c r="I344" t="s">
        <v>698</v>
      </c>
      <c r="J344" t="s">
        <v>698</v>
      </c>
      <c r="K344" t="s">
        <v>1315</v>
      </c>
      <c r="L344" t="s">
        <v>698</v>
      </c>
      <c r="M344" t="s">
        <v>698</v>
      </c>
      <c r="N344" t="s">
        <v>698</v>
      </c>
      <c r="O344" t="s">
        <v>1020</v>
      </c>
      <c r="P344">
        <v>0.2</v>
      </c>
      <c r="Q344">
        <v>0.52</v>
      </c>
      <c r="R344">
        <v>0.2</v>
      </c>
      <c r="S344" t="s">
        <v>1023</v>
      </c>
      <c r="T344" t="s">
        <v>1023</v>
      </c>
      <c r="U344">
        <v>45000</v>
      </c>
      <c r="V344">
        <v>8000</v>
      </c>
      <c r="W344">
        <v>0</v>
      </c>
      <c r="X344">
        <v>8000</v>
      </c>
      <c r="Y344">
        <v>41000</v>
      </c>
      <c r="Z344">
        <v>2</v>
      </c>
      <c r="AA344">
        <v>82000</v>
      </c>
      <c r="AB344">
        <v>162000</v>
      </c>
      <c r="AC344">
        <v>10000</v>
      </c>
      <c r="AD344">
        <v>0</v>
      </c>
      <c r="AE344">
        <v>30400</v>
      </c>
      <c r="AF344" t="s">
        <v>1312</v>
      </c>
      <c r="AG344">
        <v>0</v>
      </c>
      <c r="AH344">
        <v>0</v>
      </c>
      <c r="AI344">
        <v>1</v>
      </c>
      <c r="AJ344">
        <v>0</v>
      </c>
      <c r="AK344">
        <v>64200</v>
      </c>
      <c r="AL344">
        <v>0</v>
      </c>
      <c r="AM344">
        <v>0</v>
      </c>
      <c r="AO344">
        <v>121500</v>
      </c>
      <c r="AP344" t="s">
        <v>2919</v>
      </c>
      <c r="AQ344" t="s">
        <v>698</v>
      </c>
      <c r="AR344" t="s">
        <v>1377</v>
      </c>
      <c r="AS344">
        <v>22344</v>
      </c>
      <c r="AT344">
        <v>9080</v>
      </c>
      <c r="AU344">
        <v>7463</v>
      </c>
      <c r="AV344">
        <v>0</v>
      </c>
      <c r="AW344" t="s">
        <v>2921</v>
      </c>
      <c r="AX344" t="s">
        <v>1607</v>
      </c>
      <c r="AY344" t="s">
        <v>2922</v>
      </c>
      <c r="AZ344" t="s">
        <v>2923</v>
      </c>
      <c r="BA344" t="s">
        <v>2924</v>
      </c>
      <c r="BB344" t="s">
        <v>698</v>
      </c>
      <c r="BC344" t="s">
        <v>2925</v>
      </c>
      <c r="BD344" t="s">
        <v>1326</v>
      </c>
      <c r="BE344" t="s">
        <v>698</v>
      </c>
      <c r="BF344">
        <v>162000</v>
      </c>
      <c r="BG344">
        <v>113113</v>
      </c>
    </row>
    <row r="345" spans="1:59" x14ac:dyDescent="0.25">
      <c r="A345" t="s">
        <v>2918</v>
      </c>
      <c r="B345">
        <v>5.9557798783810703E+18</v>
      </c>
      <c r="C345" t="s">
        <v>2919</v>
      </c>
      <c r="D345" t="s">
        <v>1311</v>
      </c>
      <c r="E345" t="s">
        <v>698</v>
      </c>
      <c r="F345" t="s">
        <v>2920</v>
      </c>
      <c r="G345" t="s">
        <v>4547</v>
      </c>
      <c r="H345" t="s">
        <v>1314</v>
      </c>
      <c r="I345" t="s">
        <v>698</v>
      </c>
      <c r="J345" t="s">
        <v>698</v>
      </c>
      <c r="K345" t="s">
        <v>1315</v>
      </c>
      <c r="L345" t="s">
        <v>698</v>
      </c>
      <c r="M345" t="s">
        <v>698</v>
      </c>
      <c r="N345" t="s">
        <v>698</v>
      </c>
      <c r="O345" t="s">
        <v>1020</v>
      </c>
      <c r="P345">
        <v>0.2</v>
      </c>
      <c r="Q345">
        <v>0.52</v>
      </c>
      <c r="R345">
        <v>0.2</v>
      </c>
      <c r="S345" t="s">
        <v>1025</v>
      </c>
      <c r="T345" t="s">
        <v>1025</v>
      </c>
      <c r="U345">
        <v>45000</v>
      </c>
      <c r="V345">
        <v>10000</v>
      </c>
      <c r="W345">
        <v>0</v>
      </c>
      <c r="X345">
        <v>10000</v>
      </c>
      <c r="Y345">
        <v>40000</v>
      </c>
      <c r="Z345">
        <v>2</v>
      </c>
      <c r="AA345">
        <v>80000</v>
      </c>
      <c r="AB345">
        <v>162000</v>
      </c>
      <c r="AC345">
        <v>10000</v>
      </c>
      <c r="AD345">
        <v>0</v>
      </c>
      <c r="AE345">
        <v>30400</v>
      </c>
      <c r="AF345" t="s">
        <v>1312</v>
      </c>
      <c r="AG345">
        <v>0</v>
      </c>
      <c r="AH345">
        <v>0</v>
      </c>
      <c r="AI345">
        <v>1</v>
      </c>
      <c r="AJ345">
        <v>0</v>
      </c>
      <c r="AK345">
        <v>64200</v>
      </c>
      <c r="AL345">
        <v>0</v>
      </c>
      <c r="AM345">
        <v>0</v>
      </c>
      <c r="AO345">
        <v>121500</v>
      </c>
      <c r="AP345" t="s">
        <v>2919</v>
      </c>
      <c r="AQ345" t="s">
        <v>698</v>
      </c>
      <c r="AR345" t="s">
        <v>1377</v>
      </c>
      <c r="AS345">
        <v>22344</v>
      </c>
      <c r="AT345">
        <v>9080</v>
      </c>
      <c r="AU345">
        <v>7463</v>
      </c>
      <c r="AV345">
        <v>0</v>
      </c>
      <c r="AW345" t="s">
        <v>2921</v>
      </c>
      <c r="AX345" t="s">
        <v>1607</v>
      </c>
      <c r="AY345" t="s">
        <v>2922</v>
      </c>
      <c r="AZ345" t="s">
        <v>2923</v>
      </c>
      <c r="BA345" t="s">
        <v>2924</v>
      </c>
      <c r="BB345" t="s">
        <v>698</v>
      </c>
      <c r="BC345" t="s">
        <v>2925</v>
      </c>
      <c r="BD345" t="s">
        <v>1326</v>
      </c>
      <c r="BE345" t="s">
        <v>698</v>
      </c>
      <c r="BF345">
        <v>162000</v>
      </c>
      <c r="BG345">
        <v>113113</v>
      </c>
    </row>
    <row r="346" spans="1:59" x14ac:dyDescent="0.25">
      <c r="A346" t="s">
        <v>2918</v>
      </c>
      <c r="B346">
        <v>5.9557798783810703E+18</v>
      </c>
      <c r="C346" t="s">
        <v>2919</v>
      </c>
      <c r="D346" t="s">
        <v>1311</v>
      </c>
      <c r="E346" t="s">
        <v>698</v>
      </c>
      <c r="F346" t="s">
        <v>2920</v>
      </c>
      <c r="G346" t="s">
        <v>4547</v>
      </c>
      <c r="H346" t="s">
        <v>1314</v>
      </c>
      <c r="I346" t="s">
        <v>698</v>
      </c>
      <c r="J346" t="s">
        <v>698</v>
      </c>
      <c r="K346" t="s">
        <v>1315</v>
      </c>
      <c r="L346" t="s">
        <v>698</v>
      </c>
      <c r="M346" t="s">
        <v>698</v>
      </c>
      <c r="N346" t="s">
        <v>698</v>
      </c>
      <c r="O346" t="s">
        <v>172</v>
      </c>
      <c r="P346">
        <v>0.12</v>
      </c>
      <c r="Q346">
        <v>0.52</v>
      </c>
      <c r="R346">
        <v>0.12</v>
      </c>
      <c r="S346" t="s">
        <v>1327</v>
      </c>
      <c r="T346" t="s">
        <v>173</v>
      </c>
      <c r="U346">
        <v>15000</v>
      </c>
      <c r="V346">
        <v>15000</v>
      </c>
      <c r="W346">
        <v>0</v>
      </c>
      <c r="X346">
        <v>15000</v>
      </c>
      <c r="Y346">
        <v>0</v>
      </c>
      <c r="Z346">
        <v>1</v>
      </c>
      <c r="AA346">
        <v>0</v>
      </c>
      <c r="AB346">
        <v>162000</v>
      </c>
      <c r="AC346">
        <v>10000</v>
      </c>
      <c r="AD346">
        <v>0</v>
      </c>
      <c r="AE346">
        <v>30400</v>
      </c>
      <c r="AF346" t="s">
        <v>1312</v>
      </c>
      <c r="AG346">
        <v>0</v>
      </c>
      <c r="AH346">
        <v>0</v>
      </c>
      <c r="AI346">
        <v>1</v>
      </c>
      <c r="AJ346">
        <v>0</v>
      </c>
      <c r="AK346">
        <v>64200</v>
      </c>
      <c r="AL346">
        <v>0</v>
      </c>
      <c r="AM346">
        <v>0</v>
      </c>
      <c r="AO346">
        <v>121500</v>
      </c>
      <c r="AP346" t="s">
        <v>2919</v>
      </c>
      <c r="AQ346" t="s">
        <v>698</v>
      </c>
      <c r="AR346" t="s">
        <v>1377</v>
      </c>
      <c r="AS346">
        <v>22344</v>
      </c>
      <c r="AT346">
        <v>9080</v>
      </c>
      <c r="AU346">
        <v>7463</v>
      </c>
      <c r="AV346">
        <v>0</v>
      </c>
      <c r="AW346" t="s">
        <v>2921</v>
      </c>
      <c r="AX346" t="s">
        <v>1607</v>
      </c>
      <c r="AY346" t="s">
        <v>2922</v>
      </c>
      <c r="AZ346" t="s">
        <v>2923</v>
      </c>
      <c r="BA346" t="s">
        <v>2924</v>
      </c>
      <c r="BB346" t="s">
        <v>698</v>
      </c>
      <c r="BC346" t="s">
        <v>2925</v>
      </c>
      <c r="BD346" t="s">
        <v>1326</v>
      </c>
      <c r="BE346" t="s">
        <v>698</v>
      </c>
      <c r="BF346">
        <v>162000</v>
      </c>
      <c r="BG346">
        <v>113113</v>
      </c>
    </row>
    <row r="347" spans="1:59" x14ac:dyDescent="0.25">
      <c r="A347" t="s">
        <v>2926</v>
      </c>
      <c r="B347">
        <v>5.95577988684083E+18</v>
      </c>
      <c r="C347" t="s">
        <v>2927</v>
      </c>
      <c r="D347" t="s">
        <v>1311</v>
      </c>
      <c r="E347" t="s">
        <v>698</v>
      </c>
      <c r="F347" t="s">
        <v>2928</v>
      </c>
      <c r="G347" t="s">
        <v>4547</v>
      </c>
      <c r="H347" t="s">
        <v>1314</v>
      </c>
      <c r="I347" t="s">
        <v>698</v>
      </c>
      <c r="J347" t="s">
        <v>698</v>
      </c>
      <c r="K347" t="s">
        <v>1315</v>
      </c>
      <c r="L347" t="s">
        <v>698</v>
      </c>
      <c r="M347" t="s">
        <v>698</v>
      </c>
      <c r="N347" t="s">
        <v>1632</v>
      </c>
      <c r="O347" t="s">
        <v>1180</v>
      </c>
      <c r="P347">
        <v>0.1</v>
      </c>
      <c r="Q347">
        <v>0.52</v>
      </c>
      <c r="R347">
        <v>0.1</v>
      </c>
      <c r="S347" t="s">
        <v>1632</v>
      </c>
      <c r="T347" t="s">
        <v>839</v>
      </c>
      <c r="U347">
        <v>40000</v>
      </c>
      <c r="V347">
        <v>2000</v>
      </c>
      <c r="W347">
        <v>0</v>
      </c>
      <c r="X347">
        <v>2000</v>
      </c>
      <c r="Y347">
        <v>38000</v>
      </c>
      <c r="Z347">
        <v>1</v>
      </c>
      <c r="AA347">
        <v>38000</v>
      </c>
      <c r="AB347">
        <v>159000</v>
      </c>
      <c r="AC347">
        <v>10000</v>
      </c>
      <c r="AD347">
        <v>0</v>
      </c>
      <c r="AE347">
        <v>29800</v>
      </c>
      <c r="AF347" t="s">
        <v>1312</v>
      </c>
      <c r="AG347">
        <v>0</v>
      </c>
      <c r="AH347">
        <v>0</v>
      </c>
      <c r="AI347">
        <v>324</v>
      </c>
      <c r="AJ347">
        <v>0</v>
      </c>
      <c r="AK347">
        <v>20100</v>
      </c>
      <c r="AL347">
        <v>0</v>
      </c>
      <c r="AM347">
        <v>0</v>
      </c>
      <c r="AO347">
        <v>86800</v>
      </c>
      <c r="AP347" t="s">
        <v>1941</v>
      </c>
      <c r="AQ347" t="s">
        <v>698</v>
      </c>
      <c r="AR347" t="s">
        <v>1359</v>
      </c>
      <c r="AS347">
        <v>21903</v>
      </c>
      <c r="AT347">
        <v>8960</v>
      </c>
      <c r="AU347">
        <v>7316</v>
      </c>
      <c r="AV347">
        <v>0</v>
      </c>
      <c r="AW347" t="s">
        <v>2929</v>
      </c>
      <c r="AX347" t="s">
        <v>2930</v>
      </c>
      <c r="AY347" t="s">
        <v>1333</v>
      </c>
      <c r="AZ347" t="s">
        <v>1334</v>
      </c>
      <c r="BA347" t="s">
        <v>2587</v>
      </c>
      <c r="BB347" t="s">
        <v>698</v>
      </c>
      <c r="BC347" t="s">
        <v>2931</v>
      </c>
      <c r="BD347" t="s">
        <v>1326</v>
      </c>
      <c r="BE347" t="s">
        <v>698</v>
      </c>
      <c r="BF347">
        <v>159000</v>
      </c>
      <c r="BG347">
        <v>110821</v>
      </c>
    </row>
    <row r="348" spans="1:59" x14ac:dyDescent="0.25">
      <c r="A348" t="s">
        <v>2926</v>
      </c>
      <c r="B348">
        <v>5.95577988684083E+18</v>
      </c>
      <c r="C348" t="s">
        <v>2927</v>
      </c>
      <c r="D348" t="s">
        <v>1311</v>
      </c>
      <c r="E348" t="s">
        <v>698</v>
      </c>
      <c r="F348" t="s">
        <v>2928</v>
      </c>
      <c r="G348" t="s">
        <v>4547</v>
      </c>
      <c r="H348" t="s">
        <v>1314</v>
      </c>
      <c r="I348" t="s">
        <v>698</v>
      </c>
      <c r="J348" t="s">
        <v>698</v>
      </c>
      <c r="K348" t="s">
        <v>1315</v>
      </c>
      <c r="L348" t="s">
        <v>698</v>
      </c>
      <c r="M348" t="s">
        <v>698</v>
      </c>
      <c r="N348" t="s">
        <v>698</v>
      </c>
      <c r="O348" t="s">
        <v>1020</v>
      </c>
      <c r="P348">
        <v>0.1</v>
      </c>
      <c r="Q348">
        <v>0.52</v>
      </c>
      <c r="R348">
        <v>0.1</v>
      </c>
      <c r="S348" t="s">
        <v>1695</v>
      </c>
      <c r="T348" t="s">
        <v>1021</v>
      </c>
      <c r="U348">
        <v>45000</v>
      </c>
      <c r="V348">
        <v>4000</v>
      </c>
      <c r="W348">
        <v>0</v>
      </c>
      <c r="X348">
        <v>4000</v>
      </c>
      <c r="Y348">
        <v>41000</v>
      </c>
      <c r="Z348">
        <v>1</v>
      </c>
      <c r="AA348">
        <v>41000</v>
      </c>
      <c r="AB348">
        <v>159000</v>
      </c>
      <c r="AC348">
        <v>10000</v>
      </c>
      <c r="AD348">
        <v>0</v>
      </c>
      <c r="AE348">
        <v>29800</v>
      </c>
      <c r="AF348" t="s">
        <v>1312</v>
      </c>
      <c r="AG348">
        <v>0</v>
      </c>
      <c r="AH348">
        <v>0</v>
      </c>
      <c r="AI348">
        <v>324</v>
      </c>
      <c r="AJ348">
        <v>0</v>
      </c>
      <c r="AK348">
        <v>20100</v>
      </c>
      <c r="AL348">
        <v>0</v>
      </c>
      <c r="AM348">
        <v>0</v>
      </c>
      <c r="AO348">
        <v>86800</v>
      </c>
      <c r="AP348" t="s">
        <v>1941</v>
      </c>
      <c r="AQ348" t="s">
        <v>698</v>
      </c>
      <c r="AR348" t="s">
        <v>1359</v>
      </c>
      <c r="AS348">
        <v>21903</v>
      </c>
      <c r="AT348">
        <v>8960</v>
      </c>
      <c r="AU348">
        <v>7316</v>
      </c>
      <c r="AV348">
        <v>0</v>
      </c>
      <c r="AW348" t="s">
        <v>2929</v>
      </c>
      <c r="AX348" t="s">
        <v>2930</v>
      </c>
      <c r="AY348" t="s">
        <v>1333</v>
      </c>
      <c r="AZ348" t="s">
        <v>1334</v>
      </c>
      <c r="BA348" t="s">
        <v>2587</v>
      </c>
      <c r="BB348" t="s">
        <v>698</v>
      </c>
      <c r="BC348" t="s">
        <v>2931</v>
      </c>
      <c r="BD348" t="s">
        <v>1326</v>
      </c>
      <c r="BE348" t="s">
        <v>698</v>
      </c>
      <c r="BF348">
        <v>159000</v>
      </c>
      <c r="BG348">
        <v>110821</v>
      </c>
    </row>
    <row r="349" spans="1:59" x14ac:dyDescent="0.25">
      <c r="A349" t="s">
        <v>2926</v>
      </c>
      <c r="B349">
        <v>5.95577988684083E+18</v>
      </c>
      <c r="C349" t="s">
        <v>2927</v>
      </c>
      <c r="D349" t="s">
        <v>1311</v>
      </c>
      <c r="E349" t="s">
        <v>698</v>
      </c>
      <c r="F349" t="s">
        <v>2928</v>
      </c>
      <c r="G349" t="s">
        <v>4547</v>
      </c>
      <c r="H349" t="s">
        <v>1314</v>
      </c>
      <c r="I349" t="s">
        <v>698</v>
      </c>
      <c r="J349" t="s">
        <v>698</v>
      </c>
      <c r="K349" t="s">
        <v>1315</v>
      </c>
      <c r="L349" t="s">
        <v>698</v>
      </c>
      <c r="M349" t="s">
        <v>698</v>
      </c>
      <c r="N349" t="s">
        <v>698</v>
      </c>
      <c r="O349" t="s">
        <v>1020</v>
      </c>
      <c r="P349">
        <v>0.2</v>
      </c>
      <c r="Q349">
        <v>0.52</v>
      </c>
      <c r="R349">
        <v>0.2</v>
      </c>
      <c r="S349" t="s">
        <v>1025</v>
      </c>
      <c r="T349" t="s">
        <v>1025</v>
      </c>
      <c r="U349">
        <v>45000</v>
      </c>
      <c r="V349">
        <v>10000</v>
      </c>
      <c r="W349">
        <v>0</v>
      </c>
      <c r="X349">
        <v>10000</v>
      </c>
      <c r="Y349">
        <v>40000</v>
      </c>
      <c r="Z349">
        <v>2</v>
      </c>
      <c r="AA349">
        <v>80000</v>
      </c>
      <c r="AB349">
        <v>159000</v>
      </c>
      <c r="AC349">
        <v>10000</v>
      </c>
      <c r="AD349">
        <v>0</v>
      </c>
      <c r="AE349">
        <v>29800</v>
      </c>
      <c r="AF349" t="s">
        <v>1312</v>
      </c>
      <c r="AG349">
        <v>0</v>
      </c>
      <c r="AH349">
        <v>0</v>
      </c>
      <c r="AI349">
        <v>324</v>
      </c>
      <c r="AJ349">
        <v>0</v>
      </c>
      <c r="AK349">
        <v>20100</v>
      </c>
      <c r="AL349">
        <v>0</v>
      </c>
      <c r="AM349">
        <v>0</v>
      </c>
      <c r="AO349">
        <v>86800</v>
      </c>
      <c r="AP349" t="s">
        <v>1941</v>
      </c>
      <c r="AQ349" t="s">
        <v>698</v>
      </c>
      <c r="AR349" t="s">
        <v>1359</v>
      </c>
      <c r="AS349">
        <v>21903</v>
      </c>
      <c r="AT349">
        <v>8960</v>
      </c>
      <c r="AU349">
        <v>7316</v>
      </c>
      <c r="AV349">
        <v>0</v>
      </c>
      <c r="AW349" t="s">
        <v>2929</v>
      </c>
      <c r="AX349" t="s">
        <v>2930</v>
      </c>
      <c r="AY349" t="s">
        <v>1333</v>
      </c>
      <c r="AZ349" t="s">
        <v>1334</v>
      </c>
      <c r="BA349" t="s">
        <v>2587</v>
      </c>
      <c r="BB349" t="s">
        <v>698</v>
      </c>
      <c r="BC349" t="s">
        <v>2931</v>
      </c>
      <c r="BD349" t="s">
        <v>1326</v>
      </c>
      <c r="BE349" t="s">
        <v>698</v>
      </c>
      <c r="BF349">
        <v>159000</v>
      </c>
      <c r="BG349">
        <v>110821</v>
      </c>
    </row>
    <row r="350" spans="1:59" x14ac:dyDescent="0.25">
      <c r="A350" t="s">
        <v>2926</v>
      </c>
      <c r="B350">
        <v>5.95577988684083E+18</v>
      </c>
      <c r="C350" t="s">
        <v>2927</v>
      </c>
      <c r="D350" t="s">
        <v>1311</v>
      </c>
      <c r="E350" t="s">
        <v>698</v>
      </c>
      <c r="F350" t="s">
        <v>2928</v>
      </c>
      <c r="G350" t="s">
        <v>4547</v>
      </c>
      <c r="H350" t="s">
        <v>1314</v>
      </c>
      <c r="I350" t="s">
        <v>698</v>
      </c>
      <c r="J350" t="s">
        <v>698</v>
      </c>
      <c r="K350" t="s">
        <v>1315</v>
      </c>
      <c r="L350" t="s">
        <v>698</v>
      </c>
      <c r="M350" t="s">
        <v>698</v>
      </c>
      <c r="N350" t="s">
        <v>698</v>
      </c>
      <c r="O350" t="s">
        <v>172</v>
      </c>
      <c r="P350">
        <v>0.12</v>
      </c>
      <c r="Q350">
        <v>0.52</v>
      </c>
      <c r="R350">
        <v>0.12</v>
      </c>
      <c r="S350" t="s">
        <v>1327</v>
      </c>
      <c r="T350" t="s">
        <v>173</v>
      </c>
      <c r="U350">
        <v>15000</v>
      </c>
      <c r="V350">
        <v>15000</v>
      </c>
      <c r="W350">
        <v>0</v>
      </c>
      <c r="X350">
        <v>15000</v>
      </c>
      <c r="Y350">
        <v>0</v>
      </c>
      <c r="Z350">
        <v>1</v>
      </c>
      <c r="AA350">
        <v>0</v>
      </c>
      <c r="AB350">
        <v>159000</v>
      </c>
      <c r="AC350">
        <v>10000</v>
      </c>
      <c r="AD350">
        <v>0</v>
      </c>
      <c r="AE350">
        <v>29800</v>
      </c>
      <c r="AF350" t="s">
        <v>1312</v>
      </c>
      <c r="AG350">
        <v>0</v>
      </c>
      <c r="AH350">
        <v>0</v>
      </c>
      <c r="AI350">
        <v>324</v>
      </c>
      <c r="AJ350">
        <v>0</v>
      </c>
      <c r="AK350">
        <v>20100</v>
      </c>
      <c r="AL350">
        <v>0</v>
      </c>
      <c r="AM350">
        <v>0</v>
      </c>
      <c r="AO350">
        <v>86800</v>
      </c>
      <c r="AP350" t="s">
        <v>1941</v>
      </c>
      <c r="AQ350" t="s">
        <v>698</v>
      </c>
      <c r="AR350" t="s">
        <v>1359</v>
      </c>
      <c r="AS350">
        <v>21903</v>
      </c>
      <c r="AT350">
        <v>8960</v>
      </c>
      <c r="AU350">
        <v>7316</v>
      </c>
      <c r="AV350">
        <v>0</v>
      </c>
      <c r="AW350" t="s">
        <v>2929</v>
      </c>
      <c r="AX350" t="s">
        <v>2930</v>
      </c>
      <c r="AY350" t="s">
        <v>1333</v>
      </c>
      <c r="AZ350" t="s">
        <v>1334</v>
      </c>
      <c r="BA350" t="s">
        <v>2587</v>
      </c>
      <c r="BB350" t="s">
        <v>698</v>
      </c>
      <c r="BC350" t="s">
        <v>2931</v>
      </c>
      <c r="BD350" t="s">
        <v>1326</v>
      </c>
      <c r="BE350" t="s">
        <v>698</v>
      </c>
      <c r="BF350">
        <v>159000</v>
      </c>
      <c r="BG350">
        <v>110821</v>
      </c>
    </row>
    <row r="351" spans="1:59" x14ac:dyDescent="0.25">
      <c r="A351" t="s">
        <v>2932</v>
      </c>
      <c r="B351">
        <v>5.9557798784522404E+18</v>
      </c>
      <c r="C351" t="s">
        <v>1941</v>
      </c>
      <c r="D351" t="s">
        <v>1311</v>
      </c>
      <c r="E351" t="s">
        <v>698</v>
      </c>
      <c r="F351" t="s">
        <v>2933</v>
      </c>
      <c r="G351" t="s">
        <v>4547</v>
      </c>
      <c r="H351" t="s">
        <v>1314</v>
      </c>
      <c r="I351" t="s">
        <v>698</v>
      </c>
      <c r="J351" t="s">
        <v>698</v>
      </c>
      <c r="K351" t="s">
        <v>1315</v>
      </c>
      <c r="L351" t="s">
        <v>698</v>
      </c>
      <c r="M351" t="s">
        <v>698</v>
      </c>
      <c r="N351" t="s">
        <v>698</v>
      </c>
      <c r="O351" t="s">
        <v>1020</v>
      </c>
      <c r="P351">
        <v>0.2</v>
      </c>
      <c r="Q351">
        <v>0.52</v>
      </c>
      <c r="R351">
        <v>0.2</v>
      </c>
      <c r="S351" t="s">
        <v>1023</v>
      </c>
      <c r="T351" t="s">
        <v>1023</v>
      </c>
      <c r="U351">
        <v>45000</v>
      </c>
      <c r="V351">
        <v>8000</v>
      </c>
      <c r="W351">
        <v>0</v>
      </c>
      <c r="X351">
        <v>8000</v>
      </c>
      <c r="Y351">
        <v>41000</v>
      </c>
      <c r="Z351">
        <v>2</v>
      </c>
      <c r="AA351">
        <v>82000</v>
      </c>
      <c r="AB351">
        <v>162000</v>
      </c>
      <c r="AC351">
        <v>10000</v>
      </c>
      <c r="AD351">
        <v>0</v>
      </c>
      <c r="AE351">
        <v>30400</v>
      </c>
      <c r="AF351" t="s">
        <v>1312</v>
      </c>
      <c r="AG351">
        <v>0</v>
      </c>
      <c r="AH351">
        <v>0</v>
      </c>
      <c r="AI351">
        <v>0</v>
      </c>
      <c r="AJ351">
        <v>0</v>
      </c>
      <c r="AK351">
        <v>20100</v>
      </c>
      <c r="AL351">
        <v>0</v>
      </c>
      <c r="AM351">
        <v>0</v>
      </c>
      <c r="AO351">
        <v>121600</v>
      </c>
      <c r="AP351" t="s">
        <v>4448</v>
      </c>
      <c r="AQ351" t="s">
        <v>698</v>
      </c>
      <c r="AR351" t="s">
        <v>1359</v>
      </c>
      <c r="AS351">
        <v>22344</v>
      </c>
      <c r="AT351">
        <v>9080</v>
      </c>
      <c r="AU351">
        <v>7463</v>
      </c>
      <c r="AV351">
        <v>0</v>
      </c>
      <c r="AW351" t="s">
        <v>2934</v>
      </c>
      <c r="AX351" t="s">
        <v>2935</v>
      </c>
      <c r="AY351" t="s">
        <v>1792</v>
      </c>
      <c r="AZ351" t="s">
        <v>1334</v>
      </c>
      <c r="BA351" t="s">
        <v>2568</v>
      </c>
      <c r="BB351" t="s">
        <v>698</v>
      </c>
      <c r="BC351" t="s">
        <v>2936</v>
      </c>
      <c r="BD351" t="s">
        <v>1326</v>
      </c>
      <c r="BE351" t="s">
        <v>698</v>
      </c>
      <c r="BF351">
        <v>162000</v>
      </c>
      <c r="BG351">
        <v>113113</v>
      </c>
    </row>
    <row r="352" spans="1:59" x14ac:dyDescent="0.25">
      <c r="A352" t="s">
        <v>2932</v>
      </c>
      <c r="B352">
        <v>5.9557798784522404E+18</v>
      </c>
      <c r="C352" t="s">
        <v>1941</v>
      </c>
      <c r="D352" t="s">
        <v>1311</v>
      </c>
      <c r="E352" t="s">
        <v>698</v>
      </c>
      <c r="F352" t="s">
        <v>2933</v>
      </c>
      <c r="G352" t="s">
        <v>4547</v>
      </c>
      <c r="H352" t="s">
        <v>1314</v>
      </c>
      <c r="I352" t="s">
        <v>698</v>
      </c>
      <c r="J352" t="s">
        <v>698</v>
      </c>
      <c r="K352" t="s">
        <v>1315</v>
      </c>
      <c r="L352" t="s">
        <v>698</v>
      </c>
      <c r="M352" t="s">
        <v>698</v>
      </c>
      <c r="N352" t="s">
        <v>698</v>
      </c>
      <c r="O352" t="s">
        <v>1020</v>
      </c>
      <c r="P352">
        <v>0.2</v>
      </c>
      <c r="Q352">
        <v>0.52</v>
      </c>
      <c r="R352">
        <v>0.2</v>
      </c>
      <c r="S352" t="s">
        <v>1025</v>
      </c>
      <c r="T352" t="s">
        <v>1025</v>
      </c>
      <c r="U352">
        <v>45000</v>
      </c>
      <c r="V352">
        <v>10000</v>
      </c>
      <c r="W352">
        <v>0</v>
      </c>
      <c r="X352">
        <v>10000</v>
      </c>
      <c r="Y352">
        <v>40000</v>
      </c>
      <c r="Z352">
        <v>2</v>
      </c>
      <c r="AA352">
        <v>80000</v>
      </c>
      <c r="AB352">
        <v>162000</v>
      </c>
      <c r="AC352">
        <v>10000</v>
      </c>
      <c r="AD352">
        <v>0</v>
      </c>
      <c r="AE352">
        <v>30400</v>
      </c>
      <c r="AF352" t="s">
        <v>1312</v>
      </c>
      <c r="AG352">
        <v>0</v>
      </c>
      <c r="AH352">
        <v>0</v>
      </c>
      <c r="AI352">
        <v>0</v>
      </c>
      <c r="AJ352">
        <v>0</v>
      </c>
      <c r="AK352">
        <v>20100</v>
      </c>
      <c r="AL352">
        <v>0</v>
      </c>
      <c r="AM352">
        <v>0</v>
      </c>
      <c r="AO352">
        <v>121600</v>
      </c>
      <c r="AP352" t="s">
        <v>4448</v>
      </c>
      <c r="AQ352" t="s">
        <v>698</v>
      </c>
      <c r="AR352" t="s">
        <v>1359</v>
      </c>
      <c r="AS352">
        <v>22344</v>
      </c>
      <c r="AT352">
        <v>9080</v>
      </c>
      <c r="AU352">
        <v>7463</v>
      </c>
      <c r="AV352">
        <v>0</v>
      </c>
      <c r="AW352" t="s">
        <v>2934</v>
      </c>
      <c r="AX352" t="s">
        <v>2935</v>
      </c>
      <c r="AY352" t="s">
        <v>1792</v>
      </c>
      <c r="AZ352" t="s">
        <v>1334</v>
      </c>
      <c r="BA352" t="s">
        <v>2568</v>
      </c>
      <c r="BB352" t="s">
        <v>698</v>
      </c>
      <c r="BC352" t="s">
        <v>2936</v>
      </c>
      <c r="BD352" t="s">
        <v>1326</v>
      </c>
      <c r="BE352" t="s">
        <v>698</v>
      </c>
      <c r="BF352">
        <v>162000</v>
      </c>
      <c r="BG352">
        <v>113113</v>
      </c>
    </row>
    <row r="353" spans="1:59" x14ac:dyDescent="0.25">
      <c r="A353" t="s">
        <v>2932</v>
      </c>
      <c r="B353">
        <v>5.9557798784522404E+18</v>
      </c>
      <c r="C353" t="s">
        <v>1941</v>
      </c>
      <c r="D353" t="s">
        <v>1311</v>
      </c>
      <c r="E353" t="s">
        <v>698</v>
      </c>
      <c r="F353" t="s">
        <v>2933</v>
      </c>
      <c r="G353" t="s">
        <v>4547</v>
      </c>
      <c r="H353" t="s">
        <v>1314</v>
      </c>
      <c r="I353" t="s">
        <v>698</v>
      </c>
      <c r="J353" t="s">
        <v>698</v>
      </c>
      <c r="K353" t="s">
        <v>1315</v>
      </c>
      <c r="L353" t="s">
        <v>698</v>
      </c>
      <c r="M353" t="s">
        <v>698</v>
      </c>
      <c r="N353" t="s">
        <v>698</v>
      </c>
      <c r="O353" t="s">
        <v>172</v>
      </c>
      <c r="P353">
        <v>0.12</v>
      </c>
      <c r="Q353">
        <v>0.52</v>
      </c>
      <c r="R353">
        <v>0.12</v>
      </c>
      <c r="S353" t="s">
        <v>1327</v>
      </c>
      <c r="T353" t="s">
        <v>173</v>
      </c>
      <c r="U353">
        <v>15000</v>
      </c>
      <c r="V353">
        <v>15000</v>
      </c>
      <c r="W353">
        <v>0</v>
      </c>
      <c r="X353">
        <v>15000</v>
      </c>
      <c r="Y353">
        <v>0</v>
      </c>
      <c r="Z353">
        <v>1</v>
      </c>
      <c r="AA353">
        <v>0</v>
      </c>
      <c r="AB353">
        <v>162000</v>
      </c>
      <c r="AC353">
        <v>10000</v>
      </c>
      <c r="AD353">
        <v>0</v>
      </c>
      <c r="AE353">
        <v>30400</v>
      </c>
      <c r="AF353" t="s">
        <v>1312</v>
      </c>
      <c r="AG353">
        <v>0</v>
      </c>
      <c r="AH353">
        <v>0</v>
      </c>
      <c r="AI353">
        <v>0</v>
      </c>
      <c r="AJ353">
        <v>0</v>
      </c>
      <c r="AK353">
        <v>20100</v>
      </c>
      <c r="AL353">
        <v>0</v>
      </c>
      <c r="AM353">
        <v>0</v>
      </c>
      <c r="AO353">
        <v>121600</v>
      </c>
      <c r="AP353" t="s">
        <v>4448</v>
      </c>
      <c r="AQ353" t="s">
        <v>698</v>
      </c>
      <c r="AR353" t="s">
        <v>1359</v>
      </c>
      <c r="AS353">
        <v>22344</v>
      </c>
      <c r="AT353">
        <v>9080</v>
      </c>
      <c r="AU353">
        <v>7463</v>
      </c>
      <c r="AV353">
        <v>0</v>
      </c>
      <c r="AW353" t="s">
        <v>2934</v>
      </c>
      <c r="AX353" t="s">
        <v>2935</v>
      </c>
      <c r="AY353" t="s">
        <v>1792</v>
      </c>
      <c r="AZ353" t="s">
        <v>1334</v>
      </c>
      <c r="BA353" t="s">
        <v>2568</v>
      </c>
      <c r="BB353" t="s">
        <v>698</v>
      </c>
      <c r="BC353" t="s">
        <v>2936</v>
      </c>
      <c r="BD353" t="s">
        <v>1326</v>
      </c>
      <c r="BE353" t="s">
        <v>698</v>
      </c>
      <c r="BF353">
        <v>162000</v>
      </c>
      <c r="BG353">
        <v>113113</v>
      </c>
    </row>
    <row r="354" spans="1:59" x14ac:dyDescent="0.25">
      <c r="A354" t="s">
        <v>2937</v>
      </c>
      <c r="B354">
        <v>5.9557798783687803E+18</v>
      </c>
      <c r="C354" t="s">
        <v>1634</v>
      </c>
      <c r="D354" t="s">
        <v>1311</v>
      </c>
      <c r="E354" t="s">
        <v>698</v>
      </c>
      <c r="F354" t="s">
        <v>2938</v>
      </c>
      <c r="G354" t="s">
        <v>4547</v>
      </c>
      <c r="H354" t="s">
        <v>1314</v>
      </c>
      <c r="I354" t="s">
        <v>698</v>
      </c>
      <c r="J354" t="s">
        <v>698</v>
      </c>
      <c r="K354" t="s">
        <v>1315</v>
      </c>
      <c r="L354" t="s">
        <v>698</v>
      </c>
      <c r="M354" t="s">
        <v>698</v>
      </c>
      <c r="N354" t="s">
        <v>1632</v>
      </c>
      <c r="O354" t="s">
        <v>1180</v>
      </c>
      <c r="P354">
        <v>0.1</v>
      </c>
      <c r="Q354">
        <v>0.1</v>
      </c>
      <c r="R354">
        <v>0.1</v>
      </c>
      <c r="S354" t="s">
        <v>2728</v>
      </c>
      <c r="T354" t="s">
        <v>842</v>
      </c>
      <c r="U354">
        <v>32000</v>
      </c>
      <c r="V354">
        <v>2000</v>
      </c>
      <c r="W354">
        <v>0</v>
      </c>
      <c r="X354">
        <v>2000</v>
      </c>
      <c r="Y354">
        <v>30000</v>
      </c>
      <c r="Z354">
        <v>1</v>
      </c>
      <c r="AA354">
        <v>30000</v>
      </c>
      <c r="AB354">
        <v>30000</v>
      </c>
      <c r="AC354">
        <v>0</v>
      </c>
      <c r="AD354">
        <v>0</v>
      </c>
      <c r="AE354">
        <v>23900</v>
      </c>
      <c r="AF354" t="s">
        <v>1312</v>
      </c>
      <c r="AG354">
        <v>0</v>
      </c>
      <c r="AH354">
        <v>0</v>
      </c>
      <c r="AI354">
        <v>13</v>
      </c>
      <c r="AJ354">
        <v>0</v>
      </c>
      <c r="AK354">
        <v>16500</v>
      </c>
      <c r="AL354">
        <v>0</v>
      </c>
      <c r="AM354">
        <v>0</v>
      </c>
      <c r="AO354">
        <v>4800</v>
      </c>
      <c r="AP354" t="s">
        <v>4449</v>
      </c>
      <c r="AQ354" t="s">
        <v>698</v>
      </c>
      <c r="AR354" t="s">
        <v>1340</v>
      </c>
      <c r="AS354">
        <v>4410</v>
      </c>
      <c r="AT354">
        <v>4200</v>
      </c>
      <c r="AU354">
        <v>1473</v>
      </c>
      <c r="AV354">
        <v>0</v>
      </c>
      <c r="AW354" t="s">
        <v>2939</v>
      </c>
      <c r="AX354" t="s">
        <v>2940</v>
      </c>
      <c r="AY354" t="s">
        <v>1672</v>
      </c>
      <c r="AZ354" t="s">
        <v>1334</v>
      </c>
      <c r="BA354" t="s">
        <v>2538</v>
      </c>
      <c r="BB354" t="s">
        <v>698</v>
      </c>
      <c r="BC354" t="s">
        <v>2941</v>
      </c>
      <c r="BD354" t="s">
        <v>1326</v>
      </c>
      <c r="BE354" t="s">
        <v>698</v>
      </c>
      <c r="BF354">
        <v>30000</v>
      </c>
      <c r="BG354">
        <v>19917</v>
      </c>
    </row>
    <row r="355" spans="1:59" x14ac:dyDescent="0.25">
      <c r="A355" t="s">
        <v>2942</v>
      </c>
      <c r="B355">
        <v>5.9557798784015503E+18</v>
      </c>
      <c r="C355" t="s">
        <v>2943</v>
      </c>
      <c r="D355" t="s">
        <v>1311</v>
      </c>
      <c r="E355" t="s">
        <v>698</v>
      </c>
      <c r="F355" t="s">
        <v>2944</v>
      </c>
      <c r="G355" t="s">
        <v>4547</v>
      </c>
      <c r="H355" t="s">
        <v>1314</v>
      </c>
      <c r="I355" t="s">
        <v>698</v>
      </c>
      <c r="J355" t="s">
        <v>698</v>
      </c>
      <c r="K355" t="s">
        <v>1315</v>
      </c>
      <c r="L355" t="s">
        <v>698</v>
      </c>
      <c r="M355" t="s">
        <v>698</v>
      </c>
      <c r="N355" t="s">
        <v>1632</v>
      </c>
      <c r="O355" t="s">
        <v>1180</v>
      </c>
      <c r="P355">
        <v>0.1</v>
      </c>
      <c r="Q355">
        <v>0.42</v>
      </c>
      <c r="R355">
        <v>0.1</v>
      </c>
      <c r="S355" t="s">
        <v>1633</v>
      </c>
      <c r="T355" t="s">
        <v>972</v>
      </c>
      <c r="U355">
        <v>120000</v>
      </c>
      <c r="V355">
        <v>28000</v>
      </c>
      <c r="W355">
        <v>0</v>
      </c>
      <c r="X355">
        <v>28000</v>
      </c>
      <c r="Y355">
        <v>92000</v>
      </c>
      <c r="Z355">
        <v>1</v>
      </c>
      <c r="AA355">
        <v>92000</v>
      </c>
      <c r="AB355">
        <v>160000</v>
      </c>
      <c r="AC355">
        <v>10000</v>
      </c>
      <c r="AD355">
        <v>0</v>
      </c>
      <c r="AE355">
        <v>30000</v>
      </c>
      <c r="AF355" t="s">
        <v>1312</v>
      </c>
      <c r="AG355">
        <v>0</v>
      </c>
      <c r="AH355">
        <v>0</v>
      </c>
      <c r="AI355">
        <v>0</v>
      </c>
      <c r="AJ355">
        <v>0</v>
      </c>
      <c r="AK355">
        <v>36500</v>
      </c>
      <c r="AL355">
        <v>0</v>
      </c>
      <c r="AM355">
        <v>0</v>
      </c>
      <c r="AO355">
        <v>120000</v>
      </c>
      <c r="AP355" t="s">
        <v>2945</v>
      </c>
      <c r="AQ355" t="s">
        <v>698</v>
      </c>
      <c r="AR355" t="s">
        <v>1318</v>
      </c>
      <c r="AS355">
        <v>22050</v>
      </c>
      <c r="AT355">
        <v>9000</v>
      </c>
      <c r="AU355">
        <v>7365</v>
      </c>
      <c r="AV355">
        <v>0</v>
      </c>
      <c r="AW355" t="s">
        <v>2946</v>
      </c>
      <c r="AX355" t="s">
        <v>1625</v>
      </c>
      <c r="AY355" t="s">
        <v>1514</v>
      </c>
      <c r="AZ355" t="s">
        <v>1846</v>
      </c>
      <c r="BA355" t="s">
        <v>2947</v>
      </c>
      <c r="BB355" t="s">
        <v>698</v>
      </c>
      <c r="BC355" t="s">
        <v>2948</v>
      </c>
      <c r="BD355" t="s">
        <v>1326</v>
      </c>
      <c r="BE355" t="s">
        <v>698</v>
      </c>
      <c r="BF355">
        <v>160000</v>
      </c>
      <c r="BG355">
        <v>111585</v>
      </c>
    </row>
    <row r="356" spans="1:59" x14ac:dyDescent="0.25">
      <c r="A356" t="s">
        <v>2942</v>
      </c>
      <c r="B356">
        <v>5.9557798784015503E+18</v>
      </c>
      <c r="C356" t="s">
        <v>2943</v>
      </c>
      <c r="D356" t="s">
        <v>1311</v>
      </c>
      <c r="E356" t="s">
        <v>698</v>
      </c>
      <c r="F356" t="s">
        <v>2944</v>
      </c>
      <c r="G356" t="s">
        <v>4547</v>
      </c>
      <c r="H356" t="s">
        <v>1314</v>
      </c>
      <c r="I356" t="s">
        <v>698</v>
      </c>
      <c r="J356" t="s">
        <v>698</v>
      </c>
      <c r="K356" t="s">
        <v>1315</v>
      </c>
      <c r="L356" t="s">
        <v>698</v>
      </c>
      <c r="M356" t="s">
        <v>698</v>
      </c>
      <c r="N356" t="s">
        <v>1632</v>
      </c>
      <c r="O356" t="s">
        <v>1180</v>
      </c>
      <c r="P356">
        <v>0.1</v>
      </c>
      <c r="Q356">
        <v>0.42</v>
      </c>
      <c r="R356">
        <v>0.1</v>
      </c>
      <c r="S356" t="s">
        <v>1632</v>
      </c>
      <c r="T356" t="s">
        <v>839</v>
      </c>
      <c r="U356">
        <v>40000</v>
      </c>
      <c r="V356">
        <v>2000</v>
      </c>
      <c r="W356">
        <v>0</v>
      </c>
      <c r="X356">
        <v>2000</v>
      </c>
      <c r="Y356">
        <v>38000</v>
      </c>
      <c r="Z356">
        <v>1</v>
      </c>
      <c r="AA356">
        <v>38000</v>
      </c>
      <c r="AB356">
        <v>160000</v>
      </c>
      <c r="AC356">
        <v>10000</v>
      </c>
      <c r="AD356">
        <v>0</v>
      </c>
      <c r="AE356">
        <v>30000</v>
      </c>
      <c r="AF356" t="s">
        <v>1312</v>
      </c>
      <c r="AG356">
        <v>0</v>
      </c>
      <c r="AH356">
        <v>0</v>
      </c>
      <c r="AI356">
        <v>0</v>
      </c>
      <c r="AJ356">
        <v>0</v>
      </c>
      <c r="AK356">
        <v>36500</v>
      </c>
      <c r="AL356">
        <v>0</v>
      </c>
      <c r="AM356">
        <v>0</v>
      </c>
      <c r="AO356">
        <v>120000</v>
      </c>
      <c r="AP356" t="s">
        <v>2945</v>
      </c>
      <c r="AQ356" t="s">
        <v>698</v>
      </c>
      <c r="AR356" t="s">
        <v>1318</v>
      </c>
      <c r="AS356">
        <v>22050</v>
      </c>
      <c r="AT356">
        <v>9000</v>
      </c>
      <c r="AU356">
        <v>7365</v>
      </c>
      <c r="AV356">
        <v>0</v>
      </c>
      <c r="AW356" t="s">
        <v>2946</v>
      </c>
      <c r="AX356" t="s">
        <v>1625</v>
      </c>
      <c r="AY356" t="s">
        <v>1514</v>
      </c>
      <c r="AZ356" t="s">
        <v>1846</v>
      </c>
      <c r="BA356" t="s">
        <v>2947</v>
      </c>
      <c r="BB356" t="s">
        <v>698</v>
      </c>
      <c r="BC356" t="s">
        <v>2948</v>
      </c>
      <c r="BD356" t="s">
        <v>1326</v>
      </c>
      <c r="BE356" t="s">
        <v>698</v>
      </c>
      <c r="BF356">
        <v>160000</v>
      </c>
      <c r="BG356">
        <v>111585</v>
      </c>
    </row>
    <row r="357" spans="1:59" x14ac:dyDescent="0.25">
      <c r="A357" t="s">
        <v>2942</v>
      </c>
      <c r="B357">
        <v>5.9557798784015503E+18</v>
      </c>
      <c r="C357" t="s">
        <v>2943</v>
      </c>
      <c r="D357" t="s">
        <v>1311</v>
      </c>
      <c r="E357" t="s">
        <v>698</v>
      </c>
      <c r="F357" t="s">
        <v>2944</v>
      </c>
      <c r="G357" t="s">
        <v>4547</v>
      </c>
      <c r="H357" t="s">
        <v>1314</v>
      </c>
      <c r="I357" t="s">
        <v>698</v>
      </c>
      <c r="J357" t="s">
        <v>698</v>
      </c>
      <c r="K357" t="s">
        <v>1315</v>
      </c>
      <c r="L357" t="s">
        <v>698</v>
      </c>
      <c r="M357" t="s">
        <v>698</v>
      </c>
      <c r="N357" t="s">
        <v>1632</v>
      </c>
      <c r="O357" t="s">
        <v>1180</v>
      </c>
      <c r="P357">
        <v>0.1</v>
      </c>
      <c r="Q357">
        <v>0.42</v>
      </c>
      <c r="R357">
        <v>0.1</v>
      </c>
      <c r="S357" t="s">
        <v>2728</v>
      </c>
      <c r="T357" t="s">
        <v>842</v>
      </c>
      <c r="U357">
        <v>32000</v>
      </c>
      <c r="V357">
        <v>2000</v>
      </c>
      <c r="W357">
        <v>0</v>
      </c>
      <c r="X357">
        <v>2000</v>
      </c>
      <c r="Y357">
        <v>30000</v>
      </c>
      <c r="Z357">
        <v>1</v>
      </c>
      <c r="AA357">
        <v>30000</v>
      </c>
      <c r="AB357">
        <v>160000</v>
      </c>
      <c r="AC357">
        <v>10000</v>
      </c>
      <c r="AD357">
        <v>0</v>
      </c>
      <c r="AE357">
        <v>30000</v>
      </c>
      <c r="AF357" t="s">
        <v>1312</v>
      </c>
      <c r="AG357">
        <v>0</v>
      </c>
      <c r="AH357">
        <v>0</v>
      </c>
      <c r="AI357">
        <v>0</v>
      </c>
      <c r="AJ357">
        <v>0</v>
      </c>
      <c r="AK357">
        <v>36500</v>
      </c>
      <c r="AL357">
        <v>0</v>
      </c>
      <c r="AM357">
        <v>0</v>
      </c>
      <c r="AO357">
        <v>120000</v>
      </c>
      <c r="AP357" t="s">
        <v>2945</v>
      </c>
      <c r="AQ357" t="s">
        <v>698</v>
      </c>
      <c r="AR357" t="s">
        <v>1318</v>
      </c>
      <c r="AS357">
        <v>22050</v>
      </c>
      <c r="AT357">
        <v>9000</v>
      </c>
      <c r="AU357">
        <v>7365</v>
      </c>
      <c r="AV357">
        <v>0</v>
      </c>
      <c r="AW357" t="s">
        <v>2946</v>
      </c>
      <c r="AX357" t="s">
        <v>1625</v>
      </c>
      <c r="AY357" t="s">
        <v>1514</v>
      </c>
      <c r="AZ357" t="s">
        <v>1846</v>
      </c>
      <c r="BA357" t="s">
        <v>2947</v>
      </c>
      <c r="BB357" t="s">
        <v>698</v>
      </c>
      <c r="BC357" t="s">
        <v>2948</v>
      </c>
      <c r="BD357" t="s">
        <v>1326</v>
      </c>
      <c r="BE357" t="s">
        <v>698</v>
      </c>
      <c r="BF357">
        <v>160000</v>
      </c>
      <c r="BG357">
        <v>111585</v>
      </c>
    </row>
    <row r="358" spans="1:59" x14ac:dyDescent="0.25">
      <c r="A358" t="s">
        <v>2942</v>
      </c>
      <c r="B358">
        <v>5.9557798784015503E+18</v>
      </c>
      <c r="C358" t="s">
        <v>2943</v>
      </c>
      <c r="D358" t="s">
        <v>1311</v>
      </c>
      <c r="E358" t="s">
        <v>698</v>
      </c>
      <c r="F358" t="s">
        <v>2944</v>
      </c>
      <c r="G358" t="s">
        <v>4547</v>
      </c>
      <c r="H358" t="s">
        <v>1314</v>
      </c>
      <c r="I358" t="s">
        <v>698</v>
      </c>
      <c r="J358" t="s">
        <v>698</v>
      </c>
      <c r="K358" t="s">
        <v>1315</v>
      </c>
      <c r="L358" t="s">
        <v>698</v>
      </c>
      <c r="M358" t="s">
        <v>698</v>
      </c>
      <c r="N358" t="s">
        <v>698</v>
      </c>
      <c r="O358" t="s">
        <v>172</v>
      </c>
      <c r="P358">
        <v>0.12</v>
      </c>
      <c r="Q358">
        <v>0.42</v>
      </c>
      <c r="R358">
        <v>0.12</v>
      </c>
      <c r="S358" t="s">
        <v>1327</v>
      </c>
      <c r="T358" t="s">
        <v>173</v>
      </c>
      <c r="U358">
        <v>15000</v>
      </c>
      <c r="V358">
        <v>15000</v>
      </c>
      <c r="W358">
        <v>0</v>
      </c>
      <c r="X358">
        <v>15000</v>
      </c>
      <c r="Y358">
        <v>0</v>
      </c>
      <c r="Z358">
        <v>1</v>
      </c>
      <c r="AA358">
        <v>0</v>
      </c>
      <c r="AB358">
        <v>160000</v>
      </c>
      <c r="AC358">
        <v>10000</v>
      </c>
      <c r="AD358">
        <v>0</v>
      </c>
      <c r="AE358">
        <v>30000</v>
      </c>
      <c r="AF358" t="s">
        <v>1312</v>
      </c>
      <c r="AG358">
        <v>0</v>
      </c>
      <c r="AH358">
        <v>0</v>
      </c>
      <c r="AI358">
        <v>0</v>
      </c>
      <c r="AJ358">
        <v>0</v>
      </c>
      <c r="AK358">
        <v>36500</v>
      </c>
      <c r="AL358">
        <v>0</v>
      </c>
      <c r="AM358">
        <v>0</v>
      </c>
      <c r="AO358">
        <v>120000</v>
      </c>
      <c r="AP358" t="s">
        <v>2945</v>
      </c>
      <c r="AQ358" t="s">
        <v>698</v>
      </c>
      <c r="AR358" t="s">
        <v>1318</v>
      </c>
      <c r="AS358">
        <v>22050</v>
      </c>
      <c r="AT358">
        <v>9000</v>
      </c>
      <c r="AU358">
        <v>7365</v>
      </c>
      <c r="AV358">
        <v>0</v>
      </c>
      <c r="AW358" t="s">
        <v>2946</v>
      </c>
      <c r="AX358" t="s">
        <v>1625</v>
      </c>
      <c r="AY358" t="s">
        <v>1514</v>
      </c>
      <c r="AZ358" t="s">
        <v>1846</v>
      </c>
      <c r="BA358" t="s">
        <v>2947</v>
      </c>
      <c r="BB358" t="s">
        <v>698</v>
      </c>
      <c r="BC358" t="s">
        <v>2948</v>
      </c>
      <c r="BD358" t="s">
        <v>1326</v>
      </c>
      <c r="BE358" t="s">
        <v>698</v>
      </c>
      <c r="BF358">
        <v>160000</v>
      </c>
      <c r="BG358">
        <v>111585</v>
      </c>
    </row>
    <row r="359" spans="1:59" x14ac:dyDescent="0.25">
      <c r="A359" t="s">
        <v>2949</v>
      </c>
      <c r="B359">
        <v>5.9557798784286802E+18</v>
      </c>
      <c r="C359" t="s">
        <v>1972</v>
      </c>
      <c r="D359" t="s">
        <v>1311</v>
      </c>
      <c r="E359" t="s">
        <v>698</v>
      </c>
      <c r="F359" t="s">
        <v>2950</v>
      </c>
      <c r="G359" t="s">
        <v>4547</v>
      </c>
      <c r="H359" t="s">
        <v>1314</v>
      </c>
      <c r="I359" t="s">
        <v>698</v>
      </c>
      <c r="J359" t="s">
        <v>698</v>
      </c>
      <c r="K359" t="s">
        <v>1315</v>
      </c>
      <c r="L359" t="s">
        <v>698</v>
      </c>
      <c r="M359" t="s">
        <v>698</v>
      </c>
      <c r="N359" t="s">
        <v>1632</v>
      </c>
      <c r="O359" t="s">
        <v>1180</v>
      </c>
      <c r="P359">
        <v>0.1</v>
      </c>
      <c r="Q359">
        <v>0.1</v>
      </c>
      <c r="R359">
        <v>0.1</v>
      </c>
      <c r="S359" t="s">
        <v>2728</v>
      </c>
      <c r="T359" t="s">
        <v>842</v>
      </c>
      <c r="U359">
        <v>32000</v>
      </c>
      <c r="V359">
        <v>2000</v>
      </c>
      <c r="W359">
        <v>0</v>
      </c>
      <c r="X359">
        <v>2000</v>
      </c>
      <c r="Y359">
        <v>30000</v>
      </c>
      <c r="Z359">
        <v>1</v>
      </c>
      <c r="AA359">
        <v>30000</v>
      </c>
      <c r="AB359">
        <v>30000</v>
      </c>
      <c r="AC359">
        <v>0</v>
      </c>
      <c r="AD359">
        <v>0</v>
      </c>
      <c r="AE359">
        <v>28876</v>
      </c>
      <c r="AF359" t="s">
        <v>1312</v>
      </c>
      <c r="AG359">
        <v>0</v>
      </c>
      <c r="AH359">
        <v>0</v>
      </c>
      <c r="AI359">
        <v>5</v>
      </c>
      <c r="AJ359">
        <v>0</v>
      </c>
      <c r="AK359">
        <v>32800</v>
      </c>
      <c r="AL359">
        <v>0</v>
      </c>
      <c r="AM359">
        <v>0</v>
      </c>
      <c r="AO359">
        <v>624</v>
      </c>
      <c r="AP359" t="s">
        <v>4450</v>
      </c>
      <c r="AQ359" t="s">
        <v>698</v>
      </c>
      <c r="AR359" t="s">
        <v>1340</v>
      </c>
      <c r="AS359">
        <v>4410</v>
      </c>
      <c r="AT359">
        <v>4200</v>
      </c>
      <c r="AU359">
        <v>1473</v>
      </c>
      <c r="AV359">
        <v>0</v>
      </c>
      <c r="AW359" t="s">
        <v>2951</v>
      </c>
      <c r="AX359" t="s">
        <v>1904</v>
      </c>
      <c r="AY359" t="s">
        <v>2952</v>
      </c>
      <c r="AZ359" t="s">
        <v>1409</v>
      </c>
      <c r="BA359" t="s">
        <v>2953</v>
      </c>
      <c r="BB359" t="s">
        <v>698</v>
      </c>
      <c r="BC359" t="s">
        <v>2954</v>
      </c>
      <c r="BD359" t="s">
        <v>1326</v>
      </c>
      <c r="BE359" t="s">
        <v>698</v>
      </c>
      <c r="BF359">
        <v>30000</v>
      </c>
      <c r="BG359">
        <v>19917</v>
      </c>
    </row>
    <row r="360" spans="1:59" x14ac:dyDescent="0.25">
      <c r="A360" t="s">
        <v>2955</v>
      </c>
      <c r="B360">
        <v>5.9557798783411302E+18</v>
      </c>
      <c r="C360" t="s">
        <v>2956</v>
      </c>
      <c r="D360" t="s">
        <v>1311</v>
      </c>
      <c r="E360" t="s">
        <v>698</v>
      </c>
      <c r="F360" t="s">
        <v>2957</v>
      </c>
      <c r="G360" t="s">
        <v>4547</v>
      </c>
      <c r="H360" t="s">
        <v>1314</v>
      </c>
      <c r="I360" t="s">
        <v>698</v>
      </c>
      <c r="J360" t="s">
        <v>698</v>
      </c>
      <c r="K360" t="s">
        <v>1315</v>
      </c>
      <c r="L360" t="s">
        <v>698</v>
      </c>
      <c r="M360" t="s">
        <v>698</v>
      </c>
      <c r="N360" t="s">
        <v>1632</v>
      </c>
      <c r="O360" t="s">
        <v>1180</v>
      </c>
      <c r="P360">
        <v>0.6</v>
      </c>
      <c r="Q360">
        <v>0.6</v>
      </c>
      <c r="R360">
        <v>0.6</v>
      </c>
      <c r="S360" t="s">
        <v>2728</v>
      </c>
      <c r="T360" t="s">
        <v>842</v>
      </c>
      <c r="U360">
        <v>32000</v>
      </c>
      <c r="V360">
        <v>12000</v>
      </c>
      <c r="W360">
        <v>0</v>
      </c>
      <c r="X360">
        <v>12000</v>
      </c>
      <c r="Y360">
        <v>30000</v>
      </c>
      <c r="Z360">
        <v>6</v>
      </c>
      <c r="AA360">
        <v>180000</v>
      </c>
      <c r="AB360">
        <v>180000</v>
      </c>
      <c r="AC360">
        <v>10000</v>
      </c>
      <c r="AD360">
        <v>0</v>
      </c>
      <c r="AE360">
        <v>34000</v>
      </c>
      <c r="AF360" t="s">
        <v>1312</v>
      </c>
      <c r="AG360">
        <v>0</v>
      </c>
      <c r="AH360">
        <v>0</v>
      </c>
      <c r="AI360">
        <v>0</v>
      </c>
      <c r="AJ360">
        <v>0</v>
      </c>
      <c r="AK360">
        <v>71000</v>
      </c>
      <c r="AL360">
        <v>0</v>
      </c>
      <c r="AM360">
        <v>0</v>
      </c>
      <c r="AO360">
        <v>136000</v>
      </c>
      <c r="AP360" t="s">
        <v>4451</v>
      </c>
      <c r="AQ360" t="s">
        <v>698</v>
      </c>
      <c r="AR360" t="s">
        <v>1644</v>
      </c>
      <c r="AS360">
        <v>24990</v>
      </c>
      <c r="AT360">
        <v>9800</v>
      </c>
      <c r="AU360">
        <v>8347</v>
      </c>
      <c r="AV360">
        <v>0</v>
      </c>
      <c r="AW360" t="s">
        <v>2958</v>
      </c>
      <c r="AX360" t="s">
        <v>2959</v>
      </c>
      <c r="AY360" t="s">
        <v>1802</v>
      </c>
      <c r="AZ360" t="s">
        <v>2960</v>
      </c>
      <c r="BA360" t="s">
        <v>2961</v>
      </c>
      <c r="BB360" t="s">
        <v>2962</v>
      </c>
      <c r="BC360" t="s">
        <v>2963</v>
      </c>
      <c r="BD360" t="s">
        <v>1326</v>
      </c>
      <c r="BE360" t="s">
        <v>698</v>
      </c>
      <c r="BF360">
        <v>180000</v>
      </c>
      <c r="BG360">
        <v>126863</v>
      </c>
    </row>
    <row r="361" spans="1:59" x14ac:dyDescent="0.25">
      <c r="A361" t="s">
        <v>2964</v>
      </c>
      <c r="B361">
        <v>5.9557798784522404E+18</v>
      </c>
      <c r="C361" t="s">
        <v>2965</v>
      </c>
      <c r="D361" t="s">
        <v>1311</v>
      </c>
      <c r="E361" t="s">
        <v>698</v>
      </c>
      <c r="F361" t="s">
        <v>2966</v>
      </c>
      <c r="G361" t="s">
        <v>4547</v>
      </c>
      <c r="H361" t="s">
        <v>1314</v>
      </c>
      <c r="I361" t="s">
        <v>698</v>
      </c>
      <c r="J361" t="s">
        <v>698</v>
      </c>
      <c r="K361" t="s">
        <v>1315</v>
      </c>
      <c r="L361" t="s">
        <v>698</v>
      </c>
      <c r="M361" t="s">
        <v>698</v>
      </c>
      <c r="N361" t="s">
        <v>1632</v>
      </c>
      <c r="O361" t="s">
        <v>1180</v>
      </c>
      <c r="P361">
        <v>0.1</v>
      </c>
      <c r="Q361">
        <v>0.1</v>
      </c>
      <c r="R361">
        <v>0.1</v>
      </c>
      <c r="S361" t="s">
        <v>2728</v>
      </c>
      <c r="T361" t="s">
        <v>842</v>
      </c>
      <c r="U361">
        <v>32000</v>
      </c>
      <c r="V361">
        <v>2000</v>
      </c>
      <c r="W361">
        <v>0</v>
      </c>
      <c r="X361">
        <v>2000</v>
      </c>
      <c r="Y361">
        <v>30000</v>
      </c>
      <c r="Z361">
        <v>1</v>
      </c>
      <c r="AA361">
        <v>30000</v>
      </c>
      <c r="AB361">
        <v>30000</v>
      </c>
      <c r="AC361">
        <v>0</v>
      </c>
      <c r="AD361">
        <v>0</v>
      </c>
      <c r="AE361">
        <v>20000</v>
      </c>
      <c r="AF361" t="s">
        <v>1312</v>
      </c>
      <c r="AG361">
        <v>0</v>
      </c>
      <c r="AH361">
        <v>0</v>
      </c>
      <c r="AI361">
        <v>0</v>
      </c>
      <c r="AJ361">
        <v>0</v>
      </c>
      <c r="AK361">
        <v>28700</v>
      </c>
      <c r="AL361">
        <v>0</v>
      </c>
      <c r="AM361">
        <v>0</v>
      </c>
      <c r="AO361">
        <v>10000</v>
      </c>
      <c r="AP361" t="s">
        <v>4452</v>
      </c>
      <c r="AQ361" t="s">
        <v>698</v>
      </c>
      <c r="AR361" t="s">
        <v>1340</v>
      </c>
      <c r="AS361">
        <v>4410</v>
      </c>
      <c r="AT361">
        <v>4200</v>
      </c>
      <c r="AU361">
        <v>1473</v>
      </c>
      <c r="AV361">
        <v>0</v>
      </c>
      <c r="AW361" t="s">
        <v>2967</v>
      </c>
      <c r="AX361" t="s">
        <v>2032</v>
      </c>
      <c r="AY361" t="s">
        <v>1425</v>
      </c>
      <c r="AZ361" t="s">
        <v>1490</v>
      </c>
      <c r="BA361" t="s">
        <v>1491</v>
      </c>
      <c r="BB361" t="s">
        <v>2019</v>
      </c>
      <c r="BC361" t="s">
        <v>2968</v>
      </c>
      <c r="BD361" t="s">
        <v>1326</v>
      </c>
      <c r="BE361" t="s">
        <v>698</v>
      </c>
      <c r="BF361">
        <v>30000</v>
      </c>
      <c r="BG361">
        <v>19917</v>
      </c>
    </row>
    <row r="362" spans="1:59" x14ac:dyDescent="0.25">
      <c r="A362" t="s">
        <v>2969</v>
      </c>
      <c r="B362">
        <v>5.9557798868188099E+18</v>
      </c>
      <c r="C362" t="s">
        <v>2970</v>
      </c>
      <c r="D362" t="s">
        <v>1311</v>
      </c>
      <c r="E362" t="s">
        <v>698</v>
      </c>
      <c r="F362" t="s">
        <v>2971</v>
      </c>
      <c r="G362" t="s">
        <v>4547</v>
      </c>
      <c r="H362" t="s">
        <v>1314</v>
      </c>
      <c r="I362" t="s">
        <v>698</v>
      </c>
      <c r="J362" t="s">
        <v>698</v>
      </c>
      <c r="K362" t="s">
        <v>1315</v>
      </c>
      <c r="L362" t="s">
        <v>698</v>
      </c>
      <c r="M362" t="s">
        <v>698</v>
      </c>
      <c r="N362" t="s">
        <v>1632</v>
      </c>
      <c r="O362" t="s">
        <v>1180</v>
      </c>
      <c r="P362">
        <v>0.1</v>
      </c>
      <c r="Q362">
        <v>0.95</v>
      </c>
      <c r="R362">
        <v>0.1</v>
      </c>
      <c r="S362" t="s">
        <v>2728</v>
      </c>
      <c r="T362" t="s">
        <v>842</v>
      </c>
      <c r="U362">
        <v>32000</v>
      </c>
      <c r="V362">
        <v>2000</v>
      </c>
      <c r="W362">
        <v>0</v>
      </c>
      <c r="X362">
        <v>2000</v>
      </c>
      <c r="Y362">
        <v>30000</v>
      </c>
      <c r="Z362">
        <v>1</v>
      </c>
      <c r="AA362">
        <v>30000</v>
      </c>
      <c r="AB362">
        <v>90000</v>
      </c>
      <c r="AC362">
        <v>4945</v>
      </c>
      <c r="AD362">
        <v>0</v>
      </c>
      <c r="AE362">
        <v>17011</v>
      </c>
      <c r="AF362" t="s">
        <v>1312</v>
      </c>
      <c r="AG362">
        <v>0</v>
      </c>
      <c r="AH362">
        <v>0</v>
      </c>
      <c r="AI362">
        <v>0</v>
      </c>
      <c r="AJ362">
        <v>0</v>
      </c>
      <c r="AK362">
        <v>56800</v>
      </c>
      <c r="AL362">
        <v>0</v>
      </c>
      <c r="AM362">
        <v>0</v>
      </c>
      <c r="AO362">
        <v>68044</v>
      </c>
      <c r="AP362" t="s">
        <v>2970</v>
      </c>
      <c r="AQ362" t="s">
        <v>698</v>
      </c>
      <c r="AR362" t="s">
        <v>1318</v>
      </c>
      <c r="AS362">
        <v>12503</v>
      </c>
      <c r="AT362">
        <v>6402</v>
      </c>
      <c r="AU362">
        <v>4176</v>
      </c>
      <c r="AV362">
        <v>0</v>
      </c>
      <c r="AW362" t="s">
        <v>2972</v>
      </c>
      <c r="AX362" t="s">
        <v>1521</v>
      </c>
      <c r="AY362" t="s">
        <v>2952</v>
      </c>
      <c r="AZ362" t="s">
        <v>2960</v>
      </c>
      <c r="BA362" t="s">
        <v>2973</v>
      </c>
      <c r="BB362" t="s">
        <v>2974</v>
      </c>
      <c r="BC362" t="s">
        <v>2975</v>
      </c>
      <c r="BD362" t="s">
        <v>1326</v>
      </c>
      <c r="BE362" t="s">
        <v>698</v>
      </c>
      <c r="BF362">
        <v>90000</v>
      </c>
      <c r="BG362">
        <v>61974</v>
      </c>
    </row>
    <row r="363" spans="1:59" x14ac:dyDescent="0.25">
      <c r="A363" t="s">
        <v>2969</v>
      </c>
      <c r="B363">
        <v>5.9557798868188099E+18</v>
      </c>
      <c r="C363" t="s">
        <v>2970</v>
      </c>
      <c r="D363" t="s">
        <v>1311</v>
      </c>
      <c r="E363" t="s">
        <v>698</v>
      </c>
      <c r="F363" t="s">
        <v>2971</v>
      </c>
      <c r="G363" t="s">
        <v>4547</v>
      </c>
      <c r="H363" t="s">
        <v>1314</v>
      </c>
      <c r="I363" t="s">
        <v>698</v>
      </c>
      <c r="J363" t="s">
        <v>698</v>
      </c>
      <c r="K363" t="s">
        <v>1315</v>
      </c>
      <c r="L363" t="s">
        <v>698</v>
      </c>
      <c r="M363" t="s">
        <v>698</v>
      </c>
      <c r="N363" t="s">
        <v>698</v>
      </c>
      <c r="O363" t="s">
        <v>971</v>
      </c>
      <c r="P363">
        <v>0.55000000000000004</v>
      </c>
      <c r="Q363">
        <v>0.95</v>
      </c>
      <c r="R363">
        <v>0.55000000000000004</v>
      </c>
      <c r="S363" t="s">
        <v>2976</v>
      </c>
      <c r="T363" t="s">
        <v>982</v>
      </c>
      <c r="U363">
        <v>35000</v>
      </c>
      <c r="V363">
        <v>5000</v>
      </c>
      <c r="W363">
        <v>0</v>
      </c>
      <c r="X363">
        <v>5000</v>
      </c>
      <c r="Y363">
        <v>30000</v>
      </c>
      <c r="Z363">
        <v>1</v>
      </c>
      <c r="AA363">
        <v>30000</v>
      </c>
      <c r="AB363">
        <v>90000</v>
      </c>
      <c r="AC363">
        <v>4945</v>
      </c>
      <c r="AD363">
        <v>0</v>
      </c>
      <c r="AE363">
        <v>17011</v>
      </c>
      <c r="AF363" t="s">
        <v>1312</v>
      </c>
      <c r="AG363">
        <v>0</v>
      </c>
      <c r="AH363">
        <v>0</v>
      </c>
      <c r="AI363">
        <v>0</v>
      </c>
      <c r="AJ363">
        <v>0</v>
      </c>
      <c r="AK363">
        <v>56800</v>
      </c>
      <c r="AL363">
        <v>0</v>
      </c>
      <c r="AM363">
        <v>0</v>
      </c>
      <c r="AO363">
        <v>68044</v>
      </c>
      <c r="AP363" t="s">
        <v>2970</v>
      </c>
      <c r="AQ363" t="s">
        <v>698</v>
      </c>
      <c r="AR363" t="s">
        <v>1318</v>
      </c>
      <c r="AS363">
        <v>12503</v>
      </c>
      <c r="AT363">
        <v>6402</v>
      </c>
      <c r="AU363">
        <v>4176</v>
      </c>
      <c r="AV363">
        <v>0</v>
      </c>
      <c r="AW363" t="s">
        <v>2972</v>
      </c>
      <c r="AX363" t="s">
        <v>1521</v>
      </c>
      <c r="AY363" t="s">
        <v>2952</v>
      </c>
      <c r="AZ363" t="s">
        <v>2960</v>
      </c>
      <c r="BA363" t="s">
        <v>2973</v>
      </c>
      <c r="BB363" t="s">
        <v>2974</v>
      </c>
      <c r="BC363" t="s">
        <v>2975</v>
      </c>
      <c r="BD363" t="s">
        <v>1326</v>
      </c>
      <c r="BE363" t="s">
        <v>698</v>
      </c>
      <c r="BF363">
        <v>90000</v>
      </c>
      <c r="BG363">
        <v>61974</v>
      </c>
    </row>
    <row r="364" spans="1:59" x14ac:dyDescent="0.25">
      <c r="A364" t="s">
        <v>2969</v>
      </c>
      <c r="B364">
        <v>5.9557798868188099E+18</v>
      </c>
      <c r="C364" t="s">
        <v>2970</v>
      </c>
      <c r="D364" t="s">
        <v>1311</v>
      </c>
      <c r="E364" t="s">
        <v>698</v>
      </c>
      <c r="F364" t="s">
        <v>2971</v>
      </c>
      <c r="G364" t="s">
        <v>4547</v>
      </c>
      <c r="H364" t="s">
        <v>1314</v>
      </c>
      <c r="I364" t="s">
        <v>698</v>
      </c>
      <c r="J364" t="s">
        <v>698</v>
      </c>
      <c r="K364" t="s">
        <v>1315</v>
      </c>
      <c r="L364" t="s">
        <v>698</v>
      </c>
      <c r="M364" t="s">
        <v>698</v>
      </c>
      <c r="N364" t="s">
        <v>698</v>
      </c>
      <c r="O364" t="s">
        <v>983</v>
      </c>
      <c r="P364">
        <v>0.3</v>
      </c>
      <c r="Q364">
        <v>0.95</v>
      </c>
      <c r="R364">
        <v>0.3</v>
      </c>
      <c r="S364" t="s">
        <v>2977</v>
      </c>
      <c r="T364" t="s">
        <v>984</v>
      </c>
      <c r="U364">
        <v>36000</v>
      </c>
      <c r="V364">
        <v>6000</v>
      </c>
      <c r="W364">
        <v>0</v>
      </c>
      <c r="X364">
        <v>6000</v>
      </c>
      <c r="Y364">
        <v>30000</v>
      </c>
      <c r="Z364">
        <v>1</v>
      </c>
      <c r="AA364">
        <v>30000</v>
      </c>
      <c r="AB364">
        <v>90000</v>
      </c>
      <c r="AC364">
        <v>4945</v>
      </c>
      <c r="AD364">
        <v>0</v>
      </c>
      <c r="AE364">
        <v>17011</v>
      </c>
      <c r="AF364" t="s">
        <v>1312</v>
      </c>
      <c r="AG364">
        <v>0</v>
      </c>
      <c r="AH364">
        <v>0</v>
      </c>
      <c r="AI364">
        <v>0</v>
      </c>
      <c r="AJ364">
        <v>0</v>
      </c>
      <c r="AK364">
        <v>56800</v>
      </c>
      <c r="AL364">
        <v>0</v>
      </c>
      <c r="AM364">
        <v>0</v>
      </c>
      <c r="AO364">
        <v>68044</v>
      </c>
      <c r="AP364" t="s">
        <v>2970</v>
      </c>
      <c r="AQ364" t="s">
        <v>698</v>
      </c>
      <c r="AR364" t="s">
        <v>1318</v>
      </c>
      <c r="AS364">
        <v>12503</v>
      </c>
      <c r="AT364">
        <v>6402</v>
      </c>
      <c r="AU364">
        <v>4176</v>
      </c>
      <c r="AV364">
        <v>0</v>
      </c>
      <c r="AW364" t="s">
        <v>2972</v>
      </c>
      <c r="AX364" t="s">
        <v>1521</v>
      </c>
      <c r="AY364" t="s">
        <v>2952</v>
      </c>
      <c r="AZ364" t="s">
        <v>2960</v>
      </c>
      <c r="BA364" t="s">
        <v>2973</v>
      </c>
      <c r="BB364" t="s">
        <v>2974</v>
      </c>
      <c r="BC364" t="s">
        <v>2975</v>
      </c>
      <c r="BD364" t="s">
        <v>1326</v>
      </c>
      <c r="BE364" t="s">
        <v>698</v>
      </c>
      <c r="BF364">
        <v>90000</v>
      </c>
      <c r="BG364">
        <v>61974</v>
      </c>
    </row>
    <row r="365" spans="1:59" x14ac:dyDescent="0.25">
      <c r="A365" t="s">
        <v>2978</v>
      </c>
      <c r="B365">
        <v>5.9557798784302203E+18</v>
      </c>
      <c r="C365" t="s">
        <v>2979</v>
      </c>
      <c r="D365" t="s">
        <v>1311</v>
      </c>
      <c r="E365" t="s">
        <v>698</v>
      </c>
      <c r="F365" t="s">
        <v>2980</v>
      </c>
      <c r="G365" t="s">
        <v>4547</v>
      </c>
      <c r="H365" t="s">
        <v>1314</v>
      </c>
      <c r="I365" t="s">
        <v>698</v>
      </c>
      <c r="J365" t="s">
        <v>698</v>
      </c>
      <c r="K365" t="s">
        <v>1315</v>
      </c>
      <c r="L365" t="s">
        <v>698</v>
      </c>
      <c r="M365" t="s">
        <v>698</v>
      </c>
      <c r="N365" t="s">
        <v>1632</v>
      </c>
      <c r="O365" t="s">
        <v>1180</v>
      </c>
      <c r="P365">
        <v>0.6</v>
      </c>
      <c r="Q365">
        <v>0.6</v>
      </c>
      <c r="R365">
        <v>0.6</v>
      </c>
      <c r="S365" t="s">
        <v>2728</v>
      </c>
      <c r="T365" t="s">
        <v>842</v>
      </c>
      <c r="U365">
        <v>32000</v>
      </c>
      <c r="V365">
        <v>12000</v>
      </c>
      <c r="W365">
        <v>0</v>
      </c>
      <c r="X365">
        <v>12000</v>
      </c>
      <c r="Y365">
        <v>30000</v>
      </c>
      <c r="Z365">
        <v>6</v>
      </c>
      <c r="AA365">
        <v>180000</v>
      </c>
      <c r="AB365">
        <v>180000</v>
      </c>
      <c r="AC365">
        <v>10000</v>
      </c>
      <c r="AD365">
        <v>0</v>
      </c>
      <c r="AE365">
        <v>34000</v>
      </c>
      <c r="AF365" t="s">
        <v>1312</v>
      </c>
      <c r="AG365">
        <v>0</v>
      </c>
      <c r="AH365">
        <v>0</v>
      </c>
      <c r="AI365">
        <v>0</v>
      </c>
      <c r="AJ365">
        <v>0</v>
      </c>
      <c r="AK365">
        <v>63300</v>
      </c>
      <c r="AL365">
        <v>0</v>
      </c>
      <c r="AM365">
        <v>0</v>
      </c>
      <c r="AO365">
        <v>136000</v>
      </c>
      <c r="AP365" t="s">
        <v>2979</v>
      </c>
      <c r="AQ365" t="s">
        <v>698</v>
      </c>
      <c r="AR365" t="s">
        <v>1318</v>
      </c>
      <c r="AS365">
        <v>24990</v>
      </c>
      <c r="AT365">
        <v>9800</v>
      </c>
      <c r="AU365">
        <v>8347</v>
      </c>
      <c r="AV365">
        <v>0</v>
      </c>
      <c r="AW365" t="s">
        <v>2981</v>
      </c>
      <c r="AX365" t="s">
        <v>2722</v>
      </c>
      <c r="AY365" t="s">
        <v>2952</v>
      </c>
      <c r="AZ365" t="s">
        <v>2982</v>
      </c>
      <c r="BA365" t="s">
        <v>2983</v>
      </c>
      <c r="BB365" t="s">
        <v>698</v>
      </c>
      <c r="BC365" t="s">
        <v>2984</v>
      </c>
      <c r="BD365" t="s">
        <v>1326</v>
      </c>
      <c r="BE365" t="s">
        <v>698</v>
      </c>
      <c r="BF365">
        <v>180000</v>
      </c>
      <c r="BG365">
        <v>126863</v>
      </c>
    </row>
    <row r="366" spans="1:59" x14ac:dyDescent="0.25">
      <c r="A366" t="s">
        <v>2985</v>
      </c>
      <c r="B366">
        <v>5.9557798783518904E+18</v>
      </c>
      <c r="C366" t="s">
        <v>2215</v>
      </c>
      <c r="D366" t="s">
        <v>1311</v>
      </c>
      <c r="E366" t="s">
        <v>698</v>
      </c>
      <c r="F366" t="s">
        <v>2986</v>
      </c>
      <c r="G366" t="s">
        <v>4547</v>
      </c>
      <c r="H366" t="s">
        <v>1314</v>
      </c>
      <c r="I366" t="s">
        <v>698</v>
      </c>
      <c r="J366" t="s">
        <v>698</v>
      </c>
      <c r="K366" t="s">
        <v>1315</v>
      </c>
      <c r="L366" t="s">
        <v>698</v>
      </c>
      <c r="M366" t="s">
        <v>698</v>
      </c>
      <c r="N366" t="s">
        <v>1632</v>
      </c>
      <c r="O366" t="s">
        <v>1180</v>
      </c>
      <c r="P366">
        <v>0.1</v>
      </c>
      <c r="Q366">
        <v>0.1</v>
      </c>
      <c r="R366">
        <v>0.1</v>
      </c>
      <c r="S366" t="s">
        <v>2728</v>
      </c>
      <c r="T366" t="s">
        <v>842</v>
      </c>
      <c r="U366">
        <v>32000</v>
      </c>
      <c r="V366">
        <v>2000</v>
      </c>
      <c r="W366">
        <v>0</v>
      </c>
      <c r="X366">
        <v>2000</v>
      </c>
      <c r="Y366">
        <v>30000</v>
      </c>
      <c r="Z366">
        <v>1</v>
      </c>
      <c r="AA366">
        <v>30000</v>
      </c>
      <c r="AB366">
        <v>30000</v>
      </c>
      <c r="AC366">
        <v>0</v>
      </c>
      <c r="AD366">
        <v>0</v>
      </c>
      <c r="AE366">
        <v>6000</v>
      </c>
      <c r="AF366" t="s">
        <v>1312</v>
      </c>
      <c r="AG366">
        <v>0</v>
      </c>
      <c r="AH366">
        <v>0</v>
      </c>
      <c r="AI366">
        <v>0</v>
      </c>
      <c r="AJ366">
        <v>0</v>
      </c>
      <c r="AK366">
        <v>16500</v>
      </c>
      <c r="AL366">
        <v>0</v>
      </c>
      <c r="AM366">
        <v>0</v>
      </c>
      <c r="AO366">
        <v>24000</v>
      </c>
      <c r="AP366" t="s">
        <v>2215</v>
      </c>
      <c r="AQ366" t="s">
        <v>698</v>
      </c>
      <c r="AR366" t="s">
        <v>1359</v>
      </c>
      <c r="AS366">
        <v>4410</v>
      </c>
      <c r="AT366">
        <v>4200</v>
      </c>
      <c r="AU366">
        <v>1473</v>
      </c>
      <c r="AV366">
        <v>0</v>
      </c>
      <c r="AW366" t="s">
        <v>2987</v>
      </c>
      <c r="AX366" t="s">
        <v>1497</v>
      </c>
      <c r="AY366" t="s">
        <v>1959</v>
      </c>
      <c r="AZ366" t="s">
        <v>1334</v>
      </c>
      <c r="BA366" t="s">
        <v>2988</v>
      </c>
      <c r="BB366" t="s">
        <v>698</v>
      </c>
      <c r="BC366" t="s">
        <v>2989</v>
      </c>
      <c r="BD366" t="s">
        <v>1326</v>
      </c>
      <c r="BE366" t="s">
        <v>698</v>
      </c>
      <c r="BF366">
        <v>30000</v>
      </c>
      <c r="BG366">
        <v>19917</v>
      </c>
    </row>
    <row r="367" spans="1:59" x14ac:dyDescent="0.25">
      <c r="A367" t="s">
        <v>2990</v>
      </c>
      <c r="B367">
        <v>5.9557798783938703E+18</v>
      </c>
      <c r="C367" t="s">
        <v>2991</v>
      </c>
      <c r="D367" t="s">
        <v>1311</v>
      </c>
      <c r="E367" t="s">
        <v>698</v>
      </c>
      <c r="F367" t="s">
        <v>2992</v>
      </c>
      <c r="G367" t="s">
        <v>4547</v>
      </c>
      <c r="H367" t="s">
        <v>1314</v>
      </c>
      <c r="I367" t="s">
        <v>698</v>
      </c>
      <c r="J367" t="s">
        <v>698</v>
      </c>
      <c r="K367" t="s">
        <v>1315</v>
      </c>
      <c r="L367" t="s">
        <v>698</v>
      </c>
      <c r="M367" t="s">
        <v>698</v>
      </c>
      <c r="N367" t="s">
        <v>1632</v>
      </c>
      <c r="O367" t="s">
        <v>1180</v>
      </c>
      <c r="P367">
        <v>0.1</v>
      </c>
      <c r="Q367">
        <v>0.1</v>
      </c>
      <c r="R367">
        <v>0.1</v>
      </c>
      <c r="S367" t="s">
        <v>2728</v>
      </c>
      <c r="T367" t="s">
        <v>842</v>
      </c>
      <c r="U367">
        <v>32000</v>
      </c>
      <c r="V367">
        <v>2000</v>
      </c>
      <c r="W367">
        <v>0</v>
      </c>
      <c r="X367">
        <v>2000</v>
      </c>
      <c r="Y367">
        <v>30000</v>
      </c>
      <c r="Z367">
        <v>1</v>
      </c>
      <c r="AA367">
        <v>30000</v>
      </c>
      <c r="AB367">
        <v>30000</v>
      </c>
      <c r="AC367">
        <v>0</v>
      </c>
      <c r="AD367">
        <v>0</v>
      </c>
      <c r="AE367">
        <v>17910</v>
      </c>
      <c r="AF367" t="s">
        <v>1312</v>
      </c>
      <c r="AG367">
        <v>0</v>
      </c>
      <c r="AH367">
        <v>0</v>
      </c>
      <c r="AI367">
        <v>0</v>
      </c>
      <c r="AJ367">
        <v>0</v>
      </c>
      <c r="AK367">
        <v>1000</v>
      </c>
      <c r="AL367">
        <v>0</v>
      </c>
      <c r="AM367">
        <v>0</v>
      </c>
      <c r="AO367">
        <v>12090</v>
      </c>
      <c r="AP367" t="s">
        <v>4453</v>
      </c>
      <c r="AQ367" t="s">
        <v>698</v>
      </c>
      <c r="AR367" t="s">
        <v>1340</v>
      </c>
      <c r="AS367">
        <v>4410</v>
      </c>
      <c r="AT367">
        <v>4200</v>
      </c>
      <c r="AU367">
        <v>1473</v>
      </c>
      <c r="AV367">
        <v>0</v>
      </c>
      <c r="AW367" t="s">
        <v>2993</v>
      </c>
      <c r="AX367" t="s">
        <v>1746</v>
      </c>
      <c r="AY367" t="s">
        <v>1758</v>
      </c>
      <c r="AZ367" t="s">
        <v>2994</v>
      </c>
      <c r="BA367" t="s">
        <v>2316</v>
      </c>
      <c r="BB367" t="s">
        <v>698</v>
      </c>
      <c r="BC367" t="s">
        <v>2995</v>
      </c>
      <c r="BD367" t="s">
        <v>1326</v>
      </c>
      <c r="BE367" t="s">
        <v>698</v>
      </c>
      <c r="BF367">
        <v>30000</v>
      </c>
      <c r="BG367">
        <v>19917</v>
      </c>
    </row>
    <row r="368" spans="1:59" x14ac:dyDescent="0.25">
      <c r="A368" t="s">
        <v>2996</v>
      </c>
      <c r="B368">
        <v>5.9557798784450703E+18</v>
      </c>
      <c r="C368" t="s">
        <v>2997</v>
      </c>
      <c r="D368" t="s">
        <v>1311</v>
      </c>
      <c r="E368" t="s">
        <v>698</v>
      </c>
      <c r="F368" t="s">
        <v>2998</v>
      </c>
      <c r="G368" t="s">
        <v>4547</v>
      </c>
      <c r="H368" t="s">
        <v>1314</v>
      </c>
      <c r="I368" t="s">
        <v>698</v>
      </c>
      <c r="J368" t="s">
        <v>698</v>
      </c>
      <c r="K368" t="s">
        <v>1315</v>
      </c>
      <c r="L368" t="s">
        <v>698</v>
      </c>
      <c r="M368" t="s">
        <v>698</v>
      </c>
      <c r="N368" t="s">
        <v>1632</v>
      </c>
      <c r="O368" t="s">
        <v>1180</v>
      </c>
      <c r="P368">
        <v>0.1</v>
      </c>
      <c r="Q368">
        <v>0.1</v>
      </c>
      <c r="R368">
        <v>0.1</v>
      </c>
      <c r="S368" t="s">
        <v>2728</v>
      </c>
      <c r="T368" t="s">
        <v>842</v>
      </c>
      <c r="U368">
        <v>32000</v>
      </c>
      <c r="V368">
        <v>2000</v>
      </c>
      <c r="W368">
        <v>0</v>
      </c>
      <c r="X368">
        <v>2000</v>
      </c>
      <c r="Y368">
        <v>30000</v>
      </c>
      <c r="Z368">
        <v>1</v>
      </c>
      <c r="AA368">
        <v>30000</v>
      </c>
      <c r="AB368">
        <v>30000</v>
      </c>
      <c r="AC368">
        <v>0</v>
      </c>
      <c r="AD368">
        <v>0</v>
      </c>
      <c r="AE368">
        <v>30000</v>
      </c>
      <c r="AF368" t="s">
        <v>1312</v>
      </c>
      <c r="AG368">
        <v>0</v>
      </c>
      <c r="AH368">
        <v>0</v>
      </c>
      <c r="AI368">
        <v>0</v>
      </c>
      <c r="AJ368">
        <v>0</v>
      </c>
      <c r="AK368">
        <v>1000</v>
      </c>
      <c r="AL368">
        <v>0</v>
      </c>
      <c r="AM368">
        <v>0</v>
      </c>
      <c r="AO368">
        <v>0</v>
      </c>
      <c r="AP368" t="s">
        <v>2997</v>
      </c>
      <c r="AQ368" t="s">
        <v>698</v>
      </c>
      <c r="AR368" t="s">
        <v>2604</v>
      </c>
      <c r="AS368">
        <v>4410</v>
      </c>
      <c r="AT368">
        <v>4200</v>
      </c>
      <c r="AU368">
        <v>1473</v>
      </c>
      <c r="AV368">
        <v>0</v>
      </c>
      <c r="AW368" t="s">
        <v>2999</v>
      </c>
      <c r="AX368" t="s">
        <v>3000</v>
      </c>
      <c r="AY368" t="s">
        <v>1626</v>
      </c>
      <c r="AZ368" t="s">
        <v>1334</v>
      </c>
      <c r="BA368" t="s">
        <v>3001</v>
      </c>
      <c r="BB368" t="s">
        <v>698</v>
      </c>
      <c r="BC368" t="s">
        <v>3002</v>
      </c>
      <c r="BD368" t="s">
        <v>1326</v>
      </c>
      <c r="BE368" t="s">
        <v>698</v>
      </c>
      <c r="BF368">
        <v>30000</v>
      </c>
      <c r="BG368">
        <v>19917</v>
      </c>
    </row>
    <row r="369" spans="1:59" x14ac:dyDescent="0.25">
      <c r="A369" t="s">
        <v>3003</v>
      </c>
      <c r="B369">
        <v>5.9557798784450703E+18</v>
      </c>
      <c r="C369" t="s">
        <v>3004</v>
      </c>
      <c r="D369" t="s">
        <v>1311</v>
      </c>
      <c r="E369" t="s">
        <v>698</v>
      </c>
      <c r="F369" t="s">
        <v>3005</v>
      </c>
      <c r="G369" t="s">
        <v>4547</v>
      </c>
      <c r="H369" t="s">
        <v>1314</v>
      </c>
      <c r="I369" t="s">
        <v>698</v>
      </c>
      <c r="J369" t="s">
        <v>698</v>
      </c>
      <c r="K369" t="s">
        <v>1315</v>
      </c>
      <c r="L369" t="s">
        <v>698</v>
      </c>
      <c r="M369" t="s">
        <v>698</v>
      </c>
      <c r="N369" t="s">
        <v>1632</v>
      </c>
      <c r="O369" t="s">
        <v>1180</v>
      </c>
      <c r="P369">
        <v>0.1</v>
      </c>
      <c r="Q369">
        <v>0.1</v>
      </c>
      <c r="R369">
        <v>0.1</v>
      </c>
      <c r="S369" t="s">
        <v>2728</v>
      </c>
      <c r="T369" t="s">
        <v>842</v>
      </c>
      <c r="U369">
        <v>32000</v>
      </c>
      <c r="V369">
        <v>2000</v>
      </c>
      <c r="W369">
        <v>0</v>
      </c>
      <c r="X369">
        <v>2000</v>
      </c>
      <c r="Y369">
        <v>30000</v>
      </c>
      <c r="Z369">
        <v>1</v>
      </c>
      <c r="AA369">
        <v>30000</v>
      </c>
      <c r="AB369">
        <v>30000</v>
      </c>
      <c r="AC369">
        <v>0</v>
      </c>
      <c r="AD369">
        <v>0</v>
      </c>
      <c r="AE369">
        <v>23876</v>
      </c>
      <c r="AF369" t="s">
        <v>1312</v>
      </c>
      <c r="AG369">
        <v>0</v>
      </c>
      <c r="AH369">
        <v>0</v>
      </c>
      <c r="AI369">
        <v>0</v>
      </c>
      <c r="AJ369">
        <v>0</v>
      </c>
      <c r="AK369">
        <v>32800</v>
      </c>
      <c r="AL369">
        <v>0</v>
      </c>
      <c r="AM369">
        <v>0</v>
      </c>
      <c r="AO369">
        <v>6124</v>
      </c>
      <c r="AP369" t="s">
        <v>4454</v>
      </c>
      <c r="AQ369" t="s">
        <v>698</v>
      </c>
      <c r="AR369" t="s">
        <v>1340</v>
      </c>
      <c r="AS369">
        <v>4410</v>
      </c>
      <c r="AT369">
        <v>4200</v>
      </c>
      <c r="AU369">
        <v>1473</v>
      </c>
      <c r="AV369">
        <v>0</v>
      </c>
      <c r="AW369" t="s">
        <v>3006</v>
      </c>
      <c r="AX369" t="s">
        <v>2935</v>
      </c>
      <c r="AY369" t="s">
        <v>1802</v>
      </c>
      <c r="AZ369" t="s">
        <v>2299</v>
      </c>
      <c r="BA369" t="s">
        <v>3007</v>
      </c>
      <c r="BB369" t="s">
        <v>3008</v>
      </c>
      <c r="BC369" t="s">
        <v>3009</v>
      </c>
      <c r="BD369" t="s">
        <v>1326</v>
      </c>
      <c r="BE369" t="s">
        <v>698</v>
      </c>
      <c r="BF369">
        <v>30000</v>
      </c>
      <c r="BG369">
        <v>19917</v>
      </c>
    </row>
    <row r="370" spans="1:59" x14ac:dyDescent="0.25">
      <c r="A370" t="s">
        <v>3010</v>
      </c>
      <c r="B370">
        <v>5.9557798783954002E+18</v>
      </c>
      <c r="C370" t="s">
        <v>3011</v>
      </c>
      <c r="D370" t="s">
        <v>1311</v>
      </c>
      <c r="E370" t="s">
        <v>698</v>
      </c>
      <c r="F370" t="s">
        <v>3012</v>
      </c>
      <c r="G370" t="s">
        <v>4547</v>
      </c>
      <c r="H370" t="s">
        <v>1314</v>
      </c>
      <c r="I370" t="s">
        <v>698</v>
      </c>
      <c r="J370" t="s">
        <v>698</v>
      </c>
      <c r="K370" t="s">
        <v>1315</v>
      </c>
      <c r="L370" t="s">
        <v>698</v>
      </c>
      <c r="M370" t="s">
        <v>698</v>
      </c>
      <c r="N370" t="s">
        <v>1632</v>
      </c>
      <c r="O370" t="s">
        <v>1180</v>
      </c>
      <c r="P370">
        <v>0.1</v>
      </c>
      <c r="Q370">
        <v>0.1</v>
      </c>
      <c r="R370">
        <v>0.1</v>
      </c>
      <c r="S370" t="s">
        <v>2728</v>
      </c>
      <c r="T370" t="s">
        <v>842</v>
      </c>
      <c r="U370">
        <v>32000</v>
      </c>
      <c r="V370">
        <v>2000</v>
      </c>
      <c r="W370">
        <v>0</v>
      </c>
      <c r="X370">
        <v>2000</v>
      </c>
      <c r="Y370">
        <v>30000</v>
      </c>
      <c r="Z370">
        <v>1</v>
      </c>
      <c r="AA370">
        <v>30000</v>
      </c>
      <c r="AB370">
        <v>30000</v>
      </c>
      <c r="AC370">
        <v>0</v>
      </c>
      <c r="AD370">
        <v>0</v>
      </c>
      <c r="AE370">
        <v>14808</v>
      </c>
      <c r="AF370" t="s">
        <v>1312</v>
      </c>
      <c r="AG370">
        <v>0</v>
      </c>
      <c r="AH370">
        <v>0</v>
      </c>
      <c r="AI370">
        <v>1</v>
      </c>
      <c r="AJ370">
        <v>0</v>
      </c>
      <c r="AK370">
        <v>16500</v>
      </c>
      <c r="AL370">
        <v>0</v>
      </c>
      <c r="AM370">
        <v>0</v>
      </c>
      <c r="AO370">
        <v>15092</v>
      </c>
      <c r="AP370" t="s">
        <v>4455</v>
      </c>
      <c r="AQ370" t="s">
        <v>698</v>
      </c>
      <c r="AR370" t="s">
        <v>1340</v>
      </c>
      <c r="AS370">
        <v>4410</v>
      </c>
      <c r="AT370">
        <v>4200</v>
      </c>
      <c r="AU370">
        <v>1473</v>
      </c>
      <c r="AV370">
        <v>0</v>
      </c>
      <c r="AW370" t="s">
        <v>3013</v>
      </c>
      <c r="AX370" t="s">
        <v>3014</v>
      </c>
      <c r="AY370" t="s">
        <v>1591</v>
      </c>
      <c r="AZ370" t="s">
        <v>1344</v>
      </c>
      <c r="BA370" t="s">
        <v>1759</v>
      </c>
      <c r="BB370" t="s">
        <v>3015</v>
      </c>
      <c r="BC370" t="s">
        <v>3016</v>
      </c>
      <c r="BD370" t="s">
        <v>1326</v>
      </c>
      <c r="BE370" t="s">
        <v>698</v>
      </c>
      <c r="BF370">
        <v>30000</v>
      </c>
      <c r="BG370">
        <v>19917</v>
      </c>
    </row>
    <row r="371" spans="1:59" x14ac:dyDescent="0.25">
      <c r="A371" t="s">
        <v>3017</v>
      </c>
      <c r="B371">
        <v>5.9557798783713403E+18</v>
      </c>
      <c r="C371" t="s">
        <v>1736</v>
      </c>
      <c r="D371" t="s">
        <v>1311</v>
      </c>
      <c r="E371" t="s">
        <v>698</v>
      </c>
      <c r="F371" t="s">
        <v>3018</v>
      </c>
      <c r="G371" t="s">
        <v>4547</v>
      </c>
      <c r="H371" t="s">
        <v>1314</v>
      </c>
      <c r="I371" t="s">
        <v>698</v>
      </c>
      <c r="J371" t="s">
        <v>698</v>
      </c>
      <c r="K371" t="s">
        <v>1315</v>
      </c>
      <c r="L371" t="s">
        <v>698</v>
      </c>
      <c r="M371" t="s">
        <v>698</v>
      </c>
      <c r="N371" t="s">
        <v>1632</v>
      </c>
      <c r="O371" t="s">
        <v>1180</v>
      </c>
      <c r="P371">
        <v>0.3</v>
      </c>
      <c r="Q371">
        <v>0.8</v>
      </c>
      <c r="R371">
        <v>0.3</v>
      </c>
      <c r="S371" t="s">
        <v>2728</v>
      </c>
      <c r="T371" t="s">
        <v>842</v>
      </c>
      <c r="U371">
        <v>32000</v>
      </c>
      <c r="V371">
        <v>6000</v>
      </c>
      <c r="W371">
        <v>0</v>
      </c>
      <c r="X371">
        <v>6000</v>
      </c>
      <c r="Y371">
        <v>30000</v>
      </c>
      <c r="Z371">
        <v>3</v>
      </c>
      <c r="AA371">
        <v>90000</v>
      </c>
      <c r="AB371">
        <v>255000</v>
      </c>
      <c r="AC371">
        <v>16000</v>
      </c>
      <c r="AD371">
        <v>0</v>
      </c>
      <c r="AE371">
        <v>35850</v>
      </c>
      <c r="AF371" t="s">
        <v>1312</v>
      </c>
      <c r="AG371">
        <v>0</v>
      </c>
      <c r="AH371">
        <v>0</v>
      </c>
      <c r="AI371">
        <v>0</v>
      </c>
      <c r="AJ371">
        <v>0</v>
      </c>
      <c r="AK371">
        <v>59900</v>
      </c>
      <c r="AL371">
        <v>0</v>
      </c>
      <c r="AM371">
        <v>0</v>
      </c>
      <c r="AO371">
        <v>203150</v>
      </c>
      <c r="AP371" t="s">
        <v>1736</v>
      </c>
      <c r="AQ371" t="s">
        <v>698</v>
      </c>
      <c r="AR371" t="s">
        <v>1318</v>
      </c>
      <c r="AS371">
        <v>35133</v>
      </c>
      <c r="AT371">
        <v>12560</v>
      </c>
      <c r="AU371">
        <v>11735</v>
      </c>
      <c r="AV371">
        <v>0</v>
      </c>
      <c r="AW371" t="s">
        <v>3019</v>
      </c>
      <c r="AX371" t="s">
        <v>3020</v>
      </c>
      <c r="AY371" t="s">
        <v>1984</v>
      </c>
      <c r="AZ371" t="s">
        <v>1452</v>
      </c>
      <c r="BA371" t="s">
        <v>3021</v>
      </c>
      <c r="BB371" t="s">
        <v>698</v>
      </c>
      <c r="BC371" t="s">
        <v>3022</v>
      </c>
      <c r="BD371" t="s">
        <v>1326</v>
      </c>
      <c r="BE371" t="s">
        <v>698</v>
      </c>
      <c r="BF371">
        <v>255000</v>
      </c>
      <c r="BG371">
        <v>179572</v>
      </c>
    </row>
    <row r="372" spans="1:59" x14ac:dyDescent="0.25">
      <c r="A372" t="s">
        <v>3017</v>
      </c>
      <c r="B372">
        <v>5.9557798783713403E+18</v>
      </c>
      <c r="C372" t="s">
        <v>1736</v>
      </c>
      <c r="D372" t="s">
        <v>1311</v>
      </c>
      <c r="E372" t="s">
        <v>698</v>
      </c>
      <c r="F372" t="s">
        <v>3018</v>
      </c>
      <c r="G372" t="s">
        <v>4547</v>
      </c>
      <c r="H372" t="s">
        <v>1314</v>
      </c>
      <c r="I372" t="s">
        <v>698</v>
      </c>
      <c r="J372" t="s">
        <v>698</v>
      </c>
      <c r="K372" t="s">
        <v>1315</v>
      </c>
      <c r="L372" t="s">
        <v>698</v>
      </c>
      <c r="M372" t="s">
        <v>698</v>
      </c>
      <c r="N372" t="s">
        <v>698</v>
      </c>
      <c r="O372" t="s">
        <v>997</v>
      </c>
      <c r="P372">
        <v>0.5</v>
      </c>
      <c r="Q372">
        <v>0.8</v>
      </c>
      <c r="R372">
        <v>0.5</v>
      </c>
      <c r="S372" t="s">
        <v>698</v>
      </c>
      <c r="T372" t="s">
        <v>698</v>
      </c>
      <c r="U372">
        <v>270000</v>
      </c>
      <c r="V372">
        <v>105000</v>
      </c>
      <c r="W372">
        <v>0</v>
      </c>
      <c r="X372">
        <v>105000</v>
      </c>
      <c r="Y372">
        <v>165000</v>
      </c>
      <c r="Z372">
        <v>1</v>
      </c>
      <c r="AA372">
        <v>165000</v>
      </c>
      <c r="AB372">
        <v>255000</v>
      </c>
      <c r="AC372">
        <v>16000</v>
      </c>
      <c r="AD372">
        <v>0</v>
      </c>
      <c r="AE372">
        <v>35850</v>
      </c>
      <c r="AF372" t="s">
        <v>1312</v>
      </c>
      <c r="AG372">
        <v>0</v>
      </c>
      <c r="AH372">
        <v>0</v>
      </c>
      <c r="AI372">
        <v>0</v>
      </c>
      <c r="AJ372">
        <v>0</v>
      </c>
      <c r="AK372">
        <v>59900</v>
      </c>
      <c r="AL372">
        <v>0</v>
      </c>
      <c r="AM372">
        <v>0</v>
      </c>
      <c r="AO372">
        <v>203150</v>
      </c>
      <c r="AP372" t="s">
        <v>1736</v>
      </c>
      <c r="AQ372" t="s">
        <v>698</v>
      </c>
      <c r="AR372" t="s">
        <v>1318</v>
      </c>
      <c r="AS372">
        <v>35133</v>
      </c>
      <c r="AT372">
        <v>12560</v>
      </c>
      <c r="AU372">
        <v>11735</v>
      </c>
      <c r="AV372">
        <v>0</v>
      </c>
      <c r="AW372" t="s">
        <v>3019</v>
      </c>
      <c r="AX372" t="s">
        <v>3020</v>
      </c>
      <c r="AY372" t="s">
        <v>1984</v>
      </c>
      <c r="AZ372" t="s">
        <v>1452</v>
      </c>
      <c r="BA372" t="s">
        <v>3021</v>
      </c>
      <c r="BB372" t="s">
        <v>698</v>
      </c>
      <c r="BC372" t="s">
        <v>3022</v>
      </c>
      <c r="BD372" t="s">
        <v>1326</v>
      </c>
      <c r="BE372" t="s">
        <v>698</v>
      </c>
      <c r="BF372">
        <v>255000</v>
      </c>
      <c r="BG372">
        <v>179572</v>
      </c>
    </row>
    <row r="373" spans="1:59" x14ac:dyDescent="0.25">
      <c r="A373" t="s">
        <v>3023</v>
      </c>
      <c r="B373">
        <v>5.95577987837133E+18</v>
      </c>
      <c r="C373" t="s">
        <v>3024</v>
      </c>
      <c r="D373" t="s">
        <v>1311</v>
      </c>
      <c r="E373" t="s">
        <v>698</v>
      </c>
      <c r="F373" t="s">
        <v>3025</v>
      </c>
      <c r="G373" t="s">
        <v>4547</v>
      </c>
      <c r="H373" t="s">
        <v>1314</v>
      </c>
      <c r="I373" t="s">
        <v>698</v>
      </c>
      <c r="J373" t="s">
        <v>698</v>
      </c>
      <c r="K373" t="s">
        <v>1315</v>
      </c>
      <c r="L373" t="s">
        <v>698</v>
      </c>
      <c r="M373" t="s">
        <v>698</v>
      </c>
      <c r="N373" t="s">
        <v>1632</v>
      </c>
      <c r="O373" t="s">
        <v>1180</v>
      </c>
      <c r="P373">
        <v>0.1</v>
      </c>
      <c r="Q373">
        <v>0.1</v>
      </c>
      <c r="R373">
        <v>0.1</v>
      </c>
      <c r="S373" t="s">
        <v>2728</v>
      </c>
      <c r="T373" t="s">
        <v>842</v>
      </c>
      <c r="U373">
        <v>32000</v>
      </c>
      <c r="V373">
        <v>2000</v>
      </c>
      <c r="W373">
        <v>0</v>
      </c>
      <c r="X373">
        <v>2000</v>
      </c>
      <c r="Y373">
        <v>30000</v>
      </c>
      <c r="Z373">
        <v>1</v>
      </c>
      <c r="AA373">
        <v>30000</v>
      </c>
      <c r="AB373">
        <v>30000</v>
      </c>
      <c r="AC373">
        <v>0</v>
      </c>
      <c r="AD373">
        <v>0</v>
      </c>
      <c r="AE373">
        <v>18876</v>
      </c>
      <c r="AF373" t="s">
        <v>1312</v>
      </c>
      <c r="AG373">
        <v>0</v>
      </c>
      <c r="AH373">
        <v>0</v>
      </c>
      <c r="AI373">
        <v>0</v>
      </c>
      <c r="AJ373">
        <v>0</v>
      </c>
      <c r="AK373">
        <v>16500</v>
      </c>
      <c r="AL373">
        <v>0</v>
      </c>
      <c r="AM373">
        <v>0</v>
      </c>
      <c r="AO373">
        <v>11124</v>
      </c>
      <c r="AP373" t="s">
        <v>4456</v>
      </c>
      <c r="AQ373" t="s">
        <v>698</v>
      </c>
      <c r="AR373" t="s">
        <v>1340</v>
      </c>
      <c r="AS373">
        <v>4410</v>
      </c>
      <c r="AT373">
        <v>4200</v>
      </c>
      <c r="AU373">
        <v>1473</v>
      </c>
      <c r="AV373">
        <v>0</v>
      </c>
      <c r="AW373" t="s">
        <v>2689</v>
      </c>
      <c r="AX373" t="s">
        <v>1399</v>
      </c>
      <c r="AY373" t="s">
        <v>1966</v>
      </c>
      <c r="AZ373" t="s">
        <v>1334</v>
      </c>
      <c r="BA373" t="s">
        <v>2360</v>
      </c>
      <c r="BB373" t="s">
        <v>698</v>
      </c>
      <c r="BC373" t="s">
        <v>2690</v>
      </c>
      <c r="BD373" t="s">
        <v>1326</v>
      </c>
      <c r="BE373" t="s">
        <v>698</v>
      </c>
      <c r="BF373">
        <v>30000</v>
      </c>
      <c r="BG373">
        <v>19917</v>
      </c>
    </row>
    <row r="374" spans="1:59" x14ac:dyDescent="0.25">
      <c r="A374" t="s">
        <v>3026</v>
      </c>
      <c r="B374">
        <v>5.9557798784286802E+18</v>
      </c>
      <c r="C374" t="s">
        <v>3027</v>
      </c>
      <c r="D374" t="s">
        <v>1311</v>
      </c>
      <c r="E374" t="s">
        <v>698</v>
      </c>
      <c r="F374" t="s">
        <v>3028</v>
      </c>
      <c r="G374" t="s">
        <v>4547</v>
      </c>
      <c r="H374" t="s">
        <v>1314</v>
      </c>
      <c r="I374" t="s">
        <v>698</v>
      </c>
      <c r="J374" t="s">
        <v>698</v>
      </c>
      <c r="K374" t="s">
        <v>1315</v>
      </c>
      <c r="L374" t="s">
        <v>698</v>
      </c>
      <c r="M374" t="s">
        <v>698</v>
      </c>
      <c r="N374" t="s">
        <v>1632</v>
      </c>
      <c r="O374" t="s">
        <v>1180</v>
      </c>
      <c r="P374">
        <v>0.1</v>
      </c>
      <c r="Q374">
        <v>0.1</v>
      </c>
      <c r="R374">
        <v>0.1</v>
      </c>
      <c r="S374" t="s">
        <v>2728</v>
      </c>
      <c r="T374" t="s">
        <v>842</v>
      </c>
      <c r="U374">
        <v>32000</v>
      </c>
      <c r="V374">
        <v>2000</v>
      </c>
      <c r="W374">
        <v>0</v>
      </c>
      <c r="X374">
        <v>2000</v>
      </c>
      <c r="Y374">
        <v>30000</v>
      </c>
      <c r="Z374">
        <v>1</v>
      </c>
      <c r="AA374">
        <v>30000</v>
      </c>
      <c r="AB374">
        <v>30000</v>
      </c>
      <c r="AC374">
        <v>0</v>
      </c>
      <c r="AD374">
        <v>0</v>
      </c>
      <c r="AE374">
        <v>8876</v>
      </c>
      <c r="AF374" t="s">
        <v>1312</v>
      </c>
      <c r="AG374">
        <v>0</v>
      </c>
      <c r="AH374">
        <v>0</v>
      </c>
      <c r="AI374">
        <v>105</v>
      </c>
      <c r="AJ374">
        <v>0</v>
      </c>
      <c r="AK374">
        <v>37700</v>
      </c>
      <c r="AL374">
        <v>0</v>
      </c>
      <c r="AM374">
        <v>0</v>
      </c>
      <c r="AO374">
        <v>10624</v>
      </c>
      <c r="AP374" t="s">
        <v>3027</v>
      </c>
      <c r="AQ374" t="s">
        <v>698</v>
      </c>
      <c r="AR374" t="s">
        <v>1318</v>
      </c>
      <c r="AS374">
        <v>4410</v>
      </c>
      <c r="AT374">
        <v>4200</v>
      </c>
      <c r="AU374">
        <v>1473</v>
      </c>
      <c r="AV374">
        <v>0</v>
      </c>
      <c r="AW374" t="s">
        <v>3029</v>
      </c>
      <c r="AX374" t="s">
        <v>3030</v>
      </c>
      <c r="AY374" t="s">
        <v>1470</v>
      </c>
      <c r="AZ374" t="s">
        <v>3031</v>
      </c>
      <c r="BA374" t="s">
        <v>3032</v>
      </c>
      <c r="BB374" t="s">
        <v>3033</v>
      </c>
      <c r="BC374" t="s">
        <v>3034</v>
      </c>
      <c r="BD374" t="s">
        <v>1326</v>
      </c>
      <c r="BE374" t="s">
        <v>698</v>
      </c>
      <c r="BF374">
        <v>30000</v>
      </c>
      <c r="BG374">
        <v>19917</v>
      </c>
    </row>
    <row r="375" spans="1:59" x14ac:dyDescent="0.25">
      <c r="A375" t="s">
        <v>3035</v>
      </c>
      <c r="B375">
        <v>5.9557798784450601E+18</v>
      </c>
      <c r="C375" t="s">
        <v>2715</v>
      </c>
      <c r="D375" t="s">
        <v>1311</v>
      </c>
      <c r="E375" t="s">
        <v>698</v>
      </c>
      <c r="F375" t="s">
        <v>3036</v>
      </c>
      <c r="G375" t="s">
        <v>4547</v>
      </c>
      <c r="H375" t="s">
        <v>1314</v>
      </c>
      <c r="I375" t="s">
        <v>698</v>
      </c>
      <c r="J375" t="s">
        <v>698</v>
      </c>
      <c r="K375" t="s">
        <v>1315</v>
      </c>
      <c r="L375" t="s">
        <v>698</v>
      </c>
      <c r="M375" t="s">
        <v>698</v>
      </c>
      <c r="N375" t="s">
        <v>1632</v>
      </c>
      <c r="O375" t="s">
        <v>1180</v>
      </c>
      <c r="P375">
        <v>0.1</v>
      </c>
      <c r="Q375">
        <v>0.9</v>
      </c>
      <c r="R375">
        <v>0.1</v>
      </c>
      <c r="S375" t="s">
        <v>2728</v>
      </c>
      <c r="T375" t="s">
        <v>842</v>
      </c>
      <c r="U375">
        <v>32000</v>
      </c>
      <c r="V375">
        <v>2000</v>
      </c>
      <c r="W375">
        <v>0</v>
      </c>
      <c r="X375">
        <v>2000</v>
      </c>
      <c r="Y375">
        <v>30000</v>
      </c>
      <c r="Z375">
        <v>1</v>
      </c>
      <c r="AA375">
        <v>30000</v>
      </c>
      <c r="AB375">
        <v>198000</v>
      </c>
      <c r="AC375">
        <v>14271</v>
      </c>
      <c r="AD375">
        <v>0</v>
      </c>
      <c r="AE375">
        <v>27560</v>
      </c>
      <c r="AF375" t="s">
        <v>1312</v>
      </c>
      <c r="AG375">
        <v>0</v>
      </c>
      <c r="AH375">
        <v>0</v>
      </c>
      <c r="AI375">
        <v>0</v>
      </c>
      <c r="AJ375">
        <v>0</v>
      </c>
      <c r="AK375">
        <v>52100</v>
      </c>
      <c r="AL375">
        <v>0</v>
      </c>
      <c r="AM375">
        <v>0</v>
      </c>
      <c r="AO375">
        <v>156169</v>
      </c>
      <c r="AP375" t="s">
        <v>2715</v>
      </c>
      <c r="AQ375" t="s">
        <v>698</v>
      </c>
      <c r="AR375" t="s">
        <v>1318</v>
      </c>
      <c r="AS375">
        <v>27008</v>
      </c>
      <c r="AT375">
        <v>10349</v>
      </c>
      <c r="AU375">
        <v>9021</v>
      </c>
      <c r="AV375">
        <v>0</v>
      </c>
      <c r="AW375" t="s">
        <v>3037</v>
      </c>
      <c r="AX375" t="s">
        <v>3038</v>
      </c>
      <c r="AY375" t="s">
        <v>1408</v>
      </c>
      <c r="AZ375" t="s">
        <v>1409</v>
      </c>
      <c r="BA375" t="s">
        <v>3039</v>
      </c>
      <c r="BB375" t="s">
        <v>698</v>
      </c>
      <c r="BC375" t="s">
        <v>3040</v>
      </c>
      <c r="BD375" t="s">
        <v>1326</v>
      </c>
      <c r="BE375" t="s">
        <v>698</v>
      </c>
      <c r="BF375">
        <v>198000</v>
      </c>
      <c r="BG375">
        <v>137351</v>
      </c>
    </row>
    <row r="376" spans="1:59" x14ac:dyDescent="0.25">
      <c r="A376" t="s">
        <v>3035</v>
      </c>
      <c r="B376">
        <v>5.9557798784450601E+18</v>
      </c>
      <c r="C376" t="s">
        <v>2715</v>
      </c>
      <c r="D376" t="s">
        <v>1311</v>
      </c>
      <c r="E376" t="s">
        <v>698</v>
      </c>
      <c r="F376" t="s">
        <v>3036</v>
      </c>
      <c r="G376" t="s">
        <v>4547</v>
      </c>
      <c r="H376" t="s">
        <v>1314</v>
      </c>
      <c r="I376" t="s">
        <v>698</v>
      </c>
      <c r="J376" t="s">
        <v>698</v>
      </c>
      <c r="K376" t="s">
        <v>1315</v>
      </c>
      <c r="L376" t="s">
        <v>698</v>
      </c>
      <c r="M376" t="s">
        <v>698</v>
      </c>
      <c r="N376" t="s">
        <v>1743</v>
      </c>
      <c r="O376" t="s">
        <v>1177</v>
      </c>
      <c r="P376">
        <v>0.8</v>
      </c>
      <c r="Q376">
        <v>0.9</v>
      </c>
      <c r="R376">
        <v>0.8</v>
      </c>
      <c r="S376" t="s">
        <v>1743</v>
      </c>
      <c r="T376" t="s">
        <v>698</v>
      </c>
      <c r="U376">
        <v>126000</v>
      </c>
      <c r="V376">
        <v>84000</v>
      </c>
      <c r="W376">
        <v>0</v>
      </c>
      <c r="X376">
        <v>84000</v>
      </c>
      <c r="Y376">
        <v>84000</v>
      </c>
      <c r="Z376">
        <v>2</v>
      </c>
      <c r="AA376">
        <v>168000</v>
      </c>
      <c r="AB376">
        <v>198000</v>
      </c>
      <c r="AC376">
        <v>14271</v>
      </c>
      <c r="AD376">
        <v>0</v>
      </c>
      <c r="AE376">
        <v>27560</v>
      </c>
      <c r="AF376" t="s">
        <v>1312</v>
      </c>
      <c r="AG376">
        <v>0</v>
      </c>
      <c r="AH376">
        <v>0</v>
      </c>
      <c r="AI376">
        <v>0</v>
      </c>
      <c r="AJ376">
        <v>0</v>
      </c>
      <c r="AK376">
        <v>52100</v>
      </c>
      <c r="AL376">
        <v>0</v>
      </c>
      <c r="AM376">
        <v>0</v>
      </c>
      <c r="AO376">
        <v>156169</v>
      </c>
      <c r="AP376" t="s">
        <v>2715</v>
      </c>
      <c r="AQ376" t="s">
        <v>698</v>
      </c>
      <c r="AR376" t="s">
        <v>1318</v>
      </c>
      <c r="AS376">
        <v>27008</v>
      </c>
      <c r="AT376">
        <v>10349</v>
      </c>
      <c r="AU376">
        <v>9021</v>
      </c>
      <c r="AV376">
        <v>0</v>
      </c>
      <c r="AW376" t="s">
        <v>3037</v>
      </c>
      <c r="AX376" t="s">
        <v>3038</v>
      </c>
      <c r="AY376" t="s">
        <v>1408</v>
      </c>
      <c r="AZ376" t="s">
        <v>1409</v>
      </c>
      <c r="BA376" t="s">
        <v>3039</v>
      </c>
      <c r="BB376" t="s">
        <v>698</v>
      </c>
      <c r="BC376" t="s">
        <v>3040</v>
      </c>
      <c r="BD376" t="s">
        <v>1326</v>
      </c>
      <c r="BE376" t="s">
        <v>698</v>
      </c>
      <c r="BF376">
        <v>198000</v>
      </c>
      <c r="BG376">
        <v>137351</v>
      </c>
    </row>
    <row r="377" spans="1:59" x14ac:dyDescent="0.25">
      <c r="A377" t="s">
        <v>3041</v>
      </c>
      <c r="B377">
        <v>5.9557798867215299E+18</v>
      </c>
      <c r="C377" t="s">
        <v>1842</v>
      </c>
      <c r="D377" t="s">
        <v>1311</v>
      </c>
      <c r="E377" t="s">
        <v>698</v>
      </c>
      <c r="F377" t="s">
        <v>3042</v>
      </c>
      <c r="G377" t="s">
        <v>4547</v>
      </c>
      <c r="H377" t="s">
        <v>1314</v>
      </c>
      <c r="I377" t="s">
        <v>698</v>
      </c>
      <c r="J377" t="s">
        <v>698</v>
      </c>
      <c r="K377" t="s">
        <v>3043</v>
      </c>
      <c r="L377" t="s">
        <v>698</v>
      </c>
      <c r="M377" t="s">
        <v>698</v>
      </c>
      <c r="N377" t="s">
        <v>1632</v>
      </c>
      <c r="O377" t="s">
        <v>1180</v>
      </c>
      <c r="P377">
        <v>0.1</v>
      </c>
      <c r="Q377">
        <v>0.52</v>
      </c>
      <c r="R377">
        <v>0.1</v>
      </c>
      <c r="S377" t="s">
        <v>1632</v>
      </c>
      <c r="T377" t="s">
        <v>839</v>
      </c>
      <c r="U377">
        <v>40000</v>
      </c>
      <c r="V377">
        <v>2000</v>
      </c>
      <c r="W377">
        <v>0</v>
      </c>
      <c r="X377">
        <v>2000</v>
      </c>
      <c r="Y377">
        <v>38000</v>
      </c>
      <c r="Z377">
        <v>1</v>
      </c>
      <c r="AA377">
        <v>38000</v>
      </c>
      <c r="AB377">
        <v>160000</v>
      </c>
      <c r="AC377">
        <v>10000</v>
      </c>
      <c r="AD377">
        <v>0</v>
      </c>
      <c r="AE377">
        <v>45000</v>
      </c>
      <c r="AF377" t="s">
        <v>1312</v>
      </c>
      <c r="AG377">
        <v>0</v>
      </c>
      <c r="AH377">
        <v>0</v>
      </c>
      <c r="AI377">
        <v>0</v>
      </c>
      <c r="AJ377">
        <v>0</v>
      </c>
      <c r="AK377">
        <v>40300</v>
      </c>
      <c r="AL377">
        <v>0</v>
      </c>
      <c r="AM377">
        <v>0</v>
      </c>
      <c r="AO377">
        <v>105000</v>
      </c>
      <c r="AP377" t="s">
        <v>2773</v>
      </c>
      <c r="AQ377" t="s">
        <v>698</v>
      </c>
      <c r="AR377" t="s">
        <v>1340</v>
      </c>
      <c r="AS377">
        <v>22050</v>
      </c>
      <c r="AT377">
        <v>9000</v>
      </c>
      <c r="AU377">
        <v>7365</v>
      </c>
      <c r="AV377">
        <v>0</v>
      </c>
      <c r="AW377" t="s">
        <v>3044</v>
      </c>
      <c r="AX377" t="s">
        <v>3045</v>
      </c>
      <c r="AY377" t="s">
        <v>1537</v>
      </c>
      <c r="AZ377" t="s">
        <v>2307</v>
      </c>
      <c r="BA377" t="s">
        <v>3046</v>
      </c>
      <c r="BB377" t="s">
        <v>698</v>
      </c>
      <c r="BC377" t="s">
        <v>3047</v>
      </c>
      <c r="BD377" t="s">
        <v>1326</v>
      </c>
      <c r="BE377" t="s">
        <v>698</v>
      </c>
      <c r="BF377">
        <v>160000</v>
      </c>
      <c r="BG377">
        <v>111585</v>
      </c>
    </row>
    <row r="378" spans="1:59" x14ac:dyDescent="0.25">
      <c r="A378" t="s">
        <v>3041</v>
      </c>
      <c r="B378">
        <v>5.9557798867215299E+18</v>
      </c>
      <c r="C378" t="s">
        <v>1842</v>
      </c>
      <c r="D378" t="s">
        <v>1311</v>
      </c>
      <c r="E378" t="s">
        <v>698</v>
      </c>
      <c r="F378" t="s">
        <v>3042</v>
      </c>
      <c r="G378" t="s">
        <v>4547</v>
      </c>
      <c r="H378" t="s">
        <v>1314</v>
      </c>
      <c r="I378" t="s">
        <v>698</v>
      </c>
      <c r="J378" t="s">
        <v>698</v>
      </c>
      <c r="K378" t="s">
        <v>3043</v>
      </c>
      <c r="L378" t="s">
        <v>698</v>
      </c>
      <c r="M378" t="s">
        <v>698</v>
      </c>
      <c r="N378" t="s">
        <v>698</v>
      </c>
      <c r="O378" t="s">
        <v>1020</v>
      </c>
      <c r="P378">
        <v>0.1</v>
      </c>
      <c r="Q378">
        <v>0.52</v>
      </c>
      <c r="R378">
        <v>0.1</v>
      </c>
      <c r="S378" t="s">
        <v>1695</v>
      </c>
      <c r="T378" t="s">
        <v>1021</v>
      </c>
      <c r="U378">
        <v>45000</v>
      </c>
      <c r="V378">
        <v>4000</v>
      </c>
      <c r="W378">
        <v>0</v>
      </c>
      <c r="X378">
        <v>4000</v>
      </c>
      <c r="Y378">
        <v>41000</v>
      </c>
      <c r="Z378">
        <v>1</v>
      </c>
      <c r="AA378">
        <v>41000</v>
      </c>
      <c r="AB378">
        <v>160000</v>
      </c>
      <c r="AC378">
        <v>10000</v>
      </c>
      <c r="AD378">
        <v>0</v>
      </c>
      <c r="AE378">
        <v>45000</v>
      </c>
      <c r="AF378" t="s">
        <v>1312</v>
      </c>
      <c r="AG378">
        <v>0</v>
      </c>
      <c r="AH378">
        <v>0</v>
      </c>
      <c r="AI378">
        <v>0</v>
      </c>
      <c r="AJ378">
        <v>0</v>
      </c>
      <c r="AK378">
        <v>40300</v>
      </c>
      <c r="AL378">
        <v>0</v>
      </c>
      <c r="AM378">
        <v>0</v>
      </c>
      <c r="AO378">
        <v>105000</v>
      </c>
      <c r="AP378" t="s">
        <v>2773</v>
      </c>
      <c r="AQ378" t="s">
        <v>698</v>
      </c>
      <c r="AR378" t="s">
        <v>1340</v>
      </c>
      <c r="AS378">
        <v>22050</v>
      </c>
      <c r="AT378">
        <v>9000</v>
      </c>
      <c r="AU378">
        <v>7365</v>
      </c>
      <c r="AV378">
        <v>0</v>
      </c>
      <c r="AW378" t="s">
        <v>3044</v>
      </c>
      <c r="AX378" t="s">
        <v>3045</v>
      </c>
      <c r="AY378" t="s">
        <v>1537</v>
      </c>
      <c r="AZ378" t="s">
        <v>2307</v>
      </c>
      <c r="BA378" t="s">
        <v>3046</v>
      </c>
      <c r="BB378" t="s">
        <v>698</v>
      </c>
      <c r="BC378" t="s">
        <v>3047</v>
      </c>
      <c r="BD378" t="s">
        <v>1326</v>
      </c>
      <c r="BE378" t="s">
        <v>698</v>
      </c>
      <c r="BF378">
        <v>160000</v>
      </c>
      <c r="BG378">
        <v>111585</v>
      </c>
    </row>
    <row r="379" spans="1:59" x14ac:dyDescent="0.25">
      <c r="A379" t="s">
        <v>3041</v>
      </c>
      <c r="B379">
        <v>5.9557798867215299E+18</v>
      </c>
      <c r="C379" t="s">
        <v>1842</v>
      </c>
      <c r="D379" t="s">
        <v>1311</v>
      </c>
      <c r="E379" t="s">
        <v>698</v>
      </c>
      <c r="F379" t="s">
        <v>3042</v>
      </c>
      <c r="G379" t="s">
        <v>4547</v>
      </c>
      <c r="H379" t="s">
        <v>1314</v>
      </c>
      <c r="I379" t="s">
        <v>698</v>
      </c>
      <c r="J379" t="s">
        <v>698</v>
      </c>
      <c r="K379" t="s">
        <v>3043</v>
      </c>
      <c r="L379" t="s">
        <v>698</v>
      </c>
      <c r="M379" t="s">
        <v>698</v>
      </c>
      <c r="N379" t="s">
        <v>698</v>
      </c>
      <c r="O379" t="s">
        <v>1020</v>
      </c>
      <c r="P379">
        <v>0.1</v>
      </c>
      <c r="Q379">
        <v>0.52</v>
      </c>
      <c r="R379">
        <v>0.1</v>
      </c>
      <c r="S379" t="s">
        <v>1023</v>
      </c>
      <c r="T379" t="s">
        <v>1023</v>
      </c>
      <c r="U379">
        <v>45000</v>
      </c>
      <c r="V379">
        <v>4000</v>
      </c>
      <c r="W379">
        <v>0</v>
      </c>
      <c r="X379">
        <v>4000</v>
      </c>
      <c r="Y379">
        <v>41000</v>
      </c>
      <c r="Z379">
        <v>1</v>
      </c>
      <c r="AA379">
        <v>41000</v>
      </c>
      <c r="AB379">
        <v>160000</v>
      </c>
      <c r="AC379">
        <v>10000</v>
      </c>
      <c r="AD379">
        <v>0</v>
      </c>
      <c r="AE379">
        <v>45000</v>
      </c>
      <c r="AF379" t="s">
        <v>1312</v>
      </c>
      <c r="AG379">
        <v>0</v>
      </c>
      <c r="AH379">
        <v>0</v>
      </c>
      <c r="AI379">
        <v>0</v>
      </c>
      <c r="AJ379">
        <v>0</v>
      </c>
      <c r="AK379">
        <v>40300</v>
      </c>
      <c r="AL379">
        <v>0</v>
      </c>
      <c r="AM379">
        <v>0</v>
      </c>
      <c r="AO379">
        <v>105000</v>
      </c>
      <c r="AP379" t="s">
        <v>2773</v>
      </c>
      <c r="AQ379" t="s">
        <v>698</v>
      </c>
      <c r="AR379" t="s">
        <v>1340</v>
      </c>
      <c r="AS379">
        <v>22050</v>
      </c>
      <c r="AT379">
        <v>9000</v>
      </c>
      <c r="AU379">
        <v>7365</v>
      </c>
      <c r="AV379">
        <v>0</v>
      </c>
      <c r="AW379" t="s">
        <v>3044</v>
      </c>
      <c r="AX379" t="s">
        <v>3045</v>
      </c>
      <c r="AY379" t="s">
        <v>1537</v>
      </c>
      <c r="AZ379" t="s">
        <v>2307</v>
      </c>
      <c r="BA379" t="s">
        <v>3046</v>
      </c>
      <c r="BB379" t="s">
        <v>698</v>
      </c>
      <c r="BC379" t="s">
        <v>3047</v>
      </c>
      <c r="BD379" t="s">
        <v>1326</v>
      </c>
      <c r="BE379" t="s">
        <v>698</v>
      </c>
      <c r="BF379">
        <v>160000</v>
      </c>
      <c r="BG379">
        <v>111585</v>
      </c>
    </row>
    <row r="380" spans="1:59" x14ac:dyDescent="0.25">
      <c r="A380" t="s">
        <v>3041</v>
      </c>
      <c r="B380">
        <v>5.9557798867215299E+18</v>
      </c>
      <c r="C380" t="s">
        <v>1842</v>
      </c>
      <c r="D380" t="s">
        <v>1311</v>
      </c>
      <c r="E380" t="s">
        <v>698</v>
      </c>
      <c r="F380" t="s">
        <v>3042</v>
      </c>
      <c r="G380" t="s">
        <v>4547</v>
      </c>
      <c r="H380" t="s">
        <v>1314</v>
      </c>
      <c r="I380" t="s">
        <v>698</v>
      </c>
      <c r="J380" t="s">
        <v>698</v>
      </c>
      <c r="K380" t="s">
        <v>3043</v>
      </c>
      <c r="L380" t="s">
        <v>698</v>
      </c>
      <c r="M380" t="s">
        <v>698</v>
      </c>
      <c r="N380" t="s">
        <v>698</v>
      </c>
      <c r="O380" t="s">
        <v>1020</v>
      </c>
      <c r="P380">
        <v>0.1</v>
      </c>
      <c r="Q380">
        <v>0.52</v>
      </c>
      <c r="R380">
        <v>0.1</v>
      </c>
      <c r="S380" t="s">
        <v>1025</v>
      </c>
      <c r="T380" t="s">
        <v>1025</v>
      </c>
      <c r="U380">
        <v>45000</v>
      </c>
      <c r="V380">
        <v>5000</v>
      </c>
      <c r="W380">
        <v>0</v>
      </c>
      <c r="X380">
        <v>5000</v>
      </c>
      <c r="Y380">
        <v>40000</v>
      </c>
      <c r="Z380">
        <v>1</v>
      </c>
      <c r="AA380">
        <v>40000</v>
      </c>
      <c r="AB380">
        <v>160000</v>
      </c>
      <c r="AC380">
        <v>10000</v>
      </c>
      <c r="AD380">
        <v>0</v>
      </c>
      <c r="AE380">
        <v>45000</v>
      </c>
      <c r="AF380" t="s">
        <v>1312</v>
      </c>
      <c r="AG380">
        <v>0</v>
      </c>
      <c r="AH380">
        <v>0</v>
      </c>
      <c r="AI380">
        <v>0</v>
      </c>
      <c r="AJ380">
        <v>0</v>
      </c>
      <c r="AK380">
        <v>40300</v>
      </c>
      <c r="AL380">
        <v>0</v>
      </c>
      <c r="AM380">
        <v>0</v>
      </c>
      <c r="AO380">
        <v>105000</v>
      </c>
      <c r="AP380" t="s">
        <v>2773</v>
      </c>
      <c r="AQ380" t="s">
        <v>698</v>
      </c>
      <c r="AR380" t="s">
        <v>1340</v>
      </c>
      <c r="AS380">
        <v>22050</v>
      </c>
      <c r="AT380">
        <v>9000</v>
      </c>
      <c r="AU380">
        <v>7365</v>
      </c>
      <c r="AV380">
        <v>0</v>
      </c>
      <c r="AW380" t="s">
        <v>3044</v>
      </c>
      <c r="AX380" t="s">
        <v>3045</v>
      </c>
      <c r="AY380" t="s">
        <v>1537</v>
      </c>
      <c r="AZ380" t="s">
        <v>2307</v>
      </c>
      <c r="BA380" t="s">
        <v>3046</v>
      </c>
      <c r="BB380" t="s">
        <v>698</v>
      </c>
      <c r="BC380" t="s">
        <v>3047</v>
      </c>
      <c r="BD380" t="s">
        <v>1326</v>
      </c>
      <c r="BE380" t="s">
        <v>698</v>
      </c>
      <c r="BF380">
        <v>160000</v>
      </c>
      <c r="BG380">
        <v>111585</v>
      </c>
    </row>
    <row r="381" spans="1:59" x14ac:dyDescent="0.25">
      <c r="A381" t="s">
        <v>3041</v>
      </c>
      <c r="B381">
        <v>5.9557798867215299E+18</v>
      </c>
      <c r="C381" t="s">
        <v>1842</v>
      </c>
      <c r="D381" t="s">
        <v>1311</v>
      </c>
      <c r="E381" t="s">
        <v>698</v>
      </c>
      <c r="F381" t="s">
        <v>3042</v>
      </c>
      <c r="G381" t="s">
        <v>4547</v>
      </c>
      <c r="H381" t="s">
        <v>1314</v>
      </c>
      <c r="I381" t="s">
        <v>698</v>
      </c>
      <c r="J381" t="s">
        <v>698</v>
      </c>
      <c r="K381" t="s">
        <v>3043</v>
      </c>
      <c r="L381" t="s">
        <v>698</v>
      </c>
      <c r="M381" t="s">
        <v>698</v>
      </c>
      <c r="N381" t="s">
        <v>698</v>
      </c>
      <c r="O381" t="s">
        <v>172</v>
      </c>
      <c r="P381">
        <v>0.12</v>
      </c>
      <c r="Q381">
        <v>0.52</v>
      </c>
      <c r="R381">
        <v>0.12</v>
      </c>
      <c r="S381" t="s">
        <v>1327</v>
      </c>
      <c r="T381" t="s">
        <v>173</v>
      </c>
      <c r="U381">
        <v>15000</v>
      </c>
      <c r="V381">
        <v>15000</v>
      </c>
      <c r="W381">
        <v>0</v>
      </c>
      <c r="X381">
        <v>15000</v>
      </c>
      <c r="Y381">
        <v>0</v>
      </c>
      <c r="Z381">
        <v>1</v>
      </c>
      <c r="AA381">
        <v>0</v>
      </c>
      <c r="AB381">
        <v>160000</v>
      </c>
      <c r="AC381">
        <v>10000</v>
      </c>
      <c r="AD381">
        <v>0</v>
      </c>
      <c r="AE381">
        <v>45000</v>
      </c>
      <c r="AF381" t="s">
        <v>1312</v>
      </c>
      <c r="AG381">
        <v>0</v>
      </c>
      <c r="AH381">
        <v>0</v>
      </c>
      <c r="AI381">
        <v>0</v>
      </c>
      <c r="AJ381">
        <v>0</v>
      </c>
      <c r="AK381">
        <v>40300</v>
      </c>
      <c r="AL381">
        <v>0</v>
      </c>
      <c r="AM381">
        <v>0</v>
      </c>
      <c r="AO381">
        <v>105000</v>
      </c>
      <c r="AP381" t="s">
        <v>2773</v>
      </c>
      <c r="AQ381" t="s">
        <v>698</v>
      </c>
      <c r="AR381" t="s">
        <v>1340</v>
      </c>
      <c r="AS381">
        <v>22050</v>
      </c>
      <c r="AT381">
        <v>9000</v>
      </c>
      <c r="AU381">
        <v>7365</v>
      </c>
      <c r="AV381">
        <v>0</v>
      </c>
      <c r="AW381" t="s">
        <v>3044</v>
      </c>
      <c r="AX381" t="s">
        <v>3045</v>
      </c>
      <c r="AY381" t="s">
        <v>1537</v>
      </c>
      <c r="AZ381" t="s">
        <v>2307</v>
      </c>
      <c r="BA381" t="s">
        <v>3046</v>
      </c>
      <c r="BB381" t="s">
        <v>698</v>
      </c>
      <c r="BC381" t="s">
        <v>3047</v>
      </c>
      <c r="BD381" t="s">
        <v>1326</v>
      </c>
      <c r="BE381" t="s">
        <v>698</v>
      </c>
      <c r="BF381">
        <v>160000</v>
      </c>
      <c r="BG381">
        <v>111585</v>
      </c>
    </row>
    <row r="382" spans="1:59" x14ac:dyDescent="0.25">
      <c r="A382" t="s">
        <v>3048</v>
      </c>
      <c r="B382">
        <v>5.9557803481574502E+18</v>
      </c>
      <c r="C382" t="s">
        <v>3049</v>
      </c>
      <c r="D382" t="s">
        <v>1311</v>
      </c>
      <c r="E382" t="s">
        <v>698</v>
      </c>
      <c r="F382" t="s">
        <v>3050</v>
      </c>
      <c r="G382" t="s">
        <v>4547</v>
      </c>
      <c r="H382" t="s">
        <v>1314</v>
      </c>
      <c r="I382" t="s">
        <v>698</v>
      </c>
      <c r="J382" t="s">
        <v>698</v>
      </c>
      <c r="K382" t="s">
        <v>1315</v>
      </c>
      <c r="L382" t="s">
        <v>698</v>
      </c>
      <c r="M382" t="s">
        <v>698</v>
      </c>
      <c r="N382" t="s">
        <v>698</v>
      </c>
      <c r="O382" t="s">
        <v>15</v>
      </c>
      <c r="P382">
        <v>0.8</v>
      </c>
      <c r="Q382">
        <v>0.8</v>
      </c>
      <c r="R382">
        <v>0.8</v>
      </c>
      <c r="S382" t="s">
        <v>215</v>
      </c>
      <c r="T382" t="s">
        <v>215</v>
      </c>
      <c r="U382">
        <v>77000</v>
      </c>
      <c r="V382">
        <v>9379</v>
      </c>
      <c r="W382">
        <v>0</v>
      </c>
      <c r="X382">
        <v>9379</v>
      </c>
      <c r="Y382">
        <v>67621</v>
      </c>
      <c r="Z382">
        <v>1</v>
      </c>
      <c r="AA382">
        <v>67621</v>
      </c>
      <c r="AB382">
        <v>67621</v>
      </c>
      <c r="AC382">
        <v>0</v>
      </c>
      <c r="AD382">
        <v>0</v>
      </c>
      <c r="AE382">
        <v>16032</v>
      </c>
      <c r="AF382" t="s">
        <v>1312</v>
      </c>
      <c r="AG382">
        <v>0</v>
      </c>
      <c r="AH382">
        <v>0</v>
      </c>
      <c r="AI382">
        <v>0</v>
      </c>
      <c r="AJ382">
        <v>0</v>
      </c>
      <c r="AK382">
        <v>41000</v>
      </c>
      <c r="AL382">
        <v>0</v>
      </c>
      <c r="AM382">
        <v>0</v>
      </c>
      <c r="AO382">
        <v>51589</v>
      </c>
      <c r="AP382" t="s">
        <v>3051</v>
      </c>
      <c r="AQ382" t="s">
        <v>698</v>
      </c>
      <c r="AR382" t="s">
        <v>1377</v>
      </c>
      <c r="AS382">
        <v>9940</v>
      </c>
      <c r="AT382">
        <v>5705</v>
      </c>
      <c r="AU382">
        <v>3320</v>
      </c>
      <c r="AV382">
        <v>0</v>
      </c>
      <c r="AW382" t="s">
        <v>3052</v>
      </c>
      <c r="AX382" t="s">
        <v>3053</v>
      </c>
      <c r="AY382" t="s">
        <v>1506</v>
      </c>
      <c r="AZ382" t="s">
        <v>1371</v>
      </c>
      <c r="BA382" t="s">
        <v>3054</v>
      </c>
      <c r="BB382" t="s">
        <v>698</v>
      </c>
      <c r="BC382" t="s">
        <v>3055</v>
      </c>
      <c r="BD382" t="s">
        <v>1326</v>
      </c>
      <c r="BE382" t="s">
        <v>698</v>
      </c>
      <c r="BF382">
        <v>67621</v>
      </c>
      <c r="BG382">
        <v>48656</v>
      </c>
    </row>
    <row r="383" spans="1:59" x14ac:dyDescent="0.25">
      <c r="A383" t="s">
        <v>3056</v>
      </c>
      <c r="B383">
        <v>5.9557803481344102E+18</v>
      </c>
      <c r="C383" t="s">
        <v>3057</v>
      </c>
      <c r="D383" t="s">
        <v>1311</v>
      </c>
      <c r="E383" t="s">
        <v>698</v>
      </c>
      <c r="F383" t="s">
        <v>3058</v>
      </c>
      <c r="G383" t="s">
        <v>4547</v>
      </c>
      <c r="H383" t="s">
        <v>1314</v>
      </c>
      <c r="I383" t="s">
        <v>698</v>
      </c>
      <c r="J383" t="s">
        <v>698</v>
      </c>
      <c r="K383" t="s">
        <v>1315</v>
      </c>
      <c r="L383" t="s">
        <v>698</v>
      </c>
      <c r="M383" t="s">
        <v>698</v>
      </c>
      <c r="N383" t="s">
        <v>2864</v>
      </c>
      <c r="O383" t="s">
        <v>1206</v>
      </c>
      <c r="P383">
        <v>0.6</v>
      </c>
      <c r="Q383">
        <v>1.27</v>
      </c>
      <c r="R383">
        <v>0.6</v>
      </c>
      <c r="S383" t="s">
        <v>2864</v>
      </c>
      <c r="T383" t="s">
        <v>698</v>
      </c>
      <c r="U383">
        <v>192000</v>
      </c>
      <c r="V383">
        <v>64000</v>
      </c>
      <c r="W383">
        <v>0</v>
      </c>
      <c r="X383">
        <v>64000</v>
      </c>
      <c r="Y383">
        <v>128000</v>
      </c>
      <c r="Z383">
        <v>1</v>
      </c>
      <c r="AA383">
        <v>128000</v>
      </c>
      <c r="AB383">
        <v>158000</v>
      </c>
      <c r="AC383">
        <v>10000</v>
      </c>
      <c r="AD383">
        <v>0</v>
      </c>
      <c r="AE383">
        <v>17760</v>
      </c>
      <c r="AF383" t="s">
        <v>1312</v>
      </c>
      <c r="AG383">
        <v>0</v>
      </c>
      <c r="AH383">
        <v>0</v>
      </c>
      <c r="AI383">
        <v>0</v>
      </c>
      <c r="AJ383">
        <v>0</v>
      </c>
      <c r="AK383">
        <v>94100</v>
      </c>
      <c r="AL383">
        <v>5000</v>
      </c>
      <c r="AM383">
        <v>0</v>
      </c>
      <c r="AO383">
        <v>135240</v>
      </c>
      <c r="AP383" t="s">
        <v>4457</v>
      </c>
      <c r="AQ383" t="s">
        <v>698</v>
      </c>
      <c r="AR383" t="s">
        <v>1318</v>
      </c>
      <c r="AS383">
        <v>21756</v>
      </c>
      <c r="AT383">
        <v>8920</v>
      </c>
      <c r="AU383">
        <v>7512</v>
      </c>
      <c r="AV383">
        <v>0</v>
      </c>
      <c r="AW383" t="s">
        <v>3059</v>
      </c>
      <c r="AX383" t="s">
        <v>1342</v>
      </c>
      <c r="AY383" t="s">
        <v>1608</v>
      </c>
      <c r="AZ383" t="s">
        <v>1371</v>
      </c>
      <c r="BA383" t="s">
        <v>2010</v>
      </c>
      <c r="BB383" t="s">
        <v>698</v>
      </c>
      <c r="BC383" t="s">
        <v>3060</v>
      </c>
      <c r="BD383" t="s">
        <v>1326</v>
      </c>
      <c r="BE383" t="s">
        <v>698</v>
      </c>
      <c r="BF383">
        <v>158000</v>
      </c>
      <c r="BG383">
        <v>109812</v>
      </c>
    </row>
    <row r="384" spans="1:59" x14ac:dyDescent="0.25">
      <c r="A384" t="s">
        <v>3056</v>
      </c>
      <c r="B384">
        <v>5.9557803481344102E+18</v>
      </c>
      <c r="C384" t="s">
        <v>3057</v>
      </c>
      <c r="D384" t="s">
        <v>1311</v>
      </c>
      <c r="E384" t="s">
        <v>698</v>
      </c>
      <c r="F384" t="s">
        <v>3058</v>
      </c>
      <c r="G384" t="s">
        <v>4547</v>
      </c>
      <c r="H384" t="s">
        <v>1314</v>
      </c>
      <c r="I384" t="s">
        <v>698</v>
      </c>
      <c r="J384" t="s">
        <v>698</v>
      </c>
      <c r="K384" t="s">
        <v>1315</v>
      </c>
      <c r="L384" t="s">
        <v>698</v>
      </c>
      <c r="M384" t="s">
        <v>698</v>
      </c>
      <c r="N384" t="s">
        <v>698</v>
      </c>
      <c r="O384" t="s">
        <v>971</v>
      </c>
      <c r="P384">
        <v>0.55000000000000004</v>
      </c>
      <c r="Q384">
        <v>1.27</v>
      </c>
      <c r="R384">
        <v>0.55000000000000004</v>
      </c>
      <c r="S384" t="s">
        <v>2976</v>
      </c>
      <c r="T384" t="s">
        <v>982</v>
      </c>
      <c r="U384">
        <v>35000</v>
      </c>
      <c r="V384">
        <v>5000</v>
      </c>
      <c r="W384">
        <v>0</v>
      </c>
      <c r="X384">
        <v>5000</v>
      </c>
      <c r="Y384">
        <v>30000</v>
      </c>
      <c r="Z384">
        <v>1</v>
      </c>
      <c r="AA384">
        <v>30000</v>
      </c>
      <c r="AB384">
        <v>158000</v>
      </c>
      <c r="AC384">
        <v>10000</v>
      </c>
      <c r="AD384">
        <v>0</v>
      </c>
      <c r="AE384">
        <v>17760</v>
      </c>
      <c r="AF384" t="s">
        <v>1312</v>
      </c>
      <c r="AG384">
        <v>0</v>
      </c>
      <c r="AH384">
        <v>0</v>
      </c>
      <c r="AI384">
        <v>0</v>
      </c>
      <c r="AJ384">
        <v>0</v>
      </c>
      <c r="AK384">
        <v>94100</v>
      </c>
      <c r="AL384">
        <v>5000</v>
      </c>
      <c r="AM384">
        <v>0</v>
      </c>
      <c r="AO384">
        <v>135240</v>
      </c>
      <c r="AP384" t="s">
        <v>4457</v>
      </c>
      <c r="AQ384" t="s">
        <v>698</v>
      </c>
      <c r="AR384" t="s">
        <v>1318</v>
      </c>
      <c r="AS384">
        <v>21756</v>
      </c>
      <c r="AT384">
        <v>8920</v>
      </c>
      <c r="AU384">
        <v>7512</v>
      </c>
      <c r="AV384">
        <v>0</v>
      </c>
      <c r="AW384" t="s">
        <v>3059</v>
      </c>
      <c r="AX384" t="s">
        <v>1342</v>
      </c>
      <c r="AY384" t="s">
        <v>1608</v>
      </c>
      <c r="AZ384" t="s">
        <v>1371</v>
      </c>
      <c r="BA384" t="s">
        <v>2010</v>
      </c>
      <c r="BB384" t="s">
        <v>698</v>
      </c>
      <c r="BC384" t="s">
        <v>3060</v>
      </c>
      <c r="BD384" t="s">
        <v>1326</v>
      </c>
      <c r="BE384" t="s">
        <v>698</v>
      </c>
      <c r="BF384">
        <v>158000</v>
      </c>
      <c r="BG384">
        <v>109812</v>
      </c>
    </row>
    <row r="385" spans="1:59" x14ac:dyDescent="0.25">
      <c r="A385" t="s">
        <v>3056</v>
      </c>
      <c r="B385">
        <v>5.9557803481344102E+18</v>
      </c>
      <c r="C385" t="s">
        <v>3057</v>
      </c>
      <c r="D385" t="s">
        <v>1311</v>
      </c>
      <c r="E385" t="s">
        <v>698</v>
      </c>
      <c r="F385" t="s">
        <v>3058</v>
      </c>
      <c r="G385" t="s">
        <v>4547</v>
      </c>
      <c r="H385" t="s">
        <v>1314</v>
      </c>
      <c r="I385" t="s">
        <v>698</v>
      </c>
      <c r="J385" t="s">
        <v>698</v>
      </c>
      <c r="K385" t="s">
        <v>1315</v>
      </c>
      <c r="L385" t="s">
        <v>698</v>
      </c>
      <c r="M385" t="s">
        <v>698</v>
      </c>
      <c r="N385" t="s">
        <v>698</v>
      </c>
      <c r="O385" t="s">
        <v>172</v>
      </c>
      <c r="P385">
        <v>0.12</v>
      </c>
      <c r="Q385">
        <v>1.27</v>
      </c>
      <c r="R385">
        <v>0.12</v>
      </c>
      <c r="S385" t="s">
        <v>1327</v>
      </c>
      <c r="T385" t="s">
        <v>173</v>
      </c>
      <c r="U385">
        <v>15000</v>
      </c>
      <c r="V385">
        <v>15000</v>
      </c>
      <c r="W385">
        <v>0</v>
      </c>
      <c r="X385">
        <v>15000</v>
      </c>
      <c r="Y385">
        <v>0</v>
      </c>
      <c r="Z385">
        <v>1</v>
      </c>
      <c r="AA385">
        <v>0</v>
      </c>
      <c r="AB385">
        <v>158000</v>
      </c>
      <c r="AC385">
        <v>10000</v>
      </c>
      <c r="AD385">
        <v>0</v>
      </c>
      <c r="AE385">
        <v>17760</v>
      </c>
      <c r="AF385" t="s">
        <v>1312</v>
      </c>
      <c r="AG385">
        <v>0</v>
      </c>
      <c r="AH385">
        <v>0</v>
      </c>
      <c r="AI385">
        <v>0</v>
      </c>
      <c r="AJ385">
        <v>0</v>
      </c>
      <c r="AK385">
        <v>94100</v>
      </c>
      <c r="AL385">
        <v>5000</v>
      </c>
      <c r="AM385">
        <v>0</v>
      </c>
      <c r="AO385">
        <v>135240</v>
      </c>
      <c r="AP385" t="s">
        <v>4457</v>
      </c>
      <c r="AQ385" t="s">
        <v>698</v>
      </c>
      <c r="AR385" t="s">
        <v>1318</v>
      </c>
      <c r="AS385">
        <v>21756</v>
      </c>
      <c r="AT385">
        <v>8920</v>
      </c>
      <c r="AU385">
        <v>7512</v>
      </c>
      <c r="AV385">
        <v>0</v>
      </c>
      <c r="AW385" t="s">
        <v>3059</v>
      </c>
      <c r="AX385" t="s">
        <v>1342</v>
      </c>
      <c r="AY385" t="s">
        <v>1608</v>
      </c>
      <c r="AZ385" t="s">
        <v>1371</v>
      </c>
      <c r="BA385" t="s">
        <v>2010</v>
      </c>
      <c r="BB385" t="s">
        <v>698</v>
      </c>
      <c r="BC385" t="s">
        <v>3060</v>
      </c>
      <c r="BD385" t="s">
        <v>1326</v>
      </c>
      <c r="BE385" t="s">
        <v>698</v>
      </c>
      <c r="BF385">
        <v>158000</v>
      </c>
      <c r="BG385">
        <v>109812</v>
      </c>
    </row>
    <row r="386" spans="1:59" x14ac:dyDescent="0.25">
      <c r="A386" t="s">
        <v>3061</v>
      </c>
      <c r="B386">
        <v>5.9557803482142802E+18</v>
      </c>
      <c r="C386" t="s">
        <v>3062</v>
      </c>
      <c r="D386" t="s">
        <v>1311</v>
      </c>
      <c r="E386" t="s">
        <v>698</v>
      </c>
      <c r="F386" t="s">
        <v>3063</v>
      </c>
      <c r="G386" t="s">
        <v>4547</v>
      </c>
      <c r="H386" t="s">
        <v>1314</v>
      </c>
      <c r="I386" t="s">
        <v>698</v>
      </c>
      <c r="J386" t="s">
        <v>698</v>
      </c>
      <c r="K386" t="s">
        <v>1315</v>
      </c>
      <c r="L386" t="s">
        <v>698</v>
      </c>
      <c r="M386" t="s">
        <v>698</v>
      </c>
      <c r="N386" t="s">
        <v>2313</v>
      </c>
      <c r="O386" t="s">
        <v>190</v>
      </c>
      <c r="P386">
        <v>0.4</v>
      </c>
      <c r="Q386">
        <v>0.4</v>
      </c>
      <c r="R386">
        <v>0.4</v>
      </c>
      <c r="S386" t="s">
        <v>2313</v>
      </c>
      <c r="T386" t="s">
        <v>698</v>
      </c>
      <c r="U386">
        <v>40000</v>
      </c>
      <c r="V386">
        <v>7660</v>
      </c>
      <c r="W386">
        <v>0</v>
      </c>
      <c r="X386">
        <v>7660</v>
      </c>
      <c r="Y386">
        <v>32340</v>
      </c>
      <c r="Z386">
        <v>1</v>
      </c>
      <c r="AA386">
        <v>32340</v>
      </c>
      <c r="AB386">
        <v>32340</v>
      </c>
      <c r="AC386">
        <v>0</v>
      </c>
      <c r="AD386">
        <v>0</v>
      </c>
      <c r="AE386">
        <v>25000</v>
      </c>
      <c r="AF386" t="s">
        <v>1312</v>
      </c>
      <c r="AG386">
        <v>0</v>
      </c>
      <c r="AH386">
        <v>0</v>
      </c>
      <c r="AI386">
        <v>0</v>
      </c>
      <c r="AJ386">
        <v>0</v>
      </c>
      <c r="AK386">
        <v>22200</v>
      </c>
      <c r="AL386">
        <v>0</v>
      </c>
      <c r="AM386">
        <v>0</v>
      </c>
      <c r="AO386">
        <v>7340</v>
      </c>
      <c r="AP386" t="s">
        <v>2851</v>
      </c>
      <c r="AQ386" t="s">
        <v>698</v>
      </c>
      <c r="AR386" t="s">
        <v>1340</v>
      </c>
      <c r="AS386">
        <v>4754</v>
      </c>
      <c r="AT386">
        <v>4294</v>
      </c>
      <c r="AU386">
        <v>1588</v>
      </c>
      <c r="AV386">
        <v>0</v>
      </c>
      <c r="AW386" t="s">
        <v>3064</v>
      </c>
      <c r="AX386" t="s">
        <v>3065</v>
      </c>
      <c r="AY386" t="s">
        <v>1918</v>
      </c>
      <c r="AZ386" t="s">
        <v>1344</v>
      </c>
      <c r="BA386" t="s">
        <v>3066</v>
      </c>
      <c r="BB386" t="s">
        <v>3067</v>
      </c>
      <c r="BC386" t="s">
        <v>3068</v>
      </c>
      <c r="BD386" t="s">
        <v>1326</v>
      </c>
      <c r="BE386" t="s">
        <v>698</v>
      </c>
      <c r="BF386">
        <v>32340</v>
      </c>
      <c r="BG386">
        <v>21704</v>
      </c>
    </row>
    <row r="387" spans="1:59" x14ac:dyDescent="0.25">
      <c r="A387" t="s">
        <v>3069</v>
      </c>
      <c r="B387">
        <v>5.9557803481333801E+18</v>
      </c>
      <c r="C387" t="s">
        <v>3070</v>
      </c>
      <c r="D387" t="s">
        <v>1311</v>
      </c>
      <c r="E387" t="s">
        <v>698</v>
      </c>
      <c r="F387" t="s">
        <v>3071</v>
      </c>
      <c r="G387" t="s">
        <v>4547</v>
      </c>
      <c r="H387" t="s">
        <v>1314</v>
      </c>
      <c r="I387" t="s">
        <v>698</v>
      </c>
      <c r="J387" t="s">
        <v>698</v>
      </c>
      <c r="K387" t="s">
        <v>1315</v>
      </c>
      <c r="L387" t="s">
        <v>698</v>
      </c>
      <c r="M387" t="s">
        <v>698</v>
      </c>
      <c r="N387" t="s">
        <v>2131</v>
      </c>
      <c r="O387" t="s">
        <v>611</v>
      </c>
      <c r="P387">
        <v>0.35</v>
      </c>
      <c r="Q387">
        <v>0.35</v>
      </c>
      <c r="R387">
        <v>0.35</v>
      </c>
      <c r="S387" t="s">
        <v>2424</v>
      </c>
      <c r="T387" t="s">
        <v>622</v>
      </c>
      <c r="U387">
        <v>30000</v>
      </c>
      <c r="V387">
        <v>9954</v>
      </c>
      <c r="W387">
        <v>0</v>
      </c>
      <c r="X387">
        <v>9954</v>
      </c>
      <c r="Y387">
        <v>20046</v>
      </c>
      <c r="Z387">
        <v>1</v>
      </c>
      <c r="AA387">
        <v>20046</v>
      </c>
      <c r="AB387">
        <v>20046</v>
      </c>
      <c r="AC387">
        <v>0</v>
      </c>
      <c r="AD387">
        <v>0</v>
      </c>
      <c r="AE387">
        <v>20000</v>
      </c>
      <c r="AF387" t="s">
        <v>1312</v>
      </c>
      <c r="AG387">
        <v>0</v>
      </c>
      <c r="AH387">
        <v>0</v>
      </c>
      <c r="AI387">
        <v>0</v>
      </c>
      <c r="AJ387">
        <v>0</v>
      </c>
      <c r="AK387">
        <v>28700</v>
      </c>
      <c r="AL387">
        <v>0</v>
      </c>
      <c r="AM387">
        <v>0</v>
      </c>
      <c r="AO387">
        <v>46</v>
      </c>
      <c r="AP387" t="s">
        <v>4458</v>
      </c>
      <c r="AQ387" t="s">
        <v>698</v>
      </c>
      <c r="AR387" t="s">
        <v>1340</v>
      </c>
      <c r="AS387">
        <v>2947</v>
      </c>
      <c r="AT387">
        <v>3802</v>
      </c>
      <c r="AU387">
        <v>984</v>
      </c>
      <c r="AV387">
        <v>0</v>
      </c>
      <c r="AW387" t="s">
        <v>3072</v>
      </c>
      <c r="AX387" t="s">
        <v>3073</v>
      </c>
      <c r="AY387" t="s">
        <v>1598</v>
      </c>
      <c r="AZ387" t="s">
        <v>2621</v>
      </c>
      <c r="BA387" t="s">
        <v>2622</v>
      </c>
      <c r="BB387" t="s">
        <v>3074</v>
      </c>
      <c r="BC387" t="s">
        <v>3075</v>
      </c>
      <c r="BD387" t="s">
        <v>1326</v>
      </c>
      <c r="BE387" t="s">
        <v>698</v>
      </c>
      <c r="BF387">
        <v>20046</v>
      </c>
      <c r="BG387">
        <v>12313</v>
      </c>
    </row>
    <row r="388" spans="1:59" x14ac:dyDescent="0.25">
      <c r="A388" t="s">
        <v>3076</v>
      </c>
      <c r="B388">
        <v>5.9557803480995901E+18</v>
      </c>
      <c r="C388" t="s">
        <v>1662</v>
      </c>
      <c r="D388" t="s">
        <v>1311</v>
      </c>
      <c r="E388" t="s">
        <v>698</v>
      </c>
      <c r="F388" t="s">
        <v>3077</v>
      </c>
      <c r="G388" t="s">
        <v>4547</v>
      </c>
      <c r="H388" t="s">
        <v>1314</v>
      </c>
      <c r="I388" t="s">
        <v>698</v>
      </c>
      <c r="J388" t="s">
        <v>698</v>
      </c>
      <c r="K388" t="s">
        <v>1315</v>
      </c>
      <c r="L388" t="s">
        <v>698</v>
      </c>
      <c r="M388" t="s">
        <v>698</v>
      </c>
      <c r="N388" t="s">
        <v>698</v>
      </c>
      <c r="O388" t="s">
        <v>983</v>
      </c>
      <c r="P388">
        <v>0.3</v>
      </c>
      <c r="Q388">
        <v>0.3</v>
      </c>
      <c r="R388">
        <v>0.3</v>
      </c>
      <c r="S388" t="s">
        <v>2977</v>
      </c>
      <c r="T388" t="s">
        <v>984</v>
      </c>
      <c r="U388">
        <v>36000</v>
      </c>
      <c r="V388">
        <v>6000</v>
      </c>
      <c r="W388">
        <v>0</v>
      </c>
      <c r="X388">
        <v>6000</v>
      </c>
      <c r="Y388">
        <v>30000</v>
      </c>
      <c r="Z388">
        <v>1</v>
      </c>
      <c r="AA388">
        <v>30000</v>
      </c>
      <c r="AB388">
        <v>30000</v>
      </c>
      <c r="AC388">
        <v>0</v>
      </c>
      <c r="AD388">
        <v>0</v>
      </c>
      <c r="AE388">
        <v>10499</v>
      </c>
      <c r="AF388" t="s">
        <v>1312</v>
      </c>
      <c r="AG388">
        <v>0</v>
      </c>
      <c r="AH388">
        <v>0</v>
      </c>
      <c r="AI388">
        <v>0</v>
      </c>
      <c r="AJ388">
        <v>0</v>
      </c>
      <c r="AK388">
        <v>18300</v>
      </c>
      <c r="AL388">
        <v>0</v>
      </c>
      <c r="AM388">
        <v>0</v>
      </c>
      <c r="AO388">
        <v>19501</v>
      </c>
      <c r="AP388" t="s">
        <v>4459</v>
      </c>
      <c r="AQ388" t="s">
        <v>698</v>
      </c>
      <c r="AR388" t="s">
        <v>1359</v>
      </c>
      <c r="AS388">
        <v>4410</v>
      </c>
      <c r="AT388">
        <v>4200</v>
      </c>
      <c r="AU388">
        <v>1473</v>
      </c>
      <c r="AV388">
        <v>0</v>
      </c>
      <c r="AW388" t="s">
        <v>3078</v>
      </c>
      <c r="AX388" t="s">
        <v>3079</v>
      </c>
      <c r="AY388" t="s">
        <v>2025</v>
      </c>
      <c r="AZ388" t="s">
        <v>1344</v>
      </c>
      <c r="BA388" t="s">
        <v>2902</v>
      </c>
      <c r="BB388" t="s">
        <v>3080</v>
      </c>
      <c r="BC388" t="s">
        <v>3081</v>
      </c>
      <c r="BD388" t="s">
        <v>1326</v>
      </c>
      <c r="BE388" t="s">
        <v>698</v>
      </c>
      <c r="BF388">
        <v>30000</v>
      </c>
      <c r="BG388">
        <v>19917</v>
      </c>
    </row>
    <row r="389" spans="1:59" x14ac:dyDescent="0.25">
      <c r="A389" t="s">
        <v>3082</v>
      </c>
      <c r="B389">
        <v>5.9557803481139302E+18</v>
      </c>
      <c r="C389" t="s">
        <v>1662</v>
      </c>
      <c r="D389" t="s">
        <v>1311</v>
      </c>
      <c r="E389" t="s">
        <v>698</v>
      </c>
      <c r="F389" t="s">
        <v>3083</v>
      </c>
      <c r="G389" t="s">
        <v>4547</v>
      </c>
      <c r="H389" t="s">
        <v>1314</v>
      </c>
      <c r="I389" t="s">
        <v>698</v>
      </c>
      <c r="J389" t="s">
        <v>698</v>
      </c>
      <c r="K389" t="s">
        <v>1315</v>
      </c>
      <c r="L389" t="s">
        <v>698</v>
      </c>
      <c r="M389" t="s">
        <v>698</v>
      </c>
      <c r="N389" t="s">
        <v>698</v>
      </c>
      <c r="O389" t="s">
        <v>971</v>
      </c>
      <c r="P389">
        <v>0.55000000000000004</v>
      </c>
      <c r="Q389">
        <v>0.85</v>
      </c>
      <c r="R389">
        <v>0.55000000000000004</v>
      </c>
      <c r="S389" t="s">
        <v>2976</v>
      </c>
      <c r="T389" t="s">
        <v>982</v>
      </c>
      <c r="U389">
        <v>35000</v>
      </c>
      <c r="V389">
        <v>5000</v>
      </c>
      <c r="W389">
        <v>0</v>
      </c>
      <c r="X389">
        <v>5000</v>
      </c>
      <c r="Y389">
        <v>30000</v>
      </c>
      <c r="Z389">
        <v>1</v>
      </c>
      <c r="AA389">
        <v>30000</v>
      </c>
      <c r="AB389">
        <v>60000</v>
      </c>
      <c r="AC389">
        <v>0</v>
      </c>
      <c r="AD389">
        <v>0</v>
      </c>
      <c r="AE389">
        <v>21001</v>
      </c>
      <c r="AF389" t="s">
        <v>1312</v>
      </c>
      <c r="AG389">
        <v>0</v>
      </c>
      <c r="AH389">
        <v>0</v>
      </c>
      <c r="AI389">
        <v>0</v>
      </c>
      <c r="AJ389">
        <v>0</v>
      </c>
      <c r="AK389">
        <v>41900</v>
      </c>
      <c r="AL389">
        <v>0</v>
      </c>
      <c r="AM389">
        <v>0</v>
      </c>
      <c r="AO389">
        <v>38999</v>
      </c>
      <c r="AP389" t="s">
        <v>4341</v>
      </c>
      <c r="AQ389" t="s">
        <v>698</v>
      </c>
      <c r="AR389" t="s">
        <v>1318</v>
      </c>
      <c r="AS389">
        <v>8820</v>
      </c>
      <c r="AT389">
        <v>5400</v>
      </c>
      <c r="AU389">
        <v>2946</v>
      </c>
      <c r="AV389">
        <v>0</v>
      </c>
      <c r="AW389" t="s">
        <v>3084</v>
      </c>
      <c r="AX389" t="s">
        <v>3085</v>
      </c>
      <c r="AY389" t="s">
        <v>2098</v>
      </c>
      <c r="AZ389" t="s">
        <v>1994</v>
      </c>
      <c r="BA389" t="s">
        <v>3086</v>
      </c>
      <c r="BB389" t="s">
        <v>3087</v>
      </c>
      <c r="BC389" t="s">
        <v>3088</v>
      </c>
      <c r="BD389" t="s">
        <v>1326</v>
      </c>
      <c r="BE389" t="s">
        <v>698</v>
      </c>
      <c r="BF389">
        <v>60000</v>
      </c>
      <c r="BG389">
        <v>42834</v>
      </c>
    </row>
    <row r="390" spans="1:59" x14ac:dyDescent="0.25">
      <c r="A390" t="s">
        <v>3082</v>
      </c>
      <c r="B390">
        <v>5.9557803481139302E+18</v>
      </c>
      <c r="C390" t="s">
        <v>1662</v>
      </c>
      <c r="D390" t="s">
        <v>1311</v>
      </c>
      <c r="E390" t="s">
        <v>698</v>
      </c>
      <c r="F390" t="s">
        <v>3083</v>
      </c>
      <c r="G390" t="s">
        <v>4547</v>
      </c>
      <c r="H390" t="s">
        <v>1314</v>
      </c>
      <c r="I390" t="s">
        <v>698</v>
      </c>
      <c r="J390" t="s">
        <v>698</v>
      </c>
      <c r="K390" t="s">
        <v>1315</v>
      </c>
      <c r="L390" t="s">
        <v>698</v>
      </c>
      <c r="M390" t="s">
        <v>698</v>
      </c>
      <c r="N390" t="s">
        <v>698</v>
      </c>
      <c r="O390" t="s">
        <v>983</v>
      </c>
      <c r="P390">
        <v>0.3</v>
      </c>
      <c r="Q390">
        <v>0.85</v>
      </c>
      <c r="R390">
        <v>0.3</v>
      </c>
      <c r="S390" t="s">
        <v>2977</v>
      </c>
      <c r="T390" t="s">
        <v>984</v>
      </c>
      <c r="U390">
        <v>36000</v>
      </c>
      <c r="V390">
        <v>6000</v>
      </c>
      <c r="W390">
        <v>0</v>
      </c>
      <c r="X390">
        <v>6000</v>
      </c>
      <c r="Y390">
        <v>30000</v>
      </c>
      <c r="Z390">
        <v>1</v>
      </c>
      <c r="AA390">
        <v>30000</v>
      </c>
      <c r="AB390">
        <v>60000</v>
      </c>
      <c r="AC390">
        <v>0</v>
      </c>
      <c r="AD390">
        <v>0</v>
      </c>
      <c r="AE390">
        <v>21001</v>
      </c>
      <c r="AF390" t="s">
        <v>1312</v>
      </c>
      <c r="AG390">
        <v>0</v>
      </c>
      <c r="AH390">
        <v>0</v>
      </c>
      <c r="AI390">
        <v>0</v>
      </c>
      <c r="AJ390">
        <v>0</v>
      </c>
      <c r="AK390">
        <v>41900</v>
      </c>
      <c r="AL390">
        <v>0</v>
      </c>
      <c r="AM390">
        <v>0</v>
      </c>
      <c r="AO390">
        <v>38999</v>
      </c>
      <c r="AP390" t="s">
        <v>4341</v>
      </c>
      <c r="AQ390" t="s">
        <v>698</v>
      </c>
      <c r="AR390" t="s">
        <v>1318</v>
      </c>
      <c r="AS390">
        <v>8820</v>
      </c>
      <c r="AT390">
        <v>5400</v>
      </c>
      <c r="AU390">
        <v>2946</v>
      </c>
      <c r="AV390">
        <v>0</v>
      </c>
      <c r="AW390" t="s">
        <v>3084</v>
      </c>
      <c r="AX390" t="s">
        <v>3085</v>
      </c>
      <c r="AY390" t="s">
        <v>2098</v>
      </c>
      <c r="AZ390" t="s">
        <v>1994</v>
      </c>
      <c r="BA390" t="s">
        <v>3086</v>
      </c>
      <c r="BB390" t="s">
        <v>3087</v>
      </c>
      <c r="BC390" t="s">
        <v>3088</v>
      </c>
      <c r="BD390" t="s">
        <v>1326</v>
      </c>
      <c r="BE390" t="s">
        <v>698</v>
      </c>
      <c r="BF390">
        <v>60000</v>
      </c>
      <c r="BG390">
        <v>42834</v>
      </c>
    </row>
    <row r="391" spans="1:59" x14ac:dyDescent="0.25">
      <c r="A391" t="s">
        <v>3089</v>
      </c>
      <c r="B391">
        <v>5.9557803481815204E+18</v>
      </c>
      <c r="C391" t="s">
        <v>1662</v>
      </c>
      <c r="D391" t="s">
        <v>1311</v>
      </c>
      <c r="E391" t="s">
        <v>698</v>
      </c>
      <c r="F391" t="s">
        <v>3090</v>
      </c>
      <c r="G391" t="s">
        <v>4547</v>
      </c>
      <c r="H391" t="s">
        <v>1314</v>
      </c>
      <c r="I391" t="s">
        <v>698</v>
      </c>
      <c r="J391" t="s">
        <v>698</v>
      </c>
      <c r="K391" t="s">
        <v>1315</v>
      </c>
      <c r="L391" t="s">
        <v>698</v>
      </c>
      <c r="M391" t="s">
        <v>698</v>
      </c>
      <c r="N391" t="s">
        <v>698</v>
      </c>
      <c r="O391" t="s">
        <v>700</v>
      </c>
      <c r="P391">
        <v>0.75</v>
      </c>
      <c r="Q391">
        <v>0.75</v>
      </c>
      <c r="R391">
        <v>0.75</v>
      </c>
      <c r="S391" t="s">
        <v>2376</v>
      </c>
      <c r="T391" t="s">
        <v>1179</v>
      </c>
      <c r="U391">
        <v>120000</v>
      </c>
      <c r="V391">
        <v>24000</v>
      </c>
      <c r="W391">
        <v>0</v>
      </c>
      <c r="X391">
        <v>24000</v>
      </c>
      <c r="Y391">
        <v>96000</v>
      </c>
      <c r="Z391">
        <v>1</v>
      </c>
      <c r="AA391">
        <v>96000</v>
      </c>
      <c r="AB391">
        <v>96000</v>
      </c>
      <c r="AC391">
        <v>0</v>
      </c>
      <c r="AD391">
        <v>0</v>
      </c>
      <c r="AE391">
        <v>28801</v>
      </c>
      <c r="AF391" t="s">
        <v>1312</v>
      </c>
      <c r="AG391">
        <v>0</v>
      </c>
      <c r="AH391">
        <v>0</v>
      </c>
      <c r="AI391">
        <v>0</v>
      </c>
      <c r="AJ391">
        <v>0</v>
      </c>
      <c r="AK391">
        <v>20700</v>
      </c>
      <c r="AL391">
        <v>0</v>
      </c>
      <c r="AM391">
        <v>0</v>
      </c>
      <c r="AO391">
        <v>67199</v>
      </c>
      <c r="AP391" t="s">
        <v>4460</v>
      </c>
      <c r="AQ391" t="s">
        <v>698</v>
      </c>
      <c r="AR391" t="s">
        <v>1644</v>
      </c>
      <c r="AS391">
        <v>14112</v>
      </c>
      <c r="AT391">
        <v>6840</v>
      </c>
      <c r="AU391">
        <v>4714</v>
      </c>
      <c r="AV391">
        <v>0</v>
      </c>
      <c r="AW391" t="s">
        <v>3091</v>
      </c>
      <c r="AX391" t="s">
        <v>1746</v>
      </c>
      <c r="AY391" t="s">
        <v>1529</v>
      </c>
      <c r="AZ391" t="s">
        <v>1334</v>
      </c>
      <c r="BA391" t="s">
        <v>2272</v>
      </c>
      <c r="BB391" t="s">
        <v>698</v>
      </c>
      <c r="BC391" t="s">
        <v>3092</v>
      </c>
      <c r="BD391" t="s">
        <v>1326</v>
      </c>
      <c r="BE391" t="s">
        <v>698</v>
      </c>
      <c r="BF391">
        <v>96000</v>
      </c>
      <c r="BG391">
        <v>70334</v>
      </c>
    </row>
    <row r="392" spans="1:59" x14ac:dyDescent="0.25">
      <c r="A392" t="s">
        <v>3093</v>
      </c>
      <c r="B392">
        <v>5.95578034810317E+18</v>
      </c>
      <c r="C392" t="s">
        <v>1676</v>
      </c>
      <c r="D392" t="s">
        <v>1311</v>
      </c>
      <c r="E392" t="s">
        <v>698</v>
      </c>
      <c r="F392" t="s">
        <v>3094</v>
      </c>
      <c r="G392" t="s">
        <v>4547</v>
      </c>
      <c r="H392" t="s">
        <v>1314</v>
      </c>
      <c r="I392" t="s">
        <v>698</v>
      </c>
      <c r="J392" t="s">
        <v>698</v>
      </c>
      <c r="K392" t="s">
        <v>1315</v>
      </c>
      <c r="L392" t="s">
        <v>698</v>
      </c>
      <c r="M392" t="s">
        <v>698</v>
      </c>
      <c r="N392" t="s">
        <v>698</v>
      </c>
      <c r="O392" t="s">
        <v>700</v>
      </c>
      <c r="P392">
        <v>0.75</v>
      </c>
      <c r="Q392">
        <v>0.75</v>
      </c>
      <c r="R392">
        <v>0.75</v>
      </c>
      <c r="S392" t="s">
        <v>3095</v>
      </c>
      <c r="T392" t="s">
        <v>1181</v>
      </c>
      <c r="U392">
        <v>120000</v>
      </c>
      <c r="V392">
        <v>24000</v>
      </c>
      <c r="W392">
        <v>0</v>
      </c>
      <c r="X392">
        <v>24000</v>
      </c>
      <c r="Y392">
        <v>96000</v>
      </c>
      <c r="Z392">
        <v>1</v>
      </c>
      <c r="AA392">
        <v>96000</v>
      </c>
      <c r="AB392">
        <v>96000</v>
      </c>
      <c r="AC392">
        <v>0</v>
      </c>
      <c r="AD392">
        <v>0</v>
      </c>
      <c r="AE392">
        <v>44288</v>
      </c>
      <c r="AF392" t="s">
        <v>1312</v>
      </c>
      <c r="AG392">
        <v>0</v>
      </c>
      <c r="AH392">
        <v>0</v>
      </c>
      <c r="AI392">
        <v>0</v>
      </c>
      <c r="AJ392">
        <v>0</v>
      </c>
      <c r="AK392">
        <v>44100</v>
      </c>
      <c r="AL392">
        <v>0</v>
      </c>
      <c r="AM392">
        <v>0</v>
      </c>
      <c r="AO392">
        <v>51712</v>
      </c>
      <c r="AP392" t="s">
        <v>4461</v>
      </c>
      <c r="AQ392" t="s">
        <v>698</v>
      </c>
      <c r="AR392" t="s">
        <v>1644</v>
      </c>
      <c r="AS392">
        <v>14112</v>
      </c>
      <c r="AT392">
        <v>6840</v>
      </c>
      <c r="AU392">
        <v>4714</v>
      </c>
      <c r="AV392">
        <v>0</v>
      </c>
      <c r="AW392" t="s">
        <v>3096</v>
      </c>
      <c r="AX392" t="s">
        <v>3097</v>
      </c>
      <c r="AY392" t="s">
        <v>2009</v>
      </c>
      <c r="AZ392" t="s">
        <v>1803</v>
      </c>
      <c r="BA392" t="s">
        <v>3098</v>
      </c>
      <c r="BB392" t="s">
        <v>698</v>
      </c>
      <c r="BC392" t="s">
        <v>3099</v>
      </c>
      <c r="BD392" t="s">
        <v>1326</v>
      </c>
      <c r="BE392" t="s">
        <v>698</v>
      </c>
      <c r="BF392">
        <v>96000</v>
      </c>
      <c r="BG392">
        <v>70334</v>
      </c>
    </row>
    <row r="393" spans="1:59" x14ac:dyDescent="0.25">
      <c r="A393" t="s">
        <v>3100</v>
      </c>
      <c r="B393">
        <v>5.9557803480949801E+18</v>
      </c>
      <c r="C393" t="s">
        <v>1676</v>
      </c>
      <c r="D393" t="s">
        <v>1311</v>
      </c>
      <c r="E393" t="s">
        <v>698</v>
      </c>
      <c r="F393" t="s">
        <v>3101</v>
      </c>
      <c r="G393" t="s">
        <v>4547</v>
      </c>
      <c r="H393" t="s">
        <v>1314</v>
      </c>
      <c r="I393" t="s">
        <v>698</v>
      </c>
      <c r="J393" t="s">
        <v>698</v>
      </c>
      <c r="K393" t="s">
        <v>1315</v>
      </c>
      <c r="L393" t="s">
        <v>698</v>
      </c>
      <c r="M393" t="s">
        <v>698</v>
      </c>
      <c r="N393" t="s">
        <v>698</v>
      </c>
      <c r="O393" t="s">
        <v>172</v>
      </c>
      <c r="P393">
        <v>0.24</v>
      </c>
      <c r="Q393">
        <v>0.24</v>
      </c>
      <c r="R393">
        <v>0.24</v>
      </c>
      <c r="S393" t="s">
        <v>1327</v>
      </c>
      <c r="T393" t="s">
        <v>173</v>
      </c>
      <c r="U393">
        <v>15000</v>
      </c>
      <c r="V393">
        <v>6482</v>
      </c>
      <c r="W393">
        <v>0</v>
      </c>
      <c r="X393">
        <v>6482</v>
      </c>
      <c r="Y393">
        <v>11759</v>
      </c>
      <c r="Z393">
        <v>2</v>
      </c>
      <c r="AA393">
        <v>23518</v>
      </c>
      <c r="AB393">
        <v>23518</v>
      </c>
      <c r="AC393">
        <v>0</v>
      </c>
      <c r="AD393">
        <v>0</v>
      </c>
      <c r="AE393">
        <v>7056</v>
      </c>
      <c r="AF393" t="s">
        <v>1312</v>
      </c>
      <c r="AG393">
        <v>0</v>
      </c>
      <c r="AH393">
        <v>0</v>
      </c>
      <c r="AI393">
        <v>25</v>
      </c>
      <c r="AJ393">
        <v>0</v>
      </c>
      <c r="AK393">
        <v>28700</v>
      </c>
      <c r="AL393">
        <v>0</v>
      </c>
      <c r="AM393">
        <v>0</v>
      </c>
      <c r="AO393">
        <v>13962</v>
      </c>
      <c r="AP393" t="s">
        <v>4462</v>
      </c>
      <c r="AQ393" t="s">
        <v>698</v>
      </c>
      <c r="AR393" t="s">
        <v>1318</v>
      </c>
      <c r="AS393">
        <v>3457</v>
      </c>
      <c r="AT393">
        <v>3941</v>
      </c>
      <c r="AU393">
        <v>1155</v>
      </c>
      <c r="AV393">
        <v>0</v>
      </c>
      <c r="AW393" t="s">
        <v>3102</v>
      </c>
      <c r="AX393" t="s">
        <v>3103</v>
      </c>
      <c r="AY393" t="s">
        <v>3104</v>
      </c>
      <c r="AZ393" t="s">
        <v>3105</v>
      </c>
      <c r="BA393" t="s">
        <v>3106</v>
      </c>
      <c r="BB393" t="s">
        <v>3107</v>
      </c>
      <c r="BC393" t="s">
        <v>3108</v>
      </c>
      <c r="BD393" t="s">
        <v>1326</v>
      </c>
      <c r="BE393" t="s">
        <v>698</v>
      </c>
      <c r="BF393">
        <v>23518</v>
      </c>
      <c r="BG393">
        <v>14965</v>
      </c>
    </row>
    <row r="394" spans="1:59" x14ac:dyDescent="0.25">
      <c r="A394" t="s">
        <v>3109</v>
      </c>
      <c r="B394">
        <v>5.9557803480949801E+18</v>
      </c>
      <c r="C394" t="s">
        <v>3110</v>
      </c>
      <c r="D394" t="s">
        <v>1311</v>
      </c>
      <c r="E394" t="s">
        <v>698</v>
      </c>
      <c r="F394" t="s">
        <v>3111</v>
      </c>
      <c r="G394" t="s">
        <v>4547</v>
      </c>
      <c r="H394" t="s">
        <v>1314</v>
      </c>
      <c r="I394" t="s">
        <v>698</v>
      </c>
      <c r="J394" t="s">
        <v>698</v>
      </c>
      <c r="K394" t="s">
        <v>1315</v>
      </c>
      <c r="L394" t="s">
        <v>698</v>
      </c>
      <c r="M394" t="s">
        <v>698</v>
      </c>
      <c r="N394" t="s">
        <v>698</v>
      </c>
      <c r="O394" t="s">
        <v>687</v>
      </c>
      <c r="P394">
        <v>1.2</v>
      </c>
      <c r="Q394">
        <v>1.2</v>
      </c>
      <c r="R394">
        <v>1.2</v>
      </c>
      <c r="S394" t="s">
        <v>3112</v>
      </c>
      <c r="T394" t="s">
        <v>689</v>
      </c>
      <c r="U394">
        <v>110000</v>
      </c>
      <c r="V394">
        <v>15000</v>
      </c>
      <c r="W394">
        <v>0</v>
      </c>
      <c r="X394">
        <v>15000</v>
      </c>
      <c r="Y394">
        <v>95000</v>
      </c>
      <c r="Z394">
        <v>1</v>
      </c>
      <c r="AA394">
        <v>95000</v>
      </c>
      <c r="AB394">
        <v>95000</v>
      </c>
      <c r="AC394">
        <v>0</v>
      </c>
      <c r="AD394">
        <v>0</v>
      </c>
      <c r="AE394">
        <v>28500</v>
      </c>
      <c r="AF394" t="s">
        <v>1312</v>
      </c>
      <c r="AG394">
        <v>0</v>
      </c>
      <c r="AH394">
        <v>0</v>
      </c>
      <c r="AI394">
        <v>0</v>
      </c>
      <c r="AJ394">
        <v>0</v>
      </c>
      <c r="AK394">
        <v>19600</v>
      </c>
      <c r="AL394">
        <v>0</v>
      </c>
      <c r="AM394">
        <v>0</v>
      </c>
      <c r="AO394">
        <v>66500</v>
      </c>
      <c r="AP394" t="s">
        <v>2997</v>
      </c>
      <c r="AQ394" t="s">
        <v>698</v>
      </c>
      <c r="AR394" t="s">
        <v>1359</v>
      </c>
      <c r="AS394">
        <v>13965</v>
      </c>
      <c r="AT394">
        <v>6800</v>
      </c>
      <c r="AU394">
        <v>4665</v>
      </c>
      <c r="AV394">
        <v>0</v>
      </c>
      <c r="AW394" t="s">
        <v>3113</v>
      </c>
      <c r="AX394" t="s">
        <v>1904</v>
      </c>
      <c r="AY394" t="s">
        <v>1802</v>
      </c>
      <c r="AZ394" t="s">
        <v>1334</v>
      </c>
      <c r="BA394" t="s">
        <v>3114</v>
      </c>
      <c r="BB394" t="s">
        <v>698</v>
      </c>
      <c r="BC394" t="s">
        <v>3115</v>
      </c>
      <c r="BD394" t="s">
        <v>1326</v>
      </c>
      <c r="BE394" t="s">
        <v>698</v>
      </c>
      <c r="BF394">
        <v>95000</v>
      </c>
      <c r="BG394">
        <v>69570</v>
      </c>
    </row>
    <row r="395" spans="1:59" x14ac:dyDescent="0.25">
      <c r="A395" t="s">
        <v>3116</v>
      </c>
      <c r="B395">
        <v>5.95578034818099E+18</v>
      </c>
      <c r="C395" t="s">
        <v>3110</v>
      </c>
      <c r="D395" t="s">
        <v>1311</v>
      </c>
      <c r="E395" t="s">
        <v>698</v>
      </c>
      <c r="F395" t="s">
        <v>3117</v>
      </c>
      <c r="G395" t="s">
        <v>4547</v>
      </c>
      <c r="H395" t="s">
        <v>1314</v>
      </c>
      <c r="I395" t="s">
        <v>698</v>
      </c>
      <c r="J395" t="s">
        <v>698</v>
      </c>
      <c r="K395" t="s">
        <v>1315</v>
      </c>
      <c r="L395" t="s">
        <v>698</v>
      </c>
      <c r="M395" t="s">
        <v>698</v>
      </c>
      <c r="N395" t="s">
        <v>3118</v>
      </c>
      <c r="O395" t="s">
        <v>1203</v>
      </c>
      <c r="P395">
        <v>0.1</v>
      </c>
      <c r="Q395">
        <v>0.1</v>
      </c>
      <c r="R395">
        <v>0.1</v>
      </c>
      <c r="S395" t="s">
        <v>3118</v>
      </c>
      <c r="T395" t="s">
        <v>698</v>
      </c>
      <c r="U395">
        <v>42000</v>
      </c>
      <c r="V395">
        <v>4000</v>
      </c>
      <c r="W395">
        <v>0</v>
      </c>
      <c r="X395">
        <v>4000</v>
      </c>
      <c r="Y395">
        <v>38000</v>
      </c>
      <c r="Z395">
        <v>1</v>
      </c>
      <c r="AA395">
        <v>38000</v>
      </c>
      <c r="AB395">
        <v>38000</v>
      </c>
      <c r="AC395">
        <v>0</v>
      </c>
      <c r="AD395">
        <v>0</v>
      </c>
      <c r="AE395">
        <v>11401</v>
      </c>
      <c r="AF395" t="s">
        <v>1312</v>
      </c>
      <c r="AG395">
        <v>0</v>
      </c>
      <c r="AH395">
        <v>0</v>
      </c>
      <c r="AI395">
        <v>0</v>
      </c>
      <c r="AJ395">
        <v>0</v>
      </c>
      <c r="AK395">
        <v>16500</v>
      </c>
      <c r="AL395">
        <v>0</v>
      </c>
      <c r="AM395">
        <v>0</v>
      </c>
      <c r="AO395">
        <v>26599</v>
      </c>
      <c r="AP395" t="s">
        <v>4463</v>
      </c>
      <c r="AQ395" t="s">
        <v>698</v>
      </c>
      <c r="AR395" t="s">
        <v>1359</v>
      </c>
      <c r="AS395">
        <v>5586</v>
      </c>
      <c r="AT395">
        <v>4520</v>
      </c>
      <c r="AU395">
        <v>1866</v>
      </c>
      <c r="AV395">
        <v>0</v>
      </c>
      <c r="AW395" t="s">
        <v>3119</v>
      </c>
      <c r="AX395" t="s">
        <v>1875</v>
      </c>
      <c r="AY395" t="s">
        <v>1489</v>
      </c>
      <c r="AZ395" t="s">
        <v>1334</v>
      </c>
      <c r="BA395" t="s">
        <v>2676</v>
      </c>
      <c r="BB395" t="s">
        <v>698</v>
      </c>
      <c r="BC395" t="s">
        <v>3120</v>
      </c>
      <c r="BD395" t="s">
        <v>1326</v>
      </c>
      <c r="BE395" t="s">
        <v>698</v>
      </c>
      <c r="BF395">
        <v>38000</v>
      </c>
      <c r="BG395">
        <v>26028</v>
      </c>
    </row>
    <row r="396" spans="1:59" x14ac:dyDescent="0.25">
      <c r="A396" t="s">
        <v>3121</v>
      </c>
      <c r="B396">
        <v>5.9557803481508004E+18</v>
      </c>
      <c r="C396" t="s">
        <v>3122</v>
      </c>
      <c r="D396" t="s">
        <v>1311</v>
      </c>
      <c r="E396" t="s">
        <v>698</v>
      </c>
      <c r="F396" t="s">
        <v>3123</v>
      </c>
      <c r="G396" t="s">
        <v>4547</v>
      </c>
      <c r="H396" t="s">
        <v>1314</v>
      </c>
      <c r="I396" t="s">
        <v>698</v>
      </c>
      <c r="J396" t="s">
        <v>698</v>
      </c>
      <c r="K396" t="s">
        <v>1315</v>
      </c>
      <c r="L396" t="s">
        <v>698</v>
      </c>
      <c r="M396" t="s">
        <v>698</v>
      </c>
      <c r="N396" t="s">
        <v>1756</v>
      </c>
      <c r="O396" t="s">
        <v>1174</v>
      </c>
      <c r="P396">
        <v>1.2</v>
      </c>
      <c r="Q396">
        <v>1.32</v>
      </c>
      <c r="R396">
        <v>1.2</v>
      </c>
      <c r="S396" t="s">
        <v>1756</v>
      </c>
      <c r="T396" t="s">
        <v>698</v>
      </c>
      <c r="U396">
        <v>114000</v>
      </c>
      <c r="V396">
        <v>126000</v>
      </c>
      <c r="W396">
        <v>0</v>
      </c>
      <c r="X396">
        <v>126000</v>
      </c>
      <c r="Y396">
        <v>72000</v>
      </c>
      <c r="Z396">
        <v>3</v>
      </c>
      <c r="AA396">
        <v>216000</v>
      </c>
      <c r="AB396">
        <v>216000</v>
      </c>
      <c r="AC396">
        <v>16000</v>
      </c>
      <c r="AD396">
        <v>0</v>
      </c>
      <c r="AE396">
        <v>60000</v>
      </c>
      <c r="AF396" t="s">
        <v>1312</v>
      </c>
      <c r="AG396">
        <v>0</v>
      </c>
      <c r="AH396">
        <v>0</v>
      </c>
      <c r="AI396">
        <v>0</v>
      </c>
      <c r="AJ396">
        <v>0</v>
      </c>
      <c r="AK396">
        <v>30800</v>
      </c>
      <c r="AL396">
        <v>0</v>
      </c>
      <c r="AM396">
        <v>0</v>
      </c>
      <c r="AO396">
        <v>140000</v>
      </c>
      <c r="AP396" t="s">
        <v>2773</v>
      </c>
      <c r="AQ396" t="s">
        <v>698</v>
      </c>
      <c r="AR396" t="s">
        <v>1359</v>
      </c>
      <c r="AS396">
        <v>29400</v>
      </c>
      <c r="AT396">
        <v>11000</v>
      </c>
      <c r="AU396">
        <v>9820</v>
      </c>
      <c r="AV396">
        <v>0</v>
      </c>
      <c r="AW396" t="s">
        <v>3124</v>
      </c>
      <c r="AX396" t="s">
        <v>1904</v>
      </c>
      <c r="AY396" t="s">
        <v>2441</v>
      </c>
      <c r="AZ396" t="s">
        <v>1334</v>
      </c>
      <c r="BA396" t="s">
        <v>2070</v>
      </c>
      <c r="BB396" t="s">
        <v>698</v>
      </c>
      <c r="BC396" t="s">
        <v>3125</v>
      </c>
      <c r="BD396" t="s">
        <v>1326</v>
      </c>
      <c r="BE396" t="s">
        <v>698</v>
      </c>
      <c r="BF396">
        <v>216000</v>
      </c>
      <c r="BG396">
        <v>149780</v>
      </c>
    </row>
    <row r="397" spans="1:59" x14ac:dyDescent="0.25">
      <c r="A397" t="s">
        <v>3121</v>
      </c>
      <c r="B397">
        <v>5.9557803481508004E+18</v>
      </c>
      <c r="C397" t="s">
        <v>3122</v>
      </c>
      <c r="D397" t="s">
        <v>1311</v>
      </c>
      <c r="E397" t="s">
        <v>698</v>
      </c>
      <c r="F397" t="s">
        <v>3123</v>
      </c>
      <c r="G397" t="s">
        <v>4547</v>
      </c>
      <c r="H397" t="s">
        <v>1314</v>
      </c>
      <c r="I397" t="s">
        <v>698</v>
      </c>
      <c r="J397" t="s">
        <v>698</v>
      </c>
      <c r="K397" t="s">
        <v>1315</v>
      </c>
      <c r="L397" t="s">
        <v>698</v>
      </c>
      <c r="M397" t="s">
        <v>698</v>
      </c>
      <c r="N397" t="s">
        <v>698</v>
      </c>
      <c r="O397" t="s">
        <v>172</v>
      </c>
      <c r="P397">
        <v>0.12</v>
      </c>
      <c r="Q397">
        <v>1.32</v>
      </c>
      <c r="R397">
        <v>0.12</v>
      </c>
      <c r="S397" t="s">
        <v>1327</v>
      </c>
      <c r="T397" t="s">
        <v>173</v>
      </c>
      <c r="U397">
        <v>15000</v>
      </c>
      <c r="V397">
        <v>15000</v>
      </c>
      <c r="W397">
        <v>0</v>
      </c>
      <c r="X397">
        <v>15000</v>
      </c>
      <c r="Y397">
        <v>0</v>
      </c>
      <c r="Z397">
        <v>1</v>
      </c>
      <c r="AA397">
        <v>0</v>
      </c>
      <c r="AB397">
        <v>216000</v>
      </c>
      <c r="AC397">
        <v>16000</v>
      </c>
      <c r="AD397">
        <v>0</v>
      </c>
      <c r="AE397">
        <v>60000</v>
      </c>
      <c r="AF397" t="s">
        <v>1312</v>
      </c>
      <c r="AG397">
        <v>0</v>
      </c>
      <c r="AH397">
        <v>0</v>
      </c>
      <c r="AI397">
        <v>0</v>
      </c>
      <c r="AJ397">
        <v>0</v>
      </c>
      <c r="AK397">
        <v>30800</v>
      </c>
      <c r="AL397">
        <v>0</v>
      </c>
      <c r="AM397">
        <v>0</v>
      </c>
      <c r="AO397">
        <v>140000</v>
      </c>
      <c r="AP397" t="s">
        <v>2773</v>
      </c>
      <c r="AQ397" t="s">
        <v>698</v>
      </c>
      <c r="AR397" t="s">
        <v>1359</v>
      </c>
      <c r="AS397">
        <v>29400</v>
      </c>
      <c r="AT397">
        <v>11000</v>
      </c>
      <c r="AU397">
        <v>9820</v>
      </c>
      <c r="AV397">
        <v>0</v>
      </c>
      <c r="AW397" t="s">
        <v>3124</v>
      </c>
      <c r="AX397" t="s">
        <v>1904</v>
      </c>
      <c r="AY397" t="s">
        <v>2441</v>
      </c>
      <c r="AZ397" t="s">
        <v>1334</v>
      </c>
      <c r="BA397" t="s">
        <v>2070</v>
      </c>
      <c r="BB397" t="s">
        <v>698</v>
      </c>
      <c r="BC397" t="s">
        <v>3125</v>
      </c>
      <c r="BD397" t="s">
        <v>1326</v>
      </c>
      <c r="BE397" t="s">
        <v>698</v>
      </c>
      <c r="BF397">
        <v>216000</v>
      </c>
      <c r="BG397">
        <v>149780</v>
      </c>
    </row>
    <row r="398" spans="1:59" x14ac:dyDescent="0.25">
      <c r="A398" t="s">
        <v>3126</v>
      </c>
      <c r="B398">
        <v>5.9557803565194199E+18</v>
      </c>
      <c r="C398" t="s">
        <v>3127</v>
      </c>
      <c r="D398" t="s">
        <v>1311</v>
      </c>
      <c r="E398" t="s">
        <v>698</v>
      </c>
      <c r="F398" t="s">
        <v>3128</v>
      </c>
      <c r="G398" t="s">
        <v>4547</v>
      </c>
      <c r="H398" t="s">
        <v>1314</v>
      </c>
      <c r="I398" t="s">
        <v>698</v>
      </c>
      <c r="J398" t="s">
        <v>698</v>
      </c>
      <c r="K398" t="s">
        <v>1315</v>
      </c>
      <c r="L398" t="s">
        <v>698</v>
      </c>
      <c r="M398" t="s">
        <v>698</v>
      </c>
      <c r="N398" t="s">
        <v>1756</v>
      </c>
      <c r="O398" t="s">
        <v>1174</v>
      </c>
      <c r="P398">
        <v>1.2</v>
      </c>
      <c r="Q398">
        <v>1.32</v>
      </c>
      <c r="R398">
        <v>1.2</v>
      </c>
      <c r="S398" t="s">
        <v>1756</v>
      </c>
      <c r="T398" t="s">
        <v>698</v>
      </c>
      <c r="U398">
        <v>114000</v>
      </c>
      <c r="V398">
        <v>126000</v>
      </c>
      <c r="W398">
        <v>0</v>
      </c>
      <c r="X398">
        <v>126000</v>
      </c>
      <c r="Y398">
        <v>72000</v>
      </c>
      <c r="Z398">
        <v>3</v>
      </c>
      <c r="AA398">
        <v>216000</v>
      </c>
      <c r="AB398">
        <v>216000</v>
      </c>
      <c r="AC398">
        <v>16000</v>
      </c>
      <c r="AD398">
        <v>0</v>
      </c>
      <c r="AE398">
        <v>60000</v>
      </c>
      <c r="AF398" t="s">
        <v>1312</v>
      </c>
      <c r="AG398">
        <v>0</v>
      </c>
      <c r="AH398">
        <v>0</v>
      </c>
      <c r="AI398">
        <v>4</v>
      </c>
      <c r="AJ398">
        <v>0</v>
      </c>
      <c r="AK398">
        <v>30800</v>
      </c>
      <c r="AL398">
        <v>0</v>
      </c>
      <c r="AM398">
        <v>0</v>
      </c>
      <c r="AO398">
        <v>139600</v>
      </c>
      <c r="AP398" t="s">
        <v>4402</v>
      </c>
      <c r="AQ398" t="s">
        <v>698</v>
      </c>
      <c r="AR398" t="s">
        <v>1359</v>
      </c>
      <c r="AS398">
        <v>29400</v>
      </c>
      <c r="AT398">
        <v>11000</v>
      </c>
      <c r="AU398">
        <v>9820</v>
      </c>
      <c r="AV398">
        <v>0</v>
      </c>
      <c r="AW398" t="s">
        <v>3129</v>
      </c>
      <c r="AX398" t="s">
        <v>1607</v>
      </c>
      <c r="AY398" t="s">
        <v>1837</v>
      </c>
      <c r="AZ398" t="s">
        <v>1334</v>
      </c>
      <c r="BA398" t="s">
        <v>2608</v>
      </c>
      <c r="BB398" t="s">
        <v>698</v>
      </c>
      <c r="BC398" t="s">
        <v>3130</v>
      </c>
      <c r="BD398" t="s">
        <v>1326</v>
      </c>
      <c r="BE398" t="s">
        <v>698</v>
      </c>
      <c r="BF398">
        <v>216000</v>
      </c>
      <c r="BG398">
        <v>149780</v>
      </c>
    </row>
    <row r="399" spans="1:59" x14ac:dyDescent="0.25">
      <c r="A399" t="s">
        <v>3126</v>
      </c>
      <c r="B399">
        <v>5.9557803565194199E+18</v>
      </c>
      <c r="C399" t="s">
        <v>3127</v>
      </c>
      <c r="D399" t="s">
        <v>1311</v>
      </c>
      <c r="E399" t="s">
        <v>698</v>
      </c>
      <c r="F399" t="s">
        <v>3128</v>
      </c>
      <c r="G399" t="s">
        <v>4547</v>
      </c>
      <c r="H399" t="s">
        <v>1314</v>
      </c>
      <c r="I399" t="s">
        <v>698</v>
      </c>
      <c r="J399" t="s">
        <v>698</v>
      </c>
      <c r="K399" t="s">
        <v>1315</v>
      </c>
      <c r="L399" t="s">
        <v>698</v>
      </c>
      <c r="M399" t="s">
        <v>698</v>
      </c>
      <c r="N399" t="s">
        <v>698</v>
      </c>
      <c r="O399" t="s">
        <v>172</v>
      </c>
      <c r="P399">
        <v>0.12</v>
      </c>
      <c r="Q399">
        <v>1.32</v>
      </c>
      <c r="R399">
        <v>0.12</v>
      </c>
      <c r="S399" t="s">
        <v>1327</v>
      </c>
      <c r="T399" t="s">
        <v>173</v>
      </c>
      <c r="U399">
        <v>15000</v>
      </c>
      <c r="V399">
        <v>15000</v>
      </c>
      <c r="W399">
        <v>0</v>
      </c>
      <c r="X399">
        <v>15000</v>
      </c>
      <c r="Y399">
        <v>0</v>
      </c>
      <c r="Z399">
        <v>1</v>
      </c>
      <c r="AA399">
        <v>0</v>
      </c>
      <c r="AB399">
        <v>216000</v>
      </c>
      <c r="AC399">
        <v>16000</v>
      </c>
      <c r="AD399">
        <v>0</v>
      </c>
      <c r="AE399">
        <v>60000</v>
      </c>
      <c r="AF399" t="s">
        <v>1312</v>
      </c>
      <c r="AG399">
        <v>0</v>
      </c>
      <c r="AH399">
        <v>0</v>
      </c>
      <c r="AI399">
        <v>4</v>
      </c>
      <c r="AJ399">
        <v>0</v>
      </c>
      <c r="AK399">
        <v>30800</v>
      </c>
      <c r="AL399">
        <v>0</v>
      </c>
      <c r="AM399">
        <v>0</v>
      </c>
      <c r="AO399">
        <v>139600</v>
      </c>
      <c r="AP399" t="s">
        <v>4402</v>
      </c>
      <c r="AQ399" t="s">
        <v>698</v>
      </c>
      <c r="AR399" t="s">
        <v>1359</v>
      </c>
      <c r="AS399">
        <v>29400</v>
      </c>
      <c r="AT399">
        <v>11000</v>
      </c>
      <c r="AU399">
        <v>9820</v>
      </c>
      <c r="AV399">
        <v>0</v>
      </c>
      <c r="AW399" t="s">
        <v>3129</v>
      </c>
      <c r="AX399" t="s">
        <v>1607</v>
      </c>
      <c r="AY399" t="s">
        <v>1837</v>
      </c>
      <c r="AZ399" t="s">
        <v>1334</v>
      </c>
      <c r="BA399" t="s">
        <v>2608</v>
      </c>
      <c r="BB399" t="s">
        <v>698</v>
      </c>
      <c r="BC399" t="s">
        <v>3130</v>
      </c>
      <c r="BD399" t="s">
        <v>1326</v>
      </c>
      <c r="BE399" t="s">
        <v>698</v>
      </c>
      <c r="BF399">
        <v>216000</v>
      </c>
      <c r="BG399">
        <v>149780</v>
      </c>
    </row>
    <row r="400" spans="1:59" x14ac:dyDescent="0.25">
      <c r="A400" t="s">
        <v>3131</v>
      </c>
      <c r="B400">
        <v>5.9557803480949801E+18</v>
      </c>
      <c r="C400" t="s">
        <v>1751</v>
      </c>
      <c r="D400" t="s">
        <v>1311</v>
      </c>
      <c r="E400" t="s">
        <v>698</v>
      </c>
      <c r="F400" t="s">
        <v>3132</v>
      </c>
      <c r="G400" t="s">
        <v>4547</v>
      </c>
      <c r="H400" t="s">
        <v>1314</v>
      </c>
      <c r="I400" t="s">
        <v>698</v>
      </c>
      <c r="J400" t="s">
        <v>698</v>
      </c>
      <c r="K400" t="s">
        <v>1315</v>
      </c>
      <c r="L400" t="s">
        <v>698</v>
      </c>
      <c r="M400" t="s">
        <v>698</v>
      </c>
      <c r="N400" t="s">
        <v>2131</v>
      </c>
      <c r="O400" t="s">
        <v>611</v>
      </c>
      <c r="P400">
        <v>0.35</v>
      </c>
      <c r="Q400">
        <v>0.35</v>
      </c>
      <c r="R400">
        <v>0.35</v>
      </c>
      <c r="S400" t="s">
        <v>3133</v>
      </c>
      <c r="T400" t="s">
        <v>619</v>
      </c>
      <c r="U400">
        <v>45000</v>
      </c>
      <c r="V400">
        <v>5000</v>
      </c>
      <c r="W400">
        <v>0</v>
      </c>
      <c r="X400">
        <v>5000</v>
      </c>
      <c r="Y400">
        <v>40000</v>
      </c>
      <c r="Z400">
        <v>1</v>
      </c>
      <c r="AA400">
        <v>40000</v>
      </c>
      <c r="AB400">
        <v>40000</v>
      </c>
      <c r="AC400">
        <v>0</v>
      </c>
      <c r="AD400">
        <v>0</v>
      </c>
      <c r="AE400">
        <v>14000</v>
      </c>
      <c r="AF400" t="s">
        <v>1312</v>
      </c>
      <c r="AG400">
        <v>0</v>
      </c>
      <c r="AH400">
        <v>0</v>
      </c>
      <c r="AI400">
        <v>0</v>
      </c>
      <c r="AJ400">
        <v>0</v>
      </c>
      <c r="AK400">
        <v>16500</v>
      </c>
      <c r="AL400">
        <v>0</v>
      </c>
      <c r="AM400">
        <v>0</v>
      </c>
      <c r="AO400">
        <v>26000</v>
      </c>
      <c r="AP400" t="s">
        <v>4464</v>
      </c>
      <c r="AQ400" t="s">
        <v>698</v>
      </c>
      <c r="AR400" t="s">
        <v>1359</v>
      </c>
      <c r="AS400">
        <v>5880</v>
      </c>
      <c r="AT400">
        <v>4600</v>
      </c>
      <c r="AU400">
        <v>1964</v>
      </c>
      <c r="AV400">
        <v>0</v>
      </c>
      <c r="AW400" t="s">
        <v>3134</v>
      </c>
      <c r="AX400" t="s">
        <v>1342</v>
      </c>
      <c r="AY400" t="s">
        <v>2599</v>
      </c>
      <c r="AZ400" t="s">
        <v>1334</v>
      </c>
      <c r="BA400" t="s">
        <v>1401</v>
      </c>
      <c r="BB400" t="s">
        <v>698</v>
      </c>
      <c r="BC400" t="s">
        <v>3135</v>
      </c>
      <c r="BD400" t="s">
        <v>1326</v>
      </c>
      <c r="BE400" t="s">
        <v>698</v>
      </c>
      <c r="BF400">
        <v>40000</v>
      </c>
      <c r="BG400">
        <v>27556</v>
      </c>
    </row>
    <row r="401" spans="1:59" x14ac:dyDescent="0.25">
      <c r="A401" t="s">
        <v>3136</v>
      </c>
      <c r="B401">
        <v>5.95578034820301E+18</v>
      </c>
      <c r="C401" t="s">
        <v>1751</v>
      </c>
      <c r="D401" t="s">
        <v>1311</v>
      </c>
      <c r="E401" t="s">
        <v>698</v>
      </c>
      <c r="F401" t="s">
        <v>3137</v>
      </c>
      <c r="G401" t="s">
        <v>4547</v>
      </c>
      <c r="H401" t="s">
        <v>1314</v>
      </c>
      <c r="I401" t="s">
        <v>698</v>
      </c>
      <c r="J401" t="s">
        <v>698</v>
      </c>
      <c r="K401" t="s">
        <v>1315</v>
      </c>
      <c r="L401" t="s">
        <v>698</v>
      </c>
      <c r="M401" t="s">
        <v>698</v>
      </c>
      <c r="N401" t="s">
        <v>698</v>
      </c>
      <c r="O401" t="s">
        <v>203</v>
      </c>
      <c r="P401">
        <v>0.3</v>
      </c>
      <c r="Q401">
        <v>0.3</v>
      </c>
      <c r="R401">
        <v>0.3</v>
      </c>
      <c r="S401" t="s">
        <v>3138</v>
      </c>
      <c r="T401" t="s">
        <v>173</v>
      </c>
      <c r="U401">
        <v>38000</v>
      </c>
      <c r="V401">
        <v>10000</v>
      </c>
      <c r="W401">
        <v>0</v>
      </c>
      <c r="X401">
        <v>10000</v>
      </c>
      <c r="Y401">
        <v>28000</v>
      </c>
      <c r="Z401">
        <v>1</v>
      </c>
      <c r="AA401">
        <v>28000</v>
      </c>
      <c r="AB401">
        <v>28000</v>
      </c>
      <c r="AC401">
        <v>0</v>
      </c>
      <c r="AD401">
        <v>0</v>
      </c>
      <c r="AE401">
        <v>9800</v>
      </c>
      <c r="AF401" t="s">
        <v>1312</v>
      </c>
      <c r="AG401">
        <v>0</v>
      </c>
      <c r="AH401">
        <v>0</v>
      </c>
      <c r="AI401">
        <v>0</v>
      </c>
      <c r="AJ401">
        <v>0</v>
      </c>
      <c r="AK401">
        <v>19600</v>
      </c>
      <c r="AL401">
        <v>0</v>
      </c>
      <c r="AM401">
        <v>0</v>
      </c>
      <c r="AO401">
        <v>18200</v>
      </c>
      <c r="AP401" t="s">
        <v>4465</v>
      </c>
      <c r="AQ401" t="s">
        <v>698</v>
      </c>
      <c r="AR401" t="s">
        <v>1644</v>
      </c>
      <c r="AS401">
        <v>4116</v>
      </c>
      <c r="AT401">
        <v>4120</v>
      </c>
      <c r="AU401">
        <v>1375</v>
      </c>
      <c r="AV401">
        <v>0</v>
      </c>
      <c r="AW401" t="s">
        <v>3139</v>
      </c>
      <c r="AX401" t="s">
        <v>3140</v>
      </c>
      <c r="AY401" t="s">
        <v>1890</v>
      </c>
      <c r="AZ401" t="s">
        <v>1334</v>
      </c>
      <c r="BA401" t="s">
        <v>1659</v>
      </c>
      <c r="BB401" t="s">
        <v>698</v>
      </c>
      <c r="BC401" t="s">
        <v>2830</v>
      </c>
      <c r="BD401" t="s">
        <v>1326</v>
      </c>
      <c r="BE401" t="s">
        <v>698</v>
      </c>
      <c r="BF401">
        <v>28000</v>
      </c>
      <c r="BG401">
        <v>18389</v>
      </c>
    </row>
    <row r="402" spans="1:59" x14ac:dyDescent="0.25">
      <c r="A402" t="s">
        <v>3141</v>
      </c>
      <c r="B402">
        <v>5.9557803481431204E+18</v>
      </c>
      <c r="C402" t="s">
        <v>1751</v>
      </c>
      <c r="D402" t="s">
        <v>1311</v>
      </c>
      <c r="E402" t="s">
        <v>698</v>
      </c>
      <c r="F402" t="s">
        <v>3142</v>
      </c>
      <c r="G402" t="s">
        <v>4547</v>
      </c>
      <c r="H402" t="s">
        <v>1314</v>
      </c>
      <c r="I402" t="s">
        <v>698</v>
      </c>
      <c r="J402" t="s">
        <v>698</v>
      </c>
      <c r="K402" t="s">
        <v>1315</v>
      </c>
      <c r="L402" t="s">
        <v>698</v>
      </c>
      <c r="M402" t="s">
        <v>698</v>
      </c>
      <c r="N402" t="s">
        <v>698</v>
      </c>
      <c r="O402" t="s">
        <v>172</v>
      </c>
      <c r="P402">
        <v>0.24</v>
      </c>
      <c r="Q402">
        <v>0.24</v>
      </c>
      <c r="R402">
        <v>0.24</v>
      </c>
      <c r="S402" t="s">
        <v>1327</v>
      </c>
      <c r="T402" t="s">
        <v>173</v>
      </c>
      <c r="U402">
        <v>15000</v>
      </c>
      <c r="V402">
        <v>6482</v>
      </c>
      <c r="W402">
        <v>0</v>
      </c>
      <c r="X402">
        <v>6482</v>
      </c>
      <c r="Y402">
        <v>11759</v>
      </c>
      <c r="Z402">
        <v>2</v>
      </c>
      <c r="AA402">
        <v>23518</v>
      </c>
      <c r="AB402">
        <v>23518</v>
      </c>
      <c r="AC402">
        <v>0</v>
      </c>
      <c r="AD402">
        <v>0</v>
      </c>
      <c r="AE402">
        <v>8230</v>
      </c>
      <c r="AF402" t="s">
        <v>1312</v>
      </c>
      <c r="AG402">
        <v>0</v>
      </c>
      <c r="AH402">
        <v>0</v>
      </c>
      <c r="AI402">
        <v>0</v>
      </c>
      <c r="AJ402">
        <v>0</v>
      </c>
      <c r="AK402">
        <v>16500</v>
      </c>
      <c r="AL402">
        <v>0</v>
      </c>
      <c r="AM402">
        <v>0</v>
      </c>
      <c r="AO402">
        <v>15288</v>
      </c>
      <c r="AP402" t="s">
        <v>4466</v>
      </c>
      <c r="AQ402" t="s">
        <v>698</v>
      </c>
      <c r="AR402" t="s">
        <v>1318</v>
      </c>
      <c r="AS402">
        <v>3457</v>
      </c>
      <c r="AT402">
        <v>3941</v>
      </c>
      <c r="AU402">
        <v>1155</v>
      </c>
      <c r="AV402">
        <v>0</v>
      </c>
      <c r="AW402" t="s">
        <v>3143</v>
      </c>
      <c r="AX402" t="s">
        <v>1607</v>
      </c>
      <c r="AY402" t="s">
        <v>2257</v>
      </c>
      <c r="AZ402" t="s">
        <v>1334</v>
      </c>
      <c r="BA402" t="s">
        <v>2587</v>
      </c>
      <c r="BB402" t="s">
        <v>698</v>
      </c>
      <c r="BC402" t="s">
        <v>3144</v>
      </c>
      <c r="BD402" t="s">
        <v>1326</v>
      </c>
      <c r="BE402" t="s">
        <v>698</v>
      </c>
      <c r="BF402">
        <v>23518</v>
      </c>
      <c r="BG402">
        <v>14965</v>
      </c>
    </row>
    <row r="403" spans="1:59" x14ac:dyDescent="0.25">
      <c r="A403" t="s">
        <v>3145</v>
      </c>
      <c r="B403">
        <v>5.9557803482071204E+18</v>
      </c>
      <c r="C403" t="s">
        <v>3146</v>
      </c>
      <c r="D403" t="s">
        <v>1311</v>
      </c>
      <c r="E403" t="s">
        <v>698</v>
      </c>
      <c r="F403" t="s">
        <v>3147</v>
      </c>
      <c r="G403" t="s">
        <v>4547</v>
      </c>
      <c r="H403" t="s">
        <v>1314</v>
      </c>
      <c r="I403" t="s">
        <v>698</v>
      </c>
      <c r="J403" t="s">
        <v>698</v>
      </c>
      <c r="K403" t="s">
        <v>1315</v>
      </c>
      <c r="L403" t="s">
        <v>698</v>
      </c>
      <c r="M403" t="s">
        <v>698</v>
      </c>
      <c r="N403" t="s">
        <v>2131</v>
      </c>
      <c r="O403" t="s">
        <v>611</v>
      </c>
      <c r="P403">
        <v>1.75</v>
      </c>
      <c r="Q403">
        <v>1.87</v>
      </c>
      <c r="R403">
        <v>1.75</v>
      </c>
      <c r="S403" t="s">
        <v>3133</v>
      </c>
      <c r="T403" t="s">
        <v>619</v>
      </c>
      <c r="U403">
        <v>45000</v>
      </c>
      <c r="V403">
        <v>25000</v>
      </c>
      <c r="W403">
        <v>0</v>
      </c>
      <c r="X403">
        <v>25000</v>
      </c>
      <c r="Y403">
        <v>40000</v>
      </c>
      <c r="Z403">
        <v>5</v>
      </c>
      <c r="AA403">
        <v>200000</v>
      </c>
      <c r="AB403">
        <v>200000</v>
      </c>
      <c r="AC403">
        <v>16000</v>
      </c>
      <c r="AD403">
        <v>0</v>
      </c>
      <c r="AE403">
        <v>36800</v>
      </c>
      <c r="AF403" t="s">
        <v>1312</v>
      </c>
      <c r="AG403">
        <v>0</v>
      </c>
      <c r="AH403">
        <v>0</v>
      </c>
      <c r="AI403">
        <v>0</v>
      </c>
      <c r="AJ403">
        <v>0</v>
      </c>
      <c r="AK403">
        <v>20100</v>
      </c>
      <c r="AL403">
        <v>0</v>
      </c>
      <c r="AM403">
        <v>0</v>
      </c>
      <c r="AO403">
        <v>147200</v>
      </c>
      <c r="AP403" t="s">
        <v>3148</v>
      </c>
      <c r="AQ403" t="s">
        <v>698</v>
      </c>
      <c r="AR403" t="s">
        <v>1340</v>
      </c>
      <c r="AS403">
        <v>27048</v>
      </c>
      <c r="AT403">
        <v>10360</v>
      </c>
      <c r="AU403">
        <v>9034</v>
      </c>
      <c r="AV403">
        <v>0</v>
      </c>
      <c r="AW403" t="s">
        <v>3149</v>
      </c>
      <c r="AX403" t="s">
        <v>3150</v>
      </c>
      <c r="AY403" t="s">
        <v>1408</v>
      </c>
      <c r="AZ403" t="s">
        <v>1334</v>
      </c>
      <c r="BA403" t="s">
        <v>1673</v>
      </c>
      <c r="BB403" t="s">
        <v>698</v>
      </c>
      <c r="BC403" t="s">
        <v>3151</v>
      </c>
      <c r="BD403" t="s">
        <v>1326</v>
      </c>
      <c r="BE403" t="s">
        <v>698</v>
      </c>
      <c r="BF403">
        <v>200000</v>
      </c>
      <c r="BG403">
        <v>137558</v>
      </c>
    </row>
    <row r="404" spans="1:59" x14ac:dyDescent="0.25">
      <c r="A404" t="s">
        <v>3145</v>
      </c>
      <c r="B404">
        <v>5.9557803482071204E+18</v>
      </c>
      <c r="C404" t="s">
        <v>3146</v>
      </c>
      <c r="D404" t="s">
        <v>1311</v>
      </c>
      <c r="E404" t="s">
        <v>698</v>
      </c>
      <c r="F404" t="s">
        <v>3147</v>
      </c>
      <c r="G404" t="s">
        <v>4547</v>
      </c>
      <c r="H404" t="s">
        <v>1314</v>
      </c>
      <c r="I404" t="s">
        <v>698</v>
      </c>
      <c r="J404" t="s">
        <v>698</v>
      </c>
      <c r="K404" t="s">
        <v>1315</v>
      </c>
      <c r="L404" t="s">
        <v>698</v>
      </c>
      <c r="M404" t="s">
        <v>698</v>
      </c>
      <c r="N404" t="s">
        <v>698</v>
      </c>
      <c r="O404" t="s">
        <v>172</v>
      </c>
      <c r="P404">
        <v>0.12</v>
      </c>
      <c r="Q404">
        <v>1.87</v>
      </c>
      <c r="R404">
        <v>0.12</v>
      </c>
      <c r="S404" t="s">
        <v>1327</v>
      </c>
      <c r="T404" t="s">
        <v>173</v>
      </c>
      <c r="U404">
        <v>15000</v>
      </c>
      <c r="V404">
        <v>15000</v>
      </c>
      <c r="W404">
        <v>0</v>
      </c>
      <c r="X404">
        <v>15000</v>
      </c>
      <c r="Y404">
        <v>0</v>
      </c>
      <c r="Z404">
        <v>1</v>
      </c>
      <c r="AA404">
        <v>0</v>
      </c>
      <c r="AB404">
        <v>200000</v>
      </c>
      <c r="AC404">
        <v>16000</v>
      </c>
      <c r="AD404">
        <v>0</v>
      </c>
      <c r="AE404">
        <v>36800</v>
      </c>
      <c r="AF404" t="s">
        <v>1312</v>
      </c>
      <c r="AG404">
        <v>0</v>
      </c>
      <c r="AH404">
        <v>0</v>
      </c>
      <c r="AI404">
        <v>0</v>
      </c>
      <c r="AJ404">
        <v>0</v>
      </c>
      <c r="AK404">
        <v>20100</v>
      </c>
      <c r="AL404">
        <v>0</v>
      </c>
      <c r="AM404">
        <v>0</v>
      </c>
      <c r="AO404">
        <v>147200</v>
      </c>
      <c r="AP404" t="s">
        <v>3148</v>
      </c>
      <c r="AQ404" t="s">
        <v>698</v>
      </c>
      <c r="AR404" t="s">
        <v>1340</v>
      </c>
      <c r="AS404">
        <v>27048</v>
      </c>
      <c r="AT404">
        <v>10360</v>
      </c>
      <c r="AU404">
        <v>9034</v>
      </c>
      <c r="AV404">
        <v>0</v>
      </c>
      <c r="AW404" t="s">
        <v>3149</v>
      </c>
      <c r="AX404" t="s">
        <v>3150</v>
      </c>
      <c r="AY404" t="s">
        <v>1408</v>
      </c>
      <c r="AZ404" t="s">
        <v>1334</v>
      </c>
      <c r="BA404" t="s">
        <v>1673</v>
      </c>
      <c r="BB404" t="s">
        <v>698</v>
      </c>
      <c r="BC404" t="s">
        <v>3151</v>
      </c>
      <c r="BD404" t="s">
        <v>1326</v>
      </c>
      <c r="BE404" t="s">
        <v>698</v>
      </c>
      <c r="BF404">
        <v>200000</v>
      </c>
      <c r="BG404">
        <v>137558</v>
      </c>
    </row>
    <row r="405" spans="1:59" x14ac:dyDescent="0.25">
      <c r="A405" t="s">
        <v>3152</v>
      </c>
      <c r="B405">
        <v>5.9557803482071204E+18</v>
      </c>
      <c r="C405" t="s">
        <v>3153</v>
      </c>
      <c r="D405" t="s">
        <v>1311</v>
      </c>
      <c r="E405" t="s">
        <v>698</v>
      </c>
      <c r="F405" t="s">
        <v>3154</v>
      </c>
      <c r="G405" t="s">
        <v>4547</v>
      </c>
      <c r="H405" t="s">
        <v>1314</v>
      </c>
      <c r="I405" t="s">
        <v>698</v>
      </c>
      <c r="J405" t="s">
        <v>698</v>
      </c>
      <c r="K405" t="s">
        <v>1315</v>
      </c>
      <c r="L405" t="s">
        <v>698</v>
      </c>
      <c r="M405" t="s">
        <v>698</v>
      </c>
      <c r="N405" t="s">
        <v>1743</v>
      </c>
      <c r="O405" t="s">
        <v>1177</v>
      </c>
      <c r="P405">
        <v>1.2</v>
      </c>
      <c r="Q405">
        <v>1.32</v>
      </c>
      <c r="R405">
        <v>1.2</v>
      </c>
      <c r="S405" t="s">
        <v>1743</v>
      </c>
      <c r="T405" t="s">
        <v>698</v>
      </c>
      <c r="U405">
        <v>126000</v>
      </c>
      <c r="V405">
        <v>126000</v>
      </c>
      <c r="W405">
        <v>0</v>
      </c>
      <c r="X405">
        <v>126000</v>
      </c>
      <c r="Y405">
        <v>84000</v>
      </c>
      <c r="Z405">
        <v>3</v>
      </c>
      <c r="AA405">
        <v>252000</v>
      </c>
      <c r="AB405">
        <v>252000</v>
      </c>
      <c r="AC405">
        <v>16000</v>
      </c>
      <c r="AD405">
        <v>0</v>
      </c>
      <c r="AE405">
        <v>70000</v>
      </c>
      <c r="AF405" t="s">
        <v>1312</v>
      </c>
      <c r="AG405">
        <v>0</v>
      </c>
      <c r="AH405">
        <v>0</v>
      </c>
      <c r="AI405">
        <v>0</v>
      </c>
      <c r="AJ405">
        <v>0</v>
      </c>
      <c r="AK405">
        <v>63800</v>
      </c>
      <c r="AL405">
        <v>0</v>
      </c>
      <c r="AM405">
        <v>0</v>
      </c>
      <c r="AO405">
        <v>166000</v>
      </c>
      <c r="AP405" t="s">
        <v>4467</v>
      </c>
      <c r="AQ405" t="s">
        <v>698</v>
      </c>
      <c r="AR405" t="s">
        <v>1359</v>
      </c>
      <c r="AS405">
        <v>34692</v>
      </c>
      <c r="AT405">
        <v>12440</v>
      </c>
      <c r="AU405">
        <v>11588</v>
      </c>
      <c r="AV405">
        <v>0</v>
      </c>
      <c r="AW405" t="s">
        <v>3155</v>
      </c>
      <c r="AX405" t="s">
        <v>1746</v>
      </c>
      <c r="AY405" t="s">
        <v>2033</v>
      </c>
      <c r="AZ405" t="s">
        <v>1452</v>
      </c>
      <c r="BA405" t="s">
        <v>3156</v>
      </c>
      <c r="BB405" t="s">
        <v>698</v>
      </c>
      <c r="BC405" t="s">
        <v>3157</v>
      </c>
      <c r="BD405" t="s">
        <v>1326</v>
      </c>
      <c r="BE405" t="s">
        <v>698</v>
      </c>
      <c r="BF405">
        <v>252000</v>
      </c>
      <c r="BG405">
        <v>177280</v>
      </c>
    </row>
    <row r="406" spans="1:59" x14ac:dyDescent="0.25">
      <c r="A406" t="s">
        <v>3152</v>
      </c>
      <c r="B406">
        <v>5.9557803482071204E+18</v>
      </c>
      <c r="C406" t="s">
        <v>3153</v>
      </c>
      <c r="D406" t="s">
        <v>1311</v>
      </c>
      <c r="E406" t="s">
        <v>698</v>
      </c>
      <c r="F406" t="s">
        <v>3154</v>
      </c>
      <c r="G406" t="s">
        <v>4547</v>
      </c>
      <c r="H406" t="s">
        <v>1314</v>
      </c>
      <c r="I406" t="s">
        <v>698</v>
      </c>
      <c r="J406" t="s">
        <v>698</v>
      </c>
      <c r="K406" t="s">
        <v>1315</v>
      </c>
      <c r="L406" t="s">
        <v>698</v>
      </c>
      <c r="M406" t="s">
        <v>698</v>
      </c>
      <c r="N406" t="s">
        <v>698</v>
      </c>
      <c r="O406" t="s">
        <v>172</v>
      </c>
      <c r="P406">
        <v>0.12</v>
      </c>
      <c r="Q406">
        <v>1.32</v>
      </c>
      <c r="R406">
        <v>0.12</v>
      </c>
      <c r="S406" t="s">
        <v>1327</v>
      </c>
      <c r="T406" t="s">
        <v>173</v>
      </c>
      <c r="U406">
        <v>15000</v>
      </c>
      <c r="V406">
        <v>15000</v>
      </c>
      <c r="W406">
        <v>0</v>
      </c>
      <c r="X406">
        <v>15000</v>
      </c>
      <c r="Y406">
        <v>0</v>
      </c>
      <c r="Z406">
        <v>1</v>
      </c>
      <c r="AA406">
        <v>0</v>
      </c>
      <c r="AB406">
        <v>252000</v>
      </c>
      <c r="AC406">
        <v>16000</v>
      </c>
      <c r="AD406">
        <v>0</v>
      </c>
      <c r="AE406">
        <v>70000</v>
      </c>
      <c r="AF406" t="s">
        <v>1312</v>
      </c>
      <c r="AG406">
        <v>0</v>
      </c>
      <c r="AH406">
        <v>0</v>
      </c>
      <c r="AI406">
        <v>0</v>
      </c>
      <c r="AJ406">
        <v>0</v>
      </c>
      <c r="AK406">
        <v>63800</v>
      </c>
      <c r="AL406">
        <v>0</v>
      </c>
      <c r="AM406">
        <v>0</v>
      </c>
      <c r="AO406">
        <v>166000</v>
      </c>
      <c r="AP406" t="s">
        <v>4467</v>
      </c>
      <c r="AQ406" t="s">
        <v>698</v>
      </c>
      <c r="AR406" t="s">
        <v>1359</v>
      </c>
      <c r="AS406">
        <v>34692</v>
      </c>
      <c r="AT406">
        <v>12440</v>
      </c>
      <c r="AU406">
        <v>11588</v>
      </c>
      <c r="AV406">
        <v>0</v>
      </c>
      <c r="AW406" t="s">
        <v>3155</v>
      </c>
      <c r="AX406" t="s">
        <v>1746</v>
      </c>
      <c r="AY406" t="s">
        <v>2033</v>
      </c>
      <c r="AZ406" t="s">
        <v>1452</v>
      </c>
      <c r="BA406" t="s">
        <v>3156</v>
      </c>
      <c r="BB406" t="s">
        <v>698</v>
      </c>
      <c r="BC406" t="s">
        <v>3157</v>
      </c>
      <c r="BD406" t="s">
        <v>1326</v>
      </c>
      <c r="BE406" t="s">
        <v>698</v>
      </c>
      <c r="BF406">
        <v>252000</v>
      </c>
      <c r="BG406">
        <v>177280</v>
      </c>
    </row>
    <row r="407" spans="1:59" x14ac:dyDescent="0.25">
      <c r="A407" t="s">
        <v>3158</v>
      </c>
      <c r="B407">
        <v>5.9557803481431101E+18</v>
      </c>
      <c r="C407" t="s">
        <v>3148</v>
      </c>
      <c r="D407" t="s">
        <v>1311</v>
      </c>
      <c r="E407" t="s">
        <v>698</v>
      </c>
      <c r="F407" t="s">
        <v>3159</v>
      </c>
      <c r="G407" t="s">
        <v>4547</v>
      </c>
      <c r="H407" t="s">
        <v>1314</v>
      </c>
      <c r="I407" t="s">
        <v>698</v>
      </c>
      <c r="J407" t="s">
        <v>698</v>
      </c>
      <c r="K407" t="s">
        <v>1315</v>
      </c>
      <c r="L407" t="s">
        <v>698</v>
      </c>
      <c r="M407" t="s">
        <v>698</v>
      </c>
      <c r="N407" t="s">
        <v>1756</v>
      </c>
      <c r="O407" t="s">
        <v>1174</v>
      </c>
      <c r="P407">
        <v>0.4</v>
      </c>
      <c r="Q407">
        <v>0.4</v>
      </c>
      <c r="R407">
        <v>0.4</v>
      </c>
      <c r="S407" t="s">
        <v>1756</v>
      </c>
      <c r="T407" t="s">
        <v>698</v>
      </c>
      <c r="U407">
        <v>114000</v>
      </c>
      <c r="V407">
        <v>42000</v>
      </c>
      <c r="W407">
        <v>0</v>
      </c>
      <c r="X407">
        <v>42000</v>
      </c>
      <c r="Y407">
        <v>72000</v>
      </c>
      <c r="Z407">
        <v>1</v>
      </c>
      <c r="AA407">
        <v>72000</v>
      </c>
      <c r="AB407">
        <v>72000</v>
      </c>
      <c r="AC407">
        <v>0</v>
      </c>
      <c r="AD407">
        <v>0</v>
      </c>
      <c r="AE407">
        <v>21600</v>
      </c>
      <c r="AF407" t="s">
        <v>1312</v>
      </c>
      <c r="AG407">
        <v>0</v>
      </c>
      <c r="AH407">
        <v>0</v>
      </c>
      <c r="AI407">
        <v>0</v>
      </c>
      <c r="AJ407">
        <v>0</v>
      </c>
      <c r="AK407">
        <v>36500</v>
      </c>
      <c r="AL407">
        <v>0</v>
      </c>
      <c r="AM407">
        <v>0</v>
      </c>
      <c r="AO407">
        <v>50400</v>
      </c>
      <c r="AP407" t="s">
        <v>3148</v>
      </c>
      <c r="AQ407" t="s">
        <v>698</v>
      </c>
      <c r="AR407" t="s">
        <v>1318</v>
      </c>
      <c r="AS407">
        <v>10584</v>
      </c>
      <c r="AT407">
        <v>5880</v>
      </c>
      <c r="AU407">
        <v>3535</v>
      </c>
      <c r="AV407">
        <v>0</v>
      </c>
      <c r="AW407" t="s">
        <v>3160</v>
      </c>
      <c r="AX407" t="s">
        <v>2456</v>
      </c>
      <c r="AY407" t="s">
        <v>1561</v>
      </c>
      <c r="AZ407" t="s">
        <v>1846</v>
      </c>
      <c r="BA407" t="s">
        <v>2763</v>
      </c>
      <c r="BB407" t="s">
        <v>698</v>
      </c>
      <c r="BC407" t="s">
        <v>3161</v>
      </c>
      <c r="BD407" t="s">
        <v>1326</v>
      </c>
      <c r="BE407" t="s">
        <v>698</v>
      </c>
      <c r="BF407">
        <v>72000</v>
      </c>
      <c r="BG407">
        <v>52001</v>
      </c>
    </row>
    <row r="408" spans="1:59" x14ac:dyDescent="0.25">
      <c r="A408" t="s">
        <v>3162</v>
      </c>
      <c r="B408">
        <v>5.9557803481431101E+18</v>
      </c>
      <c r="C408" t="s">
        <v>3163</v>
      </c>
      <c r="D408" t="s">
        <v>1311</v>
      </c>
      <c r="E408" t="s">
        <v>698</v>
      </c>
      <c r="F408" t="s">
        <v>3164</v>
      </c>
      <c r="G408" t="s">
        <v>4547</v>
      </c>
      <c r="H408" t="s">
        <v>1314</v>
      </c>
      <c r="I408" t="s">
        <v>698</v>
      </c>
      <c r="J408" t="s">
        <v>698</v>
      </c>
      <c r="K408" t="s">
        <v>1315</v>
      </c>
      <c r="L408" t="s">
        <v>698</v>
      </c>
      <c r="M408" t="s">
        <v>698</v>
      </c>
      <c r="N408" t="s">
        <v>3118</v>
      </c>
      <c r="O408" t="s">
        <v>1203</v>
      </c>
      <c r="P408">
        <v>0.1</v>
      </c>
      <c r="Q408">
        <v>0.1</v>
      </c>
      <c r="R408">
        <v>0.1</v>
      </c>
      <c r="S408" t="s">
        <v>3118</v>
      </c>
      <c r="T408" t="s">
        <v>698</v>
      </c>
      <c r="U408">
        <v>42000</v>
      </c>
      <c r="V408">
        <v>4000</v>
      </c>
      <c r="W408">
        <v>0</v>
      </c>
      <c r="X408">
        <v>4000</v>
      </c>
      <c r="Y408">
        <v>38000</v>
      </c>
      <c r="Z408">
        <v>1</v>
      </c>
      <c r="AA408">
        <v>38000</v>
      </c>
      <c r="AB408">
        <v>38000</v>
      </c>
      <c r="AC408">
        <v>0</v>
      </c>
      <c r="AD408">
        <v>0</v>
      </c>
      <c r="AE408">
        <v>11400</v>
      </c>
      <c r="AF408" t="s">
        <v>1312</v>
      </c>
      <c r="AG408">
        <v>0</v>
      </c>
      <c r="AH408">
        <v>0</v>
      </c>
      <c r="AI408">
        <v>133</v>
      </c>
      <c r="AJ408">
        <v>0</v>
      </c>
      <c r="AK408">
        <v>42500</v>
      </c>
      <c r="AL408">
        <v>0</v>
      </c>
      <c r="AM408">
        <v>0</v>
      </c>
      <c r="AO408">
        <v>13300</v>
      </c>
      <c r="AP408" t="s">
        <v>4468</v>
      </c>
      <c r="AQ408" t="s">
        <v>698</v>
      </c>
      <c r="AR408" t="s">
        <v>1340</v>
      </c>
      <c r="AS408">
        <v>5586</v>
      </c>
      <c r="AT408">
        <v>4520</v>
      </c>
      <c r="AU408">
        <v>1866</v>
      </c>
      <c r="AV408">
        <v>0</v>
      </c>
      <c r="AW408" t="s">
        <v>3165</v>
      </c>
      <c r="AX408" t="s">
        <v>3166</v>
      </c>
      <c r="AY408" t="s">
        <v>1785</v>
      </c>
      <c r="AZ408" t="s">
        <v>3167</v>
      </c>
      <c r="BA408" t="s">
        <v>3168</v>
      </c>
      <c r="BB408" t="s">
        <v>3169</v>
      </c>
      <c r="BC408" t="s">
        <v>3170</v>
      </c>
      <c r="BD408" t="s">
        <v>1326</v>
      </c>
      <c r="BE408" t="s">
        <v>698</v>
      </c>
      <c r="BF408">
        <v>38000</v>
      </c>
      <c r="BG408">
        <v>26028</v>
      </c>
    </row>
    <row r="409" spans="1:59" x14ac:dyDescent="0.25">
      <c r="A409" t="s">
        <v>3171</v>
      </c>
      <c r="B409">
        <v>5.9557803481374802E+18</v>
      </c>
      <c r="C409" t="s">
        <v>3172</v>
      </c>
      <c r="D409" t="s">
        <v>1311</v>
      </c>
      <c r="E409" t="s">
        <v>698</v>
      </c>
      <c r="F409" t="s">
        <v>3173</v>
      </c>
      <c r="G409" t="s">
        <v>4547</v>
      </c>
      <c r="H409" t="s">
        <v>1314</v>
      </c>
      <c r="I409" t="s">
        <v>698</v>
      </c>
      <c r="J409" t="s">
        <v>698</v>
      </c>
      <c r="K409" t="s">
        <v>1315</v>
      </c>
      <c r="L409" t="s">
        <v>698</v>
      </c>
      <c r="M409" t="s">
        <v>698</v>
      </c>
      <c r="N409" t="s">
        <v>2131</v>
      </c>
      <c r="O409" t="s">
        <v>611</v>
      </c>
      <c r="P409">
        <v>0.35</v>
      </c>
      <c r="Q409">
        <v>0.35</v>
      </c>
      <c r="R409">
        <v>0.35</v>
      </c>
      <c r="S409" t="s">
        <v>2424</v>
      </c>
      <c r="T409" t="s">
        <v>622</v>
      </c>
      <c r="U409">
        <v>30000</v>
      </c>
      <c r="V409">
        <v>9954</v>
      </c>
      <c r="W409">
        <v>0</v>
      </c>
      <c r="X409">
        <v>9954</v>
      </c>
      <c r="Y409">
        <v>20046</v>
      </c>
      <c r="Z409">
        <v>1</v>
      </c>
      <c r="AA409">
        <v>20046</v>
      </c>
      <c r="AB409">
        <v>20046</v>
      </c>
      <c r="AC409">
        <v>0</v>
      </c>
      <c r="AD409">
        <v>0</v>
      </c>
      <c r="AE409">
        <v>7013</v>
      </c>
      <c r="AF409" t="s">
        <v>1312</v>
      </c>
      <c r="AG409">
        <v>0</v>
      </c>
      <c r="AH409">
        <v>0</v>
      </c>
      <c r="AI409">
        <v>0</v>
      </c>
      <c r="AJ409">
        <v>0</v>
      </c>
      <c r="AK409">
        <v>16500</v>
      </c>
      <c r="AL409">
        <v>0</v>
      </c>
      <c r="AM409">
        <v>0</v>
      </c>
      <c r="AO409">
        <v>13033</v>
      </c>
      <c r="AP409" t="s">
        <v>3174</v>
      </c>
      <c r="AQ409" t="s">
        <v>698</v>
      </c>
      <c r="AR409" t="s">
        <v>1340</v>
      </c>
      <c r="AS409">
        <v>2947</v>
      </c>
      <c r="AT409">
        <v>3802</v>
      </c>
      <c r="AU409">
        <v>984</v>
      </c>
      <c r="AV409">
        <v>0</v>
      </c>
      <c r="AW409" t="s">
        <v>3175</v>
      </c>
      <c r="AX409" t="s">
        <v>1497</v>
      </c>
      <c r="AY409" t="s">
        <v>2120</v>
      </c>
      <c r="AZ409" t="s">
        <v>1334</v>
      </c>
      <c r="BA409" t="s">
        <v>1530</v>
      </c>
      <c r="BB409" t="s">
        <v>698</v>
      </c>
      <c r="BC409" t="s">
        <v>3176</v>
      </c>
      <c r="BD409" t="s">
        <v>1326</v>
      </c>
      <c r="BE409" t="s">
        <v>698</v>
      </c>
      <c r="BF409">
        <v>20046</v>
      </c>
      <c r="BG409">
        <v>12313</v>
      </c>
    </row>
    <row r="410" spans="1:59" x14ac:dyDescent="0.25">
      <c r="A410" t="s">
        <v>3177</v>
      </c>
      <c r="B410">
        <v>5.9557803482142802E+18</v>
      </c>
      <c r="C410" t="s">
        <v>3172</v>
      </c>
      <c r="D410" t="s">
        <v>1311</v>
      </c>
      <c r="E410" t="s">
        <v>698</v>
      </c>
      <c r="F410" t="s">
        <v>3178</v>
      </c>
      <c r="G410" t="s">
        <v>4547</v>
      </c>
      <c r="H410" t="s">
        <v>1314</v>
      </c>
      <c r="I410" t="s">
        <v>698</v>
      </c>
      <c r="J410" t="s">
        <v>698</v>
      </c>
      <c r="K410" t="s">
        <v>1315</v>
      </c>
      <c r="L410" t="s">
        <v>698</v>
      </c>
      <c r="M410" t="s">
        <v>698</v>
      </c>
      <c r="N410" t="s">
        <v>1756</v>
      </c>
      <c r="O410" t="s">
        <v>1174</v>
      </c>
      <c r="P410">
        <v>0.4</v>
      </c>
      <c r="Q410">
        <v>0.4</v>
      </c>
      <c r="R410">
        <v>0.4</v>
      </c>
      <c r="S410" t="s">
        <v>1756</v>
      </c>
      <c r="T410" t="s">
        <v>698</v>
      </c>
      <c r="U410">
        <v>114000</v>
      </c>
      <c r="V410">
        <v>42000</v>
      </c>
      <c r="W410">
        <v>0</v>
      </c>
      <c r="X410">
        <v>42000</v>
      </c>
      <c r="Y410">
        <v>72000</v>
      </c>
      <c r="Z410">
        <v>1</v>
      </c>
      <c r="AA410">
        <v>72000</v>
      </c>
      <c r="AB410">
        <v>72000</v>
      </c>
      <c r="AC410">
        <v>0</v>
      </c>
      <c r="AD410">
        <v>0</v>
      </c>
      <c r="AE410">
        <v>21600</v>
      </c>
      <c r="AF410" t="s">
        <v>1312</v>
      </c>
      <c r="AG410">
        <v>0</v>
      </c>
      <c r="AH410">
        <v>0</v>
      </c>
      <c r="AI410">
        <v>230</v>
      </c>
      <c r="AJ410">
        <v>0</v>
      </c>
      <c r="AK410">
        <v>24600</v>
      </c>
      <c r="AL410">
        <v>0</v>
      </c>
      <c r="AM410">
        <v>0</v>
      </c>
      <c r="AO410">
        <v>27400</v>
      </c>
      <c r="AP410" t="s">
        <v>3174</v>
      </c>
      <c r="AQ410" t="s">
        <v>698</v>
      </c>
      <c r="AR410" t="s">
        <v>1340</v>
      </c>
      <c r="AS410">
        <v>10584</v>
      </c>
      <c r="AT410">
        <v>5880</v>
      </c>
      <c r="AU410">
        <v>3535</v>
      </c>
      <c r="AV410">
        <v>0</v>
      </c>
      <c r="AW410" t="s">
        <v>3179</v>
      </c>
      <c r="AX410" t="s">
        <v>3180</v>
      </c>
      <c r="AY410" t="s">
        <v>1747</v>
      </c>
      <c r="AZ410" t="s">
        <v>1344</v>
      </c>
      <c r="BA410" t="s">
        <v>3181</v>
      </c>
      <c r="BB410" t="s">
        <v>3182</v>
      </c>
      <c r="BC410" t="s">
        <v>3183</v>
      </c>
      <c r="BD410" t="s">
        <v>1326</v>
      </c>
      <c r="BE410" t="s">
        <v>698</v>
      </c>
      <c r="BF410">
        <v>72000</v>
      </c>
      <c r="BG410">
        <v>52001</v>
      </c>
    </row>
    <row r="411" spans="1:59" x14ac:dyDescent="0.25">
      <c r="A411" t="s">
        <v>3184</v>
      </c>
      <c r="B411">
        <v>5.95578035655219E+18</v>
      </c>
      <c r="C411" t="s">
        <v>1807</v>
      </c>
      <c r="D411" t="s">
        <v>1311</v>
      </c>
      <c r="E411" t="s">
        <v>698</v>
      </c>
      <c r="F411" t="s">
        <v>3185</v>
      </c>
      <c r="G411" t="s">
        <v>4547</v>
      </c>
      <c r="H411" t="s">
        <v>1314</v>
      </c>
      <c r="I411" t="s">
        <v>698</v>
      </c>
      <c r="J411" t="s">
        <v>698</v>
      </c>
      <c r="K411" t="s">
        <v>1315</v>
      </c>
      <c r="L411" t="s">
        <v>698</v>
      </c>
      <c r="M411" t="s">
        <v>698</v>
      </c>
      <c r="N411" t="s">
        <v>2864</v>
      </c>
      <c r="O411" t="s">
        <v>1206</v>
      </c>
      <c r="P411">
        <v>1.2</v>
      </c>
      <c r="Q411">
        <v>1.32</v>
      </c>
      <c r="R411">
        <v>1.2</v>
      </c>
      <c r="S411" t="s">
        <v>2864</v>
      </c>
      <c r="T411" t="s">
        <v>698</v>
      </c>
      <c r="U411">
        <v>192000</v>
      </c>
      <c r="V411">
        <v>128000</v>
      </c>
      <c r="W411">
        <v>0</v>
      </c>
      <c r="X411">
        <v>128000</v>
      </c>
      <c r="Y411">
        <v>128000</v>
      </c>
      <c r="Z411">
        <v>2</v>
      </c>
      <c r="AA411">
        <v>256000</v>
      </c>
      <c r="AB411">
        <v>256000</v>
      </c>
      <c r="AC411">
        <v>16000</v>
      </c>
      <c r="AD411">
        <v>0</v>
      </c>
      <c r="AE411">
        <v>84000</v>
      </c>
      <c r="AF411" t="s">
        <v>1312</v>
      </c>
      <c r="AG411">
        <v>0</v>
      </c>
      <c r="AH411">
        <v>0</v>
      </c>
      <c r="AI411">
        <v>0</v>
      </c>
      <c r="AJ411">
        <v>0</v>
      </c>
      <c r="AK411">
        <v>79200</v>
      </c>
      <c r="AL411">
        <v>0</v>
      </c>
      <c r="AM411">
        <v>0</v>
      </c>
      <c r="AO411">
        <v>156000</v>
      </c>
      <c r="AP411" t="s">
        <v>1972</v>
      </c>
      <c r="AQ411" t="s">
        <v>698</v>
      </c>
      <c r="AR411" t="s">
        <v>1318</v>
      </c>
      <c r="AS411">
        <v>35280</v>
      </c>
      <c r="AT411">
        <v>12600</v>
      </c>
      <c r="AU411">
        <v>11784</v>
      </c>
      <c r="AV411">
        <v>0</v>
      </c>
      <c r="AW411" t="s">
        <v>3186</v>
      </c>
      <c r="AX411" t="s">
        <v>1342</v>
      </c>
      <c r="AY411" t="s">
        <v>1370</v>
      </c>
      <c r="AZ411" t="s">
        <v>2704</v>
      </c>
      <c r="BA411" t="s">
        <v>3187</v>
      </c>
      <c r="BB411" t="s">
        <v>3188</v>
      </c>
      <c r="BC411" t="s">
        <v>3189</v>
      </c>
      <c r="BD411" t="s">
        <v>1326</v>
      </c>
      <c r="BE411" t="s">
        <v>698</v>
      </c>
      <c r="BF411">
        <v>256000</v>
      </c>
      <c r="BG411">
        <v>180336</v>
      </c>
    </row>
    <row r="412" spans="1:59" x14ac:dyDescent="0.25">
      <c r="A412" t="s">
        <v>3184</v>
      </c>
      <c r="B412">
        <v>5.95578035655219E+18</v>
      </c>
      <c r="C412" t="s">
        <v>1807</v>
      </c>
      <c r="D412" t="s">
        <v>1311</v>
      </c>
      <c r="E412" t="s">
        <v>698</v>
      </c>
      <c r="F412" t="s">
        <v>3185</v>
      </c>
      <c r="G412" t="s">
        <v>4547</v>
      </c>
      <c r="H412" t="s">
        <v>1314</v>
      </c>
      <c r="I412" t="s">
        <v>698</v>
      </c>
      <c r="J412" t="s">
        <v>698</v>
      </c>
      <c r="K412" t="s">
        <v>1315</v>
      </c>
      <c r="L412" t="s">
        <v>698</v>
      </c>
      <c r="M412" t="s">
        <v>698</v>
      </c>
      <c r="N412" t="s">
        <v>698</v>
      </c>
      <c r="O412" t="s">
        <v>172</v>
      </c>
      <c r="P412">
        <v>0.12</v>
      </c>
      <c r="Q412">
        <v>1.32</v>
      </c>
      <c r="R412">
        <v>0.12</v>
      </c>
      <c r="S412" t="s">
        <v>1327</v>
      </c>
      <c r="T412" t="s">
        <v>173</v>
      </c>
      <c r="U412">
        <v>15000</v>
      </c>
      <c r="V412">
        <v>15000</v>
      </c>
      <c r="W412">
        <v>0</v>
      </c>
      <c r="X412">
        <v>15000</v>
      </c>
      <c r="Y412">
        <v>0</v>
      </c>
      <c r="Z412">
        <v>1</v>
      </c>
      <c r="AA412">
        <v>0</v>
      </c>
      <c r="AB412">
        <v>256000</v>
      </c>
      <c r="AC412">
        <v>16000</v>
      </c>
      <c r="AD412">
        <v>0</v>
      </c>
      <c r="AE412">
        <v>84000</v>
      </c>
      <c r="AF412" t="s">
        <v>1312</v>
      </c>
      <c r="AG412">
        <v>0</v>
      </c>
      <c r="AH412">
        <v>0</v>
      </c>
      <c r="AI412">
        <v>0</v>
      </c>
      <c r="AJ412">
        <v>0</v>
      </c>
      <c r="AK412">
        <v>79200</v>
      </c>
      <c r="AL412">
        <v>0</v>
      </c>
      <c r="AM412">
        <v>0</v>
      </c>
      <c r="AO412">
        <v>156000</v>
      </c>
      <c r="AP412" t="s">
        <v>1972</v>
      </c>
      <c r="AQ412" t="s">
        <v>698</v>
      </c>
      <c r="AR412" t="s">
        <v>1318</v>
      </c>
      <c r="AS412">
        <v>35280</v>
      </c>
      <c r="AT412">
        <v>12600</v>
      </c>
      <c r="AU412">
        <v>11784</v>
      </c>
      <c r="AV412">
        <v>0</v>
      </c>
      <c r="AW412" t="s">
        <v>3186</v>
      </c>
      <c r="AX412" t="s">
        <v>1342</v>
      </c>
      <c r="AY412" t="s">
        <v>1370</v>
      </c>
      <c r="AZ412" t="s">
        <v>2704</v>
      </c>
      <c r="BA412" t="s">
        <v>3187</v>
      </c>
      <c r="BB412" t="s">
        <v>3188</v>
      </c>
      <c r="BC412" t="s">
        <v>3189</v>
      </c>
      <c r="BD412" t="s">
        <v>1326</v>
      </c>
      <c r="BE412" t="s">
        <v>698</v>
      </c>
      <c r="BF412">
        <v>256000</v>
      </c>
      <c r="BG412">
        <v>180336</v>
      </c>
    </row>
    <row r="413" spans="1:59" x14ac:dyDescent="0.25">
      <c r="A413" t="s">
        <v>3190</v>
      </c>
      <c r="B413">
        <v>5.9557803481139302E+18</v>
      </c>
      <c r="C413" t="s">
        <v>1807</v>
      </c>
      <c r="D413" t="s">
        <v>1311</v>
      </c>
      <c r="E413" t="s">
        <v>698</v>
      </c>
      <c r="F413" t="s">
        <v>3191</v>
      </c>
      <c r="G413" t="s">
        <v>4547</v>
      </c>
      <c r="H413" t="s">
        <v>1314</v>
      </c>
      <c r="I413" t="s">
        <v>698</v>
      </c>
      <c r="J413" t="s">
        <v>698</v>
      </c>
      <c r="K413" t="s">
        <v>1315</v>
      </c>
      <c r="L413" t="s">
        <v>698</v>
      </c>
      <c r="M413" t="s">
        <v>698</v>
      </c>
      <c r="N413" t="s">
        <v>3192</v>
      </c>
      <c r="O413" t="s">
        <v>179</v>
      </c>
      <c r="P413">
        <v>0.6</v>
      </c>
      <c r="Q413">
        <v>0.6</v>
      </c>
      <c r="R413">
        <v>0.6</v>
      </c>
      <c r="S413" t="s">
        <v>3192</v>
      </c>
      <c r="T413" t="s">
        <v>698</v>
      </c>
      <c r="U413">
        <v>15000</v>
      </c>
      <c r="V413">
        <v>8000</v>
      </c>
      <c r="W413">
        <v>0</v>
      </c>
      <c r="X413">
        <v>8000</v>
      </c>
      <c r="Y413">
        <v>11000</v>
      </c>
      <c r="Z413">
        <v>2</v>
      </c>
      <c r="AA413">
        <v>22000</v>
      </c>
      <c r="AB413">
        <v>22000</v>
      </c>
      <c r="AC413">
        <v>0</v>
      </c>
      <c r="AD413">
        <v>0</v>
      </c>
      <c r="AE413">
        <v>7700</v>
      </c>
      <c r="AF413" t="s">
        <v>1312</v>
      </c>
      <c r="AG413">
        <v>0</v>
      </c>
      <c r="AH413">
        <v>0</v>
      </c>
      <c r="AI413">
        <v>0</v>
      </c>
      <c r="AJ413">
        <v>0</v>
      </c>
      <c r="AK413">
        <v>41900</v>
      </c>
      <c r="AL413">
        <v>0</v>
      </c>
      <c r="AM413">
        <v>0</v>
      </c>
      <c r="AO413">
        <v>14300</v>
      </c>
      <c r="AP413" t="s">
        <v>1807</v>
      </c>
      <c r="AQ413" t="s">
        <v>698</v>
      </c>
      <c r="AR413" t="s">
        <v>1359</v>
      </c>
      <c r="AS413">
        <v>3234</v>
      </c>
      <c r="AT413">
        <v>3880</v>
      </c>
      <c r="AU413">
        <v>1080</v>
      </c>
      <c r="AV413">
        <v>0</v>
      </c>
      <c r="AW413" t="s">
        <v>3193</v>
      </c>
      <c r="AX413" t="s">
        <v>1904</v>
      </c>
      <c r="AY413" t="s">
        <v>2048</v>
      </c>
      <c r="AZ413" t="s">
        <v>1803</v>
      </c>
      <c r="BA413" t="s">
        <v>3194</v>
      </c>
      <c r="BB413" t="s">
        <v>698</v>
      </c>
      <c r="BC413" t="s">
        <v>3195</v>
      </c>
      <c r="BD413" t="s">
        <v>1326</v>
      </c>
      <c r="BE413" t="s">
        <v>698</v>
      </c>
      <c r="BF413">
        <v>22000</v>
      </c>
      <c r="BG413">
        <v>13806</v>
      </c>
    </row>
    <row r="414" spans="1:59" x14ac:dyDescent="0.25">
      <c r="A414" t="s">
        <v>3196</v>
      </c>
      <c r="B414">
        <v>5.9557803481636004E+18</v>
      </c>
      <c r="C414" t="s">
        <v>1807</v>
      </c>
      <c r="D414" t="s">
        <v>1311</v>
      </c>
      <c r="E414" t="s">
        <v>698</v>
      </c>
      <c r="F414" t="s">
        <v>3197</v>
      </c>
      <c r="G414" t="s">
        <v>4547</v>
      </c>
      <c r="H414" t="s">
        <v>1314</v>
      </c>
      <c r="I414" t="s">
        <v>698</v>
      </c>
      <c r="J414" t="s">
        <v>698</v>
      </c>
      <c r="K414" t="s">
        <v>1315</v>
      </c>
      <c r="L414" t="s">
        <v>698</v>
      </c>
      <c r="M414" t="s">
        <v>698</v>
      </c>
      <c r="N414" t="s">
        <v>698</v>
      </c>
      <c r="O414" t="s">
        <v>172</v>
      </c>
      <c r="P414">
        <v>0.12</v>
      </c>
      <c r="Q414">
        <v>0.42</v>
      </c>
      <c r="R414">
        <v>0.12</v>
      </c>
      <c r="S414" t="s">
        <v>1327</v>
      </c>
      <c r="T414" t="s">
        <v>173</v>
      </c>
      <c r="U414">
        <v>15000</v>
      </c>
      <c r="V414">
        <v>3241</v>
      </c>
      <c r="W414">
        <v>0</v>
      </c>
      <c r="X414">
        <v>3241</v>
      </c>
      <c r="Y414">
        <v>11759</v>
      </c>
      <c r="Z414">
        <v>1</v>
      </c>
      <c r="AA414">
        <v>11759</v>
      </c>
      <c r="AB414">
        <v>39759</v>
      </c>
      <c r="AC414">
        <v>0</v>
      </c>
      <c r="AD414">
        <v>0</v>
      </c>
      <c r="AE414">
        <v>13915</v>
      </c>
      <c r="AF414" t="s">
        <v>1312</v>
      </c>
      <c r="AG414">
        <v>0</v>
      </c>
      <c r="AH414">
        <v>0</v>
      </c>
      <c r="AI414">
        <v>0</v>
      </c>
      <c r="AJ414">
        <v>0</v>
      </c>
      <c r="AK414">
        <v>57900</v>
      </c>
      <c r="AL414">
        <v>0</v>
      </c>
      <c r="AM414">
        <v>0</v>
      </c>
      <c r="AO414">
        <v>25844</v>
      </c>
      <c r="AP414" t="s">
        <v>4469</v>
      </c>
      <c r="AQ414" t="s">
        <v>698</v>
      </c>
      <c r="AR414" t="s">
        <v>1340</v>
      </c>
      <c r="AS414">
        <v>5845</v>
      </c>
      <c r="AT414">
        <v>4590</v>
      </c>
      <c r="AU414">
        <v>1952</v>
      </c>
      <c r="AV414">
        <v>0</v>
      </c>
      <c r="AW414" t="s">
        <v>3198</v>
      </c>
      <c r="AX414" t="s">
        <v>3199</v>
      </c>
      <c r="AY414" t="s">
        <v>2561</v>
      </c>
      <c r="AZ414" t="s">
        <v>1371</v>
      </c>
      <c r="BA414" t="s">
        <v>3200</v>
      </c>
      <c r="BB414" t="s">
        <v>698</v>
      </c>
      <c r="BC414" t="s">
        <v>3201</v>
      </c>
      <c r="BD414" t="s">
        <v>1326</v>
      </c>
      <c r="BE414" t="s">
        <v>698</v>
      </c>
      <c r="BF414">
        <v>39759</v>
      </c>
      <c r="BG414">
        <v>27372</v>
      </c>
    </row>
    <row r="415" spans="1:59" x14ac:dyDescent="0.25">
      <c r="A415" t="s">
        <v>3196</v>
      </c>
      <c r="B415">
        <v>5.9557803481636004E+18</v>
      </c>
      <c r="C415" t="s">
        <v>1807</v>
      </c>
      <c r="D415" t="s">
        <v>1311</v>
      </c>
      <c r="E415" t="s">
        <v>698</v>
      </c>
      <c r="F415" t="s">
        <v>3197</v>
      </c>
      <c r="G415" t="s">
        <v>4547</v>
      </c>
      <c r="H415" t="s">
        <v>1314</v>
      </c>
      <c r="I415" t="s">
        <v>698</v>
      </c>
      <c r="J415" t="s">
        <v>698</v>
      </c>
      <c r="K415" t="s">
        <v>1315</v>
      </c>
      <c r="L415" t="s">
        <v>698</v>
      </c>
      <c r="M415" t="s">
        <v>698</v>
      </c>
      <c r="N415" t="s">
        <v>698</v>
      </c>
      <c r="O415" t="s">
        <v>203</v>
      </c>
      <c r="P415">
        <v>0.3</v>
      </c>
      <c r="Q415">
        <v>0.42</v>
      </c>
      <c r="R415">
        <v>0.3</v>
      </c>
      <c r="S415" t="s">
        <v>3202</v>
      </c>
      <c r="T415" t="s">
        <v>617</v>
      </c>
      <c r="U415">
        <v>38000</v>
      </c>
      <c r="V415">
        <v>10000</v>
      </c>
      <c r="W415">
        <v>0</v>
      </c>
      <c r="X415">
        <v>10000</v>
      </c>
      <c r="Y415">
        <v>28000</v>
      </c>
      <c r="Z415">
        <v>1</v>
      </c>
      <c r="AA415">
        <v>28000</v>
      </c>
      <c r="AB415">
        <v>39759</v>
      </c>
      <c r="AC415">
        <v>0</v>
      </c>
      <c r="AD415">
        <v>0</v>
      </c>
      <c r="AE415">
        <v>13915</v>
      </c>
      <c r="AF415" t="s">
        <v>1312</v>
      </c>
      <c r="AG415">
        <v>0</v>
      </c>
      <c r="AH415">
        <v>0</v>
      </c>
      <c r="AI415">
        <v>0</v>
      </c>
      <c r="AJ415">
        <v>0</v>
      </c>
      <c r="AK415">
        <v>57900</v>
      </c>
      <c r="AL415">
        <v>0</v>
      </c>
      <c r="AM415">
        <v>0</v>
      </c>
      <c r="AO415">
        <v>25844</v>
      </c>
      <c r="AP415" t="s">
        <v>4469</v>
      </c>
      <c r="AQ415" t="s">
        <v>698</v>
      </c>
      <c r="AR415" t="s">
        <v>1340</v>
      </c>
      <c r="AS415">
        <v>5845</v>
      </c>
      <c r="AT415">
        <v>4590</v>
      </c>
      <c r="AU415">
        <v>1952</v>
      </c>
      <c r="AV415">
        <v>0</v>
      </c>
      <c r="AW415" t="s">
        <v>3198</v>
      </c>
      <c r="AX415" t="s">
        <v>3199</v>
      </c>
      <c r="AY415" t="s">
        <v>2561</v>
      </c>
      <c r="AZ415" t="s">
        <v>1371</v>
      </c>
      <c r="BA415" t="s">
        <v>3200</v>
      </c>
      <c r="BB415" t="s">
        <v>698</v>
      </c>
      <c r="BC415" t="s">
        <v>3201</v>
      </c>
      <c r="BD415" t="s">
        <v>1326</v>
      </c>
      <c r="BE415" t="s">
        <v>698</v>
      </c>
      <c r="BF415">
        <v>39759</v>
      </c>
      <c r="BG415">
        <v>27372</v>
      </c>
    </row>
    <row r="416" spans="1:59" x14ac:dyDescent="0.25">
      <c r="A416" t="s">
        <v>3203</v>
      </c>
      <c r="B416">
        <v>5.9557803481344102E+18</v>
      </c>
      <c r="C416" t="s">
        <v>1807</v>
      </c>
      <c r="D416" t="s">
        <v>1311</v>
      </c>
      <c r="E416" t="s">
        <v>698</v>
      </c>
      <c r="F416" t="s">
        <v>3204</v>
      </c>
      <c r="G416" t="s">
        <v>4547</v>
      </c>
      <c r="H416" t="s">
        <v>1314</v>
      </c>
      <c r="I416" t="s">
        <v>698</v>
      </c>
      <c r="J416" t="s">
        <v>698</v>
      </c>
      <c r="K416" t="s">
        <v>1315</v>
      </c>
      <c r="L416" t="s">
        <v>698</v>
      </c>
      <c r="M416" t="s">
        <v>698</v>
      </c>
      <c r="N416" t="s">
        <v>1743</v>
      </c>
      <c r="O416" t="s">
        <v>1177</v>
      </c>
      <c r="P416">
        <v>0.8</v>
      </c>
      <c r="Q416">
        <v>0.92</v>
      </c>
      <c r="R416">
        <v>0.8</v>
      </c>
      <c r="S416" t="s">
        <v>1743</v>
      </c>
      <c r="T416" t="s">
        <v>698</v>
      </c>
      <c r="U416">
        <v>126000</v>
      </c>
      <c r="V416">
        <v>84000</v>
      </c>
      <c r="W416">
        <v>0</v>
      </c>
      <c r="X416">
        <v>84000</v>
      </c>
      <c r="Y416">
        <v>84000</v>
      </c>
      <c r="Z416">
        <v>2</v>
      </c>
      <c r="AA416">
        <v>168000</v>
      </c>
      <c r="AB416">
        <v>168000</v>
      </c>
      <c r="AC416">
        <v>10000</v>
      </c>
      <c r="AD416">
        <v>0</v>
      </c>
      <c r="AE416">
        <v>51102</v>
      </c>
      <c r="AF416" t="s">
        <v>1312</v>
      </c>
      <c r="AG416">
        <v>0</v>
      </c>
      <c r="AH416">
        <v>0</v>
      </c>
      <c r="AI416">
        <v>0</v>
      </c>
      <c r="AJ416">
        <v>0</v>
      </c>
      <c r="AK416">
        <v>23600</v>
      </c>
      <c r="AL416">
        <v>0</v>
      </c>
      <c r="AM416">
        <v>0</v>
      </c>
      <c r="AO416">
        <v>106898</v>
      </c>
      <c r="AP416" t="s">
        <v>4470</v>
      </c>
      <c r="AQ416" t="s">
        <v>698</v>
      </c>
      <c r="AR416" t="s">
        <v>1318</v>
      </c>
      <c r="AS416">
        <v>23226</v>
      </c>
      <c r="AT416">
        <v>9320</v>
      </c>
      <c r="AU416">
        <v>7758</v>
      </c>
      <c r="AV416">
        <v>0</v>
      </c>
      <c r="AW416" t="s">
        <v>1757</v>
      </c>
      <c r="AX416" t="s">
        <v>1671</v>
      </c>
      <c r="AY416" t="s">
        <v>1758</v>
      </c>
      <c r="AZ416" t="s">
        <v>1344</v>
      </c>
      <c r="BA416" t="s">
        <v>1759</v>
      </c>
      <c r="BB416" t="s">
        <v>1760</v>
      </c>
      <c r="BC416" t="s">
        <v>1761</v>
      </c>
      <c r="BD416" t="s">
        <v>1326</v>
      </c>
      <c r="BE416" t="s">
        <v>698</v>
      </c>
      <c r="BF416">
        <v>168000</v>
      </c>
      <c r="BG416">
        <v>117696</v>
      </c>
    </row>
    <row r="417" spans="1:59" x14ac:dyDescent="0.25">
      <c r="A417" t="s">
        <v>3203</v>
      </c>
      <c r="B417">
        <v>5.9557803481344102E+18</v>
      </c>
      <c r="C417" t="s">
        <v>1807</v>
      </c>
      <c r="D417" t="s">
        <v>1311</v>
      </c>
      <c r="E417" t="s">
        <v>698</v>
      </c>
      <c r="F417" t="s">
        <v>3204</v>
      </c>
      <c r="G417" t="s">
        <v>4547</v>
      </c>
      <c r="H417" t="s">
        <v>1314</v>
      </c>
      <c r="I417" t="s">
        <v>698</v>
      </c>
      <c r="J417" t="s">
        <v>698</v>
      </c>
      <c r="K417" t="s">
        <v>1315</v>
      </c>
      <c r="L417" t="s">
        <v>698</v>
      </c>
      <c r="M417" t="s">
        <v>698</v>
      </c>
      <c r="N417" t="s">
        <v>698</v>
      </c>
      <c r="O417" t="s">
        <v>172</v>
      </c>
      <c r="P417">
        <v>0.12</v>
      </c>
      <c r="Q417">
        <v>0.92</v>
      </c>
      <c r="R417">
        <v>0.12</v>
      </c>
      <c r="S417" t="s">
        <v>1327</v>
      </c>
      <c r="T417" t="s">
        <v>173</v>
      </c>
      <c r="U417">
        <v>15000</v>
      </c>
      <c r="V417">
        <v>15000</v>
      </c>
      <c r="W417">
        <v>0</v>
      </c>
      <c r="X417">
        <v>15000</v>
      </c>
      <c r="Y417">
        <v>0</v>
      </c>
      <c r="Z417">
        <v>1</v>
      </c>
      <c r="AA417">
        <v>0</v>
      </c>
      <c r="AB417">
        <v>168000</v>
      </c>
      <c r="AC417">
        <v>10000</v>
      </c>
      <c r="AD417">
        <v>0</v>
      </c>
      <c r="AE417">
        <v>51102</v>
      </c>
      <c r="AF417" t="s">
        <v>1312</v>
      </c>
      <c r="AG417">
        <v>0</v>
      </c>
      <c r="AH417">
        <v>0</v>
      </c>
      <c r="AI417">
        <v>0</v>
      </c>
      <c r="AJ417">
        <v>0</v>
      </c>
      <c r="AK417">
        <v>23600</v>
      </c>
      <c r="AL417">
        <v>0</v>
      </c>
      <c r="AM417">
        <v>0</v>
      </c>
      <c r="AO417">
        <v>106898</v>
      </c>
      <c r="AP417" t="s">
        <v>4470</v>
      </c>
      <c r="AQ417" t="s">
        <v>698</v>
      </c>
      <c r="AR417" t="s">
        <v>1318</v>
      </c>
      <c r="AS417">
        <v>23226</v>
      </c>
      <c r="AT417">
        <v>9320</v>
      </c>
      <c r="AU417">
        <v>7758</v>
      </c>
      <c r="AV417">
        <v>0</v>
      </c>
      <c r="AW417" t="s">
        <v>1757</v>
      </c>
      <c r="AX417" t="s">
        <v>1671</v>
      </c>
      <c r="AY417" t="s">
        <v>1758</v>
      </c>
      <c r="AZ417" t="s">
        <v>1344</v>
      </c>
      <c r="BA417" t="s">
        <v>1759</v>
      </c>
      <c r="BB417" t="s">
        <v>1760</v>
      </c>
      <c r="BC417" t="s">
        <v>1761</v>
      </c>
      <c r="BD417" t="s">
        <v>1326</v>
      </c>
      <c r="BE417" t="s">
        <v>698</v>
      </c>
      <c r="BF417">
        <v>168000</v>
      </c>
      <c r="BG417">
        <v>117696</v>
      </c>
    </row>
    <row r="418" spans="1:59" x14ac:dyDescent="0.25">
      <c r="A418" t="s">
        <v>3205</v>
      </c>
      <c r="B418">
        <v>5.9557803481431204E+18</v>
      </c>
      <c r="C418" t="s">
        <v>3206</v>
      </c>
      <c r="D418" t="s">
        <v>1311</v>
      </c>
      <c r="E418" t="s">
        <v>698</v>
      </c>
      <c r="F418" t="s">
        <v>3207</v>
      </c>
      <c r="G418" t="s">
        <v>4547</v>
      </c>
      <c r="H418" t="s">
        <v>1314</v>
      </c>
      <c r="I418" t="s">
        <v>698</v>
      </c>
      <c r="J418" t="s">
        <v>698</v>
      </c>
      <c r="K418" t="s">
        <v>1315</v>
      </c>
      <c r="L418" t="s">
        <v>698</v>
      </c>
      <c r="M418" t="s">
        <v>698</v>
      </c>
      <c r="N418" t="s">
        <v>1756</v>
      </c>
      <c r="O418" t="s">
        <v>1174</v>
      </c>
      <c r="P418">
        <v>1.2</v>
      </c>
      <c r="Q418">
        <v>1.32</v>
      </c>
      <c r="R418">
        <v>1.2</v>
      </c>
      <c r="S418" t="s">
        <v>1756</v>
      </c>
      <c r="T418" t="s">
        <v>698</v>
      </c>
      <c r="U418">
        <v>114000</v>
      </c>
      <c r="V418">
        <v>126000</v>
      </c>
      <c r="W418">
        <v>0</v>
      </c>
      <c r="X418">
        <v>126000</v>
      </c>
      <c r="Y418">
        <v>72000</v>
      </c>
      <c r="Z418">
        <v>3</v>
      </c>
      <c r="AA418">
        <v>216000</v>
      </c>
      <c r="AB418">
        <v>216000</v>
      </c>
      <c r="AC418">
        <v>16000</v>
      </c>
      <c r="AD418">
        <v>0</v>
      </c>
      <c r="AE418">
        <v>60000</v>
      </c>
      <c r="AF418" t="s">
        <v>1312</v>
      </c>
      <c r="AG418">
        <v>0</v>
      </c>
      <c r="AH418">
        <v>0</v>
      </c>
      <c r="AI418">
        <v>0</v>
      </c>
      <c r="AJ418">
        <v>0</v>
      </c>
      <c r="AK418">
        <v>30800</v>
      </c>
      <c r="AL418">
        <v>0</v>
      </c>
      <c r="AM418">
        <v>0</v>
      </c>
      <c r="AO418">
        <v>140000</v>
      </c>
      <c r="AP418" t="s">
        <v>4371</v>
      </c>
      <c r="AQ418" t="s">
        <v>698</v>
      </c>
      <c r="AR418" t="s">
        <v>1318</v>
      </c>
      <c r="AS418">
        <v>29400</v>
      </c>
      <c r="AT418">
        <v>11000</v>
      </c>
      <c r="AU418">
        <v>9820</v>
      </c>
      <c r="AV418">
        <v>0</v>
      </c>
      <c r="AW418" t="s">
        <v>3208</v>
      </c>
      <c r="AX418" t="s">
        <v>1342</v>
      </c>
      <c r="AY418" t="s">
        <v>1362</v>
      </c>
      <c r="AZ418" t="s">
        <v>1334</v>
      </c>
      <c r="BA418" t="s">
        <v>1335</v>
      </c>
      <c r="BB418" t="s">
        <v>698</v>
      </c>
      <c r="BC418" t="s">
        <v>3209</v>
      </c>
      <c r="BD418" t="s">
        <v>1326</v>
      </c>
      <c r="BE418" t="s">
        <v>698</v>
      </c>
      <c r="BF418">
        <v>216000</v>
      </c>
      <c r="BG418">
        <v>149780</v>
      </c>
    </row>
    <row r="419" spans="1:59" x14ac:dyDescent="0.25">
      <c r="A419" t="s">
        <v>3205</v>
      </c>
      <c r="B419">
        <v>5.9557803481431204E+18</v>
      </c>
      <c r="C419" t="s">
        <v>3206</v>
      </c>
      <c r="D419" t="s">
        <v>1311</v>
      </c>
      <c r="E419" t="s">
        <v>698</v>
      </c>
      <c r="F419" t="s">
        <v>3207</v>
      </c>
      <c r="G419" t="s">
        <v>4547</v>
      </c>
      <c r="H419" t="s">
        <v>1314</v>
      </c>
      <c r="I419" t="s">
        <v>698</v>
      </c>
      <c r="J419" t="s">
        <v>698</v>
      </c>
      <c r="K419" t="s">
        <v>1315</v>
      </c>
      <c r="L419" t="s">
        <v>698</v>
      </c>
      <c r="M419" t="s">
        <v>698</v>
      </c>
      <c r="N419" t="s">
        <v>698</v>
      </c>
      <c r="O419" t="s">
        <v>172</v>
      </c>
      <c r="P419">
        <v>0.12</v>
      </c>
      <c r="Q419">
        <v>1.32</v>
      </c>
      <c r="R419">
        <v>0.12</v>
      </c>
      <c r="S419" t="s">
        <v>1327</v>
      </c>
      <c r="T419" t="s">
        <v>173</v>
      </c>
      <c r="U419">
        <v>15000</v>
      </c>
      <c r="V419">
        <v>15000</v>
      </c>
      <c r="W419">
        <v>0</v>
      </c>
      <c r="X419">
        <v>15000</v>
      </c>
      <c r="Y419">
        <v>0</v>
      </c>
      <c r="Z419">
        <v>1</v>
      </c>
      <c r="AA419">
        <v>0</v>
      </c>
      <c r="AB419">
        <v>216000</v>
      </c>
      <c r="AC419">
        <v>16000</v>
      </c>
      <c r="AD419">
        <v>0</v>
      </c>
      <c r="AE419">
        <v>60000</v>
      </c>
      <c r="AF419" t="s">
        <v>1312</v>
      </c>
      <c r="AG419">
        <v>0</v>
      </c>
      <c r="AH419">
        <v>0</v>
      </c>
      <c r="AI419">
        <v>0</v>
      </c>
      <c r="AJ419">
        <v>0</v>
      </c>
      <c r="AK419">
        <v>30800</v>
      </c>
      <c r="AL419">
        <v>0</v>
      </c>
      <c r="AM419">
        <v>0</v>
      </c>
      <c r="AO419">
        <v>140000</v>
      </c>
      <c r="AP419" t="s">
        <v>4371</v>
      </c>
      <c r="AQ419" t="s">
        <v>698</v>
      </c>
      <c r="AR419" t="s">
        <v>1318</v>
      </c>
      <c r="AS419">
        <v>29400</v>
      </c>
      <c r="AT419">
        <v>11000</v>
      </c>
      <c r="AU419">
        <v>9820</v>
      </c>
      <c r="AV419">
        <v>0</v>
      </c>
      <c r="AW419" t="s">
        <v>3208</v>
      </c>
      <c r="AX419" t="s">
        <v>1342</v>
      </c>
      <c r="AY419" t="s">
        <v>1362</v>
      </c>
      <c r="AZ419" t="s">
        <v>1334</v>
      </c>
      <c r="BA419" t="s">
        <v>1335</v>
      </c>
      <c r="BB419" t="s">
        <v>698</v>
      </c>
      <c r="BC419" t="s">
        <v>3209</v>
      </c>
      <c r="BD419" t="s">
        <v>1326</v>
      </c>
      <c r="BE419" t="s">
        <v>698</v>
      </c>
      <c r="BF419">
        <v>216000</v>
      </c>
      <c r="BG419">
        <v>149780</v>
      </c>
    </row>
    <row r="420" spans="1:59" x14ac:dyDescent="0.25">
      <c r="A420" t="s">
        <v>3210</v>
      </c>
      <c r="B420">
        <v>5.9557803481374802E+18</v>
      </c>
      <c r="C420" t="s">
        <v>3174</v>
      </c>
      <c r="D420" t="s">
        <v>1311</v>
      </c>
      <c r="E420" t="s">
        <v>698</v>
      </c>
      <c r="F420" t="s">
        <v>3211</v>
      </c>
      <c r="G420" t="s">
        <v>4547</v>
      </c>
      <c r="H420" t="s">
        <v>1314</v>
      </c>
      <c r="I420" t="s">
        <v>698</v>
      </c>
      <c r="J420" t="s">
        <v>698</v>
      </c>
      <c r="K420" t="s">
        <v>1315</v>
      </c>
      <c r="L420" t="s">
        <v>698</v>
      </c>
      <c r="M420" t="s">
        <v>698</v>
      </c>
      <c r="N420" t="s">
        <v>1756</v>
      </c>
      <c r="O420" t="s">
        <v>1174</v>
      </c>
      <c r="P420">
        <v>1.2</v>
      </c>
      <c r="Q420">
        <v>1.32</v>
      </c>
      <c r="R420">
        <v>1.2</v>
      </c>
      <c r="S420" t="s">
        <v>1756</v>
      </c>
      <c r="T420" t="s">
        <v>698</v>
      </c>
      <c r="U420">
        <v>114000</v>
      </c>
      <c r="V420">
        <v>126000</v>
      </c>
      <c r="W420">
        <v>0</v>
      </c>
      <c r="X420">
        <v>126000</v>
      </c>
      <c r="Y420">
        <v>72000</v>
      </c>
      <c r="Z420">
        <v>3</v>
      </c>
      <c r="AA420">
        <v>216000</v>
      </c>
      <c r="AB420">
        <v>216000</v>
      </c>
      <c r="AC420">
        <v>16000</v>
      </c>
      <c r="AD420">
        <v>0</v>
      </c>
      <c r="AE420">
        <v>60000</v>
      </c>
      <c r="AF420" t="s">
        <v>1312</v>
      </c>
      <c r="AG420">
        <v>0</v>
      </c>
      <c r="AH420">
        <v>0</v>
      </c>
      <c r="AI420">
        <v>0</v>
      </c>
      <c r="AJ420">
        <v>0</v>
      </c>
      <c r="AK420">
        <v>30800</v>
      </c>
      <c r="AL420">
        <v>0</v>
      </c>
      <c r="AM420">
        <v>0</v>
      </c>
      <c r="AO420">
        <v>140000</v>
      </c>
      <c r="AP420" t="s">
        <v>4471</v>
      </c>
      <c r="AQ420" t="s">
        <v>698</v>
      </c>
      <c r="AR420" t="s">
        <v>1377</v>
      </c>
      <c r="AS420">
        <v>29400</v>
      </c>
      <c r="AT420">
        <v>11000</v>
      </c>
      <c r="AU420">
        <v>9820</v>
      </c>
      <c r="AV420">
        <v>0</v>
      </c>
      <c r="AW420" t="s">
        <v>3212</v>
      </c>
      <c r="AX420" t="s">
        <v>3213</v>
      </c>
      <c r="AY420" t="s">
        <v>2630</v>
      </c>
      <c r="AZ420" t="s">
        <v>1334</v>
      </c>
      <c r="BA420" t="s">
        <v>2070</v>
      </c>
      <c r="BB420" t="s">
        <v>698</v>
      </c>
      <c r="BC420" t="s">
        <v>3214</v>
      </c>
      <c r="BD420" t="s">
        <v>1326</v>
      </c>
      <c r="BE420" t="s">
        <v>698</v>
      </c>
      <c r="BF420">
        <v>216000</v>
      </c>
      <c r="BG420">
        <v>149780</v>
      </c>
    </row>
    <row r="421" spans="1:59" x14ac:dyDescent="0.25">
      <c r="A421" t="s">
        <v>3210</v>
      </c>
      <c r="B421">
        <v>5.9557803481374802E+18</v>
      </c>
      <c r="C421" t="s">
        <v>3174</v>
      </c>
      <c r="D421" t="s">
        <v>1311</v>
      </c>
      <c r="E421" t="s">
        <v>698</v>
      </c>
      <c r="F421" t="s">
        <v>3211</v>
      </c>
      <c r="G421" t="s">
        <v>4547</v>
      </c>
      <c r="H421" t="s">
        <v>1314</v>
      </c>
      <c r="I421" t="s">
        <v>698</v>
      </c>
      <c r="J421" t="s">
        <v>698</v>
      </c>
      <c r="K421" t="s">
        <v>1315</v>
      </c>
      <c r="L421" t="s">
        <v>698</v>
      </c>
      <c r="M421" t="s">
        <v>698</v>
      </c>
      <c r="N421" t="s">
        <v>698</v>
      </c>
      <c r="O421" t="s">
        <v>172</v>
      </c>
      <c r="P421">
        <v>0.12</v>
      </c>
      <c r="Q421">
        <v>1.32</v>
      </c>
      <c r="R421">
        <v>0.12</v>
      </c>
      <c r="S421" t="s">
        <v>1327</v>
      </c>
      <c r="T421" t="s">
        <v>173</v>
      </c>
      <c r="U421">
        <v>15000</v>
      </c>
      <c r="V421">
        <v>15000</v>
      </c>
      <c r="W421">
        <v>0</v>
      </c>
      <c r="X421">
        <v>15000</v>
      </c>
      <c r="Y421">
        <v>0</v>
      </c>
      <c r="Z421">
        <v>1</v>
      </c>
      <c r="AA421">
        <v>0</v>
      </c>
      <c r="AB421">
        <v>216000</v>
      </c>
      <c r="AC421">
        <v>16000</v>
      </c>
      <c r="AD421">
        <v>0</v>
      </c>
      <c r="AE421">
        <v>60000</v>
      </c>
      <c r="AF421" t="s">
        <v>1312</v>
      </c>
      <c r="AG421">
        <v>0</v>
      </c>
      <c r="AH421">
        <v>0</v>
      </c>
      <c r="AI421">
        <v>0</v>
      </c>
      <c r="AJ421">
        <v>0</v>
      </c>
      <c r="AK421">
        <v>30800</v>
      </c>
      <c r="AL421">
        <v>0</v>
      </c>
      <c r="AM421">
        <v>0</v>
      </c>
      <c r="AO421">
        <v>140000</v>
      </c>
      <c r="AP421" t="s">
        <v>4471</v>
      </c>
      <c r="AQ421" t="s">
        <v>698</v>
      </c>
      <c r="AR421" t="s">
        <v>1377</v>
      </c>
      <c r="AS421">
        <v>29400</v>
      </c>
      <c r="AT421">
        <v>11000</v>
      </c>
      <c r="AU421">
        <v>9820</v>
      </c>
      <c r="AV421">
        <v>0</v>
      </c>
      <c r="AW421" t="s">
        <v>3212</v>
      </c>
      <c r="AX421" t="s">
        <v>3213</v>
      </c>
      <c r="AY421" t="s">
        <v>2630</v>
      </c>
      <c r="AZ421" t="s">
        <v>1334</v>
      </c>
      <c r="BA421" t="s">
        <v>2070</v>
      </c>
      <c r="BB421" t="s">
        <v>698</v>
      </c>
      <c r="BC421" t="s">
        <v>3214</v>
      </c>
      <c r="BD421" t="s">
        <v>1326</v>
      </c>
      <c r="BE421" t="s">
        <v>698</v>
      </c>
      <c r="BF421">
        <v>216000</v>
      </c>
      <c r="BG421">
        <v>149780</v>
      </c>
    </row>
    <row r="422" spans="1:59" x14ac:dyDescent="0.25">
      <c r="A422" t="s">
        <v>3215</v>
      </c>
      <c r="B422">
        <v>5.9557803481635901E+18</v>
      </c>
      <c r="C422" t="s">
        <v>3174</v>
      </c>
      <c r="D422" t="s">
        <v>1311</v>
      </c>
      <c r="E422" t="s">
        <v>698</v>
      </c>
      <c r="F422" t="s">
        <v>3216</v>
      </c>
      <c r="G422" t="s">
        <v>4547</v>
      </c>
      <c r="H422" t="s">
        <v>1314</v>
      </c>
      <c r="I422" t="s">
        <v>698</v>
      </c>
      <c r="J422" t="s">
        <v>698</v>
      </c>
      <c r="K422" t="s">
        <v>1315</v>
      </c>
      <c r="L422" t="s">
        <v>698</v>
      </c>
      <c r="M422" t="s">
        <v>698</v>
      </c>
      <c r="N422" t="s">
        <v>698</v>
      </c>
      <c r="O422" t="s">
        <v>3217</v>
      </c>
      <c r="P422">
        <v>0.32</v>
      </c>
      <c r="Q422">
        <v>0.32</v>
      </c>
      <c r="R422">
        <v>0.32</v>
      </c>
      <c r="S422" t="s">
        <v>3218</v>
      </c>
      <c r="T422" t="s">
        <v>173</v>
      </c>
      <c r="U422">
        <v>27000</v>
      </c>
      <c r="V422">
        <v>3480</v>
      </c>
      <c r="W422">
        <v>0</v>
      </c>
      <c r="X422">
        <v>3480</v>
      </c>
      <c r="Y422">
        <v>23520</v>
      </c>
      <c r="Z422">
        <v>1</v>
      </c>
      <c r="AA422">
        <v>23520</v>
      </c>
      <c r="AB422">
        <v>23520</v>
      </c>
      <c r="AC422">
        <v>0</v>
      </c>
      <c r="AD422">
        <v>0</v>
      </c>
      <c r="AE422">
        <v>7056</v>
      </c>
      <c r="AF422" t="s">
        <v>1312</v>
      </c>
      <c r="AG422">
        <v>0</v>
      </c>
      <c r="AH422">
        <v>0</v>
      </c>
      <c r="AI422">
        <v>0</v>
      </c>
      <c r="AJ422">
        <v>0</v>
      </c>
      <c r="AK422">
        <v>18300</v>
      </c>
      <c r="AL422">
        <v>0</v>
      </c>
      <c r="AM422">
        <v>0</v>
      </c>
      <c r="AO422">
        <v>16464</v>
      </c>
      <c r="AP422" t="s">
        <v>4469</v>
      </c>
      <c r="AQ422" t="s">
        <v>698</v>
      </c>
      <c r="AR422" t="s">
        <v>1359</v>
      </c>
      <c r="AS422">
        <v>3457</v>
      </c>
      <c r="AT422">
        <v>3941</v>
      </c>
      <c r="AU422">
        <v>1155</v>
      </c>
      <c r="AV422">
        <v>0</v>
      </c>
      <c r="AW422" t="s">
        <v>3219</v>
      </c>
      <c r="AX422" t="s">
        <v>1560</v>
      </c>
      <c r="AY422" t="s">
        <v>1370</v>
      </c>
      <c r="AZ422" t="s">
        <v>1334</v>
      </c>
      <c r="BA422" t="s">
        <v>3220</v>
      </c>
      <c r="BB422" t="s">
        <v>698</v>
      </c>
      <c r="BC422" t="s">
        <v>3221</v>
      </c>
      <c r="BD422" t="s">
        <v>1326</v>
      </c>
      <c r="BE422" t="s">
        <v>698</v>
      </c>
      <c r="BF422">
        <v>23520</v>
      </c>
      <c r="BG422">
        <v>14967</v>
      </c>
    </row>
    <row r="423" spans="1:59" x14ac:dyDescent="0.25">
      <c r="A423" t="s">
        <v>3222</v>
      </c>
      <c r="B423">
        <v>5.9557803481431101E+18</v>
      </c>
      <c r="C423" t="s">
        <v>3174</v>
      </c>
      <c r="D423" t="s">
        <v>1311</v>
      </c>
      <c r="E423" t="s">
        <v>698</v>
      </c>
      <c r="F423" t="s">
        <v>3223</v>
      </c>
      <c r="G423" t="s">
        <v>4547</v>
      </c>
      <c r="H423" t="s">
        <v>1314</v>
      </c>
      <c r="I423" t="s">
        <v>698</v>
      </c>
      <c r="J423" t="s">
        <v>698</v>
      </c>
      <c r="K423" t="s">
        <v>1315</v>
      </c>
      <c r="L423" t="s">
        <v>698</v>
      </c>
      <c r="M423" t="s">
        <v>698</v>
      </c>
      <c r="N423" t="s">
        <v>698</v>
      </c>
      <c r="O423" t="s">
        <v>1013</v>
      </c>
      <c r="P423">
        <v>2.4</v>
      </c>
      <c r="Q423">
        <v>2.52</v>
      </c>
      <c r="R423">
        <v>2.4</v>
      </c>
      <c r="S423" t="s">
        <v>3224</v>
      </c>
      <c r="T423" t="s">
        <v>1017</v>
      </c>
      <c r="U423">
        <v>79000</v>
      </c>
      <c r="V423">
        <v>27000</v>
      </c>
      <c r="W423">
        <v>0</v>
      </c>
      <c r="X423">
        <v>27000</v>
      </c>
      <c r="Y423">
        <v>70000</v>
      </c>
      <c r="Z423">
        <v>3</v>
      </c>
      <c r="AA423">
        <v>210000</v>
      </c>
      <c r="AB423">
        <v>210000</v>
      </c>
      <c r="AC423">
        <v>16000</v>
      </c>
      <c r="AD423">
        <v>0</v>
      </c>
      <c r="AE423">
        <v>58200</v>
      </c>
      <c r="AF423" t="s">
        <v>1312</v>
      </c>
      <c r="AG423">
        <v>0</v>
      </c>
      <c r="AH423">
        <v>0</v>
      </c>
      <c r="AI423">
        <v>0</v>
      </c>
      <c r="AJ423">
        <v>0</v>
      </c>
      <c r="AK423">
        <v>23600</v>
      </c>
      <c r="AL423">
        <v>0</v>
      </c>
      <c r="AM423">
        <v>0</v>
      </c>
      <c r="AO423">
        <v>135800</v>
      </c>
      <c r="AP423" t="s">
        <v>3174</v>
      </c>
      <c r="AQ423" t="s">
        <v>698</v>
      </c>
      <c r="AR423" t="s">
        <v>1318</v>
      </c>
      <c r="AS423">
        <v>28518</v>
      </c>
      <c r="AT423">
        <v>10760</v>
      </c>
      <c r="AU423">
        <v>9525</v>
      </c>
      <c r="AV423">
        <v>0</v>
      </c>
      <c r="AW423" t="s">
        <v>3225</v>
      </c>
      <c r="AX423" t="s">
        <v>1560</v>
      </c>
      <c r="AY423" t="s">
        <v>1608</v>
      </c>
      <c r="AZ423" t="s">
        <v>1344</v>
      </c>
      <c r="BA423" t="s">
        <v>2902</v>
      </c>
      <c r="BB423" t="s">
        <v>3226</v>
      </c>
      <c r="BC423" t="s">
        <v>3227</v>
      </c>
      <c r="BD423" t="s">
        <v>1326</v>
      </c>
      <c r="BE423" t="s">
        <v>698</v>
      </c>
      <c r="BF423">
        <v>210000</v>
      </c>
      <c r="BG423">
        <v>145197</v>
      </c>
    </row>
    <row r="424" spans="1:59" x14ac:dyDescent="0.25">
      <c r="A424" t="s">
        <v>3222</v>
      </c>
      <c r="B424">
        <v>5.9557803481431101E+18</v>
      </c>
      <c r="C424" t="s">
        <v>3174</v>
      </c>
      <c r="D424" t="s">
        <v>1311</v>
      </c>
      <c r="E424" t="s">
        <v>698</v>
      </c>
      <c r="F424" t="s">
        <v>3223</v>
      </c>
      <c r="G424" t="s">
        <v>4547</v>
      </c>
      <c r="H424" t="s">
        <v>1314</v>
      </c>
      <c r="I424" t="s">
        <v>698</v>
      </c>
      <c r="J424" t="s">
        <v>698</v>
      </c>
      <c r="K424" t="s">
        <v>1315</v>
      </c>
      <c r="L424" t="s">
        <v>698</v>
      </c>
      <c r="M424" t="s">
        <v>698</v>
      </c>
      <c r="N424" t="s">
        <v>698</v>
      </c>
      <c r="O424" t="s">
        <v>172</v>
      </c>
      <c r="P424">
        <v>0.12</v>
      </c>
      <c r="Q424">
        <v>2.52</v>
      </c>
      <c r="R424">
        <v>0.12</v>
      </c>
      <c r="S424" t="s">
        <v>1327</v>
      </c>
      <c r="T424" t="s">
        <v>173</v>
      </c>
      <c r="U424">
        <v>15000</v>
      </c>
      <c r="V424">
        <v>15000</v>
      </c>
      <c r="W424">
        <v>0</v>
      </c>
      <c r="X424">
        <v>15000</v>
      </c>
      <c r="Y424">
        <v>0</v>
      </c>
      <c r="Z424">
        <v>1</v>
      </c>
      <c r="AA424">
        <v>0</v>
      </c>
      <c r="AB424">
        <v>210000</v>
      </c>
      <c r="AC424">
        <v>16000</v>
      </c>
      <c r="AD424">
        <v>0</v>
      </c>
      <c r="AE424">
        <v>58200</v>
      </c>
      <c r="AF424" t="s">
        <v>1312</v>
      </c>
      <c r="AG424">
        <v>0</v>
      </c>
      <c r="AH424">
        <v>0</v>
      </c>
      <c r="AI424">
        <v>0</v>
      </c>
      <c r="AJ424">
        <v>0</v>
      </c>
      <c r="AK424">
        <v>23600</v>
      </c>
      <c r="AL424">
        <v>0</v>
      </c>
      <c r="AM424">
        <v>0</v>
      </c>
      <c r="AO424">
        <v>135800</v>
      </c>
      <c r="AP424" t="s">
        <v>3174</v>
      </c>
      <c r="AQ424" t="s">
        <v>698</v>
      </c>
      <c r="AR424" t="s">
        <v>1318</v>
      </c>
      <c r="AS424">
        <v>28518</v>
      </c>
      <c r="AT424">
        <v>10760</v>
      </c>
      <c r="AU424">
        <v>9525</v>
      </c>
      <c r="AV424">
        <v>0</v>
      </c>
      <c r="AW424" t="s">
        <v>3225</v>
      </c>
      <c r="AX424" t="s">
        <v>1560</v>
      </c>
      <c r="AY424" t="s">
        <v>1608</v>
      </c>
      <c r="AZ424" t="s">
        <v>1344</v>
      </c>
      <c r="BA424" t="s">
        <v>2902</v>
      </c>
      <c r="BB424" t="s">
        <v>3226</v>
      </c>
      <c r="BC424" t="s">
        <v>3227</v>
      </c>
      <c r="BD424" t="s">
        <v>1326</v>
      </c>
      <c r="BE424" t="s">
        <v>698</v>
      </c>
      <c r="BF424">
        <v>210000</v>
      </c>
      <c r="BG424">
        <v>145197</v>
      </c>
    </row>
    <row r="425" spans="1:59" x14ac:dyDescent="0.25">
      <c r="A425" t="s">
        <v>3228</v>
      </c>
      <c r="B425">
        <v>5.9557803481308303E+18</v>
      </c>
      <c r="C425" t="s">
        <v>2760</v>
      </c>
      <c r="D425" t="s">
        <v>1311</v>
      </c>
      <c r="E425" t="s">
        <v>698</v>
      </c>
      <c r="F425" t="s">
        <v>3229</v>
      </c>
      <c r="G425" t="s">
        <v>4547</v>
      </c>
      <c r="H425" t="s">
        <v>1314</v>
      </c>
      <c r="I425" t="s">
        <v>698</v>
      </c>
      <c r="J425" t="s">
        <v>698</v>
      </c>
      <c r="K425" t="s">
        <v>1315</v>
      </c>
      <c r="L425" t="s">
        <v>698</v>
      </c>
      <c r="M425" t="s">
        <v>698</v>
      </c>
      <c r="N425" t="s">
        <v>698</v>
      </c>
      <c r="O425" t="s">
        <v>3217</v>
      </c>
      <c r="P425">
        <v>0.96</v>
      </c>
      <c r="Q425">
        <v>0.96</v>
      </c>
      <c r="R425">
        <v>0.96</v>
      </c>
      <c r="S425" t="s">
        <v>3218</v>
      </c>
      <c r="T425" t="s">
        <v>173</v>
      </c>
      <c r="U425">
        <v>27000</v>
      </c>
      <c r="V425">
        <v>10440</v>
      </c>
      <c r="W425">
        <v>0</v>
      </c>
      <c r="X425">
        <v>10440</v>
      </c>
      <c r="Y425">
        <v>23520</v>
      </c>
      <c r="Z425">
        <v>3</v>
      </c>
      <c r="AA425">
        <v>70560</v>
      </c>
      <c r="AB425">
        <v>70560</v>
      </c>
      <c r="AC425">
        <v>0</v>
      </c>
      <c r="AD425">
        <v>0</v>
      </c>
      <c r="AE425">
        <v>25000</v>
      </c>
      <c r="AF425" t="s">
        <v>1312</v>
      </c>
      <c r="AG425">
        <v>0</v>
      </c>
      <c r="AH425">
        <v>0</v>
      </c>
      <c r="AI425">
        <v>0</v>
      </c>
      <c r="AJ425">
        <v>0</v>
      </c>
      <c r="AK425">
        <v>56800</v>
      </c>
      <c r="AL425">
        <v>0</v>
      </c>
      <c r="AM425">
        <v>0</v>
      </c>
      <c r="AO425">
        <v>45560</v>
      </c>
      <c r="AP425" t="s">
        <v>2760</v>
      </c>
      <c r="AQ425" t="s">
        <v>698</v>
      </c>
      <c r="AR425" t="s">
        <v>1318</v>
      </c>
      <c r="AS425">
        <v>10372</v>
      </c>
      <c r="AT425">
        <v>5822</v>
      </c>
      <c r="AU425">
        <v>3464</v>
      </c>
      <c r="AV425">
        <v>0</v>
      </c>
      <c r="AW425" t="s">
        <v>3230</v>
      </c>
      <c r="AX425" t="s">
        <v>3231</v>
      </c>
      <c r="AY425" t="s">
        <v>3232</v>
      </c>
      <c r="AZ425" t="s">
        <v>1417</v>
      </c>
      <c r="BA425" t="s">
        <v>1418</v>
      </c>
      <c r="BB425" t="s">
        <v>3233</v>
      </c>
      <c r="BC425" t="s">
        <v>3234</v>
      </c>
      <c r="BD425" t="s">
        <v>1326</v>
      </c>
      <c r="BE425" t="s">
        <v>698</v>
      </c>
      <c r="BF425">
        <v>70560</v>
      </c>
      <c r="BG425">
        <v>50902</v>
      </c>
    </row>
    <row r="426" spans="1:59" x14ac:dyDescent="0.25">
      <c r="A426" t="s">
        <v>3235</v>
      </c>
      <c r="B426">
        <v>5.9557803481574605E+18</v>
      </c>
      <c r="C426" t="s">
        <v>3236</v>
      </c>
      <c r="D426" t="s">
        <v>1311</v>
      </c>
      <c r="E426" t="s">
        <v>698</v>
      </c>
      <c r="F426" t="s">
        <v>3237</v>
      </c>
      <c r="G426" t="s">
        <v>4547</v>
      </c>
      <c r="H426" t="s">
        <v>1314</v>
      </c>
      <c r="I426" t="s">
        <v>698</v>
      </c>
      <c r="J426" t="s">
        <v>698</v>
      </c>
      <c r="K426" t="s">
        <v>1315</v>
      </c>
      <c r="L426" t="s">
        <v>698</v>
      </c>
      <c r="M426" t="s">
        <v>698</v>
      </c>
      <c r="N426" t="s">
        <v>698</v>
      </c>
      <c r="O426" t="s">
        <v>3217</v>
      </c>
      <c r="P426">
        <v>0.32</v>
      </c>
      <c r="Q426">
        <v>0.32</v>
      </c>
      <c r="R426">
        <v>0.32</v>
      </c>
      <c r="S426" t="s">
        <v>3218</v>
      </c>
      <c r="T426" t="s">
        <v>173</v>
      </c>
      <c r="U426">
        <v>27000</v>
      </c>
      <c r="V426">
        <v>3480</v>
      </c>
      <c r="W426">
        <v>0</v>
      </c>
      <c r="X426">
        <v>3480</v>
      </c>
      <c r="Y426">
        <v>23520</v>
      </c>
      <c r="Z426">
        <v>1</v>
      </c>
      <c r="AA426">
        <v>23520</v>
      </c>
      <c r="AB426">
        <v>23520</v>
      </c>
      <c r="AC426">
        <v>0</v>
      </c>
      <c r="AD426">
        <v>0</v>
      </c>
      <c r="AE426">
        <v>18902</v>
      </c>
      <c r="AF426" t="s">
        <v>1312</v>
      </c>
      <c r="AG426">
        <v>0</v>
      </c>
      <c r="AH426">
        <v>0</v>
      </c>
      <c r="AI426">
        <v>23</v>
      </c>
      <c r="AJ426">
        <v>0</v>
      </c>
      <c r="AK426">
        <v>37600</v>
      </c>
      <c r="AL426">
        <v>0</v>
      </c>
      <c r="AM426">
        <v>0</v>
      </c>
      <c r="AO426">
        <v>2318</v>
      </c>
      <c r="AP426" t="s">
        <v>4460</v>
      </c>
      <c r="AQ426" t="s">
        <v>698</v>
      </c>
      <c r="AR426" t="s">
        <v>1377</v>
      </c>
      <c r="AS426">
        <v>3457</v>
      </c>
      <c r="AT426">
        <v>3941</v>
      </c>
      <c r="AU426">
        <v>1155</v>
      </c>
      <c r="AV426">
        <v>0</v>
      </c>
      <c r="AW426" t="s">
        <v>3238</v>
      </c>
      <c r="AX426" t="s">
        <v>1342</v>
      </c>
      <c r="AY426" t="s">
        <v>3239</v>
      </c>
      <c r="AZ426" t="s">
        <v>1452</v>
      </c>
      <c r="BA426" t="s">
        <v>3240</v>
      </c>
      <c r="BB426" t="s">
        <v>698</v>
      </c>
      <c r="BC426" t="s">
        <v>3241</v>
      </c>
      <c r="BD426" t="s">
        <v>1326</v>
      </c>
      <c r="BE426" t="s">
        <v>698</v>
      </c>
      <c r="BF426">
        <v>23520</v>
      </c>
      <c r="BG426">
        <v>14967</v>
      </c>
    </row>
    <row r="427" spans="1:59" x14ac:dyDescent="0.25">
      <c r="A427" t="s">
        <v>3242</v>
      </c>
      <c r="B427">
        <v>5.9557803481308303E+18</v>
      </c>
      <c r="C427" t="s">
        <v>1833</v>
      </c>
      <c r="D427" t="s">
        <v>1311</v>
      </c>
      <c r="E427" t="s">
        <v>698</v>
      </c>
      <c r="F427" t="s">
        <v>3243</v>
      </c>
      <c r="G427" t="s">
        <v>4547</v>
      </c>
      <c r="H427" t="s">
        <v>1314</v>
      </c>
      <c r="I427" t="s">
        <v>698</v>
      </c>
      <c r="J427" t="s">
        <v>698</v>
      </c>
      <c r="K427" t="s">
        <v>1315</v>
      </c>
      <c r="L427" t="s">
        <v>698</v>
      </c>
      <c r="M427" t="s">
        <v>698</v>
      </c>
      <c r="N427" t="s">
        <v>1743</v>
      </c>
      <c r="O427" t="s">
        <v>1177</v>
      </c>
      <c r="P427">
        <v>0.8</v>
      </c>
      <c r="Q427">
        <v>0.92</v>
      </c>
      <c r="R427">
        <v>0.8</v>
      </c>
      <c r="S427" t="s">
        <v>1743</v>
      </c>
      <c r="T427" t="s">
        <v>698</v>
      </c>
      <c r="U427">
        <v>126000</v>
      </c>
      <c r="V427">
        <v>84000</v>
      </c>
      <c r="W427">
        <v>0</v>
      </c>
      <c r="X427">
        <v>84000</v>
      </c>
      <c r="Y427">
        <v>84000</v>
      </c>
      <c r="Z427">
        <v>2</v>
      </c>
      <c r="AA427">
        <v>168000</v>
      </c>
      <c r="AB427">
        <v>168000</v>
      </c>
      <c r="AC427">
        <v>10000</v>
      </c>
      <c r="AD427">
        <v>0</v>
      </c>
      <c r="AE427">
        <v>47125</v>
      </c>
      <c r="AF427" t="s">
        <v>1312</v>
      </c>
      <c r="AG427">
        <v>0</v>
      </c>
      <c r="AH427">
        <v>0</v>
      </c>
      <c r="AI427">
        <v>0</v>
      </c>
      <c r="AJ427">
        <v>0</v>
      </c>
      <c r="AK427">
        <v>52100</v>
      </c>
      <c r="AL427">
        <v>0</v>
      </c>
      <c r="AM427">
        <v>0</v>
      </c>
      <c r="AO427">
        <v>110875</v>
      </c>
      <c r="AP427" t="s">
        <v>4472</v>
      </c>
      <c r="AQ427" t="s">
        <v>698</v>
      </c>
      <c r="AR427" t="s">
        <v>1644</v>
      </c>
      <c r="AS427">
        <v>23226</v>
      </c>
      <c r="AT427">
        <v>9320</v>
      </c>
      <c r="AU427">
        <v>7758</v>
      </c>
      <c r="AV427">
        <v>0</v>
      </c>
      <c r="AW427" t="s">
        <v>3244</v>
      </c>
      <c r="AX427" t="s">
        <v>3245</v>
      </c>
      <c r="AY427" t="s">
        <v>1343</v>
      </c>
      <c r="AZ427" t="s">
        <v>2528</v>
      </c>
      <c r="BA427" t="s">
        <v>3246</v>
      </c>
      <c r="BB427" t="s">
        <v>698</v>
      </c>
      <c r="BC427" t="s">
        <v>3247</v>
      </c>
      <c r="BD427" t="s">
        <v>1326</v>
      </c>
      <c r="BE427" t="s">
        <v>698</v>
      </c>
      <c r="BF427">
        <v>168000</v>
      </c>
      <c r="BG427">
        <v>117696</v>
      </c>
    </row>
    <row r="428" spans="1:59" x14ac:dyDescent="0.25">
      <c r="A428" t="s">
        <v>3242</v>
      </c>
      <c r="B428">
        <v>5.9557803481308303E+18</v>
      </c>
      <c r="C428" t="s">
        <v>1833</v>
      </c>
      <c r="D428" t="s">
        <v>1311</v>
      </c>
      <c r="E428" t="s">
        <v>698</v>
      </c>
      <c r="F428" t="s">
        <v>3243</v>
      </c>
      <c r="G428" t="s">
        <v>4547</v>
      </c>
      <c r="H428" t="s">
        <v>1314</v>
      </c>
      <c r="I428" t="s">
        <v>698</v>
      </c>
      <c r="J428" t="s">
        <v>698</v>
      </c>
      <c r="K428" t="s">
        <v>1315</v>
      </c>
      <c r="L428" t="s">
        <v>698</v>
      </c>
      <c r="M428" t="s">
        <v>698</v>
      </c>
      <c r="N428" t="s">
        <v>698</v>
      </c>
      <c r="O428" t="s">
        <v>172</v>
      </c>
      <c r="P428">
        <v>0.12</v>
      </c>
      <c r="Q428">
        <v>0.92</v>
      </c>
      <c r="R428">
        <v>0.12</v>
      </c>
      <c r="S428" t="s">
        <v>1327</v>
      </c>
      <c r="T428" t="s">
        <v>173</v>
      </c>
      <c r="U428">
        <v>15000</v>
      </c>
      <c r="V428">
        <v>15000</v>
      </c>
      <c r="W428">
        <v>0</v>
      </c>
      <c r="X428">
        <v>15000</v>
      </c>
      <c r="Y428">
        <v>0</v>
      </c>
      <c r="Z428">
        <v>1</v>
      </c>
      <c r="AA428">
        <v>0</v>
      </c>
      <c r="AB428">
        <v>168000</v>
      </c>
      <c r="AC428">
        <v>10000</v>
      </c>
      <c r="AD428">
        <v>0</v>
      </c>
      <c r="AE428">
        <v>47125</v>
      </c>
      <c r="AF428" t="s">
        <v>1312</v>
      </c>
      <c r="AG428">
        <v>0</v>
      </c>
      <c r="AH428">
        <v>0</v>
      </c>
      <c r="AI428">
        <v>0</v>
      </c>
      <c r="AJ428">
        <v>0</v>
      </c>
      <c r="AK428">
        <v>52100</v>
      </c>
      <c r="AL428">
        <v>0</v>
      </c>
      <c r="AM428">
        <v>0</v>
      </c>
      <c r="AO428">
        <v>110875</v>
      </c>
      <c r="AP428" t="s">
        <v>4472</v>
      </c>
      <c r="AQ428" t="s">
        <v>698</v>
      </c>
      <c r="AR428" t="s">
        <v>1644</v>
      </c>
      <c r="AS428">
        <v>23226</v>
      </c>
      <c r="AT428">
        <v>9320</v>
      </c>
      <c r="AU428">
        <v>7758</v>
      </c>
      <c r="AV428">
        <v>0</v>
      </c>
      <c r="AW428" t="s">
        <v>3244</v>
      </c>
      <c r="AX428" t="s">
        <v>3245</v>
      </c>
      <c r="AY428" t="s">
        <v>1343</v>
      </c>
      <c r="AZ428" t="s">
        <v>2528</v>
      </c>
      <c r="BA428" t="s">
        <v>3246</v>
      </c>
      <c r="BB428" t="s">
        <v>698</v>
      </c>
      <c r="BC428" t="s">
        <v>3247</v>
      </c>
      <c r="BD428" t="s">
        <v>1326</v>
      </c>
      <c r="BE428" t="s">
        <v>698</v>
      </c>
      <c r="BF428">
        <v>168000</v>
      </c>
      <c r="BG428">
        <v>117696</v>
      </c>
    </row>
    <row r="429" spans="1:59" x14ac:dyDescent="0.25">
      <c r="A429" t="s">
        <v>3248</v>
      </c>
      <c r="B429">
        <v>5.9557803481508004E+18</v>
      </c>
      <c r="C429" t="s">
        <v>3249</v>
      </c>
      <c r="D429" t="s">
        <v>1311</v>
      </c>
      <c r="E429" t="s">
        <v>698</v>
      </c>
      <c r="F429" t="s">
        <v>3250</v>
      </c>
      <c r="G429" t="s">
        <v>4547</v>
      </c>
      <c r="H429" t="s">
        <v>1314</v>
      </c>
      <c r="I429" t="s">
        <v>698</v>
      </c>
      <c r="J429" t="s">
        <v>698</v>
      </c>
      <c r="K429" t="s">
        <v>1315</v>
      </c>
      <c r="L429" t="s">
        <v>698</v>
      </c>
      <c r="M429" t="s">
        <v>698</v>
      </c>
      <c r="N429" t="s">
        <v>698</v>
      </c>
      <c r="O429" t="s">
        <v>971</v>
      </c>
      <c r="P429">
        <v>0.55000000000000004</v>
      </c>
      <c r="Q429">
        <v>0.55000000000000004</v>
      </c>
      <c r="R429">
        <v>0.55000000000000004</v>
      </c>
      <c r="S429" t="s">
        <v>2976</v>
      </c>
      <c r="T429" t="s">
        <v>982</v>
      </c>
      <c r="U429">
        <v>35000</v>
      </c>
      <c r="V429">
        <v>5000</v>
      </c>
      <c r="W429">
        <v>0</v>
      </c>
      <c r="X429">
        <v>5000</v>
      </c>
      <c r="Y429">
        <v>30000</v>
      </c>
      <c r="Z429">
        <v>1</v>
      </c>
      <c r="AA429">
        <v>30000</v>
      </c>
      <c r="AB429">
        <v>30000</v>
      </c>
      <c r="AC429">
        <v>0</v>
      </c>
      <c r="AD429">
        <v>0</v>
      </c>
      <c r="AE429">
        <v>8998</v>
      </c>
      <c r="AF429" t="s">
        <v>1312</v>
      </c>
      <c r="AG429">
        <v>0</v>
      </c>
      <c r="AH429">
        <v>0</v>
      </c>
      <c r="AI429">
        <v>0</v>
      </c>
      <c r="AJ429">
        <v>0</v>
      </c>
      <c r="AK429">
        <v>18300</v>
      </c>
      <c r="AL429">
        <v>0</v>
      </c>
      <c r="AM429">
        <v>0</v>
      </c>
      <c r="AO429">
        <v>21002</v>
      </c>
      <c r="AP429" t="s">
        <v>3249</v>
      </c>
      <c r="AQ429" t="s">
        <v>698</v>
      </c>
      <c r="AR429" t="s">
        <v>1359</v>
      </c>
      <c r="AS429">
        <v>4410</v>
      </c>
      <c r="AT429">
        <v>4200</v>
      </c>
      <c r="AU429">
        <v>1473</v>
      </c>
      <c r="AV429">
        <v>0</v>
      </c>
      <c r="AW429" t="s">
        <v>3251</v>
      </c>
      <c r="AX429" t="s">
        <v>1342</v>
      </c>
      <c r="AY429" t="s">
        <v>1731</v>
      </c>
      <c r="AZ429" t="s">
        <v>1334</v>
      </c>
      <c r="BA429" t="s">
        <v>2272</v>
      </c>
      <c r="BB429" t="s">
        <v>698</v>
      </c>
      <c r="BC429" t="s">
        <v>3252</v>
      </c>
      <c r="BD429" t="s">
        <v>1326</v>
      </c>
      <c r="BE429" t="s">
        <v>698</v>
      </c>
      <c r="BF429">
        <v>30000</v>
      </c>
      <c r="BG429">
        <v>19917</v>
      </c>
    </row>
    <row r="430" spans="1:59" x14ac:dyDescent="0.25">
      <c r="A430" t="s">
        <v>3253</v>
      </c>
      <c r="B430">
        <v>5.9557803481303204E+18</v>
      </c>
      <c r="C430" t="s">
        <v>3254</v>
      </c>
      <c r="D430" t="s">
        <v>1311</v>
      </c>
      <c r="E430" t="s">
        <v>698</v>
      </c>
      <c r="F430" t="s">
        <v>3255</v>
      </c>
      <c r="G430" t="s">
        <v>4547</v>
      </c>
      <c r="H430" t="s">
        <v>1314</v>
      </c>
      <c r="I430" t="s">
        <v>698</v>
      </c>
      <c r="J430" t="s">
        <v>698</v>
      </c>
      <c r="K430" t="s">
        <v>1315</v>
      </c>
      <c r="L430" t="s">
        <v>698</v>
      </c>
      <c r="M430" t="s">
        <v>698</v>
      </c>
      <c r="N430" t="s">
        <v>1743</v>
      </c>
      <c r="O430" t="s">
        <v>1177</v>
      </c>
      <c r="P430">
        <v>0.4</v>
      </c>
      <c r="Q430">
        <v>0.4</v>
      </c>
      <c r="R430">
        <v>0.4</v>
      </c>
      <c r="S430" t="s">
        <v>1743</v>
      </c>
      <c r="T430" t="s">
        <v>698</v>
      </c>
      <c r="U430">
        <v>126000</v>
      </c>
      <c r="V430">
        <v>42000</v>
      </c>
      <c r="W430">
        <v>0</v>
      </c>
      <c r="X430">
        <v>42000</v>
      </c>
      <c r="Y430">
        <v>84000</v>
      </c>
      <c r="Z430">
        <v>1</v>
      </c>
      <c r="AA430">
        <v>84000</v>
      </c>
      <c r="AB430">
        <v>84000</v>
      </c>
      <c r="AC430">
        <v>0</v>
      </c>
      <c r="AD430">
        <v>0</v>
      </c>
      <c r="AE430">
        <v>25200</v>
      </c>
      <c r="AF430" t="s">
        <v>1312</v>
      </c>
      <c r="AG430">
        <v>0</v>
      </c>
      <c r="AH430">
        <v>0</v>
      </c>
      <c r="AI430">
        <v>0</v>
      </c>
      <c r="AJ430">
        <v>0</v>
      </c>
      <c r="AK430">
        <v>19600</v>
      </c>
      <c r="AL430">
        <v>0</v>
      </c>
      <c r="AM430">
        <v>0</v>
      </c>
      <c r="AO430">
        <v>58800</v>
      </c>
      <c r="AP430" t="s">
        <v>3254</v>
      </c>
      <c r="AQ430" t="s">
        <v>698</v>
      </c>
      <c r="AR430" t="s">
        <v>1359</v>
      </c>
      <c r="AS430">
        <v>12348</v>
      </c>
      <c r="AT430">
        <v>6360</v>
      </c>
      <c r="AU430">
        <v>4124</v>
      </c>
      <c r="AV430">
        <v>0</v>
      </c>
      <c r="AW430" t="s">
        <v>3256</v>
      </c>
      <c r="AX430" t="s">
        <v>1875</v>
      </c>
      <c r="AY430" t="s">
        <v>2098</v>
      </c>
      <c r="AZ430" t="s">
        <v>1334</v>
      </c>
      <c r="BA430" t="s">
        <v>3257</v>
      </c>
      <c r="BB430" t="s">
        <v>698</v>
      </c>
      <c r="BC430" t="s">
        <v>3258</v>
      </c>
      <c r="BD430" t="s">
        <v>1326</v>
      </c>
      <c r="BE430" t="s">
        <v>698</v>
      </c>
      <c r="BF430">
        <v>84000</v>
      </c>
      <c r="BG430">
        <v>61168</v>
      </c>
    </row>
    <row r="431" spans="1:59" x14ac:dyDescent="0.25">
      <c r="A431" t="s">
        <v>3259</v>
      </c>
      <c r="B431">
        <v>5.95578034808781E+18</v>
      </c>
      <c r="C431" t="s">
        <v>3254</v>
      </c>
      <c r="D431" t="s">
        <v>1311</v>
      </c>
      <c r="E431" t="s">
        <v>698</v>
      </c>
      <c r="F431" t="s">
        <v>3260</v>
      </c>
      <c r="G431" t="s">
        <v>4547</v>
      </c>
      <c r="H431" t="s">
        <v>1314</v>
      </c>
      <c r="I431" t="s">
        <v>698</v>
      </c>
      <c r="J431" t="s">
        <v>698</v>
      </c>
      <c r="K431" t="s">
        <v>1315</v>
      </c>
      <c r="L431" t="s">
        <v>698</v>
      </c>
      <c r="M431" t="s">
        <v>698</v>
      </c>
      <c r="N431" t="s">
        <v>3118</v>
      </c>
      <c r="O431" t="s">
        <v>1203</v>
      </c>
      <c r="P431">
        <v>0.1</v>
      </c>
      <c r="Q431">
        <v>0.1</v>
      </c>
      <c r="R431">
        <v>0.1</v>
      </c>
      <c r="S431" t="s">
        <v>3118</v>
      </c>
      <c r="T431" t="s">
        <v>698</v>
      </c>
      <c r="U431">
        <v>42000</v>
      </c>
      <c r="V431">
        <v>4000</v>
      </c>
      <c r="W431">
        <v>0</v>
      </c>
      <c r="X431">
        <v>4000</v>
      </c>
      <c r="Y431">
        <v>38000</v>
      </c>
      <c r="Z431">
        <v>1</v>
      </c>
      <c r="AA431">
        <v>38000</v>
      </c>
      <c r="AB431">
        <v>38000</v>
      </c>
      <c r="AC431">
        <v>0</v>
      </c>
      <c r="AD431">
        <v>0</v>
      </c>
      <c r="AE431">
        <v>11400</v>
      </c>
      <c r="AF431" t="s">
        <v>1312</v>
      </c>
      <c r="AG431">
        <v>0</v>
      </c>
      <c r="AH431">
        <v>0</v>
      </c>
      <c r="AI431">
        <v>0</v>
      </c>
      <c r="AJ431">
        <v>0</v>
      </c>
      <c r="AK431">
        <v>42500</v>
      </c>
      <c r="AL431">
        <v>0</v>
      </c>
      <c r="AM431">
        <v>0</v>
      </c>
      <c r="AO431">
        <v>26600</v>
      </c>
      <c r="AP431" t="s">
        <v>3254</v>
      </c>
      <c r="AQ431" t="s">
        <v>698</v>
      </c>
      <c r="AR431" t="s">
        <v>1318</v>
      </c>
      <c r="AS431">
        <v>5586</v>
      </c>
      <c r="AT431">
        <v>4520</v>
      </c>
      <c r="AU431">
        <v>1866</v>
      </c>
      <c r="AV431">
        <v>0</v>
      </c>
      <c r="AW431" t="s">
        <v>3261</v>
      </c>
      <c r="AX431" t="s">
        <v>3262</v>
      </c>
      <c r="AY431" t="s">
        <v>2630</v>
      </c>
      <c r="AZ431" t="s">
        <v>1777</v>
      </c>
      <c r="BA431" t="s">
        <v>3263</v>
      </c>
      <c r="BB431" t="s">
        <v>698</v>
      </c>
      <c r="BC431" t="s">
        <v>3264</v>
      </c>
      <c r="BD431" t="s">
        <v>1326</v>
      </c>
      <c r="BE431" t="s">
        <v>698</v>
      </c>
      <c r="BF431">
        <v>38000</v>
      </c>
      <c r="BG431">
        <v>26028</v>
      </c>
    </row>
    <row r="432" spans="1:59" x14ac:dyDescent="0.25">
      <c r="A432" t="s">
        <v>3265</v>
      </c>
      <c r="B432">
        <v>5.9557803481815204E+18</v>
      </c>
      <c r="C432" t="s">
        <v>3266</v>
      </c>
      <c r="D432" t="s">
        <v>1311</v>
      </c>
      <c r="E432" t="s">
        <v>698</v>
      </c>
      <c r="F432" t="s">
        <v>3267</v>
      </c>
      <c r="G432" t="s">
        <v>4547</v>
      </c>
      <c r="H432" t="s">
        <v>1314</v>
      </c>
      <c r="I432" t="s">
        <v>698</v>
      </c>
      <c r="J432" t="s">
        <v>698</v>
      </c>
      <c r="K432" t="s">
        <v>1315</v>
      </c>
      <c r="L432" t="s">
        <v>698</v>
      </c>
      <c r="M432" t="s">
        <v>698</v>
      </c>
      <c r="N432" t="s">
        <v>1756</v>
      </c>
      <c r="O432" t="s">
        <v>1174</v>
      </c>
      <c r="P432">
        <v>0.8</v>
      </c>
      <c r="Q432">
        <v>0.8</v>
      </c>
      <c r="R432">
        <v>0.8</v>
      </c>
      <c r="S432" t="s">
        <v>1756</v>
      </c>
      <c r="T432" t="s">
        <v>698</v>
      </c>
      <c r="U432">
        <v>114000</v>
      </c>
      <c r="V432">
        <v>84000</v>
      </c>
      <c r="W432">
        <v>0</v>
      </c>
      <c r="X432">
        <v>84000</v>
      </c>
      <c r="Y432">
        <v>72000</v>
      </c>
      <c r="Z432">
        <v>2</v>
      </c>
      <c r="AA432">
        <v>144000</v>
      </c>
      <c r="AB432">
        <v>144000</v>
      </c>
      <c r="AC432">
        <v>0</v>
      </c>
      <c r="AD432">
        <v>0</v>
      </c>
      <c r="AE432">
        <v>43200</v>
      </c>
      <c r="AF432" t="s">
        <v>1312</v>
      </c>
      <c r="AG432">
        <v>0</v>
      </c>
      <c r="AH432">
        <v>0</v>
      </c>
      <c r="AI432">
        <v>17</v>
      </c>
      <c r="AJ432">
        <v>0</v>
      </c>
      <c r="AK432">
        <v>21200</v>
      </c>
      <c r="AL432">
        <v>0</v>
      </c>
      <c r="AM432">
        <v>0</v>
      </c>
      <c r="AO432">
        <v>99100</v>
      </c>
      <c r="AP432" t="s">
        <v>3266</v>
      </c>
      <c r="AQ432" t="s">
        <v>698</v>
      </c>
      <c r="AR432" t="s">
        <v>1359</v>
      </c>
      <c r="AS432">
        <v>21168</v>
      </c>
      <c r="AT432">
        <v>8760</v>
      </c>
      <c r="AU432">
        <v>7070</v>
      </c>
      <c r="AV432">
        <v>0</v>
      </c>
      <c r="AW432" t="s">
        <v>3268</v>
      </c>
      <c r="AX432" t="s">
        <v>1342</v>
      </c>
      <c r="AY432" t="s">
        <v>1636</v>
      </c>
      <c r="AZ432" t="s">
        <v>1334</v>
      </c>
      <c r="BA432" t="s">
        <v>1691</v>
      </c>
      <c r="BB432" t="s">
        <v>698</v>
      </c>
      <c r="BC432" t="s">
        <v>3269</v>
      </c>
      <c r="BD432" t="s">
        <v>1326</v>
      </c>
      <c r="BE432" t="s">
        <v>698</v>
      </c>
      <c r="BF432">
        <v>144000</v>
      </c>
      <c r="BG432">
        <v>107002</v>
      </c>
    </row>
    <row r="433" spans="1:59" x14ac:dyDescent="0.25">
      <c r="A433" t="s">
        <v>3270</v>
      </c>
      <c r="B433">
        <v>5.95578034819072E+18</v>
      </c>
      <c r="C433" t="s">
        <v>3271</v>
      </c>
      <c r="D433" t="s">
        <v>1311</v>
      </c>
      <c r="E433" t="s">
        <v>698</v>
      </c>
      <c r="F433" t="s">
        <v>3272</v>
      </c>
      <c r="G433" t="s">
        <v>4547</v>
      </c>
      <c r="H433" t="s">
        <v>1314</v>
      </c>
      <c r="I433" t="s">
        <v>698</v>
      </c>
      <c r="J433" t="s">
        <v>698</v>
      </c>
      <c r="K433" t="s">
        <v>1315</v>
      </c>
      <c r="L433" t="s">
        <v>698</v>
      </c>
      <c r="M433" t="s">
        <v>698</v>
      </c>
      <c r="N433" t="s">
        <v>3192</v>
      </c>
      <c r="O433" t="s">
        <v>179</v>
      </c>
      <c r="P433">
        <v>0.3</v>
      </c>
      <c r="Q433">
        <v>0.3</v>
      </c>
      <c r="R433">
        <v>0.3</v>
      </c>
      <c r="S433" t="s">
        <v>3192</v>
      </c>
      <c r="T433" t="s">
        <v>698</v>
      </c>
      <c r="U433">
        <v>15000</v>
      </c>
      <c r="V433">
        <v>4000</v>
      </c>
      <c r="W433">
        <v>0</v>
      </c>
      <c r="X433">
        <v>4000</v>
      </c>
      <c r="Y433">
        <v>11000</v>
      </c>
      <c r="Z433">
        <v>1</v>
      </c>
      <c r="AA433">
        <v>11000</v>
      </c>
      <c r="AB433">
        <v>11000</v>
      </c>
      <c r="AC433">
        <v>0</v>
      </c>
      <c r="AD433">
        <v>0</v>
      </c>
      <c r="AE433">
        <v>3300</v>
      </c>
      <c r="AF433" t="s">
        <v>1312</v>
      </c>
      <c r="AG433">
        <v>0</v>
      </c>
      <c r="AH433">
        <v>0</v>
      </c>
      <c r="AI433">
        <v>0</v>
      </c>
      <c r="AJ433">
        <v>0</v>
      </c>
      <c r="AK433">
        <v>32200</v>
      </c>
      <c r="AL433">
        <v>0</v>
      </c>
      <c r="AM433">
        <v>0</v>
      </c>
      <c r="AO433">
        <v>7700</v>
      </c>
      <c r="AP433" t="s">
        <v>3273</v>
      </c>
      <c r="AQ433" t="s">
        <v>698</v>
      </c>
      <c r="AR433" t="s">
        <v>1340</v>
      </c>
      <c r="AS433">
        <v>1617</v>
      </c>
      <c r="AT433">
        <v>3440</v>
      </c>
      <c r="AU433">
        <v>540</v>
      </c>
      <c r="AV433">
        <v>0</v>
      </c>
      <c r="AW433" t="s">
        <v>3274</v>
      </c>
      <c r="AX433" t="s">
        <v>3275</v>
      </c>
      <c r="AY433" t="s">
        <v>1984</v>
      </c>
      <c r="AZ433" t="s">
        <v>1846</v>
      </c>
      <c r="BA433" t="s">
        <v>3276</v>
      </c>
      <c r="BB433" t="s">
        <v>698</v>
      </c>
      <c r="BC433" t="s">
        <v>3277</v>
      </c>
      <c r="BD433" t="s">
        <v>1326</v>
      </c>
      <c r="BE433" t="s">
        <v>698</v>
      </c>
      <c r="BF433">
        <v>11000</v>
      </c>
      <c r="BG433">
        <v>5403</v>
      </c>
    </row>
    <row r="434" spans="1:59" x14ac:dyDescent="0.25">
      <c r="A434" t="s">
        <v>3278</v>
      </c>
      <c r="B434">
        <v>5.95578034820301E+18</v>
      </c>
      <c r="C434" t="s">
        <v>3279</v>
      </c>
      <c r="D434" t="s">
        <v>1311</v>
      </c>
      <c r="E434" t="s">
        <v>698</v>
      </c>
      <c r="F434" t="s">
        <v>3280</v>
      </c>
      <c r="G434" t="s">
        <v>4547</v>
      </c>
      <c r="H434" t="s">
        <v>1314</v>
      </c>
      <c r="I434" t="s">
        <v>698</v>
      </c>
      <c r="J434" t="s">
        <v>698</v>
      </c>
      <c r="K434" t="s">
        <v>1315</v>
      </c>
      <c r="L434" t="s">
        <v>698</v>
      </c>
      <c r="M434" t="s">
        <v>698</v>
      </c>
      <c r="N434" t="s">
        <v>1756</v>
      </c>
      <c r="O434" t="s">
        <v>1174</v>
      </c>
      <c r="P434">
        <v>1.2</v>
      </c>
      <c r="Q434">
        <v>1.32</v>
      </c>
      <c r="R434">
        <v>1.2</v>
      </c>
      <c r="S434" t="s">
        <v>1756</v>
      </c>
      <c r="T434" t="s">
        <v>698</v>
      </c>
      <c r="U434">
        <v>114000</v>
      </c>
      <c r="V434">
        <v>126000</v>
      </c>
      <c r="W434">
        <v>0</v>
      </c>
      <c r="X434">
        <v>126000</v>
      </c>
      <c r="Y434">
        <v>72000</v>
      </c>
      <c r="Z434">
        <v>3</v>
      </c>
      <c r="AA434">
        <v>216000</v>
      </c>
      <c r="AB434">
        <v>216000</v>
      </c>
      <c r="AC434">
        <v>16000</v>
      </c>
      <c r="AD434">
        <v>0</v>
      </c>
      <c r="AE434">
        <v>60000</v>
      </c>
      <c r="AF434" t="s">
        <v>1312</v>
      </c>
      <c r="AG434">
        <v>0</v>
      </c>
      <c r="AH434">
        <v>0</v>
      </c>
      <c r="AI434">
        <v>0</v>
      </c>
      <c r="AJ434">
        <v>0</v>
      </c>
      <c r="AK434">
        <v>94100</v>
      </c>
      <c r="AL434">
        <v>0</v>
      </c>
      <c r="AM434">
        <v>0</v>
      </c>
      <c r="AO434">
        <v>140000</v>
      </c>
      <c r="AP434" t="s">
        <v>3279</v>
      </c>
      <c r="AQ434" t="s">
        <v>698</v>
      </c>
      <c r="AR434" t="s">
        <v>1318</v>
      </c>
      <c r="AS434">
        <v>29400</v>
      </c>
      <c r="AT434">
        <v>11000</v>
      </c>
      <c r="AU434">
        <v>9820</v>
      </c>
      <c r="AV434">
        <v>0</v>
      </c>
      <c r="AW434" t="s">
        <v>3281</v>
      </c>
      <c r="AX434" t="s">
        <v>3282</v>
      </c>
      <c r="AY434" t="s">
        <v>1362</v>
      </c>
      <c r="AZ434" t="s">
        <v>1371</v>
      </c>
      <c r="BA434" t="s">
        <v>3283</v>
      </c>
      <c r="BB434" t="s">
        <v>698</v>
      </c>
      <c r="BC434" t="s">
        <v>3284</v>
      </c>
      <c r="BD434" t="s">
        <v>1326</v>
      </c>
      <c r="BE434" t="s">
        <v>698</v>
      </c>
      <c r="BF434">
        <v>216000</v>
      </c>
      <c r="BG434">
        <v>149780</v>
      </c>
    </row>
    <row r="435" spans="1:59" x14ac:dyDescent="0.25">
      <c r="A435" t="s">
        <v>3278</v>
      </c>
      <c r="B435">
        <v>5.95578034820301E+18</v>
      </c>
      <c r="C435" t="s">
        <v>3279</v>
      </c>
      <c r="D435" t="s">
        <v>1311</v>
      </c>
      <c r="E435" t="s">
        <v>698</v>
      </c>
      <c r="F435" t="s">
        <v>3280</v>
      </c>
      <c r="G435" t="s">
        <v>4547</v>
      </c>
      <c r="H435" t="s">
        <v>1314</v>
      </c>
      <c r="I435" t="s">
        <v>698</v>
      </c>
      <c r="J435" t="s">
        <v>698</v>
      </c>
      <c r="K435" t="s">
        <v>1315</v>
      </c>
      <c r="L435" t="s">
        <v>698</v>
      </c>
      <c r="M435" t="s">
        <v>698</v>
      </c>
      <c r="N435" t="s">
        <v>698</v>
      </c>
      <c r="O435" t="s">
        <v>172</v>
      </c>
      <c r="P435">
        <v>0.12</v>
      </c>
      <c r="Q435">
        <v>1.32</v>
      </c>
      <c r="R435">
        <v>0.12</v>
      </c>
      <c r="S435" t="s">
        <v>1327</v>
      </c>
      <c r="T435" t="s">
        <v>173</v>
      </c>
      <c r="U435">
        <v>15000</v>
      </c>
      <c r="V435">
        <v>15000</v>
      </c>
      <c r="W435">
        <v>0</v>
      </c>
      <c r="X435">
        <v>15000</v>
      </c>
      <c r="Y435">
        <v>0</v>
      </c>
      <c r="Z435">
        <v>1</v>
      </c>
      <c r="AA435">
        <v>0</v>
      </c>
      <c r="AB435">
        <v>216000</v>
      </c>
      <c r="AC435">
        <v>16000</v>
      </c>
      <c r="AD435">
        <v>0</v>
      </c>
      <c r="AE435">
        <v>60000</v>
      </c>
      <c r="AF435" t="s">
        <v>1312</v>
      </c>
      <c r="AG435">
        <v>0</v>
      </c>
      <c r="AH435">
        <v>0</v>
      </c>
      <c r="AI435">
        <v>0</v>
      </c>
      <c r="AJ435">
        <v>0</v>
      </c>
      <c r="AK435">
        <v>94100</v>
      </c>
      <c r="AL435">
        <v>0</v>
      </c>
      <c r="AM435">
        <v>0</v>
      </c>
      <c r="AO435">
        <v>140000</v>
      </c>
      <c r="AP435" t="s">
        <v>3279</v>
      </c>
      <c r="AQ435" t="s">
        <v>698</v>
      </c>
      <c r="AR435" t="s">
        <v>1318</v>
      </c>
      <c r="AS435">
        <v>29400</v>
      </c>
      <c r="AT435">
        <v>11000</v>
      </c>
      <c r="AU435">
        <v>9820</v>
      </c>
      <c r="AV435">
        <v>0</v>
      </c>
      <c r="AW435" t="s">
        <v>3281</v>
      </c>
      <c r="AX435" t="s">
        <v>3282</v>
      </c>
      <c r="AY435" t="s">
        <v>1362</v>
      </c>
      <c r="AZ435" t="s">
        <v>1371</v>
      </c>
      <c r="BA435" t="s">
        <v>3283</v>
      </c>
      <c r="BB435" t="s">
        <v>698</v>
      </c>
      <c r="BC435" t="s">
        <v>3284</v>
      </c>
      <c r="BD435" t="s">
        <v>1326</v>
      </c>
      <c r="BE435" t="s">
        <v>698</v>
      </c>
      <c r="BF435">
        <v>216000</v>
      </c>
      <c r="BG435">
        <v>149780</v>
      </c>
    </row>
    <row r="436" spans="1:59" x14ac:dyDescent="0.25">
      <c r="A436" t="s">
        <v>3285</v>
      </c>
      <c r="B436">
        <v>5.95578034818099E+18</v>
      </c>
      <c r="C436" t="s">
        <v>3279</v>
      </c>
      <c r="D436" t="s">
        <v>1311</v>
      </c>
      <c r="E436" t="s">
        <v>698</v>
      </c>
      <c r="F436" t="s">
        <v>3286</v>
      </c>
      <c r="G436" t="s">
        <v>4547</v>
      </c>
      <c r="H436" t="s">
        <v>1314</v>
      </c>
      <c r="I436" t="s">
        <v>698</v>
      </c>
      <c r="J436" t="s">
        <v>698</v>
      </c>
      <c r="K436" t="s">
        <v>1315</v>
      </c>
      <c r="L436" t="s">
        <v>698</v>
      </c>
      <c r="M436" t="s">
        <v>698</v>
      </c>
      <c r="N436" t="s">
        <v>698</v>
      </c>
      <c r="O436" t="s">
        <v>971</v>
      </c>
      <c r="P436">
        <v>1.1000000000000001</v>
      </c>
      <c r="Q436">
        <v>1.1000000000000001</v>
      </c>
      <c r="R436">
        <v>1.1000000000000001</v>
      </c>
      <c r="S436" t="s">
        <v>3287</v>
      </c>
      <c r="T436" t="s">
        <v>972</v>
      </c>
      <c r="U436">
        <v>15000</v>
      </c>
      <c r="V436">
        <v>10000</v>
      </c>
      <c r="W436">
        <v>0</v>
      </c>
      <c r="X436">
        <v>10000</v>
      </c>
      <c r="Y436">
        <v>10000</v>
      </c>
      <c r="Z436">
        <v>2</v>
      </c>
      <c r="AA436">
        <v>20000</v>
      </c>
      <c r="AB436">
        <v>20000</v>
      </c>
      <c r="AC436">
        <v>0</v>
      </c>
      <c r="AD436">
        <v>0</v>
      </c>
      <c r="AE436">
        <v>6000</v>
      </c>
      <c r="AF436" t="s">
        <v>1312</v>
      </c>
      <c r="AG436">
        <v>0</v>
      </c>
      <c r="AH436">
        <v>0</v>
      </c>
      <c r="AI436">
        <v>0</v>
      </c>
      <c r="AJ436">
        <v>0</v>
      </c>
      <c r="AK436">
        <v>41900</v>
      </c>
      <c r="AL436">
        <v>0</v>
      </c>
      <c r="AM436">
        <v>0</v>
      </c>
      <c r="AO436">
        <v>14000</v>
      </c>
      <c r="AP436" t="s">
        <v>3279</v>
      </c>
      <c r="AQ436" t="s">
        <v>698</v>
      </c>
      <c r="AR436" t="s">
        <v>1377</v>
      </c>
      <c r="AS436">
        <v>2940</v>
      </c>
      <c r="AT436">
        <v>3800</v>
      </c>
      <c r="AU436">
        <v>982</v>
      </c>
      <c r="AV436">
        <v>0</v>
      </c>
      <c r="AW436" t="s">
        <v>3288</v>
      </c>
      <c r="AX436" t="s">
        <v>2536</v>
      </c>
      <c r="AY436" t="s">
        <v>2257</v>
      </c>
      <c r="AZ436" t="s">
        <v>1985</v>
      </c>
      <c r="BA436" t="s">
        <v>1986</v>
      </c>
      <c r="BB436" t="s">
        <v>3289</v>
      </c>
      <c r="BC436" t="s">
        <v>3290</v>
      </c>
      <c r="BD436" t="s">
        <v>1326</v>
      </c>
      <c r="BE436" t="s">
        <v>698</v>
      </c>
      <c r="BF436">
        <v>20000</v>
      </c>
      <c r="BG436">
        <v>12278</v>
      </c>
    </row>
    <row r="437" spans="1:59" x14ac:dyDescent="0.25">
      <c r="A437" t="s">
        <v>3291</v>
      </c>
      <c r="B437">
        <v>5.9557803480949801E+18</v>
      </c>
      <c r="C437" t="s">
        <v>3292</v>
      </c>
      <c r="D437" t="s">
        <v>1311</v>
      </c>
      <c r="E437" t="s">
        <v>698</v>
      </c>
      <c r="F437" t="s">
        <v>3293</v>
      </c>
      <c r="G437" t="s">
        <v>4547</v>
      </c>
      <c r="H437" t="s">
        <v>1314</v>
      </c>
      <c r="I437" t="s">
        <v>698</v>
      </c>
      <c r="J437" t="s">
        <v>698</v>
      </c>
      <c r="K437" t="s">
        <v>1315</v>
      </c>
      <c r="L437" t="s">
        <v>698</v>
      </c>
      <c r="M437" t="s">
        <v>698</v>
      </c>
      <c r="N437" t="s">
        <v>698</v>
      </c>
      <c r="O437" t="s">
        <v>172</v>
      </c>
      <c r="P437">
        <v>0.36</v>
      </c>
      <c r="Q437">
        <v>0.36</v>
      </c>
      <c r="R437">
        <v>0.36</v>
      </c>
      <c r="S437" t="s">
        <v>1327</v>
      </c>
      <c r="T437" t="s">
        <v>173</v>
      </c>
      <c r="U437">
        <v>15000</v>
      </c>
      <c r="V437">
        <v>9723</v>
      </c>
      <c r="W437">
        <v>0</v>
      </c>
      <c r="X437">
        <v>9723</v>
      </c>
      <c r="Y437">
        <v>11759</v>
      </c>
      <c r="Z437">
        <v>3</v>
      </c>
      <c r="AA437">
        <v>35277</v>
      </c>
      <c r="AB437">
        <v>35277</v>
      </c>
      <c r="AC437">
        <v>0</v>
      </c>
      <c r="AD437">
        <v>0</v>
      </c>
      <c r="AE437">
        <v>10583</v>
      </c>
      <c r="AF437" t="s">
        <v>1312</v>
      </c>
      <c r="AG437">
        <v>0</v>
      </c>
      <c r="AH437">
        <v>0</v>
      </c>
      <c r="AI437">
        <v>0</v>
      </c>
      <c r="AJ437">
        <v>0</v>
      </c>
      <c r="AK437">
        <v>16500</v>
      </c>
      <c r="AL437">
        <v>0</v>
      </c>
      <c r="AM437">
        <v>0</v>
      </c>
      <c r="AO437">
        <v>24694</v>
      </c>
      <c r="AP437" t="s">
        <v>4473</v>
      </c>
      <c r="AQ437" t="s">
        <v>698</v>
      </c>
      <c r="AR437" t="s">
        <v>1340</v>
      </c>
      <c r="AS437">
        <v>5186</v>
      </c>
      <c r="AT437">
        <v>4411</v>
      </c>
      <c r="AU437">
        <v>1732</v>
      </c>
      <c r="AV437">
        <v>0</v>
      </c>
      <c r="AW437" t="s">
        <v>3294</v>
      </c>
      <c r="AX437" t="s">
        <v>3295</v>
      </c>
      <c r="AY437" t="s">
        <v>1333</v>
      </c>
      <c r="AZ437" t="s">
        <v>1334</v>
      </c>
      <c r="BA437" t="s">
        <v>1481</v>
      </c>
      <c r="BB437" t="s">
        <v>698</v>
      </c>
      <c r="BC437" t="s">
        <v>3296</v>
      </c>
      <c r="BD437" t="s">
        <v>1326</v>
      </c>
      <c r="BE437" t="s">
        <v>698</v>
      </c>
      <c r="BF437">
        <v>35277</v>
      </c>
      <c r="BG437">
        <v>23948</v>
      </c>
    </row>
    <row r="438" spans="1:59" x14ac:dyDescent="0.25">
      <c r="A438" t="s">
        <v>3297</v>
      </c>
      <c r="B438">
        <v>5.9557803481559101E+18</v>
      </c>
      <c r="C438" t="s">
        <v>3298</v>
      </c>
      <c r="D438" t="s">
        <v>1311</v>
      </c>
      <c r="E438" t="s">
        <v>698</v>
      </c>
      <c r="F438" t="s">
        <v>3299</v>
      </c>
      <c r="G438" t="s">
        <v>4547</v>
      </c>
      <c r="H438" t="s">
        <v>1314</v>
      </c>
      <c r="I438" t="s">
        <v>698</v>
      </c>
      <c r="J438" t="s">
        <v>698</v>
      </c>
      <c r="K438" t="s">
        <v>1315</v>
      </c>
      <c r="L438" t="s">
        <v>698</v>
      </c>
      <c r="M438" t="s">
        <v>698</v>
      </c>
      <c r="N438" t="s">
        <v>698</v>
      </c>
      <c r="O438" t="s">
        <v>997</v>
      </c>
      <c r="P438">
        <v>0.5</v>
      </c>
      <c r="Q438">
        <v>0.62</v>
      </c>
      <c r="R438">
        <v>0.5</v>
      </c>
      <c r="S438" t="s">
        <v>698</v>
      </c>
      <c r="T438" t="s">
        <v>698</v>
      </c>
      <c r="U438">
        <v>252000</v>
      </c>
      <c r="V438">
        <v>87000</v>
      </c>
      <c r="W438">
        <v>0</v>
      </c>
      <c r="X438">
        <v>87000</v>
      </c>
      <c r="Y438">
        <v>165000</v>
      </c>
      <c r="Z438">
        <v>1</v>
      </c>
      <c r="AA438">
        <v>165000</v>
      </c>
      <c r="AB438">
        <v>165000</v>
      </c>
      <c r="AC438">
        <v>10000</v>
      </c>
      <c r="AD438">
        <v>0</v>
      </c>
      <c r="AE438">
        <v>31000</v>
      </c>
      <c r="AF438" t="s">
        <v>1312</v>
      </c>
      <c r="AG438">
        <v>0</v>
      </c>
      <c r="AH438">
        <v>0</v>
      </c>
      <c r="AI438">
        <v>0</v>
      </c>
      <c r="AJ438">
        <v>0</v>
      </c>
      <c r="AK438">
        <v>50100</v>
      </c>
      <c r="AL438">
        <v>0</v>
      </c>
      <c r="AM438">
        <v>0</v>
      </c>
      <c r="AO438">
        <v>124000</v>
      </c>
      <c r="AP438" t="s">
        <v>3298</v>
      </c>
      <c r="AQ438" t="s">
        <v>698</v>
      </c>
      <c r="AR438" t="s">
        <v>1359</v>
      </c>
      <c r="AS438">
        <v>22785</v>
      </c>
      <c r="AT438">
        <v>9200</v>
      </c>
      <c r="AU438">
        <v>7611</v>
      </c>
      <c r="AV438">
        <v>0</v>
      </c>
      <c r="AW438" t="s">
        <v>3300</v>
      </c>
      <c r="AX438" t="s">
        <v>1607</v>
      </c>
      <c r="AY438" t="s">
        <v>1811</v>
      </c>
      <c r="AZ438" t="s">
        <v>1846</v>
      </c>
      <c r="BA438" t="s">
        <v>3301</v>
      </c>
      <c r="BB438" t="s">
        <v>698</v>
      </c>
      <c r="BC438" t="s">
        <v>3302</v>
      </c>
      <c r="BD438" t="s">
        <v>1326</v>
      </c>
      <c r="BE438" t="s">
        <v>698</v>
      </c>
      <c r="BF438">
        <v>165000</v>
      </c>
      <c r="BG438">
        <v>115404</v>
      </c>
    </row>
    <row r="439" spans="1:59" x14ac:dyDescent="0.25">
      <c r="A439" t="s">
        <v>3297</v>
      </c>
      <c r="B439">
        <v>5.9557803481559101E+18</v>
      </c>
      <c r="C439" t="s">
        <v>3298</v>
      </c>
      <c r="D439" t="s">
        <v>1311</v>
      </c>
      <c r="E439" t="s">
        <v>698</v>
      </c>
      <c r="F439" t="s">
        <v>3299</v>
      </c>
      <c r="G439" t="s">
        <v>4547</v>
      </c>
      <c r="H439" t="s">
        <v>1314</v>
      </c>
      <c r="I439" t="s">
        <v>698</v>
      </c>
      <c r="J439" t="s">
        <v>698</v>
      </c>
      <c r="K439" t="s">
        <v>1315</v>
      </c>
      <c r="L439" t="s">
        <v>698</v>
      </c>
      <c r="M439" t="s">
        <v>698</v>
      </c>
      <c r="N439" t="s">
        <v>698</v>
      </c>
      <c r="O439" t="s">
        <v>172</v>
      </c>
      <c r="P439">
        <v>0.12</v>
      </c>
      <c r="Q439">
        <v>0.62</v>
      </c>
      <c r="R439">
        <v>0.12</v>
      </c>
      <c r="S439" t="s">
        <v>1327</v>
      </c>
      <c r="T439" t="s">
        <v>173</v>
      </c>
      <c r="U439">
        <v>15000</v>
      </c>
      <c r="V439">
        <v>15000</v>
      </c>
      <c r="W439">
        <v>0</v>
      </c>
      <c r="X439">
        <v>15000</v>
      </c>
      <c r="Y439">
        <v>0</v>
      </c>
      <c r="Z439">
        <v>1</v>
      </c>
      <c r="AA439">
        <v>0</v>
      </c>
      <c r="AB439">
        <v>165000</v>
      </c>
      <c r="AC439">
        <v>10000</v>
      </c>
      <c r="AD439">
        <v>0</v>
      </c>
      <c r="AE439">
        <v>31000</v>
      </c>
      <c r="AF439" t="s">
        <v>1312</v>
      </c>
      <c r="AG439">
        <v>0</v>
      </c>
      <c r="AH439">
        <v>0</v>
      </c>
      <c r="AI439">
        <v>0</v>
      </c>
      <c r="AJ439">
        <v>0</v>
      </c>
      <c r="AK439">
        <v>50100</v>
      </c>
      <c r="AL439">
        <v>0</v>
      </c>
      <c r="AM439">
        <v>0</v>
      </c>
      <c r="AO439">
        <v>124000</v>
      </c>
      <c r="AP439" t="s">
        <v>3298</v>
      </c>
      <c r="AQ439" t="s">
        <v>698</v>
      </c>
      <c r="AR439" t="s">
        <v>1359</v>
      </c>
      <c r="AS439">
        <v>22785</v>
      </c>
      <c r="AT439">
        <v>9200</v>
      </c>
      <c r="AU439">
        <v>7611</v>
      </c>
      <c r="AV439">
        <v>0</v>
      </c>
      <c r="AW439" t="s">
        <v>3300</v>
      </c>
      <c r="AX439" t="s">
        <v>1607</v>
      </c>
      <c r="AY439" t="s">
        <v>1811</v>
      </c>
      <c r="AZ439" t="s">
        <v>1846</v>
      </c>
      <c r="BA439" t="s">
        <v>3301</v>
      </c>
      <c r="BB439" t="s">
        <v>698</v>
      </c>
      <c r="BC439" t="s">
        <v>3302</v>
      </c>
      <c r="BD439" t="s">
        <v>1326</v>
      </c>
      <c r="BE439" t="s">
        <v>698</v>
      </c>
      <c r="BF439">
        <v>165000</v>
      </c>
      <c r="BG439">
        <v>115404</v>
      </c>
    </row>
    <row r="440" spans="1:59" x14ac:dyDescent="0.25">
      <c r="A440" t="s">
        <v>3303</v>
      </c>
      <c r="B440">
        <v>5.95578034819072E+18</v>
      </c>
      <c r="C440" t="s">
        <v>3298</v>
      </c>
      <c r="D440" t="s">
        <v>1311</v>
      </c>
      <c r="E440" t="s">
        <v>698</v>
      </c>
      <c r="F440" t="s">
        <v>3304</v>
      </c>
      <c r="G440" t="s">
        <v>4547</v>
      </c>
      <c r="H440" t="s">
        <v>1314</v>
      </c>
      <c r="I440" t="s">
        <v>698</v>
      </c>
      <c r="J440" t="s">
        <v>698</v>
      </c>
      <c r="K440" t="s">
        <v>1315</v>
      </c>
      <c r="L440" t="s">
        <v>698</v>
      </c>
      <c r="M440" t="s">
        <v>698</v>
      </c>
      <c r="N440" t="s">
        <v>698</v>
      </c>
      <c r="O440" t="s">
        <v>3217</v>
      </c>
      <c r="P440">
        <v>0.32</v>
      </c>
      <c r="Q440">
        <v>0.32</v>
      </c>
      <c r="R440">
        <v>0.32</v>
      </c>
      <c r="S440" t="s">
        <v>3218</v>
      </c>
      <c r="T440" t="s">
        <v>173</v>
      </c>
      <c r="U440">
        <v>27000</v>
      </c>
      <c r="V440">
        <v>3480</v>
      </c>
      <c r="W440">
        <v>0</v>
      </c>
      <c r="X440">
        <v>3480</v>
      </c>
      <c r="Y440">
        <v>23520</v>
      </c>
      <c r="Z440">
        <v>1</v>
      </c>
      <c r="AA440">
        <v>23520</v>
      </c>
      <c r="AB440">
        <v>23520</v>
      </c>
      <c r="AC440">
        <v>0</v>
      </c>
      <c r="AD440">
        <v>0</v>
      </c>
      <c r="AE440">
        <v>0</v>
      </c>
      <c r="AF440" t="s">
        <v>1312</v>
      </c>
      <c r="AG440">
        <v>0</v>
      </c>
      <c r="AH440">
        <v>0</v>
      </c>
      <c r="AI440">
        <v>0</v>
      </c>
      <c r="AJ440">
        <v>0</v>
      </c>
      <c r="AK440">
        <v>50100</v>
      </c>
      <c r="AL440">
        <v>0</v>
      </c>
      <c r="AM440">
        <v>0</v>
      </c>
      <c r="AO440">
        <v>23520</v>
      </c>
      <c r="AP440" t="s">
        <v>3273</v>
      </c>
      <c r="AQ440" t="s">
        <v>698</v>
      </c>
      <c r="AR440" t="s">
        <v>1644</v>
      </c>
      <c r="AS440">
        <v>3457</v>
      </c>
      <c r="AT440">
        <v>3941</v>
      </c>
      <c r="AU440">
        <v>1155</v>
      </c>
      <c r="AV440">
        <v>0</v>
      </c>
      <c r="AW440" t="s">
        <v>3305</v>
      </c>
      <c r="AX440" t="s">
        <v>1738</v>
      </c>
      <c r="AY440" t="s">
        <v>3306</v>
      </c>
      <c r="AZ440" t="s">
        <v>1352</v>
      </c>
      <c r="BA440" t="s">
        <v>3307</v>
      </c>
      <c r="BB440" t="s">
        <v>3308</v>
      </c>
      <c r="BC440" t="s">
        <v>3309</v>
      </c>
      <c r="BD440" t="s">
        <v>1326</v>
      </c>
      <c r="BE440" t="s">
        <v>698</v>
      </c>
      <c r="BF440">
        <v>23520</v>
      </c>
      <c r="BG440">
        <v>14967</v>
      </c>
    </row>
    <row r="441" spans="1:59" x14ac:dyDescent="0.25">
      <c r="A441" t="s">
        <v>3310</v>
      </c>
      <c r="B441">
        <v>5.9557803482030203E+18</v>
      </c>
      <c r="C441" t="s">
        <v>3273</v>
      </c>
      <c r="D441" t="s">
        <v>1311</v>
      </c>
      <c r="E441" t="s">
        <v>698</v>
      </c>
      <c r="F441" t="s">
        <v>3311</v>
      </c>
      <c r="G441" t="s">
        <v>4547</v>
      </c>
      <c r="H441" t="s">
        <v>1314</v>
      </c>
      <c r="I441" t="s">
        <v>698</v>
      </c>
      <c r="J441" t="s">
        <v>698</v>
      </c>
      <c r="K441" t="s">
        <v>1315</v>
      </c>
      <c r="L441" t="s">
        <v>698</v>
      </c>
      <c r="M441" t="s">
        <v>698</v>
      </c>
      <c r="N441" t="s">
        <v>2131</v>
      </c>
      <c r="O441" t="s">
        <v>611</v>
      </c>
      <c r="P441">
        <v>0.35</v>
      </c>
      <c r="Q441">
        <v>1.1499999999999999</v>
      </c>
      <c r="R441">
        <v>0.35</v>
      </c>
      <c r="S441" t="s">
        <v>3133</v>
      </c>
      <c r="T441" t="s">
        <v>619</v>
      </c>
      <c r="U441">
        <v>45000</v>
      </c>
      <c r="V441">
        <v>5000</v>
      </c>
      <c r="W441">
        <v>0</v>
      </c>
      <c r="X441">
        <v>5000</v>
      </c>
      <c r="Y441">
        <v>40000</v>
      </c>
      <c r="Z441">
        <v>1</v>
      </c>
      <c r="AA441">
        <v>40000</v>
      </c>
      <c r="AB441">
        <v>104680</v>
      </c>
      <c r="AC441">
        <v>0</v>
      </c>
      <c r="AD441">
        <v>0</v>
      </c>
      <c r="AE441">
        <v>31405</v>
      </c>
      <c r="AF441" t="s">
        <v>1312</v>
      </c>
      <c r="AG441">
        <v>0</v>
      </c>
      <c r="AH441">
        <v>0</v>
      </c>
      <c r="AI441">
        <v>0</v>
      </c>
      <c r="AJ441">
        <v>0</v>
      </c>
      <c r="AK441">
        <v>19600</v>
      </c>
      <c r="AL441">
        <v>0</v>
      </c>
      <c r="AM441">
        <v>0</v>
      </c>
      <c r="AO441">
        <v>73275</v>
      </c>
      <c r="AP441" t="s">
        <v>3273</v>
      </c>
      <c r="AQ441" t="s">
        <v>698</v>
      </c>
      <c r="AR441" t="s">
        <v>1359</v>
      </c>
      <c r="AS441">
        <v>15388</v>
      </c>
      <c r="AT441">
        <v>7187</v>
      </c>
      <c r="AU441">
        <v>5140</v>
      </c>
      <c r="AV441">
        <v>0</v>
      </c>
      <c r="AW441" t="s">
        <v>3312</v>
      </c>
      <c r="AX441" t="s">
        <v>1607</v>
      </c>
      <c r="AY441" t="s">
        <v>1636</v>
      </c>
      <c r="AZ441" t="s">
        <v>1344</v>
      </c>
      <c r="BA441" t="s">
        <v>1666</v>
      </c>
      <c r="BB441" t="s">
        <v>3313</v>
      </c>
      <c r="BC441" t="s">
        <v>3314</v>
      </c>
      <c r="BD441" t="s">
        <v>1326</v>
      </c>
      <c r="BE441" t="s">
        <v>698</v>
      </c>
      <c r="BF441">
        <v>104680</v>
      </c>
      <c r="BG441">
        <v>76965</v>
      </c>
    </row>
    <row r="442" spans="1:59" x14ac:dyDescent="0.25">
      <c r="A442" t="s">
        <v>3310</v>
      </c>
      <c r="B442">
        <v>5.9557803482030203E+18</v>
      </c>
      <c r="C442" t="s">
        <v>3273</v>
      </c>
      <c r="D442" t="s">
        <v>1311</v>
      </c>
      <c r="E442" t="s">
        <v>698</v>
      </c>
      <c r="F442" t="s">
        <v>3311</v>
      </c>
      <c r="G442" t="s">
        <v>4547</v>
      </c>
      <c r="H442" t="s">
        <v>1314</v>
      </c>
      <c r="I442" t="s">
        <v>698</v>
      </c>
      <c r="J442" t="s">
        <v>698</v>
      </c>
      <c r="K442" t="s">
        <v>1315</v>
      </c>
      <c r="L442" t="s">
        <v>698</v>
      </c>
      <c r="M442" t="s">
        <v>698</v>
      </c>
      <c r="N442" t="s">
        <v>2313</v>
      </c>
      <c r="O442" t="s">
        <v>190</v>
      </c>
      <c r="P442">
        <v>0.8</v>
      </c>
      <c r="Q442">
        <v>1.1499999999999999</v>
      </c>
      <c r="R442">
        <v>0.8</v>
      </c>
      <c r="S442" t="s">
        <v>2313</v>
      </c>
      <c r="T442" t="s">
        <v>698</v>
      </c>
      <c r="U442">
        <v>40000</v>
      </c>
      <c r="V442">
        <v>15320</v>
      </c>
      <c r="W442">
        <v>0</v>
      </c>
      <c r="X442">
        <v>15320</v>
      </c>
      <c r="Y442">
        <v>32340</v>
      </c>
      <c r="Z442">
        <v>2</v>
      </c>
      <c r="AA442">
        <v>64680</v>
      </c>
      <c r="AB442">
        <v>104680</v>
      </c>
      <c r="AC442">
        <v>0</v>
      </c>
      <c r="AD442">
        <v>0</v>
      </c>
      <c r="AE442">
        <v>31405</v>
      </c>
      <c r="AF442" t="s">
        <v>1312</v>
      </c>
      <c r="AG442">
        <v>0</v>
      </c>
      <c r="AH442">
        <v>0</v>
      </c>
      <c r="AI442">
        <v>0</v>
      </c>
      <c r="AJ442">
        <v>0</v>
      </c>
      <c r="AK442">
        <v>19600</v>
      </c>
      <c r="AL442">
        <v>0</v>
      </c>
      <c r="AM442">
        <v>0</v>
      </c>
      <c r="AO442">
        <v>73275</v>
      </c>
      <c r="AP442" t="s">
        <v>3273</v>
      </c>
      <c r="AQ442" t="s">
        <v>698</v>
      </c>
      <c r="AR442" t="s">
        <v>1359</v>
      </c>
      <c r="AS442">
        <v>15388</v>
      </c>
      <c r="AT442">
        <v>7187</v>
      </c>
      <c r="AU442">
        <v>5140</v>
      </c>
      <c r="AV442">
        <v>0</v>
      </c>
      <c r="AW442" t="s">
        <v>3312</v>
      </c>
      <c r="AX442" t="s">
        <v>1607</v>
      </c>
      <c r="AY442" t="s">
        <v>1636</v>
      </c>
      <c r="AZ442" t="s">
        <v>1344</v>
      </c>
      <c r="BA442" t="s">
        <v>1666</v>
      </c>
      <c r="BB442" t="s">
        <v>3313</v>
      </c>
      <c r="BC442" t="s">
        <v>3314</v>
      </c>
      <c r="BD442" t="s">
        <v>1326</v>
      </c>
      <c r="BE442" t="s">
        <v>698</v>
      </c>
      <c r="BF442">
        <v>104680</v>
      </c>
      <c r="BG442">
        <v>76965</v>
      </c>
    </row>
    <row r="443" spans="1:59" x14ac:dyDescent="0.25">
      <c r="A443" t="s">
        <v>3315</v>
      </c>
      <c r="B443">
        <v>5.9557803481574605E+18</v>
      </c>
      <c r="C443" t="s">
        <v>1842</v>
      </c>
      <c r="D443" t="s">
        <v>1311</v>
      </c>
      <c r="E443" t="s">
        <v>698</v>
      </c>
      <c r="F443" t="s">
        <v>3316</v>
      </c>
      <c r="G443" t="s">
        <v>4547</v>
      </c>
      <c r="H443" t="s">
        <v>1314</v>
      </c>
      <c r="I443" t="s">
        <v>698</v>
      </c>
      <c r="J443" t="s">
        <v>698</v>
      </c>
      <c r="K443" t="s">
        <v>1315</v>
      </c>
      <c r="L443" t="s">
        <v>698</v>
      </c>
      <c r="M443" t="s">
        <v>698</v>
      </c>
      <c r="N443" t="s">
        <v>1756</v>
      </c>
      <c r="O443" t="s">
        <v>1174</v>
      </c>
      <c r="P443">
        <v>0.4</v>
      </c>
      <c r="Q443">
        <v>0.4</v>
      </c>
      <c r="R443">
        <v>0.4</v>
      </c>
      <c r="S443" t="s">
        <v>1756</v>
      </c>
      <c r="T443" t="s">
        <v>698</v>
      </c>
      <c r="U443">
        <v>114000</v>
      </c>
      <c r="V443">
        <v>42000</v>
      </c>
      <c r="W443">
        <v>0</v>
      </c>
      <c r="X443">
        <v>42000</v>
      </c>
      <c r="Y443">
        <v>72000</v>
      </c>
      <c r="Z443">
        <v>1</v>
      </c>
      <c r="AA443">
        <v>72000</v>
      </c>
      <c r="AB443">
        <v>72000</v>
      </c>
      <c r="AC443">
        <v>0</v>
      </c>
      <c r="AD443">
        <v>0</v>
      </c>
      <c r="AE443">
        <v>18011</v>
      </c>
      <c r="AF443" t="s">
        <v>1312</v>
      </c>
      <c r="AG443">
        <v>0</v>
      </c>
      <c r="AH443">
        <v>0</v>
      </c>
      <c r="AI443">
        <v>0</v>
      </c>
      <c r="AJ443">
        <v>0</v>
      </c>
      <c r="AK443">
        <v>36500</v>
      </c>
      <c r="AL443">
        <v>0</v>
      </c>
      <c r="AM443">
        <v>0</v>
      </c>
      <c r="AO443">
        <v>53989</v>
      </c>
      <c r="AP443" t="s">
        <v>2773</v>
      </c>
      <c r="AQ443" t="s">
        <v>698</v>
      </c>
      <c r="AR443" t="s">
        <v>1340</v>
      </c>
      <c r="AS443">
        <v>10584</v>
      </c>
      <c r="AT443">
        <v>5880</v>
      </c>
      <c r="AU443">
        <v>3535</v>
      </c>
      <c r="AV443">
        <v>0</v>
      </c>
      <c r="AW443" t="s">
        <v>3317</v>
      </c>
      <c r="AX443" t="s">
        <v>2513</v>
      </c>
      <c r="AY443" t="s">
        <v>2257</v>
      </c>
      <c r="AZ443" t="s">
        <v>1452</v>
      </c>
      <c r="BA443" t="s">
        <v>2855</v>
      </c>
      <c r="BB443" t="s">
        <v>698</v>
      </c>
      <c r="BC443" t="s">
        <v>3318</v>
      </c>
      <c r="BD443" t="s">
        <v>1326</v>
      </c>
      <c r="BE443" t="s">
        <v>698</v>
      </c>
      <c r="BF443">
        <v>72000</v>
      </c>
      <c r="BG443">
        <v>52001</v>
      </c>
    </row>
    <row r="444" spans="1:59" x14ac:dyDescent="0.25">
      <c r="A444" t="s">
        <v>3319</v>
      </c>
      <c r="B444">
        <v>5.95578034808781E+18</v>
      </c>
      <c r="C444" t="s">
        <v>1842</v>
      </c>
      <c r="D444" t="s">
        <v>1311</v>
      </c>
      <c r="E444" t="s">
        <v>698</v>
      </c>
      <c r="F444" t="s">
        <v>3320</v>
      </c>
      <c r="G444" t="s">
        <v>4547</v>
      </c>
      <c r="H444" t="s">
        <v>1314</v>
      </c>
      <c r="I444" t="s">
        <v>698</v>
      </c>
      <c r="J444" t="s">
        <v>698</v>
      </c>
      <c r="K444" t="s">
        <v>1315</v>
      </c>
      <c r="L444" t="s">
        <v>698</v>
      </c>
      <c r="M444" t="s">
        <v>698</v>
      </c>
      <c r="N444" t="s">
        <v>3321</v>
      </c>
      <c r="O444" t="s">
        <v>1175</v>
      </c>
      <c r="P444">
        <v>0.6</v>
      </c>
      <c r="Q444">
        <v>0.72</v>
      </c>
      <c r="R444">
        <v>0.6</v>
      </c>
      <c r="S444" t="s">
        <v>3321</v>
      </c>
      <c r="T444" t="s">
        <v>698</v>
      </c>
      <c r="U444">
        <v>126000</v>
      </c>
      <c r="V444">
        <v>84000</v>
      </c>
      <c r="W444">
        <v>0</v>
      </c>
      <c r="X444">
        <v>84000</v>
      </c>
      <c r="Y444">
        <v>84000</v>
      </c>
      <c r="Z444">
        <v>2</v>
      </c>
      <c r="AA444">
        <v>168000</v>
      </c>
      <c r="AB444">
        <v>168000</v>
      </c>
      <c r="AC444">
        <v>0</v>
      </c>
      <c r="AD444">
        <v>0</v>
      </c>
      <c r="AE444">
        <v>50400</v>
      </c>
      <c r="AF444" t="s">
        <v>1312</v>
      </c>
      <c r="AG444">
        <v>0</v>
      </c>
      <c r="AH444">
        <v>0</v>
      </c>
      <c r="AI444">
        <v>0</v>
      </c>
      <c r="AJ444">
        <v>0</v>
      </c>
      <c r="AK444">
        <v>26000</v>
      </c>
      <c r="AL444">
        <v>0</v>
      </c>
      <c r="AM444">
        <v>0</v>
      </c>
      <c r="AO444">
        <v>117600</v>
      </c>
      <c r="AP444" t="s">
        <v>4474</v>
      </c>
      <c r="AQ444" t="s">
        <v>698</v>
      </c>
      <c r="AR444" t="s">
        <v>1359</v>
      </c>
      <c r="AS444">
        <v>24696</v>
      </c>
      <c r="AT444">
        <v>9720</v>
      </c>
      <c r="AU444">
        <v>8249</v>
      </c>
      <c r="AV444">
        <v>0</v>
      </c>
      <c r="AW444" t="s">
        <v>3322</v>
      </c>
      <c r="AX444" t="s">
        <v>3323</v>
      </c>
      <c r="AY444" t="s">
        <v>1529</v>
      </c>
      <c r="AZ444" t="s">
        <v>1344</v>
      </c>
      <c r="BA444" t="s">
        <v>3324</v>
      </c>
      <c r="BB444" t="s">
        <v>2890</v>
      </c>
      <c r="BC444" t="s">
        <v>3325</v>
      </c>
      <c r="BD444" t="s">
        <v>1326</v>
      </c>
      <c r="BE444" t="s">
        <v>698</v>
      </c>
      <c r="BF444">
        <v>168000</v>
      </c>
      <c r="BG444">
        <v>125335</v>
      </c>
    </row>
    <row r="445" spans="1:59" x14ac:dyDescent="0.25">
      <c r="A445" t="s">
        <v>3319</v>
      </c>
      <c r="B445">
        <v>5.95578034808781E+18</v>
      </c>
      <c r="C445" t="s">
        <v>1842</v>
      </c>
      <c r="D445" t="s">
        <v>1311</v>
      </c>
      <c r="E445" t="s">
        <v>698</v>
      </c>
      <c r="F445" t="s">
        <v>3320</v>
      </c>
      <c r="G445" t="s">
        <v>4547</v>
      </c>
      <c r="H445" t="s">
        <v>1314</v>
      </c>
      <c r="I445" t="s">
        <v>698</v>
      </c>
      <c r="J445" t="s">
        <v>698</v>
      </c>
      <c r="K445" t="s">
        <v>1315</v>
      </c>
      <c r="L445" t="s">
        <v>698</v>
      </c>
      <c r="M445" t="s">
        <v>698</v>
      </c>
      <c r="N445" t="s">
        <v>698</v>
      </c>
      <c r="O445" t="s">
        <v>172</v>
      </c>
      <c r="P445">
        <v>0.12</v>
      </c>
      <c r="Q445">
        <v>0.72</v>
      </c>
      <c r="R445">
        <v>0.12</v>
      </c>
      <c r="S445" t="s">
        <v>1327</v>
      </c>
      <c r="T445" t="s">
        <v>173</v>
      </c>
      <c r="U445">
        <v>15000</v>
      </c>
      <c r="V445">
        <v>15000</v>
      </c>
      <c r="W445">
        <v>0</v>
      </c>
      <c r="X445">
        <v>15000</v>
      </c>
      <c r="Y445">
        <v>0</v>
      </c>
      <c r="Z445">
        <v>1</v>
      </c>
      <c r="AA445">
        <v>0</v>
      </c>
      <c r="AB445">
        <v>168000</v>
      </c>
      <c r="AC445">
        <v>0</v>
      </c>
      <c r="AD445">
        <v>0</v>
      </c>
      <c r="AE445">
        <v>50400</v>
      </c>
      <c r="AF445" t="s">
        <v>1312</v>
      </c>
      <c r="AG445">
        <v>0</v>
      </c>
      <c r="AH445">
        <v>0</v>
      </c>
      <c r="AI445">
        <v>0</v>
      </c>
      <c r="AJ445">
        <v>0</v>
      </c>
      <c r="AK445">
        <v>26000</v>
      </c>
      <c r="AL445">
        <v>0</v>
      </c>
      <c r="AM445">
        <v>0</v>
      </c>
      <c r="AO445">
        <v>117600</v>
      </c>
      <c r="AP445" t="s">
        <v>4474</v>
      </c>
      <c r="AQ445" t="s">
        <v>698</v>
      </c>
      <c r="AR445" t="s">
        <v>1359</v>
      </c>
      <c r="AS445">
        <v>24696</v>
      </c>
      <c r="AT445">
        <v>9720</v>
      </c>
      <c r="AU445">
        <v>8249</v>
      </c>
      <c r="AV445">
        <v>0</v>
      </c>
      <c r="AW445" t="s">
        <v>3322</v>
      </c>
      <c r="AX445" t="s">
        <v>3323</v>
      </c>
      <c r="AY445" t="s">
        <v>1529</v>
      </c>
      <c r="AZ445" t="s">
        <v>1344</v>
      </c>
      <c r="BA445" t="s">
        <v>3324</v>
      </c>
      <c r="BB445" t="s">
        <v>2890</v>
      </c>
      <c r="BC445" t="s">
        <v>3325</v>
      </c>
      <c r="BD445" t="s">
        <v>1326</v>
      </c>
      <c r="BE445" t="s">
        <v>698</v>
      </c>
      <c r="BF445">
        <v>168000</v>
      </c>
      <c r="BG445">
        <v>125335</v>
      </c>
    </row>
    <row r="446" spans="1:59" x14ac:dyDescent="0.25">
      <c r="A446" t="s">
        <v>3326</v>
      </c>
      <c r="B446">
        <v>5.9557803481308303E+18</v>
      </c>
      <c r="C446" t="s">
        <v>3327</v>
      </c>
      <c r="D446" t="s">
        <v>1311</v>
      </c>
      <c r="E446" t="s">
        <v>698</v>
      </c>
      <c r="F446" t="s">
        <v>3328</v>
      </c>
      <c r="G446" t="s">
        <v>4547</v>
      </c>
      <c r="H446" t="s">
        <v>1314</v>
      </c>
      <c r="I446" t="s">
        <v>698</v>
      </c>
      <c r="J446" t="s">
        <v>698</v>
      </c>
      <c r="K446" t="s">
        <v>1315</v>
      </c>
      <c r="L446" t="s">
        <v>698</v>
      </c>
      <c r="M446" t="s">
        <v>698</v>
      </c>
      <c r="N446" t="s">
        <v>698</v>
      </c>
      <c r="O446" t="s">
        <v>1013</v>
      </c>
      <c r="P446">
        <v>0.8</v>
      </c>
      <c r="Q446">
        <v>0.8</v>
      </c>
      <c r="R446">
        <v>0.8</v>
      </c>
      <c r="S446" t="s">
        <v>3329</v>
      </c>
      <c r="T446" t="s">
        <v>1030</v>
      </c>
      <c r="U446">
        <v>42000</v>
      </c>
      <c r="V446">
        <v>14000</v>
      </c>
      <c r="W446">
        <v>0</v>
      </c>
      <c r="X446">
        <v>14000</v>
      </c>
      <c r="Y446">
        <v>28000</v>
      </c>
      <c r="Z446">
        <v>1</v>
      </c>
      <c r="AA446">
        <v>28000</v>
      </c>
      <c r="AB446">
        <v>28000</v>
      </c>
      <c r="AC446">
        <v>0</v>
      </c>
      <c r="AD446">
        <v>0</v>
      </c>
      <c r="AE446">
        <v>8400</v>
      </c>
      <c r="AF446" t="s">
        <v>1312</v>
      </c>
      <c r="AG446">
        <v>0</v>
      </c>
      <c r="AH446">
        <v>0</v>
      </c>
      <c r="AI446">
        <v>0</v>
      </c>
      <c r="AJ446">
        <v>0</v>
      </c>
      <c r="AK446">
        <v>35700</v>
      </c>
      <c r="AL446">
        <v>0</v>
      </c>
      <c r="AM446">
        <v>0</v>
      </c>
      <c r="AO446">
        <v>19600</v>
      </c>
      <c r="AP446" t="s">
        <v>2782</v>
      </c>
      <c r="AQ446" t="s">
        <v>698</v>
      </c>
      <c r="AR446" t="s">
        <v>1340</v>
      </c>
      <c r="AS446">
        <v>4116</v>
      </c>
      <c r="AT446">
        <v>4120</v>
      </c>
      <c r="AU446">
        <v>1375</v>
      </c>
      <c r="AV446">
        <v>0</v>
      </c>
      <c r="AW446" t="s">
        <v>3330</v>
      </c>
      <c r="AX446" t="s">
        <v>1746</v>
      </c>
      <c r="AY446" t="s">
        <v>1343</v>
      </c>
      <c r="AZ446" t="s">
        <v>1381</v>
      </c>
      <c r="BA446" t="s">
        <v>3331</v>
      </c>
      <c r="BB446" t="s">
        <v>3332</v>
      </c>
      <c r="BC446" t="s">
        <v>3333</v>
      </c>
      <c r="BD446" t="s">
        <v>1326</v>
      </c>
      <c r="BE446" t="s">
        <v>698</v>
      </c>
      <c r="BF446">
        <v>28000</v>
      </c>
      <c r="BG446">
        <v>18389</v>
      </c>
    </row>
    <row r="447" spans="1:59" x14ac:dyDescent="0.25">
      <c r="A447" t="s">
        <v>3334</v>
      </c>
      <c r="B447">
        <v>5.9557803481922601E+18</v>
      </c>
      <c r="C447" t="s">
        <v>2767</v>
      </c>
      <c r="D447" t="s">
        <v>1311</v>
      </c>
      <c r="E447" t="s">
        <v>698</v>
      </c>
      <c r="F447" t="s">
        <v>3335</v>
      </c>
      <c r="G447" t="s">
        <v>4547</v>
      </c>
      <c r="H447" t="s">
        <v>1314</v>
      </c>
      <c r="I447" t="s">
        <v>698</v>
      </c>
      <c r="J447" t="s">
        <v>698</v>
      </c>
      <c r="K447" t="s">
        <v>1315</v>
      </c>
      <c r="L447" t="s">
        <v>698</v>
      </c>
      <c r="M447" t="s">
        <v>698</v>
      </c>
      <c r="N447" t="s">
        <v>698</v>
      </c>
      <c r="O447" t="s">
        <v>700</v>
      </c>
      <c r="P447">
        <v>0.75</v>
      </c>
      <c r="Q447">
        <v>0.75</v>
      </c>
      <c r="R447">
        <v>0.75</v>
      </c>
      <c r="S447" t="s">
        <v>3095</v>
      </c>
      <c r="T447" t="s">
        <v>1181</v>
      </c>
      <c r="U447">
        <v>120000</v>
      </c>
      <c r="V447">
        <v>24000</v>
      </c>
      <c r="W447">
        <v>0</v>
      </c>
      <c r="X447">
        <v>24000</v>
      </c>
      <c r="Y447">
        <v>96000</v>
      </c>
      <c r="Z447">
        <v>1</v>
      </c>
      <c r="AA447">
        <v>96000</v>
      </c>
      <c r="AB447">
        <v>96000</v>
      </c>
      <c r="AC447">
        <v>0</v>
      </c>
      <c r="AD447">
        <v>0</v>
      </c>
      <c r="AE447">
        <v>28800</v>
      </c>
      <c r="AF447" t="s">
        <v>1312</v>
      </c>
      <c r="AG447">
        <v>0</v>
      </c>
      <c r="AH447">
        <v>0</v>
      </c>
      <c r="AI447">
        <v>0</v>
      </c>
      <c r="AJ447">
        <v>0</v>
      </c>
      <c r="AK447">
        <v>20700</v>
      </c>
      <c r="AL447">
        <v>0</v>
      </c>
      <c r="AM447">
        <v>0</v>
      </c>
      <c r="AO447">
        <v>67200</v>
      </c>
      <c r="AP447" t="s">
        <v>2767</v>
      </c>
      <c r="AQ447" t="s">
        <v>698</v>
      </c>
      <c r="AR447" t="s">
        <v>1318</v>
      </c>
      <c r="AS447">
        <v>14112</v>
      </c>
      <c r="AT447">
        <v>6840</v>
      </c>
      <c r="AU447">
        <v>4714</v>
      </c>
      <c r="AV447">
        <v>0</v>
      </c>
      <c r="AW447" t="s">
        <v>3336</v>
      </c>
      <c r="AX447" t="s">
        <v>3337</v>
      </c>
      <c r="AY447" t="s">
        <v>2696</v>
      </c>
      <c r="AZ447" t="s">
        <v>1344</v>
      </c>
      <c r="BA447" t="s">
        <v>1759</v>
      </c>
      <c r="BB447" t="s">
        <v>3338</v>
      </c>
      <c r="BC447" t="s">
        <v>3339</v>
      </c>
      <c r="BD447" t="s">
        <v>1326</v>
      </c>
      <c r="BE447" t="s">
        <v>698</v>
      </c>
      <c r="BF447">
        <v>96000</v>
      </c>
      <c r="BG447">
        <v>70334</v>
      </c>
    </row>
    <row r="448" spans="1:59" x14ac:dyDescent="0.25">
      <c r="A448" t="s">
        <v>3340</v>
      </c>
      <c r="B448">
        <v>5.9557803481333903E+18</v>
      </c>
      <c r="C448" t="s">
        <v>3341</v>
      </c>
      <c r="D448" t="s">
        <v>1311</v>
      </c>
      <c r="E448" t="s">
        <v>698</v>
      </c>
      <c r="F448" t="s">
        <v>3342</v>
      </c>
      <c r="G448" t="s">
        <v>4547</v>
      </c>
      <c r="H448" t="s">
        <v>1314</v>
      </c>
      <c r="I448" t="s">
        <v>698</v>
      </c>
      <c r="J448" t="s">
        <v>698</v>
      </c>
      <c r="K448" t="s">
        <v>1315</v>
      </c>
      <c r="L448" t="s">
        <v>698</v>
      </c>
      <c r="M448" t="s">
        <v>698</v>
      </c>
      <c r="N448" t="s">
        <v>2131</v>
      </c>
      <c r="O448" t="s">
        <v>611</v>
      </c>
      <c r="P448">
        <v>0.7</v>
      </c>
      <c r="Q448">
        <v>1.92</v>
      </c>
      <c r="R448">
        <v>0.7</v>
      </c>
      <c r="S448" t="s">
        <v>3343</v>
      </c>
      <c r="T448" t="s">
        <v>201</v>
      </c>
      <c r="U448">
        <v>24000</v>
      </c>
      <c r="V448">
        <v>7908</v>
      </c>
      <c r="W448">
        <v>0</v>
      </c>
      <c r="X448">
        <v>7908</v>
      </c>
      <c r="Y448">
        <v>20046</v>
      </c>
      <c r="Z448">
        <v>2</v>
      </c>
      <c r="AA448">
        <v>40092</v>
      </c>
      <c r="AB448">
        <v>182092</v>
      </c>
      <c r="AC448">
        <v>10000</v>
      </c>
      <c r="AD448">
        <v>0</v>
      </c>
      <c r="AE448">
        <v>51629</v>
      </c>
      <c r="AF448" t="s">
        <v>1312</v>
      </c>
      <c r="AG448">
        <v>0</v>
      </c>
      <c r="AH448">
        <v>0</v>
      </c>
      <c r="AI448">
        <v>0</v>
      </c>
      <c r="AJ448">
        <v>0</v>
      </c>
      <c r="AK448">
        <v>20100</v>
      </c>
      <c r="AL448">
        <v>0</v>
      </c>
      <c r="AM448">
        <v>0</v>
      </c>
      <c r="AO448">
        <v>120463</v>
      </c>
      <c r="AP448" t="s">
        <v>1858</v>
      </c>
      <c r="AQ448" t="s">
        <v>698</v>
      </c>
      <c r="AR448" t="s">
        <v>1340</v>
      </c>
      <c r="AS448">
        <v>25298</v>
      </c>
      <c r="AT448">
        <v>9884</v>
      </c>
      <c r="AU448">
        <v>8450</v>
      </c>
      <c r="AV448">
        <v>0</v>
      </c>
      <c r="AW448" t="s">
        <v>3344</v>
      </c>
      <c r="AX448" t="s">
        <v>1497</v>
      </c>
      <c r="AY448" t="s">
        <v>2056</v>
      </c>
      <c r="AZ448" t="s">
        <v>1344</v>
      </c>
      <c r="BA448" t="s">
        <v>3345</v>
      </c>
      <c r="BB448" t="s">
        <v>3346</v>
      </c>
      <c r="BC448" t="s">
        <v>3347</v>
      </c>
      <c r="BD448" t="s">
        <v>1326</v>
      </c>
      <c r="BE448" t="s">
        <v>698</v>
      </c>
      <c r="BF448">
        <v>182092</v>
      </c>
      <c r="BG448">
        <v>128460</v>
      </c>
    </row>
    <row r="449" spans="1:59" x14ac:dyDescent="0.25">
      <c r="A449" t="s">
        <v>3340</v>
      </c>
      <c r="B449">
        <v>5.9557803481333903E+18</v>
      </c>
      <c r="C449" t="s">
        <v>3341</v>
      </c>
      <c r="D449" t="s">
        <v>1311</v>
      </c>
      <c r="E449" t="s">
        <v>698</v>
      </c>
      <c r="F449" t="s">
        <v>3342</v>
      </c>
      <c r="G449" t="s">
        <v>4547</v>
      </c>
      <c r="H449" t="s">
        <v>1314</v>
      </c>
      <c r="I449" t="s">
        <v>698</v>
      </c>
      <c r="J449" t="s">
        <v>698</v>
      </c>
      <c r="K449" t="s">
        <v>1315</v>
      </c>
      <c r="L449" t="s">
        <v>698</v>
      </c>
      <c r="M449" t="s">
        <v>698</v>
      </c>
      <c r="N449" t="s">
        <v>2131</v>
      </c>
      <c r="O449" t="s">
        <v>611</v>
      </c>
      <c r="P449">
        <v>0.35</v>
      </c>
      <c r="Q449">
        <v>1.92</v>
      </c>
      <c r="R449">
        <v>0.35</v>
      </c>
      <c r="S449" t="s">
        <v>2132</v>
      </c>
      <c r="T449" t="s">
        <v>623</v>
      </c>
      <c r="U449">
        <v>45000</v>
      </c>
      <c r="V449">
        <v>5000</v>
      </c>
      <c r="W449">
        <v>0</v>
      </c>
      <c r="X449">
        <v>5000</v>
      </c>
      <c r="Y449">
        <v>40000</v>
      </c>
      <c r="Z449">
        <v>1</v>
      </c>
      <c r="AA449">
        <v>40000</v>
      </c>
      <c r="AB449">
        <v>182092</v>
      </c>
      <c r="AC449">
        <v>10000</v>
      </c>
      <c r="AD449">
        <v>0</v>
      </c>
      <c r="AE449">
        <v>51629</v>
      </c>
      <c r="AF449" t="s">
        <v>1312</v>
      </c>
      <c r="AG449">
        <v>0</v>
      </c>
      <c r="AH449">
        <v>0</v>
      </c>
      <c r="AI449">
        <v>0</v>
      </c>
      <c r="AJ449">
        <v>0</v>
      </c>
      <c r="AK449">
        <v>20100</v>
      </c>
      <c r="AL449">
        <v>0</v>
      </c>
      <c r="AM449">
        <v>0</v>
      </c>
      <c r="AO449">
        <v>120463</v>
      </c>
      <c r="AP449" t="s">
        <v>1858</v>
      </c>
      <c r="AQ449" t="s">
        <v>698</v>
      </c>
      <c r="AR449" t="s">
        <v>1340</v>
      </c>
      <c r="AS449">
        <v>25298</v>
      </c>
      <c r="AT449">
        <v>9884</v>
      </c>
      <c r="AU449">
        <v>8450</v>
      </c>
      <c r="AV449">
        <v>0</v>
      </c>
      <c r="AW449" t="s">
        <v>3344</v>
      </c>
      <c r="AX449" t="s">
        <v>1497</v>
      </c>
      <c r="AY449" t="s">
        <v>2056</v>
      </c>
      <c r="AZ449" t="s">
        <v>1344</v>
      </c>
      <c r="BA449" t="s">
        <v>3345</v>
      </c>
      <c r="BB449" t="s">
        <v>3346</v>
      </c>
      <c r="BC449" t="s">
        <v>3347</v>
      </c>
      <c r="BD449" t="s">
        <v>1326</v>
      </c>
      <c r="BE449" t="s">
        <v>698</v>
      </c>
      <c r="BF449">
        <v>182092</v>
      </c>
      <c r="BG449">
        <v>128460</v>
      </c>
    </row>
    <row r="450" spans="1:59" x14ac:dyDescent="0.25">
      <c r="A450" t="s">
        <v>3340</v>
      </c>
      <c r="B450">
        <v>5.9557803481333903E+18</v>
      </c>
      <c r="C450" t="s">
        <v>3341</v>
      </c>
      <c r="D450" t="s">
        <v>1311</v>
      </c>
      <c r="E450" t="s">
        <v>698</v>
      </c>
      <c r="F450" t="s">
        <v>3342</v>
      </c>
      <c r="G450" t="s">
        <v>4547</v>
      </c>
      <c r="H450" t="s">
        <v>1314</v>
      </c>
      <c r="I450" t="s">
        <v>698</v>
      </c>
      <c r="J450" t="s">
        <v>698</v>
      </c>
      <c r="K450" t="s">
        <v>1315</v>
      </c>
      <c r="L450" t="s">
        <v>698</v>
      </c>
      <c r="M450" t="s">
        <v>698</v>
      </c>
      <c r="N450" t="s">
        <v>698</v>
      </c>
      <c r="O450" t="s">
        <v>187</v>
      </c>
      <c r="P450">
        <v>0.25</v>
      </c>
      <c r="Q450">
        <v>1.92</v>
      </c>
      <c r="R450">
        <v>0.25</v>
      </c>
      <c r="S450" t="s">
        <v>3348</v>
      </c>
      <c r="T450" t="s">
        <v>173</v>
      </c>
      <c r="U450">
        <v>38000</v>
      </c>
      <c r="V450">
        <v>4000</v>
      </c>
      <c r="W450">
        <v>0</v>
      </c>
      <c r="X450">
        <v>4000</v>
      </c>
      <c r="Y450">
        <v>34000</v>
      </c>
      <c r="Z450">
        <v>1</v>
      </c>
      <c r="AA450">
        <v>34000</v>
      </c>
      <c r="AB450">
        <v>182092</v>
      </c>
      <c r="AC450">
        <v>10000</v>
      </c>
      <c r="AD450">
        <v>0</v>
      </c>
      <c r="AE450">
        <v>51629</v>
      </c>
      <c r="AF450" t="s">
        <v>1312</v>
      </c>
      <c r="AG450">
        <v>0</v>
      </c>
      <c r="AH450">
        <v>0</v>
      </c>
      <c r="AI450">
        <v>0</v>
      </c>
      <c r="AJ450">
        <v>0</v>
      </c>
      <c r="AK450">
        <v>20100</v>
      </c>
      <c r="AL450">
        <v>0</v>
      </c>
      <c r="AM450">
        <v>0</v>
      </c>
      <c r="AO450">
        <v>120463</v>
      </c>
      <c r="AP450" t="s">
        <v>1858</v>
      </c>
      <c r="AQ450" t="s">
        <v>698</v>
      </c>
      <c r="AR450" t="s">
        <v>1340</v>
      </c>
      <c r="AS450">
        <v>25298</v>
      </c>
      <c r="AT450">
        <v>9884</v>
      </c>
      <c r="AU450">
        <v>8450</v>
      </c>
      <c r="AV450">
        <v>0</v>
      </c>
      <c r="AW450" t="s">
        <v>3344</v>
      </c>
      <c r="AX450" t="s">
        <v>1497</v>
      </c>
      <c r="AY450" t="s">
        <v>2056</v>
      </c>
      <c r="AZ450" t="s">
        <v>1344</v>
      </c>
      <c r="BA450" t="s">
        <v>3345</v>
      </c>
      <c r="BB450" t="s">
        <v>3346</v>
      </c>
      <c r="BC450" t="s">
        <v>3347</v>
      </c>
      <c r="BD450" t="s">
        <v>1326</v>
      </c>
      <c r="BE450" t="s">
        <v>698</v>
      </c>
      <c r="BF450">
        <v>182092</v>
      </c>
      <c r="BG450">
        <v>128460</v>
      </c>
    </row>
    <row r="451" spans="1:59" x14ac:dyDescent="0.25">
      <c r="A451" t="s">
        <v>3340</v>
      </c>
      <c r="B451">
        <v>5.9557803481333903E+18</v>
      </c>
      <c r="C451" t="s">
        <v>3341</v>
      </c>
      <c r="D451" t="s">
        <v>1311</v>
      </c>
      <c r="E451" t="s">
        <v>698</v>
      </c>
      <c r="F451" t="s">
        <v>3342</v>
      </c>
      <c r="G451" t="s">
        <v>4547</v>
      </c>
      <c r="H451" t="s">
        <v>1314</v>
      </c>
      <c r="I451" t="s">
        <v>698</v>
      </c>
      <c r="J451" t="s">
        <v>698</v>
      </c>
      <c r="K451" t="s">
        <v>1315</v>
      </c>
      <c r="L451" t="s">
        <v>698</v>
      </c>
      <c r="M451" t="s">
        <v>698</v>
      </c>
      <c r="N451" t="s">
        <v>698</v>
      </c>
      <c r="O451" t="s">
        <v>187</v>
      </c>
      <c r="P451">
        <v>0.5</v>
      </c>
      <c r="Q451">
        <v>1.92</v>
      </c>
      <c r="R451">
        <v>0.5</v>
      </c>
      <c r="S451" t="s">
        <v>3349</v>
      </c>
      <c r="T451" t="s">
        <v>192</v>
      </c>
      <c r="U451">
        <v>38000</v>
      </c>
      <c r="V451">
        <v>8000</v>
      </c>
      <c r="W451">
        <v>0</v>
      </c>
      <c r="X451">
        <v>8000</v>
      </c>
      <c r="Y451">
        <v>34000</v>
      </c>
      <c r="Z451">
        <v>2</v>
      </c>
      <c r="AA451">
        <v>68000</v>
      </c>
      <c r="AB451">
        <v>182092</v>
      </c>
      <c r="AC451">
        <v>10000</v>
      </c>
      <c r="AD451">
        <v>0</v>
      </c>
      <c r="AE451">
        <v>51629</v>
      </c>
      <c r="AF451" t="s">
        <v>1312</v>
      </c>
      <c r="AG451">
        <v>0</v>
      </c>
      <c r="AH451">
        <v>0</v>
      </c>
      <c r="AI451">
        <v>0</v>
      </c>
      <c r="AJ451">
        <v>0</v>
      </c>
      <c r="AK451">
        <v>20100</v>
      </c>
      <c r="AL451">
        <v>0</v>
      </c>
      <c r="AM451">
        <v>0</v>
      </c>
      <c r="AO451">
        <v>120463</v>
      </c>
      <c r="AP451" t="s">
        <v>1858</v>
      </c>
      <c r="AQ451" t="s">
        <v>698</v>
      </c>
      <c r="AR451" t="s">
        <v>1340</v>
      </c>
      <c r="AS451">
        <v>25298</v>
      </c>
      <c r="AT451">
        <v>9884</v>
      </c>
      <c r="AU451">
        <v>8450</v>
      </c>
      <c r="AV451">
        <v>0</v>
      </c>
      <c r="AW451" t="s">
        <v>3344</v>
      </c>
      <c r="AX451" t="s">
        <v>1497</v>
      </c>
      <c r="AY451" t="s">
        <v>2056</v>
      </c>
      <c r="AZ451" t="s">
        <v>1344</v>
      </c>
      <c r="BA451" t="s">
        <v>3345</v>
      </c>
      <c r="BB451" t="s">
        <v>3346</v>
      </c>
      <c r="BC451" t="s">
        <v>3347</v>
      </c>
      <c r="BD451" t="s">
        <v>1326</v>
      </c>
      <c r="BE451" t="s">
        <v>698</v>
      </c>
      <c r="BF451">
        <v>182092</v>
      </c>
      <c r="BG451">
        <v>128460</v>
      </c>
    </row>
    <row r="452" spans="1:59" x14ac:dyDescent="0.25">
      <c r="A452" t="s">
        <v>3340</v>
      </c>
      <c r="B452">
        <v>5.9557803481333903E+18</v>
      </c>
      <c r="C452" t="s">
        <v>3341</v>
      </c>
      <c r="D452" t="s">
        <v>1311</v>
      </c>
      <c r="E452" t="s">
        <v>698</v>
      </c>
      <c r="F452" t="s">
        <v>3342</v>
      </c>
      <c r="G452" t="s">
        <v>4547</v>
      </c>
      <c r="H452" t="s">
        <v>1314</v>
      </c>
      <c r="I452" t="s">
        <v>698</v>
      </c>
      <c r="J452" t="s">
        <v>698</v>
      </c>
      <c r="K452" t="s">
        <v>1315</v>
      </c>
      <c r="L452" t="s">
        <v>698</v>
      </c>
      <c r="M452" t="s">
        <v>698</v>
      </c>
      <c r="N452" t="s">
        <v>698</v>
      </c>
      <c r="O452" t="s">
        <v>172</v>
      </c>
      <c r="P452">
        <v>0.12</v>
      </c>
      <c r="Q452">
        <v>1.92</v>
      </c>
      <c r="R452">
        <v>0.12</v>
      </c>
      <c r="S452" t="s">
        <v>1327</v>
      </c>
      <c r="T452" t="s">
        <v>173</v>
      </c>
      <c r="U452">
        <v>15000</v>
      </c>
      <c r="V452">
        <v>15000</v>
      </c>
      <c r="W452">
        <v>0</v>
      </c>
      <c r="X452">
        <v>15000</v>
      </c>
      <c r="Y452">
        <v>0</v>
      </c>
      <c r="Z452">
        <v>1</v>
      </c>
      <c r="AA452">
        <v>0</v>
      </c>
      <c r="AB452">
        <v>182092</v>
      </c>
      <c r="AC452">
        <v>10000</v>
      </c>
      <c r="AD452">
        <v>0</v>
      </c>
      <c r="AE452">
        <v>51629</v>
      </c>
      <c r="AF452" t="s">
        <v>1312</v>
      </c>
      <c r="AG452">
        <v>0</v>
      </c>
      <c r="AH452">
        <v>0</v>
      </c>
      <c r="AI452">
        <v>0</v>
      </c>
      <c r="AJ452">
        <v>0</v>
      </c>
      <c r="AK452">
        <v>20100</v>
      </c>
      <c r="AL452">
        <v>0</v>
      </c>
      <c r="AM452">
        <v>0</v>
      </c>
      <c r="AO452">
        <v>120463</v>
      </c>
      <c r="AP452" t="s">
        <v>1858</v>
      </c>
      <c r="AQ452" t="s">
        <v>698</v>
      </c>
      <c r="AR452" t="s">
        <v>1340</v>
      </c>
      <c r="AS452">
        <v>25298</v>
      </c>
      <c r="AT452">
        <v>9884</v>
      </c>
      <c r="AU452">
        <v>8450</v>
      </c>
      <c r="AV452">
        <v>0</v>
      </c>
      <c r="AW452" t="s">
        <v>3344</v>
      </c>
      <c r="AX452" t="s">
        <v>1497</v>
      </c>
      <c r="AY452" t="s">
        <v>2056</v>
      </c>
      <c r="AZ452" t="s">
        <v>1344</v>
      </c>
      <c r="BA452" t="s">
        <v>3345</v>
      </c>
      <c r="BB452" t="s">
        <v>3346</v>
      </c>
      <c r="BC452" t="s">
        <v>3347</v>
      </c>
      <c r="BD452" t="s">
        <v>1326</v>
      </c>
      <c r="BE452" t="s">
        <v>698</v>
      </c>
      <c r="BF452">
        <v>182092</v>
      </c>
      <c r="BG452">
        <v>128460</v>
      </c>
    </row>
    <row r="453" spans="1:59" x14ac:dyDescent="0.25">
      <c r="A453" t="s">
        <v>3350</v>
      </c>
      <c r="B453">
        <v>5.9557803481574502E+18</v>
      </c>
      <c r="C453" t="s">
        <v>2782</v>
      </c>
      <c r="D453" t="s">
        <v>1311</v>
      </c>
      <c r="E453" t="s">
        <v>698</v>
      </c>
      <c r="F453" t="s">
        <v>3351</v>
      </c>
      <c r="G453" t="s">
        <v>4547</v>
      </c>
      <c r="H453" t="s">
        <v>1314</v>
      </c>
      <c r="I453" t="s">
        <v>698</v>
      </c>
      <c r="J453" t="s">
        <v>698</v>
      </c>
      <c r="K453" t="s">
        <v>1315</v>
      </c>
      <c r="L453" t="s">
        <v>698</v>
      </c>
      <c r="M453" t="s">
        <v>698</v>
      </c>
      <c r="N453" t="s">
        <v>3321</v>
      </c>
      <c r="O453" t="s">
        <v>1175</v>
      </c>
      <c r="P453">
        <v>0.6</v>
      </c>
      <c r="Q453">
        <v>0.72</v>
      </c>
      <c r="R453">
        <v>0.6</v>
      </c>
      <c r="S453" t="s">
        <v>3321</v>
      </c>
      <c r="T453" t="s">
        <v>698</v>
      </c>
      <c r="U453">
        <v>126000</v>
      </c>
      <c r="V453">
        <v>84000</v>
      </c>
      <c r="W453">
        <v>0</v>
      </c>
      <c r="X453">
        <v>84000</v>
      </c>
      <c r="Y453">
        <v>84000</v>
      </c>
      <c r="Z453">
        <v>2</v>
      </c>
      <c r="AA453">
        <v>168000</v>
      </c>
      <c r="AB453">
        <v>168000</v>
      </c>
      <c r="AC453">
        <v>10000</v>
      </c>
      <c r="AD453">
        <v>0</v>
      </c>
      <c r="AE453">
        <v>47401</v>
      </c>
      <c r="AF453" t="s">
        <v>1312</v>
      </c>
      <c r="AG453">
        <v>0</v>
      </c>
      <c r="AH453">
        <v>0</v>
      </c>
      <c r="AI453">
        <v>0</v>
      </c>
      <c r="AJ453">
        <v>0</v>
      </c>
      <c r="AK453">
        <v>26000</v>
      </c>
      <c r="AL453">
        <v>0</v>
      </c>
      <c r="AM453">
        <v>0</v>
      </c>
      <c r="AO453">
        <v>110599</v>
      </c>
      <c r="AP453" t="s">
        <v>4439</v>
      </c>
      <c r="AQ453" t="s">
        <v>698</v>
      </c>
      <c r="AR453" t="s">
        <v>1340</v>
      </c>
      <c r="AS453">
        <v>23226</v>
      </c>
      <c r="AT453">
        <v>9320</v>
      </c>
      <c r="AU453">
        <v>7758</v>
      </c>
      <c r="AV453">
        <v>0</v>
      </c>
      <c r="AW453" t="s">
        <v>3352</v>
      </c>
      <c r="AX453" t="s">
        <v>1521</v>
      </c>
      <c r="AY453" t="s">
        <v>1591</v>
      </c>
      <c r="AZ453" t="s">
        <v>1334</v>
      </c>
      <c r="BA453" t="s">
        <v>2890</v>
      </c>
      <c r="BB453" t="s">
        <v>698</v>
      </c>
      <c r="BC453" t="s">
        <v>3353</v>
      </c>
      <c r="BD453" t="s">
        <v>1326</v>
      </c>
      <c r="BE453" t="s">
        <v>698</v>
      </c>
      <c r="BF453">
        <v>168000</v>
      </c>
      <c r="BG453">
        <v>117696</v>
      </c>
    </row>
    <row r="454" spans="1:59" x14ac:dyDescent="0.25">
      <c r="A454" t="s">
        <v>3350</v>
      </c>
      <c r="B454">
        <v>5.9557803481574502E+18</v>
      </c>
      <c r="C454" t="s">
        <v>2782</v>
      </c>
      <c r="D454" t="s">
        <v>1311</v>
      </c>
      <c r="E454" t="s">
        <v>698</v>
      </c>
      <c r="F454" t="s">
        <v>3351</v>
      </c>
      <c r="G454" t="s">
        <v>4547</v>
      </c>
      <c r="H454" t="s">
        <v>1314</v>
      </c>
      <c r="I454" t="s">
        <v>698</v>
      </c>
      <c r="J454" t="s">
        <v>698</v>
      </c>
      <c r="K454" t="s">
        <v>1315</v>
      </c>
      <c r="L454" t="s">
        <v>698</v>
      </c>
      <c r="M454" t="s">
        <v>698</v>
      </c>
      <c r="N454" t="s">
        <v>698</v>
      </c>
      <c r="O454" t="s">
        <v>172</v>
      </c>
      <c r="P454">
        <v>0.12</v>
      </c>
      <c r="Q454">
        <v>0.72</v>
      </c>
      <c r="R454">
        <v>0.12</v>
      </c>
      <c r="S454" t="s">
        <v>1327</v>
      </c>
      <c r="T454" t="s">
        <v>173</v>
      </c>
      <c r="U454">
        <v>15000</v>
      </c>
      <c r="V454">
        <v>15000</v>
      </c>
      <c r="W454">
        <v>0</v>
      </c>
      <c r="X454">
        <v>15000</v>
      </c>
      <c r="Y454">
        <v>0</v>
      </c>
      <c r="Z454">
        <v>1</v>
      </c>
      <c r="AA454">
        <v>0</v>
      </c>
      <c r="AB454">
        <v>168000</v>
      </c>
      <c r="AC454">
        <v>10000</v>
      </c>
      <c r="AD454">
        <v>0</v>
      </c>
      <c r="AE454">
        <v>47401</v>
      </c>
      <c r="AF454" t="s">
        <v>1312</v>
      </c>
      <c r="AG454">
        <v>0</v>
      </c>
      <c r="AH454">
        <v>0</v>
      </c>
      <c r="AI454">
        <v>0</v>
      </c>
      <c r="AJ454">
        <v>0</v>
      </c>
      <c r="AK454">
        <v>26000</v>
      </c>
      <c r="AL454">
        <v>0</v>
      </c>
      <c r="AM454">
        <v>0</v>
      </c>
      <c r="AO454">
        <v>110599</v>
      </c>
      <c r="AP454" t="s">
        <v>4439</v>
      </c>
      <c r="AQ454" t="s">
        <v>698</v>
      </c>
      <c r="AR454" t="s">
        <v>1340</v>
      </c>
      <c r="AS454">
        <v>23226</v>
      </c>
      <c r="AT454">
        <v>9320</v>
      </c>
      <c r="AU454">
        <v>7758</v>
      </c>
      <c r="AV454">
        <v>0</v>
      </c>
      <c r="AW454" t="s">
        <v>3352</v>
      </c>
      <c r="AX454" t="s">
        <v>1521</v>
      </c>
      <c r="AY454" t="s">
        <v>1591</v>
      </c>
      <c r="AZ454" t="s">
        <v>1334</v>
      </c>
      <c r="BA454" t="s">
        <v>2890</v>
      </c>
      <c r="BB454" t="s">
        <v>698</v>
      </c>
      <c r="BC454" t="s">
        <v>3353</v>
      </c>
      <c r="BD454" t="s">
        <v>1326</v>
      </c>
      <c r="BE454" t="s">
        <v>698</v>
      </c>
      <c r="BF454">
        <v>168000</v>
      </c>
      <c r="BG454">
        <v>117696</v>
      </c>
    </row>
    <row r="455" spans="1:59" x14ac:dyDescent="0.25">
      <c r="A455" t="s">
        <v>3354</v>
      </c>
      <c r="B455">
        <v>5.95578035653171E+18</v>
      </c>
      <c r="C455" t="s">
        <v>1850</v>
      </c>
      <c r="D455" t="s">
        <v>1311</v>
      </c>
      <c r="E455" t="s">
        <v>698</v>
      </c>
      <c r="F455" t="s">
        <v>3355</v>
      </c>
      <c r="G455" t="s">
        <v>4547</v>
      </c>
      <c r="H455" t="s">
        <v>1314</v>
      </c>
      <c r="I455" t="s">
        <v>698</v>
      </c>
      <c r="J455" t="s">
        <v>698</v>
      </c>
      <c r="K455" t="s">
        <v>1315</v>
      </c>
      <c r="L455" t="s">
        <v>698</v>
      </c>
      <c r="M455" t="s">
        <v>698</v>
      </c>
      <c r="N455" t="s">
        <v>1756</v>
      </c>
      <c r="O455" t="s">
        <v>1174</v>
      </c>
      <c r="P455">
        <v>1.2</v>
      </c>
      <c r="Q455">
        <v>1.32</v>
      </c>
      <c r="R455">
        <v>1.2</v>
      </c>
      <c r="S455" t="s">
        <v>1756</v>
      </c>
      <c r="T455" t="s">
        <v>698</v>
      </c>
      <c r="U455">
        <v>114000</v>
      </c>
      <c r="V455">
        <v>126000</v>
      </c>
      <c r="W455">
        <v>0</v>
      </c>
      <c r="X455">
        <v>126000</v>
      </c>
      <c r="Y455">
        <v>72000</v>
      </c>
      <c r="Z455">
        <v>3</v>
      </c>
      <c r="AA455">
        <v>216000</v>
      </c>
      <c r="AB455">
        <v>216000</v>
      </c>
      <c r="AC455">
        <v>16000</v>
      </c>
      <c r="AD455">
        <v>0</v>
      </c>
      <c r="AE455">
        <v>70001</v>
      </c>
      <c r="AF455" t="s">
        <v>1312</v>
      </c>
      <c r="AG455">
        <v>0</v>
      </c>
      <c r="AH455">
        <v>0</v>
      </c>
      <c r="AI455">
        <v>0</v>
      </c>
      <c r="AJ455">
        <v>0</v>
      </c>
      <c r="AK455">
        <v>30800</v>
      </c>
      <c r="AL455">
        <v>0</v>
      </c>
      <c r="AM455">
        <v>0</v>
      </c>
      <c r="AO455">
        <v>129999</v>
      </c>
      <c r="AP455" t="s">
        <v>4458</v>
      </c>
      <c r="AQ455" t="s">
        <v>698</v>
      </c>
      <c r="AR455" t="s">
        <v>1359</v>
      </c>
      <c r="AS455">
        <v>29400</v>
      </c>
      <c r="AT455">
        <v>11000</v>
      </c>
      <c r="AU455">
        <v>9820</v>
      </c>
      <c r="AV455">
        <v>0</v>
      </c>
      <c r="AW455" t="s">
        <v>3356</v>
      </c>
      <c r="AX455" t="s">
        <v>1399</v>
      </c>
      <c r="AY455" t="s">
        <v>1776</v>
      </c>
      <c r="AZ455" t="s">
        <v>1334</v>
      </c>
      <c r="BA455" t="s">
        <v>3357</v>
      </c>
      <c r="BB455" t="s">
        <v>698</v>
      </c>
      <c r="BC455" t="s">
        <v>3358</v>
      </c>
      <c r="BD455" t="s">
        <v>1326</v>
      </c>
      <c r="BE455" t="s">
        <v>698</v>
      </c>
      <c r="BF455">
        <v>216000</v>
      </c>
      <c r="BG455">
        <v>149780</v>
      </c>
    </row>
    <row r="456" spans="1:59" x14ac:dyDescent="0.25">
      <c r="A456" t="s">
        <v>3354</v>
      </c>
      <c r="B456">
        <v>5.95578035653171E+18</v>
      </c>
      <c r="C456" t="s">
        <v>1850</v>
      </c>
      <c r="D456" t="s">
        <v>1311</v>
      </c>
      <c r="E456" t="s">
        <v>698</v>
      </c>
      <c r="F456" t="s">
        <v>3355</v>
      </c>
      <c r="G456" t="s">
        <v>4547</v>
      </c>
      <c r="H456" t="s">
        <v>1314</v>
      </c>
      <c r="I456" t="s">
        <v>698</v>
      </c>
      <c r="J456" t="s">
        <v>698</v>
      </c>
      <c r="K456" t="s">
        <v>1315</v>
      </c>
      <c r="L456" t="s">
        <v>698</v>
      </c>
      <c r="M456" t="s">
        <v>698</v>
      </c>
      <c r="N456" t="s">
        <v>698</v>
      </c>
      <c r="O456" t="s">
        <v>172</v>
      </c>
      <c r="P456">
        <v>0.12</v>
      </c>
      <c r="Q456">
        <v>1.32</v>
      </c>
      <c r="R456">
        <v>0.12</v>
      </c>
      <c r="S456" t="s">
        <v>1327</v>
      </c>
      <c r="T456" t="s">
        <v>173</v>
      </c>
      <c r="U456">
        <v>15000</v>
      </c>
      <c r="V456">
        <v>15000</v>
      </c>
      <c r="W456">
        <v>0</v>
      </c>
      <c r="X456">
        <v>15000</v>
      </c>
      <c r="Y456">
        <v>0</v>
      </c>
      <c r="Z456">
        <v>1</v>
      </c>
      <c r="AA456">
        <v>0</v>
      </c>
      <c r="AB456">
        <v>216000</v>
      </c>
      <c r="AC456">
        <v>16000</v>
      </c>
      <c r="AD456">
        <v>0</v>
      </c>
      <c r="AE456">
        <v>70001</v>
      </c>
      <c r="AF456" t="s">
        <v>1312</v>
      </c>
      <c r="AG456">
        <v>0</v>
      </c>
      <c r="AH456">
        <v>0</v>
      </c>
      <c r="AI456">
        <v>0</v>
      </c>
      <c r="AJ456">
        <v>0</v>
      </c>
      <c r="AK456">
        <v>30800</v>
      </c>
      <c r="AL456">
        <v>0</v>
      </c>
      <c r="AM456">
        <v>0</v>
      </c>
      <c r="AO456">
        <v>129999</v>
      </c>
      <c r="AP456" t="s">
        <v>4458</v>
      </c>
      <c r="AQ456" t="s">
        <v>698</v>
      </c>
      <c r="AR456" t="s">
        <v>1359</v>
      </c>
      <c r="AS456">
        <v>29400</v>
      </c>
      <c r="AT456">
        <v>11000</v>
      </c>
      <c r="AU456">
        <v>9820</v>
      </c>
      <c r="AV456">
        <v>0</v>
      </c>
      <c r="AW456" t="s">
        <v>3356</v>
      </c>
      <c r="AX456" t="s">
        <v>1399</v>
      </c>
      <c r="AY456" t="s">
        <v>1776</v>
      </c>
      <c r="AZ456" t="s">
        <v>1334</v>
      </c>
      <c r="BA456" t="s">
        <v>3357</v>
      </c>
      <c r="BB456" t="s">
        <v>698</v>
      </c>
      <c r="BC456" t="s">
        <v>3358</v>
      </c>
      <c r="BD456" t="s">
        <v>1326</v>
      </c>
      <c r="BE456" t="s">
        <v>698</v>
      </c>
      <c r="BF456">
        <v>216000</v>
      </c>
      <c r="BG456">
        <v>149780</v>
      </c>
    </row>
    <row r="457" spans="1:59" x14ac:dyDescent="0.25">
      <c r="A457" t="s">
        <v>3359</v>
      </c>
      <c r="B457">
        <v>5.9557803481559204E+18</v>
      </c>
      <c r="C457" t="s">
        <v>1850</v>
      </c>
      <c r="D457" t="s">
        <v>1311</v>
      </c>
      <c r="E457" t="s">
        <v>698</v>
      </c>
      <c r="F457" t="s">
        <v>3360</v>
      </c>
      <c r="G457" t="s">
        <v>4547</v>
      </c>
      <c r="H457" t="s">
        <v>1314</v>
      </c>
      <c r="I457" t="s">
        <v>698</v>
      </c>
      <c r="J457" t="s">
        <v>698</v>
      </c>
      <c r="K457" t="s">
        <v>1315</v>
      </c>
      <c r="L457" t="s">
        <v>698</v>
      </c>
      <c r="M457" t="s">
        <v>698</v>
      </c>
      <c r="N457" t="s">
        <v>698</v>
      </c>
      <c r="O457" t="s">
        <v>3217</v>
      </c>
      <c r="P457">
        <v>0.64</v>
      </c>
      <c r="Q457">
        <v>0.64</v>
      </c>
      <c r="R457">
        <v>0.64</v>
      </c>
      <c r="S457" t="s">
        <v>3218</v>
      </c>
      <c r="T457" t="s">
        <v>173</v>
      </c>
      <c r="U457">
        <v>27000</v>
      </c>
      <c r="V457">
        <v>6960</v>
      </c>
      <c r="W457">
        <v>0</v>
      </c>
      <c r="X457">
        <v>6960</v>
      </c>
      <c r="Y457">
        <v>23520</v>
      </c>
      <c r="Z457">
        <v>2</v>
      </c>
      <c r="AA457">
        <v>47040</v>
      </c>
      <c r="AB457">
        <v>47040</v>
      </c>
      <c r="AC457">
        <v>0</v>
      </c>
      <c r="AD457">
        <v>0</v>
      </c>
      <c r="AE457">
        <v>16464</v>
      </c>
      <c r="AF457" t="s">
        <v>1312</v>
      </c>
      <c r="AG457">
        <v>0</v>
      </c>
      <c r="AH457">
        <v>0</v>
      </c>
      <c r="AI457">
        <v>0</v>
      </c>
      <c r="AJ457">
        <v>0</v>
      </c>
      <c r="AK457">
        <v>19600</v>
      </c>
      <c r="AL457">
        <v>0</v>
      </c>
      <c r="AM457">
        <v>0</v>
      </c>
      <c r="AO457">
        <v>30576</v>
      </c>
      <c r="AP457" t="s">
        <v>2789</v>
      </c>
      <c r="AQ457" t="s">
        <v>698</v>
      </c>
      <c r="AR457" t="s">
        <v>1744</v>
      </c>
      <c r="AS457">
        <v>6915</v>
      </c>
      <c r="AT457">
        <v>4882</v>
      </c>
      <c r="AU457">
        <v>2310</v>
      </c>
      <c r="AV457">
        <v>0</v>
      </c>
      <c r="AW457" t="s">
        <v>3361</v>
      </c>
      <c r="AX457" t="s">
        <v>3362</v>
      </c>
      <c r="AY457" t="s">
        <v>1868</v>
      </c>
      <c r="AZ457" t="s">
        <v>1334</v>
      </c>
      <c r="BA457" t="s">
        <v>2723</v>
      </c>
      <c r="BB457" t="s">
        <v>698</v>
      </c>
      <c r="BC457" t="s">
        <v>3363</v>
      </c>
      <c r="BD457" t="s">
        <v>1326</v>
      </c>
      <c r="BE457" t="s">
        <v>698</v>
      </c>
      <c r="BF457">
        <v>47040</v>
      </c>
      <c r="BG457">
        <v>32933</v>
      </c>
    </row>
    <row r="458" spans="1:59" x14ac:dyDescent="0.25">
      <c r="A458" t="s">
        <v>3364</v>
      </c>
      <c r="B458">
        <v>5.9557803481333903E+18</v>
      </c>
      <c r="C458" t="s">
        <v>1850</v>
      </c>
      <c r="D458" t="s">
        <v>1311</v>
      </c>
      <c r="E458" t="s">
        <v>698</v>
      </c>
      <c r="F458" t="s">
        <v>3365</v>
      </c>
      <c r="G458" t="s">
        <v>4547</v>
      </c>
      <c r="H458" t="s">
        <v>1314</v>
      </c>
      <c r="I458" t="s">
        <v>698</v>
      </c>
      <c r="J458" t="s">
        <v>698</v>
      </c>
      <c r="K458" t="s">
        <v>1315</v>
      </c>
      <c r="L458" t="s">
        <v>698</v>
      </c>
      <c r="M458" t="s">
        <v>698</v>
      </c>
      <c r="N458" t="s">
        <v>698</v>
      </c>
      <c r="O458" t="s">
        <v>687</v>
      </c>
      <c r="P458">
        <v>3.6</v>
      </c>
      <c r="Q458">
        <v>3.72</v>
      </c>
      <c r="R458">
        <v>3.6</v>
      </c>
      <c r="S458" t="s">
        <v>3112</v>
      </c>
      <c r="T458" t="s">
        <v>689</v>
      </c>
      <c r="U458">
        <v>110000</v>
      </c>
      <c r="V458">
        <v>45000</v>
      </c>
      <c r="W458">
        <v>0</v>
      </c>
      <c r="X458">
        <v>45000</v>
      </c>
      <c r="Y458">
        <v>95000</v>
      </c>
      <c r="Z458">
        <v>3</v>
      </c>
      <c r="AA458">
        <v>285000</v>
      </c>
      <c r="AB458">
        <v>285000</v>
      </c>
      <c r="AC458">
        <v>16000</v>
      </c>
      <c r="AD458">
        <v>0</v>
      </c>
      <c r="AE458">
        <v>94150</v>
      </c>
      <c r="AF458" t="s">
        <v>1312</v>
      </c>
      <c r="AG458">
        <v>0</v>
      </c>
      <c r="AH458">
        <v>0</v>
      </c>
      <c r="AI458">
        <v>0</v>
      </c>
      <c r="AJ458">
        <v>0</v>
      </c>
      <c r="AK458">
        <v>26000</v>
      </c>
      <c r="AL458">
        <v>0</v>
      </c>
      <c r="AM458">
        <v>0</v>
      </c>
      <c r="AO458">
        <v>174850</v>
      </c>
      <c r="AP458" t="s">
        <v>4439</v>
      </c>
      <c r="AQ458" t="s">
        <v>698</v>
      </c>
      <c r="AR458" t="s">
        <v>1318</v>
      </c>
      <c r="AS458">
        <v>39543</v>
      </c>
      <c r="AT458">
        <v>13760</v>
      </c>
      <c r="AU458">
        <v>13208</v>
      </c>
      <c r="AV458">
        <v>0</v>
      </c>
      <c r="AW458" t="s">
        <v>3366</v>
      </c>
      <c r="AX458" t="s">
        <v>1553</v>
      </c>
      <c r="AY458" t="s">
        <v>1802</v>
      </c>
      <c r="AZ458" t="s">
        <v>1334</v>
      </c>
      <c r="BA458" t="s">
        <v>3220</v>
      </c>
      <c r="BB458" t="s">
        <v>698</v>
      </c>
      <c r="BC458" t="s">
        <v>3367</v>
      </c>
      <c r="BD458" t="s">
        <v>1326</v>
      </c>
      <c r="BE458" t="s">
        <v>698</v>
      </c>
      <c r="BF458">
        <v>285000</v>
      </c>
      <c r="BG458">
        <v>202489</v>
      </c>
    </row>
    <row r="459" spans="1:59" x14ac:dyDescent="0.25">
      <c r="A459" t="s">
        <v>3364</v>
      </c>
      <c r="B459">
        <v>5.9557803481333903E+18</v>
      </c>
      <c r="C459" t="s">
        <v>1850</v>
      </c>
      <c r="D459" t="s">
        <v>1311</v>
      </c>
      <c r="E459" t="s">
        <v>698</v>
      </c>
      <c r="F459" t="s">
        <v>3365</v>
      </c>
      <c r="G459" t="s">
        <v>4547</v>
      </c>
      <c r="H459" t="s">
        <v>1314</v>
      </c>
      <c r="I459" t="s">
        <v>698</v>
      </c>
      <c r="J459" t="s">
        <v>698</v>
      </c>
      <c r="K459" t="s">
        <v>1315</v>
      </c>
      <c r="L459" t="s">
        <v>698</v>
      </c>
      <c r="M459" t="s">
        <v>698</v>
      </c>
      <c r="N459" t="s">
        <v>698</v>
      </c>
      <c r="O459" t="s">
        <v>172</v>
      </c>
      <c r="P459">
        <v>0.12</v>
      </c>
      <c r="Q459">
        <v>3.72</v>
      </c>
      <c r="R459">
        <v>0.12</v>
      </c>
      <c r="S459" t="s">
        <v>1327</v>
      </c>
      <c r="T459" t="s">
        <v>173</v>
      </c>
      <c r="U459">
        <v>15000</v>
      </c>
      <c r="V459">
        <v>15000</v>
      </c>
      <c r="W459">
        <v>0</v>
      </c>
      <c r="X459">
        <v>15000</v>
      </c>
      <c r="Y459">
        <v>0</v>
      </c>
      <c r="Z459">
        <v>1</v>
      </c>
      <c r="AA459">
        <v>0</v>
      </c>
      <c r="AB459">
        <v>285000</v>
      </c>
      <c r="AC459">
        <v>16000</v>
      </c>
      <c r="AD459">
        <v>0</v>
      </c>
      <c r="AE459">
        <v>94150</v>
      </c>
      <c r="AF459" t="s">
        <v>1312</v>
      </c>
      <c r="AG459">
        <v>0</v>
      </c>
      <c r="AH459">
        <v>0</v>
      </c>
      <c r="AI459">
        <v>0</v>
      </c>
      <c r="AJ459">
        <v>0</v>
      </c>
      <c r="AK459">
        <v>26000</v>
      </c>
      <c r="AL459">
        <v>0</v>
      </c>
      <c r="AM459">
        <v>0</v>
      </c>
      <c r="AO459">
        <v>174850</v>
      </c>
      <c r="AP459" t="s">
        <v>4439</v>
      </c>
      <c r="AQ459" t="s">
        <v>698</v>
      </c>
      <c r="AR459" t="s">
        <v>1318</v>
      </c>
      <c r="AS459">
        <v>39543</v>
      </c>
      <c r="AT459">
        <v>13760</v>
      </c>
      <c r="AU459">
        <v>13208</v>
      </c>
      <c r="AV459">
        <v>0</v>
      </c>
      <c r="AW459" t="s">
        <v>3366</v>
      </c>
      <c r="AX459" t="s">
        <v>1553</v>
      </c>
      <c r="AY459" t="s">
        <v>1802</v>
      </c>
      <c r="AZ459" t="s">
        <v>1334</v>
      </c>
      <c r="BA459" t="s">
        <v>3220</v>
      </c>
      <c r="BB459" t="s">
        <v>698</v>
      </c>
      <c r="BC459" t="s">
        <v>3367</v>
      </c>
      <c r="BD459" t="s">
        <v>1326</v>
      </c>
      <c r="BE459" t="s">
        <v>698</v>
      </c>
      <c r="BF459">
        <v>285000</v>
      </c>
      <c r="BG459">
        <v>202489</v>
      </c>
    </row>
    <row r="460" spans="1:59" x14ac:dyDescent="0.25">
      <c r="A460" t="s">
        <v>3368</v>
      </c>
      <c r="B460">
        <v>5.9557803565916099E+18</v>
      </c>
      <c r="C460" t="s">
        <v>1850</v>
      </c>
      <c r="D460" t="s">
        <v>1311</v>
      </c>
      <c r="E460" t="s">
        <v>698</v>
      </c>
      <c r="F460" t="s">
        <v>3369</v>
      </c>
      <c r="G460" t="s">
        <v>4547</v>
      </c>
      <c r="H460" t="s">
        <v>1314</v>
      </c>
      <c r="I460" t="s">
        <v>698</v>
      </c>
      <c r="J460" t="s">
        <v>698</v>
      </c>
      <c r="K460" t="s">
        <v>1315</v>
      </c>
      <c r="L460" t="s">
        <v>698</v>
      </c>
      <c r="M460" t="s">
        <v>698</v>
      </c>
      <c r="N460" t="s">
        <v>698</v>
      </c>
      <c r="O460" t="s">
        <v>187</v>
      </c>
      <c r="P460">
        <v>0.25</v>
      </c>
      <c r="Q460">
        <v>0.25</v>
      </c>
      <c r="R460">
        <v>0.25</v>
      </c>
      <c r="S460" t="s">
        <v>3370</v>
      </c>
      <c r="T460" t="s">
        <v>204</v>
      </c>
      <c r="U460">
        <v>38000</v>
      </c>
      <c r="V460">
        <v>4000</v>
      </c>
      <c r="W460">
        <v>0</v>
      </c>
      <c r="X460">
        <v>4000</v>
      </c>
      <c r="Y460">
        <v>34000</v>
      </c>
      <c r="Z460">
        <v>1</v>
      </c>
      <c r="AA460">
        <v>34000</v>
      </c>
      <c r="AB460">
        <v>34000</v>
      </c>
      <c r="AC460">
        <v>0</v>
      </c>
      <c r="AD460">
        <v>0</v>
      </c>
      <c r="AE460">
        <v>11900</v>
      </c>
      <c r="AF460" t="s">
        <v>1312</v>
      </c>
      <c r="AG460">
        <v>0</v>
      </c>
      <c r="AH460">
        <v>0</v>
      </c>
      <c r="AI460">
        <v>0</v>
      </c>
      <c r="AJ460">
        <v>0</v>
      </c>
      <c r="AK460">
        <v>16500</v>
      </c>
      <c r="AL460">
        <v>0</v>
      </c>
      <c r="AM460">
        <v>0</v>
      </c>
      <c r="AO460">
        <v>22100</v>
      </c>
      <c r="AP460" t="s">
        <v>4475</v>
      </c>
      <c r="AQ460" t="s">
        <v>698</v>
      </c>
      <c r="AR460" t="s">
        <v>1318</v>
      </c>
      <c r="AS460">
        <v>4998</v>
      </c>
      <c r="AT460">
        <v>4360</v>
      </c>
      <c r="AU460">
        <v>1669</v>
      </c>
      <c r="AV460">
        <v>0</v>
      </c>
      <c r="AW460" t="s">
        <v>3371</v>
      </c>
      <c r="AX460" t="s">
        <v>2456</v>
      </c>
      <c r="AY460" t="s">
        <v>1937</v>
      </c>
      <c r="AZ460" t="s">
        <v>1334</v>
      </c>
      <c r="BA460" t="s">
        <v>1335</v>
      </c>
      <c r="BB460" t="s">
        <v>698</v>
      </c>
      <c r="BC460" t="s">
        <v>3372</v>
      </c>
      <c r="BD460" t="s">
        <v>1326</v>
      </c>
      <c r="BE460" t="s">
        <v>698</v>
      </c>
      <c r="BF460">
        <v>34000</v>
      </c>
      <c r="BG460">
        <v>22973</v>
      </c>
    </row>
    <row r="461" spans="1:59" x14ac:dyDescent="0.25">
      <c r="A461" t="s">
        <v>3373</v>
      </c>
      <c r="B461">
        <v>5.9557803565808599E+18</v>
      </c>
      <c r="C461" t="s">
        <v>2789</v>
      </c>
      <c r="D461" t="s">
        <v>1311</v>
      </c>
      <c r="E461" t="s">
        <v>698</v>
      </c>
      <c r="F461" t="s">
        <v>3374</v>
      </c>
      <c r="G461" t="s">
        <v>4547</v>
      </c>
      <c r="H461" t="s">
        <v>1314</v>
      </c>
      <c r="I461" t="s">
        <v>698</v>
      </c>
      <c r="J461" t="s">
        <v>698</v>
      </c>
      <c r="K461" t="s">
        <v>1315</v>
      </c>
      <c r="L461" t="s">
        <v>698</v>
      </c>
      <c r="M461" t="s">
        <v>698</v>
      </c>
      <c r="N461" t="s">
        <v>698</v>
      </c>
      <c r="O461" t="s">
        <v>3217</v>
      </c>
      <c r="P461">
        <v>0.32</v>
      </c>
      <c r="Q461">
        <v>0.32</v>
      </c>
      <c r="R461">
        <v>0.32</v>
      </c>
      <c r="S461" t="s">
        <v>3218</v>
      </c>
      <c r="T461" t="s">
        <v>173</v>
      </c>
      <c r="U461">
        <v>27000</v>
      </c>
      <c r="V461">
        <v>3480</v>
      </c>
      <c r="W461">
        <v>0</v>
      </c>
      <c r="X461">
        <v>3480</v>
      </c>
      <c r="Y461">
        <v>23520</v>
      </c>
      <c r="Z461">
        <v>1</v>
      </c>
      <c r="AA461">
        <v>23520</v>
      </c>
      <c r="AB461">
        <v>23520</v>
      </c>
      <c r="AC461">
        <v>0</v>
      </c>
      <c r="AD461">
        <v>0</v>
      </c>
      <c r="AE461">
        <v>8233</v>
      </c>
      <c r="AF461" t="s">
        <v>1312</v>
      </c>
      <c r="AG461">
        <v>0</v>
      </c>
      <c r="AH461">
        <v>0</v>
      </c>
      <c r="AI461">
        <v>0</v>
      </c>
      <c r="AJ461">
        <v>0</v>
      </c>
      <c r="AK461">
        <v>18300</v>
      </c>
      <c r="AL461">
        <v>0</v>
      </c>
      <c r="AM461">
        <v>0</v>
      </c>
      <c r="AO461">
        <v>15287</v>
      </c>
      <c r="AP461" t="s">
        <v>2789</v>
      </c>
      <c r="AQ461" t="s">
        <v>698</v>
      </c>
      <c r="AR461" t="s">
        <v>1359</v>
      </c>
      <c r="AS461">
        <v>3457</v>
      </c>
      <c r="AT461">
        <v>3941</v>
      </c>
      <c r="AU461">
        <v>1155</v>
      </c>
      <c r="AV461">
        <v>0</v>
      </c>
      <c r="AW461" t="s">
        <v>3375</v>
      </c>
      <c r="AX461" t="s">
        <v>1738</v>
      </c>
      <c r="AY461" t="s">
        <v>1658</v>
      </c>
      <c r="AZ461" t="s">
        <v>1334</v>
      </c>
      <c r="BA461" t="s">
        <v>3376</v>
      </c>
      <c r="BB461" t="s">
        <v>698</v>
      </c>
      <c r="BC461" t="s">
        <v>3377</v>
      </c>
      <c r="BD461" t="s">
        <v>1326</v>
      </c>
      <c r="BE461" t="s">
        <v>698</v>
      </c>
      <c r="BF461">
        <v>23520</v>
      </c>
      <c r="BG461">
        <v>14967</v>
      </c>
    </row>
    <row r="462" spans="1:59" x14ac:dyDescent="0.25">
      <c r="A462" t="s">
        <v>3378</v>
      </c>
      <c r="B462">
        <v>5.9557803481431204E+18</v>
      </c>
      <c r="C462" t="s">
        <v>2775</v>
      </c>
      <c r="D462" t="s">
        <v>1311</v>
      </c>
      <c r="E462" t="s">
        <v>698</v>
      </c>
      <c r="F462" t="s">
        <v>3379</v>
      </c>
      <c r="G462" t="s">
        <v>4547</v>
      </c>
      <c r="H462" t="s">
        <v>1314</v>
      </c>
      <c r="I462" t="s">
        <v>698</v>
      </c>
      <c r="J462" t="s">
        <v>698</v>
      </c>
      <c r="K462" t="s">
        <v>1315</v>
      </c>
      <c r="L462" t="s">
        <v>698</v>
      </c>
      <c r="M462" t="s">
        <v>698</v>
      </c>
      <c r="N462" t="s">
        <v>2131</v>
      </c>
      <c r="O462" t="s">
        <v>611</v>
      </c>
      <c r="P462">
        <v>0.7</v>
      </c>
      <c r="Q462">
        <v>0.7</v>
      </c>
      <c r="R462">
        <v>0.7</v>
      </c>
      <c r="S462" t="s">
        <v>3380</v>
      </c>
      <c r="T462" t="s">
        <v>183</v>
      </c>
      <c r="U462">
        <v>24000</v>
      </c>
      <c r="V462">
        <v>4000</v>
      </c>
      <c r="W462">
        <v>0</v>
      </c>
      <c r="X462">
        <v>4000</v>
      </c>
      <c r="Y462">
        <v>22000</v>
      </c>
      <c r="Z462">
        <v>2</v>
      </c>
      <c r="AA462">
        <v>44000</v>
      </c>
      <c r="AB462">
        <v>44000</v>
      </c>
      <c r="AC462">
        <v>0</v>
      </c>
      <c r="AD462">
        <v>0</v>
      </c>
      <c r="AE462">
        <v>15400</v>
      </c>
      <c r="AF462" t="s">
        <v>1312</v>
      </c>
      <c r="AG462">
        <v>0</v>
      </c>
      <c r="AH462">
        <v>0</v>
      </c>
      <c r="AI462">
        <v>11</v>
      </c>
      <c r="AJ462">
        <v>0</v>
      </c>
      <c r="AK462">
        <v>18300</v>
      </c>
      <c r="AL462">
        <v>0</v>
      </c>
      <c r="AM462">
        <v>0</v>
      </c>
      <c r="AO462">
        <v>27500</v>
      </c>
      <c r="AP462" t="s">
        <v>2775</v>
      </c>
      <c r="AQ462" t="s">
        <v>698</v>
      </c>
      <c r="AR462" t="s">
        <v>1377</v>
      </c>
      <c r="AS462">
        <v>6468</v>
      </c>
      <c r="AT462">
        <v>4760</v>
      </c>
      <c r="AU462">
        <v>2160</v>
      </c>
      <c r="AV462">
        <v>0</v>
      </c>
      <c r="AW462" t="s">
        <v>3381</v>
      </c>
      <c r="AX462" t="s">
        <v>3382</v>
      </c>
      <c r="AY462" t="s">
        <v>2441</v>
      </c>
      <c r="AZ462" t="s">
        <v>1334</v>
      </c>
      <c r="BA462" t="s">
        <v>2538</v>
      </c>
      <c r="BB462" t="s">
        <v>698</v>
      </c>
      <c r="BC462" t="s">
        <v>3383</v>
      </c>
      <c r="BD462" t="s">
        <v>1326</v>
      </c>
      <c r="BE462" t="s">
        <v>698</v>
      </c>
      <c r="BF462">
        <v>44000</v>
      </c>
      <c r="BG462">
        <v>30612</v>
      </c>
    </row>
    <row r="463" spans="1:59" x14ac:dyDescent="0.25">
      <c r="A463" t="s">
        <v>3384</v>
      </c>
      <c r="B463">
        <v>5.9557803481810002E+18</v>
      </c>
      <c r="C463" t="s">
        <v>3385</v>
      </c>
      <c r="D463" t="s">
        <v>1311</v>
      </c>
      <c r="E463" t="s">
        <v>698</v>
      </c>
      <c r="F463" t="s">
        <v>3386</v>
      </c>
      <c r="G463" t="s">
        <v>4547</v>
      </c>
      <c r="H463" t="s">
        <v>1314</v>
      </c>
      <c r="I463" t="s">
        <v>698</v>
      </c>
      <c r="J463" t="s">
        <v>698</v>
      </c>
      <c r="K463" t="s">
        <v>1315</v>
      </c>
      <c r="L463" t="s">
        <v>698</v>
      </c>
      <c r="M463" t="s">
        <v>698</v>
      </c>
      <c r="N463" t="s">
        <v>698</v>
      </c>
      <c r="O463" t="s">
        <v>700</v>
      </c>
      <c r="P463">
        <v>0.75</v>
      </c>
      <c r="Q463">
        <v>0.75</v>
      </c>
      <c r="R463">
        <v>0.75</v>
      </c>
      <c r="S463" t="s">
        <v>3095</v>
      </c>
      <c r="T463" t="s">
        <v>1181</v>
      </c>
      <c r="U463">
        <v>120000</v>
      </c>
      <c r="V463">
        <v>24000</v>
      </c>
      <c r="W463">
        <v>0</v>
      </c>
      <c r="X463">
        <v>24000</v>
      </c>
      <c r="Y463">
        <v>96000</v>
      </c>
      <c r="Z463">
        <v>1</v>
      </c>
      <c r="AA463">
        <v>96000</v>
      </c>
      <c r="AB463">
        <v>96000</v>
      </c>
      <c r="AC463">
        <v>0</v>
      </c>
      <c r="AD463">
        <v>0</v>
      </c>
      <c r="AE463">
        <v>36899</v>
      </c>
      <c r="AF463" t="s">
        <v>1312</v>
      </c>
      <c r="AG463">
        <v>0</v>
      </c>
      <c r="AH463">
        <v>0</v>
      </c>
      <c r="AI463">
        <v>0</v>
      </c>
      <c r="AJ463">
        <v>0</v>
      </c>
      <c r="AK463">
        <v>60700</v>
      </c>
      <c r="AL463">
        <v>6000</v>
      </c>
      <c r="AM463">
        <v>0</v>
      </c>
      <c r="AO463">
        <v>65101</v>
      </c>
      <c r="AP463" t="s">
        <v>2819</v>
      </c>
      <c r="AQ463" t="s">
        <v>698</v>
      </c>
      <c r="AR463" t="s">
        <v>1340</v>
      </c>
      <c r="AS463">
        <v>14112</v>
      </c>
      <c r="AT463">
        <v>6840</v>
      </c>
      <c r="AU463">
        <v>5008</v>
      </c>
      <c r="AV463">
        <v>0</v>
      </c>
      <c r="AW463" t="s">
        <v>3387</v>
      </c>
      <c r="AX463" t="s">
        <v>2703</v>
      </c>
      <c r="AY463" t="s">
        <v>1333</v>
      </c>
      <c r="AZ463" t="s">
        <v>1371</v>
      </c>
      <c r="BA463" t="s">
        <v>3388</v>
      </c>
      <c r="BB463" t="s">
        <v>698</v>
      </c>
      <c r="BC463" t="s">
        <v>3389</v>
      </c>
      <c r="BD463" t="s">
        <v>1326</v>
      </c>
      <c r="BE463" t="s">
        <v>698</v>
      </c>
      <c r="BF463">
        <v>96000</v>
      </c>
      <c r="BG463">
        <v>70040</v>
      </c>
    </row>
    <row r="464" spans="1:59" x14ac:dyDescent="0.25">
      <c r="A464" t="s">
        <v>3390</v>
      </c>
      <c r="B464">
        <v>5.9557803481333903E+18</v>
      </c>
      <c r="C464" t="s">
        <v>3391</v>
      </c>
      <c r="D464" t="s">
        <v>1311</v>
      </c>
      <c r="E464" t="s">
        <v>698</v>
      </c>
      <c r="F464" t="s">
        <v>3392</v>
      </c>
      <c r="G464" t="s">
        <v>4547</v>
      </c>
      <c r="H464" t="s">
        <v>1314</v>
      </c>
      <c r="I464" t="s">
        <v>698</v>
      </c>
      <c r="J464" t="s">
        <v>698</v>
      </c>
      <c r="K464" t="s">
        <v>1315</v>
      </c>
      <c r="L464" t="s">
        <v>698</v>
      </c>
      <c r="M464" t="s">
        <v>698</v>
      </c>
      <c r="N464" t="s">
        <v>698</v>
      </c>
      <c r="O464" t="s">
        <v>700</v>
      </c>
      <c r="P464">
        <v>0.75</v>
      </c>
      <c r="Q464">
        <v>0.75</v>
      </c>
      <c r="R464">
        <v>0.75</v>
      </c>
      <c r="S464" t="s">
        <v>2376</v>
      </c>
      <c r="T464" t="s">
        <v>1179</v>
      </c>
      <c r="U464">
        <v>120000</v>
      </c>
      <c r="V464">
        <v>24000</v>
      </c>
      <c r="W464">
        <v>0</v>
      </c>
      <c r="X464">
        <v>24000</v>
      </c>
      <c r="Y464">
        <v>96000</v>
      </c>
      <c r="Z464">
        <v>1</v>
      </c>
      <c r="AA464">
        <v>96000</v>
      </c>
      <c r="AB464">
        <v>96000</v>
      </c>
      <c r="AC464">
        <v>0</v>
      </c>
      <c r="AD464">
        <v>0</v>
      </c>
      <c r="AE464">
        <v>24000</v>
      </c>
      <c r="AF464" t="s">
        <v>1312</v>
      </c>
      <c r="AG464">
        <v>0</v>
      </c>
      <c r="AH464">
        <v>0</v>
      </c>
      <c r="AI464">
        <v>0</v>
      </c>
      <c r="AJ464">
        <v>0</v>
      </c>
      <c r="AK464">
        <v>50100</v>
      </c>
      <c r="AL464">
        <v>0</v>
      </c>
      <c r="AM464">
        <v>0</v>
      </c>
      <c r="AO464">
        <v>72000</v>
      </c>
      <c r="AP464" t="s">
        <v>3393</v>
      </c>
      <c r="AQ464" t="s">
        <v>698</v>
      </c>
      <c r="AR464" t="s">
        <v>1340</v>
      </c>
      <c r="AS464">
        <v>14112</v>
      </c>
      <c r="AT464">
        <v>6840</v>
      </c>
      <c r="AU464">
        <v>4714</v>
      </c>
      <c r="AV464">
        <v>0</v>
      </c>
      <c r="AW464" t="s">
        <v>3394</v>
      </c>
      <c r="AX464" t="s">
        <v>3395</v>
      </c>
      <c r="AY464" t="s">
        <v>1984</v>
      </c>
      <c r="AZ464" t="s">
        <v>3396</v>
      </c>
      <c r="BA464" t="s">
        <v>3397</v>
      </c>
      <c r="BB464" t="s">
        <v>3398</v>
      </c>
      <c r="BC464" t="s">
        <v>3399</v>
      </c>
      <c r="BD464" t="s">
        <v>1326</v>
      </c>
      <c r="BE464" t="s">
        <v>698</v>
      </c>
      <c r="BF464">
        <v>96000</v>
      </c>
      <c r="BG464">
        <v>70334</v>
      </c>
    </row>
    <row r="465" spans="1:59" x14ac:dyDescent="0.25">
      <c r="A465" t="s">
        <v>3400</v>
      </c>
      <c r="B465">
        <v>5.95578035648819E+18</v>
      </c>
      <c r="C465" t="s">
        <v>3393</v>
      </c>
      <c r="D465" t="s">
        <v>1311</v>
      </c>
      <c r="E465" t="s">
        <v>698</v>
      </c>
      <c r="F465" t="s">
        <v>3401</v>
      </c>
      <c r="G465" t="s">
        <v>4547</v>
      </c>
      <c r="H465" t="s">
        <v>1314</v>
      </c>
      <c r="I465" t="s">
        <v>698</v>
      </c>
      <c r="J465" t="s">
        <v>698</v>
      </c>
      <c r="K465" t="s">
        <v>1315</v>
      </c>
      <c r="L465" t="s">
        <v>698</v>
      </c>
      <c r="M465" t="s">
        <v>698</v>
      </c>
      <c r="N465" t="s">
        <v>698</v>
      </c>
      <c r="O465" t="s">
        <v>187</v>
      </c>
      <c r="P465">
        <v>0.25</v>
      </c>
      <c r="Q465">
        <v>0.25</v>
      </c>
      <c r="R465">
        <v>0.25</v>
      </c>
      <c r="S465" t="s">
        <v>3402</v>
      </c>
      <c r="T465" t="s">
        <v>248</v>
      </c>
      <c r="U465">
        <v>38000</v>
      </c>
      <c r="V465">
        <v>4480</v>
      </c>
      <c r="W465">
        <v>0</v>
      </c>
      <c r="X465">
        <v>4480</v>
      </c>
      <c r="Y465">
        <v>33520</v>
      </c>
      <c r="Z465">
        <v>1</v>
      </c>
      <c r="AA465">
        <v>33520</v>
      </c>
      <c r="AB465">
        <v>33520</v>
      </c>
      <c r="AC465">
        <v>0</v>
      </c>
      <c r="AD465">
        <v>0</v>
      </c>
      <c r="AE465">
        <v>6704</v>
      </c>
      <c r="AF465" t="s">
        <v>1312</v>
      </c>
      <c r="AG465">
        <v>0</v>
      </c>
      <c r="AH465">
        <v>0</v>
      </c>
      <c r="AI465">
        <v>0</v>
      </c>
      <c r="AJ465">
        <v>0</v>
      </c>
      <c r="AK465">
        <v>22200</v>
      </c>
      <c r="AL465">
        <v>0</v>
      </c>
      <c r="AM465">
        <v>0</v>
      </c>
      <c r="AO465">
        <v>26816</v>
      </c>
      <c r="AP465" t="s">
        <v>3393</v>
      </c>
      <c r="AQ465" t="s">
        <v>698</v>
      </c>
      <c r="AR465" t="s">
        <v>1318</v>
      </c>
      <c r="AS465">
        <v>4927</v>
      </c>
      <c r="AT465">
        <v>4341</v>
      </c>
      <c r="AU465">
        <v>1646</v>
      </c>
      <c r="AV465">
        <v>0</v>
      </c>
      <c r="AW465" t="s">
        <v>3403</v>
      </c>
      <c r="AX465" t="s">
        <v>3404</v>
      </c>
      <c r="AY465" t="s">
        <v>1811</v>
      </c>
      <c r="AZ465" t="s">
        <v>1344</v>
      </c>
      <c r="BA465" t="s">
        <v>2471</v>
      </c>
      <c r="BB465" t="s">
        <v>3405</v>
      </c>
      <c r="BC465" t="s">
        <v>3406</v>
      </c>
      <c r="BD465" t="s">
        <v>1326</v>
      </c>
      <c r="BE465" t="s">
        <v>698</v>
      </c>
      <c r="BF465">
        <v>33520</v>
      </c>
      <c r="BG465">
        <v>22606</v>
      </c>
    </row>
    <row r="466" spans="1:59" x14ac:dyDescent="0.25">
      <c r="A466" t="s">
        <v>3407</v>
      </c>
      <c r="B466">
        <v>5.9557803481508096E+18</v>
      </c>
      <c r="C466" t="s">
        <v>3408</v>
      </c>
      <c r="D466" t="s">
        <v>1311</v>
      </c>
      <c r="E466" t="s">
        <v>698</v>
      </c>
      <c r="F466" t="s">
        <v>3409</v>
      </c>
      <c r="G466" t="s">
        <v>4547</v>
      </c>
      <c r="H466" t="s">
        <v>1314</v>
      </c>
      <c r="I466" t="s">
        <v>698</v>
      </c>
      <c r="J466" t="s">
        <v>698</v>
      </c>
      <c r="K466" t="s">
        <v>1315</v>
      </c>
      <c r="L466" t="s">
        <v>698</v>
      </c>
      <c r="M466" t="s">
        <v>698</v>
      </c>
      <c r="N466" t="s">
        <v>698</v>
      </c>
      <c r="O466" t="s">
        <v>997</v>
      </c>
      <c r="P466">
        <v>0.5</v>
      </c>
      <c r="Q466">
        <v>0.62</v>
      </c>
      <c r="R466">
        <v>0.5</v>
      </c>
      <c r="S466" t="s">
        <v>698</v>
      </c>
      <c r="T466" t="s">
        <v>698</v>
      </c>
      <c r="U466">
        <v>252000</v>
      </c>
      <c r="V466">
        <v>87000</v>
      </c>
      <c r="W466">
        <v>0</v>
      </c>
      <c r="X466">
        <v>87000</v>
      </c>
      <c r="Y466">
        <v>165000</v>
      </c>
      <c r="Z466">
        <v>1</v>
      </c>
      <c r="AA466">
        <v>165000</v>
      </c>
      <c r="AB466">
        <v>165000</v>
      </c>
      <c r="AC466">
        <v>10000</v>
      </c>
      <c r="AD466">
        <v>0</v>
      </c>
      <c r="AE466">
        <v>31000</v>
      </c>
      <c r="AF466" t="s">
        <v>1312</v>
      </c>
      <c r="AG466">
        <v>0</v>
      </c>
      <c r="AH466">
        <v>0</v>
      </c>
      <c r="AI466">
        <v>0</v>
      </c>
      <c r="AJ466">
        <v>0</v>
      </c>
      <c r="AK466">
        <v>20700</v>
      </c>
      <c r="AL466">
        <v>0</v>
      </c>
      <c r="AM466">
        <v>0</v>
      </c>
      <c r="AO466">
        <v>124000</v>
      </c>
      <c r="AP466" t="s">
        <v>3408</v>
      </c>
      <c r="AQ466" t="s">
        <v>698</v>
      </c>
      <c r="AR466" t="s">
        <v>1359</v>
      </c>
      <c r="AS466">
        <v>22785</v>
      </c>
      <c r="AT466">
        <v>9200</v>
      </c>
      <c r="AU466">
        <v>7611</v>
      </c>
      <c r="AV466">
        <v>0</v>
      </c>
      <c r="AW466" t="s">
        <v>3410</v>
      </c>
      <c r="AX466" t="s">
        <v>1521</v>
      </c>
      <c r="AY466" t="s">
        <v>2670</v>
      </c>
      <c r="AZ466" t="s">
        <v>1344</v>
      </c>
      <c r="BA466" t="s">
        <v>1666</v>
      </c>
      <c r="BB466" t="s">
        <v>2360</v>
      </c>
      <c r="BC466" t="s">
        <v>3411</v>
      </c>
      <c r="BD466" t="s">
        <v>1326</v>
      </c>
      <c r="BE466" t="s">
        <v>698</v>
      </c>
      <c r="BF466">
        <v>165000</v>
      </c>
      <c r="BG466">
        <v>115404</v>
      </c>
    </row>
    <row r="467" spans="1:59" x14ac:dyDescent="0.25">
      <c r="A467" t="s">
        <v>3407</v>
      </c>
      <c r="B467">
        <v>5.9557803481508096E+18</v>
      </c>
      <c r="C467" t="s">
        <v>3408</v>
      </c>
      <c r="D467" t="s">
        <v>1311</v>
      </c>
      <c r="E467" t="s">
        <v>698</v>
      </c>
      <c r="F467" t="s">
        <v>3409</v>
      </c>
      <c r="G467" t="s">
        <v>4547</v>
      </c>
      <c r="H467" t="s">
        <v>1314</v>
      </c>
      <c r="I467" t="s">
        <v>698</v>
      </c>
      <c r="J467" t="s">
        <v>698</v>
      </c>
      <c r="K467" t="s">
        <v>1315</v>
      </c>
      <c r="L467" t="s">
        <v>698</v>
      </c>
      <c r="M467" t="s">
        <v>698</v>
      </c>
      <c r="N467" t="s">
        <v>698</v>
      </c>
      <c r="O467" t="s">
        <v>172</v>
      </c>
      <c r="P467">
        <v>0.12</v>
      </c>
      <c r="Q467">
        <v>0.62</v>
      </c>
      <c r="R467">
        <v>0.12</v>
      </c>
      <c r="S467" t="s">
        <v>1327</v>
      </c>
      <c r="T467" t="s">
        <v>173</v>
      </c>
      <c r="U467">
        <v>15000</v>
      </c>
      <c r="V467">
        <v>15000</v>
      </c>
      <c r="W467">
        <v>0</v>
      </c>
      <c r="X467">
        <v>15000</v>
      </c>
      <c r="Y467">
        <v>0</v>
      </c>
      <c r="Z467">
        <v>1</v>
      </c>
      <c r="AA467">
        <v>0</v>
      </c>
      <c r="AB467">
        <v>165000</v>
      </c>
      <c r="AC467">
        <v>10000</v>
      </c>
      <c r="AD467">
        <v>0</v>
      </c>
      <c r="AE467">
        <v>31000</v>
      </c>
      <c r="AF467" t="s">
        <v>1312</v>
      </c>
      <c r="AG467">
        <v>0</v>
      </c>
      <c r="AH467">
        <v>0</v>
      </c>
      <c r="AI467">
        <v>0</v>
      </c>
      <c r="AJ467">
        <v>0</v>
      </c>
      <c r="AK467">
        <v>20700</v>
      </c>
      <c r="AL467">
        <v>0</v>
      </c>
      <c r="AM467">
        <v>0</v>
      </c>
      <c r="AO467">
        <v>124000</v>
      </c>
      <c r="AP467" t="s">
        <v>3408</v>
      </c>
      <c r="AQ467" t="s">
        <v>698</v>
      </c>
      <c r="AR467" t="s">
        <v>1359</v>
      </c>
      <c r="AS467">
        <v>22785</v>
      </c>
      <c r="AT467">
        <v>9200</v>
      </c>
      <c r="AU467">
        <v>7611</v>
      </c>
      <c r="AV467">
        <v>0</v>
      </c>
      <c r="AW467" t="s">
        <v>3410</v>
      </c>
      <c r="AX467" t="s">
        <v>1521</v>
      </c>
      <c r="AY467" t="s">
        <v>2670</v>
      </c>
      <c r="AZ467" t="s">
        <v>1344</v>
      </c>
      <c r="BA467" t="s">
        <v>1666</v>
      </c>
      <c r="BB467" t="s">
        <v>2360</v>
      </c>
      <c r="BC467" t="s">
        <v>3411</v>
      </c>
      <c r="BD467" t="s">
        <v>1326</v>
      </c>
      <c r="BE467" t="s">
        <v>698</v>
      </c>
      <c r="BF467">
        <v>165000</v>
      </c>
      <c r="BG467">
        <v>115404</v>
      </c>
    </row>
    <row r="468" spans="1:59" x14ac:dyDescent="0.25">
      <c r="A468" t="s">
        <v>3412</v>
      </c>
      <c r="B468">
        <v>5.9557803481508004E+18</v>
      </c>
      <c r="C468" t="s">
        <v>2847</v>
      </c>
      <c r="D468" t="s">
        <v>1311</v>
      </c>
      <c r="E468" t="s">
        <v>698</v>
      </c>
      <c r="F468" t="s">
        <v>3413</v>
      </c>
      <c r="G468" t="s">
        <v>4547</v>
      </c>
      <c r="H468" t="s">
        <v>1314</v>
      </c>
      <c r="I468" t="s">
        <v>698</v>
      </c>
      <c r="J468" t="s">
        <v>698</v>
      </c>
      <c r="K468" t="s">
        <v>1315</v>
      </c>
      <c r="L468" t="s">
        <v>698</v>
      </c>
      <c r="M468" t="s">
        <v>698</v>
      </c>
      <c r="N468" t="s">
        <v>2131</v>
      </c>
      <c r="O468" t="s">
        <v>611</v>
      </c>
      <c r="P468">
        <v>0.35</v>
      </c>
      <c r="Q468">
        <v>0.35</v>
      </c>
      <c r="R468">
        <v>0.35</v>
      </c>
      <c r="S468" t="s">
        <v>3380</v>
      </c>
      <c r="T468" t="s">
        <v>183</v>
      </c>
      <c r="U468">
        <v>24000</v>
      </c>
      <c r="V468">
        <v>2000</v>
      </c>
      <c r="W468">
        <v>0</v>
      </c>
      <c r="X468">
        <v>2000</v>
      </c>
      <c r="Y468">
        <v>22000</v>
      </c>
      <c r="Z468">
        <v>1</v>
      </c>
      <c r="AA468">
        <v>22000</v>
      </c>
      <c r="AB468">
        <v>22000</v>
      </c>
      <c r="AC468">
        <v>0</v>
      </c>
      <c r="AD468">
        <v>0</v>
      </c>
      <c r="AE468">
        <v>0</v>
      </c>
      <c r="AF468" t="s">
        <v>1312</v>
      </c>
      <c r="AG468">
        <v>0</v>
      </c>
      <c r="AH468">
        <v>0</v>
      </c>
      <c r="AI468">
        <v>0</v>
      </c>
      <c r="AJ468">
        <v>0</v>
      </c>
      <c r="AK468">
        <v>16500</v>
      </c>
      <c r="AL468">
        <v>0</v>
      </c>
      <c r="AM468">
        <v>0</v>
      </c>
      <c r="AO468">
        <v>22000</v>
      </c>
      <c r="AP468" t="s">
        <v>4476</v>
      </c>
      <c r="AQ468" t="s">
        <v>698</v>
      </c>
      <c r="AR468" t="s">
        <v>1340</v>
      </c>
      <c r="AS468">
        <v>3234</v>
      </c>
      <c r="AT468">
        <v>3880</v>
      </c>
      <c r="AU468">
        <v>1080</v>
      </c>
      <c r="AV468">
        <v>0</v>
      </c>
      <c r="AW468" t="s">
        <v>3414</v>
      </c>
      <c r="AX468" t="s">
        <v>1665</v>
      </c>
      <c r="AY468" t="s">
        <v>1776</v>
      </c>
      <c r="AZ468" t="s">
        <v>1344</v>
      </c>
      <c r="BA468" t="s">
        <v>1759</v>
      </c>
      <c r="BB468" t="s">
        <v>1515</v>
      </c>
      <c r="BC468" t="s">
        <v>3415</v>
      </c>
      <c r="BD468" t="s">
        <v>1326</v>
      </c>
      <c r="BE468" t="s">
        <v>698</v>
      </c>
      <c r="BF468">
        <v>22000</v>
      </c>
      <c r="BG468">
        <v>13806</v>
      </c>
    </row>
    <row r="469" spans="1:59" x14ac:dyDescent="0.25">
      <c r="A469" t="s">
        <v>3416</v>
      </c>
      <c r="B469">
        <v>5.95578035648819E+18</v>
      </c>
      <c r="C469" t="s">
        <v>3417</v>
      </c>
      <c r="D469" t="s">
        <v>1311</v>
      </c>
      <c r="E469" t="s">
        <v>698</v>
      </c>
      <c r="F469" t="s">
        <v>3418</v>
      </c>
      <c r="G469" t="s">
        <v>4547</v>
      </c>
      <c r="H469" t="s">
        <v>1314</v>
      </c>
      <c r="I469" t="s">
        <v>698</v>
      </c>
      <c r="J469" t="s">
        <v>698</v>
      </c>
      <c r="K469" t="s">
        <v>1315</v>
      </c>
      <c r="L469" t="s">
        <v>698</v>
      </c>
      <c r="M469" t="s">
        <v>698</v>
      </c>
      <c r="N469" t="s">
        <v>698</v>
      </c>
      <c r="O469" t="s">
        <v>3217</v>
      </c>
      <c r="P469">
        <v>0.64</v>
      </c>
      <c r="Q469">
        <v>0.64</v>
      </c>
      <c r="R469">
        <v>0.64</v>
      </c>
      <c r="S469" t="s">
        <v>3218</v>
      </c>
      <c r="T469" t="s">
        <v>173</v>
      </c>
      <c r="U469">
        <v>27000</v>
      </c>
      <c r="V469">
        <v>6960</v>
      </c>
      <c r="W469">
        <v>0</v>
      </c>
      <c r="X469">
        <v>6960</v>
      </c>
      <c r="Y469">
        <v>23520</v>
      </c>
      <c r="Z469">
        <v>2</v>
      </c>
      <c r="AA469">
        <v>47040</v>
      </c>
      <c r="AB469">
        <v>47040</v>
      </c>
      <c r="AC469">
        <v>0</v>
      </c>
      <c r="AD469">
        <v>0</v>
      </c>
      <c r="AE469">
        <v>0</v>
      </c>
      <c r="AF469" t="s">
        <v>1312</v>
      </c>
      <c r="AG469">
        <v>0</v>
      </c>
      <c r="AH469">
        <v>0</v>
      </c>
      <c r="AI469">
        <v>0</v>
      </c>
      <c r="AJ469">
        <v>0</v>
      </c>
      <c r="AK469">
        <v>19600</v>
      </c>
      <c r="AL469">
        <v>0</v>
      </c>
      <c r="AM469">
        <v>0</v>
      </c>
      <c r="AO469">
        <v>47040</v>
      </c>
      <c r="AP469" t="s">
        <v>3417</v>
      </c>
      <c r="AQ469" t="s">
        <v>698</v>
      </c>
      <c r="AR469" t="s">
        <v>1318</v>
      </c>
      <c r="AS469">
        <v>6915</v>
      </c>
      <c r="AT469">
        <v>4882</v>
      </c>
      <c r="AU469">
        <v>2310</v>
      </c>
      <c r="AV469">
        <v>0</v>
      </c>
      <c r="AW469" t="s">
        <v>3419</v>
      </c>
      <c r="AX469" t="s">
        <v>3420</v>
      </c>
      <c r="AY469" t="s">
        <v>1829</v>
      </c>
      <c r="AZ469" t="s">
        <v>1334</v>
      </c>
      <c r="BA469" t="s">
        <v>2608</v>
      </c>
      <c r="BB469" t="s">
        <v>698</v>
      </c>
      <c r="BC469" t="s">
        <v>3421</v>
      </c>
      <c r="BD469" t="s">
        <v>1326</v>
      </c>
      <c r="BE469" t="s">
        <v>698</v>
      </c>
      <c r="BF469">
        <v>47040</v>
      </c>
      <c r="BG469">
        <v>32933</v>
      </c>
    </row>
    <row r="470" spans="1:59" x14ac:dyDescent="0.25">
      <c r="A470" t="s">
        <v>3422</v>
      </c>
      <c r="B470">
        <v>5.9557803481303204E+18</v>
      </c>
      <c r="C470" t="s">
        <v>3423</v>
      </c>
      <c r="D470" t="s">
        <v>1311</v>
      </c>
      <c r="E470" t="s">
        <v>698</v>
      </c>
      <c r="F470" t="s">
        <v>3424</v>
      </c>
      <c r="G470" t="s">
        <v>4547</v>
      </c>
      <c r="H470" t="s">
        <v>1314</v>
      </c>
      <c r="I470" t="s">
        <v>698</v>
      </c>
      <c r="J470" t="s">
        <v>698</v>
      </c>
      <c r="K470" t="s">
        <v>1315</v>
      </c>
      <c r="L470" t="s">
        <v>698</v>
      </c>
      <c r="M470" t="s">
        <v>698</v>
      </c>
      <c r="N470" t="s">
        <v>698</v>
      </c>
      <c r="O470" t="s">
        <v>15</v>
      </c>
      <c r="P470">
        <v>0.8</v>
      </c>
      <c r="Q470">
        <v>0.8</v>
      </c>
      <c r="R470">
        <v>0.8</v>
      </c>
      <c r="S470" t="s">
        <v>215</v>
      </c>
      <c r="T470" t="s">
        <v>215</v>
      </c>
      <c r="U470">
        <v>77000</v>
      </c>
      <c r="V470">
        <v>9379</v>
      </c>
      <c r="W470">
        <v>0</v>
      </c>
      <c r="X470">
        <v>9379</v>
      </c>
      <c r="Y470">
        <v>67621</v>
      </c>
      <c r="Z470">
        <v>1</v>
      </c>
      <c r="AA470">
        <v>67621</v>
      </c>
      <c r="AB470">
        <v>67621</v>
      </c>
      <c r="AC470">
        <v>0</v>
      </c>
      <c r="AD470">
        <v>0</v>
      </c>
      <c r="AE470">
        <v>13525</v>
      </c>
      <c r="AF470" t="s">
        <v>1312</v>
      </c>
      <c r="AG470">
        <v>0</v>
      </c>
      <c r="AH470">
        <v>0</v>
      </c>
      <c r="AI470">
        <v>0</v>
      </c>
      <c r="AJ470">
        <v>0</v>
      </c>
      <c r="AK470">
        <v>18300</v>
      </c>
      <c r="AL470">
        <v>0</v>
      </c>
      <c r="AM470">
        <v>0</v>
      </c>
      <c r="AO470">
        <v>54096</v>
      </c>
      <c r="AP470" t="s">
        <v>3423</v>
      </c>
      <c r="AQ470" t="s">
        <v>698</v>
      </c>
      <c r="AR470" t="s">
        <v>1359</v>
      </c>
      <c r="AS470">
        <v>9940</v>
      </c>
      <c r="AT470">
        <v>5705</v>
      </c>
      <c r="AU470">
        <v>3320</v>
      </c>
      <c r="AV470">
        <v>0</v>
      </c>
      <c r="AW470" t="s">
        <v>3425</v>
      </c>
      <c r="AX470" t="s">
        <v>2359</v>
      </c>
      <c r="AY470" t="s">
        <v>1343</v>
      </c>
      <c r="AZ470" t="s">
        <v>1334</v>
      </c>
      <c r="BA470" t="s">
        <v>2388</v>
      </c>
      <c r="BB470" t="s">
        <v>698</v>
      </c>
      <c r="BC470" t="s">
        <v>3426</v>
      </c>
      <c r="BD470" t="s">
        <v>1326</v>
      </c>
      <c r="BE470" t="s">
        <v>698</v>
      </c>
      <c r="BF470">
        <v>67621</v>
      </c>
      <c r="BG470">
        <v>48656</v>
      </c>
    </row>
    <row r="471" spans="1:59" x14ac:dyDescent="0.25">
      <c r="A471" t="s">
        <v>3427</v>
      </c>
      <c r="B471">
        <v>5.9557803481559204E+18</v>
      </c>
      <c r="C471" t="s">
        <v>3428</v>
      </c>
      <c r="D471" t="s">
        <v>1311</v>
      </c>
      <c r="E471" t="s">
        <v>698</v>
      </c>
      <c r="F471" t="s">
        <v>3429</v>
      </c>
      <c r="G471" t="s">
        <v>4547</v>
      </c>
      <c r="H471" t="s">
        <v>1314</v>
      </c>
      <c r="I471" t="s">
        <v>698</v>
      </c>
      <c r="J471" t="s">
        <v>698</v>
      </c>
      <c r="K471" t="s">
        <v>1315</v>
      </c>
      <c r="L471" t="s">
        <v>698</v>
      </c>
      <c r="M471" t="s">
        <v>698</v>
      </c>
      <c r="N471" t="s">
        <v>698</v>
      </c>
      <c r="O471" t="s">
        <v>971</v>
      </c>
      <c r="P471">
        <v>1.1000000000000001</v>
      </c>
      <c r="Q471">
        <v>1.1000000000000001</v>
      </c>
      <c r="R471">
        <v>1.1000000000000001</v>
      </c>
      <c r="S471" t="s">
        <v>3287</v>
      </c>
      <c r="T471" t="s">
        <v>972</v>
      </c>
      <c r="U471">
        <v>15000</v>
      </c>
      <c r="V471">
        <v>10000</v>
      </c>
      <c r="W471">
        <v>0</v>
      </c>
      <c r="X471">
        <v>10000</v>
      </c>
      <c r="Y471">
        <v>10000</v>
      </c>
      <c r="Z471">
        <v>2</v>
      </c>
      <c r="AA471">
        <v>20000</v>
      </c>
      <c r="AB471">
        <v>20000</v>
      </c>
      <c r="AC471">
        <v>0</v>
      </c>
      <c r="AD471">
        <v>0</v>
      </c>
      <c r="AE471">
        <v>10000</v>
      </c>
      <c r="AF471" t="s">
        <v>1312</v>
      </c>
      <c r="AG471">
        <v>0</v>
      </c>
      <c r="AH471">
        <v>0</v>
      </c>
      <c r="AI471">
        <v>50</v>
      </c>
      <c r="AJ471">
        <v>0</v>
      </c>
      <c r="AK471">
        <v>19600</v>
      </c>
      <c r="AL471">
        <v>0</v>
      </c>
      <c r="AM471">
        <v>0</v>
      </c>
      <c r="AO471">
        <v>5000</v>
      </c>
      <c r="AP471" t="s">
        <v>4477</v>
      </c>
      <c r="AQ471" t="s">
        <v>698</v>
      </c>
      <c r="AR471" t="s">
        <v>1340</v>
      </c>
      <c r="AS471">
        <v>2940</v>
      </c>
      <c r="AT471">
        <v>3800</v>
      </c>
      <c r="AU471">
        <v>982</v>
      </c>
      <c r="AV471">
        <v>0</v>
      </c>
      <c r="AW471" t="s">
        <v>3430</v>
      </c>
      <c r="AX471" t="s">
        <v>1332</v>
      </c>
      <c r="AY471" t="s">
        <v>1460</v>
      </c>
      <c r="AZ471" t="s">
        <v>1334</v>
      </c>
      <c r="BA471" t="s">
        <v>3431</v>
      </c>
      <c r="BB471" t="s">
        <v>698</v>
      </c>
      <c r="BC471" t="s">
        <v>3432</v>
      </c>
      <c r="BD471" t="s">
        <v>1326</v>
      </c>
      <c r="BE471" t="s">
        <v>698</v>
      </c>
      <c r="BF471">
        <v>20000</v>
      </c>
      <c r="BG471">
        <v>12278</v>
      </c>
    </row>
    <row r="472" spans="1:59" x14ac:dyDescent="0.25">
      <c r="A472" t="s">
        <v>3433</v>
      </c>
      <c r="B472">
        <v>5.9557803481559204E+18</v>
      </c>
      <c r="C472" t="s">
        <v>3434</v>
      </c>
      <c r="D472" t="s">
        <v>1311</v>
      </c>
      <c r="E472" t="s">
        <v>698</v>
      </c>
      <c r="F472" t="s">
        <v>3435</v>
      </c>
      <c r="G472" t="s">
        <v>4547</v>
      </c>
      <c r="H472" t="s">
        <v>1314</v>
      </c>
      <c r="I472" t="s">
        <v>698</v>
      </c>
      <c r="J472" t="s">
        <v>698</v>
      </c>
      <c r="K472" t="s">
        <v>1315</v>
      </c>
      <c r="L472" t="s">
        <v>698</v>
      </c>
      <c r="M472" t="s">
        <v>698</v>
      </c>
      <c r="N472" t="s">
        <v>698</v>
      </c>
      <c r="O472" t="s">
        <v>3217</v>
      </c>
      <c r="P472">
        <v>0.64</v>
      </c>
      <c r="Q472">
        <v>0.64</v>
      </c>
      <c r="R472">
        <v>0.64</v>
      </c>
      <c r="S472" t="s">
        <v>3218</v>
      </c>
      <c r="T472" t="s">
        <v>173</v>
      </c>
      <c r="U472">
        <v>27000</v>
      </c>
      <c r="V472">
        <v>6960</v>
      </c>
      <c r="W472">
        <v>0</v>
      </c>
      <c r="X472">
        <v>6960</v>
      </c>
      <c r="Y472">
        <v>23520</v>
      </c>
      <c r="Z472">
        <v>2</v>
      </c>
      <c r="AA472">
        <v>47040</v>
      </c>
      <c r="AB472">
        <v>47040</v>
      </c>
      <c r="AC472">
        <v>0</v>
      </c>
      <c r="AD472">
        <v>0</v>
      </c>
      <c r="AE472">
        <v>9409</v>
      </c>
      <c r="AF472" t="s">
        <v>1312</v>
      </c>
      <c r="AG472">
        <v>0</v>
      </c>
      <c r="AH472">
        <v>0</v>
      </c>
      <c r="AI472">
        <v>0</v>
      </c>
      <c r="AJ472">
        <v>0</v>
      </c>
      <c r="AK472">
        <v>19600</v>
      </c>
      <c r="AL472">
        <v>0</v>
      </c>
      <c r="AM472">
        <v>0</v>
      </c>
      <c r="AO472">
        <v>37631</v>
      </c>
      <c r="AP472" t="s">
        <v>4478</v>
      </c>
      <c r="AQ472" t="s">
        <v>698</v>
      </c>
      <c r="AR472" t="s">
        <v>1340</v>
      </c>
      <c r="AS472">
        <v>6915</v>
      </c>
      <c r="AT472">
        <v>4882</v>
      </c>
      <c r="AU472">
        <v>2310</v>
      </c>
      <c r="AV472">
        <v>0</v>
      </c>
      <c r="AW472" t="s">
        <v>3436</v>
      </c>
      <c r="AX472" t="s">
        <v>3437</v>
      </c>
      <c r="AY472" t="s">
        <v>1380</v>
      </c>
      <c r="AZ472" t="s">
        <v>1334</v>
      </c>
      <c r="BA472" t="s">
        <v>1812</v>
      </c>
      <c r="BB472" t="s">
        <v>698</v>
      </c>
      <c r="BC472" t="s">
        <v>3438</v>
      </c>
      <c r="BD472" t="s">
        <v>1326</v>
      </c>
      <c r="BE472" t="s">
        <v>698</v>
      </c>
      <c r="BF472">
        <v>47040</v>
      </c>
      <c r="BG472">
        <v>32933</v>
      </c>
    </row>
    <row r="473" spans="1:59" x14ac:dyDescent="0.25">
      <c r="A473" t="s">
        <v>3439</v>
      </c>
      <c r="B473">
        <v>5.9557803481815204E+18</v>
      </c>
      <c r="C473" t="s">
        <v>3440</v>
      </c>
      <c r="D473" t="s">
        <v>1311</v>
      </c>
      <c r="E473" t="s">
        <v>698</v>
      </c>
      <c r="F473" t="s">
        <v>3441</v>
      </c>
      <c r="G473" t="s">
        <v>4547</v>
      </c>
      <c r="H473" t="s">
        <v>1314</v>
      </c>
      <c r="I473" t="s">
        <v>698</v>
      </c>
      <c r="J473" t="s">
        <v>698</v>
      </c>
      <c r="K473" t="s">
        <v>1315</v>
      </c>
      <c r="L473" t="s">
        <v>698</v>
      </c>
      <c r="M473" t="s">
        <v>698</v>
      </c>
      <c r="N473" t="s">
        <v>698</v>
      </c>
      <c r="O473" t="s">
        <v>700</v>
      </c>
      <c r="P473">
        <v>0.75</v>
      </c>
      <c r="Q473">
        <v>0.75</v>
      </c>
      <c r="R473">
        <v>0.75</v>
      </c>
      <c r="S473" t="s">
        <v>1596</v>
      </c>
      <c r="T473" t="s">
        <v>1182</v>
      </c>
      <c r="U473">
        <v>120000</v>
      </c>
      <c r="V473">
        <v>21000</v>
      </c>
      <c r="W473">
        <v>0</v>
      </c>
      <c r="X473">
        <v>21000</v>
      </c>
      <c r="Y473">
        <v>99000</v>
      </c>
      <c r="Z473">
        <v>1</v>
      </c>
      <c r="AA473">
        <v>99000</v>
      </c>
      <c r="AB473">
        <v>99000</v>
      </c>
      <c r="AC473">
        <v>0</v>
      </c>
      <c r="AD473">
        <v>0</v>
      </c>
      <c r="AE473">
        <v>11880</v>
      </c>
      <c r="AF473" t="s">
        <v>1312</v>
      </c>
      <c r="AG473">
        <v>0</v>
      </c>
      <c r="AH473">
        <v>0</v>
      </c>
      <c r="AI473">
        <v>0</v>
      </c>
      <c r="AJ473">
        <v>0</v>
      </c>
      <c r="AK473">
        <v>20700</v>
      </c>
      <c r="AL473">
        <v>0</v>
      </c>
      <c r="AM473">
        <v>0</v>
      </c>
      <c r="AO473">
        <v>87120</v>
      </c>
      <c r="AP473" t="s">
        <v>3440</v>
      </c>
      <c r="AQ473" t="s">
        <v>698</v>
      </c>
      <c r="AR473" t="s">
        <v>1318</v>
      </c>
      <c r="AS473">
        <v>14553</v>
      </c>
      <c r="AT473">
        <v>6960</v>
      </c>
      <c r="AU473">
        <v>4861</v>
      </c>
      <c r="AV473">
        <v>0</v>
      </c>
      <c r="AW473" t="s">
        <v>3442</v>
      </c>
      <c r="AX473" t="s">
        <v>1361</v>
      </c>
      <c r="AY473" t="s">
        <v>1681</v>
      </c>
      <c r="AZ473" t="s">
        <v>1344</v>
      </c>
      <c r="BA473" t="s">
        <v>1759</v>
      </c>
      <c r="BB473" t="s">
        <v>3443</v>
      </c>
      <c r="BC473" t="s">
        <v>3444</v>
      </c>
      <c r="BD473" t="s">
        <v>1326</v>
      </c>
      <c r="BE473" t="s">
        <v>698</v>
      </c>
      <c r="BF473">
        <v>99000</v>
      </c>
      <c r="BG473">
        <v>72626</v>
      </c>
    </row>
    <row r="474" spans="1:59" x14ac:dyDescent="0.25">
      <c r="A474" t="s">
        <v>3445</v>
      </c>
      <c r="B474">
        <v>5.9557803481308303E+18</v>
      </c>
      <c r="C474" t="s">
        <v>3446</v>
      </c>
      <c r="D474" t="s">
        <v>1311</v>
      </c>
      <c r="E474" t="s">
        <v>698</v>
      </c>
      <c r="F474" t="s">
        <v>3447</v>
      </c>
      <c r="G474" t="s">
        <v>4547</v>
      </c>
      <c r="H474" t="s">
        <v>1314</v>
      </c>
      <c r="I474" t="s">
        <v>698</v>
      </c>
      <c r="J474" t="s">
        <v>698</v>
      </c>
      <c r="K474" t="s">
        <v>1315</v>
      </c>
      <c r="L474" t="s">
        <v>698</v>
      </c>
      <c r="M474" t="s">
        <v>698</v>
      </c>
      <c r="N474" t="s">
        <v>2131</v>
      </c>
      <c r="O474" t="s">
        <v>611</v>
      </c>
      <c r="P474">
        <v>0.35</v>
      </c>
      <c r="Q474">
        <v>0.35</v>
      </c>
      <c r="R474">
        <v>0.35</v>
      </c>
      <c r="S474" t="s">
        <v>2424</v>
      </c>
      <c r="T474" t="s">
        <v>622</v>
      </c>
      <c r="U474">
        <v>30000</v>
      </c>
      <c r="V474">
        <v>9954</v>
      </c>
      <c r="W474">
        <v>0</v>
      </c>
      <c r="X474">
        <v>9954</v>
      </c>
      <c r="Y474">
        <v>20046</v>
      </c>
      <c r="Z474">
        <v>1</v>
      </c>
      <c r="AA474">
        <v>20046</v>
      </c>
      <c r="AB474">
        <v>20046</v>
      </c>
      <c r="AC474">
        <v>0</v>
      </c>
      <c r="AD474">
        <v>0</v>
      </c>
      <c r="AE474">
        <v>0</v>
      </c>
      <c r="AF474" t="s">
        <v>1312</v>
      </c>
      <c r="AG474">
        <v>0</v>
      </c>
      <c r="AH474">
        <v>0</v>
      </c>
      <c r="AI474">
        <v>0</v>
      </c>
      <c r="AJ474">
        <v>0</v>
      </c>
      <c r="AK474">
        <v>16500</v>
      </c>
      <c r="AL474">
        <v>0</v>
      </c>
      <c r="AM474">
        <v>0</v>
      </c>
      <c r="AO474">
        <v>20046</v>
      </c>
      <c r="AP474" t="s">
        <v>4436</v>
      </c>
      <c r="AQ474" t="s">
        <v>698</v>
      </c>
      <c r="AR474" t="s">
        <v>1340</v>
      </c>
      <c r="AS474">
        <v>2947</v>
      </c>
      <c r="AT474">
        <v>3802</v>
      </c>
      <c r="AU474">
        <v>984</v>
      </c>
      <c r="AV474">
        <v>0</v>
      </c>
      <c r="AW474" t="s">
        <v>3448</v>
      </c>
      <c r="AX474" t="s">
        <v>1738</v>
      </c>
      <c r="AY474" t="s">
        <v>2160</v>
      </c>
      <c r="AZ474" t="s">
        <v>1334</v>
      </c>
      <c r="BA474" t="s">
        <v>3449</v>
      </c>
      <c r="BB474" t="s">
        <v>698</v>
      </c>
      <c r="BC474" t="s">
        <v>3450</v>
      </c>
      <c r="BD474" t="s">
        <v>1326</v>
      </c>
      <c r="BE474" t="s">
        <v>698</v>
      </c>
      <c r="BF474">
        <v>20046</v>
      </c>
      <c r="BG474">
        <v>12313</v>
      </c>
    </row>
    <row r="475" spans="1:59" x14ac:dyDescent="0.25">
      <c r="A475" t="s">
        <v>3451</v>
      </c>
      <c r="B475">
        <v>5.9557803481636004E+18</v>
      </c>
      <c r="C475" t="s">
        <v>3452</v>
      </c>
      <c r="D475" t="s">
        <v>1311</v>
      </c>
      <c r="E475" t="s">
        <v>698</v>
      </c>
      <c r="F475" t="s">
        <v>3453</v>
      </c>
      <c r="G475" t="s">
        <v>4547</v>
      </c>
      <c r="H475" t="s">
        <v>1314</v>
      </c>
      <c r="I475" t="s">
        <v>698</v>
      </c>
      <c r="J475" t="s">
        <v>698</v>
      </c>
      <c r="K475" t="s">
        <v>1315</v>
      </c>
      <c r="L475" t="s">
        <v>698</v>
      </c>
      <c r="M475" t="s">
        <v>698</v>
      </c>
      <c r="N475" t="s">
        <v>2685</v>
      </c>
      <c r="O475" t="s">
        <v>189</v>
      </c>
      <c r="P475">
        <v>0.3</v>
      </c>
      <c r="Q475">
        <v>0.3</v>
      </c>
      <c r="R475">
        <v>0.3</v>
      </c>
      <c r="S475" t="s">
        <v>2685</v>
      </c>
      <c r="T475" t="s">
        <v>698</v>
      </c>
      <c r="U475">
        <v>15000</v>
      </c>
      <c r="V475">
        <v>4000</v>
      </c>
      <c r="W475">
        <v>0</v>
      </c>
      <c r="X475">
        <v>4000</v>
      </c>
      <c r="Y475">
        <v>11000</v>
      </c>
      <c r="Z475">
        <v>1</v>
      </c>
      <c r="AA475">
        <v>11000</v>
      </c>
      <c r="AB475">
        <v>11000</v>
      </c>
      <c r="AC475">
        <v>0</v>
      </c>
      <c r="AD475">
        <v>0</v>
      </c>
      <c r="AE475">
        <v>10000</v>
      </c>
      <c r="AF475" t="s">
        <v>1312</v>
      </c>
      <c r="AG475">
        <v>0</v>
      </c>
      <c r="AH475">
        <v>0</v>
      </c>
      <c r="AI475">
        <v>0</v>
      </c>
      <c r="AJ475">
        <v>0</v>
      </c>
      <c r="AK475">
        <v>16500</v>
      </c>
      <c r="AL475">
        <v>0</v>
      </c>
      <c r="AM475">
        <v>0</v>
      </c>
      <c r="AO475">
        <v>1000</v>
      </c>
      <c r="AP475" t="s">
        <v>4479</v>
      </c>
      <c r="AQ475" t="s">
        <v>698</v>
      </c>
      <c r="AR475" t="s">
        <v>1340</v>
      </c>
      <c r="AS475">
        <v>1617</v>
      </c>
      <c r="AT475">
        <v>3440</v>
      </c>
      <c r="AU475">
        <v>540</v>
      </c>
      <c r="AV475">
        <v>0</v>
      </c>
      <c r="AW475" t="s">
        <v>3454</v>
      </c>
      <c r="AX475" t="s">
        <v>3053</v>
      </c>
      <c r="AY475" t="s">
        <v>2009</v>
      </c>
      <c r="AZ475" t="s">
        <v>1334</v>
      </c>
      <c r="BA475" t="s">
        <v>1522</v>
      </c>
      <c r="BB475" t="s">
        <v>698</v>
      </c>
      <c r="BC475" t="s">
        <v>3455</v>
      </c>
      <c r="BD475" t="s">
        <v>1326</v>
      </c>
      <c r="BE475" t="s">
        <v>698</v>
      </c>
      <c r="BF475">
        <v>11000</v>
      </c>
      <c r="BG475">
        <v>5403</v>
      </c>
    </row>
    <row r="476" spans="1:59" x14ac:dyDescent="0.25">
      <c r="A476" t="s">
        <v>3456</v>
      </c>
      <c r="B476">
        <v>5.9557803564835799E+18</v>
      </c>
      <c r="C476" t="s">
        <v>3457</v>
      </c>
      <c r="D476" t="s">
        <v>1311</v>
      </c>
      <c r="E476" t="s">
        <v>698</v>
      </c>
      <c r="F476" t="s">
        <v>3458</v>
      </c>
      <c r="G476" t="s">
        <v>4547</v>
      </c>
      <c r="H476" t="s">
        <v>1314</v>
      </c>
      <c r="I476" t="s">
        <v>698</v>
      </c>
      <c r="J476" t="s">
        <v>698</v>
      </c>
      <c r="K476" t="s">
        <v>1315</v>
      </c>
      <c r="L476" t="s">
        <v>698</v>
      </c>
      <c r="M476" t="s">
        <v>698</v>
      </c>
      <c r="N476" t="s">
        <v>3192</v>
      </c>
      <c r="O476" t="s">
        <v>179</v>
      </c>
      <c r="P476">
        <v>1.5</v>
      </c>
      <c r="Q476">
        <v>1.5</v>
      </c>
      <c r="R476">
        <v>1.5</v>
      </c>
      <c r="S476" t="s">
        <v>3192</v>
      </c>
      <c r="T476" t="s">
        <v>698</v>
      </c>
      <c r="U476">
        <v>15000</v>
      </c>
      <c r="V476">
        <v>20000</v>
      </c>
      <c r="W476">
        <v>0</v>
      </c>
      <c r="X476">
        <v>20000</v>
      </c>
      <c r="Y476">
        <v>11000</v>
      </c>
      <c r="Z476">
        <v>5</v>
      </c>
      <c r="AA476">
        <v>55000</v>
      </c>
      <c r="AB476">
        <v>55000</v>
      </c>
      <c r="AC476">
        <v>0</v>
      </c>
      <c r="AD476">
        <v>0</v>
      </c>
      <c r="AE476">
        <v>0</v>
      </c>
      <c r="AF476" t="s">
        <v>1312</v>
      </c>
      <c r="AG476">
        <v>0</v>
      </c>
      <c r="AH476">
        <v>0</v>
      </c>
      <c r="AI476">
        <v>0</v>
      </c>
      <c r="AJ476">
        <v>0</v>
      </c>
      <c r="AK476">
        <v>21200</v>
      </c>
      <c r="AL476">
        <v>0</v>
      </c>
      <c r="AM476">
        <v>0</v>
      </c>
      <c r="AO476">
        <v>55000</v>
      </c>
      <c r="AP476" t="s">
        <v>3457</v>
      </c>
      <c r="AQ476" t="s">
        <v>698</v>
      </c>
      <c r="AR476" t="s">
        <v>1318</v>
      </c>
      <c r="AS476">
        <v>8085</v>
      </c>
      <c r="AT476">
        <v>5200</v>
      </c>
      <c r="AU476">
        <v>2701</v>
      </c>
      <c r="AV476">
        <v>0</v>
      </c>
      <c r="AW476" t="s">
        <v>3459</v>
      </c>
      <c r="AX476" t="s">
        <v>3460</v>
      </c>
      <c r="AY476" t="s">
        <v>3104</v>
      </c>
      <c r="AZ476" t="s">
        <v>1334</v>
      </c>
      <c r="BA476" t="s">
        <v>1401</v>
      </c>
      <c r="BB476" t="s">
        <v>698</v>
      </c>
      <c r="BC476" t="s">
        <v>3461</v>
      </c>
      <c r="BD476" t="s">
        <v>1326</v>
      </c>
      <c r="BE476" t="s">
        <v>698</v>
      </c>
      <c r="BF476">
        <v>55000</v>
      </c>
      <c r="BG476">
        <v>39014</v>
      </c>
    </row>
    <row r="477" spans="1:59" x14ac:dyDescent="0.25">
      <c r="A477" t="s">
        <v>3462</v>
      </c>
      <c r="B477">
        <v>5.9557803480878203E+18</v>
      </c>
      <c r="C477" t="s">
        <v>1902</v>
      </c>
      <c r="D477" t="s">
        <v>1311</v>
      </c>
      <c r="E477" t="s">
        <v>698</v>
      </c>
      <c r="F477" t="s">
        <v>3463</v>
      </c>
      <c r="G477" t="s">
        <v>4547</v>
      </c>
      <c r="H477" t="s">
        <v>1314</v>
      </c>
      <c r="I477" t="s">
        <v>698</v>
      </c>
      <c r="J477" t="s">
        <v>698</v>
      </c>
      <c r="K477" t="s">
        <v>1315</v>
      </c>
      <c r="L477" t="s">
        <v>698</v>
      </c>
      <c r="M477" t="s">
        <v>698</v>
      </c>
      <c r="N477" t="s">
        <v>1756</v>
      </c>
      <c r="O477" t="s">
        <v>1174</v>
      </c>
      <c r="P477">
        <v>0.4</v>
      </c>
      <c r="Q477">
        <v>0.4</v>
      </c>
      <c r="R477">
        <v>0.4</v>
      </c>
      <c r="S477" t="s">
        <v>1756</v>
      </c>
      <c r="T477" t="s">
        <v>698</v>
      </c>
      <c r="U477">
        <v>114000</v>
      </c>
      <c r="V477">
        <v>42000</v>
      </c>
      <c r="W477">
        <v>0</v>
      </c>
      <c r="X477">
        <v>42000</v>
      </c>
      <c r="Y477">
        <v>72000</v>
      </c>
      <c r="Z477">
        <v>1</v>
      </c>
      <c r="AA477">
        <v>72000</v>
      </c>
      <c r="AB477">
        <v>72000</v>
      </c>
      <c r="AC477">
        <v>0</v>
      </c>
      <c r="AD477">
        <v>0</v>
      </c>
      <c r="AE477">
        <v>10080</v>
      </c>
      <c r="AF477" t="s">
        <v>1312</v>
      </c>
      <c r="AG477">
        <v>0</v>
      </c>
      <c r="AH477">
        <v>0</v>
      </c>
      <c r="AI477">
        <v>0</v>
      </c>
      <c r="AJ477">
        <v>0</v>
      </c>
      <c r="AK477">
        <v>19600</v>
      </c>
      <c r="AL477">
        <v>0</v>
      </c>
      <c r="AM477">
        <v>0</v>
      </c>
      <c r="AO477">
        <v>61920</v>
      </c>
      <c r="AP477" t="s">
        <v>3464</v>
      </c>
      <c r="AQ477" t="s">
        <v>698</v>
      </c>
      <c r="AR477" t="s">
        <v>1340</v>
      </c>
      <c r="AS477">
        <v>10584</v>
      </c>
      <c r="AT477">
        <v>5880</v>
      </c>
      <c r="AU477">
        <v>3535</v>
      </c>
      <c r="AV477">
        <v>0</v>
      </c>
      <c r="AW477" t="s">
        <v>3465</v>
      </c>
      <c r="AX477" t="s">
        <v>1407</v>
      </c>
      <c r="AY477" t="s">
        <v>1890</v>
      </c>
      <c r="AZ477" t="s">
        <v>1334</v>
      </c>
      <c r="BA477" t="s">
        <v>3220</v>
      </c>
      <c r="BB477" t="s">
        <v>698</v>
      </c>
      <c r="BC477" t="s">
        <v>3466</v>
      </c>
      <c r="BD477" t="s">
        <v>1326</v>
      </c>
      <c r="BE477" t="s">
        <v>698</v>
      </c>
      <c r="BF477">
        <v>72000</v>
      </c>
      <c r="BG477">
        <v>52001</v>
      </c>
    </row>
    <row r="478" spans="1:59" x14ac:dyDescent="0.25">
      <c r="A478" t="s">
        <v>3467</v>
      </c>
      <c r="B478">
        <v>5.9557803481431204E+18</v>
      </c>
      <c r="C478" t="s">
        <v>3464</v>
      </c>
      <c r="D478" t="s">
        <v>1311</v>
      </c>
      <c r="E478" t="s">
        <v>698</v>
      </c>
      <c r="F478" t="s">
        <v>3468</v>
      </c>
      <c r="G478" t="s">
        <v>4547</v>
      </c>
      <c r="H478" t="s">
        <v>1314</v>
      </c>
      <c r="I478" t="s">
        <v>698</v>
      </c>
      <c r="J478" t="s">
        <v>698</v>
      </c>
      <c r="K478" t="s">
        <v>1315</v>
      </c>
      <c r="L478" t="s">
        <v>698</v>
      </c>
      <c r="M478" t="s">
        <v>698</v>
      </c>
      <c r="N478" t="s">
        <v>698</v>
      </c>
      <c r="O478" t="s">
        <v>3217</v>
      </c>
      <c r="P478">
        <v>0.64</v>
      </c>
      <c r="Q478">
        <v>0.64</v>
      </c>
      <c r="R478">
        <v>0.64</v>
      </c>
      <c r="S478" t="s">
        <v>3218</v>
      </c>
      <c r="T478" t="s">
        <v>173</v>
      </c>
      <c r="U478">
        <v>27000</v>
      </c>
      <c r="V478">
        <v>6960</v>
      </c>
      <c r="W478">
        <v>0</v>
      </c>
      <c r="X478">
        <v>6960</v>
      </c>
      <c r="Y478">
        <v>23520</v>
      </c>
      <c r="Z478">
        <v>2</v>
      </c>
      <c r="AA478">
        <v>47040</v>
      </c>
      <c r="AB478">
        <v>47040</v>
      </c>
      <c r="AC478">
        <v>0</v>
      </c>
      <c r="AD478">
        <v>0</v>
      </c>
      <c r="AE478">
        <v>9408</v>
      </c>
      <c r="AF478" t="s">
        <v>1312</v>
      </c>
      <c r="AG478">
        <v>0</v>
      </c>
      <c r="AH478">
        <v>0</v>
      </c>
      <c r="AI478">
        <v>0</v>
      </c>
      <c r="AJ478">
        <v>0</v>
      </c>
      <c r="AK478">
        <v>36500</v>
      </c>
      <c r="AL478">
        <v>0</v>
      </c>
      <c r="AM478">
        <v>0</v>
      </c>
      <c r="AO478">
        <v>37632</v>
      </c>
      <c r="AP478" t="s">
        <v>2906</v>
      </c>
      <c r="AQ478" t="s">
        <v>698</v>
      </c>
      <c r="AR478" t="s">
        <v>1340</v>
      </c>
      <c r="AS478">
        <v>6915</v>
      </c>
      <c r="AT478">
        <v>4882</v>
      </c>
      <c r="AU478">
        <v>2310</v>
      </c>
      <c r="AV478">
        <v>0</v>
      </c>
      <c r="AW478" t="s">
        <v>3469</v>
      </c>
      <c r="AX478" t="s">
        <v>3470</v>
      </c>
      <c r="AY478" t="s">
        <v>1785</v>
      </c>
      <c r="AZ478" t="s">
        <v>1846</v>
      </c>
      <c r="BA478" t="s">
        <v>3276</v>
      </c>
      <c r="BB478" t="s">
        <v>698</v>
      </c>
      <c r="BC478" t="s">
        <v>3471</v>
      </c>
      <c r="BD478" t="s">
        <v>1326</v>
      </c>
      <c r="BE478" t="s">
        <v>698</v>
      </c>
      <c r="BF478">
        <v>47040</v>
      </c>
      <c r="BG478">
        <v>32933</v>
      </c>
    </row>
    <row r="479" spans="1:59" x14ac:dyDescent="0.25">
      <c r="A479" t="s">
        <v>3472</v>
      </c>
      <c r="B479">
        <v>5.9557803565696E+18</v>
      </c>
      <c r="C479" t="s">
        <v>2912</v>
      </c>
      <c r="D479" t="s">
        <v>1311</v>
      </c>
      <c r="E479" t="s">
        <v>698</v>
      </c>
      <c r="F479" t="s">
        <v>3473</v>
      </c>
      <c r="G479" t="s">
        <v>4547</v>
      </c>
      <c r="H479" t="s">
        <v>1314</v>
      </c>
      <c r="I479" t="s">
        <v>698</v>
      </c>
      <c r="J479" t="s">
        <v>698</v>
      </c>
      <c r="K479" t="s">
        <v>1315</v>
      </c>
      <c r="L479" t="s">
        <v>698</v>
      </c>
      <c r="M479" t="s">
        <v>698</v>
      </c>
      <c r="N479" t="s">
        <v>698</v>
      </c>
      <c r="O479" t="s">
        <v>3217</v>
      </c>
      <c r="P479">
        <v>0.32</v>
      </c>
      <c r="Q479">
        <v>0.82</v>
      </c>
      <c r="R479">
        <v>0.32</v>
      </c>
      <c r="S479" t="s">
        <v>3218</v>
      </c>
      <c r="T479" t="s">
        <v>173</v>
      </c>
      <c r="U479">
        <v>27000</v>
      </c>
      <c r="V479">
        <v>3480</v>
      </c>
      <c r="W479">
        <v>0</v>
      </c>
      <c r="X479">
        <v>3480</v>
      </c>
      <c r="Y479">
        <v>23520</v>
      </c>
      <c r="Z479">
        <v>1</v>
      </c>
      <c r="AA479">
        <v>23520</v>
      </c>
      <c r="AB479">
        <v>78520</v>
      </c>
      <c r="AC479">
        <v>0</v>
      </c>
      <c r="AD479">
        <v>0</v>
      </c>
      <c r="AE479">
        <v>15704</v>
      </c>
      <c r="AF479" t="s">
        <v>1312</v>
      </c>
      <c r="AG479">
        <v>0</v>
      </c>
      <c r="AH479">
        <v>0</v>
      </c>
      <c r="AI479">
        <v>0</v>
      </c>
      <c r="AJ479">
        <v>0</v>
      </c>
      <c r="AK479">
        <v>41900</v>
      </c>
      <c r="AL479">
        <v>0</v>
      </c>
      <c r="AM479">
        <v>0</v>
      </c>
      <c r="AO479">
        <v>62816</v>
      </c>
      <c r="AP479" t="s">
        <v>2912</v>
      </c>
      <c r="AQ479" t="s">
        <v>698</v>
      </c>
      <c r="AR479" t="s">
        <v>1318</v>
      </c>
      <c r="AS479">
        <v>11542</v>
      </c>
      <c r="AT479">
        <v>6141</v>
      </c>
      <c r="AU479">
        <v>3855</v>
      </c>
      <c r="AV479">
        <v>0</v>
      </c>
      <c r="AW479" t="s">
        <v>3474</v>
      </c>
      <c r="AX479" t="s">
        <v>2351</v>
      </c>
      <c r="AY479" t="s">
        <v>2078</v>
      </c>
      <c r="AZ479" t="s">
        <v>1546</v>
      </c>
      <c r="BA479" t="s">
        <v>3475</v>
      </c>
      <c r="BB479" t="s">
        <v>698</v>
      </c>
      <c r="BC479" t="s">
        <v>3476</v>
      </c>
      <c r="BD479" t="s">
        <v>1326</v>
      </c>
      <c r="BE479" t="s">
        <v>698</v>
      </c>
      <c r="BF479">
        <v>78520</v>
      </c>
      <c r="BG479">
        <v>56982</v>
      </c>
    </row>
    <row r="480" spans="1:59" x14ac:dyDescent="0.25">
      <c r="A480" t="s">
        <v>3472</v>
      </c>
      <c r="B480">
        <v>5.9557803565696E+18</v>
      </c>
      <c r="C480" t="s">
        <v>2912</v>
      </c>
      <c r="D480" t="s">
        <v>1311</v>
      </c>
      <c r="E480" t="s">
        <v>698</v>
      </c>
      <c r="F480" t="s">
        <v>3473</v>
      </c>
      <c r="G480" t="s">
        <v>4547</v>
      </c>
      <c r="H480" t="s">
        <v>1314</v>
      </c>
      <c r="I480" t="s">
        <v>698</v>
      </c>
      <c r="J480" t="s">
        <v>698</v>
      </c>
      <c r="K480" t="s">
        <v>1315</v>
      </c>
      <c r="L480" t="s">
        <v>698</v>
      </c>
      <c r="M480" t="s">
        <v>698</v>
      </c>
      <c r="N480" t="s">
        <v>698</v>
      </c>
      <c r="O480" t="s">
        <v>195</v>
      </c>
      <c r="P480">
        <v>0.5</v>
      </c>
      <c r="Q480">
        <v>0.82</v>
      </c>
      <c r="R480">
        <v>0.5</v>
      </c>
      <c r="S480" t="s">
        <v>3477</v>
      </c>
      <c r="T480" t="s">
        <v>173</v>
      </c>
      <c r="U480">
        <v>68000</v>
      </c>
      <c r="V480">
        <v>13000</v>
      </c>
      <c r="W480">
        <v>0</v>
      </c>
      <c r="X480">
        <v>13000</v>
      </c>
      <c r="Y480">
        <v>55000</v>
      </c>
      <c r="Z480">
        <v>1</v>
      </c>
      <c r="AA480">
        <v>55000</v>
      </c>
      <c r="AB480">
        <v>78520</v>
      </c>
      <c r="AC480">
        <v>0</v>
      </c>
      <c r="AD480">
        <v>0</v>
      </c>
      <c r="AE480">
        <v>15704</v>
      </c>
      <c r="AF480" t="s">
        <v>1312</v>
      </c>
      <c r="AG480">
        <v>0</v>
      </c>
      <c r="AH480">
        <v>0</v>
      </c>
      <c r="AI480">
        <v>0</v>
      </c>
      <c r="AJ480">
        <v>0</v>
      </c>
      <c r="AK480">
        <v>41900</v>
      </c>
      <c r="AL480">
        <v>0</v>
      </c>
      <c r="AM480">
        <v>0</v>
      </c>
      <c r="AO480">
        <v>62816</v>
      </c>
      <c r="AP480" t="s">
        <v>2912</v>
      </c>
      <c r="AQ480" t="s">
        <v>698</v>
      </c>
      <c r="AR480" t="s">
        <v>1318</v>
      </c>
      <c r="AS480">
        <v>11542</v>
      </c>
      <c r="AT480">
        <v>6141</v>
      </c>
      <c r="AU480">
        <v>3855</v>
      </c>
      <c r="AV480">
        <v>0</v>
      </c>
      <c r="AW480" t="s">
        <v>3474</v>
      </c>
      <c r="AX480" t="s">
        <v>2351</v>
      </c>
      <c r="AY480" t="s">
        <v>2078</v>
      </c>
      <c r="AZ480" t="s">
        <v>1546</v>
      </c>
      <c r="BA480" t="s">
        <v>3475</v>
      </c>
      <c r="BB480" t="s">
        <v>698</v>
      </c>
      <c r="BC480" t="s">
        <v>3476</v>
      </c>
      <c r="BD480" t="s">
        <v>1326</v>
      </c>
      <c r="BE480" t="s">
        <v>698</v>
      </c>
      <c r="BF480">
        <v>78520</v>
      </c>
      <c r="BG480">
        <v>56982</v>
      </c>
    </row>
    <row r="481" spans="1:59" x14ac:dyDescent="0.25">
      <c r="A481" t="s">
        <v>3478</v>
      </c>
      <c r="B481">
        <v>5.9557803481810002E+18</v>
      </c>
      <c r="C481" t="s">
        <v>1922</v>
      </c>
      <c r="D481" t="s">
        <v>1311</v>
      </c>
      <c r="E481" t="s">
        <v>698</v>
      </c>
      <c r="F481" t="s">
        <v>3479</v>
      </c>
      <c r="G481" t="s">
        <v>4547</v>
      </c>
      <c r="H481" t="s">
        <v>1314</v>
      </c>
      <c r="I481" t="s">
        <v>698</v>
      </c>
      <c r="J481" t="s">
        <v>698</v>
      </c>
      <c r="K481" t="s">
        <v>1315</v>
      </c>
      <c r="L481" t="s">
        <v>698</v>
      </c>
      <c r="M481" t="s">
        <v>698</v>
      </c>
      <c r="N481" t="s">
        <v>2864</v>
      </c>
      <c r="O481" t="s">
        <v>1206</v>
      </c>
      <c r="P481">
        <v>1.2</v>
      </c>
      <c r="Q481">
        <v>1.32</v>
      </c>
      <c r="R481">
        <v>1.2</v>
      </c>
      <c r="S481" t="s">
        <v>2864</v>
      </c>
      <c r="T481" t="s">
        <v>698</v>
      </c>
      <c r="U481">
        <v>192000</v>
      </c>
      <c r="V481">
        <v>128000</v>
      </c>
      <c r="W481">
        <v>0</v>
      </c>
      <c r="X481">
        <v>128000</v>
      </c>
      <c r="Y481">
        <v>128000</v>
      </c>
      <c r="Z481">
        <v>2</v>
      </c>
      <c r="AA481">
        <v>256000</v>
      </c>
      <c r="AB481">
        <v>256000</v>
      </c>
      <c r="AC481">
        <v>16000</v>
      </c>
      <c r="AD481">
        <v>0</v>
      </c>
      <c r="AE481">
        <v>48000</v>
      </c>
      <c r="AF481" t="s">
        <v>1312</v>
      </c>
      <c r="AG481">
        <v>0</v>
      </c>
      <c r="AH481">
        <v>0</v>
      </c>
      <c r="AI481">
        <v>0</v>
      </c>
      <c r="AJ481">
        <v>0</v>
      </c>
      <c r="AK481">
        <v>127100</v>
      </c>
      <c r="AL481">
        <v>0</v>
      </c>
      <c r="AM481">
        <v>0</v>
      </c>
      <c r="AO481">
        <v>192000</v>
      </c>
      <c r="AP481" t="s">
        <v>4480</v>
      </c>
      <c r="AQ481" t="s">
        <v>698</v>
      </c>
      <c r="AR481" t="s">
        <v>1340</v>
      </c>
      <c r="AS481">
        <v>35280</v>
      </c>
      <c r="AT481">
        <v>12600</v>
      </c>
      <c r="AU481">
        <v>11784</v>
      </c>
      <c r="AV481">
        <v>0</v>
      </c>
      <c r="AW481" t="s">
        <v>3480</v>
      </c>
      <c r="AX481" t="s">
        <v>1717</v>
      </c>
      <c r="AY481" t="s">
        <v>1636</v>
      </c>
      <c r="AZ481" t="s">
        <v>1777</v>
      </c>
      <c r="BA481" t="s">
        <v>3481</v>
      </c>
      <c r="BB481" t="s">
        <v>698</v>
      </c>
      <c r="BC481" t="s">
        <v>3482</v>
      </c>
      <c r="BD481" t="s">
        <v>1326</v>
      </c>
      <c r="BE481" t="s">
        <v>698</v>
      </c>
      <c r="BF481">
        <v>256000</v>
      </c>
      <c r="BG481">
        <v>180336</v>
      </c>
    </row>
    <row r="482" spans="1:59" x14ac:dyDescent="0.25">
      <c r="A482" t="s">
        <v>3478</v>
      </c>
      <c r="B482">
        <v>5.9557803481810002E+18</v>
      </c>
      <c r="C482" t="s">
        <v>1922</v>
      </c>
      <c r="D482" t="s">
        <v>1311</v>
      </c>
      <c r="E482" t="s">
        <v>698</v>
      </c>
      <c r="F482" t="s">
        <v>3479</v>
      </c>
      <c r="G482" t="s">
        <v>4547</v>
      </c>
      <c r="H482" t="s">
        <v>1314</v>
      </c>
      <c r="I482" t="s">
        <v>698</v>
      </c>
      <c r="J482" t="s">
        <v>698</v>
      </c>
      <c r="K482" t="s">
        <v>1315</v>
      </c>
      <c r="L482" t="s">
        <v>698</v>
      </c>
      <c r="M482" t="s">
        <v>698</v>
      </c>
      <c r="N482" t="s">
        <v>698</v>
      </c>
      <c r="O482" t="s">
        <v>172</v>
      </c>
      <c r="P482">
        <v>0.12</v>
      </c>
      <c r="Q482">
        <v>1.32</v>
      </c>
      <c r="R482">
        <v>0.12</v>
      </c>
      <c r="S482" t="s">
        <v>1327</v>
      </c>
      <c r="T482" t="s">
        <v>173</v>
      </c>
      <c r="U482">
        <v>15000</v>
      </c>
      <c r="V482">
        <v>15000</v>
      </c>
      <c r="W482">
        <v>0</v>
      </c>
      <c r="X482">
        <v>15000</v>
      </c>
      <c r="Y482">
        <v>0</v>
      </c>
      <c r="Z482">
        <v>1</v>
      </c>
      <c r="AA482">
        <v>0</v>
      </c>
      <c r="AB482">
        <v>256000</v>
      </c>
      <c r="AC482">
        <v>16000</v>
      </c>
      <c r="AD482">
        <v>0</v>
      </c>
      <c r="AE482">
        <v>48000</v>
      </c>
      <c r="AF482" t="s">
        <v>1312</v>
      </c>
      <c r="AG482">
        <v>0</v>
      </c>
      <c r="AH482">
        <v>0</v>
      </c>
      <c r="AI482">
        <v>0</v>
      </c>
      <c r="AJ482">
        <v>0</v>
      </c>
      <c r="AK482">
        <v>127100</v>
      </c>
      <c r="AL482">
        <v>0</v>
      </c>
      <c r="AM482">
        <v>0</v>
      </c>
      <c r="AO482">
        <v>192000</v>
      </c>
      <c r="AP482" t="s">
        <v>4480</v>
      </c>
      <c r="AQ482" t="s">
        <v>698</v>
      </c>
      <c r="AR482" t="s">
        <v>1340</v>
      </c>
      <c r="AS482">
        <v>35280</v>
      </c>
      <c r="AT482">
        <v>12600</v>
      </c>
      <c r="AU482">
        <v>11784</v>
      </c>
      <c r="AV482">
        <v>0</v>
      </c>
      <c r="AW482" t="s">
        <v>3480</v>
      </c>
      <c r="AX482" t="s">
        <v>1717</v>
      </c>
      <c r="AY482" t="s">
        <v>1636</v>
      </c>
      <c r="AZ482" t="s">
        <v>1777</v>
      </c>
      <c r="BA482" t="s">
        <v>3481</v>
      </c>
      <c r="BB482" t="s">
        <v>698</v>
      </c>
      <c r="BC482" t="s">
        <v>3482</v>
      </c>
      <c r="BD482" t="s">
        <v>1326</v>
      </c>
      <c r="BE482" t="s">
        <v>698</v>
      </c>
      <c r="BF482">
        <v>256000</v>
      </c>
      <c r="BG482">
        <v>180336</v>
      </c>
    </row>
    <row r="483" spans="1:59" x14ac:dyDescent="0.25">
      <c r="A483" t="s">
        <v>3483</v>
      </c>
      <c r="B483">
        <v>5.9557803565460398E+18</v>
      </c>
      <c r="C483" t="s">
        <v>1927</v>
      </c>
      <c r="D483" t="s">
        <v>1311</v>
      </c>
      <c r="E483" t="s">
        <v>698</v>
      </c>
      <c r="F483" t="s">
        <v>3484</v>
      </c>
      <c r="G483" t="s">
        <v>4547</v>
      </c>
      <c r="H483" t="s">
        <v>1314</v>
      </c>
      <c r="I483" t="s">
        <v>698</v>
      </c>
      <c r="J483" t="s">
        <v>698</v>
      </c>
      <c r="K483" t="s">
        <v>1315</v>
      </c>
      <c r="L483" t="s">
        <v>698</v>
      </c>
      <c r="M483" t="s">
        <v>698</v>
      </c>
      <c r="N483" t="s">
        <v>2131</v>
      </c>
      <c r="O483" t="s">
        <v>611</v>
      </c>
      <c r="P483">
        <v>0.35</v>
      </c>
      <c r="Q483">
        <v>2.82</v>
      </c>
      <c r="R483">
        <v>0.35</v>
      </c>
      <c r="S483" t="s">
        <v>3343</v>
      </c>
      <c r="T483" t="s">
        <v>201</v>
      </c>
      <c r="U483">
        <v>24000</v>
      </c>
      <c r="V483">
        <v>3954</v>
      </c>
      <c r="W483">
        <v>0</v>
      </c>
      <c r="X483">
        <v>3954</v>
      </c>
      <c r="Y483">
        <v>20046</v>
      </c>
      <c r="Z483">
        <v>1</v>
      </c>
      <c r="AA483">
        <v>20046</v>
      </c>
      <c r="AB483">
        <v>172667</v>
      </c>
      <c r="AC483">
        <v>10000</v>
      </c>
      <c r="AD483">
        <v>0</v>
      </c>
      <c r="AE483">
        <v>32534</v>
      </c>
      <c r="AF483" t="s">
        <v>1312</v>
      </c>
      <c r="AG483">
        <v>0</v>
      </c>
      <c r="AH483">
        <v>0</v>
      </c>
      <c r="AI483">
        <v>0</v>
      </c>
      <c r="AJ483">
        <v>0</v>
      </c>
      <c r="AK483">
        <v>44100</v>
      </c>
      <c r="AL483">
        <v>0</v>
      </c>
      <c r="AM483">
        <v>0</v>
      </c>
      <c r="AO483">
        <v>130133</v>
      </c>
      <c r="AP483" t="s">
        <v>4481</v>
      </c>
      <c r="AQ483" t="s">
        <v>698</v>
      </c>
      <c r="AR483" t="s">
        <v>1340</v>
      </c>
      <c r="AS483">
        <v>23912</v>
      </c>
      <c r="AT483">
        <v>9507</v>
      </c>
      <c r="AU483">
        <v>7987</v>
      </c>
      <c r="AV483">
        <v>0</v>
      </c>
      <c r="AW483" t="s">
        <v>3485</v>
      </c>
      <c r="AX483" t="s">
        <v>2359</v>
      </c>
      <c r="AY483" t="s">
        <v>2201</v>
      </c>
      <c r="AZ483" t="s">
        <v>1846</v>
      </c>
      <c r="BA483" t="s">
        <v>3486</v>
      </c>
      <c r="BB483" t="s">
        <v>698</v>
      </c>
      <c r="BC483" t="s">
        <v>3487</v>
      </c>
      <c r="BD483" t="s">
        <v>1326</v>
      </c>
      <c r="BE483" t="s">
        <v>698</v>
      </c>
      <c r="BF483">
        <v>172667</v>
      </c>
      <c r="BG483">
        <v>121261</v>
      </c>
    </row>
    <row r="484" spans="1:59" x14ac:dyDescent="0.25">
      <c r="A484" t="s">
        <v>3483</v>
      </c>
      <c r="B484">
        <v>5.9557803565460398E+18</v>
      </c>
      <c r="C484" t="s">
        <v>1927</v>
      </c>
      <c r="D484" t="s">
        <v>1311</v>
      </c>
      <c r="E484" t="s">
        <v>698</v>
      </c>
      <c r="F484" t="s">
        <v>3484</v>
      </c>
      <c r="G484" t="s">
        <v>4547</v>
      </c>
      <c r="H484" t="s">
        <v>1314</v>
      </c>
      <c r="I484" t="s">
        <v>698</v>
      </c>
      <c r="J484" t="s">
        <v>698</v>
      </c>
      <c r="K484" t="s">
        <v>1315</v>
      </c>
      <c r="L484" t="s">
        <v>698</v>
      </c>
      <c r="M484" t="s">
        <v>698</v>
      </c>
      <c r="N484" t="s">
        <v>2131</v>
      </c>
      <c r="O484" t="s">
        <v>611</v>
      </c>
      <c r="P484">
        <v>0.35</v>
      </c>
      <c r="Q484">
        <v>2.82</v>
      </c>
      <c r="R484">
        <v>0.35</v>
      </c>
      <c r="S484" t="s">
        <v>2132</v>
      </c>
      <c r="T484" t="s">
        <v>623</v>
      </c>
      <c r="U484">
        <v>45000</v>
      </c>
      <c r="V484">
        <v>5000</v>
      </c>
      <c r="W484">
        <v>0</v>
      </c>
      <c r="X484">
        <v>5000</v>
      </c>
      <c r="Y484">
        <v>40000</v>
      </c>
      <c r="Z484">
        <v>1</v>
      </c>
      <c r="AA484">
        <v>40000</v>
      </c>
      <c r="AB484">
        <v>172667</v>
      </c>
      <c r="AC484">
        <v>10000</v>
      </c>
      <c r="AD484">
        <v>0</v>
      </c>
      <c r="AE484">
        <v>32534</v>
      </c>
      <c r="AF484" t="s">
        <v>1312</v>
      </c>
      <c r="AG484">
        <v>0</v>
      </c>
      <c r="AH484">
        <v>0</v>
      </c>
      <c r="AI484">
        <v>0</v>
      </c>
      <c r="AJ484">
        <v>0</v>
      </c>
      <c r="AK484">
        <v>44100</v>
      </c>
      <c r="AL484">
        <v>0</v>
      </c>
      <c r="AM484">
        <v>0</v>
      </c>
      <c r="AO484">
        <v>130133</v>
      </c>
      <c r="AP484" t="s">
        <v>4481</v>
      </c>
      <c r="AQ484" t="s">
        <v>698</v>
      </c>
      <c r="AR484" t="s">
        <v>1340</v>
      </c>
      <c r="AS484">
        <v>23912</v>
      </c>
      <c r="AT484">
        <v>9507</v>
      </c>
      <c r="AU484">
        <v>7987</v>
      </c>
      <c r="AV484">
        <v>0</v>
      </c>
      <c r="AW484" t="s">
        <v>3485</v>
      </c>
      <c r="AX484" t="s">
        <v>2359</v>
      </c>
      <c r="AY484" t="s">
        <v>2201</v>
      </c>
      <c r="AZ484" t="s">
        <v>1846</v>
      </c>
      <c r="BA484" t="s">
        <v>3486</v>
      </c>
      <c r="BB484" t="s">
        <v>698</v>
      </c>
      <c r="BC484" t="s">
        <v>3487</v>
      </c>
      <c r="BD484" t="s">
        <v>1326</v>
      </c>
      <c r="BE484" t="s">
        <v>698</v>
      </c>
      <c r="BF484">
        <v>172667</v>
      </c>
      <c r="BG484">
        <v>121261</v>
      </c>
    </row>
    <row r="485" spans="1:59" x14ac:dyDescent="0.25">
      <c r="A485" t="s">
        <v>3483</v>
      </c>
      <c r="B485">
        <v>5.9557803565460398E+18</v>
      </c>
      <c r="C485" t="s">
        <v>1927</v>
      </c>
      <c r="D485" t="s">
        <v>1311</v>
      </c>
      <c r="E485" t="s">
        <v>698</v>
      </c>
      <c r="F485" t="s">
        <v>3484</v>
      </c>
      <c r="G485" t="s">
        <v>4547</v>
      </c>
      <c r="H485" t="s">
        <v>1314</v>
      </c>
      <c r="I485" t="s">
        <v>698</v>
      </c>
      <c r="J485" t="s">
        <v>698</v>
      </c>
      <c r="K485" t="s">
        <v>1315</v>
      </c>
      <c r="L485" t="s">
        <v>698</v>
      </c>
      <c r="M485" t="s">
        <v>698</v>
      </c>
      <c r="N485" t="s">
        <v>698</v>
      </c>
      <c r="O485" t="s">
        <v>687</v>
      </c>
      <c r="P485">
        <v>1.2</v>
      </c>
      <c r="Q485">
        <v>2.82</v>
      </c>
      <c r="R485">
        <v>1.2</v>
      </c>
      <c r="S485" t="s">
        <v>3488</v>
      </c>
      <c r="T485" t="s">
        <v>688</v>
      </c>
      <c r="U485">
        <v>50000</v>
      </c>
      <c r="V485">
        <v>5000</v>
      </c>
      <c r="W485">
        <v>0</v>
      </c>
      <c r="X485">
        <v>5000</v>
      </c>
      <c r="Y485">
        <v>45000</v>
      </c>
      <c r="Z485">
        <v>1</v>
      </c>
      <c r="AA485">
        <v>45000</v>
      </c>
      <c r="AB485">
        <v>172667</v>
      </c>
      <c r="AC485">
        <v>10000</v>
      </c>
      <c r="AD485">
        <v>0</v>
      </c>
      <c r="AE485">
        <v>32534</v>
      </c>
      <c r="AF485" t="s">
        <v>1312</v>
      </c>
      <c r="AG485">
        <v>0</v>
      </c>
      <c r="AH485">
        <v>0</v>
      </c>
      <c r="AI485">
        <v>0</v>
      </c>
      <c r="AJ485">
        <v>0</v>
      </c>
      <c r="AK485">
        <v>44100</v>
      </c>
      <c r="AL485">
        <v>0</v>
      </c>
      <c r="AM485">
        <v>0</v>
      </c>
      <c r="AO485">
        <v>130133</v>
      </c>
      <c r="AP485" t="s">
        <v>4481</v>
      </c>
      <c r="AQ485" t="s">
        <v>698</v>
      </c>
      <c r="AR485" t="s">
        <v>1340</v>
      </c>
      <c r="AS485">
        <v>23912</v>
      </c>
      <c r="AT485">
        <v>9507</v>
      </c>
      <c r="AU485">
        <v>7987</v>
      </c>
      <c r="AV485">
        <v>0</v>
      </c>
      <c r="AW485" t="s">
        <v>3485</v>
      </c>
      <c r="AX485" t="s">
        <v>2359</v>
      </c>
      <c r="AY485" t="s">
        <v>2201</v>
      </c>
      <c r="AZ485" t="s">
        <v>1846</v>
      </c>
      <c r="BA485" t="s">
        <v>3486</v>
      </c>
      <c r="BB485" t="s">
        <v>698</v>
      </c>
      <c r="BC485" t="s">
        <v>3487</v>
      </c>
      <c r="BD485" t="s">
        <v>1326</v>
      </c>
      <c r="BE485" t="s">
        <v>698</v>
      </c>
      <c r="BF485">
        <v>172667</v>
      </c>
      <c r="BG485">
        <v>121261</v>
      </c>
    </row>
    <row r="486" spans="1:59" x14ac:dyDescent="0.25">
      <c r="A486" t="s">
        <v>3483</v>
      </c>
      <c r="B486">
        <v>5.9557803565460398E+18</v>
      </c>
      <c r="C486" t="s">
        <v>1927</v>
      </c>
      <c r="D486" t="s">
        <v>1311</v>
      </c>
      <c r="E486" t="s">
        <v>698</v>
      </c>
      <c r="F486" t="s">
        <v>3484</v>
      </c>
      <c r="G486" t="s">
        <v>4547</v>
      </c>
      <c r="H486" t="s">
        <v>1314</v>
      </c>
      <c r="I486" t="s">
        <v>698</v>
      </c>
      <c r="J486" t="s">
        <v>698</v>
      </c>
      <c r="K486" t="s">
        <v>1315</v>
      </c>
      <c r="L486" t="s">
        <v>698</v>
      </c>
      <c r="M486" t="s">
        <v>698</v>
      </c>
      <c r="N486" t="s">
        <v>698</v>
      </c>
      <c r="O486" t="s">
        <v>15</v>
      </c>
      <c r="P486">
        <v>0.8</v>
      </c>
      <c r="Q486">
        <v>2.82</v>
      </c>
      <c r="R486">
        <v>0.8</v>
      </c>
      <c r="S486" t="s">
        <v>215</v>
      </c>
      <c r="T486" t="s">
        <v>215</v>
      </c>
      <c r="U486">
        <v>77000</v>
      </c>
      <c r="V486">
        <v>9379</v>
      </c>
      <c r="W486">
        <v>0</v>
      </c>
      <c r="X486">
        <v>9379</v>
      </c>
      <c r="Y486">
        <v>67621</v>
      </c>
      <c r="Z486">
        <v>1</v>
      </c>
      <c r="AA486">
        <v>67621</v>
      </c>
      <c r="AB486">
        <v>172667</v>
      </c>
      <c r="AC486">
        <v>10000</v>
      </c>
      <c r="AD486">
        <v>0</v>
      </c>
      <c r="AE486">
        <v>32534</v>
      </c>
      <c r="AF486" t="s">
        <v>1312</v>
      </c>
      <c r="AG486">
        <v>0</v>
      </c>
      <c r="AH486">
        <v>0</v>
      </c>
      <c r="AI486">
        <v>0</v>
      </c>
      <c r="AJ486">
        <v>0</v>
      </c>
      <c r="AK486">
        <v>44100</v>
      </c>
      <c r="AL486">
        <v>0</v>
      </c>
      <c r="AM486">
        <v>0</v>
      </c>
      <c r="AO486">
        <v>130133</v>
      </c>
      <c r="AP486" t="s">
        <v>4481</v>
      </c>
      <c r="AQ486" t="s">
        <v>698</v>
      </c>
      <c r="AR486" t="s">
        <v>1340</v>
      </c>
      <c r="AS486">
        <v>23912</v>
      </c>
      <c r="AT486">
        <v>9507</v>
      </c>
      <c r="AU486">
        <v>7987</v>
      </c>
      <c r="AV486">
        <v>0</v>
      </c>
      <c r="AW486" t="s">
        <v>3485</v>
      </c>
      <c r="AX486" t="s">
        <v>2359</v>
      </c>
      <c r="AY486" t="s">
        <v>2201</v>
      </c>
      <c r="AZ486" t="s">
        <v>1846</v>
      </c>
      <c r="BA486" t="s">
        <v>3486</v>
      </c>
      <c r="BB486" t="s">
        <v>698</v>
      </c>
      <c r="BC486" t="s">
        <v>3487</v>
      </c>
      <c r="BD486" t="s">
        <v>1326</v>
      </c>
      <c r="BE486" t="s">
        <v>698</v>
      </c>
      <c r="BF486">
        <v>172667</v>
      </c>
      <c r="BG486">
        <v>121261</v>
      </c>
    </row>
    <row r="487" spans="1:59" x14ac:dyDescent="0.25">
      <c r="A487" t="s">
        <v>3483</v>
      </c>
      <c r="B487">
        <v>5.9557803565460398E+18</v>
      </c>
      <c r="C487" t="s">
        <v>1927</v>
      </c>
      <c r="D487" t="s">
        <v>1311</v>
      </c>
      <c r="E487" t="s">
        <v>698</v>
      </c>
      <c r="F487" t="s">
        <v>3484</v>
      </c>
      <c r="G487" t="s">
        <v>4547</v>
      </c>
      <c r="H487" t="s">
        <v>1314</v>
      </c>
      <c r="I487" t="s">
        <v>698</v>
      </c>
      <c r="J487" t="s">
        <v>698</v>
      </c>
      <c r="K487" t="s">
        <v>1315</v>
      </c>
      <c r="L487" t="s">
        <v>698</v>
      </c>
      <c r="M487" t="s">
        <v>698</v>
      </c>
      <c r="N487" t="s">
        <v>698</v>
      </c>
      <c r="O487" t="s">
        <v>172</v>
      </c>
      <c r="P487">
        <v>0.12</v>
      </c>
      <c r="Q487">
        <v>2.82</v>
      </c>
      <c r="R487">
        <v>0.12</v>
      </c>
      <c r="S487" t="s">
        <v>1327</v>
      </c>
      <c r="T487" t="s">
        <v>173</v>
      </c>
      <c r="U487">
        <v>15000</v>
      </c>
      <c r="V487">
        <v>15000</v>
      </c>
      <c r="W487">
        <v>0</v>
      </c>
      <c r="X487">
        <v>15000</v>
      </c>
      <c r="Y487">
        <v>0</v>
      </c>
      <c r="Z487">
        <v>1</v>
      </c>
      <c r="AA487">
        <v>0</v>
      </c>
      <c r="AB487">
        <v>172667</v>
      </c>
      <c r="AC487">
        <v>10000</v>
      </c>
      <c r="AD487">
        <v>0</v>
      </c>
      <c r="AE487">
        <v>32534</v>
      </c>
      <c r="AF487" t="s">
        <v>1312</v>
      </c>
      <c r="AG487">
        <v>0</v>
      </c>
      <c r="AH487">
        <v>0</v>
      </c>
      <c r="AI487">
        <v>0</v>
      </c>
      <c r="AJ487">
        <v>0</v>
      </c>
      <c r="AK487">
        <v>44100</v>
      </c>
      <c r="AL487">
        <v>0</v>
      </c>
      <c r="AM487">
        <v>0</v>
      </c>
      <c r="AO487">
        <v>130133</v>
      </c>
      <c r="AP487" t="s">
        <v>4481</v>
      </c>
      <c r="AQ487" t="s">
        <v>698</v>
      </c>
      <c r="AR487" t="s">
        <v>1340</v>
      </c>
      <c r="AS487">
        <v>23912</v>
      </c>
      <c r="AT487">
        <v>9507</v>
      </c>
      <c r="AU487">
        <v>7987</v>
      </c>
      <c r="AV487">
        <v>0</v>
      </c>
      <c r="AW487" t="s">
        <v>3485</v>
      </c>
      <c r="AX487" t="s">
        <v>2359</v>
      </c>
      <c r="AY487" t="s">
        <v>2201</v>
      </c>
      <c r="AZ487" t="s">
        <v>1846</v>
      </c>
      <c r="BA487" t="s">
        <v>3486</v>
      </c>
      <c r="BB487" t="s">
        <v>698</v>
      </c>
      <c r="BC487" t="s">
        <v>3487</v>
      </c>
      <c r="BD487" t="s">
        <v>1326</v>
      </c>
      <c r="BE487" t="s">
        <v>698</v>
      </c>
      <c r="BF487">
        <v>172667</v>
      </c>
      <c r="BG487">
        <v>121261</v>
      </c>
    </row>
    <row r="488" spans="1:59" x14ac:dyDescent="0.25">
      <c r="A488" t="s">
        <v>3489</v>
      </c>
      <c r="B488">
        <v>5.95578035648819E+18</v>
      </c>
      <c r="C488" t="s">
        <v>3490</v>
      </c>
      <c r="D488" t="s">
        <v>1311</v>
      </c>
      <c r="E488" t="s">
        <v>698</v>
      </c>
      <c r="F488" t="s">
        <v>3491</v>
      </c>
      <c r="G488" t="s">
        <v>4547</v>
      </c>
      <c r="H488" t="s">
        <v>1314</v>
      </c>
      <c r="I488" t="s">
        <v>698</v>
      </c>
      <c r="J488" t="s">
        <v>698</v>
      </c>
      <c r="K488" t="s">
        <v>1315</v>
      </c>
      <c r="L488" t="s">
        <v>698</v>
      </c>
      <c r="M488" t="s">
        <v>698</v>
      </c>
      <c r="N488" t="s">
        <v>2313</v>
      </c>
      <c r="O488" t="s">
        <v>190</v>
      </c>
      <c r="P488">
        <v>0.4</v>
      </c>
      <c r="Q488">
        <v>0.4</v>
      </c>
      <c r="R488">
        <v>0.4</v>
      </c>
      <c r="S488" t="s">
        <v>2313</v>
      </c>
      <c r="T488" t="s">
        <v>698</v>
      </c>
      <c r="U488">
        <v>40000</v>
      </c>
      <c r="V488">
        <v>7660</v>
      </c>
      <c r="W488">
        <v>0</v>
      </c>
      <c r="X488">
        <v>7660</v>
      </c>
      <c r="Y488">
        <v>32340</v>
      </c>
      <c r="Z488">
        <v>1</v>
      </c>
      <c r="AA488">
        <v>32340</v>
      </c>
      <c r="AB488">
        <v>32340</v>
      </c>
      <c r="AC488">
        <v>0</v>
      </c>
      <c r="AD488">
        <v>0</v>
      </c>
      <c r="AE488">
        <v>0</v>
      </c>
      <c r="AF488" t="s">
        <v>1312</v>
      </c>
      <c r="AG488">
        <v>0</v>
      </c>
      <c r="AH488">
        <v>0</v>
      </c>
      <c r="AI488">
        <v>0</v>
      </c>
      <c r="AJ488">
        <v>0</v>
      </c>
      <c r="AK488">
        <v>28700</v>
      </c>
      <c r="AL488">
        <v>0</v>
      </c>
      <c r="AM488">
        <v>0</v>
      </c>
      <c r="AO488">
        <v>32340</v>
      </c>
      <c r="AP488" t="s">
        <v>3490</v>
      </c>
      <c r="AQ488" t="s">
        <v>698</v>
      </c>
      <c r="AR488" t="s">
        <v>1644</v>
      </c>
      <c r="AS488">
        <v>4754</v>
      </c>
      <c r="AT488">
        <v>4294</v>
      </c>
      <c r="AU488">
        <v>1588</v>
      </c>
      <c r="AV488">
        <v>0</v>
      </c>
      <c r="AW488" t="s">
        <v>3492</v>
      </c>
      <c r="AX488" t="s">
        <v>1904</v>
      </c>
      <c r="AY488" t="s">
        <v>1959</v>
      </c>
      <c r="AZ488" t="s">
        <v>3105</v>
      </c>
      <c r="BA488" t="s">
        <v>3493</v>
      </c>
      <c r="BB488" t="s">
        <v>3494</v>
      </c>
      <c r="BC488" t="s">
        <v>3495</v>
      </c>
      <c r="BD488" t="s">
        <v>1326</v>
      </c>
      <c r="BE488" t="s">
        <v>698</v>
      </c>
      <c r="BF488">
        <v>32340</v>
      </c>
      <c r="BG488">
        <v>21704</v>
      </c>
    </row>
    <row r="489" spans="1:59" x14ac:dyDescent="0.25">
      <c r="A489" t="s">
        <v>3496</v>
      </c>
      <c r="B489">
        <v>5.9557803480878203E+18</v>
      </c>
      <c r="C489" t="s">
        <v>1943</v>
      </c>
      <c r="D489" t="s">
        <v>1311</v>
      </c>
      <c r="E489" t="s">
        <v>698</v>
      </c>
      <c r="F489" t="s">
        <v>3497</v>
      </c>
      <c r="G489" t="s">
        <v>4547</v>
      </c>
      <c r="H489" t="s">
        <v>1314</v>
      </c>
      <c r="I489" t="s">
        <v>698</v>
      </c>
      <c r="J489" t="s">
        <v>698</v>
      </c>
      <c r="K489" t="s">
        <v>1315</v>
      </c>
      <c r="L489" t="s">
        <v>698</v>
      </c>
      <c r="M489" t="s">
        <v>698</v>
      </c>
      <c r="N489" t="s">
        <v>698</v>
      </c>
      <c r="O489" t="s">
        <v>1178</v>
      </c>
      <c r="P489">
        <v>0.7</v>
      </c>
      <c r="Q489">
        <v>0.82</v>
      </c>
      <c r="R489">
        <v>0.7</v>
      </c>
      <c r="S489" t="s">
        <v>698</v>
      </c>
      <c r="T489" t="s">
        <v>698</v>
      </c>
      <c r="U489">
        <v>240000</v>
      </c>
      <c r="V489">
        <v>60000</v>
      </c>
      <c r="W489">
        <v>0</v>
      </c>
      <c r="X489">
        <v>60000</v>
      </c>
      <c r="Y489">
        <v>180000</v>
      </c>
      <c r="Z489">
        <v>1</v>
      </c>
      <c r="AA489">
        <v>180000</v>
      </c>
      <c r="AB489">
        <v>180000</v>
      </c>
      <c r="AC489">
        <v>10000</v>
      </c>
      <c r="AD489">
        <v>0</v>
      </c>
      <c r="AE489">
        <v>0</v>
      </c>
      <c r="AF489" t="s">
        <v>1312</v>
      </c>
      <c r="AG489">
        <v>0</v>
      </c>
      <c r="AH489">
        <v>0</v>
      </c>
      <c r="AI489">
        <v>0</v>
      </c>
      <c r="AJ489">
        <v>0</v>
      </c>
      <c r="AK489">
        <v>20100</v>
      </c>
      <c r="AL489">
        <v>0</v>
      </c>
      <c r="AM489">
        <v>0</v>
      </c>
      <c r="AO489">
        <v>170000</v>
      </c>
      <c r="AP489" t="s">
        <v>4482</v>
      </c>
      <c r="AQ489" t="s">
        <v>698</v>
      </c>
      <c r="AR489" t="s">
        <v>1340</v>
      </c>
      <c r="AS489">
        <v>24990</v>
      </c>
      <c r="AT489">
        <v>9800</v>
      </c>
      <c r="AU489">
        <v>8347</v>
      </c>
      <c r="AV489">
        <v>0</v>
      </c>
      <c r="AW489" t="s">
        <v>3498</v>
      </c>
      <c r="AX489" t="s">
        <v>3499</v>
      </c>
      <c r="AY489" t="s">
        <v>2401</v>
      </c>
      <c r="AZ489" t="s">
        <v>1334</v>
      </c>
      <c r="BA489" t="s">
        <v>1711</v>
      </c>
      <c r="BB489" t="s">
        <v>698</v>
      </c>
      <c r="BC489" t="s">
        <v>3500</v>
      </c>
      <c r="BD489" t="s">
        <v>1326</v>
      </c>
      <c r="BE489" t="s">
        <v>698</v>
      </c>
      <c r="BF489">
        <v>180000</v>
      </c>
      <c r="BG489">
        <v>126863</v>
      </c>
    </row>
    <row r="490" spans="1:59" x14ac:dyDescent="0.25">
      <c r="A490" t="s">
        <v>3496</v>
      </c>
      <c r="B490">
        <v>5.9557803480878203E+18</v>
      </c>
      <c r="C490" t="s">
        <v>1943</v>
      </c>
      <c r="D490" t="s">
        <v>1311</v>
      </c>
      <c r="E490" t="s">
        <v>698</v>
      </c>
      <c r="F490" t="s">
        <v>3497</v>
      </c>
      <c r="G490" t="s">
        <v>4547</v>
      </c>
      <c r="H490" t="s">
        <v>1314</v>
      </c>
      <c r="I490" t="s">
        <v>698</v>
      </c>
      <c r="J490" t="s">
        <v>698</v>
      </c>
      <c r="K490" t="s">
        <v>1315</v>
      </c>
      <c r="L490" t="s">
        <v>698</v>
      </c>
      <c r="M490" t="s">
        <v>698</v>
      </c>
      <c r="N490" t="s">
        <v>698</v>
      </c>
      <c r="O490" t="s">
        <v>172</v>
      </c>
      <c r="P490">
        <v>0.12</v>
      </c>
      <c r="Q490">
        <v>0.82</v>
      </c>
      <c r="R490">
        <v>0.12</v>
      </c>
      <c r="S490" t="s">
        <v>1327</v>
      </c>
      <c r="T490" t="s">
        <v>173</v>
      </c>
      <c r="U490">
        <v>15000</v>
      </c>
      <c r="V490">
        <v>15000</v>
      </c>
      <c r="W490">
        <v>0</v>
      </c>
      <c r="X490">
        <v>15000</v>
      </c>
      <c r="Y490">
        <v>0</v>
      </c>
      <c r="Z490">
        <v>1</v>
      </c>
      <c r="AA490">
        <v>0</v>
      </c>
      <c r="AB490">
        <v>180000</v>
      </c>
      <c r="AC490">
        <v>10000</v>
      </c>
      <c r="AD490">
        <v>0</v>
      </c>
      <c r="AE490">
        <v>0</v>
      </c>
      <c r="AF490" t="s">
        <v>1312</v>
      </c>
      <c r="AG490">
        <v>0</v>
      </c>
      <c r="AH490">
        <v>0</v>
      </c>
      <c r="AI490">
        <v>0</v>
      </c>
      <c r="AJ490">
        <v>0</v>
      </c>
      <c r="AK490">
        <v>20100</v>
      </c>
      <c r="AL490">
        <v>0</v>
      </c>
      <c r="AM490">
        <v>0</v>
      </c>
      <c r="AO490">
        <v>170000</v>
      </c>
      <c r="AP490" t="s">
        <v>4482</v>
      </c>
      <c r="AQ490" t="s">
        <v>698</v>
      </c>
      <c r="AR490" t="s">
        <v>1340</v>
      </c>
      <c r="AS490">
        <v>24990</v>
      </c>
      <c r="AT490">
        <v>9800</v>
      </c>
      <c r="AU490">
        <v>8347</v>
      </c>
      <c r="AV490">
        <v>0</v>
      </c>
      <c r="AW490" t="s">
        <v>3498</v>
      </c>
      <c r="AX490" t="s">
        <v>3499</v>
      </c>
      <c r="AY490" t="s">
        <v>2401</v>
      </c>
      <c r="AZ490" t="s">
        <v>1334</v>
      </c>
      <c r="BA490" t="s">
        <v>1711</v>
      </c>
      <c r="BB490" t="s">
        <v>698</v>
      </c>
      <c r="BC490" t="s">
        <v>3500</v>
      </c>
      <c r="BD490" t="s">
        <v>1326</v>
      </c>
      <c r="BE490" t="s">
        <v>698</v>
      </c>
      <c r="BF490">
        <v>180000</v>
      </c>
      <c r="BG490">
        <v>126863</v>
      </c>
    </row>
    <row r="491" spans="1:59" x14ac:dyDescent="0.25">
      <c r="A491" t="s">
        <v>3501</v>
      </c>
      <c r="B491">
        <v>5.95578035660288E+18</v>
      </c>
      <c r="C491" t="s">
        <v>2945</v>
      </c>
      <c r="D491" t="s">
        <v>1311</v>
      </c>
      <c r="E491" t="s">
        <v>698</v>
      </c>
      <c r="F491" t="s">
        <v>3502</v>
      </c>
      <c r="G491" t="s">
        <v>4547</v>
      </c>
      <c r="H491" t="s">
        <v>1314</v>
      </c>
      <c r="I491" t="s">
        <v>698</v>
      </c>
      <c r="J491" t="s">
        <v>698</v>
      </c>
      <c r="K491" t="s">
        <v>1315</v>
      </c>
      <c r="L491" t="s">
        <v>698</v>
      </c>
      <c r="M491" t="s">
        <v>698</v>
      </c>
      <c r="N491" t="s">
        <v>698</v>
      </c>
      <c r="O491" t="s">
        <v>971</v>
      </c>
      <c r="P491">
        <v>0.55000000000000004</v>
      </c>
      <c r="Q491">
        <v>0.55000000000000004</v>
      </c>
      <c r="R491">
        <v>0.55000000000000004</v>
      </c>
      <c r="S491" t="s">
        <v>2976</v>
      </c>
      <c r="T491" t="s">
        <v>982</v>
      </c>
      <c r="U491">
        <v>35000</v>
      </c>
      <c r="V491">
        <v>5000</v>
      </c>
      <c r="W491">
        <v>0</v>
      </c>
      <c r="X491">
        <v>5000</v>
      </c>
      <c r="Y491">
        <v>30000</v>
      </c>
      <c r="Z491">
        <v>1</v>
      </c>
      <c r="AA491">
        <v>30000</v>
      </c>
      <c r="AB491">
        <v>30000</v>
      </c>
      <c r="AC491">
        <v>0</v>
      </c>
      <c r="AD491">
        <v>0</v>
      </c>
      <c r="AE491">
        <v>6000</v>
      </c>
      <c r="AF491" t="s">
        <v>1312</v>
      </c>
      <c r="AG491">
        <v>0</v>
      </c>
      <c r="AH491">
        <v>0</v>
      </c>
      <c r="AI491">
        <v>0</v>
      </c>
      <c r="AJ491">
        <v>0</v>
      </c>
      <c r="AK491">
        <v>18300</v>
      </c>
      <c r="AL491">
        <v>0</v>
      </c>
      <c r="AM491">
        <v>0</v>
      </c>
      <c r="AO491">
        <v>24000</v>
      </c>
      <c r="AP491" t="s">
        <v>2945</v>
      </c>
      <c r="AQ491" t="s">
        <v>698</v>
      </c>
      <c r="AR491" t="s">
        <v>1318</v>
      </c>
      <c r="AS491">
        <v>4410</v>
      </c>
      <c r="AT491">
        <v>4200</v>
      </c>
      <c r="AU491">
        <v>1473</v>
      </c>
      <c r="AV491">
        <v>0</v>
      </c>
      <c r="AW491" t="s">
        <v>3503</v>
      </c>
      <c r="AX491" t="s">
        <v>2695</v>
      </c>
      <c r="AY491" t="s">
        <v>2337</v>
      </c>
      <c r="AZ491" t="s">
        <v>1334</v>
      </c>
      <c r="BA491" t="s">
        <v>2388</v>
      </c>
      <c r="BB491" t="s">
        <v>698</v>
      </c>
      <c r="BC491" t="s">
        <v>3504</v>
      </c>
      <c r="BD491" t="s">
        <v>1326</v>
      </c>
      <c r="BE491" t="s">
        <v>698</v>
      </c>
      <c r="BF491">
        <v>30000</v>
      </c>
      <c r="BG491">
        <v>19917</v>
      </c>
    </row>
    <row r="492" spans="1:59" x14ac:dyDescent="0.25">
      <c r="A492" t="s">
        <v>3505</v>
      </c>
      <c r="B492">
        <v>5.9557803481431204E+18</v>
      </c>
      <c r="C492" t="s">
        <v>3506</v>
      </c>
      <c r="D492" t="s">
        <v>1311</v>
      </c>
      <c r="E492" t="s">
        <v>698</v>
      </c>
      <c r="F492" t="s">
        <v>3507</v>
      </c>
      <c r="G492" t="s">
        <v>4547</v>
      </c>
      <c r="H492" t="s">
        <v>1314</v>
      </c>
      <c r="I492" t="s">
        <v>698</v>
      </c>
      <c r="J492" t="s">
        <v>698</v>
      </c>
      <c r="K492" t="s">
        <v>1315</v>
      </c>
      <c r="L492" t="s">
        <v>698</v>
      </c>
      <c r="M492" t="s">
        <v>698</v>
      </c>
      <c r="N492" t="s">
        <v>698</v>
      </c>
      <c r="O492" t="s">
        <v>997</v>
      </c>
      <c r="P492">
        <v>0.5</v>
      </c>
      <c r="Q492">
        <v>0.5</v>
      </c>
      <c r="R492">
        <v>0.5</v>
      </c>
      <c r="S492" t="s">
        <v>698</v>
      </c>
      <c r="T492" t="s">
        <v>698</v>
      </c>
      <c r="U492">
        <v>252000</v>
      </c>
      <c r="V492">
        <v>87000</v>
      </c>
      <c r="W492">
        <v>0</v>
      </c>
      <c r="X492">
        <v>87000</v>
      </c>
      <c r="Y492">
        <v>165000</v>
      </c>
      <c r="Z492">
        <v>1</v>
      </c>
      <c r="AA492">
        <v>165000</v>
      </c>
      <c r="AB492">
        <v>165000</v>
      </c>
      <c r="AC492">
        <v>10000</v>
      </c>
      <c r="AD492">
        <v>0</v>
      </c>
      <c r="AE492">
        <v>0</v>
      </c>
      <c r="AF492" t="s">
        <v>1312</v>
      </c>
      <c r="AG492">
        <v>0</v>
      </c>
      <c r="AH492">
        <v>0</v>
      </c>
      <c r="AI492">
        <v>0</v>
      </c>
      <c r="AJ492">
        <v>0</v>
      </c>
      <c r="AK492">
        <v>71000</v>
      </c>
      <c r="AL492">
        <v>1000</v>
      </c>
      <c r="AM492">
        <v>0</v>
      </c>
      <c r="AO492">
        <v>156000</v>
      </c>
      <c r="AP492" t="s">
        <v>4483</v>
      </c>
      <c r="AQ492" t="s">
        <v>698</v>
      </c>
      <c r="AR492" t="s">
        <v>1340</v>
      </c>
      <c r="AS492">
        <v>22785</v>
      </c>
      <c r="AT492">
        <v>9200</v>
      </c>
      <c r="AU492">
        <v>7660</v>
      </c>
      <c r="AV492">
        <v>0</v>
      </c>
      <c r="AW492" t="s">
        <v>3508</v>
      </c>
      <c r="AX492" t="s">
        <v>1746</v>
      </c>
      <c r="AY492" t="s">
        <v>2829</v>
      </c>
      <c r="AZ492" t="s">
        <v>2079</v>
      </c>
      <c r="BA492" t="s">
        <v>3509</v>
      </c>
      <c r="BB492" t="s">
        <v>3510</v>
      </c>
      <c r="BC492" t="s">
        <v>3511</v>
      </c>
      <c r="BD492" t="s">
        <v>1326</v>
      </c>
      <c r="BE492" t="s">
        <v>698</v>
      </c>
      <c r="BF492">
        <v>165000</v>
      </c>
      <c r="BG492">
        <v>115355</v>
      </c>
    </row>
    <row r="493" spans="1:59" x14ac:dyDescent="0.25">
      <c r="A493" t="s">
        <v>3512</v>
      </c>
      <c r="B493">
        <v>5.9557803482142802E+18</v>
      </c>
      <c r="C493" t="s">
        <v>3513</v>
      </c>
      <c r="D493" t="s">
        <v>1311</v>
      </c>
      <c r="E493" t="s">
        <v>698</v>
      </c>
      <c r="F493" t="s">
        <v>3514</v>
      </c>
      <c r="G493" t="s">
        <v>4547</v>
      </c>
      <c r="H493" t="s">
        <v>1314</v>
      </c>
      <c r="I493" t="s">
        <v>698</v>
      </c>
      <c r="J493" t="s">
        <v>698</v>
      </c>
      <c r="K493" t="s">
        <v>1315</v>
      </c>
      <c r="L493" t="s">
        <v>698</v>
      </c>
      <c r="M493" t="s">
        <v>698</v>
      </c>
      <c r="N493" t="s">
        <v>698</v>
      </c>
      <c r="O493" t="s">
        <v>3217</v>
      </c>
      <c r="P493">
        <v>0.64</v>
      </c>
      <c r="Q493">
        <v>0.64</v>
      </c>
      <c r="R493">
        <v>0.64</v>
      </c>
      <c r="S493" t="s">
        <v>3218</v>
      </c>
      <c r="T493" t="s">
        <v>173</v>
      </c>
      <c r="U493">
        <v>27000</v>
      </c>
      <c r="V493">
        <v>6960</v>
      </c>
      <c r="W493">
        <v>0</v>
      </c>
      <c r="X493">
        <v>6960</v>
      </c>
      <c r="Y493">
        <v>23520</v>
      </c>
      <c r="Z493">
        <v>2</v>
      </c>
      <c r="AA493">
        <v>47040</v>
      </c>
      <c r="AB493">
        <v>47040</v>
      </c>
      <c r="AC493">
        <v>0</v>
      </c>
      <c r="AD493">
        <v>0</v>
      </c>
      <c r="AE493">
        <v>9409</v>
      </c>
      <c r="AF493" t="s">
        <v>1312</v>
      </c>
      <c r="AG493">
        <v>0</v>
      </c>
      <c r="AH493">
        <v>0</v>
      </c>
      <c r="AI493">
        <v>0</v>
      </c>
      <c r="AJ493">
        <v>0</v>
      </c>
      <c r="AK493">
        <v>19600</v>
      </c>
      <c r="AL493">
        <v>0</v>
      </c>
      <c r="AM493">
        <v>0</v>
      </c>
      <c r="AO493">
        <v>37631</v>
      </c>
      <c r="AP493" t="s">
        <v>3513</v>
      </c>
      <c r="AQ493" t="s">
        <v>698</v>
      </c>
      <c r="AR493" t="s">
        <v>1377</v>
      </c>
      <c r="AS493">
        <v>6915</v>
      </c>
      <c r="AT493">
        <v>4882</v>
      </c>
      <c r="AU493">
        <v>2310</v>
      </c>
      <c r="AV493">
        <v>0</v>
      </c>
      <c r="AW493" t="s">
        <v>3515</v>
      </c>
      <c r="AX493" t="s">
        <v>3516</v>
      </c>
      <c r="AY493" t="s">
        <v>1470</v>
      </c>
      <c r="AZ493" t="s">
        <v>1334</v>
      </c>
      <c r="BA493" t="s">
        <v>1769</v>
      </c>
      <c r="BB493" t="s">
        <v>698</v>
      </c>
      <c r="BC493" t="s">
        <v>3517</v>
      </c>
      <c r="BD493" t="s">
        <v>1326</v>
      </c>
      <c r="BE493" t="s">
        <v>698</v>
      </c>
      <c r="BF493">
        <v>47040</v>
      </c>
      <c r="BG493">
        <v>32933</v>
      </c>
    </row>
    <row r="494" spans="1:59" x14ac:dyDescent="0.25">
      <c r="A494" t="s">
        <v>3518</v>
      </c>
      <c r="B494">
        <v>5.95578035655219E+18</v>
      </c>
      <c r="C494" t="s">
        <v>1980</v>
      </c>
      <c r="D494" t="s">
        <v>1311</v>
      </c>
      <c r="E494" t="s">
        <v>698</v>
      </c>
      <c r="F494" t="s">
        <v>3519</v>
      </c>
      <c r="G494" t="s">
        <v>4547</v>
      </c>
      <c r="H494" t="s">
        <v>1314</v>
      </c>
      <c r="I494" t="s">
        <v>698</v>
      </c>
      <c r="J494" t="s">
        <v>698</v>
      </c>
      <c r="K494" t="s">
        <v>1315</v>
      </c>
      <c r="L494" t="s">
        <v>698</v>
      </c>
      <c r="M494" t="s">
        <v>698</v>
      </c>
      <c r="N494" t="s">
        <v>698</v>
      </c>
      <c r="O494" t="s">
        <v>700</v>
      </c>
      <c r="P494">
        <v>0.75</v>
      </c>
      <c r="Q494">
        <v>0.75</v>
      </c>
      <c r="R494">
        <v>0.75</v>
      </c>
      <c r="S494" t="s">
        <v>2376</v>
      </c>
      <c r="T494" t="s">
        <v>1179</v>
      </c>
      <c r="U494">
        <v>120000</v>
      </c>
      <c r="V494">
        <v>24000</v>
      </c>
      <c r="W494">
        <v>0</v>
      </c>
      <c r="X494">
        <v>24000</v>
      </c>
      <c r="Y494">
        <v>96000</v>
      </c>
      <c r="Z494">
        <v>1</v>
      </c>
      <c r="AA494">
        <v>96000</v>
      </c>
      <c r="AB494">
        <v>96000</v>
      </c>
      <c r="AC494">
        <v>0</v>
      </c>
      <c r="AD494">
        <v>0</v>
      </c>
      <c r="AE494">
        <v>22063</v>
      </c>
      <c r="AF494" t="s">
        <v>1312</v>
      </c>
      <c r="AG494">
        <v>0</v>
      </c>
      <c r="AH494">
        <v>0</v>
      </c>
      <c r="AI494">
        <v>0</v>
      </c>
      <c r="AJ494">
        <v>0</v>
      </c>
      <c r="AK494">
        <v>44100</v>
      </c>
      <c r="AL494">
        <v>0</v>
      </c>
      <c r="AM494">
        <v>0</v>
      </c>
      <c r="AO494">
        <v>73937</v>
      </c>
      <c r="AP494" t="s">
        <v>1980</v>
      </c>
      <c r="AQ494" t="s">
        <v>698</v>
      </c>
      <c r="AR494" t="s">
        <v>1377</v>
      </c>
      <c r="AS494">
        <v>14112</v>
      </c>
      <c r="AT494">
        <v>6840</v>
      </c>
      <c r="AU494">
        <v>4714</v>
      </c>
      <c r="AV494">
        <v>0</v>
      </c>
      <c r="AW494" t="s">
        <v>3520</v>
      </c>
      <c r="AX494" t="s">
        <v>1875</v>
      </c>
      <c r="AY494" t="s">
        <v>2922</v>
      </c>
      <c r="AZ494" t="s">
        <v>2307</v>
      </c>
      <c r="BA494" t="s">
        <v>3521</v>
      </c>
      <c r="BB494" t="s">
        <v>698</v>
      </c>
      <c r="BC494" t="s">
        <v>3522</v>
      </c>
      <c r="BD494" t="s">
        <v>1326</v>
      </c>
      <c r="BE494" t="s">
        <v>698</v>
      </c>
      <c r="BF494">
        <v>96000</v>
      </c>
      <c r="BG494">
        <v>70334</v>
      </c>
    </row>
    <row r="495" spans="1:59" x14ac:dyDescent="0.25">
      <c r="A495" t="s">
        <v>3523</v>
      </c>
      <c r="B495">
        <v>5.9557803481333903E+18</v>
      </c>
      <c r="C495" t="s">
        <v>1822</v>
      </c>
      <c r="D495" t="s">
        <v>1311</v>
      </c>
      <c r="E495" t="s">
        <v>698</v>
      </c>
      <c r="F495" t="s">
        <v>3524</v>
      </c>
      <c r="G495" t="s">
        <v>4547</v>
      </c>
      <c r="H495" t="s">
        <v>1314</v>
      </c>
      <c r="I495" t="s">
        <v>698</v>
      </c>
      <c r="J495" t="s">
        <v>698</v>
      </c>
      <c r="K495" t="s">
        <v>1315</v>
      </c>
      <c r="L495" t="s">
        <v>698</v>
      </c>
      <c r="M495" t="s">
        <v>698</v>
      </c>
      <c r="N495" t="s">
        <v>698</v>
      </c>
      <c r="O495" t="s">
        <v>172</v>
      </c>
      <c r="P495">
        <v>0.36</v>
      </c>
      <c r="Q495">
        <v>0.36</v>
      </c>
      <c r="R495">
        <v>0.36</v>
      </c>
      <c r="S495" t="s">
        <v>1327</v>
      </c>
      <c r="T495" t="s">
        <v>173</v>
      </c>
      <c r="U495">
        <v>15000</v>
      </c>
      <c r="V495">
        <v>9723</v>
      </c>
      <c r="W495">
        <v>0</v>
      </c>
      <c r="X495">
        <v>9723</v>
      </c>
      <c r="Y495">
        <v>11759</v>
      </c>
      <c r="Z495">
        <v>3</v>
      </c>
      <c r="AA495">
        <v>35277</v>
      </c>
      <c r="AB495">
        <v>35277</v>
      </c>
      <c r="AC495">
        <v>0</v>
      </c>
      <c r="AD495">
        <v>0</v>
      </c>
      <c r="AE495">
        <v>4233</v>
      </c>
      <c r="AF495" t="s">
        <v>1312</v>
      </c>
      <c r="AG495">
        <v>0</v>
      </c>
      <c r="AH495">
        <v>0</v>
      </c>
      <c r="AI495">
        <v>0</v>
      </c>
      <c r="AJ495">
        <v>0</v>
      </c>
      <c r="AK495">
        <v>20324</v>
      </c>
      <c r="AL495">
        <v>0</v>
      </c>
      <c r="AM495">
        <v>0</v>
      </c>
      <c r="AO495">
        <v>31044</v>
      </c>
      <c r="AP495" t="s">
        <v>3525</v>
      </c>
      <c r="AQ495" t="s">
        <v>698</v>
      </c>
      <c r="AR495" t="s">
        <v>1340</v>
      </c>
      <c r="AS495">
        <v>5186</v>
      </c>
      <c r="AT495">
        <v>4411</v>
      </c>
      <c r="AU495">
        <v>1732</v>
      </c>
      <c r="AV495">
        <v>0</v>
      </c>
      <c r="AW495" t="s">
        <v>3526</v>
      </c>
      <c r="AX495" t="s">
        <v>1746</v>
      </c>
      <c r="AY495" t="s">
        <v>1868</v>
      </c>
      <c r="AZ495" t="s">
        <v>2778</v>
      </c>
      <c r="BA495" t="s">
        <v>3527</v>
      </c>
      <c r="BB495" t="s">
        <v>698</v>
      </c>
      <c r="BC495" t="s">
        <v>3528</v>
      </c>
      <c r="BD495" t="s">
        <v>1326</v>
      </c>
      <c r="BE495" t="s">
        <v>698</v>
      </c>
      <c r="BF495">
        <v>35277</v>
      </c>
      <c r="BG495">
        <v>23948</v>
      </c>
    </row>
    <row r="496" spans="1:59" x14ac:dyDescent="0.25">
      <c r="A496" t="s">
        <v>3529</v>
      </c>
      <c r="B496">
        <v>5.9557803481333903E+18</v>
      </c>
      <c r="C496" t="s">
        <v>1655</v>
      </c>
      <c r="D496" t="s">
        <v>1311</v>
      </c>
      <c r="E496" t="s">
        <v>698</v>
      </c>
      <c r="F496" t="s">
        <v>3530</v>
      </c>
      <c r="G496" t="s">
        <v>4547</v>
      </c>
      <c r="H496" t="s">
        <v>1314</v>
      </c>
      <c r="I496" t="s">
        <v>698</v>
      </c>
      <c r="J496" t="s">
        <v>698</v>
      </c>
      <c r="K496" t="s">
        <v>1315</v>
      </c>
      <c r="L496" t="s">
        <v>698</v>
      </c>
      <c r="M496" t="s">
        <v>698</v>
      </c>
      <c r="N496" t="s">
        <v>2131</v>
      </c>
      <c r="O496" t="s">
        <v>611</v>
      </c>
      <c r="P496">
        <v>0.35</v>
      </c>
      <c r="Q496">
        <v>0.7</v>
      </c>
      <c r="R496">
        <v>0.35</v>
      </c>
      <c r="S496" t="s">
        <v>3380</v>
      </c>
      <c r="T496" t="s">
        <v>183</v>
      </c>
      <c r="U496">
        <v>24000</v>
      </c>
      <c r="V496">
        <v>2000</v>
      </c>
      <c r="W496">
        <v>0</v>
      </c>
      <c r="X496">
        <v>2000</v>
      </c>
      <c r="Y496">
        <v>22000</v>
      </c>
      <c r="Z496">
        <v>1</v>
      </c>
      <c r="AA496">
        <v>22000</v>
      </c>
      <c r="AB496">
        <v>42046</v>
      </c>
      <c r="AC496">
        <v>0</v>
      </c>
      <c r="AD496">
        <v>0</v>
      </c>
      <c r="AE496">
        <v>8410</v>
      </c>
      <c r="AF496" t="s">
        <v>1312</v>
      </c>
      <c r="AG496">
        <v>0</v>
      </c>
      <c r="AH496">
        <v>0</v>
      </c>
      <c r="AI496">
        <v>0</v>
      </c>
      <c r="AJ496">
        <v>0</v>
      </c>
      <c r="AK496">
        <v>18300</v>
      </c>
      <c r="AL496">
        <v>0</v>
      </c>
      <c r="AM496">
        <v>0</v>
      </c>
      <c r="AO496">
        <v>33636</v>
      </c>
      <c r="AP496" t="s">
        <v>4484</v>
      </c>
      <c r="AQ496" t="s">
        <v>698</v>
      </c>
      <c r="AR496" t="s">
        <v>1340</v>
      </c>
      <c r="AS496">
        <v>6181</v>
      </c>
      <c r="AT496">
        <v>4682</v>
      </c>
      <c r="AU496">
        <v>2064</v>
      </c>
      <c r="AV496">
        <v>0</v>
      </c>
      <c r="AW496" t="s">
        <v>3531</v>
      </c>
      <c r="AX496" t="s">
        <v>3532</v>
      </c>
      <c r="AY496" t="s">
        <v>1416</v>
      </c>
      <c r="AZ496" t="s">
        <v>1334</v>
      </c>
      <c r="BA496" t="s">
        <v>2903</v>
      </c>
      <c r="BB496" t="s">
        <v>698</v>
      </c>
      <c r="BC496" t="s">
        <v>3533</v>
      </c>
      <c r="BD496" t="s">
        <v>1326</v>
      </c>
      <c r="BE496" t="s">
        <v>698</v>
      </c>
      <c r="BF496">
        <v>42046</v>
      </c>
      <c r="BG496">
        <v>29119</v>
      </c>
    </row>
    <row r="497" spans="1:59" x14ac:dyDescent="0.25">
      <c r="A497" t="s">
        <v>3529</v>
      </c>
      <c r="B497">
        <v>5.9557803481333903E+18</v>
      </c>
      <c r="C497" t="s">
        <v>1655</v>
      </c>
      <c r="D497" t="s">
        <v>1311</v>
      </c>
      <c r="E497" t="s">
        <v>698</v>
      </c>
      <c r="F497" t="s">
        <v>3530</v>
      </c>
      <c r="G497" t="s">
        <v>4547</v>
      </c>
      <c r="H497" t="s">
        <v>1314</v>
      </c>
      <c r="I497" t="s">
        <v>698</v>
      </c>
      <c r="J497" t="s">
        <v>698</v>
      </c>
      <c r="K497" t="s">
        <v>1315</v>
      </c>
      <c r="L497" t="s">
        <v>698</v>
      </c>
      <c r="M497" t="s">
        <v>698</v>
      </c>
      <c r="N497" t="s">
        <v>2131</v>
      </c>
      <c r="O497" t="s">
        <v>611</v>
      </c>
      <c r="P497">
        <v>0.35</v>
      </c>
      <c r="Q497">
        <v>0.7</v>
      </c>
      <c r="R497">
        <v>0.35</v>
      </c>
      <c r="S497" t="s">
        <v>2424</v>
      </c>
      <c r="T497" t="s">
        <v>622</v>
      </c>
      <c r="U497">
        <v>30000</v>
      </c>
      <c r="V497">
        <v>9954</v>
      </c>
      <c r="W497">
        <v>0</v>
      </c>
      <c r="X497">
        <v>9954</v>
      </c>
      <c r="Y497">
        <v>20046</v>
      </c>
      <c r="Z497">
        <v>1</v>
      </c>
      <c r="AA497">
        <v>20046</v>
      </c>
      <c r="AB497">
        <v>42046</v>
      </c>
      <c r="AC497">
        <v>0</v>
      </c>
      <c r="AD497">
        <v>0</v>
      </c>
      <c r="AE497">
        <v>8410</v>
      </c>
      <c r="AF497" t="s">
        <v>1312</v>
      </c>
      <c r="AG497">
        <v>0</v>
      </c>
      <c r="AH497">
        <v>0</v>
      </c>
      <c r="AI497">
        <v>0</v>
      </c>
      <c r="AJ497">
        <v>0</v>
      </c>
      <c r="AK497">
        <v>18300</v>
      </c>
      <c r="AL497">
        <v>0</v>
      </c>
      <c r="AM497">
        <v>0</v>
      </c>
      <c r="AO497">
        <v>33636</v>
      </c>
      <c r="AP497" t="s">
        <v>4484</v>
      </c>
      <c r="AQ497" t="s">
        <v>698</v>
      </c>
      <c r="AR497" t="s">
        <v>1340</v>
      </c>
      <c r="AS497">
        <v>6181</v>
      </c>
      <c r="AT497">
        <v>4682</v>
      </c>
      <c r="AU497">
        <v>2064</v>
      </c>
      <c r="AV497">
        <v>0</v>
      </c>
      <c r="AW497" t="s">
        <v>3531</v>
      </c>
      <c r="AX497" t="s">
        <v>3532</v>
      </c>
      <c r="AY497" t="s">
        <v>1416</v>
      </c>
      <c r="AZ497" t="s">
        <v>1334</v>
      </c>
      <c r="BA497" t="s">
        <v>2903</v>
      </c>
      <c r="BB497" t="s">
        <v>698</v>
      </c>
      <c r="BC497" t="s">
        <v>3533</v>
      </c>
      <c r="BD497" t="s">
        <v>1326</v>
      </c>
      <c r="BE497" t="s">
        <v>698</v>
      </c>
      <c r="BF497">
        <v>42046</v>
      </c>
      <c r="BG497">
        <v>29119</v>
      </c>
    </row>
    <row r="498" spans="1:59" x14ac:dyDescent="0.25">
      <c r="A498" t="s">
        <v>3534</v>
      </c>
      <c r="B498">
        <v>5.9557803481344102E+18</v>
      </c>
      <c r="C498" t="s">
        <v>3525</v>
      </c>
      <c r="D498" t="s">
        <v>1311</v>
      </c>
      <c r="E498" t="s">
        <v>698</v>
      </c>
      <c r="F498" t="s">
        <v>3535</v>
      </c>
      <c r="G498" t="s">
        <v>4547</v>
      </c>
      <c r="H498" t="s">
        <v>1314</v>
      </c>
      <c r="I498" t="s">
        <v>698</v>
      </c>
      <c r="J498" t="s">
        <v>698</v>
      </c>
      <c r="K498" t="s">
        <v>1315</v>
      </c>
      <c r="L498" t="s">
        <v>698</v>
      </c>
      <c r="M498" t="s">
        <v>698</v>
      </c>
      <c r="N498" t="s">
        <v>698</v>
      </c>
      <c r="O498" t="s">
        <v>203</v>
      </c>
      <c r="P498">
        <v>0.3</v>
      </c>
      <c r="Q498">
        <v>0.9</v>
      </c>
      <c r="R498">
        <v>0.3</v>
      </c>
      <c r="S498" t="s">
        <v>3138</v>
      </c>
      <c r="T498" t="s">
        <v>173</v>
      </c>
      <c r="U498">
        <v>38000</v>
      </c>
      <c r="V498">
        <v>10000</v>
      </c>
      <c r="W498">
        <v>0</v>
      </c>
      <c r="X498">
        <v>10000</v>
      </c>
      <c r="Y498">
        <v>28000</v>
      </c>
      <c r="Z498">
        <v>1</v>
      </c>
      <c r="AA498">
        <v>28000</v>
      </c>
      <c r="AB498">
        <v>91000</v>
      </c>
      <c r="AC498">
        <v>0</v>
      </c>
      <c r="AD498">
        <v>0</v>
      </c>
      <c r="AE498">
        <v>80000</v>
      </c>
      <c r="AF498" t="s">
        <v>1312</v>
      </c>
      <c r="AG498">
        <v>0</v>
      </c>
      <c r="AH498">
        <v>0</v>
      </c>
      <c r="AI498">
        <v>0</v>
      </c>
      <c r="AJ498">
        <v>0</v>
      </c>
      <c r="AK498">
        <v>1000</v>
      </c>
      <c r="AL498">
        <v>0</v>
      </c>
      <c r="AM498">
        <v>0</v>
      </c>
      <c r="AO498">
        <v>11000</v>
      </c>
      <c r="AP498" t="s">
        <v>4379</v>
      </c>
      <c r="AQ498" t="s">
        <v>698</v>
      </c>
      <c r="AR498" t="s">
        <v>1340</v>
      </c>
      <c r="AS498">
        <v>13377</v>
      </c>
      <c r="AT498">
        <v>6640</v>
      </c>
      <c r="AU498">
        <v>4468</v>
      </c>
      <c r="AV498">
        <v>0</v>
      </c>
      <c r="AW498" t="s">
        <v>3536</v>
      </c>
      <c r="AX498" t="s">
        <v>1607</v>
      </c>
      <c r="AY498" t="s">
        <v>2225</v>
      </c>
      <c r="AZ498" t="s">
        <v>1803</v>
      </c>
      <c r="BA498" t="s">
        <v>3537</v>
      </c>
      <c r="BB498" t="s">
        <v>698</v>
      </c>
      <c r="BC498" t="s">
        <v>3538</v>
      </c>
      <c r="BD498" t="s">
        <v>1326</v>
      </c>
      <c r="BE498" t="s">
        <v>698</v>
      </c>
      <c r="BF498">
        <v>91000</v>
      </c>
      <c r="BG498">
        <v>66515</v>
      </c>
    </row>
    <row r="499" spans="1:59" x14ac:dyDescent="0.25">
      <c r="A499" t="s">
        <v>3534</v>
      </c>
      <c r="B499">
        <v>5.9557803481344102E+18</v>
      </c>
      <c r="C499" t="s">
        <v>3525</v>
      </c>
      <c r="D499" t="s">
        <v>1311</v>
      </c>
      <c r="E499" t="s">
        <v>698</v>
      </c>
      <c r="F499" t="s">
        <v>3535</v>
      </c>
      <c r="G499" t="s">
        <v>4547</v>
      </c>
      <c r="H499" t="s">
        <v>1314</v>
      </c>
      <c r="I499" t="s">
        <v>698</v>
      </c>
      <c r="J499" t="s">
        <v>698</v>
      </c>
      <c r="K499" t="s">
        <v>1315</v>
      </c>
      <c r="L499" t="s">
        <v>698</v>
      </c>
      <c r="M499" t="s">
        <v>698</v>
      </c>
      <c r="N499" t="s">
        <v>698</v>
      </c>
      <c r="O499" t="s">
        <v>203</v>
      </c>
      <c r="P499">
        <v>0.3</v>
      </c>
      <c r="Q499">
        <v>0.9</v>
      </c>
      <c r="R499">
        <v>0.3</v>
      </c>
      <c r="S499" t="s">
        <v>3539</v>
      </c>
      <c r="T499" t="s">
        <v>185</v>
      </c>
      <c r="U499">
        <v>38000</v>
      </c>
      <c r="V499">
        <v>9000</v>
      </c>
      <c r="W499">
        <v>0</v>
      </c>
      <c r="X499">
        <v>9000</v>
      </c>
      <c r="Y499">
        <v>29000</v>
      </c>
      <c r="Z499">
        <v>1</v>
      </c>
      <c r="AA499">
        <v>29000</v>
      </c>
      <c r="AB499">
        <v>91000</v>
      </c>
      <c r="AC499">
        <v>0</v>
      </c>
      <c r="AD499">
        <v>0</v>
      </c>
      <c r="AE499">
        <v>80000</v>
      </c>
      <c r="AF499" t="s">
        <v>1312</v>
      </c>
      <c r="AG499">
        <v>0</v>
      </c>
      <c r="AH499">
        <v>0</v>
      </c>
      <c r="AI499">
        <v>0</v>
      </c>
      <c r="AJ499">
        <v>0</v>
      </c>
      <c r="AK499">
        <v>1000</v>
      </c>
      <c r="AL499">
        <v>0</v>
      </c>
      <c r="AM499">
        <v>0</v>
      </c>
      <c r="AO499">
        <v>11000</v>
      </c>
      <c r="AP499" t="s">
        <v>4379</v>
      </c>
      <c r="AQ499" t="s">
        <v>698</v>
      </c>
      <c r="AR499" t="s">
        <v>1340</v>
      </c>
      <c r="AS499">
        <v>13377</v>
      </c>
      <c r="AT499">
        <v>6640</v>
      </c>
      <c r="AU499">
        <v>4468</v>
      </c>
      <c r="AV499">
        <v>0</v>
      </c>
      <c r="AW499" t="s">
        <v>3536</v>
      </c>
      <c r="AX499" t="s">
        <v>1607</v>
      </c>
      <c r="AY499" t="s">
        <v>2225</v>
      </c>
      <c r="AZ499" t="s">
        <v>1803</v>
      </c>
      <c r="BA499" t="s">
        <v>3537</v>
      </c>
      <c r="BB499" t="s">
        <v>698</v>
      </c>
      <c r="BC499" t="s">
        <v>3538</v>
      </c>
      <c r="BD499" t="s">
        <v>1326</v>
      </c>
      <c r="BE499" t="s">
        <v>698</v>
      </c>
      <c r="BF499">
        <v>91000</v>
      </c>
      <c r="BG499">
        <v>66515</v>
      </c>
    </row>
    <row r="500" spans="1:59" x14ac:dyDescent="0.25">
      <c r="A500" t="s">
        <v>3534</v>
      </c>
      <c r="B500">
        <v>5.9557803481344102E+18</v>
      </c>
      <c r="C500" t="s">
        <v>3525</v>
      </c>
      <c r="D500" t="s">
        <v>1311</v>
      </c>
      <c r="E500" t="s">
        <v>698</v>
      </c>
      <c r="F500" t="s">
        <v>3535</v>
      </c>
      <c r="G500" t="s">
        <v>4547</v>
      </c>
      <c r="H500" t="s">
        <v>1314</v>
      </c>
      <c r="I500" t="s">
        <v>698</v>
      </c>
      <c r="J500" t="s">
        <v>698</v>
      </c>
      <c r="K500" t="s">
        <v>1315</v>
      </c>
      <c r="L500" t="s">
        <v>698</v>
      </c>
      <c r="M500" t="s">
        <v>698</v>
      </c>
      <c r="N500" t="s">
        <v>698</v>
      </c>
      <c r="O500" t="s">
        <v>203</v>
      </c>
      <c r="P500">
        <v>0.3</v>
      </c>
      <c r="Q500">
        <v>0.9</v>
      </c>
      <c r="R500">
        <v>0.3</v>
      </c>
      <c r="S500" t="s">
        <v>3540</v>
      </c>
      <c r="T500" t="s">
        <v>204</v>
      </c>
      <c r="U500">
        <v>38000</v>
      </c>
      <c r="V500">
        <v>4000</v>
      </c>
      <c r="W500">
        <v>0</v>
      </c>
      <c r="X500">
        <v>4000</v>
      </c>
      <c r="Y500">
        <v>34000</v>
      </c>
      <c r="Z500">
        <v>1</v>
      </c>
      <c r="AA500">
        <v>34000</v>
      </c>
      <c r="AB500">
        <v>91000</v>
      </c>
      <c r="AC500">
        <v>0</v>
      </c>
      <c r="AD500">
        <v>0</v>
      </c>
      <c r="AE500">
        <v>80000</v>
      </c>
      <c r="AF500" t="s">
        <v>1312</v>
      </c>
      <c r="AG500">
        <v>0</v>
      </c>
      <c r="AH500">
        <v>0</v>
      </c>
      <c r="AI500">
        <v>0</v>
      </c>
      <c r="AJ500">
        <v>0</v>
      </c>
      <c r="AK500">
        <v>1000</v>
      </c>
      <c r="AL500">
        <v>0</v>
      </c>
      <c r="AM500">
        <v>0</v>
      </c>
      <c r="AO500">
        <v>11000</v>
      </c>
      <c r="AP500" t="s">
        <v>4379</v>
      </c>
      <c r="AQ500" t="s">
        <v>698</v>
      </c>
      <c r="AR500" t="s">
        <v>1340</v>
      </c>
      <c r="AS500">
        <v>13377</v>
      </c>
      <c r="AT500">
        <v>6640</v>
      </c>
      <c r="AU500">
        <v>4468</v>
      </c>
      <c r="AV500">
        <v>0</v>
      </c>
      <c r="AW500" t="s">
        <v>3536</v>
      </c>
      <c r="AX500" t="s">
        <v>1607</v>
      </c>
      <c r="AY500" t="s">
        <v>2225</v>
      </c>
      <c r="AZ500" t="s">
        <v>1803</v>
      </c>
      <c r="BA500" t="s">
        <v>3537</v>
      </c>
      <c r="BB500" t="s">
        <v>698</v>
      </c>
      <c r="BC500" t="s">
        <v>3538</v>
      </c>
      <c r="BD500" t="s">
        <v>1326</v>
      </c>
      <c r="BE500" t="s">
        <v>698</v>
      </c>
      <c r="BF500">
        <v>91000</v>
      </c>
      <c r="BG500">
        <v>66515</v>
      </c>
    </row>
    <row r="501" spans="1:59" x14ac:dyDescent="0.25">
      <c r="A501" t="s">
        <v>3541</v>
      </c>
      <c r="B501">
        <v>5.95578035660288E+18</v>
      </c>
      <c r="C501" t="s">
        <v>1782</v>
      </c>
      <c r="D501" t="s">
        <v>1311</v>
      </c>
      <c r="E501" t="s">
        <v>698</v>
      </c>
      <c r="F501" t="s">
        <v>3542</v>
      </c>
      <c r="G501" t="s">
        <v>4547</v>
      </c>
      <c r="H501" t="s">
        <v>1314</v>
      </c>
      <c r="I501" t="s">
        <v>698</v>
      </c>
      <c r="J501" t="s">
        <v>698</v>
      </c>
      <c r="K501" t="s">
        <v>1315</v>
      </c>
      <c r="L501" t="s">
        <v>698</v>
      </c>
      <c r="M501" t="s">
        <v>698</v>
      </c>
      <c r="N501" t="s">
        <v>2313</v>
      </c>
      <c r="O501" t="s">
        <v>190</v>
      </c>
      <c r="P501">
        <v>0.4</v>
      </c>
      <c r="Q501">
        <v>0.4</v>
      </c>
      <c r="R501">
        <v>0.4</v>
      </c>
      <c r="S501" t="s">
        <v>2313</v>
      </c>
      <c r="T501" t="s">
        <v>698</v>
      </c>
      <c r="U501">
        <v>40000</v>
      </c>
      <c r="V501">
        <v>7660</v>
      </c>
      <c r="W501">
        <v>0</v>
      </c>
      <c r="X501">
        <v>7660</v>
      </c>
      <c r="Y501">
        <v>32340</v>
      </c>
      <c r="Z501">
        <v>1</v>
      </c>
      <c r="AA501">
        <v>32340</v>
      </c>
      <c r="AB501">
        <v>32340</v>
      </c>
      <c r="AC501">
        <v>0</v>
      </c>
      <c r="AD501">
        <v>0</v>
      </c>
      <c r="AE501">
        <v>20000</v>
      </c>
      <c r="AF501" t="s">
        <v>1312</v>
      </c>
      <c r="AG501">
        <v>0</v>
      </c>
      <c r="AH501">
        <v>0</v>
      </c>
      <c r="AI501">
        <v>0</v>
      </c>
      <c r="AJ501">
        <v>0</v>
      </c>
      <c r="AK501">
        <v>32800</v>
      </c>
      <c r="AL501">
        <v>0</v>
      </c>
      <c r="AM501">
        <v>0</v>
      </c>
      <c r="AO501">
        <v>12340</v>
      </c>
      <c r="AP501" t="s">
        <v>4485</v>
      </c>
      <c r="AQ501" t="s">
        <v>698</v>
      </c>
      <c r="AR501" t="s">
        <v>1340</v>
      </c>
      <c r="AS501">
        <v>4754</v>
      </c>
      <c r="AT501">
        <v>4294</v>
      </c>
      <c r="AU501">
        <v>1588</v>
      </c>
      <c r="AV501">
        <v>0</v>
      </c>
      <c r="AW501" t="s">
        <v>3543</v>
      </c>
      <c r="AX501" t="s">
        <v>3544</v>
      </c>
      <c r="AY501" t="s">
        <v>1937</v>
      </c>
      <c r="AZ501" t="s">
        <v>2299</v>
      </c>
      <c r="BA501" t="s">
        <v>3545</v>
      </c>
      <c r="BB501" t="s">
        <v>3546</v>
      </c>
      <c r="BC501" t="s">
        <v>3547</v>
      </c>
      <c r="BD501" t="s">
        <v>1326</v>
      </c>
      <c r="BE501" t="s">
        <v>698</v>
      </c>
      <c r="BF501">
        <v>32340</v>
      </c>
      <c r="BG501">
        <v>21704</v>
      </c>
    </row>
    <row r="502" spans="1:59" x14ac:dyDescent="0.25">
      <c r="A502" t="s">
        <v>3548</v>
      </c>
      <c r="B502">
        <v>5.95578035648819E+18</v>
      </c>
      <c r="C502" t="s">
        <v>3549</v>
      </c>
      <c r="D502" t="s">
        <v>1311</v>
      </c>
      <c r="E502" t="s">
        <v>698</v>
      </c>
      <c r="F502" t="s">
        <v>3550</v>
      </c>
      <c r="G502" t="s">
        <v>4547</v>
      </c>
      <c r="H502" t="s">
        <v>1314</v>
      </c>
      <c r="I502" t="s">
        <v>698</v>
      </c>
      <c r="J502" t="s">
        <v>698</v>
      </c>
      <c r="K502" t="s">
        <v>1315</v>
      </c>
      <c r="L502" t="s">
        <v>698</v>
      </c>
      <c r="M502" t="s">
        <v>698</v>
      </c>
      <c r="N502" t="s">
        <v>698</v>
      </c>
      <c r="O502" t="s">
        <v>700</v>
      </c>
      <c r="P502">
        <v>0.75</v>
      </c>
      <c r="Q502">
        <v>1.05</v>
      </c>
      <c r="R502">
        <v>0.75</v>
      </c>
      <c r="S502" t="s">
        <v>3095</v>
      </c>
      <c r="T502" t="s">
        <v>1181</v>
      </c>
      <c r="U502">
        <v>120000</v>
      </c>
      <c r="V502">
        <v>24000</v>
      </c>
      <c r="W502">
        <v>0</v>
      </c>
      <c r="X502">
        <v>24000</v>
      </c>
      <c r="Y502">
        <v>96000</v>
      </c>
      <c r="Z502">
        <v>1</v>
      </c>
      <c r="AA502">
        <v>96000</v>
      </c>
      <c r="AB502">
        <v>107000</v>
      </c>
      <c r="AC502">
        <v>0</v>
      </c>
      <c r="AD502">
        <v>0</v>
      </c>
      <c r="AE502">
        <v>0</v>
      </c>
      <c r="AF502" t="s">
        <v>1312</v>
      </c>
      <c r="AG502">
        <v>0</v>
      </c>
      <c r="AH502">
        <v>0</v>
      </c>
      <c r="AI502">
        <v>0</v>
      </c>
      <c r="AJ502">
        <v>0</v>
      </c>
      <c r="AK502">
        <v>86600</v>
      </c>
      <c r="AL502">
        <v>0</v>
      </c>
      <c r="AM502">
        <v>0</v>
      </c>
      <c r="AO502">
        <v>107000</v>
      </c>
      <c r="AP502" t="s">
        <v>4486</v>
      </c>
      <c r="AQ502" t="s">
        <v>698</v>
      </c>
      <c r="AR502" t="s">
        <v>1340</v>
      </c>
      <c r="AS502">
        <v>15729</v>
      </c>
      <c r="AT502">
        <v>7280</v>
      </c>
      <c r="AU502">
        <v>5254</v>
      </c>
      <c r="AV502">
        <v>0</v>
      </c>
      <c r="AW502" t="s">
        <v>3551</v>
      </c>
      <c r="AX502" t="s">
        <v>1407</v>
      </c>
      <c r="AY502" t="s">
        <v>1380</v>
      </c>
      <c r="AZ502" t="s">
        <v>2778</v>
      </c>
      <c r="BA502" t="s">
        <v>3552</v>
      </c>
      <c r="BB502" t="s">
        <v>698</v>
      </c>
      <c r="BC502" t="s">
        <v>3553</v>
      </c>
      <c r="BD502" t="s">
        <v>1326</v>
      </c>
      <c r="BE502" t="s">
        <v>698</v>
      </c>
      <c r="BF502">
        <v>107000</v>
      </c>
      <c r="BG502">
        <v>78737</v>
      </c>
    </row>
    <row r="503" spans="1:59" x14ac:dyDescent="0.25">
      <c r="A503" t="s">
        <v>3548</v>
      </c>
      <c r="B503">
        <v>5.95578035648819E+18</v>
      </c>
      <c r="C503" t="s">
        <v>3549</v>
      </c>
      <c r="D503" t="s">
        <v>1311</v>
      </c>
      <c r="E503" t="s">
        <v>698</v>
      </c>
      <c r="F503" t="s">
        <v>3550</v>
      </c>
      <c r="G503" t="s">
        <v>4547</v>
      </c>
      <c r="H503" t="s">
        <v>1314</v>
      </c>
      <c r="I503" t="s">
        <v>698</v>
      </c>
      <c r="J503" t="s">
        <v>698</v>
      </c>
      <c r="K503" t="s">
        <v>1315</v>
      </c>
      <c r="L503" t="s">
        <v>698</v>
      </c>
      <c r="M503" t="s">
        <v>698</v>
      </c>
      <c r="N503" t="s">
        <v>3192</v>
      </c>
      <c r="O503" t="s">
        <v>179</v>
      </c>
      <c r="P503">
        <v>0.3</v>
      </c>
      <c r="Q503">
        <v>1.05</v>
      </c>
      <c r="R503">
        <v>0.3</v>
      </c>
      <c r="S503" t="s">
        <v>3192</v>
      </c>
      <c r="T503" t="s">
        <v>698</v>
      </c>
      <c r="U503">
        <v>15000</v>
      </c>
      <c r="V503">
        <v>4000</v>
      </c>
      <c r="W503">
        <v>0</v>
      </c>
      <c r="X503">
        <v>4000</v>
      </c>
      <c r="Y503">
        <v>11000</v>
      </c>
      <c r="Z503">
        <v>1</v>
      </c>
      <c r="AA503">
        <v>11000</v>
      </c>
      <c r="AB503">
        <v>107000</v>
      </c>
      <c r="AC503">
        <v>0</v>
      </c>
      <c r="AD503">
        <v>0</v>
      </c>
      <c r="AE503">
        <v>0</v>
      </c>
      <c r="AF503" t="s">
        <v>1312</v>
      </c>
      <c r="AG503">
        <v>0</v>
      </c>
      <c r="AH503">
        <v>0</v>
      </c>
      <c r="AI503">
        <v>0</v>
      </c>
      <c r="AJ503">
        <v>0</v>
      </c>
      <c r="AK503">
        <v>86600</v>
      </c>
      <c r="AL503">
        <v>0</v>
      </c>
      <c r="AM503">
        <v>0</v>
      </c>
      <c r="AO503">
        <v>107000</v>
      </c>
      <c r="AP503" t="s">
        <v>4486</v>
      </c>
      <c r="AQ503" t="s">
        <v>698</v>
      </c>
      <c r="AR503" t="s">
        <v>1340</v>
      </c>
      <c r="AS503">
        <v>15729</v>
      </c>
      <c r="AT503">
        <v>7280</v>
      </c>
      <c r="AU503">
        <v>5254</v>
      </c>
      <c r="AV503">
        <v>0</v>
      </c>
      <c r="AW503" t="s">
        <v>3551</v>
      </c>
      <c r="AX503" t="s">
        <v>1407</v>
      </c>
      <c r="AY503" t="s">
        <v>1380</v>
      </c>
      <c r="AZ503" t="s">
        <v>2778</v>
      </c>
      <c r="BA503" t="s">
        <v>3552</v>
      </c>
      <c r="BB503" t="s">
        <v>698</v>
      </c>
      <c r="BC503" t="s">
        <v>3553</v>
      </c>
      <c r="BD503" t="s">
        <v>1326</v>
      </c>
      <c r="BE503" t="s">
        <v>698</v>
      </c>
      <c r="BF503">
        <v>107000</v>
      </c>
      <c r="BG503">
        <v>78737</v>
      </c>
    </row>
    <row r="504" spans="1:59" x14ac:dyDescent="0.25">
      <c r="A504" t="s">
        <v>3554</v>
      </c>
      <c r="B504">
        <v>5.95578035648819E+18</v>
      </c>
      <c r="C504" t="s">
        <v>2000</v>
      </c>
      <c r="D504" t="s">
        <v>1311</v>
      </c>
      <c r="E504" t="s">
        <v>698</v>
      </c>
      <c r="F504" t="s">
        <v>3555</v>
      </c>
      <c r="G504" t="s">
        <v>4547</v>
      </c>
      <c r="H504" t="s">
        <v>1314</v>
      </c>
      <c r="I504" t="s">
        <v>698</v>
      </c>
      <c r="J504" t="s">
        <v>698</v>
      </c>
      <c r="K504" t="s">
        <v>1315</v>
      </c>
      <c r="L504" t="s">
        <v>698</v>
      </c>
      <c r="M504" t="s">
        <v>698</v>
      </c>
      <c r="N504" t="s">
        <v>1743</v>
      </c>
      <c r="O504" t="s">
        <v>1177</v>
      </c>
      <c r="P504">
        <v>0.4</v>
      </c>
      <c r="Q504">
        <v>0.4</v>
      </c>
      <c r="R504">
        <v>0.4</v>
      </c>
      <c r="S504" t="s">
        <v>1743</v>
      </c>
      <c r="T504" t="s">
        <v>698</v>
      </c>
      <c r="U504">
        <v>126000</v>
      </c>
      <c r="V504">
        <v>42000</v>
      </c>
      <c r="W504">
        <v>0</v>
      </c>
      <c r="X504">
        <v>42000</v>
      </c>
      <c r="Y504">
        <v>84000</v>
      </c>
      <c r="Z504">
        <v>1</v>
      </c>
      <c r="AA504">
        <v>84000</v>
      </c>
      <c r="AB504">
        <v>84000</v>
      </c>
      <c r="AC504">
        <v>0</v>
      </c>
      <c r="AD504">
        <v>0</v>
      </c>
      <c r="AE504">
        <v>80000</v>
      </c>
      <c r="AF504" t="s">
        <v>1312</v>
      </c>
      <c r="AG504">
        <v>0</v>
      </c>
      <c r="AH504">
        <v>0</v>
      </c>
      <c r="AI504">
        <v>0</v>
      </c>
      <c r="AJ504">
        <v>0</v>
      </c>
      <c r="AK504">
        <v>1000</v>
      </c>
      <c r="AL504">
        <v>0</v>
      </c>
      <c r="AM504">
        <v>0</v>
      </c>
      <c r="AO504">
        <v>4000</v>
      </c>
      <c r="AP504" t="s">
        <v>4487</v>
      </c>
      <c r="AQ504" t="s">
        <v>698</v>
      </c>
      <c r="AR504" t="s">
        <v>1340</v>
      </c>
      <c r="AS504">
        <v>12348</v>
      </c>
      <c r="AT504">
        <v>6360</v>
      </c>
      <c r="AU504">
        <v>4124</v>
      </c>
      <c r="AV504">
        <v>0</v>
      </c>
      <c r="AW504" t="s">
        <v>3556</v>
      </c>
      <c r="AX504" t="s">
        <v>3557</v>
      </c>
      <c r="AY504" t="s">
        <v>3306</v>
      </c>
      <c r="AZ504" t="s">
        <v>1334</v>
      </c>
      <c r="BA504" t="s">
        <v>3558</v>
      </c>
      <c r="BB504" t="s">
        <v>698</v>
      </c>
      <c r="BC504" t="s">
        <v>3559</v>
      </c>
      <c r="BD504" t="s">
        <v>1326</v>
      </c>
      <c r="BE504" t="s">
        <v>698</v>
      </c>
      <c r="BF504">
        <v>84000</v>
      </c>
      <c r="BG504">
        <v>61168</v>
      </c>
    </row>
    <row r="505" spans="1:59" x14ac:dyDescent="0.25">
      <c r="A505" t="s">
        <v>3560</v>
      </c>
      <c r="B505">
        <v>5.95578035648819E+18</v>
      </c>
      <c r="C505" t="s">
        <v>3561</v>
      </c>
      <c r="D505" t="s">
        <v>1311</v>
      </c>
      <c r="E505" t="s">
        <v>698</v>
      </c>
      <c r="F505" t="s">
        <v>3562</v>
      </c>
      <c r="G505" t="s">
        <v>4547</v>
      </c>
      <c r="H505" t="s">
        <v>1314</v>
      </c>
      <c r="I505" t="s">
        <v>698</v>
      </c>
      <c r="J505" t="s">
        <v>698</v>
      </c>
      <c r="K505" t="s">
        <v>1315</v>
      </c>
      <c r="L505" t="s">
        <v>698</v>
      </c>
      <c r="M505" t="s">
        <v>698</v>
      </c>
      <c r="N505" t="s">
        <v>698</v>
      </c>
      <c r="O505" t="s">
        <v>700</v>
      </c>
      <c r="P505">
        <v>0.75</v>
      </c>
      <c r="Q505">
        <v>0.75</v>
      </c>
      <c r="R505">
        <v>0.75</v>
      </c>
      <c r="S505" t="s">
        <v>1596</v>
      </c>
      <c r="T505" t="s">
        <v>1182</v>
      </c>
      <c r="U505">
        <v>120000</v>
      </c>
      <c r="V505">
        <v>21000</v>
      </c>
      <c r="W505">
        <v>0</v>
      </c>
      <c r="X505">
        <v>21000</v>
      </c>
      <c r="Y505">
        <v>99000</v>
      </c>
      <c r="Z505">
        <v>1</v>
      </c>
      <c r="AA505">
        <v>99000</v>
      </c>
      <c r="AB505">
        <v>99000</v>
      </c>
      <c r="AC505">
        <v>0</v>
      </c>
      <c r="AD505">
        <v>0</v>
      </c>
      <c r="AE505">
        <v>37451</v>
      </c>
      <c r="AF505" t="s">
        <v>1312</v>
      </c>
      <c r="AG505">
        <v>0</v>
      </c>
      <c r="AH505">
        <v>0</v>
      </c>
      <c r="AI505">
        <v>0</v>
      </c>
      <c r="AJ505">
        <v>0</v>
      </c>
      <c r="AK505">
        <v>71000</v>
      </c>
      <c r="AL505">
        <v>1000</v>
      </c>
      <c r="AM505">
        <v>0</v>
      </c>
      <c r="AO505">
        <v>62549</v>
      </c>
      <c r="AP505" t="s">
        <v>3561</v>
      </c>
      <c r="AQ505" t="s">
        <v>698</v>
      </c>
      <c r="AR505" t="s">
        <v>1377</v>
      </c>
      <c r="AS505">
        <v>14553</v>
      </c>
      <c r="AT505">
        <v>6960</v>
      </c>
      <c r="AU505">
        <v>4910</v>
      </c>
      <c r="AV505">
        <v>0</v>
      </c>
      <c r="AW505" t="s">
        <v>3563</v>
      </c>
      <c r="AX505" t="s">
        <v>1342</v>
      </c>
      <c r="AY505" t="s">
        <v>2040</v>
      </c>
      <c r="AZ505" t="s">
        <v>2923</v>
      </c>
      <c r="BA505" t="s">
        <v>3564</v>
      </c>
      <c r="BB505" t="s">
        <v>698</v>
      </c>
      <c r="BC505" t="s">
        <v>3565</v>
      </c>
      <c r="BD505" t="s">
        <v>1326</v>
      </c>
      <c r="BE505" t="s">
        <v>698</v>
      </c>
      <c r="BF505">
        <v>99000</v>
      </c>
      <c r="BG505">
        <v>72577</v>
      </c>
    </row>
    <row r="506" spans="1:59" x14ac:dyDescent="0.25">
      <c r="A506" t="s">
        <v>3566</v>
      </c>
      <c r="B506">
        <v>5.9557803481333903E+18</v>
      </c>
      <c r="C506" t="s">
        <v>3567</v>
      </c>
      <c r="D506" t="s">
        <v>1311</v>
      </c>
      <c r="E506" t="s">
        <v>698</v>
      </c>
      <c r="F506" t="s">
        <v>3568</v>
      </c>
      <c r="G506" t="s">
        <v>4547</v>
      </c>
      <c r="H506" t="s">
        <v>1314</v>
      </c>
      <c r="I506" t="s">
        <v>698</v>
      </c>
      <c r="J506" t="s">
        <v>698</v>
      </c>
      <c r="K506" t="s">
        <v>1315</v>
      </c>
      <c r="L506" t="s">
        <v>698</v>
      </c>
      <c r="M506" t="s">
        <v>698</v>
      </c>
      <c r="N506" t="s">
        <v>698</v>
      </c>
      <c r="O506" t="s">
        <v>971</v>
      </c>
      <c r="P506">
        <v>0.55000000000000004</v>
      </c>
      <c r="Q506">
        <v>0.55000000000000004</v>
      </c>
      <c r="R506">
        <v>0.55000000000000004</v>
      </c>
      <c r="S506" t="s">
        <v>3287</v>
      </c>
      <c r="T506" t="s">
        <v>972</v>
      </c>
      <c r="U506">
        <v>15000</v>
      </c>
      <c r="V506">
        <v>5000</v>
      </c>
      <c r="W506">
        <v>0</v>
      </c>
      <c r="X506">
        <v>5000</v>
      </c>
      <c r="Y506">
        <v>10000</v>
      </c>
      <c r="Z506">
        <v>1</v>
      </c>
      <c r="AA506">
        <v>10000</v>
      </c>
      <c r="AB506">
        <v>10000</v>
      </c>
      <c r="AC506">
        <v>0</v>
      </c>
      <c r="AD506">
        <v>0</v>
      </c>
      <c r="AE506">
        <v>1999</v>
      </c>
      <c r="AF506" t="s">
        <v>1312</v>
      </c>
      <c r="AG506">
        <v>0</v>
      </c>
      <c r="AH506">
        <v>0</v>
      </c>
      <c r="AI506">
        <v>0</v>
      </c>
      <c r="AJ506">
        <v>0</v>
      </c>
      <c r="AK506">
        <v>18300</v>
      </c>
      <c r="AL506">
        <v>0</v>
      </c>
      <c r="AM506">
        <v>0</v>
      </c>
      <c r="AO506">
        <v>8001</v>
      </c>
      <c r="AP506" t="s">
        <v>4488</v>
      </c>
      <c r="AQ506" t="s">
        <v>698</v>
      </c>
      <c r="AR506" t="s">
        <v>3569</v>
      </c>
      <c r="AS506">
        <v>1470</v>
      </c>
      <c r="AT506">
        <v>3400</v>
      </c>
      <c r="AU506">
        <v>491</v>
      </c>
      <c r="AV506">
        <v>0</v>
      </c>
      <c r="AW506" t="s">
        <v>3570</v>
      </c>
      <c r="AX506" t="s">
        <v>1560</v>
      </c>
      <c r="AY506" t="s">
        <v>2670</v>
      </c>
      <c r="AZ506" t="s">
        <v>1334</v>
      </c>
      <c r="BA506" t="s">
        <v>2644</v>
      </c>
      <c r="BB506" t="s">
        <v>698</v>
      </c>
      <c r="BC506" t="s">
        <v>3571</v>
      </c>
      <c r="BD506" t="s">
        <v>1326</v>
      </c>
      <c r="BE506" t="s">
        <v>698</v>
      </c>
      <c r="BF506">
        <v>10000</v>
      </c>
      <c r="BG506">
        <v>4639</v>
      </c>
    </row>
    <row r="507" spans="1:59" x14ac:dyDescent="0.25">
      <c r="A507" t="s">
        <v>3572</v>
      </c>
      <c r="B507">
        <v>5.95578035653171E+18</v>
      </c>
      <c r="C507" t="s">
        <v>3573</v>
      </c>
      <c r="D507" t="s">
        <v>1311</v>
      </c>
      <c r="E507" t="s">
        <v>698</v>
      </c>
      <c r="F507" t="s">
        <v>3574</v>
      </c>
      <c r="G507" t="s">
        <v>4547</v>
      </c>
      <c r="H507" t="s">
        <v>1314</v>
      </c>
      <c r="I507" t="s">
        <v>698</v>
      </c>
      <c r="J507" t="s">
        <v>698</v>
      </c>
      <c r="K507" t="s">
        <v>1315</v>
      </c>
      <c r="L507" t="s">
        <v>698</v>
      </c>
      <c r="M507" t="s">
        <v>698</v>
      </c>
      <c r="N507" t="s">
        <v>698</v>
      </c>
      <c r="O507" t="s">
        <v>203</v>
      </c>
      <c r="P507">
        <v>0.6</v>
      </c>
      <c r="Q507">
        <v>0.6</v>
      </c>
      <c r="R507">
        <v>0.6</v>
      </c>
      <c r="S507" t="s">
        <v>3202</v>
      </c>
      <c r="T507" t="s">
        <v>617</v>
      </c>
      <c r="U507">
        <v>38000</v>
      </c>
      <c r="V507">
        <v>20000</v>
      </c>
      <c r="W507">
        <v>0</v>
      </c>
      <c r="X507">
        <v>20000</v>
      </c>
      <c r="Y507">
        <v>28000</v>
      </c>
      <c r="Z507">
        <v>2</v>
      </c>
      <c r="AA507">
        <v>56000</v>
      </c>
      <c r="AB507">
        <v>56000</v>
      </c>
      <c r="AC507">
        <v>0</v>
      </c>
      <c r="AD507">
        <v>0</v>
      </c>
      <c r="AE507">
        <v>11200</v>
      </c>
      <c r="AF507" t="s">
        <v>1312</v>
      </c>
      <c r="AG507">
        <v>0</v>
      </c>
      <c r="AH507">
        <v>0</v>
      </c>
      <c r="AI507">
        <v>84</v>
      </c>
      <c r="AJ507">
        <v>0</v>
      </c>
      <c r="AK507">
        <v>44100</v>
      </c>
      <c r="AL507">
        <v>0</v>
      </c>
      <c r="AM507">
        <v>0</v>
      </c>
      <c r="AO507">
        <v>36400</v>
      </c>
      <c r="AP507" t="s">
        <v>4489</v>
      </c>
      <c r="AQ507" t="s">
        <v>698</v>
      </c>
      <c r="AR507" t="s">
        <v>1340</v>
      </c>
      <c r="AS507">
        <v>8232</v>
      </c>
      <c r="AT507">
        <v>5240</v>
      </c>
      <c r="AU507">
        <v>2750</v>
      </c>
      <c r="AV507">
        <v>0</v>
      </c>
      <c r="AW507" t="s">
        <v>3575</v>
      </c>
      <c r="AX507" t="s">
        <v>3576</v>
      </c>
      <c r="AY507" t="s">
        <v>3577</v>
      </c>
      <c r="AZ507" t="s">
        <v>1546</v>
      </c>
      <c r="BA507" t="s">
        <v>2394</v>
      </c>
      <c r="BB507" t="s">
        <v>698</v>
      </c>
      <c r="BC507" t="s">
        <v>3578</v>
      </c>
      <c r="BD507" t="s">
        <v>1326</v>
      </c>
      <c r="BE507" t="s">
        <v>698</v>
      </c>
      <c r="BF507">
        <v>56000</v>
      </c>
      <c r="BG507">
        <v>39778</v>
      </c>
    </row>
    <row r="508" spans="1:59" x14ac:dyDescent="0.25">
      <c r="A508" t="s">
        <v>3579</v>
      </c>
      <c r="B508">
        <v>5.9557803481815204E+18</v>
      </c>
      <c r="C508" t="s">
        <v>3580</v>
      </c>
      <c r="D508" t="s">
        <v>1311</v>
      </c>
      <c r="E508" t="s">
        <v>698</v>
      </c>
      <c r="F508" t="s">
        <v>3581</v>
      </c>
      <c r="G508" t="s">
        <v>4547</v>
      </c>
      <c r="H508" t="s">
        <v>1314</v>
      </c>
      <c r="I508" t="s">
        <v>698</v>
      </c>
      <c r="J508" t="s">
        <v>698</v>
      </c>
      <c r="K508" t="s">
        <v>1315</v>
      </c>
      <c r="L508" t="s">
        <v>698</v>
      </c>
      <c r="M508" t="s">
        <v>698</v>
      </c>
      <c r="N508" t="s">
        <v>698</v>
      </c>
      <c r="O508" t="s">
        <v>971</v>
      </c>
      <c r="P508">
        <v>0.55000000000000004</v>
      </c>
      <c r="Q508">
        <v>0.55000000000000004</v>
      </c>
      <c r="R508">
        <v>0.55000000000000004</v>
      </c>
      <c r="S508" t="s">
        <v>3287</v>
      </c>
      <c r="T508" t="s">
        <v>972</v>
      </c>
      <c r="U508">
        <v>15000</v>
      </c>
      <c r="V508">
        <v>5000</v>
      </c>
      <c r="W508">
        <v>0</v>
      </c>
      <c r="X508">
        <v>5000</v>
      </c>
      <c r="Y508">
        <v>10000</v>
      </c>
      <c r="Z508">
        <v>1</v>
      </c>
      <c r="AA508">
        <v>10000</v>
      </c>
      <c r="AB508">
        <v>10000</v>
      </c>
      <c r="AC508">
        <v>0</v>
      </c>
      <c r="AD508">
        <v>0</v>
      </c>
      <c r="AE508">
        <v>10000</v>
      </c>
      <c r="AF508" t="s">
        <v>1312</v>
      </c>
      <c r="AG508">
        <v>0</v>
      </c>
      <c r="AH508">
        <v>0</v>
      </c>
      <c r="AI508">
        <v>0</v>
      </c>
      <c r="AJ508">
        <v>0</v>
      </c>
      <c r="AK508">
        <v>37600</v>
      </c>
      <c r="AL508">
        <v>0</v>
      </c>
      <c r="AM508">
        <v>0</v>
      </c>
      <c r="AO508">
        <v>0</v>
      </c>
      <c r="AP508" t="s">
        <v>3580</v>
      </c>
      <c r="AQ508" t="s">
        <v>698</v>
      </c>
      <c r="AR508" t="s">
        <v>2604</v>
      </c>
      <c r="AS508">
        <v>1470</v>
      </c>
      <c r="AT508">
        <v>3400</v>
      </c>
      <c r="AU508">
        <v>491</v>
      </c>
      <c r="AV508">
        <v>0</v>
      </c>
      <c r="AW508" t="s">
        <v>3582</v>
      </c>
      <c r="AX508" t="s">
        <v>1399</v>
      </c>
      <c r="AY508" t="s">
        <v>1690</v>
      </c>
      <c r="AZ508" t="s">
        <v>1846</v>
      </c>
      <c r="BA508" t="s">
        <v>3583</v>
      </c>
      <c r="BB508" t="s">
        <v>698</v>
      </c>
      <c r="BC508" t="s">
        <v>3584</v>
      </c>
      <c r="BD508" t="s">
        <v>1326</v>
      </c>
      <c r="BE508" t="s">
        <v>698</v>
      </c>
      <c r="BF508">
        <v>10000</v>
      </c>
      <c r="BG508">
        <v>4639</v>
      </c>
    </row>
    <row r="509" spans="1:59" x14ac:dyDescent="0.25">
      <c r="A509" t="s">
        <v>3585</v>
      </c>
      <c r="B509">
        <v>5.9557803481508004E+18</v>
      </c>
      <c r="C509" t="s">
        <v>3580</v>
      </c>
      <c r="D509" t="s">
        <v>1311</v>
      </c>
      <c r="E509" t="s">
        <v>698</v>
      </c>
      <c r="F509" t="s">
        <v>3586</v>
      </c>
      <c r="G509" t="s">
        <v>4547</v>
      </c>
      <c r="H509" t="s">
        <v>1314</v>
      </c>
      <c r="I509" t="s">
        <v>698</v>
      </c>
      <c r="J509" t="s">
        <v>698</v>
      </c>
      <c r="K509" t="s">
        <v>1315</v>
      </c>
      <c r="L509" t="s">
        <v>698</v>
      </c>
      <c r="M509" t="s">
        <v>698</v>
      </c>
      <c r="N509" t="s">
        <v>698</v>
      </c>
      <c r="O509" t="s">
        <v>997</v>
      </c>
      <c r="P509">
        <v>0.5</v>
      </c>
      <c r="Q509">
        <v>0.5</v>
      </c>
      <c r="R509">
        <v>0.5</v>
      </c>
      <c r="S509" t="s">
        <v>698</v>
      </c>
      <c r="T509" t="s">
        <v>698</v>
      </c>
      <c r="U509">
        <v>252000</v>
      </c>
      <c r="V509">
        <v>87000</v>
      </c>
      <c r="W509">
        <v>0</v>
      </c>
      <c r="X509">
        <v>87000</v>
      </c>
      <c r="Y509">
        <v>165000</v>
      </c>
      <c r="Z509">
        <v>1</v>
      </c>
      <c r="AA509">
        <v>165000</v>
      </c>
      <c r="AB509">
        <v>165000</v>
      </c>
      <c r="AC509">
        <v>10776</v>
      </c>
      <c r="AD509">
        <v>0</v>
      </c>
      <c r="AE509">
        <v>30845</v>
      </c>
      <c r="AF509" t="s">
        <v>1312</v>
      </c>
      <c r="AG509">
        <v>0</v>
      </c>
      <c r="AH509">
        <v>0</v>
      </c>
      <c r="AI509">
        <v>0</v>
      </c>
      <c r="AJ509">
        <v>0</v>
      </c>
      <c r="AK509">
        <v>20700</v>
      </c>
      <c r="AL509">
        <v>0</v>
      </c>
      <c r="AM509">
        <v>0</v>
      </c>
      <c r="AO509">
        <v>123379</v>
      </c>
      <c r="AP509" t="s">
        <v>2965</v>
      </c>
      <c r="AQ509" t="s">
        <v>698</v>
      </c>
      <c r="AR509" t="s">
        <v>1340</v>
      </c>
      <c r="AS509">
        <v>22671</v>
      </c>
      <c r="AT509">
        <v>9169</v>
      </c>
      <c r="AU509">
        <v>7572</v>
      </c>
      <c r="AV509">
        <v>0</v>
      </c>
      <c r="AW509" t="s">
        <v>3587</v>
      </c>
      <c r="AX509" t="s">
        <v>1342</v>
      </c>
      <c r="AY509" t="s">
        <v>1690</v>
      </c>
      <c r="AZ509" t="s">
        <v>1334</v>
      </c>
      <c r="BA509" t="s">
        <v>1830</v>
      </c>
      <c r="BB509" t="s">
        <v>698</v>
      </c>
      <c r="BC509" t="s">
        <v>3588</v>
      </c>
      <c r="BD509" t="s">
        <v>1326</v>
      </c>
      <c r="BE509" t="s">
        <v>698</v>
      </c>
      <c r="BF509">
        <v>165000</v>
      </c>
      <c r="BG509">
        <v>114812</v>
      </c>
    </row>
    <row r="510" spans="1:59" x14ac:dyDescent="0.25">
      <c r="A510" t="s">
        <v>3589</v>
      </c>
      <c r="B510">
        <v>5.9557803564917801E+18</v>
      </c>
      <c r="C510" t="s">
        <v>2044</v>
      </c>
      <c r="D510" t="s">
        <v>1311</v>
      </c>
      <c r="E510" t="s">
        <v>698</v>
      </c>
      <c r="F510" t="s">
        <v>3590</v>
      </c>
      <c r="G510" t="s">
        <v>4547</v>
      </c>
      <c r="H510" t="s">
        <v>1314</v>
      </c>
      <c r="I510" t="s">
        <v>698</v>
      </c>
      <c r="J510" t="s">
        <v>698</v>
      </c>
      <c r="K510" t="s">
        <v>1315</v>
      </c>
      <c r="L510" t="s">
        <v>698</v>
      </c>
      <c r="M510" t="s">
        <v>698</v>
      </c>
      <c r="N510" t="s">
        <v>2313</v>
      </c>
      <c r="O510" t="s">
        <v>190</v>
      </c>
      <c r="P510">
        <v>0.8</v>
      </c>
      <c r="Q510">
        <v>0.8</v>
      </c>
      <c r="R510">
        <v>0.8</v>
      </c>
      <c r="S510" t="s">
        <v>2313</v>
      </c>
      <c r="T510" t="s">
        <v>698</v>
      </c>
      <c r="U510">
        <v>40000</v>
      </c>
      <c r="V510">
        <v>15320</v>
      </c>
      <c r="W510">
        <v>0</v>
      </c>
      <c r="X510">
        <v>15320</v>
      </c>
      <c r="Y510">
        <v>32340</v>
      </c>
      <c r="Z510">
        <v>2</v>
      </c>
      <c r="AA510">
        <v>64680</v>
      </c>
      <c r="AB510">
        <v>64680</v>
      </c>
      <c r="AC510">
        <v>0</v>
      </c>
      <c r="AD510">
        <v>0</v>
      </c>
      <c r="AE510">
        <v>25000</v>
      </c>
      <c r="AF510" t="s">
        <v>1312</v>
      </c>
      <c r="AG510">
        <v>0</v>
      </c>
      <c r="AH510">
        <v>0</v>
      </c>
      <c r="AI510">
        <v>0</v>
      </c>
      <c r="AJ510">
        <v>0</v>
      </c>
      <c r="AK510">
        <v>18300</v>
      </c>
      <c r="AL510">
        <v>0</v>
      </c>
      <c r="AM510">
        <v>0</v>
      </c>
      <c r="AO510">
        <v>39680</v>
      </c>
      <c r="AP510" t="s">
        <v>4490</v>
      </c>
      <c r="AQ510" t="s">
        <v>698</v>
      </c>
      <c r="AR510" t="s">
        <v>1340</v>
      </c>
      <c r="AS510">
        <v>9508</v>
      </c>
      <c r="AT510">
        <v>5587</v>
      </c>
      <c r="AU510">
        <v>3176</v>
      </c>
      <c r="AV510">
        <v>0</v>
      </c>
      <c r="AW510" t="s">
        <v>3591</v>
      </c>
      <c r="AX510" t="s">
        <v>2675</v>
      </c>
      <c r="AY510" t="s">
        <v>2432</v>
      </c>
      <c r="AZ510" t="s">
        <v>1334</v>
      </c>
      <c r="BA510" t="s">
        <v>1522</v>
      </c>
      <c r="BB510" t="s">
        <v>698</v>
      </c>
      <c r="BC510" t="s">
        <v>3592</v>
      </c>
      <c r="BD510" t="s">
        <v>1326</v>
      </c>
      <c r="BE510" t="s">
        <v>698</v>
      </c>
      <c r="BF510">
        <v>64680</v>
      </c>
      <c r="BG510">
        <v>46409</v>
      </c>
    </row>
    <row r="511" spans="1:59" x14ac:dyDescent="0.25">
      <c r="A511" t="s">
        <v>3593</v>
      </c>
      <c r="B511">
        <v>5.9557803565793198E+18</v>
      </c>
      <c r="C511" t="s">
        <v>3594</v>
      </c>
      <c r="D511" t="s">
        <v>1311</v>
      </c>
      <c r="E511" t="s">
        <v>698</v>
      </c>
      <c r="F511" t="s">
        <v>3595</v>
      </c>
      <c r="G511" t="s">
        <v>4547</v>
      </c>
      <c r="H511" t="s">
        <v>1314</v>
      </c>
      <c r="I511" t="s">
        <v>698</v>
      </c>
      <c r="J511" t="s">
        <v>698</v>
      </c>
      <c r="K511" t="s">
        <v>1315</v>
      </c>
      <c r="L511" t="s">
        <v>698</v>
      </c>
      <c r="M511" t="s">
        <v>698</v>
      </c>
      <c r="N511" t="s">
        <v>698</v>
      </c>
      <c r="O511" t="s">
        <v>203</v>
      </c>
      <c r="P511">
        <v>0.3</v>
      </c>
      <c r="Q511">
        <v>1.2</v>
      </c>
      <c r="R511">
        <v>0.3</v>
      </c>
      <c r="S511" t="s">
        <v>3596</v>
      </c>
      <c r="T511" t="s">
        <v>192</v>
      </c>
      <c r="U511">
        <v>38000</v>
      </c>
      <c r="V511">
        <v>4000</v>
      </c>
      <c r="W511">
        <v>0</v>
      </c>
      <c r="X511">
        <v>4000</v>
      </c>
      <c r="Y511">
        <v>34000</v>
      </c>
      <c r="Z511">
        <v>1</v>
      </c>
      <c r="AA511">
        <v>34000</v>
      </c>
      <c r="AB511">
        <v>138000</v>
      </c>
      <c r="AC511">
        <v>0</v>
      </c>
      <c r="AD511">
        <v>0</v>
      </c>
      <c r="AE511">
        <v>27600</v>
      </c>
      <c r="AF511" t="s">
        <v>1312</v>
      </c>
      <c r="AG511">
        <v>0</v>
      </c>
      <c r="AH511">
        <v>0</v>
      </c>
      <c r="AI511">
        <v>0</v>
      </c>
      <c r="AJ511">
        <v>0</v>
      </c>
      <c r="AK511">
        <v>30800</v>
      </c>
      <c r="AL511">
        <v>0</v>
      </c>
      <c r="AM511">
        <v>0</v>
      </c>
      <c r="AO511">
        <v>110400</v>
      </c>
      <c r="AP511" t="s">
        <v>2052</v>
      </c>
      <c r="AQ511" t="s">
        <v>698</v>
      </c>
      <c r="AR511" t="s">
        <v>1340</v>
      </c>
      <c r="AS511">
        <v>20286</v>
      </c>
      <c r="AT511">
        <v>8520</v>
      </c>
      <c r="AU511">
        <v>6776</v>
      </c>
      <c r="AV511">
        <v>0</v>
      </c>
      <c r="AW511" t="s">
        <v>3597</v>
      </c>
      <c r="AX511" t="s">
        <v>1407</v>
      </c>
      <c r="AY511" t="s">
        <v>1747</v>
      </c>
      <c r="AZ511" t="s">
        <v>1334</v>
      </c>
      <c r="BA511" t="s">
        <v>2808</v>
      </c>
      <c r="BB511" t="s">
        <v>698</v>
      </c>
      <c r="BC511" t="s">
        <v>3598</v>
      </c>
      <c r="BD511" t="s">
        <v>1326</v>
      </c>
      <c r="BE511" t="s">
        <v>698</v>
      </c>
      <c r="BF511">
        <v>138000</v>
      </c>
      <c r="BG511">
        <v>102418</v>
      </c>
    </row>
    <row r="512" spans="1:59" x14ac:dyDescent="0.25">
      <c r="A512" t="s">
        <v>3593</v>
      </c>
      <c r="B512">
        <v>5.9557803565793198E+18</v>
      </c>
      <c r="C512" t="s">
        <v>3594</v>
      </c>
      <c r="D512" t="s">
        <v>1311</v>
      </c>
      <c r="E512" t="s">
        <v>698</v>
      </c>
      <c r="F512" t="s">
        <v>3595</v>
      </c>
      <c r="G512" t="s">
        <v>4547</v>
      </c>
      <c r="H512" t="s">
        <v>1314</v>
      </c>
      <c r="I512" t="s">
        <v>698</v>
      </c>
      <c r="J512" t="s">
        <v>698</v>
      </c>
      <c r="K512" t="s">
        <v>1315</v>
      </c>
      <c r="L512" t="s">
        <v>698</v>
      </c>
      <c r="M512" t="s">
        <v>698</v>
      </c>
      <c r="N512" t="s">
        <v>698</v>
      </c>
      <c r="O512" t="s">
        <v>203</v>
      </c>
      <c r="P512">
        <v>0.3</v>
      </c>
      <c r="Q512">
        <v>1.2</v>
      </c>
      <c r="R512">
        <v>0.3</v>
      </c>
      <c r="S512" t="s">
        <v>3599</v>
      </c>
      <c r="T512" t="s">
        <v>248</v>
      </c>
      <c r="U512">
        <v>38000</v>
      </c>
      <c r="V512">
        <v>4000</v>
      </c>
      <c r="W512">
        <v>0</v>
      </c>
      <c r="X512">
        <v>4000</v>
      </c>
      <c r="Y512">
        <v>34000</v>
      </c>
      <c r="Z512">
        <v>1</v>
      </c>
      <c r="AA512">
        <v>34000</v>
      </c>
      <c r="AB512">
        <v>138000</v>
      </c>
      <c r="AC512">
        <v>0</v>
      </c>
      <c r="AD512">
        <v>0</v>
      </c>
      <c r="AE512">
        <v>27600</v>
      </c>
      <c r="AF512" t="s">
        <v>1312</v>
      </c>
      <c r="AG512">
        <v>0</v>
      </c>
      <c r="AH512">
        <v>0</v>
      </c>
      <c r="AI512">
        <v>0</v>
      </c>
      <c r="AJ512">
        <v>0</v>
      </c>
      <c r="AK512">
        <v>30800</v>
      </c>
      <c r="AL512">
        <v>0</v>
      </c>
      <c r="AM512">
        <v>0</v>
      </c>
      <c r="AO512">
        <v>110400</v>
      </c>
      <c r="AP512" t="s">
        <v>2052</v>
      </c>
      <c r="AQ512" t="s">
        <v>698</v>
      </c>
      <c r="AR512" t="s">
        <v>1340</v>
      </c>
      <c r="AS512">
        <v>20286</v>
      </c>
      <c r="AT512">
        <v>8520</v>
      </c>
      <c r="AU512">
        <v>6776</v>
      </c>
      <c r="AV512">
        <v>0</v>
      </c>
      <c r="AW512" t="s">
        <v>3597</v>
      </c>
      <c r="AX512" t="s">
        <v>1407</v>
      </c>
      <c r="AY512" t="s">
        <v>1747</v>
      </c>
      <c r="AZ512" t="s">
        <v>1334</v>
      </c>
      <c r="BA512" t="s">
        <v>2808</v>
      </c>
      <c r="BB512" t="s">
        <v>698</v>
      </c>
      <c r="BC512" t="s">
        <v>3598</v>
      </c>
      <c r="BD512" t="s">
        <v>1326</v>
      </c>
      <c r="BE512" t="s">
        <v>698</v>
      </c>
      <c r="BF512">
        <v>138000</v>
      </c>
      <c r="BG512">
        <v>102418</v>
      </c>
    </row>
    <row r="513" spans="1:59" x14ac:dyDescent="0.25">
      <c r="A513" t="s">
        <v>3593</v>
      </c>
      <c r="B513">
        <v>5.9557803565793198E+18</v>
      </c>
      <c r="C513" t="s">
        <v>3594</v>
      </c>
      <c r="D513" t="s">
        <v>1311</v>
      </c>
      <c r="E513" t="s">
        <v>698</v>
      </c>
      <c r="F513" t="s">
        <v>3595</v>
      </c>
      <c r="G513" t="s">
        <v>4547</v>
      </c>
      <c r="H513" t="s">
        <v>1314</v>
      </c>
      <c r="I513" t="s">
        <v>698</v>
      </c>
      <c r="J513" t="s">
        <v>698</v>
      </c>
      <c r="K513" t="s">
        <v>1315</v>
      </c>
      <c r="L513" t="s">
        <v>698</v>
      </c>
      <c r="M513" t="s">
        <v>698</v>
      </c>
      <c r="N513" t="s">
        <v>698</v>
      </c>
      <c r="O513" t="s">
        <v>203</v>
      </c>
      <c r="P513">
        <v>0.3</v>
      </c>
      <c r="Q513">
        <v>1.2</v>
      </c>
      <c r="R513">
        <v>0.3</v>
      </c>
      <c r="S513" t="s">
        <v>3540</v>
      </c>
      <c r="T513" t="s">
        <v>204</v>
      </c>
      <c r="U513">
        <v>38000</v>
      </c>
      <c r="V513">
        <v>4000</v>
      </c>
      <c r="W513">
        <v>0</v>
      </c>
      <c r="X513">
        <v>4000</v>
      </c>
      <c r="Y513">
        <v>34000</v>
      </c>
      <c r="Z513">
        <v>1</v>
      </c>
      <c r="AA513">
        <v>34000</v>
      </c>
      <c r="AB513">
        <v>138000</v>
      </c>
      <c r="AC513">
        <v>0</v>
      </c>
      <c r="AD513">
        <v>0</v>
      </c>
      <c r="AE513">
        <v>27600</v>
      </c>
      <c r="AF513" t="s">
        <v>1312</v>
      </c>
      <c r="AG513">
        <v>0</v>
      </c>
      <c r="AH513">
        <v>0</v>
      </c>
      <c r="AI513">
        <v>0</v>
      </c>
      <c r="AJ513">
        <v>0</v>
      </c>
      <c r="AK513">
        <v>30800</v>
      </c>
      <c r="AL513">
        <v>0</v>
      </c>
      <c r="AM513">
        <v>0</v>
      </c>
      <c r="AO513">
        <v>110400</v>
      </c>
      <c r="AP513" t="s">
        <v>2052</v>
      </c>
      <c r="AQ513" t="s">
        <v>698</v>
      </c>
      <c r="AR513" t="s">
        <v>1340</v>
      </c>
      <c r="AS513">
        <v>20286</v>
      </c>
      <c r="AT513">
        <v>8520</v>
      </c>
      <c r="AU513">
        <v>6776</v>
      </c>
      <c r="AV513">
        <v>0</v>
      </c>
      <c r="AW513" t="s">
        <v>3597</v>
      </c>
      <c r="AX513" t="s">
        <v>1407</v>
      </c>
      <c r="AY513" t="s">
        <v>1747</v>
      </c>
      <c r="AZ513" t="s">
        <v>1334</v>
      </c>
      <c r="BA513" t="s">
        <v>2808</v>
      </c>
      <c r="BB513" t="s">
        <v>698</v>
      </c>
      <c r="BC513" t="s">
        <v>3598</v>
      </c>
      <c r="BD513" t="s">
        <v>1326</v>
      </c>
      <c r="BE513" t="s">
        <v>698</v>
      </c>
      <c r="BF513">
        <v>138000</v>
      </c>
      <c r="BG513">
        <v>102418</v>
      </c>
    </row>
    <row r="514" spans="1:59" x14ac:dyDescent="0.25">
      <c r="A514" t="s">
        <v>3593</v>
      </c>
      <c r="B514">
        <v>5.9557803565793198E+18</v>
      </c>
      <c r="C514" t="s">
        <v>3594</v>
      </c>
      <c r="D514" t="s">
        <v>1311</v>
      </c>
      <c r="E514" t="s">
        <v>698</v>
      </c>
      <c r="F514" t="s">
        <v>3595</v>
      </c>
      <c r="G514" t="s">
        <v>4547</v>
      </c>
      <c r="H514" t="s">
        <v>1314</v>
      </c>
      <c r="I514" t="s">
        <v>698</v>
      </c>
      <c r="J514" t="s">
        <v>698</v>
      </c>
      <c r="K514" t="s">
        <v>1315</v>
      </c>
      <c r="L514" t="s">
        <v>698</v>
      </c>
      <c r="M514" t="s">
        <v>698</v>
      </c>
      <c r="N514" t="s">
        <v>698</v>
      </c>
      <c r="O514" t="s">
        <v>203</v>
      </c>
      <c r="P514">
        <v>0.3</v>
      </c>
      <c r="Q514">
        <v>1.2</v>
      </c>
      <c r="R514">
        <v>0.3</v>
      </c>
      <c r="S514" t="s">
        <v>3600</v>
      </c>
      <c r="T514" t="s">
        <v>786</v>
      </c>
      <c r="U514">
        <v>38000</v>
      </c>
      <c r="V514">
        <v>2000</v>
      </c>
      <c r="W514">
        <v>0</v>
      </c>
      <c r="X514">
        <v>2000</v>
      </c>
      <c r="Y514">
        <v>36000</v>
      </c>
      <c r="Z514">
        <v>1</v>
      </c>
      <c r="AA514">
        <v>36000</v>
      </c>
      <c r="AB514">
        <v>138000</v>
      </c>
      <c r="AC514">
        <v>0</v>
      </c>
      <c r="AD514">
        <v>0</v>
      </c>
      <c r="AE514">
        <v>27600</v>
      </c>
      <c r="AF514" t="s">
        <v>1312</v>
      </c>
      <c r="AG514">
        <v>0</v>
      </c>
      <c r="AH514">
        <v>0</v>
      </c>
      <c r="AI514">
        <v>0</v>
      </c>
      <c r="AJ514">
        <v>0</v>
      </c>
      <c r="AK514">
        <v>30800</v>
      </c>
      <c r="AL514">
        <v>0</v>
      </c>
      <c r="AM514">
        <v>0</v>
      </c>
      <c r="AO514">
        <v>110400</v>
      </c>
      <c r="AP514" t="s">
        <v>2052</v>
      </c>
      <c r="AQ514" t="s">
        <v>698</v>
      </c>
      <c r="AR514" t="s">
        <v>1340</v>
      </c>
      <c r="AS514">
        <v>20286</v>
      </c>
      <c r="AT514">
        <v>8520</v>
      </c>
      <c r="AU514">
        <v>6776</v>
      </c>
      <c r="AV514">
        <v>0</v>
      </c>
      <c r="AW514" t="s">
        <v>3597</v>
      </c>
      <c r="AX514" t="s">
        <v>1407</v>
      </c>
      <c r="AY514" t="s">
        <v>1747</v>
      </c>
      <c r="AZ514" t="s">
        <v>1334</v>
      </c>
      <c r="BA514" t="s">
        <v>2808</v>
      </c>
      <c r="BB514" t="s">
        <v>698</v>
      </c>
      <c r="BC514" t="s">
        <v>3598</v>
      </c>
      <c r="BD514" t="s">
        <v>1326</v>
      </c>
      <c r="BE514" t="s">
        <v>698</v>
      </c>
      <c r="BF514">
        <v>138000</v>
      </c>
      <c r="BG514">
        <v>102418</v>
      </c>
    </row>
    <row r="515" spans="1:59" x14ac:dyDescent="0.25">
      <c r="A515" t="s">
        <v>3601</v>
      </c>
      <c r="B515">
        <v>5.95578035653939E+18</v>
      </c>
      <c r="C515" t="s">
        <v>2075</v>
      </c>
      <c r="D515" t="s">
        <v>1311</v>
      </c>
      <c r="E515" t="s">
        <v>698</v>
      </c>
      <c r="F515" t="s">
        <v>3602</v>
      </c>
      <c r="G515" t="s">
        <v>4547</v>
      </c>
      <c r="H515" t="s">
        <v>1314</v>
      </c>
      <c r="I515" t="s">
        <v>698</v>
      </c>
      <c r="J515" t="s">
        <v>698</v>
      </c>
      <c r="K515" t="s">
        <v>1315</v>
      </c>
      <c r="L515" t="s">
        <v>698</v>
      </c>
      <c r="M515" t="s">
        <v>698</v>
      </c>
      <c r="N515" t="s">
        <v>3603</v>
      </c>
      <c r="O515" t="s">
        <v>75</v>
      </c>
      <c r="P515">
        <v>0.8</v>
      </c>
      <c r="Q515">
        <v>0.8</v>
      </c>
      <c r="R515">
        <v>0.8</v>
      </c>
      <c r="S515" t="s">
        <v>3603</v>
      </c>
      <c r="T515" t="s">
        <v>698</v>
      </c>
      <c r="U515">
        <v>190000</v>
      </c>
      <c r="V515">
        <v>20000</v>
      </c>
      <c r="W515">
        <v>0</v>
      </c>
      <c r="X515">
        <v>20000</v>
      </c>
      <c r="Y515">
        <v>170000</v>
      </c>
      <c r="Z515">
        <v>1</v>
      </c>
      <c r="AA515">
        <v>170000</v>
      </c>
      <c r="AB515">
        <v>170000</v>
      </c>
      <c r="AC515">
        <v>10000</v>
      </c>
      <c r="AD515">
        <v>0</v>
      </c>
      <c r="AE515">
        <v>32000</v>
      </c>
      <c r="AF515" t="s">
        <v>1312</v>
      </c>
      <c r="AG515">
        <v>0</v>
      </c>
      <c r="AH515">
        <v>0</v>
      </c>
      <c r="AI515">
        <v>0</v>
      </c>
      <c r="AJ515">
        <v>0</v>
      </c>
      <c r="AK515">
        <v>32200</v>
      </c>
      <c r="AL515">
        <v>0</v>
      </c>
      <c r="AM515">
        <v>0</v>
      </c>
      <c r="AO515">
        <v>128000</v>
      </c>
      <c r="AP515" t="s">
        <v>2075</v>
      </c>
      <c r="AQ515" t="s">
        <v>698</v>
      </c>
      <c r="AR515" t="s">
        <v>1318</v>
      </c>
      <c r="AS515">
        <v>23520</v>
      </c>
      <c r="AT515">
        <v>9400</v>
      </c>
      <c r="AU515">
        <v>7856</v>
      </c>
      <c r="AV515">
        <v>0</v>
      </c>
      <c r="AW515" t="s">
        <v>3604</v>
      </c>
      <c r="AX515" t="s">
        <v>1521</v>
      </c>
      <c r="AY515" t="s">
        <v>1333</v>
      </c>
      <c r="AZ515" t="s">
        <v>1490</v>
      </c>
      <c r="BA515" t="s">
        <v>1491</v>
      </c>
      <c r="BB515" t="s">
        <v>3605</v>
      </c>
      <c r="BC515" t="s">
        <v>3606</v>
      </c>
      <c r="BD515" t="s">
        <v>1326</v>
      </c>
      <c r="BE515" t="s">
        <v>698</v>
      </c>
      <c r="BF515">
        <v>170000</v>
      </c>
      <c r="BG515">
        <v>119224</v>
      </c>
    </row>
    <row r="516" spans="1:59" x14ac:dyDescent="0.25">
      <c r="A516" t="s">
        <v>3607</v>
      </c>
      <c r="B516">
        <v>5.9557803564764099E+18</v>
      </c>
      <c r="C516" t="s">
        <v>3608</v>
      </c>
      <c r="D516" t="s">
        <v>1311</v>
      </c>
      <c r="E516" t="s">
        <v>698</v>
      </c>
      <c r="F516" t="s">
        <v>3609</v>
      </c>
      <c r="G516" t="s">
        <v>4547</v>
      </c>
      <c r="H516" t="s">
        <v>1314</v>
      </c>
      <c r="I516" t="s">
        <v>698</v>
      </c>
      <c r="J516" t="s">
        <v>698</v>
      </c>
      <c r="K516" t="s">
        <v>1315</v>
      </c>
      <c r="L516" t="s">
        <v>698</v>
      </c>
      <c r="M516" t="s">
        <v>698</v>
      </c>
      <c r="N516" t="s">
        <v>698</v>
      </c>
      <c r="O516" t="s">
        <v>700</v>
      </c>
      <c r="P516">
        <v>0.75</v>
      </c>
      <c r="Q516">
        <v>0.75</v>
      </c>
      <c r="R516">
        <v>0.75</v>
      </c>
      <c r="S516" t="s">
        <v>1596</v>
      </c>
      <c r="T516" t="s">
        <v>1182</v>
      </c>
      <c r="U516">
        <v>120000</v>
      </c>
      <c r="V516">
        <v>21000</v>
      </c>
      <c r="W516">
        <v>0</v>
      </c>
      <c r="X516">
        <v>21000</v>
      </c>
      <c r="Y516">
        <v>99000</v>
      </c>
      <c r="Z516">
        <v>1</v>
      </c>
      <c r="AA516">
        <v>99000</v>
      </c>
      <c r="AB516">
        <v>99000</v>
      </c>
      <c r="AC516">
        <v>0</v>
      </c>
      <c r="AD516">
        <v>0</v>
      </c>
      <c r="AE516">
        <v>37451</v>
      </c>
      <c r="AF516" t="s">
        <v>1312</v>
      </c>
      <c r="AG516">
        <v>0</v>
      </c>
      <c r="AH516">
        <v>0</v>
      </c>
      <c r="AI516">
        <v>0</v>
      </c>
      <c r="AJ516">
        <v>0</v>
      </c>
      <c r="AK516">
        <v>60700</v>
      </c>
      <c r="AL516">
        <v>1000</v>
      </c>
      <c r="AM516">
        <v>0</v>
      </c>
      <c r="AO516">
        <v>62549</v>
      </c>
      <c r="AP516" t="s">
        <v>3608</v>
      </c>
      <c r="AQ516" t="s">
        <v>698</v>
      </c>
      <c r="AR516" t="s">
        <v>1359</v>
      </c>
      <c r="AS516">
        <v>14553</v>
      </c>
      <c r="AT516">
        <v>6960</v>
      </c>
      <c r="AU516">
        <v>4910</v>
      </c>
      <c r="AV516">
        <v>0</v>
      </c>
      <c r="AW516" t="s">
        <v>3610</v>
      </c>
      <c r="AX516" t="s">
        <v>3282</v>
      </c>
      <c r="AY516" t="s">
        <v>2193</v>
      </c>
      <c r="AZ516" t="s">
        <v>1371</v>
      </c>
      <c r="BA516" t="s">
        <v>3283</v>
      </c>
      <c r="BB516" t="s">
        <v>698</v>
      </c>
      <c r="BC516" t="s">
        <v>3611</v>
      </c>
      <c r="BD516" t="s">
        <v>1326</v>
      </c>
      <c r="BE516" t="s">
        <v>698</v>
      </c>
      <c r="BF516">
        <v>99000</v>
      </c>
      <c r="BG516">
        <v>72577</v>
      </c>
    </row>
    <row r="517" spans="1:59" x14ac:dyDescent="0.25">
      <c r="A517" t="s">
        <v>3612</v>
      </c>
      <c r="B517">
        <v>5.95578035653939E+18</v>
      </c>
      <c r="C517" t="s">
        <v>3613</v>
      </c>
      <c r="D517" t="s">
        <v>1311</v>
      </c>
      <c r="E517" t="s">
        <v>698</v>
      </c>
      <c r="F517" t="s">
        <v>3614</v>
      </c>
      <c r="G517" t="s">
        <v>4547</v>
      </c>
      <c r="H517" t="s">
        <v>1314</v>
      </c>
      <c r="I517" t="s">
        <v>698</v>
      </c>
      <c r="J517" t="s">
        <v>698</v>
      </c>
      <c r="K517" t="s">
        <v>1315</v>
      </c>
      <c r="L517" t="s">
        <v>698</v>
      </c>
      <c r="M517" t="s">
        <v>698</v>
      </c>
      <c r="N517" t="s">
        <v>698</v>
      </c>
      <c r="O517" t="s">
        <v>172</v>
      </c>
      <c r="P517">
        <v>0.24</v>
      </c>
      <c r="Q517">
        <v>0.24</v>
      </c>
      <c r="R517">
        <v>0.24</v>
      </c>
      <c r="S517" t="s">
        <v>1327</v>
      </c>
      <c r="T517" t="s">
        <v>173</v>
      </c>
      <c r="U517">
        <v>15000</v>
      </c>
      <c r="V517">
        <v>6482</v>
      </c>
      <c r="W517">
        <v>0</v>
      </c>
      <c r="X517">
        <v>6482</v>
      </c>
      <c r="Y517">
        <v>11759</v>
      </c>
      <c r="Z517">
        <v>2</v>
      </c>
      <c r="AA517">
        <v>23518</v>
      </c>
      <c r="AB517">
        <v>23518</v>
      </c>
      <c r="AC517">
        <v>1189</v>
      </c>
      <c r="AD517">
        <v>0</v>
      </c>
      <c r="AE517">
        <v>4465</v>
      </c>
      <c r="AF517" t="s">
        <v>1312</v>
      </c>
      <c r="AG517">
        <v>0</v>
      </c>
      <c r="AH517">
        <v>0</v>
      </c>
      <c r="AI517">
        <v>0</v>
      </c>
      <c r="AJ517">
        <v>0</v>
      </c>
      <c r="AK517">
        <v>23047</v>
      </c>
      <c r="AL517">
        <v>0</v>
      </c>
      <c r="AM517">
        <v>0</v>
      </c>
      <c r="AO517">
        <v>17864</v>
      </c>
      <c r="AP517" t="s">
        <v>3613</v>
      </c>
      <c r="AQ517" t="s">
        <v>698</v>
      </c>
      <c r="AR517" t="s">
        <v>1318</v>
      </c>
      <c r="AS517">
        <v>3282</v>
      </c>
      <c r="AT517">
        <v>3893</v>
      </c>
      <c r="AU517">
        <v>1096</v>
      </c>
      <c r="AV517">
        <v>0</v>
      </c>
      <c r="AW517" t="s">
        <v>3615</v>
      </c>
      <c r="AX517" t="s">
        <v>1521</v>
      </c>
      <c r="AY517" t="s">
        <v>1506</v>
      </c>
      <c r="AZ517" t="s">
        <v>1371</v>
      </c>
      <c r="BA517" t="s">
        <v>2010</v>
      </c>
      <c r="BB517" t="s">
        <v>698</v>
      </c>
      <c r="BC517" t="s">
        <v>3616</v>
      </c>
      <c r="BD517" t="s">
        <v>1326</v>
      </c>
      <c r="BE517" t="s">
        <v>698</v>
      </c>
      <c r="BF517">
        <v>23518</v>
      </c>
      <c r="BG517">
        <v>14058</v>
      </c>
    </row>
    <row r="518" spans="1:59" x14ac:dyDescent="0.25">
      <c r="A518" t="s">
        <v>3617</v>
      </c>
      <c r="B518">
        <v>5.9557803481815204E+18</v>
      </c>
      <c r="C518" t="s">
        <v>3618</v>
      </c>
      <c r="D518" t="s">
        <v>1311</v>
      </c>
      <c r="E518" t="s">
        <v>698</v>
      </c>
      <c r="F518" t="s">
        <v>3619</v>
      </c>
      <c r="G518" t="s">
        <v>4547</v>
      </c>
      <c r="H518" t="s">
        <v>1314</v>
      </c>
      <c r="I518" t="s">
        <v>698</v>
      </c>
      <c r="J518" t="s">
        <v>698</v>
      </c>
      <c r="K518" t="s">
        <v>1315</v>
      </c>
      <c r="L518" t="s">
        <v>698</v>
      </c>
      <c r="M518" t="s">
        <v>698</v>
      </c>
      <c r="N518" t="s">
        <v>698</v>
      </c>
      <c r="O518" t="s">
        <v>997</v>
      </c>
      <c r="P518">
        <v>0.5</v>
      </c>
      <c r="Q518">
        <v>0.5</v>
      </c>
      <c r="R518">
        <v>0.5</v>
      </c>
      <c r="S518" t="s">
        <v>698</v>
      </c>
      <c r="T518" t="s">
        <v>698</v>
      </c>
      <c r="U518">
        <v>252000</v>
      </c>
      <c r="V518">
        <v>87000</v>
      </c>
      <c r="W518">
        <v>0</v>
      </c>
      <c r="X518">
        <v>87000</v>
      </c>
      <c r="Y518">
        <v>165000</v>
      </c>
      <c r="Z518">
        <v>1</v>
      </c>
      <c r="AA518">
        <v>165000</v>
      </c>
      <c r="AB518">
        <v>165000</v>
      </c>
      <c r="AC518">
        <v>10000</v>
      </c>
      <c r="AD518">
        <v>0</v>
      </c>
      <c r="AE518">
        <v>31000</v>
      </c>
      <c r="AF518" t="s">
        <v>1312</v>
      </c>
      <c r="AG518">
        <v>0</v>
      </c>
      <c r="AH518">
        <v>0</v>
      </c>
      <c r="AI518">
        <v>0</v>
      </c>
      <c r="AJ518">
        <v>0</v>
      </c>
      <c r="AK518">
        <v>20700</v>
      </c>
      <c r="AL518">
        <v>0</v>
      </c>
      <c r="AM518">
        <v>0</v>
      </c>
      <c r="AO518">
        <v>124000</v>
      </c>
      <c r="AP518" t="s">
        <v>3618</v>
      </c>
      <c r="AQ518" t="s">
        <v>698</v>
      </c>
      <c r="AR518" t="s">
        <v>1359</v>
      </c>
      <c r="AS518">
        <v>22785</v>
      </c>
      <c r="AT518">
        <v>9200</v>
      </c>
      <c r="AU518">
        <v>7611</v>
      </c>
      <c r="AV518">
        <v>0</v>
      </c>
      <c r="AW518" t="s">
        <v>3620</v>
      </c>
      <c r="AX518" t="s">
        <v>3097</v>
      </c>
      <c r="AY518" t="s">
        <v>2078</v>
      </c>
      <c r="AZ518" t="s">
        <v>1344</v>
      </c>
      <c r="BA518" t="s">
        <v>3621</v>
      </c>
      <c r="BB518" t="s">
        <v>3622</v>
      </c>
      <c r="BC518" t="s">
        <v>3623</v>
      </c>
      <c r="BD518" t="s">
        <v>1326</v>
      </c>
      <c r="BE518" t="s">
        <v>698</v>
      </c>
      <c r="BF518">
        <v>165000</v>
      </c>
      <c r="BG518">
        <v>115404</v>
      </c>
    </row>
    <row r="519" spans="1:59" x14ac:dyDescent="0.25">
      <c r="A519" t="s">
        <v>3624</v>
      </c>
      <c r="B519">
        <v>5.9557803482030203E+18</v>
      </c>
      <c r="C519" t="s">
        <v>3625</v>
      </c>
      <c r="D519" t="s">
        <v>1311</v>
      </c>
      <c r="E519" t="s">
        <v>698</v>
      </c>
      <c r="F519" t="s">
        <v>3626</v>
      </c>
      <c r="G519" t="s">
        <v>4547</v>
      </c>
      <c r="H519" t="s">
        <v>1314</v>
      </c>
      <c r="I519" t="s">
        <v>698</v>
      </c>
      <c r="J519" t="s">
        <v>698</v>
      </c>
      <c r="K519" t="s">
        <v>1315</v>
      </c>
      <c r="L519" t="s">
        <v>698</v>
      </c>
      <c r="M519" t="s">
        <v>698</v>
      </c>
      <c r="N519" t="s">
        <v>698</v>
      </c>
      <c r="O519" t="s">
        <v>172</v>
      </c>
      <c r="P519">
        <v>0.12</v>
      </c>
      <c r="Q519">
        <v>0.67</v>
      </c>
      <c r="R519">
        <v>0.12</v>
      </c>
      <c r="S519" t="s">
        <v>1327</v>
      </c>
      <c r="T519" t="s">
        <v>173</v>
      </c>
      <c r="U519">
        <v>15000</v>
      </c>
      <c r="V519">
        <v>3241</v>
      </c>
      <c r="W519">
        <v>0</v>
      </c>
      <c r="X519">
        <v>3241</v>
      </c>
      <c r="Y519">
        <v>11759</v>
      </c>
      <c r="Z519">
        <v>1</v>
      </c>
      <c r="AA519">
        <v>11759</v>
      </c>
      <c r="AB519">
        <v>21759</v>
      </c>
      <c r="AC519">
        <v>1368</v>
      </c>
      <c r="AD519">
        <v>0</v>
      </c>
      <c r="AE519">
        <v>3057</v>
      </c>
      <c r="AF519" t="s">
        <v>1312</v>
      </c>
      <c r="AG519">
        <v>0</v>
      </c>
      <c r="AH519">
        <v>0</v>
      </c>
      <c r="AI519">
        <v>0</v>
      </c>
      <c r="AJ519">
        <v>0</v>
      </c>
      <c r="AK519">
        <v>43900</v>
      </c>
      <c r="AL519">
        <v>14000</v>
      </c>
      <c r="AM519">
        <v>0</v>
      </c>
      <c r="AO519">
        <v>31334</v>
      </c>
      <c r="AP519" t="s">
        <v>3625</v>
      </c>
      <c r="AQ519" t="s">
        <v>698</v>
      </c>
      <c r="AR519" t="s">
        <v>1318</v>
      </c>
      <c r="AS519">
        <v>2997</v>
      </c>
      <c r="AT519">
        <v>3816</v>
      </c>
      <c r="AU519">
        <v>1689</v>
      </c>
      <c r="AV519">
        <v>0</v>
      </c>
      <c r="AW519" t="s">
        <v>3627</v>
      </c>
      <c r="AX519" t="s">
        <v>1791</v>
      </c>
      <c r="AY519" t="s">
        <v>1837</v>
      </c>
      <c r="AZ519" t="s">
        <v>2923</v>
      </c>
      <c r="BA519" t="s">
        <v>3628</v>
      </c>
      <c r="BB519" t="s">
        <v>698</v>
      </c>
      <c r="BC519" t="s">
        <v>3629</v>
      </c>
      <c r="BD519" t="s">
        <v>1326</v>
      </c>
      <c r="BE519" t="s">
        <v>698</v>
      </c>
      <c r="BF519">
        <v>21759</v>
      </c>
      <c r="BG519">
        <v>11889</v>
      </c>
    </row>
    <row r="520" spans="1:59" x14ac:dyDescent="0.25">
      <c r="A520" t="s">
        <v>3624</v>
      </c>
      <c r="B520">
        <v>5.9557803482030203E+18</v>
      </c>
      <c r="C520" t="s">
        <v>3625</v>
      </c>
      <c r="D520" t="s">
        <v>1311</v>
      </c>
      <c r="E520" t="s">
        <v>698</v>
      </c>
      <c r="F520" t="s">
        <v>3626</v>
      </c>
      <c r="G520" t="s">
        <v>4547</v>
      </c>
      <c r="H520" t="s">
        <v>1314</v>
      </c>
      <c r="I520" t="s">
        <v>698</v>
      </c>
      <c r="J520" t="s">
        <v>698</v>
      </c>
      <c r="K520" t="s">
        <v>1315</v>
      </c>
      <c r="L520" t="s">
        <v>698</v>
      </c>
      <c r="M520" t="s">
        <v>698</v>
      </c>
      <c r="N520" t="s">
        <v>698</v>
      </c>
      <c r="O520" t="s">
        <v>971</v>
      </c>
      <c r="P520">
        <v>0.55000000000000004</v>
      </c>
      <c r="Q520">
        <v>0.67</v>
      </c>
      <c r="R520">
        <v>0.55000000000000004</v>
      </c>
      <c r="S520" t="s">
        <v>3287</v>
      </c>
      <c r="T520" t="s">
        <v>972</v>
      </c>
      <c r="U520">
        <v>15000</v>
      </c>
      <c r="V520">
        <v>5000</v>
      </c>
      <c r="W520">
        <v>0</v>
      </c>
      <c r="X520">
        <v>5000</v>
      </c>
      <c r="Y520">
        <v>10000</v>
      </c>
      <c r="Z520">
        <v>1</v>
      </c>
      <c r="AA520">
        <v>10000</v>
      </c>
      <c r="AB520">
        <v>21759</v>
      </c>
      <c r="AC520">
        <v>1368</v>
      </c>
      <c r="AD520">
        <v>0</v>
      </c>
      <c r="AE520">
        <v>3057</v>
      </c>
      <c r="AF520" t="s">
        <v>1312</v>
      </c>
      <c r="AG520">
        <v>0</v>
      </c>
      <c r="AH520">
        <v>0</v>
      </c>
      <c r="AI520">
        <v>0</v>
      </c>
      <c r="AJ520">
        <v>0</v>
      </c>
      <c r="AK520">
        <v>43900</v>
      </c>
      <c r="AL520">
        <v>14000</v>
      </c>
      <c r="AM520">
        <v>0</v>
      </c>
      <c r="AO520">
        <v>31334</v>
      </c>
      <c r="AP520" t="s">
        <v>3625</v>
      </c>
      <c r="AQ520" t="s">
        <v>698</v>
      </c>
      <c r="AR520" t="s">
        <v>1318</v>
      </c>
      <c r="AS520">
        <v>2997</v>
      </c>
      <c r="AT520">
        <v>3816</v>
      </c>
      <c r="AU520">
        <v>1689</v>
      </c>
      <c r="AV520">
        <v>0</v>
      </c>
      <c r="AW520" t="s">
        <v>3627</v>
      </c>
      <c r="AX520" t="s">
        <v>1791</v>
      </c>
      <c r="AY520" t="s">
        <v>1837</v>
      </c>
      <c r="AZ520" t="s">
        <v>2923</v>
      </c>
      <c r="BA520" t="s">
        <v>3628</v>
      </c>
      <c r="BB520" t="s">
        <v>698</v>
      </c>
      <c r="BC520" t="s">
        <v>3629</v>
      </c>
      <c r="BD520" t="s">
        <v>1326</v>
      </c>
      <c r="BE520" t="s">
        <v>698</v>
      </c>
      <c r="BF520">
        <v>21759</v>
      </c>
      <c r="BG520">
        <v>11889</v>
      </c>
    </row>
    <row r="521" spans="1:59" x14ac:dyDescent="0.25">
      <c r="A521" t="s">
        <v>3630</v>
      </c>
      <c r="B521">
        <v>5.9557803480878203E+18</v>
      </c>
      <c r="C521" t="s">
        <v>2163</v>
      </c>
      <c r="D521" t="s">
        <v>1311</v>
      </c>
      <c r="E521" t="s">
        <v>698</v>
      </c>
      <c r="F521" t="s">
        <v>3631</v>
      </c>
      <c r="G521" t="s">
        <v>4547</v>
      </c>
      <c r="H521" t="s">
        <v>1314</v>
      </c>
      <c r="I521" t="s">
        <v>698</v>
      </c>
      <c r="J521" t="s">
        <v>698</v>
      </c>
      <c r="K521" t="s">
        <v>1315</v>
      </c>
      <c r="L521" t="s">
        <v>698</v>
      </c>
      <c r="M521" t="s">
        <v>698</v>
      </c>
      <c r="N521" t="s">
        <v>698</v>
      </c>
      <c r="O521" t="s">
        <v>971</v>
      </c>
      <c r="P521">
        <v>1.1000000000000001</v>
      </c>
      <c r="Q521">
        <v>1.1000000000000001</v>
      </c>
      <c r="R521">
        <v>1.1000000000000001</v>
      </c>
      <c r="S521" t="s">
        <v>3287</v>
      </c>
      <c r="T521" t="s">
        <v>972</v>
      </c>
      <c r="U521">
        <v>15000</v>
      </c>
      <c r="V521">
        <v>10000</v>
      </c>
      <c r="W521">
        <v>0</v>
      </c>
      <c r="X521">
        <v>10000</v>
      </c>
      <c r="Y521">
        <v>10000</v>
      </c>
      <c r="Z521">
        <v>2</v>
      </c>
      <c r="AA521">
        <v>20000</v>
      </c>
      <c r="AB521">
        <v>20000</v>
      </c>
      <c r="AC521">
        <v>0</v>
      </c>
      <c r="AD521">
        <v>0</v>
      </c>
      <c r="AE521">
        <v>20000</v>
      </c>
      <c r="AF521" t="s">
        <v>1312</v>
      </c>
      <c r="AG521">
        <v>0</v>
      </c>
      <c r="AH521">
        <v>0</v>
      </c>
      <c r="AI521">
        <v>0</v>
      </c>
      <c r="AJ521">
        <v>0</v>
      </c>
      <c r="AK521">
        <v>36500</v>
      </c>
      <c r="AL521">
        <v>0</v>
      </c>
      <c r="AM521">
        <v>0</v>
      </c>
      <c r="AO521">
        <v>0</v>
      </c>
      <c r="AP521" t="s">
        <v>2163</v>
      </c>
      <c r="AQ521" t="s">
        <v>698</v>
      </c>
      <c r="AR521" t="s">
        <v>2604</v>
      </c>
      <c r="AS521">
        <v>2940</v>
      </c>
      <c r="AT521">
        <v>3800</v>
      </c>
      <c r="AU521">
        <v>982</v>
      </c>
      <c r="AV521">
        <v>0</v>
      </c>
      <c r="AW521" t="s">
        <v>3632</v>
      </c>
      <c r="AX521" t="s">
        <v>3633</v>
      </c>
      <c r="AY521" t="s">
        <v>1343</v>
      </c>
      <c r="AZ521" t="s">
        <v>1994</v>
      </c>
      <c r="BA521" t="s">
        <v>3634</v>
      </c>
      <c r="BB521" t="s">
        <v>3635</v>
      </c>
      <c r="BC521" t="s">
        <v>3636</v>
      </c>
      <c r="BD521" t="s">
        <v>1326</v>
      </c>
      <c r="BE521" t="s">
        <v>698</v>
      </c>
      <c r="BF521">
        <v>20000</v>
      </c>
      <c r="BG521">
        <v>12278</v>
      </c>
    </row>
    <row r="522" spans="1:59" x14ac:dyDescent="0.25">
      <c r="A522" t="s">
        <v>3637</v>
      </c>
      <c r="B522">
        <v>5.9557803565219799E+18</v>
      </c>
      <c r="C522" t="s">
        <v>2172</v>
      </c>
      <c r="D522" t="s">
        <v>1311</v>
      </c>
      <c r="E522" t="s">
        <v>698</v>
      </c>
      <c r="F522" t="s">
        <v>3638</v>
      </c>
      <c r="G522" t="s">
        <v>4547</v>
      </c>
      <c r="H522" t="s">
        <v>1314</v>
      </c>
      <c r="I522" t="s">
        <v>698</v>
      </c>
      <c r="J522" t="s">
        <v>698</v>
      </c>
      <c r="K522" t="s">
        <v>1315</v>
      </c>
      <c r="L522" t="s">
        <v>698</v>
      </c>
      <c r="M522" t="s">
        <v>698</v>
      </c>
      <c r="N522" t="s">
        <v>2131</v>
      </c>
      <c r="O522" t="s">
        <v>611</v>
      </c>
      <c r="P522">
        <v>0.7</v>
      </c>
      <c r="Q522">
        <v>0.7</v>
      </c>
      <c r="R522">
        <v>0.7</v>
      </c>
      <c r="S522" t="s">
        <v>2424</v>
      </c>
      <c r="T522" t="s">
        <v>622</v>
      </c>
      <c r="U522">
        <v>30000</v>
      </c>
      <c r="V522">
        <v>19908</v>
      </c>
      <c r="W522">
        <v>0</v>
      </c>
      <c r="X522">
        <v>19908</v>
      </c>
      <c r="Y522">
        <v>20046</v>
      </c>
      <c r="Z522">
        <v>2</v>
      </c>
      <c r="AA522">
        <v>40092</v>
      </c>
      <c r="AB522">
        <v>40092</v>
      </c>
      <c r="AC522">
        <v>0</v>
      </c>
      <c r="AD522">
        <v>0</v>
      </c>
      <c r="AE522">
        <v>0</v>
      </c>
      <c r="AF522" t="s">
        <v>1312</v>
      </c>
      <c r="AG522">
        <v>0</v>
      </c>
      <c r="AH522">
        <v>0</v>
      </c>
      <c r="AI522">
        <v>0</v>
      </c>
      <c r="AJ522">
        <v>0</v>
      </c>
      <c r="AK522">
        <v>18300</v>
      </c>
      <c r="AL522">
        <v>0</v>
      </c>
      <c r="AM522">
        <v>0</v>
      </c>
      <c r="AO522">
        <v>40092</v>
      </c>
      <c r="AP522" t="s">
        <v>4491</v>
      </c>
      <c r="AQ522" t="s">
        <v>698</v>
      </c>
      <c r="AR522" t="s">
        <v>1340</v>
      </c>
      <c r="AS522">
        <v>5894</v>
      </c>
      <c r="AT522">
        <v>4604</v>
      </c>
      <c r="AU522">
        <v>1969</v>
      </c>
      <c r="AV522">
        <v>0</v>
      </c>
      <c r="AW522" t="s">
        <v>3639</v>
      </c>
      <c r="AX522" t="s">
        <v>2513</v>
      </c>
      <c r="AY522" t="s">
        <v>2098</v>
      </c>
      <c r="AZ522" t="s">
        <v>1334</v>
      </c>
      <c r="BA522" t="s">
        <v>3640</v>
      </c>
      <c r="BB522" t="s">
        <v>698</v>
      </c>
      <c r="BC522" t="s">
        <v>3641</v>
      </c>
      <c r="BD522" t="s">
        <v>1326</v>
      </c>
      <c r="BE522" t="s">
        <v>698</v>
      </c>
      <c r="BF522">
        <v>40092</v>
      </c>
      <c r="BG522">
        <v>27625</v>
      </c>
    </row>
    <row r="523" spans="1:59" x14ac:dyDescent="0.25">
      <c r="A523" t="s">
        <v>3642</v>
      </c>
      <c r="B523">
        <v>5.9557803481303204E+18</v>
      </c>
      <c r="C523" t="s">
        <v>2180</v>
      </c>
      <c r="D523" t="s">
        <v>1311</v>
      </c>
      <c r="E523" t="s">
        <v>698</v>
      </c>
      <c r="F523" t="s">
        <v>3643</v>
      </c>
      <c r="G523" t="s">
        <v>4547</v>
      </c>
      <c r="H523" t="s">
        <v>1314</v>
      </c>
      <c r="I523" t="s">
        <v>698</v>
      </c>
      <c r="J523" t="s">
        <v>698</v>
      </c>
      <c r="K523" t="s">
        <v>1315</v>
      </c>
      <c r="L523" t="s">
        <v>698</v>
      </c>
      <c r="M523" t="s">
        <v>698</v>
      </c>
      <c r="N523" t="s">
        <v>698</v>
      </c>
      <c r="O523" t="s">
        <v>172</v>
      </c>
      <c r="P523">
        <v>0.12</v>
      </c>
      <c r="Q523">
        <v>0.12</v>
      </c>
      <c r="R523">
        <v>0.12</v>
      </c>
      <c r="S523" t="s">
        <v>1327</v>
      </c>
      <c r="T523" t="s">
        <v>173</v>
      </c>
      <c r="U523">
        <v>15000</v>
      </c>
      <c r="V523">
        <v>3241</v>
      </c>
      <c r="W523">
        <v>0</v>
      </c>
      <c r="X523">
        <v>3241</v>
      </c>
      <c r="Y523">
        <v>11759</v>
      </c>
      <c r="Z523">
        <v>1</v>
      </c>
      <c r="AA523">
        <v>11759</v>
      </c>
      <c r="AB523">
        <v>11759</v>
      </c>
      <c r="AC523">
        <v>0</v>
      </c>
      <c r="AD523">
        <v>0</v>
      </c>
      <c r="AE523">
        <v>10000</v>
      </c>
      <c r="AF523" t="s">
        <v>1312</v>
      </c>
      <c r="AG523">
        <v>0</v>
      </c>
      <c r="AH523">
        <v>0</v>
      </c>
      <c r="AI523">
        <v>8</v>
      </c>
      <c r="AJ523">
        <v>0</v>
      </c>
      <c r="AK523">
        <v>16500</v>
      </c>
      <c r="AL523">
        <v>0</v>
      </c>
      <c r="AM523">
        <v>0</v>
      </c>
      <c r="AO523">
        <v>959</v>
      </c>
      <c r="AP523" t="s">
        <v>2198</v>
      </c>
      <c r="AQ523" t="s">
        <v>698</v>
      </c>
      <c r="AR523" t="s">
        <v>1340</v>
      </c>
      <c r="AS523">
        <v>1729</v>
      </c>
      <c r="AT523">
        <v>3470</v>
      </c>
      <c r="AU523">
        <v>577</v>
      </c>
      <c r="AV523">
        <v>0</v>
      </c>
      <c r="AW523" t="s">
        <v>3644</v>
      </c>
      <c r="AX523" t="s">
        <v>1342</v>
      </c>
      <c r="AY523" t="s">
        <v>1731</v>
      </c>
      <c r="AZ523" t="s">
        <v>1334</v>
      </c>
      <c r="BA523" t="s">
        <v>1335</v>
      </c>
      <c r="BB523" t="s">
        <v>698</v>
      </c>
      <c r="BC523" t="s">
        <v>3645</v>
      </c>
      <c r="BD523" t="s">
        <v>1326</v>
      </c>
      <c r="BE523" t="s">
        <v>698</v>
      </c>
      <c r="BF523">
        <v>11759</v>
      </c>
      <c r="BG523">
        <v>5983</v>
      </c>
    </row>
    <row r="524" spans="1:59" x14ac:dyDescent="0.25">
      <c r="A524" t="s">
        <v>3646</v>
      </c>
      <c r="B524">
        <v>5.9557803481574605E+18</v>
      </c>
      <c r="C524" t="s">
        <v>2189</v>
      </c>
      <c r="D524" t="s">
        <v>1311</v>
      </c>
      <c r="E524" t="s">
        <v>698</v>
      </c>
      <c r="F524" t="s">
        <v>3647</v>
      </c>
      <c r="G524" t="s">
        <v>4547</v>
      </c>
      <c r="H524" t="s">
        <v>1314</v>
      </c>
      <c r="I524" t="s">
        <v>698</v>
      </c>
      <c r="J524" t="s">
        <v>698</v>
      </c>
      <c r="K524" t="s">
        <v>1315</v>
      </c>
      <c r="L524" t="s">
        <v>698</v>
      </c>
      <c r="M524" t="s">
        <v>698</v>
      </c>
      <c r="N524" t="s">
        <v>698</v>
      </c>
      <c r="O524" t="s">
        <v>971</v>
      </c>
      <c r="P524">
        <v>0.55000000000000004</v>
      </c>
      <c r="Q524">
        <v>0.55000000000000004</v>
      </c>
      <c r="R524">
        <v>0.55000000000000004</v>
      </c>
      <c r="S524" t="s">
        <v>3287</v>
      </c>
      <c r="T524" t="s">
        <v>972</v>
      </c>
      <c r="U524">
        <v>15000</v>
      </c>
      <c r="V524">
        <v>5000</v>
      </c>
      <c r="W524">
        <v>0</v>
      </c>
      <c r="X524">
        <v>5000</v>
      </c>
      <c r="Y524">
        <v>10000</v>
      </c>
      <c r="Z524">
        <v>1</v>
      </c>
      <c r="AA524">
        <v>10000</v>
      </c>
      <c r="AB524">
        <v>10000</v>
      </c>
      <c r="AC524">
        <v>0</v>
      </c>
      <c r="AD524">
        <v>0</v>
      </c>
      <c r="AE524">
        <v>10000</v>
      </c>
      <c r="AF524" t="s">
        <v>1312</v>
      </c>
      <c r="AG524">
        <v>0</v>
      </c>
      <c r="AH524">
        <v>0</v>
      </c>
      <c r="AI524">
        <v>0</v>
      </c>
      <c r="AJ524">
        <v>0</v>
      </c>
      <c r="AK524">
        <v>32200</v>
      </c>
      <c r="AL524">
        <v>0</v>
      </c>
      <c r="AM524">
        <v>0</v>
      </c>
      <c r="AO524">
        <v>0</v>
      </c>
      <c r="AP524" t="s">
        <v>2189</v>
      </c>
      <c r="AQ524" t="s">
        <v>698</v>
      </c>
      <c r="AR524" t="s">
        <v>2604</v>
      </c>
      <c r="AS524">
        <v>1470</v>
      </c>
      <c r="AT524">
        <v>3400</v>
      </c>
      <c r="AU524">
        <v>491</v>
      </c>
      <c r="AV524">
        <v>0</v>
      </c>
      <c r="AW524" t="s">
        <v>3648</v>
      </c>
      <c r="AX524" t="s">
        <v>3633</v>
      </c>
      <c r="AY524" t="s">
        <v>1343</v>
      </c>
      <c r="AZ524" t="s">
        <v>1994</v>
      </c>
      <c r="BA524" t="s">
        <v>3634</v>
      </c>
      <c r="BB524" t="s">
        <v>3635</v>
      </c>
      <c r="BC524" t="s">
        <v>3649</v>
      </c>
      <c r="BD524" t="s">
        <v>1326</v>
      </c>
      <c r="BE524" t="s">
        <v>698</v>
      </c>
      <c r="BF524">
        <v>10000</v>
      </c>
      <c r="BG524">
        <v>4639</v>
      </c>
    </row>
    <row r="525" spans="1:59" x14ac:dyDescent="0.25">
      <c r="A525" t="s">
        <v>3650</v>
      </c>
      <c r="B525">
        <v>5.9557803481139302E+18</v>
      </c>
      <c r="C525" t="s">
        <v>2198</v>
      </c>
      <c r="D525" t="s">
        <v>1311</v>
      </c>
      <c r="E525" t="s">
        <v>698</v>
      </c>
      <c r="F525" t="s">
        <v>3651</v>
      </c>
      <c r="G525" t="s">
        <v>4547</v>
      </c>
      <c r="H525" t="s">
        <v>1314</v>
      </c>
      <c r="I525" t="s">
        <v>698</v>
      </c>
      <c r="J525" t="s">
        <v>698</v>
      </c>
      <c r="K525" t="s">
        <v>1315</v>
      </c>
      <c r="L525" t="s">
        <v>698</v>
      </c>
      <c r="M525" t="s">
        <v>698</v>
      </c>
      <c r="N525" t="s">
        <v>2131</v>
      </c>
      <c r="O525" t="s">
        <v>611</v>
      </c>
      <c r="P525">
        <v>0.35</v>
      </c>
      <c r="Q525">
        <v>0.35</v>
      </c>
      <c r="R525">
        <v>0.35</v>
      </c>
      <c r="S525" t="s">
        <v>2424</v>
      </c>
      <c r="T525" t="s">
        <v>622</v>
      </c>
      <c r="U525">
        <v>30000</v>
      </c>
      <c r="V525">
        <v>9954</v>
      </c>
      <c r="W525">
        <v>0</v>
      </c>
      <c r="X525">
        <v>9954</v>
      </c>
      <c r="Y525">
        <v>20046</v>
      </c>
      <c r="Z525">
        <v>1</v>
      </c>
      <c r="AA525">
        <v>20046</v>
      </c>
      <c r="AB525">
        <v>20046</v>
      </c>
      <c r="AC525">
        <v>0</v>
      </c>
      <c r="AD525">
        <v>0</v>
      </c>
      <c r="AE525">
        <v>20000</v>
      </c>
      <c r="AF525" t="s">
        <v>1312</v>
      </c>
      <c r="AG525">
        <v>0</v>
      </c>
      <c r="AH525">
        <v>0</v>
      </c>
      <c r="AI525">
        <v>0</v>
      </c>
      <c r="AJ525">
        <v>0</v>
      </c>
      <c r="AK525">
        <v>28700</v>
      </c>
      <c r="AL525">
        <v>0</v>
      </c>
      <c r="AM525">
        <v>0</v>
      </c>
      <c r="AO525">
        <v>46</v>
      </c>
      <c r="AP525" t="s">
        <v>4492</v>
      </c>
      <c r="AQ525" t="s">
        <v>698</v>
      </c>
      <c r="AR525" t="s">
        <v>1340</v>
      </c>
      <c r="AS525">
        <v>2947</v>
      </c>
      <c r="AT525">
        <v>3802</v>
      </c>
      <c r="AU525">
        <v>984</v>
      </c>
      <c r="AV525">
        <v>0</v>
      </c>
      <c r="AW525" t="s">
        <v>3652</v>
      </c>
      <c r="AX525" t="s">
        <v>1521</v>
      </c>
      <c r="AY525" t="s">
        <v>1545</v>
      </c>
      <c r="AZ525" t="s">
        <v>2621</v>
      </c>
      <c r="BA525" t="s">
        <v>2622</v>
      </c>
      <c r="BB525" t="s">
        <v>2623</v>
      </c>
      <c r="BC525" t="s">
        <v>3653</v>
      </c>
      <c r="BD525" t="s">
        <v>1326</v>
      </c>
      <c r="BE525" t="s">
        <v>698</v>
      </c>
      <c r="BF525">
        <v>20046</v>
      </c>
      <c r="BG525">
        <v>12313</v>
      </c>
    </row>
    <row r="526" spans="1:59" x14ac:dyDescent="0.25">
      <c r="A526" t="s">
        <v>3654</v>
      </c>
      <c r="B526">
        <v>5.9557803481431204E+18</v>
      </c>
      <c r="C526" t="s">
        <v>2754</v>
      </c>
      <c r="D526" t="s">
        <v>1311</v>
      </c>
      <c r="E526" t="s">
        <v>698</v>
      </c>
      <c r="F526" t="s">
        <v>3655</v>
      </c>
      <c r="G526" t="s">
        <v>4547</v>
      </c>
      <c r="H526" t="s">
        <v>1314</v>
      </c>
      <c r="I526" t="s">
        <v>698</v>
      </c>
      <c r="J526" t="s">
        <v>698</v>
      </c>
      <c r="K526" t="s">
        <v>1315</v>
      </c>
      <c r="L526" t="s">
        <v>698</v>
      </c>
      <c r="M526" t="s">
        <v>698</v>
      </c>
      <c r="N526" t="s">
        <v>698</v>
      </c>
      <c r="O526" t="s">
        <v>971</v>
      </c>
      <c r="P526">
        <v>0.55000000000000004</v>
      </c>
      <c r="Q526">
        <v>0.55000000000000004</v>
      </c>
      <c r="R526">
        <v>0.55000000000000004</v>
      </c>
      <c r="S526" t="s">
        <v>3287</v>
      </c>
      <c r="T526" t="s">
        <v>972</v>
      </c>
      <c r="U526">
        <v>15000</v>
      </c>
      <c r="V526">
        <v>5000</v>
      </c>
      <c r="W526">
        <v>0</v>
      </c>
      <c r="X526">
        <v>5000</v>
      </c>
      <c r="Y526">
        <v>10000</v>
      </c>
      <c r="Z526">
        <v>1</v>
      </c>
      <c r="AA526">
        <v>10000</v>
      </c>
      <c r="AB526">
        <v>10000</v>
      </c>
      <c r="AC526">
        <v>0</v>
      </c>
      <c r="AD526">
        <v>0</v>
      </c>
      <c r="AE526">
        <v>0</v>
      </c>
      <c r="AF526" t="s">
        <v>1312</v>
      </c>
      <c r="AG526">
        <v>0</v>
      </c>
      <c r="AH526">
        <v>0</v>
      </c>
      <c r="AI526">
        <v>0</v>
      </c>
      <c r="AJ526">
        <v>0</v>
      </c>
      <c r="AK526">
        <v>18300</v>
      </c>
      <c r="AL526">
        <v>0</v>
      </c>
      <c r="AM526">
        <v>0</v>
      </c>
      <c r="AO526">
        <v>10000</v>
      </c>
      <c r="AP526" t="s">
        <v>3656</v>
      </c>
      <c r="AQ526" t="s">
        <v>698</v>
      </c>
      <c r="AR526" t="s">
        <v>1340</v>
      </c>
      <c r="AS526">
        <v>1470</v>
      </c>
      <c r="AT526">
        <v>3400</v>
      </c>
      <c r="AU526">
        <v>491</v>
      </c>
      <c r="AV526">
        <v>0</v>
      </c>
      <c r="AW526" t="s">
        <v>3657</v>
      </c>
      <c r="AX526" t="s">
        <v>3658</v>
      </c>
      <c r="AY526" t="s">
        <v>1416</v>
      </c>
      <c r="AZ526" t="s">
        <v>1334</v>
      </c>
      <c r="BA526" t="s">
        <v>2903</v>
      </c>
      <c r="BB526" t="s">
        <v>698</v>
      </c>
      <c r="BC526" t="s">
        <v>3659</v>
      </c>
      <c r="BD526" t="s">
        <v>1326</v>
      </c>
      <c r="BE526" t="s">
        <v>698</v>
      </c>
      <c r="BF526">
        <v>10000</v>
      </c>
      <c r="BG526">
        <v>4639</v>
      </c>
    </row>
    <row r="527" spans="1:59" x14ac:dyDescent="0.25">
      <c r="A527" t="s">
        <v>3660</v>
      </c>
      <c r="B527">
        <v>5.9557803481635901E+18</v>
      </c>
      <c r="C527" t="s">
        <v>3661</v>
      </c>
      <c r="D527" t="s">
        <v>1311</v>
      </c>
      <c r="E527" t="s">
        <v>698</v>
      </c>
      <c r="F527" t="s">
        <v>3662</v>
      </c>
      <c r="G527" t="s">
        <v>4547</v>
      </c>
      <c r="H527" t="s">
        <v>1314</v>
      </c>
      <c r="I527" t="s">
        <v>698</v>
      </c>
      <c r="J527" t="s">
        <v>698</v>
      </c>
      <c r="K527" t="s">
        <v>1315</v>
      </c>
      <c r="L527" t="s">
        <v>698</v>
      </c>
      <c r="M527" t="s">
        <v>698</v>
      </c>
      <c r="N527" t="s">
        <v>698</v>
      </c>
      <c r="O527" t="s">
        <v>997</v>
      </c>
      <c r="P527">
        <v>0.5</v>
      </c>
      <c r="Q527">
        <v>0.5</v>
      </c>
      <c r="R527">
        <v>0.5</v>
      </c>
      <c r="S527" t="s">
        <v>698</v>
      </c>
      <c r="T527" t="s">
        <v>698</v>
      </c>
      <c r="U527">
        <v>252000</v>
      </c>
      <c r="V527">
        <v>87000</v>
      </c>
      <c r="W527">
        <v>0</v>
      </c>
      <c r="X527">
        <v>87000</v>
      </c>
      <c r="Y527">
        <v>165000</v>
      </c>
      <c r="Z527">
        <v>1</v>
      </c>
      <c r="AA527">
        <v>165000</v>
      </c>
      <c r="AB527">
        <v>165000</v>
      </c>
      <c r="AC527">
        <v>10000</v>
      </c>
      <c r="AD527">
        <v>0</v>
      </c>
      <c r="AE527">
        <v>31000</v>
      </c>
      <c r="AF527" t="s">
        <v>1312</v>
      </c>
      <c r="AG527">
        <v>0</v>
      </c>
      <c r="AH527">
        <v>0</v>
      </c>
      <c r="AI527">
        <v>0</v>
      </c>
      <c r="AJ527">
        <v>0</v>
      </c>
      <c r="AK527">
        <v>20700</v>
      </c>
      <c r="AL527">
        <v>0</v>
      </c>
      <c r="AM527">
        <v>0</v>
      </c>
      <c r="AO527">
        <v>124000</v>
      </c>
      <c r="AP527" t="s">
        <v>3663</v>
      </c>
      <c r="AQ527" t="s">
        <v>698</v>
      </c>
      <c r="AR527" t="s">
        <v>1340</v>
      </c>
      <c r="AS527">
        <v>22785</v>
      </c>
      <c r="AT527">
        <v>9200</v>
      </c>
      <c r="AU527">
        <v>7611</v>
      </c>
      <c r="AV527">
        <v>0</v>
      </c>
      <c r="AW527" t="s">
        <v>3664</v>
      </c>
      <c r="AX527" t="s">
        <v>2655</v>
      </c>
      <c r="AY527" t="s">
        <v>1591</v>
      </c>
      <c r="AZ527" t="s">
        <v>1344</v>
      </c>
      <c r="BA527" t="s">
        <v>1718</v>
      </c>
      <c r="BB527" t="s">
        <v>3665</v>
      </c>
      <c r="BC527" t="s">
        <v>3666</v>
      </c>
      <c r="BD527" t="s">
        <v>1326</v>
      </c>
      <c r="BE527" t="s">
        <v>698</v>
      </c>
      <c r="BF527">
        <v>165000</v>
      </c>
      <c r="BG527">
        <v>115404</v>
      </c>
    </row>
    <row r="528" spans="1:59" x14ac:dyDescent="0.25">
      <c r="A528" t="s">
        <v>3667</v>
      </c>
      <c r="B528">
        <v>5.9557803482142802E+18</v>
      </c>
      <c r="C528" t="s">
        <v>3668</v>
      </c>
      <c r="D528" t="s">
        <v>1311</v>
      </c>
      <c r="E528" t="s">
        <v>698</v>
      </c>
      <c r="F528" t="s">
        <v>3669</v>
      </c>
      <c r="G528" t="s">
        <v>4547</v>
      </c>
      <c r="H528" t="s">
        <v>1314</v>
      </c>
      <c r="I528" t="s">
        <v>698</v>
      </c>
      <c r="J528" t="s">
        <v>698</v>
      </c>
      <c r="K528" t="s">
        <v>1315</v>
      </c>
      <c r="L528" t="s">
        <v>698</v>
      </c>
      <c r="M528" t="s">
        <v>698</v>
      </c>
      <c r="N528" t="s">
        <v>1743</v>
      </c>
      <c r="O528" t="s">
        <v>1177</v>
      </c>
      <c r="P528">
        <v>0.4</v>
      </c>
      <c r="Q528">
        <v>0.9</v>
      </c>
      <c r="R528">
        <v>0.4</v>
      </c>
      <c r="S528" t="s">
        <v>1743</v>
      </c>
      <c r="T528" t="s">
        <v>698</v>
      </c>
      <c r="U528">
        <v>126000</v>
      </c>
      <c r="V528">
        <v>42000</v>
      </c>
      <c r="W528">
        <v>0</v>
      </c>
      <c r="X528">
        <v>42000</v>
      </c>
      <c r="Y528">
        <v>84000</v>
      </c>
      <c r="Z528">
        <v>1</v>
      </c>
      <c r="AA528">
        <v>84000</v>
      </c>
      <c r="AB528">
        <v>249000</v>
      </c>
      <c r="AC528">
        <v>16000</v>
      </c>
      <c r="AD528">
        <v>0</v>
      </c>
      <c r="AE528">
        <v>0</v>
      </c>
      <c r="AF528" t="s">
        <v>1312</v>
      </c>
      <c r="AG528">
        <v>0</v>
      </c>
      <c r="AH528">
        <v>0</v>
      </c>
      <c r="AI528">
        <v>0</v>
      </c>
      <c r="AJ528">
        <v>0</v>
      </c>
      <c r="AK528">
        <v>87500</v>
      </c>
      <c r="AL528">
        <v>0</v>
      </c>
      <c r="AM528">
        <v>0</v>
      </c>
      <c r="AO528">
        <v>233000</v>
      </c>
      <c r="AP528" t="s">
        <v>3668</v>
      </c>
      <c r="AQ528" t="s">
        <v>698</v>
      </c>
      <c r="AR528" t="s">
        <v>1377</v>
      </c>
      <c r="AS528">
        <v>34251</v>
      </c>
      <c r="AT528">
        <v>12320</v>
      </c>
      <c r="AU528">
        <v>11440</v>
      </c>
      <c r="AV528">
        <v>0</v>
      </c>
      <c r="AW528" t="s">
        <v>3670</v>
      </c>
      <c r="AX528" t="s">
        <v>3671</v>
      </c>
      <c r="AY528" t="s">
        <v>1959</v>
      </c>
      <c r="AZ528" t="s">
        <v>1436</v>
      </c>
      <c r="BA528" t="s">
        <v>3672</v>
      </c>
      <c r="BB528" t="s">
        <v>698</v>
      </c>
      <c r="BC528" t="s">
        <v>3673</v>
      </c>
      <c r="BD528" t="s">
        <v>1326</v>
      </c>
      <c r="BE528" t="s">
        <v>698</v>
      </c>
      <c r="BF528">
        <v>249000</v>
      </c>
      <c r="BG528">
        <v>174989</v>
      </c>
    </row>
    <row r="529" spans="1:59" x14ac:dyDescent="0.25">
      <c r="A529" t="s">
        <v>3667</v>
      </c>
      <c r="B529">
        <v>5.9557803482142802E+18</v>
      </c>
      <c r="C529" t="s">
        <v>3668</v>
      </c>
      <c r="D529" t="s">
        <v>1311</v>
      </c>
      <c r="E529" t="s">
        <v>698</v>
      </c>
      <c r="F529" t="s">
        <v>3669</v>
      </c>
      <c r="G529" t="s">
        <v>4547</v>
      </c>
      <c r="H529" t="s">
        <v>1314</v>
      </c>
      <c r="I529" t="s">
        <v>698</v>
      </c>
      <c r="J529" t="s">
        <v>698</v>
      </c>
      <c r="K529" t="s">
        <v>1315</v>
      </c>
      <c r="L529" t="s">
        <v>698</v>
      </c>
      <c r="M529" t="s">
        <v>698</v>
      </c>
      <c r="N529" t="s">
        <v>698</v>
      </c>
      <c r="O529" t="s">
        <v>997</v>
      </c>
      <c r="P529">
        <v>0.5</v>
      </c>
      <c r="Q529">
        <v>0.9</v>
      </c>
      <c r="R529">
        <v>0.5</v>
      </c>
      <c r="S529" t="s">
        <v>698</v>
      </c>
      <c r="T529" t="s">
        <v>698</v>
      </c>
      <c r="U529">
        <v>252000</v>
      </c>
      <c r="V529">
        <v>87000</v>
      </c>
      <c r="W529">
        <v>0</v>
      </c>
      <c r="X529">
        <v>87000</v>
      </c>
      <c r="Y529">
        <v>165000</v>
      </c>
      <c r="Z529">
        <v>1</v>
      </c>
      <c r="AA529">
        <v>165000</v>
      </c>
      <c r="AB529">
        <v>249000</v>
      </c>
      <c r="AC529">
        <v>16000</v>
      </c>
      <c r="AD529">
        <v>0</v>
      </c>
      <c r="AE529">
        <v>0</v>
      </c>
      <c r="AF529" t="s">
        <v>1312</v>
      </c>
      <c r="AG529">
        <v>0</v>
      </c>
      <c r="AH529">
        <v>0</v>
      </c>
      <c r="AI529">
        <v>0</v>
      </c>
      <c r="AJ529">
        <v>0</v>
      </c>
      <c r="AK529">
        <v>87500</v>
      </c>
      <c r="AL529">
        <v>0</v>
      </c>
      <c r="AM529">
        <v>0</v>
      </c>
      <c r="AO529">
        <v>233000</v>
      </c>
      <c r="AP529" t="s">
        <v>3668</v>
      </c>
      <c r="AQ529" t="s">
        <v>698</v>
      </c>
      <c r="AR529" t="s">
        <v>1377</v>
      </c>
      <c r="AS529">
        <v>34251</v>
      </c>
      <c r="AT529">
        <v>12320</v>
      </c>
      <c r="AU529">
        <v>11440</v>
      </c>
      <c r="AV529">
        <v>0</v>
      </c>
      <c r="AW529" t="s">
        <v>3670</v>
      </c>
      <c r="AX529" t="s">
        <v>3671</v>
      </c>
      <c r="AY529" t="s">
        <v>1959</v>
      </c>
      <c r="AZ529" t="s">
        <v>1436</v>
      </c>
      <c r="BA529" t="s">
        <v>3672</v>
      </c>
      <c r="BB529" t="s">
        <v>698</v>
      </c>
      <c r="BC529" t="s">
        <v>3673</v>
      </c>
      <c r="BD529" t="s">
        <v>1326</v>
      </c>
      <c r="BE529" t="s">
        <v>698</v>
      </c>
      <c r="BF529">
        <v>249000</v>
      </c>
      <c r="BG529">
        <v>174989</v>
      </c>
    </row>
    <row r="530" spans="1:59" x14ac:dyDescent="0.25">
      <c r="A530" t="s">
        <v>3674</v>
      </c>
      <c r="B530">
        <v>5.9557803482030203E+18</v>
      </c>
      <c r="C530" t="s">
        <v>3675</v>
      </c>
      <c r="D530" t="s">
        <v>1311</v>
      </c>
      <c r="E530" t="s">
        <v>698</v>
      </c>
      <c r="F530" t="s">
        <v>3676</v>
      </c>
      <c r="G530" t="s">
        <v>4547</v>
      </c>
      <c r="H530" t="s">
        <v>1314</v>
      </c>
      <c r="I530" t="s">
        <v>698</v>
      </c>
      <c r="J530" t="s">
        <v>698</v>
      </c>
      <c r="K530" t="s">
        <v>1315</v>
      </c>
      <c r="L530" t="s">
        <v>698</v>
      </c>
      <c r="M530" t="s">
        <v>698</v>
      </c>
      <c r="N530" t="s">
        <v>698</v>
      </c>
      <c r="O530" t="s">
        <v>700</v>
      </c>
      <c r="P530">
        <v>0.75</v>
      </c>
      <c r="Q530">
        <v>0.75</v>
      </c>
      <c r="R530">
        <v>0.75</v>
      </c>
      <c r="S530" t="s">
        <v>1596</v>
      </c>
      <c r="T530" t="s">
        <v>1182</v>
      </c>
      <c r="U530">
        <v>120000</v>
      </c>
      <c r="V530">
        <v>21000</v>
      </c>
      <c r="W530">
        <v>0</v>
      </c>
      <c r="X530">
        <v>21000</v>
      </c>
      <c r="Y530">
        <v>99000</v>
      </c>
      <c r="Z530">
        <v>1</v>
      </c>
      <c r="AA530">
        <v>99000</v>
      </c>
      <c r="AB530">
        <v>99000</v>
      </c>
      <c r="AC530">
        <v>0</v>
      </c>
      <c r="AD530">
        <v>0</v>
      </c>
      <c r="AE530">
        <v>9900</v>
      </c>
      <c r="AF530" t="s">
        <v>1312</v>
      </c>
      <c r="AG530">
        <v>0</v>
      </c>
      <c r="AH530">
        <v>0</v>
      </c>
      <c r="AI530">
        <v>14</v>
      </c>
      <c r="AJ530">
        <v>0</v>
      </c>
      <c r="AK530">
        <v>60700</v>
      </c>
      <c r="AL530">
        <v>31000</v>
      </c>
      <c r="AM530">
        <v>0</v>
      </c>
      <c r="AO530">
        <v>118700</v>
      </c>
      <c r="AP530" t="s">
        <v>3675</v>
      </c>
      <c r="AQ530" t="s">
        <v>698</v>
      </c>
      <c r="AR530" t="s">
        <v>1318</v>
      </c>
      <c r="AS530">
        <v>14553</v>
      </c>
      <c r="AT530">
        <v>6960</v>
      </c>
      <c r="AU530">
        <v>6383</v>
      </c>
      <c r="AV530">
        <v>0</v>
      </c>
      <c r="AW530" t="s">
        <v>3677</v>
      </c>
      <c r="AX530" t="s">
        <v>3678</v>
      </c>
      <c r="AY530" t="s">
        <v>1390</v>
      </c>
      <c r="AZ530" t="s">
        <v>1371</v>
      </c>
      <c r="BA530" t="s">
        <v>3679</v>
      </c>
      <c r="BB530" t="s">
        <v>698</v>
      </c>
      <c r="BC530" t="s">
        <v>3680</v>
      </c>
      <c r="BD530" t="s">
        <v>1326</v>
      </c>
      <c r="BE530" t="s">
        <v>698</v>
      </c>
      <c r="BF530">
        <v>99000</v>
      </c>
      <c r="BG530">
        <v>71104</v>
      </c>
    </row>
    <row r="531" spans="1:59" x14ac:dyDescent="0.25">
      <c r="A531" t="s">
        <v>3681</v>
      </c>
      <c r="B531">
        <v>5.9557803565793198E+18</v>
      </c>
      <c r="C531" t="s">
        <v>3663</v>
      </c>
      <c r="D531" t="s">
        <v>1311</v>
      </c>
      <c r="E531" t="s">
        <v>698</v>
      </c>
      <c r="F531" t="s">
        <v>3682</v>
      </c>
      <c r="G531" t="s">
        <v>4547</v>
      </c>
      <c r="H531" t="s">
        <v>1314</v>
      </c>
      <c r="I531" t="s">
        <v>698</v>
      </c>
      <c r="J531" t="s">
        <v>698</v>
      </c>
      <c r="K531" t="s">
        <v>1315</v>
      </c>
      <c r="L531" t="s">
        <v>698</v>
      </c>
      <c r="M531" t="s">
        <v>698</v>
      </c>
      <c r="N531" t="s">
        <v>698</v>
      </c>
      <c r="O531" t="s">
        <v>172</v>
      </c>
      <c r="P531">
        <v>0.72</v>
      </c>
      <c r="Q531">
        <v>0.72</v>
      </c>
      <c r="R531">
        <v>0.72</v>
      </c>
      <c r="S531" t="s">
        <v>1327</v>
      </c>
      <c r="T531" t="s">
        <v>173</v>
      </c>
      <c r="U531">
        <v>15000</v>
      </c>
      <c r="V531">
        <v>19446</v>
      </c>
      <c r="W531">
        <v>0</v>
      </c>
      <c r="X531">
        <v>19446</v>
      </c>
      <c r="Y531">
        <v>11759</v>
      </c>
      <c r="Z531">
        <v>6</v>
      </c>
      <c r="AA531">
        <v>70554</v>
      </c>
      <c r="AB531">
        <v>70554</v>
      </c>
      <c r="AC531">
        <v>0</v>
      </c>
      <c r="AD531">
        <v>0</v>
      </c>
      <c r="AE531">
        <v>14112</v>
      </c>
      <c r="AF531" t="s">
        <v>1312</v>
      </c>
      <c r="AG531">
        <v>0</v>
      </c>
      <c r="AH531">
        <v>0</v>
      </c>
      <c r="AI531">
        <v>0</v>
      </c>
      <c r="AJ531">
        <v>0</v>
      </c>
      <c r="AK531">
        <v>18300</v>
      </c>
      <c r="AL531">
        <v>0</v>
      </c>
      <c r="AM531">
        <v>0</v>
      </c>
      <c r="AO531">
        <v>56442</v>
      </c>
      <c r="AP531" t="s">
        <v>3663</v>
      </c>
      <c r="AQ531" t="s">
        <v>698</v>
      </c>
      <c r="AR531" t="s">
        <v>1359</v>
      </c>
      <c r="AS531">
        <v>10371</v>
      </c>
      <c r="AT531">
        <v>5822</v>
      </c>
      <c r="AU531">
        <v>3464</v>
      </c>
      <c r="AV531">
        <v>0</v>
      </c>
      <c r="AW531" t="s">
        <v>3683</v>
      </c>
      <c r="AX531" t="s">
        <v>2663</v>
      </c>
      <c r="AY531" t="s">
        <v>2922</v>
      </c>
      <c r="AZ531" t="s">
        <v>1344</v>
      </c>
      <c r="BA531" t="s">
        <v>3684</v>
      </c>
      <c r="BB531" t="s">
        <v>2988</v>
      </c>
      <c r="BC531" t="s">
        <v>3685</v>
      </c>
      <c r="BD531" t="s">
        <v>1326</v>
      </c>
      <c r="BE531" t="s">
        <v>698</v>
      </c>
      <c r="BF531">
        <v>70554</v>
      </c>
      <c r="BG531">
        <v>50897</v>
      </c>
    </row>
    <row r="532" spans="1:59" x14ac:dyDescent="0.25">
      <c r="A532" t="s">
        <v>3686</v>
      </c>
      <c r="B532">
        <v>5.9557803481907302E+18</v>
      </c>
      <c r="C532" t="s">
        <v>2221</v>
      </c>
      <c r="D532" t="s">
        <v>1311</v>
      </c>
      <c r="E532" t="s">
        <v>698</v>
      </c>
      <c r="F532" t="s">
        <v>3687</v>
      </c>
      <c r="G532" t="s">
        <v>4547</v>
      </c>
      <c r="H532" t="s">
        <v>1314</v>
      </c>
      <c r="I532" t="s">
        <v>698</v>
      </c>
      <c r="J532" t="s">
        <v>698</v>
      </c>
      <c r="K532" t="s">
        <v>1315</v>
      </c>
      <c r="L532" t="s">
        <v>698</v>
      </c>
      <c r="M532" t="s">
        <v>698</v>
      </c>
      <c r="N532" t="s">
        <v>1743</v>
      </c>
      <c r="O532" t="s">
        <v>1177</v>
      </c>
      <c r="P532">
        <v>0.8</v>
      </c>
      <c r="Q532">
        <v>0.8</v>
      </c>
      <c r="R532">
        <v>0.8</v>
      </c>
      <c r="S532" t="s">
        <v>1743</v>
      </c>
      <c r="T532" t="s">
        <v>698</v>
      </c>
      <c r="U532">
        <v>126000</v>
      </c>
      <c r="V532">
        <v>84000</v>
      </c>
      <c r="W532">
        <v>0</v>
      </c>
      <c r="X532">
        <v>84000</v>
      </c>
      <c r="Y532">
        <v>84000</v>
      </c>
      <c r="Z532">
        <v>2</v>
      </c>
      <c r="AA532">
        <v>168000</v>
      </c>
      <c r="AB532">
        <v>168000</v>
      </c>
      <c r="AC532">
        <v>10000</v>
      </c>
      <c r="AD532">
        <v>0</v>
      </c>
      <c r="AE532">
        <v>22120</v>
      </c>
      <c r="AF532" t="s">
        <v>1312</v>
      </c>
      <c r="AG532">
        <v>0</v>
      </c>
      <c r="AH532">
        <v>0</v>
      </c>
      <c r="AI532">
        <v>0</v>
      </c>
      <c r="AJ532">
        <v>0</v>
      </c>
      <c r="AK532">
        <v>48200</v>
      </c>
      <c r="AL532">
        <v>0</v>
      </c>
      <c r="AM532">
        <v>0</v>
      </c>
      <c r="AO532">
        <v>135880</v>
      </c>
      <c r="AP532" t="s">
        <v>2221</v>
      </c>
      <c r="AQ532" t="s">
        <v>698</v>
      </c>
      <c r="AR532" t="s">
        <v>1318</v>
      </c>
      <c r="AS532">
        <v>23226</v>
      </c>
      <c r="AT532">
        <v>9320</v>
      </c>
      <c r="AU532">
        <v>7758</v>
      </c>
      <c r="AV532">
        <v>0</v>
      </c>
      <c r="AW532" t="s">
        <v>3688</v>
      </c>
      <c r="AX532" t="s">
        <v>3689</v>
      </c>
      <c r="AY532" t="s">
        <v>2193</v>
      </c>
      <c r="AZ532" t="s">
        <v>1562</v>
      </c>
      <c r="BA532" t="s">
        <v>3690</v>
      </c>
      <c r="BB532" t="s">
        <v>698</v>
      </c>
      <c r="BC532" t="s">
        <v>3691</v>
      </c>
      <c r="BD532" t="s">
        <v>1326</v>
      </c>
      <c r="BE532" t="s">
        <v>698</v>
      </c>
      <c r="BF532">
        <v>168000</v>
      </c>
      <c r="BG532">
        <v>117696</v>
      </c>
    </row>
    <row r="533" spans="1:59" x14ac:dyDescent="0.25">
      <c r="A533" t="s">
        <v>3692</v>
      </c>
      <c r="B533">
        <v>5.9557803480949903E+18</v>
      </c>
      <c r="C533" t="s">
        <v>3693</v>
      </c>
      <c r="D533" t="s">
        <v>1311</v>
      </c>
      <c r="E533" t="s">
        <v>698</v>
      </c>
      <c r="F533" t="s">
        <v>3694</v>
      </c>
      <c r="G533" t="s">
        <v>4547</v>
      </c>
      <c r="H533" t="s">
        <v>1314</v>
      </c>
      <c r="I533" t="s">
        <v>698</v>
      </c>
      <c r="J533" t="s">
        <v>698</v>
      </c>
      <c r="K533" t="s">
        <v>1315</v>
      </c>
      <c r="L533" t="s">
        <v>698</v>
      </c>
      <c r="M533" t="s">
        <v>698</v>
      </c>
      <c r="N533" t="s">
        <v>698</v>
      </c>
      <c r="O533" t="s">
        <v>612</v>
      </c>
      <c r="P533">
        <v>0.18</v>
      </c>
      <c r="Q533">
        <v>0.18</v>
      </c>
      <c r="R533">
        <v>0.18</v>
      </c>
      <c r="S533" t="s">
        <v>3695</v>
      </c>
      <c r="T533" t="s">
        <v>613</v>
      </c>
      <c r="U533">
        <v>40000</v>
      </c>
      <c r="V533">
        <v>4000</v>
      </c>
      <c r="W533">
        <v>0</v>
      </c>
      <c r="X533">
        <v>4000</v>
      </c>
      <c r="Y533">
        <v>36000</v>
      </c>
      <c r="Z533">
        <v>1</v>
      </c>
      <c r="AA533">
        <v>36000</v>
      </c>
      <c r="AB533">
        <v>36000</v>
      </c>
      <c r="AC533">
        <v>0</v>
      </c>
      <c r="AD533">
        <v>0</v>
      </c>
      <c r="AE533">
        <v>0</v>
      </c>
      <c r="AF533" t="s">
        <v>1312</v>
      </c>
      <c r="AG533">
        <v>0</v>
      </c>
      <c r="AH533">
        <v>0</v>
      </c>
      <c r="AI533">
        <v>0</v>
      </c>
      <c r="AJ533">
        <v>0</v>
      </c>
      <c r="AK533">
        <v>42500</v>
      </c>
      <c r="AL533">
        <v>0</v>
      </c>
      <c r="AM533">
        <v>0</v>
      </c>
      <c r="AO533">
        <v>36000</v>
      </c>
      <c r="AP533" t="s">
        <v>4493</v>
      </c>
      <c r="AQ533" t="s">
        <v>698</v>
      </c>
      <c r="AR533" t="s">
        <v>1340</v>
      </c>
      <c r="AS533">
        <v>5292</v>
      </c>
      <c r="AT533">
        <v>4440</v>
      </c>
      <c r="AU533">
        <v>1768</v>
      </c>
      <c r="AV533">
        <v>0</v>
      </c>
      <c r="AW533" t="s">
        <v>3696</v>
      </c>
      <c r="AX533" t="s">
        <v>3697</v>
      </c>
      <c r="AY533" t="s">
        <v>1811</v>
      </c>
      <c r="AZ533" t="s">
        <v>2500</v>
      </c>
      <c r="BA533" t="s">
        <v>3698</v>
      </c>
      <c r="BB533" t="s">
        <v>698</v>
      </c>
      <c r="BC533" t="s">
        <v>3699</v>
      </c>
      <c r="BD533" t="s">
        <v>1326</v>
      </c>
      <c r="BE533" t="s">
        <v>698</v>
      </c>
      <c r="BF533">
        <v>36000</v>
      </c>
      <c r="BG533">
        <v>24500</v>
      </c>
    </row>
    <row r="534" spans="1:59" x14ac:dyDescent="0.25">
      <c r="A534" t="s">
        <v>3700</v>
      </c>
      <c r="B534">
        <v>5.9557803480878203E+18</v>
      </c>
      <c r="C534" t="s">
        <v>3701</v>
      </c>
      <c r="D534" t="s">
        <v>1311</v>
      </c>
      <c r="E534" t="s">
        <v>698</v>
      </c>
      <c r="F534" t="s">
        <v>3702</v>
      </c>
      <c r="G534" t="s">
        <v>4547</v>
      </c>
      <c r="H534" t="s">
        <v>1314</v>
      </c>
      <c r="I534" t="s">
        <v>698</v>
      </c>
      <c r="J534" t="s">
        <v>698</v>
      </c>
      <c r="K534" t="s">
        <v>1315</v>
      </c>
      <c r="L534" t="s">
        <v>698</v>
      </c>
      <c r="M534" t="s">
        <v>698</v>
      </c>
      <c r="N534" t="s">
        <v>698</v>
      </c>
      <c r="O534" t="s">
        <v>700</v>
      </c>
      <c r="P534">
        <v>0.75</v>
      </c>
      <c r="Q534">
        <v>0.75</v>
      </c>
      <c r="R534">
        <v>0.75</v>
      </c>
      <c r="S534" t="s">
        <v>1596</v>
      </c>
      <c r="T534" t="s">
        <v>1182</v>
      </c>
      <c r="U534">
        <v>120000</v>
      </c>
      <c r="V534">
        <v>21000</v>
      </c>
      <c r="W534">
        <v>0</v>
      </c>
      <c r="X534">
        <v>21000</v>
      </c>
      <c r="Y534">
        <v>99000</v>
      </c>
      <c r="Z534">
        <v>1</v>
      </c>
      <c r="AA534">
        <v>99000</v>
      </c>
      <c r="AB534">
        <v>99000</v>
      </c>
      <c r="AC534">
        <v>0</v>
      </c>
      <c r="AD534">
        <v>0</v>
      </c>
      <c r="AE534">
        <v>31296</v>
      </c>
      <c r="AF534" t="s">
        <v>1312</v>
      </c>
      <c r="AG534">
        <v>0</v>
      </c>
      <c r="AH534">
        <v>0</v>
      </c>
      <c r="AI534">
        <v>0</v>
      </c>
      <c r="AJ534">
        <v>0</v>
      </c>
      <c r="AK534">
        <v>50100</v>
      </c>
      <c r="AL534">
        <v>20500</v>
      </c>
      <c r="AM534">
        <v>0</v>
      </c>
      <c r="AO534">
        <v>88204</v>
      </c>
      <c r="AP534" t="s">
        <v>4494</v>
      </c>
      <c r="AQ534" t="s">
        <v>698</v>
      </c>
      <c r="AR534" t="s">
        <v>1340</v>
      </c>
      <c r="AS534">
        <v>14553</v>
      </c>
      <c r="AT534">
        <v>6960</v>
      </c>
      <c r="AU534">
        <v>5867</v>
      </c>
      <c r="AV534">
        <v>0</v>
      </c>
      <c r="AW534" t="s">
        <v>3703</v>
      </c>
      <c r="AX534" t="s">
        <v>1361</v>
      </c>
      <c r="AY534" t="s">
        <v>3704</v>
      </c>
      <c r="AZ534" t="s">
        <v>1562</v>
      </c>
      <c r="BA534" t="s">
        <v>3705</v>
      </c>
      <c r="BB534" t="s">
        <v>698</v>
      </c>
      <c r="BC534" t="s">
        <v>3706</v>
      </c>
      <c r="BD534" t="s">
        <v>1326</v>
      </c>
      <c r="BE534" t="s">
        <v>698</v>
      </c>
      <c r="BF534">
        <v>99000</v>
      </c>
      <c r="BG534">
        <v>71620</v>
      </c>
    </row>
    <row r="535" spans="1:59" x14ac:dyDescent="0.25">
      <c r="A535" t="s">
        <v>3707</v>
      </c>
      <c r="B535">
        <v>5.9557803481139405E+18</v>
      </c>
      <c r="C535" t="s">
        <v>3701</v>
      </c>
      <c r="D535" t="s">
        <v>1311</v>
      </c>
      <c r="E535" t="s">
        <v>698</v>
      </c>
      <c r="F535" t="s">
        <v>3708</v>
      </c>
      <c r="G535" t="s">
        <v>4547</v>
      </c>
      <c r="H535" t="s">
        <v>1314</v>
      </c>
      <c r="I535" t="s">
        <v>698</v>
      </c>
      <c r="J535" t="s">
        <v>698</v>
      </c>
      <c r="K535" t="s">
        <v>1315</v>
      </c>
      <c r="L535" t="s">
        <v>698</v>
      </c>
      <c r="M535" t="s">
        <v>698</v>
      </c>
      <c r="N535" t="s">
        <v>698</v>
      </c>
      <c r="O535" t="s">
        <v>971</v>
      </c>
      <c r="P535">
        <v>0.55000000000000004</v>
      </c>
      <c r="Q535">
        <v>0.55000000000000004</v>
      </c>
      <c r="R535">
        <v>0.55000000000000004</v>
      </c>
      <c r="S535" t="s">
        <v>3287</v>
      </c>
      <c r="T535" t="s">
        <v>972</v>
      </c>
      <c r="U535">
        <v>15000</v>
      </c>
      <c r="V535">
        <v>5000</v>
      </c>
      <c r="W535">
        <v>0</v>
      </c>
      <c r="X535">
        <v>5000</v>
      </c>
      <c r="Y535">
        <v>10000</v>
      </c>
      <c r="Z535">
        <v>1</v>
      </c>
      <c r="AA535">
        <v>10000</v>
      </c>
      <c r="AB535">
        <v>10000</v>
      </c>
      <c r="AC535">
        <v>0</v>
      </c>
      <c r="AD535">
        <v>0</v>
      </c>
      <c r="AE535">
        <v>10000</v>
      </c>
      <c r="AF535" t="s">
        <v>1312</v>
      </c>
      <c r="AG535">
        <v>0</v>
      </c>
      <c r="AH535">
        <v>0</v>
      </c>
      <c r="AI535">
        <v>0</v>
      </c>
      <c r="AJ535">
        <v>0</v>
      </c>
      <c r="AK535">
        <v>18300</v>
      </c>
      <c r="AL535">
        <v>0</v>
      </c>
      <c r="AM535">
        <v>0</v>
      </c>
      <c r="AO535">
        <v>0</v>
      </c>
      <c r="AP535" t="s">
        <v>3701</v>
      </c>
      <c r="AQ535" t="s">
        <v>698</v>
      </c>
      <c r="AR535" t="s">
        <v>2604</v>
      </c>
      <c r="AS535">
        <v>1470</v>
      </c>
      <c r="AT535">
        <v>3400</v>
      </c>
      <c r="AU535">
        <v>491</v>
      </c>
      <c r="AV535">
        <v>0</v>
      </c>
      <c r="AW535" t="s">
        <v>3709</v>
      </c>
      <c r="AX535" t="s">
        <v>3710</v>
      </c>
      <c r="AY535" t="s">
        <v>2387</v>
      </c>
      <c r="AZ535" t="s">
        <v>1334</v>
      </c>
      <c r="BA535" t="s">
        <v>2644</v>
      </c>
      <c r="BB535" t="s">
        <v>698</v>
      </c>
      <c r="BC535" t="s">
        <v>3711</v>
      </c>
      <c r="BD535" t="s">
        <v>1326</v>
      </c>
      <c r="BE535" t="s">
        <v>698</v>
      </c>
      <c r="BF535">
        <v>10000</v>
      </c>
      <c r="BG535">
        <v>4639</v>
      </c>
    </row>
    <row r="536" spans="1:59" x14ac:dyDescent="0.25">
      <c r="A536" t="s">
        <v>3712</v>
      </c>
      <c r="B536">
        <v>5.9557803481139302E+18</v>
      </c>
      <c r="C536" t="s">
        <v>3713</v>
      </c>
      <c r="D536" t="s">
        <v>1311</v>
      </c>
      <c r="E536" t="s">
        <v>698</v>
      </c>
      <c r="F536" t="s">
        <v>3714</v>
      </c>
      <c r="G536" t="s">
        <v>4547</v>
      </c>
      <c r="H536" t="s">
        <v>1314</v>
      </c>
      <c r="I536" t="s">
        <v>698</v>
      </c>
      <c r="J536" t="s">
        <v>698</v>
      </c>
      <c r="K536" t="s">
        <v>1315</v>
      </c>
      <c r="L536" t="s">
        <v>698</v>
      </c>
      <c r="M536" t="s">
        <v>698</v>
      </c>
      <c r="N536" t="s">
        <v>698</v>
      </c>
      <c r="O536" t="s">
        <v>3217</v>
      </c>
      <c r="P536">
        <v>0.32</v>
      </c>
      <c r="Q536">
        <v>1.52</v>
      </c>
      <c r="R536">
        <v>0.32</v>
      </c>
      <c r="S536" t="s">
        <v>3218</v>
      </c>
      <c r="T536" t="s">
        <v>173</v>
      </c>
      <c r="U536">
        <v>27000</v>
      </c>
      <c r="V536">
        <v>3480</v>
      </c>
      <c r="W536">
        <v>0</v>
      </c>
      <c r="X536">
        <v>3480</v>
      </c>
      <c r="Y536">
        <v>23520</v>
      </c>
      <c r="Z536">
        <v>1</v>
      </c>
      <c r="AA536">
        <v>23520</v>
      </c>
      <c r="AB536">
        <v>118520</v>
      </c>
      <c r="AC536">
        <v>0</v>
      </c>
      <c r="AD536">
        <v>0</v>
      </c>
      <c r="AE536">
        <v>23704</v>
      </c>
      <c r="AF536" t="s">
        <v>1312</v>
      </c>
      <c r="AG536">
        <v>0</v>
      </c>
      <c r="AH536">
        <v>0</v>
      </c>
      <c r="AI536">
        <v>22</v>
      </c>
      <c r="AJ536">
        <v>0</v>
      </c>
      <c r="AK536">
        <v>20700</v>
      </c>
      <c r="AL536">
        <v>0</v>
      </c>
      <c r="AM536">
        <v>0</v>
      </c>
      <c r="AO536">
        <v>92616</v>
      </c>
      <c r="AP536" t="s">
        <v>2261</v>
      </c>
      <c r="AQ536" t="s">
        <v>698</v>
      </c>
      <c r="AR536" t="s">
        <v>1340</v>
      </c>
      <c r="AS536">
        <v>17422</v>
      </c>
      <c r="AT536">
        <v>7741</v>
      </c>
      <c r="AU536">
        <v>5819</v>
      </c>
      <c r="AV536">
        <v>0</v>
      </c>
      <c r="AW536" t="s">
        <v>3715</v>
      </c>
      <c r="AX536" t="s">
        <v>3716</v>
      </c>
      <c r="AY536" t="s">
        <v>1362</v>
      </c>
      <c r="AZ536" t="s">
        <v>1334</v>
      </c>
      <c r="BA536" t="s">
        <v>3717</v>
      </c>
      <c r="BB536" t="s">
        <v>698</v>
      </c>
      <c r="BC536" t="s">
        <v>3718</v>
      </c>
      <c r="BD536" t="s">
        <v>1326</v>
      </c>
      <c r="BE536" t="s">
        <v>698</v>
      </c>
      <c r="BF536">
        <v>118520</v>
      </c>
      <c r="BG536">
        <v>87538</v>
      </c>
    </row>
    <row r="537" spans="1:59" x14ac:dyDescent="0.25">
      <c r="A537" t="s">
        <v>3712</v>
      </c>
      <c r="B537">
        <v>5.9557803481139302E+18</v>
      </c>
      <c r="C537" t="s">
        <v>3713</v>
      </c>
      <c r="D537" t="s">
        <v>1311</v>
      </c>
      <c r="E537" t="s">
        <v>698</v>
      </c>
      <c r="F537" t="s">
        <v>3714</v>
      </c>
      <c r="G537" t="s">
        <v>4547</v>
      </c>
      <c r="H537" t="s">
        <v>1314</v>
      </c>
      <c r="I537" t="s">
        <v>698</v>
      </c>
      <c r="J537" t="s">
        <v>698</v>
      </c>
      <c r="K537" t="s">
        <v>1315</v>
      </c>
      <c r="L537" t="s">
        <v>698</v>
      </c>
      <c r="M537" t="s">
        <v>698</v>
      </c>
      <c r="N537" t="s">
        <v>698</v>
      </c>
      <c r="O537" t="s">
        <v>687</v>
      </c>
      <c r="P537">
        <v>1.2</v>
      </c>
      <c r="Q537">
        <v>1.52</v>
      </c>
      <c r="R537">
        <v>1.2</v>
      </c>
      <c r="S537" t="s">
        <v>3112</v>
      </c>
      <c r="T537" t="s">
        <v>689</v>
      </c>
      <c r="U537">
        <v>110000</v>
      </c>
      <c r="V537">
        <v>15000</v>
      </c>
      <c r="W537">
        <v>0</v>
      </c>
      <c r="X537">
        <v>15000</v>
      </c>
      <c r="Y537">
        <v>95000</v>
      </c>
      <c r="Z537">
        <v>1</v>
      </c>
      <c r="AA537">
        <v>95000</v>
      </c>
      <c r="AB537">
        <v>118520</v>
      </c>
      <c r="AC537">
        <v>0</v>
      </c>
      <c r="AD537">
        <v>0</v>
      </c>
      <c r="AE537">
        <v>23704</v>
      </c>
      <c r="AF537" t="s">
        <v>1312</v>
      </c>
      <c r="AG537">
        <v>0</v>
      </c>
      <c r="AH537">
        <v>0</v>
      </c>
      <c r="AI537">
        <v>22</v>
      </c>
      <c r="AJ537">
        <v>0</v>
      </c>
      <c r="AK537">
        <v>20700</v>
      </c>
      <c r="AL537">
        <v>0</v>
      </c>
      <c r="AM537">
        <v>0</v>
      </c>
      <c r="AO537">
        <v>92616</v>
      </c>
      <c r="AP537" t="s">
        <v>2261</v>
      </c>
      <c r="AQ537" t="s">
        <v>698</v>
      </c>
      <c r="AR537" t="s">
        <v>1340</v>
      </c>
      <c r="AS537">
        <v>17422</v>
      </c>
      <c r="AT537">
        <v>7741</v>
      </c>
      <c r="AU537">
        <v>5819</v>
      </c>
      <c r="AV537">
        <v>0</v>
      </c>
      <c r="AW537" t="s">
        <v>3715</v>
      </c>
      <c r="AX537" t="s">
        <v>3716</v>
      </c>
      <c r="AY537" t="s">
        <v>1362</v>
      </c>
      <c r="AZ537" t="s">
        <v>1334</v>
      </c>
      <c r="BA537" t="s">
        <v>3717</v>
      </c>
      <c r="BB537" t="s">
        <v>698</v>
      </c>
      <c r="BC537" t="s">
        <v>3718</v>
      </c>
      <c r="BD537" t="s">
        <v>1326</v>
      </c>
      <c r="BE537" t="s">
        <v>698</v>
      </c>
      <c r="BF537">
        <v>118520</v>
      </c>
      <c r="BG537">
        <v>87538</v>
      </c>
    </row>
    <row r="538" spans="1:59" x14ac:dyDescent="0.25">
      <c r="A538" t="s">
        <v>3719</v>
      </c>
      <c r="B538">
        <v>5.9557803481574605E+18</v>
      </c>
      <c r="C538" t="s">
        <v>3720</v>
      </c>
      <c r="D538" t="s">
        <v>1311</v>
      </c>
      <c r="E538" t="s">
        <v>698</v>
      </c>
      <c r="F538" t="s">
        <v>3721</v>
      </c>
      <c r="G538" t="s">
        <v>4547</v>
      </c>
      <c r="H538" t="s">
        <v>1314</v>
      </c>
      <c r="I538" t="s">
        <v>698</v>
      </c>
      <c r="J538" t="s">
        <v>698</v>
      </c>
      <c r="K538" t="s">
        <v>1315</v>
      </c>
      <c r="L538" t="s">
        <v>698</v>
      </c>
      <c r="M538" t="s">
        <v>698</v>
      </c>
      <c r="N538" t="s">
        <v>2131</v>
      </c>
      <c r="O538" t="s">
        <v>611</v>
      </c>
      <c r="P538">
        <v>0.35</v>
      </c>
      <c r="Q538">
        <v>0.35</v>
      </c>
      <c r="R538">
        <v>0.35</v>
      </c>
      <c r="S538" t="s">
        <v>2424</v>
      </c>
      <c r="T538" t="s">
        <v>622</v>
      </c>
      <c r="U538">
        <v>30000</v>
      </c>
      <c r="V538">
        <v>9954</v>
      </c>
      <c r="W538">
        <v>0</v>
      </c>
      <c r="X538">
        <v>9954</v>
      </c>
      <c r="Y538">
        <v>20046</v>
      </c>
      <c r="Z538">
        <v>1</v>
      </c>
      <c r="AA538">
        <v>20046</v>
      </c>
      <c r="AB538">
        <v>20046</v>
      </c>
      <c r="AC538">
        <v>0</v>
      </c>
      <c r="AD538">
        <v>0</v>
      </c>
      <c r="AE538">
        <v>10000</v>
      </c>
      <c r="AF538" t="s">
        <v>1312</v>
      </c>
      <c r="AG538">
        <v>0</v>
      </c>
      <c r="AH538">
        <v>0</v>
      </c>
      <c r="AI538">
        <v>0</v>
      </c>
      <c r="AJ538">
        <v>0</v>
      </c>
      <c r="AK538">
        <v>28700</v>
      </c>
      <c r="AL538">
        <v>0</v>
      </c>
      <c r="AM538">
        <v>0</v>
      </c>
      <c r="AO538">
        <v>10046</v>
      </c>
      <c r="AP538" t="s">
        <v>4495</v>
      </c>
      <c r="AQ538" t="s">
        <v>698</v>
      </c>
      <c r="AR538" t="s">
        <v>1340</v>
      </c>
      <c r="AS538">
        <v>2947</v>
      </c>
      <c r="AT538">
        <v>3802</v>
      </c>
      <c r="AU538">
        <v>984</v>
      </c>
      <c r="AV538">
        <v>0</v>
      </c>
      <c r="AW538" t="s">
        <v>3722</v>
      </c>
      <c r="AX538" t="s">
        <v>3231</v>
      </c>
      <c r="AY538" t="s">
        <v>1545</v>
      </c>
      <c r="AZ538" t="s">
        <v>1793</v>
      </c>
      <c r="BA538" t="s">
        <v>3723</v>
      </c>
      <c r="BB538" t="s">
        <v>3724</v>
      </c>
      <c r="BC538" t="s">
        <v>3725</v>
      </c>
      <c r="BD538" t="s">
        <v>1326</v>
      </c>
      <c r="BE538" t="s">
        <v>698</v>
      </c>
      <c r="BF538">
        <v>20046</v>
      </c>
      <c r="BG538">
        <v>12313</v>
      </c>
    </row>
    <row r="539" spans="1:59" x14ac:dyDescent="0.25">
      <c r="A539" t="s">
        <v>3726</v>
      </c>
      <c r="B539">
        <v>5.9557803481333903E+18</v>
      </c>
      <c r="C539" t="s">
        <v>2016</v>
      </c>
      <c r="D539" t="s">
        <v>1311</v>
      </c>
      <c r="E539" t="s">
        <v>698</v>
      </c>
      <c r="F539" t="s">
        <v>3727</v>
      </c>
      <c r="G539" t="s">
        <v>4547</v>
      </c>
      <c r="H539" t="s">
        <v>1314</v>
      </c>
      <c r="I539" t="s">
        <v>698</v>
      </c>
      <c r="J539" t="s">
        <v>698</v>
      </c>
      <c r="K539" t="s">
        <v>1315</v>
      </c>
      <c r="L539" t="s">
        <v>698</v>
      </c>
      <c r="M539" t="s">
        <v>698</v>
      </c>
      <c r="N539" t="s">
        <v>2131</v>
      </c>
      <c r="O539" t="s">
        <v>611</v>
      </c>
      <c r="P539">
        <v>0.35</v>
      </c>
      <c r="Q539">
        <v>0.7</v>
      </c>
      <c r="R539">
        <v>0.35</v>
      </c>
      <c r="S539" t="s">
        <v>2424</v>
      </c>
      <c r="T539" t="s">
        <v>622</v>
      </c>
      <c r="U539">
        <v>30000</v>
      </c>
      <c r="V539">
        <v>9954</v>
      </c>
      <c r="W539">
        <v>0</v>
      </c>
      <c r="X539">
        <v>9954</v>
      </c>
      <c r="Y539">
        <v>20046</v>
      </c>
      <c r="Z539">
        <v>1</v>
      </c>
      <c r="AA539">
        <v>20046</v>
      </c>
      <c r="AB539">
        <v>60046</v>
      </c>
      <c r="AC539">
        <v>0</v>
      </c>
      <c r="AD539">
        <v>0</v>
      </c>
      <c r="AE539">
        <v>12009</v>
      </c>
      <c r="AF539" t="s">
        <v>1312</v>
      </c>
      <c r="AG539">
        <v>0</v>
      </c>
      <c r="AH539">
        <v>0</v>
      </c>
      <c r="AI539">
        <v>0</v>
      </c>
      <c r="AJ539">
        <v>0</v>
      </c>
      <c r="AK539">
        <v>18300</v>
      </c>
      <c r="AL539">
        <v>0</v>
      </c>
      <c r="AM539">
        <v>0</v>
      </c>
      <c r="AO539">
        <v>48037</v>
      </c>
      <c r="AP539" t="s">
        <v>4496</v>
      </c>
      <c r="AQ539" t="s">
        <v>698</v>
      </c>
      <c r="AR539" t="s">
        <v>1340</v>
      </c>
      <c r="AS539">
        <v>8827</v>
      </c>
      <c r="AT539">
        <v>5402</v>
      </c>
      <c r="AU539">
        <v>2948</v>
      </c>
      <c r="AV539">
        <v>0</v>
      </c>
      <c r="AW539" t="s">
        <v>3728</v>
      </c>
      <c r="AX539" t="s">
        <v>3020</v>
      </c>
      <c r="AY539" t="s">
        <v>1498</v>
      </c>
      <c r="AZ539" t="s">
        <v>1334</v>
      </c>
      <c r="BA539" t="s">
        <v>1481</v>
      </c>
      <c r="BB539" t="s">
        <v>698</v>
      </c>
      <c r="BC539" t="s">
        <v>3729</v>
      </c>
      <c r="BD539" t="s">
        <v>1326</v>
      </c>
      <c r="BE539" t="s">
        <v>698</v>
      </c>
      <c r="BF539">
        <v>60046</v>
      </c>
      <c r="BG539">
        <v>42869</v>
      </c>
    </row>
    <row r="540" spans="1:59" x14ac:dyDescent="0.25">
      <c r="A540" t="s">
        <v>3726</v>
      </c>
      <c r="B540">
        <v>5.9557803481333903E+18</v>
      </c>
      <c r="C540" t="s">
        <v>2016</v>
      </c>
      <c r="D540" t="s">
        <v>1311</v>
      </c>
      <c r="E540" t="s">
        <v>698</v>
      </c>
      <c r="F540" t="s">
        <v>3727</v>
      </c>
      <c r="G540" t="s">
        <v>4547</v>
      </c>
      <c r="H540" t="s">
        <v>1314</v>
      </c>
      <c r="I540" t="s">
        <v>698</v>
      </c>
      <c r="J540" t="s">
        <v>698</v>
      </c>
      <c r="K540" t="s">
        <v>1315</v>
      </c>
      <c r="L540" t="s">
        <v>698</v>
      </c>
      <c r="M540" t="s">
        <v>698</v>
      </c>
      <c r="N540" t="s">
        <v>2131</v>
      </c>
      <c r="O540" t="s">
        <v>611</v>
      </c>
      <c r="P540">
        <v>0.35</v>
      </c>
      <c r="Q540">
        <v>0.7</v>
      </c>
      <c r="R540">
        <v>0.35</v>
      </c>
      <c r="S540" t="s">
        <v>2132</v>
      </c>
      <c r="T540" t="s">
        <v>623</v>
      </c>
      <c r="U540">
        <v>45000</v>
      </c>
      <c r="V540">
        <v>5000</v>
      </c>
      <c r="W540">
        <v>0</v>
      </c>
      <c r="X540">
        <v>5000</v>
      </c>
      <c r="Y540">
        <v>40000</v>
      </c>
      <c r="Z540">
        <v>1</v>
      </c>
      <c r="AA540">
        <v>40000</v>
      </c>
      <c r="AB540">
        <v>60046</v>
      </c>
      <c r="AC540">
        <v>0</v>
      </c>
      <c r="AD540">
        <v>0</v>
      </c>
      <c r="AE540">
        <v>12009</v>
      </c>
      <c r="AF540" t="s">
        <v>1312</v>
      </c>
      <c r="AG540">
        <v>0</v>
      </c>
      <c r="AH540">
        <v>0</v>
      </c>
      <c r="AI540">
        <v>0</v>
      </c>
      <c r="AJ540">
        <v>0</v>
      </c>
      <c r="AK540">
        <v>18300</v>
      </c>
      <c r="AL540">
        <v>0</v>
      </c>
      <c r="AM540">
        <v>0</v>
      </c>
      <c r="AO540">
        <v>48037</v>
      </c>
      <c r="AP540" t="s">
        <v>4496</v>
      </c>
      <c r="AQ540" t="s">
        <v>698</v>
      </c>
      <c r="AR540" t="s">
        <v>1340</v>
      </c>
      <c r="AS540">
        <v>8827</v>
      </c>
      <c r="AT540">
        <v>5402</v>
      </c>
      <c r="AU540">
        <v>2948</v>
      </c>
      <c r="AV540">
        <v>0</v>
      </c>
      <c r="AW540" t="s">
        <v>3728</v>
      </c>
      <c r="AX540" t="s">
        <v>3020</v>
      </c>
      <c r="AY540" t="s">
        <v>1498</v>
      </c>
      <c r="AZ540" t="s">
        <v>1334</v>
      </c>
      <c r="BA540" t="s">
        <v>1481</v>
      </c>
      <c r="BB540" t="s">
        <v>698</v>
      </c>
      <c r="BC540" t="s">
        <v>3729</v>
      </c>
      <c r="BD540" t="s">
        <v>1326</v>
      </c>
      <c r="BE540" t="s">
        <v>698</v>
      </c>
      <c r="BF540">
        <v>60046</v>
      </c>
      <c r="BG540">
        <v>42869</v>
      </c>
    </row>
    <row r="541" spans="1:59" x14ac:dyDescent="0.25">
      <c r="A541" t="s">
        <v>3730</v>
      </c>
      <c r="B541">
        <v>5.9557803481574605E+18</v>
      </c>
      <c r="C541" t="s">
        <v>3731</v>
      </c>
      <c r="D541" t="s">
        <v>1311</v>
      </c>
      <c r="E541" t="s">
        <v>698</v>
      </c>
      <c r="F541" t="s">
        <v>3732</v>
      </c>
      <c r="G541" t="s">
        <v>4547</v>
      </c>
      <c r="H541" t="s">
        <v>1314</v>
      </c>
      <c r="I541" t="s">
        <v>698</v>
      </c>
      <c r="J541" t="s">
        <v>698</v>
      </c>
      <c r="K541" t="s">
        <v>1315</v>
      </c>
      <c r="L541" t="s">
        <v>698</v>
      </c>
      <c r="M541" t="s">
        <v>698</v>
      </c>
      <c r="N541" t="s">
        <v>698</v>
      </c>
      <c r="O541" t="s">
        <v>172</v>
      </c>
      <c r="P541">
        <v>0.12</v>
      </c>
      <c r="Q541">
        <v>0.12</v>
      </c>
      <c r="R541">
        <v>0.12</v>
      </c>
      <c r="S541" t="s">
        <v>1327</v>
      </c>
      <c r="T541" t="s">
        <v>173</v>
      </c>
      <c r="U541">
        <v>15000</v>
      </c>
      <c r="V541">
        <v>3241</v>
      </c>
      <c r="W541">
        <v>0</v>
      </c>
      <c r="X541">
        <v>3241</v>
      </c>
      <c r="Y541">
        <v>11759</v>
      </c>
      <c r="Z541">
        <v>1</v>
      </c>
      <c r="AA541">
        <v>11759</v>
      </c>
      <c r="AB541">
        <v>11759</v>
      </c>
      <c r="AC541">
        <v>0</v>
      </c>
      <c r="AD541">
        <v>0</v>
      </c>
      <c r="AE541">
        <v>5899</v>
      </c>
      <c r="AF541" t="s">
        <v>1312</v>
      </c>
      <c r="AG541">
        <v>0</v>
      </c>
      <c r="AH541">
        <v>0</v>
      </c>
      <c r="AI541">
        <v>0</v>
      </c>
      <c r="AJ541">
        <v>0</v>
      </c>
      <c r="AK541">
        <v>16500</v>
      </c>
      <c r="AL541">
        <v>0</v>
      </c>
      <c r="AM541">
        <v>0</v>
      </c>
      <c r="AO541">
        <v>5860</v>
      </c>
      <c r="AP541" t="s">
        <v>4497</v>
      </c>
      <c r="AQ541" t="s">
        <v>698</v>
      </c>
      <c r="AR541" t="s">
        <v>1318</v>
      </c>
      <c r="AS541">
        <v>1729</v>
      </c>
      <c r="AT541">
        <v>3470</v>
      </c>
      <c r="AU541">
        <v>577</v>
      </c>
      <c r="AV541">
        <v>0</v>
      </c>
      <c r="AW541" t="s">
        <v>3733</v>
      </c>
      <c r="AX541" t="s">
        <v>3282</v>
      </c>
      <c r="AY541" t="s">
        <v>2098</v>
      </c>
      <c r="AZ541" t="s">
        <v>1334</v>
      </c>
      <c r="BA541" t="s">
        <v>3734</v>
      </c>
      <c r="BB541" t="s">
        <v>698</v>
      </c>
      <c r="BC541" t="s">
        <v>3735</v>
      </c>
      <c r="BD541" t="s">
        <v>1326</v>
      </c>
      <c r="BE541" t="s">
        <v>698</v>
      </c>
      <c r="BF541">
        <v>11759</v>
      </c>
      <c r="BG541">
        <v>5983</v>
      </c>
    </row>
    <row r="542" spans="1:59" x14ac:dyDescent="0.25">
      <c r="A542" t="s">
        <v>3736</v>
      </c>
      <c r="B542">
        <v>5.95578035652608E+18</v>
      </c>
      <c r="C542" t="s">
        <v>3051</v>
      </c>
      <c r="D542" t="s">
        <v>1311</v>
      </c>
      <c r="E542" t="s">
        <v>698</v>
      </c>
      <c r="F542" t="s">
        <v>3737</v>
      </c>
      <c r="G542" t="s">
        <v>4547</v>
      </c>
      <c r="H542" t="s">
        <v>1314</v>
      </c>
      <c r="I542" t="s">
        <v>698</v>
      </c>
      <c r="J542" t="s">
        <v>698</v>
      </c>
      <c r="K542" t="s">
        <v>1315</v>
      </c>
      <c r="L542" t="s">
        <v>698</v>
      </c>
      <c r="M542" t="s">
        <v>698</v>
      </c>
      <c r="N542" t="s">
        <v>698</v>
      </c>
      <c r="O542" t="s">
        <v>1013</v>
      </c>
      <c r="P542">
        <v>0.8</v>
      </c>
      <c r="Q542">
        <v>0.8</v>
      </c>
      <c r="R542">
        <v>0.8</v>
      </c>
      <c r="S542" t="s">
        <v>3329</v>
      </c>
      <c r="T542" t="s">
        <v>1030</v>
      </c>
      <c r="U542">
        <v>42000</v>
      </c>
      <c r="V542">
        <v>14000</v>
      </c>
      <c r="W542">
        <v>0</v>
      </c>
      <c r="X542">
        <v>14000</v>
      </c>
      <c r="Y542">
        <v>28000</v>
      </c>
      <c r="Z542">
        <v>1</v>
      </c>
      <c r="AA542">
        <v>28000</v>
      </c>
      <c r="AB542">
        <v>28000</v>
      </c>
      <c r="AC542">
        <v>0</v>
      </c>
      <c r="AD542">
        <v>0</v>
      </c>
      <c r="AE542">
        <v>0</v>
      </c>
      <c r="AF542" t="s">
        <v>1312</v>
      </c>
      <c r="AG542">
        <v>0</v>
      </c>
      <c r="AH542">
        <v>0</v>
      </c>
      <c r="AI542">
        <v>0</v>
      </c>
      <c r="AJ542">
        <v>0</v>
      </c>
      <c r="AK542">
        <v>35700</v>
      </c>
      <c r="AL542">
        <v>0</v>
      </c>
      <c r="AM542">
        <v>0</v>
      </c>
      <c r="AO542">
        <v>28000</v>
      </c>
      <c r="AP542" t="s">
        <v>4498</v>
      </c>
      <c r="AQ542" t="s">
        <v>698</v>
      </c>
      <c r="AR542" t="s">
        <v>1340</v>
      </c>
      <c r="AS542">
        <v>4116</v>
      </c>
      <c r="AT542">
        <v>4120</v>
      </c>
      <c r="AU542">
        <v>1375</v>
      </c>
      <c r="AV542">
        <v>0</v>
      </c>
      <c r="AW542" t="s">
        <v>3738</v>
      </c>
      <c r="AX542" t="s">
        <v>3658</v>
      </c>
      <c r="AY542" t="s">
        <v>2120</v>
      </c>
      <c r="AZ542" t="s">
        <v>1371</v>
      </c>
      <c r="BA542" t="s">
        <v>3739</v>
      </c>
      <c r="BB542" t="s">
        <v>698</v>
      </c>
      <c r="BC542" t="s">
        <v>3740</v>
      </c>
      <c r="BD542" t="s">
        <v>1326</v>
      </c>
      <c r="BE542" t="s">
        <v>698</v>
      </c>
      <c r="BF542">
        <v>28000</v>
      </c>
      <c r="BG542">
        <v>18389</v>
      </c>
    </row>
    <row r="543" spans="1:59" x14ac:dyDescent="0.25">
      <c r="A543" t="s">
        <v>3741</v>
      </c>
      <c r="B543">
        <v>5.9557803481333903E+18</v>
      </c>
      <c r="C543" t="s">
        <v>2311</v>
      </c>
      <c r="D543" t="s">
        <v>1311</v>
      </c>
      <c r="E543" t="s">
        <v>698</v>
      </c>
      <c r="F543" t="s">
        <v>3742</v>
      </c>
      <c r="G543" t="s">
        <v>4547</v>
      </c>
      <c r="H543" t="s">
        <v>1314</v>
      </c>
      <c r="I543" t="s">
        <v>698</v>
      </c>
      <c r="J543" t="s">
        <v>698</v>
      </c>
      <c r="K543" t="s">
        <v>1315</v>
      </c>
      <c r="L543" t="s">
        <v>698</v>
      </c>
      <c r="M543" t="s">
        <v>698</v>
      </c>
      <c r="N543" t="s">
        <v>2131</v>
      </c>
      <c r="O543" t="s">
        <v>611</v>
      </c>
      <c r="P543">
        <v>2.1</v>
      </c>
      <c r="Q543">
        <v>2.1</v>
      </c>
      <c r="R543">
        <v>2.1</v>
      </c>
      <c r="S543" t="s">
        <v>2132</v>
      </c>
      <c r="T543" t="s">
        <v>623</v>
      </c>
      <c r="U543">
        <v>45000</v>
      </c>
      <c r="V543">
        <v>30000</v>
      </c>
      <c r="W543">
        <v>0</v>
      </c>
      <c r="X543">
        <v>30000</v>
      </c>
      <c r="Y543">
        <v>40000</v>
      </c>
      <c r="Z543">
        <v>6</v>
      </c>
      <c r="AA543">
        <v>240000</v>
      </c>
      <c r="AB543">
        <v>240000</v>
      </c>
      <c r="AC543">
        <v>16000</v>
      </c>
      <c r="AD543">
        <v>0</v>
      </c>
      <c r="AE543">
        <v>40000</v>
      </c>
      <c r="AF543" t="s">
        <v>1312</v>
      </c>
      <c r="AG543">
        <v>0</v>
      </c>
      <c r="AH543">
        <v>0</v>
      </c>
      <c r="AI543">
        <v>0</v>
      </c>
      <c r="AJ543">
        <v>0</v>
      </c>
      <c r="AK543">
        <v>20700</v>
      </c>
      <c r="AL543">
        <v>0</v>
      </c>
      <c r="AM543">
        <v>0</v>
      </c>
      <c r="AO543">
        <v>184000</v>
      </c>
      <c r="AP543" t="s">
        <v>2991</v>
      </c>
      <c r="AQ543" t="s">
        <v>698</v>
      </c>
      <c r="AR543" t="s">
        <v>1340</v>
      </c>
      <c r="AS543">
        <v>32928</v>
      </c>
      <c r="AT543">
        <v>11960</v>
      </c>
      <c r="AU543">
        <v>10998</v>
      </c>
      <c r="AV543">
        <v>0</v>
      </c>
      <c r="AW543" t="s">
        <v>3743</v>
      </c>
      <c r="AX543" t="s">
        <v>3744</v>
      </c>
      <c r="AY543" t="s">
        <v>1451</v>
      </c>
      <c r="AZ543" t="s">
        <v>1344</v>
      </c>
      <c r="BA543" t="s">
        <v>3345</v>
      </c>
      <c r="BB543" t="s">
        <v>1711</v>
      </c>
      <c r="BC543" t="s">
        <v>3745</v>
      </c>
      <c r="BD543" t="s">
        <v>1326</v>
      </c>
      <c r="BE543" t="s">
        <v>698</v>
      </c>
      <c r="BF543">
        <v>240000</v>
      </c>
      <c r="BG543">
        <v>168114</v>
      </c>
    </row>
    <row r="544" spans="1:59" x14ac:dyDescent="0.25">
      <c r="A544" t="s">
        <v>3746</v>
      </c>
      <c r="B544">
        <v>5.95578035653939E+18</v>
      </c>
      <c r="C544" t="s">
        <v>3747</v>
      </c>
      <c r="D544" t="s">
        <v>1311</v>
      </c>
      <c r="E544" t="s">
        <v>698</v>
      </c>
      <c r="F544" t="s">
        <v>3748</v>
      </c>
      <c r="G544" t="s">
        <v>4547</v>
      </c>
      <c r="H544" t="s">
        <v>1314</v>
      </c>
      <c r="I544" t="s">
        <v>698</v>
      </c>
      <c r="J544" t="s">
        <v>698</v>
      </c>
      <c r="K544" t="s">
        <v>1315</v>
      </c>
      <c r="L544" t="s">
        <v>698</v>
      </c>
      <c r="M544" t="s">
        <v>698</v>
      </c>
      <c r="N544" t="s">
        <v>698</v>
      </c>
      <c r="O544" t="s">
        <v>3217</v>
      </c>
      <c r="P544">
        <v>0.32</v>
      </c>
      <c r="Q544">
        <v>2.72</v>
      </c>
      <c r="R544">
        <v>0.32</v>
      </c>
      <c r="S544" t="s">
        <v>3218</v>
      </c>
      <c r="T544" t="s">
        <v>173</v>
      </c>
      <c r="U544">
        <v>27000</v>
      </c>
      <c r="V544">
        <v>3480</v>
      </c>
      <c r="W544">
        <v>0</v>
      </c>
      <c r="X544">
        <v>3480</v>
      </c>
      <c r="Y544">
        <v>23520</v>
      </c>
      <c r="Z544">
        <v>1</v>
      </c>
      <c r="AA544">
        <v>23520</v>
      </c>
      <c r="AB544">
        <v>227762</v>
      </c>
      <c r="AC544">
        <v>16000</v>
      </c>
      <c r="AD544">
        <v>0</v>
      </c>
      <c r="AE544">
        <v>40000</v>
      </c>
      <c r="AF544" t="s">
        <v>1312</v>
      </c>
      <c r="AG544">
        <v>0</v>
      </c>
      <c r="AH544">
        <v>0</v>
      </c>
      <c r="AI544">
        <v>4</v>
      </c>
      <c r="AJ544">
        <v>0</v>
      </c>
      <c r="AK544">
        <v>70000</v>
      </c>
      <c r="AL544">
        <v>0</v>
      </c>
      <c r="AM544">
        <v>0</v>
      </c>
      <c r="AO544">
        <v>171362</v>
      </c>
      <c r="AP544" t="s">
        <v>4499</v>
      </c>
      <c r="AQ544" t="s">
        <v>698</v>
      </c>
      <c r="AR544" t="s">
        <v>1340</v>
      </c>
      <c r="AS544">
        <v>31129</v>
      </c>
      <c r="AT544">
        <v>11470</v>
      </c>
      <c r="AU544">
        <v>10398</v>
      </c>
      <c r="AV544">
        <v>0</v>
      </c>
      <c r="AW544" t="s">
        <v>3749</v>
      </c>
      <c r="AX544" t="s">
        <v>2513</v>
      </c>
      <c r="AY544" t="s">
        <v>1636</v>
      </c>
      <c r="AZ544" t="s">
        <v>1637</v>
      </c>
      <c r="BA544" t="s">
        <v>3750</v>
      </c>
      <c r="BB544" t="s">
        <v>3751</v>
      </c>
      <c r="BC544" t="s">
        <v>3752</v>
      </c>
      <c r="BD544" t="s">
        <v>1326</v>
      </c>
      <c r="BE544" t="s">
        <v>698</v>
      </c>
      <c r="BF544">
        <v>227762</v>
      </c>
      <c r="BG544">
        <v>158765</v>
      </c>
    </row>
    <row r="545" spans="1:59" x14ac:dyDescent="0.25">
      <c r="A545" t="s">
        <v>3746</v>
      </c>
      <c r="B545">
        <v>5.95578035653939E+18</v>
      </c>
      <c r="C545" t="s">
        <v>3747</v>
      </c>
      <c r="D545" t="s">
        <v>1311</v>
      </c>
      <c r="E545" t="s">
        <v>698</v>
      </c>
      <c r="F545" t="s">
        <v>3748</v>
      </c>
      <c r="G545" t="s">
        <v>4547</v>
      </c>
      <c r="H545" t="s">
        <v>1314</v>
      </c>
      <c r="I545" t="s">
        <v>698</v>
      </c>
      <c r="J545" t="s">
        <v>698</v>
      </c>
      <c r="K545" t="s">
        <v>1315</v>
      </c>
      <c r="L545" t="s">
        <v>698</v>
      </c>
      <c r="M545" t="s">
        <v>698</v>
      </c>
      <c r="N545" t="s">
        <v>698</v>
      </c>
      <c r="O545" t="s">
        <v>15</v>
      </c>
      <c r="P545">
        <v>1.6</v>
      </c>
      <c r="Q545">
        <v>2.72</v>
      </c>
      <c r="R545">
        <v>1.6</v>
      </c>
      <c r="S545" t="s">
        <v>215</v>
      </c>
      <c r="T545" t="s">
        <v>215</v>
      </c>
      <c r="U545">
        <v>77000</v>
      </c>
      <c r="V545">
        <v>18758</v>
      </c>
      <c r="W545">
        <v>0</v>
      </c>
      <c r="X545">
        <v>18758</v>
      </c>
      <c r="Y545">
        <v>67621</v>
      </c>
      <c r="Z545">
        <v>2</v>
      </c>
      <c r="AA545">
        <v>135242</v>
      </c>
      <c r="AB545">
        <v>227762</v>
      </c>
      <c r="AC545">
        <v>16000</v>
      </c>
      <c r="AD545">
        <v>0</v>
      </c>
      <c r="AE545">
        <v>40000</v>
      </c>
      <c r="AF545" t="s">
        <v>1312</v>
      </c>
      <c r="AG545">
        <v>0</v>
      </c>
      <c r="AH545">
        <v>0</v>
      </c>
      <c r="AI545">
        <v>4</v>
      </c>
      <c r="AJ545">
        <v>0</v>
      </c>
      <c r="AK545">
        <v>70000</v>
      </c>
      <c r="AL545">
        <v>0</v>
      </c>
      <c r="AM545">
        <v>0</v>
      </c>
      <c r="AO545">
        <v>171362</v>
      </c>
      <c r="AP545" t="s">
        <v>4499</v>
      </c>
      <c r="AQ545" t="s">
        <v>698</v>
      </c>
      <c r="AR545" t="s">
        <v>1340</v>
      </c>
      <c r="AS545">
        <v>31129</v>
      </c>
      <c r="AT545">
        <v>11470</v>
      </c>
      <c r="AU545">
        <v>10398</v>
      </c>
      <c r="AV545">
        <v>0</v>
      </c>
      <c r="AW545" t="s">
        <v>3749</v>
      </c>
      <c r="AX545" t="s">
        <v>2513</v>
      </c>
      <c r="AY545" t="s">
        <v>1636</v>
      </c>
      <c r="AZ545" t="s">
        <v>1637</v>
      </c>
      <c r="BA545" t="s">
        <v>3750</v>
      </c>
      <c r="BB545" t="s">
        <v>3751</v>
      </c>
      <c r="BC545" t="s">
        <v>3752</v>
      </c>
      <c r="BD545" t="s">
        <v>1326</v>
      </c>
      <c r="BE545" t="s">
        <v>698</v>
      </c>
      <c r="BF545">
        <v>227762</v>
      </c>
      <c r="BG545">
        <v>158765</v>
      </c>
    </row>
    <row r="546" spans="1:59" x14ac:dyDescent="0.25">
      <c r="A546" t="s">
        <v>3746</v>
      </c>
      <c r="B546">
        <v>5.95578035653939E+18</v>
      </c>
      <c r="C546" t="s">
        <v>3747</v>
      </c>
      <c r="D546" t="s">
        <v>1311</v>
      </c>
      <c r="E546" t="s">
        <v>698</v>
      </c>
      <c r="F546" t="s">
        <v>3748</v>
      </c>
      <c r="G546" t="s">
        <v>4547</v>
      </c>
      <c r="H546" t="s">
        <v>1314</v>
      </c>
      <c r="I546" t="s">
        <v>698</v>
      </c>
      <c r="J546" t="s">
        <v>698</v>
      </c>
      <c r="K546" t="s">
        <v>1315</v>
      </c>
      <c r="L546" t="s">
        <v>698</v>
      </c>
      <c r="M546" t="s">
        <v>698</v>
      </c>
      <c r="N546" t="s">
        <v>698</v>
      </c>
      <c r="O546" t="s">
        <v>15</v>
      </c>
      <c r="P546">
        <v>0.8</v>
      </c>
      <c r="Q546">
        <v>2.72</v>
      </c>
      <c r="R546">
        <v>0.8</v>
      </c>
      <c r="S546" t="s">
        <v>136</v>
      </c>
      <c r="T546" t="s">
        <v>136</v>
      </c>
      <c r="U546">
        <v>77000</v>
      </c>
      <c r="V546">
        <v>8000</v>
      </c>
      <c r="W546">
        <v>0</v>
      </c>
      <c r="X546">
        <v>8000</v>
      </c>
      <c r="Y546">
        <v>69000</v>
      </c>
      <c r="Z546">
        <v>1</v>
      </c>
      <c r="AA546">
        <v>69000</v>
      </c>
      <c r="AB546">
        <v>227762</v>
      </c>
      <c r="AC546">
        <v>16000</v>
      </c>
      <c r="AD546">
        <v>0</v>
      </c>
      <c r="AE546">
        <v>40000</v>
      </c>
      <c r="AF546" t="s">
        <v>1312</v>
      </c>
      <c r="AG546">
        <v>0</v>
      </c>
      <c r="AH546">
        <v>0</v>
      </c>
      <c r="AI546">
        <v>4</v>
      </c>
      <c r="AJ546">
        <v>0</v>
      </c>
      <c r="AK546">
        <v>70000</v>
      </c>
      <c r="AL546">
        <v>0</v>
      </c>
      <c r="AM546">
        <v>0</v>
      </c>
      <c r="AO546">
        <v>171362</v>
      </c>
      <c r="AP546" t="s">
        <v>4499</v>
      </c>
      <c r="AQ546" t="s">
        <v>698</v>
      </c>
      <c r="AR546" t="s">
        <v>1340</v>
      </c>
      <c r="AS546">
        <v>31129</v>
      </c>
      <c r="AT546">
        <v>11470</v>
      </c>
      <c r="AU546">
        <v>10398</v>
      </c>
      <c r="AV546">
        <v>0</v>
      </c>
      <c r="AW546" t="s">
        <v>3749</v>
      </c>
      <c r="AX546" t="s">
        <v>2513</v>
      </c>
      <c r="AY546" t="s">
        <v>1636</v>
      </c>
      <c r="AZ546" t="s">
        <v>1637</v>
      </c>
      <c r="BA546" t="s">
        <v>3750</v>
      </c>
      <c r="BB546" t="s">
        <v>3751</v>
      </c>
      <c r="BC546" t="s">
        <v>3752</v>
      </c>
      <c r="BD546" t="s">
        <v>1326</v>
      </c>
      <c r="BE546" t="s">
        <v>698</v>
      </c>
      <c r="BF546">
        <v>227762</v>
      </c>
      <c r="BG546">
        <v>158765</v>
      </c>
    </row>
    <row r="547" spans="1:59" x14ac:dyDescent="0.25">
      <c r="A547" t="s">
        <v>3753</v>
      </c>
      <c r="B547">
        <v>5.95578035660288E+18</v>
      </c>
      <c r="C547" t="s">
        <v>3754</v>
      </c>
      <c r="D547" t="s">
        <v>1311</v>
      </c>
      <c r="E547" t="s">
        <v>698</v>
      </c>
      <c r="F547" t="s">
        <v>3755</v>
      </c>
      <c r="G547" t="s">
        <v>4547</v>
      </c>
      <c r="H547" t="s">
        <v>1314</v>
      </c>
      <c r="I547" t="s">
        <v>698</v>
      </c>
      <c r="J547" t="s">
        <v>698</v>
      </c>
      <c r="K547" t="s">
        <v>1315</v>
      </c>
      <c r="L547" t="s">
        <v>698</v>
      </c>
      <c r="M547" t="s">
        <v>698</v>
      </c>
      <c r="N547" t="s">
        <v>698</v>
      </c>
      <c r="O547" t="s">
        <v>172</v>
      </c>
      <c r="P547">
        <v>0.12</v>
      </c>
      <c r="Q547">
        <v>0.12</v>
      </c>
      <c r="R547">
        <v>0.12</v>
      </c>
      <c r="S547" t="s">
        <v>1327</v>
      </c>
      <c r="T547" t="s">
        <v>173</v>
      </c>
      <c r="U547">
        <v>15000</v>
      </c>
      <c r="V547">
        <v>3241</v>
      </c>
      <c r="W547">
        <v>0</v>
      </c>
      <c r="X547">
        <v>3241</v>
      </c>
      <c r="Y547">
        <v>11759</v>
      </c>
      <c r="Z547">
        <v>1</v>
      </c>
      <c r="AA547">
        <v>11759</v>
      </c>
      <c r="AB547">
        <v>11759</v>
      </c>
      <c r="AC547">
        <v>0</v>
      </c>
      <c r="AD547">
        <v>0</v>
      </c>
      <c r="AE547">
        <v>9968</v>
      </c>
      <c r="AF547" t="s">
        <v>1312</v>
      </c>
      <c r="AG547">
        <v>0</v>
      </c>
      <c r="AH547">
        <v>0</v>
      </c>
      <c r="AI547">
        <v>8</v>
      </c>
      <c r="AJ547">
        <v>0</v>
      </c>
      <c r="AK547">
        <v>22200</v>
      </c>
      <c r="AL547">
        <v>0</v>
      </c>
      <c r="AM547">
        <v>0</v>
      </c>
      <c r="AO547">
        <v>991</v>
      </c>
      <c r="AP547" t="s">
        <v>3754</v>
      </c>
      <c r="AQ547" t="s">
        <v>698</v>
      </c>
      <c r="AR547" t="s">
        <v>1644</v>
      </c>
      <c r="AS547">
        <v>1729</v>
      </c>
      <c r="AT547">
        <v>3470</v>
      </c>
      <c r="AU547">
        <v>577</v>
      </c>
      <c r="AV547">
        <v>0</v>
      </c>
      <c r="AW547" t="s">
        <v>3756</v>
      </c>
      <c r="AX547" t="s">
        <v>3757</v>
      </c>
      <c r="AY547" t="s">
        <v>1351</v>
      </c>
      <c r="AZ547" t="s">
        <v>1344</v>
      </c>
      <c r="BA547" t="s">
        <v>2471</v>
      </c>
      <c r="BB547" t="s">
        <v>3758</v>
      </c>
      <c r="BC547" t="s">
        <v>3759</v>
      </c>
      <c r="BD547" t="s">
        <v>1326</v>
      </c>
      <c r="BE547" t="s">
        <v>698</v>
      </c>
      <c r="BF547">
        <v>11759</v>
      </c>
      <c r="BG547">
        <v>5983</v>
      </c>
    </row>
    <row r="548" spans="1:59" x14ac:dyDescent="0.25">
      <c r="A548" t="s">
        <v>3760</v>
      </c>
      <c r="B548">
        <v>5.9557803481907302E+18</v>
      </c>
      <c r="C548" t="s">
        <v>2326</v>
      </c>
      <c r="D548" t="s">
        <v>1311</v>
      </c>
      <c r="E548" t="s">
        <v>698</v>
      </c>
      <c r="F548" t="s">
        <v>3761</v>
      </c>
      <c r="G548" t="s">
        <v>4547</v>
      </c>
      <c r="H548" t="s">
        <v>1314</v>
      </c>
      <c r="I548" t="s">
        <v>698</v>
      </c>
      <c r="J548" t="s">
        <v>698</v>
      </c>
      <c r="K548" t="s">
        <v>1315</v>
      </c>
      <c r="L548" t="s">
        <v>698</v>
      </c>
      <c r="M548" t="s">
        <v>698</v>
      </c>
      <c r="N548" t="s">
        <v>698</v>
      </c>
      <c r="O548" t="s">
        <v>706</v>
      </c>
      <c r="P548">
        <v>0.5</v>
      </c>
      <c r="Q548">
        <v>0.5</v>
      </c>
      <c r="R548">
        <v>0.5</v>
      </c>
      <c r="S548" t="s">
        <v>698</v>
      </c>
      <c r="T548" t="s">
        <v>698</v>
      </c>
      <c r="U548">
        <v>228000</v>
      </c>
      <c r="V548">
        <v>78000</v>
      </c>
      <c r="W548">
        <v>0</v>
      </c>
      <c r="X548">
        <v>78000</v>
      </c>
      <c r="Y548">
        <v>150000</v>
      </c>
      <c r="Z548">
        <v>1</v>
      </c>
      <c r="AA548">
        <v>150000</v>
      </c>
      <c r="AB548">
        <v>150000</v>
      </c>
      <c r="AC548">
        <v>10000</v>
      </c>
      <c r="AD548">
        <v>0</v>
      </c>
      <c r="AE548">
        <v>33599</v>
      </c>
      <c r="AF548" t="s">
        <v>1312</v>
      </c>
      <c r="AG548">
        <v>0</v>
      </c>
      <c r="AH548">
        <v>0</v>
      </c>
      <c r="AI548">
        <v>0</v>
      </c>
      <c r="AJ548">
        <v>0</v>
      </c>
      <c r="AK548">
        <v>60700</v>
      </c>
      <c r="AL548">
        <v>0</v>
      </c>
      <c r="AM548">
        <v>0</v>
      </c>
      <c r="AO548">
        <v>106401</v>
      </c>
      <c r="AP548" t="s">
        <v>2326</v>
      </c>
      <c r="AQ548" t="s">
        <v>698</v>
      </c>
      <c r="AR548" t="s">
        <v>1318</v>
      </c>
      <c r="AS548">
        <v>20580</v>
      </c>
      <c r="AT548">
        <v>8600</v>
      </c>
      <c r="AU548">
        <v>6874</v>
      </c>
      <c r="AV548">
        <v>0</v>
      </c>
      <c r="AW548" t="s">
        <v>3762</v>
      </c>
      <c r="AX548" t="s">
        <v>3065</v>
      </c>
      <c r="AY548" t="s">
        <v>2098</v>
      </c>
      <c r="AZ548" t="s">
        <v>1371</v>
      </c>
      <c r="BA548" t="s">
        <v>3054</v>
      </c>
      <c r="BB548" t="s">
        <v>698</v>
      </c>
      <c r="BC548" t="s">
        <v>3763</v>
      </c>
      <c r="BD548" t="s">
        <v>1326</v>
      </c>
      <c r="BE548" t="s">
        <v>698</v>
      </c>
      <c r="BF548">
        <v>150000</v>
      </c>
      <c r="BG548">
        <v>103946</v>
      </c>
    </row>
    <row r="549" spans="1:59" x14ac:dyDescent="0.25">
      <c r="A549" t="s">
        <v>3764</v>
      </c>
      <c r="B549">
        <v>5.9557803564835799E+18</v>
      </c>
      <c r="C549" t="s">
        <v>2334</v>
      </c>
      <c r="D549" t="s">
        <v>1311</v>
      </c>
      <c r="E549" t="s">
        <v>698</v>
      </c>
      <c r="F549" t="s">
        <v>3765</v>
      </c>
      <c r="G549" t="s">
        <v>4547</v>
      </c>
      <c r="H549" t="s">
        <v>1314</v>
      </c>
      <c r="I549" t="s">
        <v>698</v>
      </c>
      <c r="J549" t="s">
        <v>698</v>
      </c>
      <c r="K549" t="s">
        <v>1315</v>
      </c>
      <c r="L549" t="s">
        <v>698</v>
      </c>
      <c r="M549" t="s">
        <v>698</v>
      </c>
      <c r="N549" t="s">
        <v>2131</v>
      </c>
      <c r="O549" t="s">
        <v>611</v>
      </c>
      <c r="P549">
        <v>0.35</v>
      </c>
      <c r="Q549">
        <v>0.77</v>
      </c>
      <c r="R549">
        <v>0.35</v>
      </c>
      <c r="S549" t="s">
        <v>3133</v>
      </c>
      <c r="T549" t="s">
        <v>619</v>
      </c>
      <c r="U549">
        <v>45000</v>
      </c>
      <c r="V549">
        <v>5000</v>
      </c>
      <c r="W549">
        <v>0</v>
      </c>
      <c r="X549">
        <v>5000</v>
      </c>
      <c r="Y549">
        <v>40000</v>
      </c>
      <c r="Z549">
        <v>1</v>
      </c>
      <c r="AA549">
        <v>40000</v>
      </c>
      <c r="AB549">
        <v>62759</v>
      </c>
      <c r="AC549">
        <v>4090</v>
      </c>
      <c r="AD549">
        <v>0</v>
      </c>
      <c r="AE549">
        <v>11733</v>
      </c>
      <c r="AF549" t="s">
        <v>1312</v>
      </c>
      <c r="AG549">
        <v>0</v>
      </c>
      <c r="AH549">
        <v>0</v>
      </c>
      <c r="AI549">
        <v>0</v>
      </c>
      <c r="AJ549">
        <v>0</v>
      </c>
      <c r="AK549">
        <v>18300</v>
      </c>
      <c r="AL549">
        <v>0</v>
      </c>
      <c r="AM549">
        <v>0</v>
      </c>
      <c r="AO549">
        <v>46936</v>
      </c>
      <c r="AP549" t="s">
        <v>2334</v>
      </c>
      <c r="AQ549" t="s">
        <v>698</v>
      </c>
      <c r="AR549" t="s">
        <v>1318</v>
      </c>
      <c r="AS549">
        <v>8624</v>
      </c>
      <c r="AT549">
        <v>5347</v>
      </c>
      <c r="AU549">
        <v>2881</v>
      </c>
      <c r="AV549">
        <v>0</v>
      </c>
      <c r="AW549" t="s">
        <v>3766</v>
      </c>
      <c r="AX549" t="s">
        <v>3767</v>
      </c>
      <c r="AY549" t="s">
        <v>1829</v>
      </c>
      <c r="AZ549" t="s">
        <v>1334</v>
      </c>
      <c r="BA549" t="s">
        <v>3220</v>
      </c>
      <c r="BB549" t="s">
        <v>698</v>
      </c>
      <c r="BC549" t="s">
        <v>3768</v>
      </c>
      <c r="BD549" t="s">
        <v>1326</v>
      </c>
      <c r="BE549" t="s">
        <v>698</v>
      </c>
      <c r="BF549">
        <v>62759</v>
      </c>
      <c r="BG549">
        <v>41817</v>
      </c>
    </row>
    <row r="550" spans="1:59" x14ac:dyDescent="0.25">
      <c r="A550" t="s">
        <v>3764</v>
      </c>
      <c r="B550">
        <v>5.9557803564835799E+18</v>
      </c>
      <c r="C550" t="s">
        <v>2334</v>
      </c>
      <c r="D550" t="s">
        <v>1311</v>
      </c>
      <c r="E550" t="s">
        <v>698</v>
      </c>
      <c r="F550" t="s">
        <v>3765</v>
      </c>
      <c r="G550" t="s">
        <v>4547</v>
      </c>
      <c r="H550" t="s">
        <v>1314</v>
      </c>
      <c r="I550" t="s">
        <v>698</v>
      </c>
      <c r="J550" t="s">
        <v>698</v>
      </c>
      <c r="K550" t="s">
        <v>1315</v>
      </c>
      <c r="L550" t="s">
        <v>698</v>
      </c>
      <c r="M550" t="s">
        <v>698</v>
      </c>
      <c r="N550" t="s">
        <v>698</v>
      </c>
      <c r="O550" t="s">
        <v>172</v>
      </c>
      <c r="P550">
        <v>0.12</v>
      </c>
      <c r="Q550">
        <v>0.77</v>
      </c>
      <c r="R550">
        <v>0.12</v>
      </c>
      <c r="S550" t="s">
        <v>1327</v>
      </c>
      <c r="T550" t="s">
        <v>173</v>
      </c>
      <c r="U550">
        <v>15000</v>
      </c>
      <c r="V550">
        <v>3241</v>
      </c>
      <c r="W550">
        <v>0</v>
      </c>
      <c r="X550">
        <v>3241</v>
      </c>
      <c r="Y550">
        <v>11759</v>
      </c>
      <c r="Z550">
        <v>1</v>
      </c>
      <c r="AA550">
        <v>11759</v>
      </c>
      <c r="AB550">
        <v>62759</v>
      </c>
      <c r="AC550">
        <v>4090</v>
      </c>
      <c r="AD550">
        <v>0</v>
      </c>
      <c r="AE550">
        <v>11733</v>
      </c>
      <c r="AF550" t="s">
        <v>1312</v>
      </c>
      <c r="AG550">
        <v>0</v>
      </c>
      <c r="AH550">
        <v>0</v>
      </c>
      <c r="AI550">
        <v>0</v>
      </c>
      <c r="AJ550">
        <v>0</v>
      </c>
      <c r="AK550">
        <v>18300</v>
      </c>
      <c r="AL550">
        <v>0</v>
      </c>
      <c r="AM550">
        <v>0</v>
      </c>
      <c r="AO550">
        <v>46936</v>
      </c>
      <c r="AP550" t="s">
        <v>2334</v>
      </c>
      <c r="AQ550" t="s">
        <v>698</v>
      </c>
      <c r="AR550" t="s">
        <v>1318</v>
      </c>
      <c r="AS550">
        <v>8624</v>
      </c>
      <c r="AT550">
        <v>5347</v>
      </c>
      <c r="AU550">
        <v>2881</v>
      </c>
      <c r="AV550">
        <v>0</v>
      </c>
      <c r="AW550" t="s">
        <v>3766</v>
      </c>
      <c r="AX550" t="s">
        <v>3767</v>
      </c>
      <c r="AY550" t="s">
        <v>1829</v>
      </c>
      <c r="AZ550" t="s">
        <v>1334</v>
      </c>
      <c r="BA550" t="s">
        <v>3220</v>
      </c>
      <c r="BB550" t="s">
        <v>698</v>
      </c>
      <c r="BC550" t="s">
        <v>3768</v>
      </c>
      <c r="BD550" t="s">
        <v>1326</v>
      </c>
      <c r="BE550" t="s">
        <v>698</v>
      </c>
      <c r="BF550">
        <v>62759</v>
      </c>
      <c r="BG550">
        <v>41817</v>
      </c>
    </row>
    <row r="551" spans="1:59" x14ac:dyDescent="0.25">
      <c r="A551" t="s">
        <v>3764</v>
      </c>
      <c r="B551">
        <v>5.9557803564835799E+18</v>
      </c>
      <c r="C551" t="s">
        <v>2334</v>
      </c>
      <c r="D551" t="s">
        <v>1311</v>
      </c>
      <c r="E551" t="s">
        <v>698</v>
      </c>
      <c r="F551" t="s">
        <v>3765</v>
      </c>
      <c r="G551" t="s">
        <v>4547</v>
      </c>
      <c r="H551" t="s">
        <v>1314</v>
      </c>
      <c r="I551" t="s">
        <v>698</v>
      </c>
      <c r="J551" t="s">
        <v>698</v>
      </c>
      <c r="K551" t="s">
        <v>1315</v>
      </c>
      <c r="L551" t="s">
        <v>698</v>
      </c>
      <c r="M551" t="s">
        <v>698</v>
      </c>
      <c r="N551" t="s">
        <v>2685</v>
      </c>
      <c r="O551" t="s">
        <v>189</v>
      </c>
      <c r="P551">
        <v>0.3</v>
      </c>
      <c r="Q551">
        <v>0.77</v>
      </c>
      <c r="R551">
        <v>0.3</v>
      </c>
      <c r="S551" t="s">
        <v>2685</v>
      </c>
      <c r="T551" t="s">
        <v>698</v>
      </c>
      <c r="U551">
        <v>15000</v>
      </c>
      <c r="V551">
        <v>4000</v>
      </c>
      <c r="W551">
        <v>0</v>
      </c>
      <c r="X551">
        <v>4000</v>
      </c>
      <c r="Y551">
        <v>11000</v>
      </c>
      <c r="Z551">
        <v>1</v>
      </c>
      <c r="AA551">
        <v>11000</v>
      </c>
      <c r="AB551">
        <v>62759</v>
      </c>
      <c r="AC551">
        <v>4090</v>
      </c>
      <c r="AD551">
        <v>0</v>
      </c>
      <c r="AE551">
        <v>11733</v>
      </c>
      <c r="AF551" t="s">
        <v>1312</v>
      </c>
      <c r="AG551">
        <v>0</v>
      </c>
      <c r="AH551">
        <v>0</v>
      </c>
      <c r="AI551">
        <v>0</v>
      </c>
      <c r="AJ551">
        <v>0</v>
      </c>
      <c r="AK551">
        <v>18300</v>
      </c>
      <c r="AL551">
        <v>0</v>
      </c>
      <c r="AM551">
        <v>0</v>
      </c>
      <c r="AO551">
        <v>46936</v>
      </c>
      <c r="AP551" t="s">
        <v>2334</v>
      </c>
      <c r="AQ551" t="s">
        <v>698</v>
      </c>
      <c r="AR551" t="s">
        <v>1318</v>
      </c>
      <c r="AS551">
        <v>8624</v>
      </c>
      <c r="AT551">
        <v>5347</v>
      </c>
      <c r="AU551">
        <v>2881</v>
      </c>
      <c r="AV551">
        <v>0</v>
      </c>
      <c r="AW551" t="s">
        <v>3766</v>
      </c>
      <c r="AX551" t="s">
        <v>3767</v>
      </c>
      <c r="AY551" t="s">
        <v>1829</v>
      </c>
      <c r="AZ551" t="s">
        <v>1334</v>
      </c>
      <c r="BA551" t="s">
        <v>3220</v>
      </c>
      <c r="BB551" t="s">
        <v>698</v>
      </c>
      <c r="BC551" t="s">
        <v>3768</v>
      </c>
      <c r="BD551" t="s">
        <v>1326</v>
      </c>
      <c r="BE551" t="s">
        <v>698</v>
      </c>
      <c r="BF551">
        <v>62759</v>
      </c>
      <c r="BG551">
        <v>41817</v>
      </c>
    </row>
    <row r="552" spans="1:59" x14ac:dyDescent="0.25">
      <c r="A552" t="s">
        <v>3769</v>
      </c>
      <c r="B552">
        <v>5.9557803481303204E+18</v>
      </c>
      <c r="C552" t="s">
        <v>3770</v>
      </c>
      <c r="D552" t="s">
        <v>1311</v>
      </c>
      <c r="E552" t="s">
        <v>698</v>
      </c>
      <c r="F552" t="s">
        <v>3771</v>
      </c>
      <c r="G552" t="s">
        <v>4547</v>
      </c>
      <c r="H552" t="s">
        <v>1314</v>
      </c>
      <c r="I552" t="s">
        <v>698</v>
      </c>
      <c r="J552" t="s">
        <v>698</v>
      </c>
      <c r="K552" t="s">
        <v>1315</v>
      </c>
      <c r="L552" t="s">
        <v>698</v>
      </c>
      <c r="M552" t="s">
        <v>698</v>
      </c>
      <c r="N552" t="s">
        <v>698</v>
      </c>
      <c r="O552" t="s">
        <v>687</v>
      </c>
      <c r="P552">
        <v>1.2</v>
      </c>
      <c r="Q552">
        <v>3.2</v>
      </c>
      <c r="R552">
        <v>1.2</v>
      </c>
      <c r="S552" t="s">
        <v>3488</v>
      </c>
      <c r="T552" t="s">
        <v>688</v>
      </c>
      <c r="U552">
        <v>50000</v>
      </c>
      <c r="V552">
        <v>5000</v>
      </c>
      <c r="W552">
        <v>0</v>
      </c>
      <c r="X552">
        <v>5000</v>
      </c>
      <c r="Y552">
        <v>45000</v>
      </c>
      <c r="Z552">
        <v>1</v>
      </c>
      <c r="AA552">
        <v>45000</v>
      </c>
      <c r="AB552">
        <v>212000</v>
      </c>
      <c r="AC552">
        <v>16000</v>
      </c>
      <c r="AD552">
        <v>0</v>
      </c>
      <c r="AE552">
        <v>39200</v>
      </c>
      <c r="AF552" t="s">
        <v>1312</v>
      </c>
      <c r="AG552">
        <v>0</v>
      </c>
      <c r="AH552">
        <v>0</v>
      </c>
      <c r="AI552">
        <v>0</v>
      </c>
      <c r="AJ552">
        <v>0</v>
      </c>
      <c r="AK552">
        <v>63300</v>
      </c>
      <c r="AL552">
        <v>0</v>
      </c>
      <c r="AM552">
        <v>0</v>
      </c>
      <c r="AO552">
        <v>156800</v>
      </c>
      <c r="AP552" t="s">
        <v>4500</v>
      </c>
      <c r="AQ552" t="s">
        <v>698</v>
      </c>
      <c r="AR552" t="s">
        <v>1340</v>
      </c>
      <c r="AS552">
        <v>28812</v>
      </c>
      <c r="AT552">
        <v>10840</v>
      </c>
      <c r="AU552">
        <v>9624</v>
      </c>
      <c r="AV552">
        <v>0</v>
      </c>
      <c r="AW552" t="s">
        <v>3772</v>
      </c>
      <c r="AX552" t="s">
        <v>3773</v>
      </c>
      <c r="AY552" t="s">
        <v>1690</v>
      </c>
      <c r="AZ552" t="s">
        <v>1838</v>
      </c>
      <c r="BA552" t="s">
        <v>3774</v>
      </c>
      <c r="BB552" t="s">
        <v>698</v>
      </c>
      <c r="BC552" t="s">
        <v>3775</v>
      </c>
      <c r="BD552" t="s">
        <v>1326</v>
      </c>
      <c r="BE552" t="s">
        <v>698</v>
      </c>
      <c r="BF552">
        <v>212000</v>
      </c>
      <c r="BG552">
        <v>146724</v>
      </c>
    </row>
    <row r="553" spans="1:59" x14ac:dyDescent="0.25">
      <c r="A553" t="s">
        <v>3769</v>
      </c>
      <c r="B553">
        <v>5.9557803481303204E+18</v>
      </c>
      <c r="C553" t="s">
        <v>3770</v>
      </c>
      <c r="D553" t="s">
        <v>1311</v>
      </c>
      <c r="E553" t="s">
        <v>698</v>
      </c>
      <c r="F553" t="s">
        <v>3771</v>
      </c>
      <c r="G553" t="s">
        <v>4547</v>
      </c>
      <c r="H553" t="s">
        <v>1314</v>
      </c>
      <c r="I553" t="s">
        <v>698</v>
      </c>
      <c r="J553" t="s">
        <v>698</v>
      </c>
      <c r="K553" t="s">
        <v>1315</v>
      </c>
      <c r="L553" t="s">
        <v>698</v>
      </c>
      <c r="M553" t="s">
        <v>698</v>
      </c>
      <c r="N553" t="s">
        <v>698</v>
      </c>
      <c r="O553" t="s">
        <v>17</v>
      </c>
      <c r="P553">
        <v>2</v>
      </c>
      <c r="Q553">
        <v>3.2</v>
      </c>
      <c r="R553">
        <v>2</v>
      </c>
      <c r="S553" t="s">
        <v>3776</v>
      </c>
      <c r="T553" t="s">
        <v>24</v>
      </c>
      <c r="U553">
        <v>191000</v>
      </c>
      <c r="V553">
        <v>24000</v>
      </c>
      <c r="W553">
        <v>0</v>
      </c>
      <c r="X553">
        <v>24000</v>
      </c>
      <c r="Y553">
        <v>167000</v>
      </c>
      <c r="Z553">
        <v>1</v>
      </c>
      <c r="AA553">
        <v>167000</v>
      </c>
      <c r="AB553">
        <v>212000</v>
      </c>
      <c r="AC553">
        <v>16000</v>
      </c>
      <c r="AD553">
        <v>0</v>
      </c>
      <c r="AE553">
        <v>39200</v>
      </c>
      <c r="AF553" t="s">
        <v>1312</v>
      </c>
      <c r="AG553">
        <v>0</v>
      </c>
      <c r="AH553">
        <v>0</v>
      </c>
      <c r="AI553">
        <v>0</v>
      </c>
      <c r="AJ553">
        <v>0</v>
      </c>
      <c r="AK553">
        <v>63300</v>
      </c>
      <c r="AL553">
        <v>0</v>
      </c>
      <c r="AM553">
        <v>0</v>
      </c>
      <c r="AO553">
        <v>156800</v>
      </c>
      <c r="AP553" t="s">
        <v>4500</v>
      </c>
      <c r="AQ553" t="s">
        <v>698</v>
      </c>
      <c r="AR553" t="s">
        <v>1340</v>
      </c>
      <c r="AS553">
        <v>28812</v>
      </c>
      <c r="AT553">
        <v>10840</v>
      </c>
      <c r="AU553">
        <v>9624</v>
      </c>
      <c r="AV553">
        <v>0</v>
      </c>
      <c r="AW553" t="s">
        <v>3772</v>
      </c>
      <c r="AX553" t="s">
        <v>3773</v>
      </c>
      <c r="AY553" t="s">
        <v>1690</v>
      </c>
      <c r="AZ553" t="s">
        <v>1838</v>
      </c>
      <c r="BA553" t="s">
        <v>3774</v>
      </c>
      <c r="BB553" t="s">
        <v>698</v>
      </c>
      <c r="BC553" t="s">
        <v>3775</v>
      </c>
      <c r="BD553" t="s">
        <v>1326</v>
      </c>
      <c r="BE553" t="s">
        <v>698</v>
      </c>
      <c r="BF553">
        <v>212000</v>
      </c>
      <c r="BG553">
        <v>146724</v>
      </c>
    </row>
    <row r="554" spans="1:59" x14ac:dyDescent="0.25">
      <c r="A554" t="s">
        <v>3777</v>
      </c>
      <c r="B554">
        <v>5.9557803564917699E+18</v>
      </c>
      <c r="C554" t="s">
        <v>3770</v>
      </c>
      <c r="D554" t="s">
        <v>1311</v>
      </c>
      <c r="E554" t="s">
        <v>698</v>
      </c>
      <c r="F554" t="s">
        <v>3778</v>
      </c>
      <c r="G554" t="s">
        <v>4547</v>
      </c>
      <c r="H554" t="s">
        <v>1314</v>
      </c>
      <c r="I554" t="s">
        <v>698</v>
      </c>
      <c r="J554" t="s">
        <v>698</v>
      </c>
      <c r="K554" t="s">
        <v>1315</v>
      </c>
      <c r="L554" t="s">
        <v>698</v>
      </c>
      <c r="M554" t="s">
        <v>698</v>
      </c>
      <c r="N554" t="s">
        <v>698</v>
      </c>
      <c r="O554" t="s">
        <v>700</v>
      </c>
      <c r="P554">
        <v>0.75</v>
      </c>
      <c r="Q554">
        <v>0.75</v>
      </c>
      <c r="R554">
        <v>0.75</v>
      </c>
      <c r="S554" t="s">
        <v>2376</v>
      </c>
      <c r="T554" t="s">
        <v>1179</v>
      </c>
      <c r="U554">
        <v>120000</v>
      </c>
      <c r="V554">
        <v>24000</v>
      </c>
      <c r="W554">
        <v>0</v>
      </c>
      <c r="X554">
        <v>24000</v>
      </c>
      <c r="Y554">
        <v>96000</v>
      </c>
      <c r="Z554">
        <v>1</v>
      </c>
      <c r="AA554">
        <v>96000</v>
      </c>
      <c r="AB554">
        <v>96000</v>
      </c>
      <c r="AC554">
        <v>0</v>
      </c>
      <c r="AD554">
        <v>0</v>
      </c>
      <c r="AE554">
        <v>11520</v>
      </c>
      <c r="AF554" t="s">
        <v>1312</v>
      </c>
      <c r="AG554">
        <v>0</v>
      </c>
      <c r="AH554">
        <v>0</v>
      </c>
      <c r="AI554">
        <v>27</v>
      </c>
      <c r="AJ554">
        <v>0</v>
      </c>
      <c r="AK554">
        <v>50100</v>
      </c>
      <c r="AL554">
        <v>0</v>
      </c>
      <c r="AM554">
        <v>0</v>
      </c>
      <c r="AO554">
        <v>81780</v>
      </c>
      <c r="AP554" t="s">
        <v>4501</v>
      </c>
      <c r="AQ554" t="s">
        <v>698</v>
      </c>
      <c r="AR554" t="s">
        <v>1340</v>
      </c>
      <c r="AS554">
        <v>14112</v>
      </c>
      <c r="AT554">
        <v>6840</v>
      </c>
      <c r="AU554">
        <v>4714</v>
      </c>
      <c r="AV554">
        <v>0</v>
      </c>
      <c r="AW554" t="s">
        <v>3779</v>
      </c>
      <c r="AX554" t="s">
        <v>2417</v>
      </c>
      <c r="AY554" t="s">
        <v>1480</v>
      </c>
      <c r="AZ554" t="s">
        <v>1846</v>
      </c>
      <c r="BA554" t="s">
        <v>3780</v>
      </c>
      <c r="BB554" t="s">
        <v>698</v>
      </c>
      <c r="BC554" t="s">
        <v>3781</v>
      </c>
      <c r="BD554" t="s">
        <v>1326</v>
      </c>
      <c r="BE554" t="s">
        <v>698</v>
      </c>
      <c r="BF554">
        <v>96000</v>
      </c>
      <c r="BG554">
        <v>70334</v>
      </c>
    </row>
    <row r="555" spans="1:59" x14ac:dyDescent="0.25">
      <c r="A555" t="s">
        <v>3782</v>
      </c>
      <c r="B555">
        <v>5.9557803481508096E+18</v>
      </c>
      <c r="C555" t="s">
        <v>3770</v>
      </c>
      <c r="D555" t="s">
        <v>1311</v>
      </c>
      <c r="E555" t="s">
        <v>698</v>
      </c>
      <c r="F555" t="s">
        <v>3783</v>
      </c>
      <c r="G555" t="s">
        <v>4547</v>
      </c>
      <c r="H555" t="s">
        <v>1314</v>
      </c>
      <c r="I555" t="s">
        <v>698</v>
      </c>
      <c r="J555" t="s">
        <v>698</v>
      </c>
      <c r="K555" t="s">
        <v>1315</v>
      </c>
      <c r="L555" t="s">
        <v>698</v>
      </c>
      <c r="M555" t="s">
        <v>698</v>
      </c>
      <c r="N555" t="s">
        <v>698</v>
      </c>
      <c r="O555" t="s">
        <v>700</v>
      </c>
      <c r="P555">
        <v>0.75</v>
      </c>
      <c r="Q555">
        <v>0.75</v>
      </c>
      <c r="R555">
        <v>0.75</v>
      </c>
      <c r="S555" t="s">
        <v>1596</v>
      </c>
      <c r="T555" t="s">
        <v>1182</v>
      </c>
      <c r="U555">
        <v>120000</v>
      </c>
      <c r="V555">
        <v>21000</v>
      </c>
      <c r="W555">
        <v>0</v>
      </c>
      <c r="X555">
        <v>21000</v>
      </c>
      <c r="Y555">
        <v>99000</v>
      </c>
      <c r="Z555">
        <v>1</v>
      </c>
      <c r="AA555">
        <v>99000</v>
      </c>
      <c r="AB555">
        <v>99000</v>
      </c>
      <c r="AC555">
        <v>0</v>
      </c>
      <c r="AD555">
        <v>0</v>
      </c>
      <c r="AE555">
        <v>11880</v>
      </c>
      <c r="AF555" t="s">
        <v>1312</v>
      </c>
      <c r="AG555">
        <v>0</v>
      </c>
      <c r="AH555">
        <v>0</v>
      </c>
      <c r="AI555">
        <v>0</v>
      </c>
      <c r="AJ555">
        <v>0</v>
      </c>
      <c r="AK555">
        <v>44100</v>
      </c>
      <c r="AL555">
        <v>0</v>
      </c>
      <c r="AM555">
        <v>0</v>
      </c>
      <c r="AO555">
        <v>87120</v>
      </c>
      <c r="AP555" t="s">
        <v>4500</v>
      </c>
      <c r="AQ555" t="s">
        <v>698</v>
      </c>
      <c r="AR555" t="s">
        <v>1340</v>
      </c>
      <c r="AS555">
        <v>14553</v>
      </c>
      <c r="AT555">
        <v>6960</v>
      </c>
      <c r="AU555">
        <v>4861</v>
      </c>
      <c r="AV555">
        <v>0</v>
      </c>
      <c r="AW555" t="s">
        <v>3784</v>
      </c>
      <c r="AX555" t="s">
        <v>1497</v>
      </c>
      <c r="AY555" t="s">
        <v>1321</v>
      </c>
      <c r="AZ555" t="s">
        <v>1409</v>
      </c>
      <c r="BA555" t="s">
        <v>2323</v>
      </c>
      <c r="BB555" t="s">
        <v>698</v>
      </c>
      <c r="BC555" t="s">
        <v>3785</v>
      </c>
      <c r="BD555" t="s">
        <v>1326</v>
      </c>
      <c r="BE555" t="s">
        <v>698</v>
      </c>
      <c r="BF555">
        <v>99000</v>
      </c>
      <c r="BG555">
        <v>72626</v>
      </c>
    </row>
    <row r="556" spans="1:59" x14ac:dyDescent="0.25">
      <c r="A556" t="s">
        <v>3786</v>
      </c>
      <c r="B556">
        <v>5.9557803481431204E+18</v>
      </c>
      <c r="C556" t="s">
        <v>3787</v>
      </c>
      <c r="D556" t="s">
        <v>1311</v>
      </c>
      <c r="E556" t="s">
        <v>698</v>
      </c>
      <c r="F556" t="s">
        <v>3788</v>
      </c>
      <c r="G556" t="s">
        <v>4547</v>
      </c>
      <c r="H556" t="s">
        <v>1314</v>
      </c>
      <c r="I556" t="s">
        <v>698</v>
      </c>
      <c r="J556" t="s">
        <v>698</v>
      </c>
      <c r="K556" t="s">
        <v>1315</v>
      </c>
      <c r="L556" t="s">
        <v>698</v>
      </c>
      <c r="M556" t="s">
        <v>698</v>
      </c>
      <c r="N556" t="s">
        <v>698</v>
      </c>
      <c r="O556" t="s">
        <v>3217</v>
      </c>
      <c r="P556">
        <v>0.64</v>
      </c>
      <c r="Q556">
        <v>0.64</v>
      </c>
      <c r="R556">
        <v>0.64</v>
      </c>
      <c r="S556" t="s">
        <v>3218</v>
      </c>
      <c r="T556" t="s">
        <v>173</v>
      </c>
      <c r="U556">
        <v>27000</v>
      </c>
      <c r="V556">
        <v>6960</v>
      </c>
      <c r="W556">
        <v>0</v>
      </c>
      <c r="X556">
        <v>6960</v>
      </c>
      <c r="Y556">
        <v>23520</v>
      </c>
      <c r="Z556">
        <v>2</v>
      </c>
      <c r="AA556">
        <v>47040</v>
      </c>
      <c r="AB556">
        <v>47040</v>
      </c>
      <c r="AC556">
        <v>0</v>
      </c>
      <c r="AD556">
        <v>0</v>
      </c>
      <c r="AE556">
        <v>0</v>
      </c>
      <c r="AF556" t="s">
        <v>1312</v>
      </c>
      <c r="AG556">
        <v>0</v>
      </c>
      <c r="AH556">
        <v>0</v>
      </c>
      <c r="AI556">
        <v>0</v>
      </c>
      <c r="AJ556">
        <v>0</v>
      </c>
      <c r="AK556">
        <v>24600</v>
      </c>
      <c r="AL556">
        <v>0</v>
      </c>
      <c r="AM556">
        <v>0</v>
      </c>
      <c r="AO556">
        <v>47040</v>
      </c>
      <c r="AP556" t="s">
        <v>3789</v>
      </c>
      <c r="AQ556" t="s">
        <v>698</v>
      </c>
      <c r="AR556" t="s">
        <v>1340</v>
      </c>
      <c r="AS556">
        <v>6915</v>
      </c>
      <c r="AT556">
        <v>4882</v>
      </c>
      <c r="AU556">
        <v>2310</v>
      </c>
      <c r="AV556">
        <v>0</v>
      </c>
      <c r="AW556" t="s">
        <v>3790</v>
      </c>
      <c r="AX556" t="s">
        <v>1883</v>
      </c>
      <c r="AY556" t="s">
        <v>2078</v>
      </c>
      <c r="AZ556" t="s">
        <v>1344</v>
      </c>
      <c r="BA556" t="s">
        <v>3791</v>
      </c>
      <c r="BB556" t="s">
        <v>3792</v>
      </c>
      <c r="BC556" t="s">
        <v>3793</v>
      </c>
      <c r="BD556" t="s">
        <v>1326</v>
      </c>
      <c r="BE556" t="s">
        <v>698</v>
      </c>
      <c r="BF556">
        <v>47040</v>
      </c>
      <c r="BG556">
        <v>32933</v>
      </c>
    </row>
    <row r="557" spans="1:59" x14ac:dyDescent="0.25">
      <c r="A557" t="s">
        <v>3794</v>
      </c>
      <c r="B557">
        <v>5.9557803481374802E+18</v>
      </c>
      <c r="C557" t="s">
        <v>3789</v>
      </c>
      <c r="D557" t="s">
        <v>1311</v>
      </c>
      <c r="E557" t="s">
        <v>698</v>
      </c>
      <c r="F557" t="s">
        <v>3795</v>
      </c>
      <c r="G557" t="s">
        <v>4547</v>
      </c>
      <c r="H557" t="s">
        <v>1314</v>
      </c>
      <c r="I557" t="s">
        <v>698</v>
      </c>
      <c r="J557" t="s">
        <v>698</v>
      </c>
      <c r="K557" t="s">
        <v>1315</v>
      </c>
      <c r="L557" t="s">
        <v>698</v>
      </c>
      <c r="M557" t="s">
        <v>698</v>
      </c>
      <c r="N557" t="s">
        <v>698</v>
      </c>
      <c r="O557" t="s">
        <v>700</v>
      </c>
      <c r="P557">
        <v>0.75</v>
      </c>
      <c r="Q557">
        <v>0.75</v>
      </c>
      <c r="R557">
        <v>0.75</v>
      </c>
      <c r="S557" t="s">
        <v>3095</v>
      </c>
      <c r="T557" t="s">
        <v>1181</v>
      </c>
      <c r="U557">
        <v>120000</v>
      </c>
      <c r="V557">
        <v>24000</v>
      </c>
      <c r="W557">
        <v>0</v>
      </c>
      <c r="X557">
        <v>24000</v>
      </c>
      <c r="Y557">
        <v>96000</v>
      </c>
      <c r="Z557">
        <v>1</v>
      </c>
      <c r="AA557">
        <v>96000</v>
      </c>
      <c r="AB557">
        <v>96000</v>
      </c>
      <c r="AC557">
        <v>0</v>
      </c>
      <c r="AD557">
        <v>0</v>
      </c>
      <c r="AE557">
        <v>10560</v>
      </c>
      <c r="AF557" t="s">
        <v>1312</v>
      </c>
      <c r="AG557">
        <v>0</v>
      </c>
      <c r="AH557">
        <v>0</v>
      </c>
      <c r="AI557">
        <v>0</v>
      </c>
      <c r="AJ557">
        <v>0</v>
      </c>
      <c r="AK557">
        <v>44100</v>
      </c>
      <c r="AL557">
        <v>0</v>
      </c>
      <c r="AM557">
        <v>0</v>
      </c>
      <c r="AO557">
        <v>85440</v>
      </c>
      <c r="AP557" t="s">
        <v>4502</v>
      </c>
      <c r="AQ557" t="s">
        <v>698</v>
      </c>
      <c r="AR557" t="s">
        <v>1340</v>
      </c>
      <c r="AS557">
        <v>14112</v>
      </c>
      <c r="AT557">
        <v>6840</v>
      </c>
      <c r="AU557">
        <v>4714</v>
      </c>
      <c r="AV557">
        <v>0</v>
      </c>
      <c r="AW557" t="s">
        <v>3796</v>
      </c>
      <c r="AX557" t="s">
        <v>1904</v>
      </c>
      <c r="AY557" t="s">
        <v>2337</v>
      </c>
      <c r="AZ557" t="s">
        <v>2528</v>
      </c>
      <c r="BA557" t="s">
        <v>3797</v>
      </c>
      <c r="BB557" t="s">
        <v>698</v>
      </c>
      <c r="BC557" t="s">
        <v>3798</v>
      </c>
      <c r="BD557" t="s">
        <v>1326</v>
      </c>
      <c r="BE557" t="s">
        <v>698</v>
      </c>
      <c r="BF557">
        <v>96000</v>
      </c>
      <c r="BG557">
        <v>70334</v>
      </c>
    </row>
    <row r="558" spans="1:59" x14ac:dyDescent="0.25">
      <c r="A558" t="s">
        <v>3799</v>
      </c>
      <c r="B558">
        <v>5.9557803481333903E+18</v>
      </c>
      <c r="C558" t="s">
        <v>2341</v>
      </c>
      <c r="D558" t="s">
        <v>1311</v>
      </c>
      <c r="E558" t="s">
        <v>698</v>
      </c>
      <c r="F558" t="s">
        <v>3800</v>
      </c>
      <c r="G558" t="s">
        <v>4547</v>
      </c>
      <c r="H558" t="s">
        <v>1314</v>
      </c>
      <c r="I558" t="s">
        <v>698</v>
      </c>
      <c r="J558" t="s">
        <v>698</v>
      </c>
      <c r="K558" t="s">
        <v>1315</v>
      </c>
      <c r="L558" t="s">
        <v>698</v>
      </c>
      <c r="M558" t="s">
        <v>698</v>
      </c>
      <c r="N558" t="s">
        <v>698</v>
      </c>
      <c r="O558" t="s">
        <v>700</v>
      </c>
      <c r="P558">
        <v>0.75</v>
      </c>
      <c r="Q558">
        <v>0.75</v>
      </c>
      <c r="R558">
        <v>0.75</v>
      </c>
      <c r="S558" t="s">
        <v>2376</v>
      </c>
      <c r="T558" t="s">
        <v>1179</v>
      </c>
      <c r="U558">
        <v>120000</v>
      </c>
      <c r="V558">
        <v>24000</v>
      </c>
      <c r="W558">
        <v>0</v>
      </c>
      <c r="X558">
        <v>24000</v>
      </c>
      <c r="Y558">
        <v>96000</v>
      </c>
      <c r="Z558">
        <v>1</v>
      </c>
      <c r="AA558">
        <v>96000</v>
      </c>
      <c r="AB558">
        <v>96000</v>
      </c>
      <c r="AC558">
        <v>0</v>
      </c>
      <c r="AD558">
        <v>0</v>
      </c>
      <c r="AE558">
        <v>22063</v>
      </c>
      <c r="AF558" t="s">
        <v>1312</v>
      </c>
      <c r="AG558">
        <v>0</v>
      </c>
      <c r="AH558">
        <v>0</v>
      </c>
      <c r="AI558">
        <v>369</v>
      </c>
      <c r="AJ558">
        <v>0</v>
      </c>
      <c r="AK558">
        <v>44100</v>
      </c>
      <c r="AL558">
        <v>0</v>
      </c>
      <c r="AM558">
        <v>0</v>
      </c>
      <c r="AO558">
        <v>37037</v>
      </c>
      <c r="AP558" t="s">
        <v>4408</v>
      </c>
      <c r="AQ558" t="s">
        <v>698</v>
      </c>
      <c r="AR558" t="s">
        <v>1340</v>
      </c>
      <c r="AS558">
        <v>14112</v>
      </c>
      <c r="AT558">
        <v>6840</v>
      </c>
      <c r="AU558">
        <v>4714</v>
      </c>
      <c r="AV558">
        <v>0</v>
      </c>
      <c r="AW558" t="s">
        <v>3801</v>
      </c>
      <c r="AX558" t="s">
        <v>1342</v>
      </c>
      <c r="AY558" t="s">
        <v>1681</v>
      </c>
      <c r="AZ558" t="s">
        <v>2307</v>
      </c>
      <c r="BA558" t="s">
        <v>3802</v>
      </c>
      <c r="BB558" t="s">
        <v>698</v>
      </c>
      <c r="BC558" t="s">
        <v>3803</v>
      </c>
      <c r="BD558" t="s">
        <v>1326</v>
      </c>
      <c r="BE558" t="s">
        <v>698</v>
      </c>
      <c r="BF558">
        <v>96000</v>
      </c>
      <c r="BG558">
        <v>70334</v>
      </c>
    </row>
    <row r="559" spans="1:59" x14ac:dyDescent="0.25">
      <c r="A559" t="s">
        <v>3804</v>
      </c>
      <c r="B559">
        <v>5.9557803481139405E+18</v>
      </c>
      <c r="C559" t="s">
        <v>3805</v>
      </c>
      <c r="D559" t="s">
        <v>1311</v>
      </c>
      <c r="E559" t="s">
        <v>698</v>
      </c>
      <c r="F559" t="s">
        <v>3806</v>
      </c>
      <c r="G559" t="s">
        <v>4547</v>
      </c>
      <c r="H559" t="s">
        <v>1314</v>
      </c>
      <c r="I559" t="s">
        <v>698</v>
      </c>
      <c r="J559" t="s">
        <v>698</v>
      </c>
      <c r="K559" t="s">
        <v>1315</v>
      </c>
      <c r="L559" t="s">
        <v>698</v>
      </c>
      <c r="M559" t="s">
        <v>698</v>
      </c>
      <c r="N559" t="s">
        <v>698</v>
      </c>
      <c r="O559" t="s">
        <v>17</v>
      </c>
      <c r="P559">
        <v>2</v>
      </c>
      <c r="Q559">
        <v>2</v>
      </c>
      <c r="R559">
        <v>2</v>
      </c>
      <c r="S559" t="s">
        <v>3776</v>
      </c>
      <c r="T559" t="s">
        <v>24</v>
      </c>
      <c r="U559">
        <v>191000</v>
      </c>
      <c r="V559">
        <v>24000</v>
      </c>
      <c r="W559">
        <v>0</v>
      </c>
      <c r="X559">
        <v>24000</v>
      </c>
      <c r="Y559">
        <v>167000</v>
      </c>
      <c r="Z559">
        <v>1</v>
      </c>
      <c r="AA559">
        <v>167000</v>
      </c>
      <c r="AB559">
        <v>167000</v>
      </c>
      <c r="AC559">
        <v>10000</v>
      </c>
      <c r="AD559">
        <v>0</v>
      </c>
      <c r="AE559">
        <v>17270</v>
      </c>
      <c r="AF559" t="s">
        <v>1312</v>
      </c>
      <c r="AG559">
        <v>0</v>
      </c>
      <c r="AH559">
        <v>0</v>
      </c>
      <c r="AI559">
        <v>0</v>
      </c>
      <c r="AJ559">
        <v>0</v>
      </c>
      <c r="AK559">
        <v>56800</v>
      </c>
      <c r="AL559">
        <v>0</v>
      </c>
      <c r="AM559">
        <v>0</v>
      </c>
      <c r="AO559">
        <v>139730</v>
      </c>
      <c r="AP559" t="s">
        <v>3805</v>
      </c>
      <c r="AQ559" t="s">
        <v>698</v>
      </c>
      <c r="AR559" t="s">
        <v>1318</v>
      </c>
      <c r="AS559">
        <v>23079</v>
      </c>
      <c r="AT559">
        <v>9280</v>
      </c>
      <c r="AU559">
        <v>7709</v>
      </c>
      <c r="AV559">
        <v>0</v>
      </c>
      <c r="AW559" t="s">
        <v>3807</v>
      </c>
      <c r="AX559" t="s">
        <v>1607</v>
      </c>
      <c r="AY559" t="s">
        <v>1489</v>
      </c>
      <c r="AZ559" t="s">
        <v>2994</v>
      </c>
      <c r="BA559" t="s">
        <v>3808</v>
      </c>
      <c r="BB559" t="s">
        <v>698</v>
      </c>
      <c r="BC559" t="s">
        <v>3809</v>
      </c>
      <c r="BD559" t="s">
        <v>1326</v>
      </c>
      <c r="BE559" t="s">
        <v>698</v>
      </c>
      <c r="BF559">
        <v>167000</v>
      </c>
      <c r="BG559">
        <v>116932</v>
      </c>
    </row>
    <row r="560" spans="1:59" x14ac:dyDescent="0.25">
      <c r="A560" t="s">
        <v>3810</v>
      </c>
      <c r="B560">
        <v>5.9557803481303204E+18</v>
      </c>
      <c r="C560" t="s">
        <v>3811</v>
      </c>
      <c r="D560" t="s">
        <v>1311</v>
      </c>
      <c r="E560" t="s">
        <v>698</v>
      </c>
      <c r="F560" t="s">
        <v>3812</v>
      </c>
      <c r="G560" t="s">
        <v>4547</v>
      </c>
      <c r="H560" t="s">
        <v>1314</v>
      </c>
      <c r="I560" t="s">
        <v>698</v>
      </c>
      <c r="J560" t="s">
        <v>698</v>
      </c>
      <c r="K560" t="s">
        <v>1315</v>
      </c>
      <c r="L560" t="s">
        <v>698</v>
      </c>
      <c r="M560" t="s">
        <v>698</v>
      </c>
      <c r="N560" t="s">
        <v>698</v>
      </c>
      <c r="O560" t="s">
        <v>700</v>
      </c>
      <c r="P560">
        <v>0.75</v>
      </c>
      <c r="Q560">
        <v>0.75</v>
      </c>
      <c r="R560">
        <v>0.75</v>
      </c>
      <c r="S560" t="s">
        <v>3095</v>
      </c>
      <c r="T560" t="s">
        <v>1181</v>
      </c>
      <c r="U560">
        <v>120000</v>
      </c>
      <c r="V560">
        <v>24000</v>
      </c>
      <c r="W560">
        <v>0</v>
      </c>
      <c r="X560">
        <v>24000</v>
      </c>
      <c r="Y560">
        <v>96000</v>
      </c>
      <c r="Z560">
        <v>1</v>
      </c>
      <c r="AA560">
        <v>96000</v>
      </c>
      <c r="AB560">
        <v>96000</v>
      </c>
      <c r="AC560">
        <v>0</v>
      </c>
      <c r="AD560">
        <v>0</v>
      </c>
      <c r="AE560">
        <v>36192</v>
      </c>
      <c r="AF560" t="s">
        <v>1312</v>
      </c>
      <c r="AG560">
        <v>0</v>
      </c>
      <c r="AH560">
        <v>0</v>
      </c>
      <c r="AI560">
        <v>0</v>
      </c>
      <c r="AJ560">
        <v>0</v>
      </c>
      <c r="AK560">
        <v>20700</v>
      </c>
      <c r="AL560">
        <v>0</v>
      </c>
      <c r="AM560">
        <v>0</v>
      </c>
      <c r="AO560">
        <v>59808</v>
      </c>
      <c r="AP560" t="s">
        <v>3811</v>
      </c>
      <c r="AQ560" t="s">
        <v>698</v>
      </c>
      <c r="AR560" t="s">
        <v>1377</v>
      </c>
      <c r="AS560">
        <v>14112</v>
      </c>
      <c r="AT560">
        <v>6840</v>
      </c>
      <c r="AU560">
        <v>4714</v>
      </c>
      <c r="AV560">
        <v>0</v>
      </c>
      <c r="AW560" t="s">
        <v>3813</v>
      </c>
      <c r="AX560" t="s">
        <v>3814</v>
      </c>
      <c r="AY560" t="s">
        <v>1584</v>
      </c>
      <c r="AZ560" t="s">
        <v>1344</v>
      </c>
      <c r="BA560" t="s">
        <v>2877</v>
      </c>
      <c r="BB560" t="s">
        <v>1769</v>
      </c>
      <c r="BC560" t="s">
        <v>3815</v>
      </c>
      <c r="BD560" t="s">
        <v>1326</v>
      </c>
      <c r="BE560" t="s">
        <v>698</v>
      </c>
      <c r="BF560">
        <v>96000</v>
      </c>
      <c r="BG560">
        <v>70334</v>
      </c>
    </row>
    <row r="561" spans="1:59" x14ac:dyDescent="0.25">
      <c r="A561" t="s">
        <v>3816</v>
      </c>
      <c r="B561">
        <v>5.95578035648819E+18</v>
      </c>
      <c r="C561" t="s">
        <v>3811</v>
      </c>
      <c r="D561" t="s">
        <v>1311</v>
      </c>
      <c r="E561" t="s">
        <v>698</v>
      </c>
      <c r="F561" t="s">
        <v>3817</v>
      </c>
      <c r="G561" t="s">
        <v>4547</v>
      </c>
      <c r="H561" t="s">
        <v>1314</v>
      </c>
      <c r="I561" t="s">
        <v>698</v>
      </c>
      <c r="J561" t="s">
        <v>698</v>
      </c>
      <c r="K561" t="s">
        <v>1315</v>
      </c>
      <c r="L561" t="s">
        <v>698</v>
      </c>
      <c r="M561" t="s">
        <v>698</v>
      </c>
      <c r="N561" t="s">
        <v>2131</v>
      </c>
      <c r="O561" t="s">
        <v>611</v>
      </c>
      <c r="P561">
        <v>0.35</v>
      </c>
      <c r="Q561">
        <v>0.35</v>
      </c>
      <c r="R561">
        <v>0.35</v>
      </c>
      <c r="S561" t="s">
        <v>2424</v>
      </c>
      <c r="T561" t="s">
        <v>622</v>
      </c>
      <c r="U561">
        <v>30000</v>
      </c>
      <c r="V561">
        <v>9954</v>
      </c>
      <c r="W561">
        <v>0</v>
      </c>
      <c r="X561">
        <v>9954</v>
      </c>
      <c r="Y561">
        <v>20046</v>
      </c>
      <c r="Z561">
        <v>1</v>
      </c>
      <c r="AA561">
        <v>20046</v>
      </c>
      <c r="AB561">
        <v>20046</v>
      </c>
      <c r="AC561">
        <v>0</v>
      </c>
      <c r="AD561">
        <v>0</v>
      </c>
      <c r="AE561">
        <v>20000</v>
      </c>
      <c r="AF561" t="s">
        <v>1312</v>
      </c>
      <c r="AG561">
        <v>0</v>
      </c>
      <c r="AH561">
        <v>0</v>
      </c>
      <c r="AI561">
        <v>0</v>
      </c>
      <c r="AJ561">
        <v>0</v>
      </c>
      <c r="AK561">
        <v>16500</v>
      </c>
      <c r="AL561">
        <v>0</v>
      </c>
      <c r="AM561">
        <v>0</v>
      </c>
      <c r="AO561">
        <v>46</v>
      </c>
      <c r="AP561" t="s">
        <v>4503</v>
      </c>
      <c r="AQ561" t="s">
        <v>698</v>
      </c>
      <c r="AR561" t="s">
        <v>1340</v>
      </c>
      <c r="AS561">
        <v>2947</v>
      </c>
      <c r="AT561">
        <v>3802</v>
      </c>
      <c r="AU561">
        <v>984</v>
      </c>
      <c r="AV561">
        <v>0</v>
      </c>
      <c r="AW561" t="s">
        <v>3818</v>
      </c>
      <c r="AX561" t="s">
        <v>1521</v>
      </c>
      <c r="AY561" t="s">
        <v>3819</v>
      </c>
      <c r="AZ561" t="s">
        <v>1334</v>
      </c>
      <c r="BA561" t="s">
        <v>3376</v>
      </c>
      <c r="BB561" t="s">
        <v>698</v>
      </c>
      <c r="BC561" t="s">
        <v>3820</v>
      </c>
      <c r="BD561" t="s">
        <v>1326</v>
      </c>
      <c r="BE561" t="s">
        <v>698</v>
      </c>
      <c r="BF561">
        <v>20046</v>
      </c>
      <c r="BG561">
        <v>12313</v>
      </c>
    </row>
    <row r="562" spans="1:59" x14ac:dyDescent="0.25">
      <c r="A562" t="s">
        <v>3821</v>
      </c>
      <c r="B562">
        <v>5.9557803481635901E+18</v>
      </c>
      <c r="C562" t="s">
        <v>3822</v>
      </c>
      <c r="D562" t="s">
        <v>1311</v>
      </c>
      <c r="E562" t="s">
        <v>698</v>
      </c>
      <c r="F562" t="s">
        <v>3823</v>
      </c>
      <c r="G562" t="s">
        <v>4547</v>
      </c>
      <c r="H562" t="s">
        <v>1314</v>
      </c>
      <c r="I562" t="s">
        <v>698</v>
      </c>
      <c r="J562" t="s">
        <v>698</v>
      </c>
      <c r="K562" t="s">
        <v>1315</v>
      </c>
      <c r="L562" t="s">
        <v>698</v>
      </c>
      <c r="M562" t="s">
        <v>698</v>
      </c>
      <c r="N562" t="s">
        <v>698</v>
      </c>
      <c r="O562" t="s">
        <v>1013</v>
      </c>
      <c r="P562">
        <v>0.8</v>
      </c>
      <c r="Q562">
        <v>0.8</v>
      </c>
      <c r="R562">
        <v>0.8</v>
      </c>
      <c r="S562" t="s">
        <v>3329</v>
      </c>
      <c r="T562" t="s">
        <v>1030</v>
      </c>
      <c r="U562">
        <v>42000</v>
      </c>
      <c r="V562">
        <v>14000</v>
      </c>
      <c r="W562">
        <v>0</v>
      </c>
      <c r="X562">
        <v>14000</v>
      </c>
      <c r="Y562">
        <v>28000</v>
      </c>
      <c r="Z562">
        <v>1</v>
      </c>
      <c r="AA562">
        <v>28000</v>
      </c>
      <c r="AB562">
        <v>28000</v>
      </c>
      <c r="AC562">
        <v>0</v>
      </c>
      <c r="AD562">
        <v>0</v>
      </c>
      <c r="AE562">
        <v>0</v>
      </c>
      <c r="AF562" t="s">
        <v>1312</v>
      </c>
      <c r="AG562">
        <v>0</v>
      </c>
      <c r="AH562">
        <v>0</v>
      </c>
      <c r="AI562">
        <v>0</v>
      </c>
      <c r="AJ562">
        <v>0</v>
      </c>
      <c r="AK562">
        <v>16500</v>
      </c>
      <c r="AL562">
        <v>0</v>
      </c>
      <c r="AM562">
        <v>0</v>
      </c>
      <c r="AO562">
        <v>28000</v>
      </c>
      <c r="AP562" t="s">
        <v>4504</v>
      </c>
      <c r="AQ562" t="s">
        <v>698</v>
      </c>
      <c r="AR562" t="s">
        <v>1340</v>
      </c>
      <c r="AS562">
        <v>4116</v>
      </c>
      <c r="AT562">
        <v>4120</v>
      </c>
      <c r="AU562">
        <v>1375</v>
      </c>
      <c r="AV562">
        <v>0</v>
      </c>
      <c r="AW562" t="s">
        <v>3824</v>
      </c>
      <c r="AX562" t="s">
        <v>2876</v>
      </c>
      <c r="AY562" t="s">
        <v>1690</v>
      </c>
      <c r="AZ562" t="s">
        <v>1334</v>
      </c>
      <c r="BA562" t="s">
        <v>3825</v>
      </c>
      <c r="BB562" t="s">
        <v>698</v>
      </c>
      <c r="BC562" t="s">
        <v>3826</v>
      </c>
      <c r="BD562" t="s">
        <v>1326</v>
      </c>
      <c r="BE562" t="s">
        <v>698</v>
      </c>
      <c r="BF562">
        <v>28000</v>
      </c>
      <c r="BG562">
        <v>18389</v>
      </c>
    </row>
    <row r="563" spans="1:59" x14ac:dyDescent="0.25">
      <c r="A563" t="s">
        <v>3827</v>
      </c>
      <c r="B563">
        <v>5.9557803481907302E+18</v>
      </c>
      <c r="C563" t="s">
        <v>3828</v>
      </c>
      <c r="D563" t="s">
        <v>1311</v>
      </c>
      <c r="E563" t="s">
        <v>698</v>
      </c>
      <c r="F563" t="s">
        <v>3829</v>
      </c>
      <c r="G563" t="s">
        <v>4547</v>
      </c>
      <c r="H563" t="s">
        <v>1314</v>
      </c>
      <c r="I563" t="s">
        <v>698</v>
      </c>
      <c r="J563" t="s">
        <v>698</v>
      </c>
      <c r="K563" t="s">
        <v>1315</v>
      </c>
      <c r="L563" t="s">
        <v>698</v>
      </c>
      <c r="M563" t="s">
        <v>698</v>
      </c>
      <c r="N563" t="s">
        <v>698</v>
      </c>
      <c r="O563" t="s">
        <v>17</v>
      </c>
      <c r="P563">
        <v>2</v>
      </c>
      <c r="Q563">
        <v>2</v>
      </c>
      <c r="R563">
        <v>2</v>
      </c>
      <c r="S563" t="s">
        <v>3776</v>
      </c>
      <c r="T563" t="s">
        <v>24</v>
      </c>
      <c r="U563">
        <v>191000</v>
      </c>
      <c r="V563">
        <v>24000</v>
      </c>
      <c r="W563">
        <v>0</v>
      </c>
      <c r="X563">
        <v>24000</v>
      </c>
      <c r="Y563">
        <v>167000</v>
      </c>
      <c r="Z563">
        <v>1</v>
      </c>
      <c r="AA563">
        <v>167000</v>
      </c>
      <c r="AB563">
        <v>167000</v>
      </c>
      <c r="AC563">
        <v>10000</v>
      </c>
      <c r="AD563">
        <v>0</v>
      </c>
      <c r="AE563">
        <v>31400</v>
      </c>
      <c r="AF563" t="s">
        <v>1312</v>
      </c>
      <c r="AG563">
        <v>0</v>
      </c>
      <c r="AH563">
        <v>0</v>
      </c>
      <c r="AI563">
        <v>1</v>
      </c>
      <c r="AJ563">
        <v>0</v>
      </c>
      <c r="AK563">
        <v>57100</v>
      </c>
      <c r="AL563">
        <v>0</v>
      </c>
      <c r="AM563">
        <v>0</v>
      </c>
      <c r="AO563">
        <v>125500</v>
      </c>
      <c r="AP563" t="s">
        <v>3828</v>
      </c>
      <c r="AQ563" t="s">
        <v>698</v>
      </c>
      <c r="AR563" t="s">
        <v>1644</v>
      </c>
      <c r="AS563">
        <v>23079</v>
      </c>
      <c r="AT563">
        <v>9280</v>
      </c>
      <c r="AU563">
        <v>7709</v>
      </c>
      <c r="AV563">
        <v>0</v>
      </c>
      <c r="AW563" t="s">
        <v>3830</v>
      </c>
      <c r="AX563" t="s">
        <v>3831</v>
      </c>
      <c r="AY563" t="s">
        <v>2696</v>
      </c>
      <c r="AZ563" t="s">
        <v>1381</v>
      </c>
      <c r="BA563" t="s">
        <v>2841</v>
      </c>
      <c r="BB563" t="s">
        <v>3832</v>
      </c>
      <c r="BC563" t="s">
        <v>3833</v>
      </c>
      <c r="BD563" t="s">
        <v>1326</v>
      </c>
      <c r="BE563" t="s">
        <v>698</v>
      </c>
      <c r="BF563">
        <v>167000</v>
      </c>
      <c r="BG563">
        <v>116932</v>
      </c>
    </row>
    <row r="564" spans="1:59" x14ac:dyDescent="0.25">
      <c r="A564" t="s">
        <v>3834</v>
      </c>
      <c r="B564">
        <v>5.9557803481559101E+18</v>
      </c>
      <c r="C564" t="s">
        <v>3835</v>
      </c>
      <c r="D564" t="s">
        <v>1311</v>
      </c>
      <c r="E564" t="s">
        <v>698</v>
      </c>
      <c r="F564" t="s">
        <v>3836</v>
      </c>
      <c r="G564" t="s">
        <v>4547</v>
      </c>
      <c r="H564" t="s">
        <v>1314</v>
      </c>
      <c r="I564" t="s">
        <v>698</v>
      </c>
      <c r="J564" t="s">
        <v>698</v>
      </c>
      <c r="K564" t="s">
        <v>1315</v>
      </c>
      <c r="L564" t="s">
        <v>698</v>
      </c>
      <c r="M564" t="s">
        <v>698</v>
      </c>
      <c r="N564" t="s">
        <v>698</v>
      </c>
      <c r="O564" t="s">
        <v>3217</v>
      </c>
      <c r="P564">
        <v>0.32</v>
      </c>
      <c r="Q564">
        <v>0.32</v>
      </c>
      <c r="R564">
        <v>0.32</v>
      </c>
      <c r="S564" t="s">
        <v>3218</v>
      </c>
      <c r="T564" t="s">
        <v>173</v>
      </c>
      <c r="U564">
        <v>27000</v>
      </c>
      <c r="V564">
        <v>3480</v>
      </c>
      <c r="W564">
        <v>0</v>
      </c>
      <c r="X564">
        <v>3480</v>
      </c>
      <c r="Y564">
        <v>23520</v>
      </c>
      <c r="Z564">
        <v>1</v>
      </c>
      <c r="AA564">
        <v>23520</v>
      </c>
      <c r="AB564">
        <v>23520</v>
      </c>
      <c r="AC564">
        <v>0</v>
      </c>
      <c r="AD564">
        <v>0</v>
      </c>
      <c r="AE564">
        <v>3394</v>
      </c>
      <c r="AF564" t="s">
        <v>1312</v>
      </c>
      <c r="AG564">
        <v>0</v>
      </c>
      <c r="AH564">
        <v>0</v>
      </c>
      <c r="AI564">
        <v>0</v>
      </c>
      <c r="AJ564">
        <v>0</v>
      </c>
      <c r="AK564">
        <v>32200</v>
      </c>
      <c r="AL564">
        <v>0</v>
      </c>
      <c r="AM564">
        <v>0</v>
      </c>
      <c r="AO564">
        <v>20126</v>
      </c>
      <c r="AP564" t="s">
        <v>4505</v>
      </c>
      <c r="AQ564" t="s">
        <v>698</v>
      </c>
      <c r="AR564" t="s">
        <v>1340</v>
      </c>
      <c r="AS564">
        <v>3457</v>
      </c>
      <c r="AT564">
        <v>3941</v>
      </c>
      <c r="AU564">
        <v>1155</v>
      </c>
      <c r="AV564">
        <v>0</v>
      </c>
      <c r="AW564" t="s">
        <v>3837</v>
      </c>
      <c r="AX564" t="s">
        <v>3744</v>
      </c>
      <c r="AY564" t="s">
        <v>1937</v>
      </c>
      <c r="AZ564" t="s">
        <v>1562</v>
      </c>
      <c r="BA564" t="s">
        <v>3838</v>
      </c>
      <c r="BB564" t="s">
        <v>698</v>
      </c>
      <c r="BC564" t="s">
        <v>3839</v>
      </c>
      <c r="BD564" t="s">
        <v>1326</v>
      </c>
      <c r="BE564" t="s">
        <v>698</v>
      </c>
      <c r="BF564">
        <v>23520</v>
      </c>
      <c r="BG564">
        <v>14967</v>
      </c>
    </row>
    <row r="565" spans="1:59" x14ac:dyDescent="0.25">
      <c r="A565" t="s">
        <v>3840</v>
      </c>
      <c r="B565">
        <v>5.9557803481308303E+18</v>
      </c>
      <c r="C565" t="s">
        <v>3841</v>
      </c>
      <c r="D565" t="s">
        <v>1311</v>
      </c>
      <c r="E565" t="s">
        <v>698</v>
      </c>
      <c r="F565" t="s">
        <v>3842</v>
      </c>
      <c r="G565" t="s">
        <v>4547</v>
      </c>
      <c r="H565" t="s">
        <v>1314</v>
      </c>
      <c r="I565" t="s">
        <v>698</v>
      </c>
      <c r="J565" t="s">
        <v>698</v>
      </c>
      <c r="K565" t="s">
        <v>1315</v>
      </c>
      <c r="L565" t="s">
        <v>698</v>
      </c>
      <c r="M565" t="s">
        <v>698</v>
      </c>
      <c r="N565" t="s">
        <v>698</v>
      </c>
      <c r="O565" t="s">
        <v>700</v>
      </c>
      <c r="P565">
        <v>0.75</v>
      </c>
      <c r="Q565">
        <v>0.75</v>
      </c>
      <c r="R565">
        <v>0.75</v>
      </c>
      <c r="S565" t="s">
        <v>2376</v>
      </c>
      <c r="T565" t="s">
        <v>1179</v>
      </c>
      <c r="U565">
        <v>120000</v>
      </c>
      <c r="V565">
        <v>24000</v>
      </c>
      <c r="W565">
        <v>0</v>
      </c>
      <c r="X565">
        <v>24000</v>
      </c>
      <c r="Y565">
        <v>96000</v>
      </c>
      <c r="Z565">
        <v>1</v>
      </c>
      <c r="AA565">
        <v>96000</v>
      </c>
      <c r="AB565">
        <v>96000</v>
      </c>
      <c r="AC565">
        <v>0</v>
      </c>
      <c r="AD565">
        <v>0</v>
      </c>
      <c r="AE565">
        <v>10560</v>
      </c>
      <c r="AF565" t="s">
        <v>1312</v>
      </c>
      <c r="AG565">
        <v>0</v>
      </c>
      <c r="AH565">
        <v>0</v>
      </c>
      <c r="AI565">
        <v>0</v>
      </c>
      <c r="AJ565">
        <v>0</v>
      </c>
      <c r="AK565">
        <v>44100</v>
      </c>
      <c r="AL565">
        <v>0</v>
      </c>
      <c r="AM565">
        <v>0</v>
      </c>
      <c r="AO565">
        <v>85440</v>
      </c>
      <c r="AP565" t="s">
        <v>4506</v>
      </c>
      <c r="AQ565" t="s">
        <v>698</v>
      </c>
      <c r="AR565" t="s">
        <v>1318</v>
      </c>
      <c r="AS565">
        <v>14112</v>
      </c>
      <c r="AT565">
        <v>6840</v>
      </c>
      <c r="AU565">
        <v>4714</v>
      </c>
      <c r="AV565">
        <v>0</v>
      </c>
      <c r="AW565" t="s">
        <v>3843</v>
      </c>
      <c r="AX565" t="s">
        <v>3844</v>
      </c>
      <c r="AY565" t="s">
        <v>2387</v>
      </c>
      <c r="AZ565" t="s">
        <v>1452</v>
      </c>
      <c r="BA565" t="s">
        <v>2394</v>
      </c>
      <c r="BB565" t="s">
        <v>698</v>
      </c>
      <c r="BC565" t="s">
        <v>3845</v>
      </c>
      <c r="BD565" t="s">
        <v>1326</v>
      </c>
      <c r="BE565" t="s">
        <v>698</v>
      </c>
      <c r="BF565">
        <v>96000</v>
      </c>
      <c r="BG565">
        <v>70334</v>
      </c>
    </row>
    <row r="566" spans="1:59" x14ac:dyDescent="0.25">
      <c r="A566" t="s">
        <v>3846</v>
      </c>
      <c r="B566">
        <v>5.9557803564917699E+18</v>
      </c>
      <c r="C566" t="s">
        <v>3847</v>
      </c>
      <c r="D566" t="s">
        <v>1311</v>
      </c>
      <c r="E566" t="s">
        <v>698</v>
      </c>
      <c r="F566" t="s">
        <v>3848</v>
      </c>
      <c r="G566" t="s">
        <v>4547</v>
      </c>
      <c r="H566" t="s">
        <v>1314</v>
      </c>
      <c r="I566" t="s">
        <v>698</v>
      </c>
      <c r="J566" t="s">
        <v>698</v>
      </c>
      <c r="K566" t="s">
        <v>1315</v>
      </c>
      <c r="L566" t="s">
        <v>698</v>
      </c>
      <c r="M566" t="s">
        <v>698</v>
      </c>
      <c r="N566" t="s">
        <v>698</v>
      </c>
      <c r="O566" t="s">
        <v>3217</v>
      </c>
      <c r="P566">
        <v>0.32</v>
      </c>
      <c r="Q566">
        <v>0.32</v>
      </c>
      <c r="R566">
        <v>0.32</v>
      </c>
      <c r="S566" t="s">
        <v>3218</v>
      </c>
      <c r="T566" t="s">
        <v>173</v>
      </c>
      <c r="U566">
        <v>27000</v>
      </c>
      <c r="V566">
        <v>3000</v>
      </c>
      <c r="W566">
        <v>0</v>
      </c>
      <c r="X566">
        <v>3000</v>
      </c>
      <c r="Y566">
        <v>24000</v>
      </c>
      <c r="Z566">
        <v>1</v>
      </c>
      <c r="AA566">
        <v>24000</v>
      </c>
      <c r="AB566">
        <v>24000</v>
      </c>
      <c r="AC566">
        <v>0</v>
      </c>
      <c r="AD566">
        <v>0</v>
      </c>
      <c r="AE566">
        <v>0</v>
      </c>
      <c r="AF566" t="s">
        <v>1312</v>
      </c>
      <c r="AG566">
        <v>0</v>
      </c>
      <c r="AH566">
        <v>0</v>
      </c>
      <c r="AI566">
        <v>0</v>
      </c>
      <c r="AJ566">
        <v>0</v>
      </c>
      <c r="AK566">
        <v>23400</v>
      </c>
      <c r="AL566">
        <v>0</v>
      </c>
      <c r="AM566">
        <v>0</v>
      </c>
      <c r="AO566">
        <v>24000</v>
      </c>
      <c r="AP566" t="s">
        <v>4507</v>
      </c>
      <c r="AQ566" t="s">
        <v>698</v>
      </c>
      <c r="AR566" t="s">
        <v>1340</v>
      </c>
      <c r="AS566">
        <v>3528</v>
      </c>
      <c r="AT566">
        <v>3960</v>
      </c>
      <c r="AU566">
        <v>1178</v>
      </c>
      <c r="AV566">
        <v>0</v>
      </c>
      <c r="AW566" t="s">
        <v>3849</v>
      </c>
      <c r="AX566" t="s">
        <v>1746</v>
      </c>
      <c r="AY566" t="s">
        <v>1470</v>
      </c>
      <c r="AZ566" t="s">
        <v>1344</v>
      </c>
      <c r="BA566" t="s">
        <v>2471</v>
      </c>
      <c r="BB566" t="s">
        <v>3850</v>
      </c>
      <c r="BC566" t="s">
        <v>3851</v>
      </c>
      <c r="BD566" t="s">
        <v>1326</v>
      </c>
      <c r="BE566" t="s">
        <v>698</v>
      </c>
      <c r="BF566">
        <v>24000</v>
      </c>
      <c r="BG566">
        <v>15334</v>
      </c>
    </row>
    <row r="567" spans="1:59" x14ac:dyDescent="0.25">
      <c r="A567" t="s">
        <v>3852</v>
      </c>
      <c r="B567">
        <v>5.95578035651891E+18</v>
      </c>
      <c r="C567" t="s">
        <v>2467</v>
      </c>
      <c r="D567" t="s">
        <v>1311</v>
      </c>
      <c r="E567" t="s">
        <v>698</v>
      </c>
      <c r="F567" t="s">
        <v>3853</v>
      </c>
      <c r="G567" t="s">
        <v>4547</v>
      </c>
      <c r="H567" t="s">
        <v>1314</v>
      </c>
      <c r="I567" t="s">
        <v>698</v>
      </c>
      <c r="J567" t="s">
        <v>698</v>
      </c>
      <c r="K567" t="s">
        <v>1315</v>
      </c>
      <c r="L567" t="s">
        <v>698</v>
      </c>
      <c r="M567" t="s">
        <v>698</v>
      </c>
      <c r="N567" t="s">
        <v>1756</v>
      </c>
      <c r="O567" t="s">
        <v>1174</v>
      </c>
      <c r="P567">
        <v>0.8</v>
      </c>
      <c r="Q567">
        <v>0.8</v>
      </c>
      <c r="R567">
        <v>0.8</v>
      </c>
      <c r="S567" t="s">
        <v>1756</v>
      </c>
      <c r="T567" t="s">
        <v>698</v>
      </c>
      <c r="U567">
        <v>114000</v>
      </c>
      <c r="V567">
        <v>84000</v>
      </c>
      <c r="W567">
        <v>0</v>
      </c>
      <c r="X567">
        <v>84000</v>
      </c>
      <c r="Y567">
        <v>72000</v>
      </c>
      <c r="Z567">
        <v>2</v>
      </c>
      <c r="AA567">
        <v>144000</v>
      </c>
      <c r="AB567">
        <v>144000</v>
      </c>
      <c r="AC567">
        <v>0</v>
      </c>
      <c r="AD567">
        <v>0</v>
      </c>
      <c r="AE567">
        <v>80000</v>
      </c>
      <c r="AF567" t="s">
        <v>1312</v>
      </c>
      <c r="AG567">
        <v>0</v>
      </c>
      <c r="AH567">
        <v>0</v>
      </c>
      <c r="AI567">
        <v>0</v>
      </c>
      <c r="AJ567">
        <v>0</v>
      </c>
      <c r="AK567">
        <v>1000</v>
      </c>
      <c r="AL567">
        <v>0</v>
      </c>
      <c r="AM567">
        <v>0</v>
      </c>
      <c r="AO567">
        <v>64000</v>
      </c>
      <c r="AP567" t="s">
        <v>4418</v>
      </c>
      <c r="AQ567" t="s">
        <v>698</v>
      </c>
      <c r="AR567" t="s">
        <v>1340</v>
      </c>
      <c r="AS567">
        <v>21168</v>
      </c>
      <c r="AT567">
        <v>8760</v>
      </c>
      <c r="AU567">
        <v>7070</v>
      </c>
      <c r="AV567">
        <v>0</v>
      </c>
      <c r="AW567" t="s">
        <v>3854</v>
      </c>
      <c r="AX567" t="s">
        <v>3716</v>
      </c>
      <c r="AY567" t="s">
        <v>3855</v>
      </c>
      <c r="AZ567" t="s">
        <v>1409</v>
      </c>
      <c r="BA567" t="s">
        <v>3856</v>
      </c>
      <c r="BB567" t="s">
        <v>698</v>
      </c>
      <c r="BC567" t="s">
        <v>3857</v>
      </c>
      <c r="BD567" t="s">
        <v>1326</v>
      </c>
      <c r="BE567" t="s">
        <v>698</v>
      </c>
      <c r="BF567">
        <v>144000</v>
      </c>
      <c r="BG567">
        <v>107002</v>
      </c>
    </row>
    <row r="568" spans="1:59" x14ac:dyDescent="0.25">
      <c r="A568" t="s">
        <v>3858</v>
      </c>
      <c r="B568">
        <v>5.95578034810317E+18</v>
      </c>
      <c r="C568" t="s">
        <v>3859</v>
      </c>
      <c r="D568" t="s">
        <v>1311</v>
      </c>
      <c r="E568" t="s">
        <v>698</v>
      </c>
      <c r="F568" t="s">
        <v>3860</v>
      </c>
      <c r="G568" t="s">
        <v>4547</v>
      </c>
      <c r="H568" t="s">
        <v>1314</v>
      </c>
      <c r="I568" t="s">
        <v>698</v>
      </c>
      <c r="J568" t="s">
        <v>698</v>
      </c>
      <c r="K568" t="s">
        <v>1315</v>
      </c>
      <c r="L568" t="s">
        <v>698</v>
      </c>
      <c r="M568" t="s">
        <v>698</v>
      </c>
      <c r="N568" t="s">
        <v>698</v>
      </c>
      <c r="O568" t="s">
        <v>997</v>
      </c>
      <c r="P568">
        <v>0.5</v>
      </c>
      <c r="Q568">
        <v>0.5</v>
      </c>
      <c r="R568">
        <v>0.5</v>
      </c>
      <c r="S568" t="s">
        <v>698</v>
      </c>
      <c r="T568" t="s">
        <v>698</v>
      </c>
      <c r="U568">
        <v>252000</v>
      </c>
      <c r="V568">
        <v>87000</v>
      </c>
      <c r="W568">
        <v>0</v>
      </c>
      <c r="X568">
        <v>87000</v>
      </c>
      <c r="Y568">
        <v>165000</v>
      </c>
      <c r="Z568">
        <v>1</v>
      </c>
      <c r="AA568">
        <v>165000</v>
      </c>
      <c r="AB568">
        <v>165000</v>
      </c>
      <c r="AC568">
        <v>10000</v>
      </c>
      <c r="AD568">
        <v>0</v>
      </c>
      <c r="AE568">
        <v>24800</v>
      </c>
      <c r="AF568" t="s">
        <v>1312</v>
      </c>
      <c r="AG568">
        <v>0</v>
      </c>
      <c r="AH568">
        <v>0</v>
      </c>
      <c r="AI568">
        <v>0</v>
      </c>
      <c r="AJ568">
        <v>0</v>
      </c>
      <c r="AK568">
        <v>60700</v>
      </c>
      <c r="AL568">
        <v>0</v>
      </c>
      <c r="AM568">
        <v>0</v>
      </c>
      <c r="AO568">
        <v>130200</v>
      </c>
      <c r="AP568" t="s">
        <v>3859</v>
      </c>
      <c r="AQ568" t="s">
        <v>698</v>
      </c>
      <c r="AR568" t="s">
        <v>1318</v>
      </c>
      <c r="AS568">
        <v>22785</v>
      </c>
      <c r="AT568">
        <v>9200</v>
      </c>
      <c r="AU568">
        <v>7611</v>
      </c>
      <c r="AV568">
        <v>0</v>
      </c>
      <c r="AW568" t="s">
        <v>3861</v>
      </c>
      <c r="AX568" t="s">
        <v>1875</v>
      </c>
      <c r="AY568" t="s">
        <v>2630</v>
      </c>
      <c r="AZ568" t="s">
        <v>1436</v>
      </c>
      <c r="BA568" t="s">
        <v>1855</v>
      </c>
      <c r="BB568" t="s">
        <v>698</v>
      </c>
      <c r="BC568" t="s">
        <v>3862</v>
      </c>
      <c r="BD568" t="s">
        <v>1326</v>
      </c>
      <c r="BE568" t="s">
        <v>698</v>
      </c>
      <c r="BF568">
        <v>165000</v>
      </c>
      <c r="BG568">
        <v>115404</v>
      </c>
    </row>
    <row r="569" spans="1:59" x14ac:dyDescent="0.25">
      <c r="A569" t="s">
        <v>3863</v>
      </c>
      <c r="B569">
        <v>5.9557803481139302E+18</v>
      </c>
      <c r="C569" t="s">
        <v>3864</v>
      </c>
      <c r="D569" t="s">
        <v>1311</v>
      </c>
      <c r="E569" t="s">
        <v>698</v>
      </c>
      <c r="F569" t="s">
        <v>3865</v>
      </c>
      <c r="G569" t="s">
        <v>4547</v>
      </c>
      <c r="H569" t="s">
        <v>1314</v>
      </c>
      <c r="I569" t="s">
        <v>698</v>
      </c>
      <c r="J569" t="s">
        <v>698</v>
      </c>
      <c r="K569" t="s">
        <v>1315</v>
      </c>
      <c r="L569" t="s">
        <v>698</v>
      </c>
      <c r="M569" t="s">
        <v>698</v>
      </c>
      <c r="N569" t="s">
        <v>698</v>
      </c>
      <c r="O569" t="s">
        <v>3217</v>
      </c>
      <c r="P569">
        <v>0.64</v>
      </c>
      <c r="Q569">
        <v>0.64</v>
      </c>
      <c r="R569">
        <v>0.64</v>
      </c>
      <c r="S569" t="s">
        <v>3218</v>
      </c>
      <c r="T569" t="s">
        <v>173</v>
      </c>
      <c r="U569">
        <v>27000</v>
      </c>
      <c r="V569">
        <v>6000</v>
      </c>
      <c r="W569">
        <v>0</v>
      </c>
      <c r="X569">
        <v>6000</v>
      </c>
      <c r="Y569">
        <v>24000</v>
      </c>
      <c r="Z569">
        <v>2</v>
      </c>
      <c r="AA569">
        <v>48000</v>
      </c>
      <c r="AB569">
        <v>48000</v>
      </c>
      <c r="AC569">
        <v>0</v>
      </c>
      <c r="AD569">
        <v>0</v>
      </c>
      <c r="AE569">
        <v>9601</v>
      </c>
      <c r="AF569" t="s">
        <v>1312</v>
      </c>
      <c r="AG569">
        <v>0</v>
      </c>
      <c r="AH569">
        <v>0</v>
      </c>
      <c r="AI569">
        <v>0</v>
      </c>
      <c r="AJ569">
        <v>0</v>
      </c>
      <c r="AK569">
        <v>19600</v>
      </c>
      <c r="AL569">
        <v>0</v>
      </c>
      <c r="AM569">
        <v>0</v>
      </c>
      <c r="AO569">
        <v>38399</v>
      </c>
      <c r="AP569" t="s">
        <v>4508</v>
      </c>
      <c r="AQ569" t="s">
        <v>698</v>
      </c>
      <c r="AR569" t="s">
        <v>1340</v>
      </c>
      <c r="AS569">
        <v>7056</v>
      </c>
      <c r="AT569">
        <v>4920</v>
      </c>
      <c r="AU569">
        <v>2357</v>
      </c>
      <c r="AV569">
        <v>0</v>
      </c>
      <c r="AW569" t="s">
        <v>3866</v>
      </c>
      <c r="AX569" t="s">
        <v>2417</v>
      </c>
      <c r="AY569" t="s">
        <v>1768</v>
      </c>
      <c r="AZ569" t="s">
        <v>1334</v>
      </c>
      <c r="BA569" t="s">
        <v>3867</v>
      </c>
      <c r="BB569" t="s">
        <v>698</v>
      </c>
      <c r="BC569" t="s">
        <v>3868</v>
      </c>
      <c r="BD569" t="s">
        <v>1326</v>
      </c>
      <c r="BE569" t="s">
        <v>698</v>
      </c>
      <c r="BF569">
        <v>48000</v>
      </c>
      <c r="BG569">
        <v>33667</v>
      </c>
    </row>
    <row r="570" spans="1:59" x14ac:dyDescent="0.25">
      <c r="A570" t="s">
        <v>3869</v>
      </c>
      <c r="B570">
        <v>5.9557803565808599E+18</v>
      </c>
      <c r="C570" t="s">
        <v>3870</v>
      </c>
      <c r="D570" t="s">
        <v>1311</v>
      </c>
      <c r="E570" t="s">
        <v>698</v>
      </c>
      <c r="F570" t="s">
        <v>3871</v>
      </c>
      <c r="G570" t="s">
        <v>4547</v>
      </c>
      <c r="H570" t="s">
        <v>1314</v>
      </c>
      <c r="I570" t="s">
        <v>698</v>
      </c>
      <c r="J570" t="s">
        <v>698</v>
      </c>
      <c r="K570" t="s">
        <v>1315</v>
      </c>
      <c r="L570" t="s">
        <v>698</v>
      </c>
      <c r="M570" t="s">
        <v>698</v>
      </c>
      <c r="N570" t="s">
        <v>698</v>
      </c>
      <c r="O570" t="s">
        <v>700</v>
      </c>
      <c r="P570">
        <v>0.75</v>
      </c>
      <c r="Q570">
        <v>0.75</v>
      </c>
      <c r="R570">
        <v>0.75</v>
      </c>
      <c r="S570" t="s">
        <v>1596</v>
      </c>
      <c r="T570" t="s">
        <v>1182</v>
      </c>
      <c r="U570">
        <v>120000</v>
      </c>
      <c r="V570">
        <v>21000</v>
      </c>
      <c r="W570">
        <v>0</v>
      </c>
      <c r="X570">
        <v>21000</v>
      </c>
      <c r="Y570">
        <v>99000</v>
      </c>
      <c r="Z570">
        <v>1</v>
      </c>
      <c r="AA570">
        <v>99000</v>
      </c>
      <c r="AB570">
        <v>99000</v>
      </c>
      <c r="AC570">
        <v>0</v>
      </c>
      <c r="AD570">
        <v>0</v>
      </c>
      <c r="AE570">
        <v>11880</v>
      </c>
      <c r="AF570" t="s">
        <v>1312</v>
      </c>
      <c r="AG570">
        <v>0</v>
      </c>
      <c r="AH570">
        <v>0</v>
      </c>
      <c r="AI570">
        <v>0</v>
      </c>
      <c r="AJ570">
        <v>0</v>
      </c>
      <c r="AK570">
        <v>20700</v>
      </c>
      <c r="AL570">
        <v>0</v>
      </c>
      <c r="AM570">
        <v>0</v>
      </c>
      <c r="AO570">
        <v>87120</v>
      </c>
      <c r="AP570" t="s">
        <v>3870</v>
      </c>
      <c r="AQ570" t="s">
        <v>698</v>
      </c>
      <c r="AR570" t="s">
        <v>1359</v>
      </c>
      <c r="AS570">
        <v>14553</v>
      </c>
      <c r="AT570">
        <v>6960</v>
      </c>
      <c r="AU570">
        <v>4861</v>
      </c>
      <c r="AV570">
        <v>0</v>
      </c>
      <c r="AW570" t="s">
        <v>3872</v>
      </c>
      <c r="AX570" t="s">
        <v>3873</v>
      </c>
      <c r="AY570" t="s">
        <v>2208</v>
      </c>
      <c r="AZ570" t="s">
        <v>1334</v>
      </c>
      <c r="BA570" t="s">
        <v>2723</v>
      </c>
      <c r="BB570" t="s">
        <v>698</v>
      </c>
      <c r="BC570" t="s">
        <v>3874</v>
      </c>
      <c r="BD570" t="s">
        <v>1326</v>
      </c>
      <c r="BE570" t="s">
        <v>698</v>
      </c>
      <c r="BF570">
        <v>99000</v>
      </c>
      <c r="BG570">
        <v>72626</v>
      </c>
    </row>
    <row r="571" spans="1:59" x14ac:dyDescent="0.25">
      <c r="A571" t="s">
        <v>3875</v>
      </c>
      <c r="B571">
        <v>5.9557803481810002E+18</v>
      </c>
      <c r="C571" t="s">
        <v>3876</v>
      </c>
      <c r="D571" t="s">
        <v>1311</v>
      </c>
      <c r="E571" t="s">
        <v>698</v>
      </c>
      <c r="F571" t="s">
        <v>3877</v>
      </c>
      <c r="G571" t="s">
        <v>4547</v>
      </c>
      <c r="H571" t="s">
        <v>1314</v>
      </c>
      <c r="I571" t="s">
        <v>698</v>
      </c>
      <c r="J571" t="s">
        <v>698</v>
      </c>
      <c r="K571" t="s">
        <v>1315</v>
      </c>
      <c r="L571" t="s">
        <v>698</v>
      </c>
      <c r="M571" t="s">
        <v>698</v>
      </c>
      <c r="N571" t="s">
        <v>698</v>
      </c>
      <c r="O571" t="s">
        <v>971</v>
      </c>
      <c r="P571">
        <v>0.55000000000000004</v>
      </c>
      <c r="Q571">
        <v>0.55000000000000004</v>
      </c>
      <c r="R571">
        <v>0.55000000000000004</v>
      </c>
      <c r="S571" t="s">
        <v>3287</v>
      </c>
      <c r="T571" t="s">
        <v>972</v>
      </c>
      <c r="U571">
        <v>15000</v>
      </c>
      <c r="V571">
        <v>5000</v>
      </c>
      <c r="W571">
        <v>0</v>
      </c>
      <c r="X571">
        <v>5000</v>
      </c>
      <c r="Y571">
        <v>10000</v>
      </c>
      <c r="Z571">
        <v>1</v>
      </c>
      <c r="AA571">
        <v>10000</v>
      </c>
      <c r="AB571">
        <v>10000</v>
      </c>
      <c r="AC571">
        <v>0</v>
      </c>
      <c r="AD571">
        <v>0</v>
      </c>
      <c r="AE571">
        <v>10000</v>
      </c>
      <c r="AF571" t="s">
        <v>1312</v>
      </c>
      <c r="AG571">
        <v>0</v>
      </c>
      <c r="AH571">
        <v>0</v>
      </c>
      <c r="AI571">
        <v>0</v>
      </c>
      <c r="AJ571">
        <v>0</v>
      </c>
      <c r="AK571">
        <v>23400</v>
      </c>
      <c r="AL571">
        <v>0</v>
      </c>
      <c r="AM571">
        <v>0</v>
      </c>
      <c r="AO571">
        <v>0</v>
      </c>
      <c r="AP571" t="s">
        <v>3876</v>
      </c>
      <c r="AQ571" t="s">
        <v>698</v>
      </c>
      <c r="AR571" t="s">
        <v>2604</v>
      </c>
      <c r="AS571">
        <v>1470</v>
      </c>
      <c r="AT571">
        <v>3400</v>
      </c>
      <c r="AU571">
        <v>491</v>
      </c>
      <c r="AV571">
        <v>0</v>
      </c>
      <c r="AW571" t="s">
        <v>3878</v>
      </c>
      <c r="AX571" t="s">
        <v>3879</v>
      </c>
      <c r="AY571" t="s">
        <v>3104</v>
      </c>
      <c r="AZ571" t="s">
        <v>1344</v>
      </c>
      <c r="BA571" t="s">
        <v>2883</v>
      </c>
      <c r="BB571" t="s">
        <v>3880</v>
      </c>
      <c r="BC571" t="s">
        <v>3881</v>
      </c>
      <c r="BD571" t="s">
        <v>1326</v>
      </c>
      <c r="BE571" t="s">
        <v>698</v>
      </c>
      <c r="BF571">
        <v>10000</v>
      </c>
      <c r="BG571">
        <v>4639</v>
      </c>
    </row>
    <row r="572" spans="1:59" x14ac:dyDescent="0.25">
      <c r="A572" t="s">
        <v>3882</v>
      </c>
      <c r="B572">
        <v>5.9557803564764099E+18</v>
      </c>
      <c r="C572" t="s">
        <v>3883</v>
      </c>
      <c r="D572" t="s">
        <v>1311</v>
      </c>
      <c r="E572" t="s">
        <v>698</v>
      </c>
      <c r="F572" t="s">
        <v>3884</v>
      </c>
      <c r="G572" t="s">
        <v>4547</v>
      </c>
      <c r="H572" t="s">
        <v>1314</v>
      </c>
      <c r="I572" t="s">
        <v>698</v>
      </c>
      <c r="J572" t="s">
        <v>698</v>
      </c>
      <c r="K572" t="s">
        <v>1315</v>
      </c>
      <c r="L572" t="s">
        <v>698</v>
      </c>
      <c r="M572" t="s">
        <v>698</v>
      </c>
      <c r="N572" t="s">
        <v>698</v>
      </c>
      <c r="O572" t="s">
        <v>971</v>
      </c>
      <c r="P572">
        <v>0.55000000000000004</v>
      </c>
      <c r="Q572">
        <v>0.55000000000000004</v>
      </c>
      <c r="R572">
        <v>0.55000000000000004</v>
      </c>
      <c r="S572" t="s">
        <v>3287</v>
      </c>
      <c r="T572" t="s">
        <v>972</v>
      </c>
      <c r="U572">
        <v>15000</v>
      </c>
      <c r="V572">
        <v>5000</v>
      </c>
      <c r="W572">
        <v>0</v>
      </c>
      <c r="X572">
        <v>5000</v>
      </c>
      <c r="Y572">
        <v>10000</v>
      </c>
      <c r="Z572">
        <v>1</v>
      </c>
      <c r="AA572">
        <v>10000</v>
      </c>
      <c r="AB572">
        <v>10000</v>
      </c>
      <c r="AC572">
        <v>0</v>
      </c>
      <c r="AD572">
        <v>0</v>
      </c>
      <c r="AE572">
        <v>10000</v>
      </c>
      <c r="AF572" t="s">
        <v>1312</v>
      </c>
      <c r="AG572">
        <v>0</v>
      </c>
      <c r="AH572">
        <v>0</v>
      </c>
      <c r="AI572">
        <v>0</v>
      </c>
      <c r="AJ572">
        <v>0</v>
      </c>
      <c r="AK572">
        <v>37600</v>
      </c>
      <c r="AL572">
        <v>0</v>
      </c>
      <c r="AM572">
        <v>0</v>
      </c>
      <c r="AO572">
        <v>0</v>
      </c>
      <c r="AP572" t="s">
        <v>3883</v>
      </c>
      <c r="AQ572" t="s">
        <v>698</v>
      </c>
      <c r="AR572" t="s">
        <v>2604</v>
      </c>
      <c r="AS572">
        <v>1470</v>
      </c>
      <c r="AT572">
        <v>3400</v>
      </c>
      <c r="AU572">
        <v>491</v>
      </c>
      <c r="AV572">
        <v>0</v>
      </c>
      <c r="AW572" t="s">
        <v>3885</v>
      </c>
      <c r="AX572" t="s">
        <v>1332</v>
      </c>
      <c r="AY572" t="s">
        <v>1758</v>
      </c>
      <c r="AZ572" t="s">
        <v>2606</v>
      </c>
      <c r="BA572" t="s">
        <v>3886</v>
      </c>
      <c r="BB572" t="s">
        <v>3887</v>
      </c>
      <c r="BC572" t="s">
        <v>3888</v>
      </c>
      <c r="BD572" t="s">
        <v>1326</v>
      </c>
      <c r="BE572" t="s">
        <v>698</v>
      </c>
      <c r="BF572">
        <v>10000</v>
      </c>
      <c r="BG572">
        <v>4639</v>
      </c>
    </row>
    <row r="573" spans="1:59" x14ac:dyDescent="0.25">
      <c r="A573" t="s">
        <v>3889</v>
      </c>
      <c r="B573">
        <v>5.9557803482071204E+18</v>
      </c>
      <c r="C573" t="s">
        <v>3890</v>
      </c>
      <c r="D573" t="s">
        <v>1311</v>
      </c>
      <c r="E573" t="s">
        <v>698</v>
      </c>
      <c r="F573" t="s">
        <v>3891</v>
      </c>
      <c r="G573" t="s">
        <v>4547</v>
      </c>
      <c r="H573" t="s">
        <v>1314</v>
      </c>
      <c r="I573" t="s">
        <v>698</v>
      </c>
      <c r="J573" t="s">
        <v>698</v>
      </c>
      <c r="K573" t="s">
        <v>1315</v>
      </c>
      <c r="L573" t="s">
        <v>698</v>
      </c>
      <c r="M573" t="s">
        <v>698</v>
      </c>
      <c r="N573" t="s">
        <v>698</v>
      </c>
      <c r="O573" t="s">
        <v>1013</v>
      </c>
      <c r="P573">
        <v>0.8</v>
      </c>
      <c r="Q573">
        <v>0.8</v>
      </c>
      <c r="R573">
        <v>0.8</v>
      </c>
      <c r="S573" t="s">
        <v>3329</v>
      </c>
      <c r="T573" t="s">
        <v>1030</v>
      </c>
      <c r="U573">
        <v>42000</v>
      </c>
      <c r="V573">
        <v>14000</v>
      </c>
      <c r="W573">
        <v>0</v>
      </c>
      <c r="X573">
        <v>14000</v>
      </c>
      <c r="Y573">
        <v>28000</v>
      </c>
      <c r="Z573">
        <v>1</v>
      </c>
      <c r="AA573">
        <v>28000</v>
      </c>
      <c r="AB573">
        <v>28000</v>
      </c>
      <c r="AC573">
        <v>0</v>
      </c>
      <c r="AD573">
        <v>0</v>
      </c>
      <c r="AE573">
        <v>0</v>
      </c>
      <c r="AF573" t="s">
        <v>1312</v>
      </c>
      <c r="AG573">
        <v>0</v>
      </c>
      <c r="AH573">
        <v>0</v>
      </c>
      <c r="AI573">
        <v>0</v>
      </c>
      <c r="AJ573">
        <v>0</v>
      </c>
      <c r="AK573">
        <v>37700</v>
      </c>
      <c r="AL573">
        <v>8000</v>
      </c>
      <c r="AM573">
        <v>0</v>
      </c>
      <c r="AO573">
        <v>36000</v>
      </c>
      <c r="AP573" t="s">
        <v>3892</v>
      </c>
      <c r="AQ573" t="s">
        <v>698</v>
      </c>
      <c r="AR573" t="s">
        <v>1340</v>
      </c>
      <c r="AS573">
        <v>4116</v>
      </c>
      <c r="AT573">
        <v>4120</v>
      </c>
      <c r="AU573">
        <v>1768</v>
      </c>
      <c r="AV573">
        <v>0</v>
      </c>
      <c r="AW573" t="s">
        <v>3893</v>
      </c>
      <c r="AX573" t="s">
        <v>2351</v>
      </c>
      <c r="AY573" t="s">
        <v>1480</v>
      </c>
      <c r="AZ573" t="s">
        <v>2960</v>
      </c>
      <c r="BA573" t="s">
        <v>2973</v>
      </c>
      <c r="BB573" t="s">
        <v>3894</v>
      </c>
      <c r="BC573" t="s">
        <v>3895</v>
      </c>
      <c r="BD573" t="s">
        <v>1326</v>
      </c>
      <c r="BE573" t="s">
        <v>698</v>
      </c>
      <c r="BF573">
        <v>28000</v>
      </c>
      <c r="BG573">
        <v>17996</v>
      </c>
    </row>
    <row r="574" spans="1:59" x14ac:dyDescent="0.25">
      <c r="A574" t="s">
        <v>3896</v>
      </c>
      <c r="B574">
        <v>5.9557803564917699E+18</v>
      </c>
      <c r="C574" t="s">
        <v>3897</v>
      </c>
      <c r="D574" t="s">
        <v>1311</v>
      </c>
      <c r="E574" t="s">
        <v>698</v>
      </c>
      <c r="F574" t="s">
        <v>3898</v>
      </c>
      <c r="G574" t="s">
        <v>4547</v>
      </c>
      <c r="H574" t="s">
        <v>1314</v>
      </c>
      <c r="I574" t="s">
        <v>698</v>
      </c>
      <c r="J574" t="s">
        <v>698</v>
      </c>
      <c r="K574" t="s">
        <v>1315</v>
      </c>
      <c r="L574" t="s">
        <v>698</v>
      </c>
      <c r="M574" t="s">
        <v>698</v>
      </c>
      <c r="N574" t="s">
        <v>698</v>
      </c>
      <c r="O574" t="s">
        <v>172</v>
      </c>
      <c r="P574">
        <v>0.48</v>
      </c>
      <c r="Q574">
        <v>1.23</v>
      </c>
      <c r="R574">
        <v>0.48</v>
      </c>
      <c r="S574" t="s">
        <v>1327</v>
      </c>
      <c r="T574" t="s">
        <v>173</v>
      </c>
      <c r="U574">
        <v>15000</v>
      </c>
      <c r="V574">
        <v>12964</v>
      </c>
      <c r="W574">
        <v>0</v>
      </c>
      <c r="X574">
        <v>12964</v>
      </c>
      <c r="Y574">
        <v>11759</v>
      </c>
      <c r="Z574">
        <v>4</v>
      </c>
      <c r="AA574">
        <v>47036</v>
      </c>
      <c r="AB574">
        <v>143036</v>
      </c>
      <c r="AC574">
        <v>8488</v>
      </c>
      <c r="AD574">
        <v>0</v>
      </c>
      <c r="AE574">
        <v>16146</v>
      </c>
      <c r="AF574" t="s">
        <v>1312</v>
      </c>
      <c r="AG574">
        <v>0</v>
      </c>
      <c r="AH574">
        <v>0</v>
      </c>
      <c r="AI574">
        <v>0</v>
      </c>
      <c r="AJ574">
        <v>0</v>
      </c>
      <c r="AK574">
        <v>63300</v>
      </c>
      <c r="AL574">
        <v>0</v>
      </c>
      <c r="AM574">
        <v>0</v>
      </c>
      <c r="AO574">
        <v>118402</v>
      </c>
      <c r="AP574" t="s">
        <v>2532</v>
      </c>
      <c r="AQ574" t="s">
        <v>698</v>
      </c>
      <c r="AR574" t="s">
        <v>1340</v>
      </c>
      <c r="AS574">
        <v>19779</v>
      </c>
      <c r="AT574">
        <v>8382</v>
      </c>
      <c r="AU574">
        <v>6606</v>
      </c>
      <c r="AV574">
        <v>0</v>
      </c>
      <c r="AW574" t="s">
        <v>3899</v>
      </c>
      <c r="AX574" t="s">
        <v>3900</v>
      </c>
      <c r="AY574" t="s">
        <v>1747</v>
      </c>
      <c r="AZ574" t="s">
        <v>2923</v>
      </c>
      <c r="BA574" t="s">
        <v>3901</v>
      </c>
      <c r="BB574" t="s">
        <v>698</v>
      </c>
      <c r="BC574" t="s">
        <v>3902</v>
      </c>
      <c r="BD574" t="s">
        <v>1326</v>
      </c>
      <c r="BE574" t="s">
        <v>698</v>
      </c>
      <c r="BF574">
        <v>143036</v>
      </c>
      <c r="BG574">
        <v>99781</v>
      </c>
    </row>
    <row r="575" spans="1:59" x14ac:dyDescent="0.25">
      <c r="A575" t="s">
        <v>3896</v>
      </c>
      <c r="B575">
        <v>5.9557803564917699E+18</v>
      </c>
      <c r="C575" t="s">
        <v>3897</v>
      </c>
      <c r="D575" t="s">
        <v>1311</v>
      </c>
      <c r="E575" t="s">
        <v>698</v>
      </c>
      <c r="F575" t="s">
        <v>3898</v>
      </c>
      <c r="G575" t="s">
        <v>4547</v>
      </c>
      <c r="H575" t="s">
        <v>1314</v>
      </c>
      <c r="I575" t="s">
        <v>698</v>
      </c>
      <c r="J575" t="s">
        <v>698</v>
      </c>
      <c r="K575" t="s">
        <v>1315</v>
      </c>
      <c r="L575" t="s">
        <v>698</v>
      </c>
      <c r="M575" t="s">
        <v>698</v>
      </c>
      <c r="N575" t="s">
        <v>698</v>
      </c>
      <c r="O575" t="s">
        <v>700</v>
      </c>
      <c r="P575">
        <v>0.75</v>
      </c>
      <c r="Q575">
        <v>1.23</v>
      </c>
      <c r="R575">
        <v>0.75</v>
      </c>
      <c r="S575" t="s">
        <v>3095</v>
      </c>
      <c r="T575" t="s">
        <v>1181</v>
      </c>
      <c r="U575">
        <v>120000</v>
      </c>
      <c r="V575">
        <v>24000</v>
      </c>
      <c r="W575">
        <v>0</v>
      </c>
      <c r="X575">
        <v>24000</v>
      </c>
      <c r="Y575">
        <v>96000</v>
      </c>
      <c r="Z575">
        <v>1</v>
      </c>
      <c r="AA575">
        <v>96000</v>
      </c>
      <c r="AB575">
        <v>143036</v>
      </c>
      <c r="AC575">
        <v>8488</v>
      </c>
      <c r="AD575">
        <v>0</v>
      </c>
      <c r="AE575">
        <v>16146</v>
      </c>
      <c r="AF575" t="s">
        <v>1312</v>
      </c>
      <c r="AG575">
        <v>0</v>
      </c>
      <c r="AH575">
        <v>0</v>
      </c>
      <c r="AI575">
        <v>0</v>
      </c>
      <c r="AJ575">
        <v>0</v>
      </c>
      <c r="AK575">
        <v>63300</v>
      </c>
      <c r="AL575">
        <v>0</v>
      </c>
      <c r="AM575">
        <v>0</v>
      </c>
      <c r="AO575">
        <v>118402</v>
      </c>
      <c r="AP575" t="s">
        <v>2532</v>
      </c>
      <c r="AQ575" t="s">
        <v>698</v>
      </c>
      <c r="AR575" t="s">
        <v>1340</v>
      </c>
      <c r="AS575">
        <v>19779</v>
      </c>
      <c r="AT575">
        <v>8382</v>
      </c>
      <c r="AU575">
        <v>6606</v>
      </c>
      <c r="AV575">
        <v>0</v>
      </c>
      <c r="AW575" t="s">
        <v>3899</v>
      </c>
      <c r="AX575" t="s">
        <v>3900</v>
      </c>
      <c r="AY575" t="s">
        <v>1747</v>
      </c>
      <c r="AZ575" t="s">
        <v>2923</v>
      </c>
      <c r="BA575" t="s">
        <v>3901</v>
      </c>
      <c r="BB575" t="s">
        <v>698</v>
      </c>
      <c r="BC575" t="s">
        <v>3902</v>
      </c>
      <c r="BD575" t="s">
        <v>1326</v>
      </c>
      <c r="BE575" t="s">
        <v>698</v>
      </c>
      <c r="BF575">
        <v>143036</v>
      </c>
      <c r="BG575">
        <v>99781</v>
      </c>
    </row>
    <row r="576" spans="1:59" x14ac:dyDescent="0.25">
      <c r="A576" t="s">
        <v>3903</v>
      </c>
      <c r="B576">
        <v>5.9557803481431204E+18</v>
      </c>
      <c r="C576" t="s">
        <v>3892</v>
      </c>
      <c r="D576" t="s">
        <v>1311</v>
      </c>
      <c r="E576" t="s">
        <v>698</v>
      </c>
      <c r="F576" t="s">
        <v>3904</v>
      </c>
      <c r="G576" t="s">
        <v>4547</v>
      </c>
      <c r="H576" t="s">
        <v>1314</v>
      </c>
      <c r="I576" t="s">
        <v>698</v>
      </c>
      <c r="J576" t="s">
        <v>698</v>
      </c>
      <c r="K576" t="s">
        <v>1315</v>
      </c>
      <c r="L576" t="s">
        <v>698</v>
      </c>
      <c r="M576" t="s">
        <v>698</v>
      </c>
      <c r="N576" t="s">
        <v>698</v>
      </c>
      <c r="O576" t="s">
        <v>187</v>
      </c>
      <c r="P576">
        <v>0.25</v>
      </c>
      <c r="Q576">
        <v>0.25</v>
      </c>
      <c r="R576">
        <v>0.25</v>
      </c>
      <c r="S576" t="s">
        <v>3370</v>
      </c>
      <c r="T576" t="s">
        <v>204</v>
      </c>
      <c r="U576">
        <v>38000</v>
      </c>
      <c r="V576">
        <v>4000</v>
      </c>
      <c r="W576">
        <v>0</v>
      </c>
      <c r="X576">
        <v>4000</v>
      </c>
      <c r="Y576">
        <v>34000</v>
      </c>
      <c r="Z576">
        <v>1</v>
      </c>
      <c r="AA576">
        <v>34000</v>
      </c>
      <c r="AB576">
        <v>34000</v>
      </c>
      <c r="AC576">
        <v>0</v>
      </c>
      <c r="AD576">
        <v>0</v>
      </c>
      <c r="AE576">
        <v>0</v>
      </c>
      <c r="AF576" t="s">
        <v>1312</v>
      </c>
      <c r="AG576">
        <v>0</v>
      </c>
      <c r="AH576">
        <v>0</v>
      </c>
      <c r="AI576">
        <v>0</v>
      </c>
      <c r="AJ576">
        <v>0</v>
      </c>
      <c r="AK576">
        <v>32800</v>
      </c>
      <c r="AL576">
        <v>3000</v>
      </c>
      <c r="AM576">
        <v>0</v>
      </c>
      <c r="AO576">
        <v>37000</v>
      </c>
      <c r="AP576" t="s">
        <v>4509</v>
      </c>
      <c r="AQ576" t="s">
        <v>698</v>
      </c>
      <c r="AR576" t="s">
        <v>1340</v>
      </c>
      <c r="AS576">
        <v>4998</v>
      </c>
      <c r="AT576">
        <v>4360</v>
      </c>
      <c r="AU576">
        <v>1817</v>
      </c>
      <c r="AV576">
        <v>0</v>
      </c>
      <c r="AW576" t="s">
        <v>3905</v>
      </c>
      <c r="AX576" t="s">
        <v>3906</v>
      </c>
      <c r="AY576" t="s">
        <v>2168</v>
      </c>
      <c r="AZ576" t="s">
        <v>3907</v>
      </c>
      <c r="BA576" t="s">
        <v>3908</v>
      </c>
      <c r="BB576" t="s">
        <v>698</v>
      </c>
      <c r="BC576" t="s">
        <v>3909</v>
      </c>
      <c r="BD576" t="s">
        <v>1326</v>
      </c>
      <c r="BE576" t="s">
        <v>698</v>
      </c>
      <c r="BF576">
        <v>34000</v>
      </c>
      <c r="BG576">
        <v>22825</v>
      </c>
    </row>
    <row r="577" spans="1:59" x14ac:dyDescent="0.25">
      <c r="A577" t="s">
        <v>3910</v>
      </c>
      <c r="B577">
        <v>5.9557803481574605E+18</v>
      </c>
      <c r="C577" t="s">
        <v>3892</v>
      </c>
      <c r="D577" t="s">
        <v>1311</v>
      </c>
      <c r="E577" t="s">
        <v>698</v>
      </c>
      <c r="F577" t="s">
        <v>3911</v>
      </c>
      <c r="G577" t="s">
        <v>4547</v>
      </c>
      <c r="H577" t="s">
        <v>1314</v>
      </c>
      <c r="I577" t="s">
        <v>698</v>
      </c>
      <c r="J577" t="s">
        <v>698</v>
      </c>
      <c r="K577" t="s">
        <v>1315</v>
      </c>
      <c r="L577" t="s">
        <v>698</v>
      </c>
      <c r="M577" t="s">
        <v>698</v>
      </c>
      <c r="N577" t="s">
        <v>698</v>
      </c>
      <c r="O577" t="s">
        <v>653</v>
      </c>
      <c r="P577">
        <v>0.55000000000000004</v>
      </c>
      <c r="Q577">
        <v>0.55000000000000004</v>
      </c>
      <c r="R577">
        <v>0.55000000000000004</v>
      </c>
      <c r="S577" t="s">
        <v>698</v>
      </c>
      <c r="T577" t="s">
        <v>698</v>
      </c>
      <c r="U577">
        <v>48000</v>
      </c>
      <c r="V577">
        <v>8000</v>
      </c>
      <c r="W577">
        <v>0</v>
      </c>
      <c r="X577">
        <v>8000</v>
      </c>
      <c r="Y577">
        <v>40000</v>
      </c>
      <c r="Z577">
        <v>1</v>
      </c>
      <c r="AA577">
        <v>40000</v>
      </c>
      <c r="AB577">
        <v>40000</v>
      </c>
      <c r="AC577">
        <v>2332</v>
      </c>
      <c r="AD577">
        <v>0</v>
      </c>
      <c r="AE577">
        <v>7533</v>
      </c>
      <c r="AF577" t="s">
        <v>1312</v>
      </c>
      <c r="AG577">
        <v>0</v>
      </c>
      <c r="AH577">
        <v>0</v>
      </c>
      <c r="AI577">
        <v>0</v>
      </c>
      <c r="AJ577">
        <v>0</v>
      </c>
      <c r="AK577">
        <v>18300</v>
      </c>
      <c r="AL577">
        <v>0</v>
      </c>
      <c r="AM577">
        <v>0</v>
      </c>
      <c r="AO577">
        <v>30135</v>
      </c>
      <c r="AP577" t="s">
        <v>4510</v>
      </c>
      <c r="AQ577" t="s">
        <v>698</v>
      </c>
      <c r="AR577" t="s">
        <v>1359</v>
      </c>
      <c r="AS577">
        <v>5537</v>
      </c>
      <c r="AT577">
        <v>4507</v>
      </c>
      <c r="AU577">
        <v>1849</v>
      </c>
      <c r="AV577">
        <v>0</v>
      </c>
      <c r="AW577" t="s">
        <v>3912</v>
      </c>
      <c r="AX577" t="s">
        <v>2344</v>
      </c>
      <c r="AY577" t="s">
        <v>3239</v>
      </c>
      <c r="AZ577" t="s">
        <v>1334</v>
      </c>
      <c r="BA577" t="s">
        <v>2676</v>
      </c>
      <c r="BB577" t="s">
        <v>698</v>
      </c>
      <c r="BC577" t="s">
        <v>3913</v>
      </c>
      <c r="BD577" t="s">
        <v>1326</v>
      </c>
      <c r="BE577" t="s">
        <v>698</v>
      </c>
      <c r="BF577">
        <v>40000</v>
      </c>
      <c r="BG577">
        <v>25775</v>
      </c>
    </row>
    <row r="578" spans="1:59" x14ac:dyDescent="0.25">
      <c r="A578" t="s">
        <v>3914</v>
      </c>
      <c r="B578">
        <v>5.9557803480878203E+18</v>
      </c>
      <c r="C578" t="s">
        <v>1465</v>
      </c>
      <c r="D578" t="s">
        <v>1311</v>
      </c>
      <c r="E578" t="s">
        <v>698</v>
      </c>
      <c r="F578" t="s">
        <v>3915</v>
      </c>
      <c r="G578" t="s">
        <v>4547</v>
      </c>
      <c r="H578" t="s">
        <v>1314</v>
      </c>
      <c r="I578" t="s">
        <v>698</v>
      </c>
      <c r="J578" t="s">
        <v>698</v>
      </c>
      <c r="K578" t="s">
        <v>1315</v>
      </c>
      <c r="L578" t="s">
        <v>698</v>
      </c>
      <c r="M578" t="s">
        <v>698</v>
      </c>
      <c r="N578" t="s">
        <v>698</v>
      </c>
      <c r="O578" t="s">
        <v>971</v>
      </c>
      <c r="P578">
        <v>0.55000000000000004</v>
      </c>
      <c r="Q578">
        <v>0.55000000000000004</v>
      </c>
      <c r="R578">
        <v>0.55000000000000004</v>
      </c>
      <c r="S578" t="s">
        <v>2976</v>
      </c>
      <c r="T578" t="s">
        <v>982</v>
      </c>
      <c r="U578">
        <v>42000</v>
      </c>
      <c r="V578">
        <v>12000</v>
      </c>
      <c r="W578">
        <v>0</v>
      </c>
      <c r="X578">
        <v>12000</v>
      </c>
      <c r="Y578">
        <v>30000</v>
      </c>
      <c r="Z578">
        <v>1</v>
      </c>
      <c r="AA578">
        <v>30000</v>
      </c>
      <c r="AB578">
        <v>30000</v>
      </c>
      <c r="AC578">
        <v>0</v>
      </c>
      <c r="AD578">
        <v>0</v>
      </c>
      <c r="AE578">
        <v>30000</v>
      </c>
      <c r="AF578" t="s">
        <v>1312</v>
      </c>
      <c r="AG578">
        <v>0</v>
      </c>
      <c r="AH578">
        <v>0</v>
      </c>
      <c r="AI578">
        <v>0</v>
      </c>
      <c r="AJ578">
        <v>0</v>
      </c>
      <c r="AK578">
        <v>1000</v>
      </c>
      <c r="AL578">
        <v>0</v>
      </c>
      <c r="AM578">
        <v>0</v>
      </c>
      <c r="AO578">
        <v>0</v>
      </c>
      <c r="AP578" t="s">
        <v>4511</v>
      </c>
      <c r="AQ578" t="s">
        <v>698</v>
      </c>
      <c r="AR578" t="s">
        <v>2604</v>
      </c>
      <c r="AS578">
        <v>4410</v>
      </c>
      <c r="AT578">
        <v>4200</v>
      </c>
      <c r="AU578">
        <v>1473</v>
      </c>
      <c r="AV578">
        <v>0</v>
      </c>
      <c r="AW578" t="s">
        <v>3916</v>
      </c>
      <c r="AX578" t="s">
        <v>3716</v>
      </c>
      <c r="AY578" t="s">
        <v>2337</v>
      </c>
      <c r="AZ578" t="s">
        <v>1344</v>
      </c>
      <c r="BA578" t="s">
        <v>3684</v>
      </c>
      <c r="BB578" t="s">
        <v>3917</v>
      </c>
      <c r="BC578" t="s">
        <v>3918</v>
      </c>
      <c r="BD578" t="s">
        <v>1326</v>
      </c>
      <c r="BE578" t="s">
        <v>698</v>
      </c>
      <c r="BF578">
        <v>30000</v>
      </c>
      <c r="BG578">
        <v>19917</v>
      </c>
    </row>
    <row r="579" spans="1:59" x14ac:dyDescent="0.25">
      <c r="A579" t="s">
        <v>3919</v>
      </c>
      <c r="B579">
        <v>5.9557803481139302E+18</v>
      </c>
      <c r="C579" t="s">
        <v>3920</v>
      </c>
      <c r="D579" t="s">
        <v>1311</v>
      </c>
      <c r="E579" t="s">
        <v>698</v>
      </c>
      <c r="F579" t="s">
        <v>3921</v>
      </c>
      <c r="G579" t="s">
        <v>4547</v>
      </c>
      <c r="H579" t="s">
        <v>1314</v>
      </c>
      <c r="I579" t="s">
        <v>698</v>
      </c>
      <c r="J579" t="s">
        <v>698</v>
      </c>
      <c r="K579" t="s">
        <v>1315</v>
      </c>
      <c r="L579" t="s">
        <v>698</v>
      </c>
      <c r="M579" t="s">
        <v>698</v>
      </c>
      <c r="N579" t="s">
        <v>698</v>
      </c>
      <c r="O579" t="s">
        <v>172</v>
      </c>
      <c r="P579">
        <v>0.24</v>
      </c>
      <c r="Q579">
        <v>0.24</v>
      </c>
      <c r="R579">
        <v>0.24</v>
      </c>
      <c r="S579" t="s">
        <v>1327</v>
      </c>
      <c r="T579" t="s">
        <v>173</v>
      </c>
      <c r="U579">
        <v>15000</v>
      </c>
      <c r="V579">
        <v>6482</v>
      </c>
      <c r="W579">
        <v>0</v>
      </c>
      <c r="X579">
        <v>6482</v>
      </c>
      <c r="Y579">
        <v>11759</v>
      </c>
      <c r="Z579">
        <v>2</v>
      </c>
      <c r="AA579">
        <v>23518</v>
      </c>
      <c r="AB579">
        <v>23518</v>
      </c>
      <c r="AC579">
        <v>0</v>
      </c>
      <c r="AD579">
        <v>0</v>
      </c>
      <c r="AE579">
        <v>20000</v>
      </c>
      <c r="AF579" t="s">
        <v>1312</v>
      </c>
      <c r="AG579">
        <v>0</v>
      </c>
      <c r="AH579">
        <v>0</v>
      </c>
      <c r="AI579">
        <v>0</v>
      </c>
      <c r="AJ579">
        <v>0</v>
      </c>
      <c r="AK579">
        <v>28700</v>
      </c>
      <c r="AL579">
        <v>0</v>
      </c>
      <c r="AM579">
        <v>0</v>
      </c>
      <c r="AO579">
        <v>3518</v>
      </c>
      <c r="AP579" t="s">
        <v>4512</v>
      </c>
      <c r="AQ579" t="s">
        <v>698</v>
      </c>
      <c r="AR579" t="s">
        <v>1340</v>
      </c>
      <c r="AS579">
        <v>3457</v>
      </c>
      <c r="AT579">
        <v>3941</v>
      </c>
      <c r="AU579">
        <v>1155</v>
      </c>
      <c r="AV579">
        <v>0</v>
      </c>
      <c r="AW579" t="s">
        <v>3922</v>
      </c>
      <c r="AX579" t="s">
        <v>2351</v>
      </c>
      <c r="AY579" t="s">
        <v>2670</v>
      </c>
      <c r="AZ579" t="s">
        <v>1793</v>
      </c>
      <c r="BA579" t="s">
        <v>3923</v>
      </c>
      <c r="BB579" t="s">
        <v>3924</v>
      </c>
      <c r="BC579" t="s">
        <v>3925</v>
      </c>
      <c r="BD579" t="s">
        <v>1326</v>
      </c>
      <c r="BE579" t="s">
        <v>698</v>
      </c>
      <c r="BF579">
        <v>23518</v>
      </c>
      <c r="BG579">
        <v>14965</v>
      </c>
    </row>
    <row r="580" spans="1:59" x14ac:dyDescent="0.25">
      <c r="A580" t="s">
        <v>3926</v>
      </c>
      <c r="B580">
        <v>5.9557803564917699E+18</v>
      </c>
      <c r="C580" t="s">
        <v>3927</v>
      </c>
      <c r="D580" t="s">
        <v>1311</v>
      </c>
      <c r="E580" t="s">
        <v>698</v>
      </c>
      <c r="F580" t="s">
        <v>3928</v>
      </c>
      <c r="G580" t="s">
        <v>4547</v>
      </c>
      <c r="H580" t="s">
        <v>1314</v>
      </c>
      <c r="I580" t="s">
        <v>698</v>
      </c>
      <c r="J580" t="s">
        <v>698</v>
      </c>
      <c r="K580" t="s">
        <v>1315</v>
      </c>
      <c r="L580" t="s">
        <v>698</v>
      </c>
      <c r="M580" t="s">
        <v>698</v>
      </c>
      <c r="N580" t="s">
        <v>1756</v>
      </c>
      <c r="O580" t="s">
        <v>1174</v>
      </c>
      <c r="P580">
        <v>0.8</v>
      </c>
      <c r="Q580">
        <v>0.8</v>
      </c>
      <c r="R580">
        <v>0.8</v>
      </c>
      <c r="S580" t="s">
        <v>1756</v>
      </c>
      <c r="T580" t="s">
        <v>698</v>
      </c>
      <c r="U580">
        <v>114000</v>
      </c>
      <c r="V580">
        <v>84000</v>
      </c>
      <c r="W580">
        <v>0</v>
      </c>
      <c r="X580">
        <v>84000</v>
      </c>
      <c r="Y580">
        <v>72000</v>
      </c>
      <c r="Z580">
        <v>2</v>
      </c>
      <c r="AA580">
        <v>144000</v>
      </c>
      <c r="AB580">
        <v>144000</v>
      </c>
      <c r="AC580">
        <v>0</v>
      </c>
      <c r="AD580">
        <v>0</v>
      </c>
      <c r="AE580">
        <v>17280</v>
      </c>
      <c r="AF580" t="s">
        <v>1312</v>
      </c>
      <c r="AG580">
        <v>0</v>
      </c>
      <c r="AH580">
        <v>0</v>
      </c>
      <c r="AI580">
        <v>2</v>
      </c>
      <c r="AJ580">
        <v>0</v>
      </c>
      <c r="AK580">
        <v>21200</v>
      </c>
      <c r="AL580">
        <v>0</v>
      </c>
      <c r="AM580">
        <v>0</v>
      </c>
      <c r="AO580">
        <v>126520</v>
      </c>
      <c r="AP580" t="s">
        <v>3927</v>
      </c>
      <c r="AQ580" t="s">
        <v>698</v>
      </c>
      <c r="AR580" t="s">
        <v>1318</v>
      </c>
      <c r="AS580">
        <v>21168</v>
      </c>
      <c r="AT580">
        <v>8760</v>
      </c>
      <c r="AU580">
        <v>7070</v>
      </c>
      <c r="AV580">
        <v>0</v>
      </c>
      <c r="AW580" t="s">
        <v>3929</v>
      </c>
      <c r="AX580" t="s">
        <v>1442</v>
      </c>
      <c r="AY580" t="s">
        <v>1681</v>
      </c>
      <c r="AZ580" t="s">
        <v>1344</v>
      </c>
      <c r="BA580" t="s">
        <v>3684</v>
      </c>
      <c r="BB580" t="s">
        <v>3917</v>
      </c>
      <c r="BC580" t="s">
        <v>3930</v>
      </c>
      <c r="BD580" t="s">
        <v>1326</v>
      </c>
      <c r="BE580" t="s">
        <v>698</v>
      </c>
      <c r="BF580">
        <v>144000</v>
      </c>
      <c r="BG580">
        <v>107002</v>
      </c>
    </row>
    <row r="581" spans="1:59" x14ac:dyDescent="0.25">
      <c r="A581" t="s">
        <v>3931</v>
      </c>
      <c r="B581">
        <v>5.9557803565808599E+18</v>
      </c>
      <c r="C581" t="s">
        <v>3932</v>
      </c>
      <c r="D581" t="s">
        <v>1311</v>
      </c>
      <c r="E581" t="s">
        <v>698</v>
      </c>
      <c r="F581" t="s">
        <v>3933</v>
      </c>
      <c r="G581" t="s">
        <v>4547</v>
      </c>
      <c r="H581" t="s">
        <v>1314</v>
      </c>
      <c r="I581" t="s">
        <v>698</v>
      </c>
      <c r="J581" t="s">
        <v>698</v>
      </c>
      <c r="K581" t="s">
        <v>1315</v>
      </c>
      <c r="L581" t="s">
        <v>698</v>
      </c>
      <c r="M581" t="s">
        <v>698</v>
      </c>
      <c r="N581" t="s">
        <v>2131</v>
      </c>
      <c r="O581" t="s">
        <v>611</v>
      </c>
      <c r="P581">
        <v>0.35</v>
      </c>
      <c r="Q581">
        <v>0.35</v>
      </c>
      <c r="R581">
        <v>0.35</v>
      </c>
      <c r="S581" t="s">
        <v>2424</v>
      </c>
      <c r="T581" t="s">
        <v>622</v>
      </c>
      <c r="U581">
        <v>30000</v>
      </c>
      <c r="V581">
        <v>8439</v>
      </c>
      <c r="W581">
        <v>0</v>
      </c>
      <c r="X581">
        <v>8439</v>
      </c>
      <c r="Y581">
        <v>21561</v>
      </c>
      <c r="Z581">
        <v>1</v>
      </c>
      <c r="AA581">
        <v>21561</v>
      </c>
      <c r="AB581">
        <v>21561</v>
      </c>
      <c r="AC581">
        <v>0</v>
      </c>
      <c r="AD581">
        <v>0</v>
      </c>
      <c r="AE581">
        <v>21561</v>
      </c>
      <c r="AF581" t="s">
        <v>1312</v>
      </c>
      <c r="AG581">
        <v>0</v>
      </c>
      <c r="AH581">
        <v>0</v>
      </c>
      <c r="AI581">
        <v>0</v>
      </c>
      <c r="AJ581">
        <v>0</v>
      </c>
      <c r="AK581">
        <v>28700</v>
      </c>
      <c r="AL581">
        <v>0</v>
      </c>
      <c r="AM581">
        <v>0</v>
      </c>
      <c r="AO581">
        <v>0</v>
      </c>
      <c r="AP581" t="s">
        <v>3932</v>
      </c>
      <c r="AQ581" t="s">
        <v>698</v>
      </c>
      <c r="AR581" t="s">
        <v>2604</v>
      </c>
      <c r="AS581">
        <v>3169</v>
      </c>
      <c r="AT581">
        <v>3862</v>
      </c>
      <c r="AU581">
        <v>1059</v>
      </c>
      <c r="AV581">
        <v>0</v>
      </c>
      <c r="AW581" t="s">
        <v>3934</v>
      </c>
      <c r="AX581" t="s">
        <v>1342</v>
      </c>
      <c r="AY581" t="s">
        <v>1561</v>
      </c>
      <c r="AZ581" t="s">
        <v>1562</v>
      </c>
      <c r="BA581" t="s">
        <v>3935</v>
      </c>
      <c r="BB581" t="s">
        <v>698</v>
      </c>
      <c r="BC581" t="s">
        <v>3936</v>
      </c>
      <c r="BD581" t="s">
        <v>1326</v>
      </c>
      <c r="BE581" t="s">
        <v>698</v>
      </c>
      <c r="BF581">
        <v>21561</v>
      </c>
      <c r="BG581">
        <v>13471</v>
      </c>
    </row>
    <row r="582" spans="1:59" x14ac:dyDescent="0.25">
      <c r="A582" t="s">
        <v>3937</v>
      </c>
      <c r="B582">
        <v>5.9557803481559101E+18</v>
      </c>
      <c r="C582" t="s">
        <v>3938</v>
      </c>
      <c r="D582" t="s">
        <v>1311</v>
      </c>
      <c r="E582" t="s">
        <v>698</v>
      </c>
      <c r="F582" t="s">
        <v>3939</v>
      </c>
      <c r="G582" t="s">
        <v>4547</v>
      </c>
      <c r="H582" t="s">
        <v>1314</v>
      </c>
      <c r="I582" t="s">
        <v>698</v>
      </c>
      <c r="J582" t="s">
        <v>698</v>
      </c>
      <c r="K582" t="s">
        <v>1315</v>
      </c>
      <c r="L582" t="s">
        <v>698</v>
      </c>
      <c r="M582" t="s">
        <v>698</v>
      </c>
      <c r="N582" t="s">
        <v>2131</v>
      </c>
      <c r="O582" t="s">
        <v>611</v>
      </c>
      <c r="P582">
        <v>0.35</v>
      </c>
      <c r="Q582">
        <v>1.4</v>
      </c>
      <c r="R582">
        <v>0.35</v>
      </c>
      <c r="S582" t="s">
        <v>2424</v>
      </c>
      <c r="T582" t="s">
        <v>622</v>
      </c>
      <c r="U582">
        <v>30000</v>
      </c>
      <c r="V582">
        <v>8439</v>
      </c>
      <c r="W582">
        <v>0</v>
      </c>
      <c r="X582">
        <v>8439</v>
      </c>
      <c r="Y582">
        <v>21561</v>
      </c>
      <c r="Z582">
        <v>1</v>
      </c>
      <c r="AA582">
        <v>21561</v>
      </c>
      <c r="AB582">
        <v>151997</v>
      </c>
      <c r="AC582">
        <v>8802</v>
      </c>
      <c r="AD582">
        <v>0</v>
      </c>
      <c r="AE582">
        <v>17184</v>
      </c>
      <c r="AF582" t="s">
        <v>1312</v>
      </c>
      <c r="AG582">
        <v>0</v>
      </c>
      <c r="AH582">
        <v>0</v>
      </c>
      <c r="AI582">
        <v>0</v>
      </c>
      <c r="AJ582">
        <v>0</v>
      </c>
      <c r="AK582">
        <v>24600</v>
      </c>
      <c r="AL582">
        <v>0</v>
      </c>
      <c r="AM582">
        <v>0</v>
      </c>
      <c r="AO582">
        <v>126011</v>
      </c>
      <c r="AP582" t="s">
        <v>4513</v>
      </c>
      <c r="AQ582" t="s">
        <v>698</v>
      </c>
      <c r="AR582" t="s">
        <v>1340</v>
      </c>
      <c r="AS582">
        <v>21050</v>
      </c>
      <c r="AT582">
        <v>8728</v>
      </c>
      <c r="AU582">
        <v>7031</v>
      </c>
      <c r="AV582">
        <v>0</v>
      </c>
      <c r="AW582" t="s">
        <v>3940</v>
      </c>
      <c r="AX582" t="s">
        <v>1904</v>
      </c>
      <c r="AY582" t="s">
        <v>2208</v>
      </c>
      <c r="AZ582" t="s">
        <v>1344</v>
      </c>
      <c r="BA582" t="s">
        <v>3941</v>
      </c>
      <c r="BB582" t="s">
        <v>3942</v>
      </c>
      <c r="BC582" t="s">
        <v>3943</v>
      </c>
      <c r="BD582" t="s">
        <v>1326</v>
      </c>
      <c r="BE582" t="s">
        <v>698</v>
      </c>
      <c r="BF582">
        <v>151997</v>
      </c>
      <c r="BG582">
        <v>106386</v>
      </c>
    </row>
    <row r="583" spans="1:59" x14ac:dyDescent="0.25">
      <c r="A583" t="s">
        <v>3937</v>
      </c>
      <c r="B583">
        <v>5.9557803481559101E+18</v>
      </c>
      <c r="C583" t="s">
        <v>3938</v>
      </c>
      <c r="D583" t="s">
        <v>1311</v>
      </c>
      <c r="E583" t="s">
        <v>698</v>
      </c>
      <c r="F583" t="s">
        <v>3939</v>
      </c>
      <c r="G583" t="s">
        <v>4547</v>
      </c>
      <c r="H583" t="s">
        <v>1314</v>
      </c>
      <c r="I583" t="s">
        <v>698</v>
      </c>
      <c r="J583" t="s">
        <v>698</v>
      </c>
      <c r="K583" t="s">
        <v>1315</v>
      </c>
      <c r="L583" t="s">
        <v>698</v>
      </c>
      <c r="M583" t="s">
        <v>698</v>
      </c>
      <c r="N583" t="s">
        <v>2131</v>
      </c>
      <c r="O583" t="s">
        <v>611</v>
      </c>
      <c r="P583">
        <v>0.35</v>
      </c>
      <c r="Q583">
        <v>1.4</v>
      </c>
      <c r="R583">
        <v>0.35</v>
      </c>
      <c r="S583" t="s">
        <v>3133</v>
      </c>
      <c r="T583" t="s">
        <v>619</v>
      </c>
      <c r="U583">
        <v>45000</v>
      </c>
      <c r="V583">
        <v>5000</v>
      </c>
      <c r="W583">
        <v>0</v>
      </c>
      <c r="X583">
        <v>5000</v>
      </c>
      <c r="Y583">
        <v>40000</v>
      </c>
      <c r="Z583">
        <v>1</v>
      </c>
      <c r="AA583">
        <v>40000</v>
      </c>
      <c r="AB583">
        <v>151997</v>
      </c>
      <c r="AC583">
        <v>8802</v>
      </c>
      <c r="AD583">
        <v>0</v>
      </c>
      <c r="AE583">
        <v>17184</v>
      </c>
      <c r="AF583" t="s">
        <v>1312</v>
      </c>
      <c r="AG583">
        <v>0</v>
      </c>
      <c r="AH583">
        <v>0</v>
      </c>
      <c r="AI583">
        <v>0</v>
      </c>
      <c r="AJ583">
        <v>0</v>
      </c>
      <c r="AK583">
        <v>24600</v>
      </c>
      <c r="AL583">
        <v>0</v>
      </c>
      <c r="AM583">
        <v>0</v>
      </c>
      <c r="AO583">
        <v>126011</v>
      </c>
      <c r="AP583" t="s">
        <v>4513</v>
      </c>
      <c r="AQ583" t="s">
        <v>698</v>
      </c>
      <c r="AR583" t="s">
        <v>1340</v>
      </c>
      <c r="AS583">
        <v>21050</v>
      </c>
      <c r="AT583">
        <v>8728</v>
      </c>
      <c r="AU583">
        <v>7031</v>
      </c>
      <c r="AV583">
        <v>0</v>
      </c>
      <c r="AW583" t="s">
        <v>3940</v>
      </c>
      <c r="AX583" t="s">
        <v>1904</v>
      </c>
      <c r="AY583" t="s">
        <v>2208</v>
      </c>
      <c r="AZ583" t="s">
        <v>1344</v>
      </c>
      <c r="BA583" t="s">
        <v>3941</v>
      </c>
      <c r="BB583" t="s">
        <v>3942</v>
      </c>
      <c r="BC583" t="s">
        <v>3943</v>
      </c>
      <c r="BD583" t="s">
        <v>1326</v>
      </c>
      <c r="BE583" t="s">
        <v>698</v>
      </c>
      <c r="BF583">
        <v>151997</v>
      </c>
      <c r="BG583">
        <v>106386</v>
      </c>
    </row>
    <row r="584" spans="1:59" x14ac:dyDescent="0.25">
      <c r="A584" t="s">
        <v>3937</v>
      </c>
      <c r="B584">
        <v>5.9557803481559101E+18</v>
      </c>
      <c r="C584" t="s">
        <v>3938</v>
      </c>
      <c r="D584" t="s">
        <v>1311</v>
      </c>
      <c r="E584" t="s">
        <v>698</v>
      </c>
      <c r="F584" t="s">
        <v>3939</v>
      </c>
      <c r="G584" t="s">
        <v>4547</v>
      </c>
      <c r="H584" t="s">
        <v>1314</v>
      </c>
      <c r="I584" t="s">
        <v>698</v>
      </c>
      <c r="J584" t="s">
        <v>698</v>
      </c>
      <c r="K584" t="s">
        <v>1315</v>
      </c>
      <c r="L584" t="s">
        <v>698</v>
      </c>
      <c r="M584" t="s">
        <v>698</v>
      </c>
      <c r="N584" t="s">
        <v>2131</v>
      </c>
      <c r="O584" t="s">
        <v>611</v>
      </c>
      <c r="P584">
        <v>0.35</v>
      </c>
      <c r="Q584">
        <v>1.4</v>
      </c>
      <c r="R584">
        <v>0.35</v>
      </c>
      <c r="S584" t="s">
        <v>2132</v>
      </c>
      <c r="T584" t="s">
        <v>623</v>
      </c>
      <c r="U584">
        <v>45000</v>
      </c>
      <c r="V584">
        <v>8564</v>
      </c>
      <c r="W584">
        <v>0</v>
      </c>
      <c r="X584">
        <v>8564</v>
      </c>
      <c r="Y584">
        <v>36436</v>
      </c>
      <c r="Z584">
        <v>1</v>
      </c>
      <c r="AA584">
        <v>36436</v>
      </c>
      <c r="AB584">
        <v>151997</v>
      </c>
      <c r="AC584">
        <v>8802</v>
      </c>
      <c r="AD584">
        <v>0</v>
      </c>
      <c r="AE584">
        <v>17184</v>
      </c>
      <c r="AF584" t="s">
        <v>1312</v>
      </c>
      <c r="AG584">
        <v>0</v>
      </c>
      <c r="AH584">
        <v>0</v>
      </c>
      <c r="AI584">
        <v>0</v>
      </c>
      <c r="AJ584">
        <v>0</v>
      </c>
      <c r="AK584">
        <v>24600</v>
      </c>
      <c r="AL584">
        <v>0</v>
      </c>
      <c r="AM584">
        <v>0</v>
      </c>
      <c r="AO584">
        <v>126011</v>
      </c>
      <c r="AP584" t="s">
        <v>4513</v>
      </c>
      <c r="AQ584" t="s">
        <v>698</v>
      </c>
      <c r="AR584" t="s">
        <v>1340</v>
      </c>
      <c r="AS584">
        <v>21050</v>
      </c>
      <c r="AT584">
        <v>8728</v>
      </c>
      <c r="AU584">
        <v>7031</v>
      </c>
      <c r="AV584">
        <v>0</v>
      </c>
      <c r="AW584" t="s">
        <v>3940</v>
      </c>
      <c r="AX584" t="s">
        <v>1904</v>
      </c>
      <c r="AY584" t="s">
        <v>2208</v>
      </c>
      <c r="AZ584" t="s">
        <v>1344</v>
      </c>
      <c r="BA584" t="s">
        <v>3941</v>
      </c>
      <c r="BB584" t="s">
        <v>3942</v>
      </c>
      <c r="BC584" t="s">
        <v>3943</v>
      </c>
      <c r="BD584" t="s">
        <v>1326</v>
      </c>
      <c r="BE584" t="s">
        <v>698</v>
      </c>
      <c r="BF584">
        <v>151997</v>
      </c>
      <c r="BG584">
        <v>106386</v>
      </c>
    </row>
    <row r="585" spans="1:59" x14ac:dyDescent="0.25">
      <c r="A585" t="s">
        <v>3937</v>
      </c>
      <c r="B585">
        <v>5.9557803481559101E+18</v>
      </c>
      <c r="C585" t="s">
        <v>3938</v>
      </c>
      <c r="D585" t="s">
        <v>1311</v>
      </c>
      <c r="E585" t="s">
        <v>698</v>
      </c>
      <c r="F585" t="s">
        <v>3939</v>
      </c>
      <c r="G585" t="s">
        <v>4547</v>
      </c>
      <c r="H585" t="s">
        <v>1314</v>
      </c>
      <c r="I585" t="s">
        <v>698</v>
      </c>
      <c r="J585" t="s">
        <v>698</v>
      </c>
      <c r="K585" t="s">
        <v>1315</v>
      </c>
      <c r="L585" t="s">
        <v>698</v>
      </c>
      <c r="M585" t="s">
        <v>698</v>
      </c>
      <c r="N585" t="s">
        <v>2131</v>
      </c>
      <c r="O585" t="s">
        <v>611</v>
      </c>
      <c r="P585">
        <v>0.35</v>
      </c>
      <c r="Q585">
        <v>1.4</v>
      </c>
      <c r="R585">
        <v>0.35</v>
      </c>
      <c r="S585" t="s">
        <v>2427</v>
      </c>
      <c r="T585" t="s">
        <v>1252</v>
      </c>
      <c r="U585">
        <v>54000</v>
      </c>
      <c r="V585">
        <v>0</v>
      </c>
      <c r="W585">
        <v>0</v>
      </c>
      <c r="X585">
        <v>0</v>
      </c>
      <c r="Y585">
        <v>54000</v>
      </c>
      <c r="Z585">
        <v>1</v>
      </c>
      <c r="AA585">
        <v>54000</v>
      </c>
      <c r="AB585">
        <v>151997</v>
      </c>
      <c r="AC585">
        <v>8802</v>
      </c>
      <c r="AD585">
        <v>0</v>
      </c>
      <c r="AE585">
        <v>17184</v>
      </c>
      <c r="AF585" t="s">
        <v>1312</v>
      </c>
      <c r="AG585">
        <v>0</v>
      </c>
      <c r="AH585">
        <v>0</v>
      </c>
      <c r="AI585">
        <v>0</v>
      </c>
      <c r="AJ585">
        <v>0</v>
      </c>
      <c r="AK585">
        <v>24600</v>
      </c>
      <c r="AL585">
        <v>0</v>
      </c>
      <c r="AM585">
        <v>0</v>
      </c>
      <c r="AO585">
        <v>126011</v>
      </c>
      <c r="AP585" t="s">
        <v>4513</v>
      </c>
      <c r="AQ585" t="s">
        <v>698</v>
      </c>
      <c r="AR585" t="s">
        <v>1340</v>
      </c>
      <c r="AS585">
        <v>21050</v>
      </c>
      <c r="AT585">
        <v>8728</v>
      </c>
      <c r="AU585">
        <v>7031</v>
      </c>
      <c r="AV585">
        <v>0</v>
      </c>
      <c r="AW585" t="s">
        <v>3940</v>
      </c>
      <c r="AX585" t="s">
        <v>1904</v>
      </c>
      <c r="AY585" t="s">
        <v>2208</v>
      </c>
      <c r="AZ585" t="s">
        <v>1344</v>
      </c>
      <c r="BA585" t="s">
        <v>3941</v>
      </c>
      <c r="BB585" t="s">
        <v>3942</v>
      </c>
      <c r="BC585" t="s">
        <v>3943</v>
      </c>
      <c r="BD585" t="s">
        <v>1326</v>
      </c>
      <c r="BE585" t="s">
        <v>698</v>
      </c>
      <c r="BF585">
        <v>151997</v>
      </c>
      <c r="BG585">
        <v>106386</v>
      </c>
    </row>
    <row r="586" spans="1:59" x14ac:dyDescent="0.25">
      <c r="A586" t="s">
        <v>3944</v>
      </c>
      <c r="B586">
        <v>5.95578034808781E+18</v>
      </c>
      <c r="C586" t="s">
        <v>3945</v>
      </c>
      <c r="D586" t="s">
        <v>1311</v>
      </c>
      <c r="E586" t="s">
        <v>698</v>
      </c>
      <c r="F586" t="s">
        <v>3946</v>
      </c>
      <c r="G586" t="s">
        <v>4547</v>
      </c>
      <c r="H586" t="s">
        <v>1314</v>
      </c>
      <c r="I586" t="s">
        <v>698</v>
      </c>
      <c r="J586" t="s">
        <v>698</v>
      </c>
      <c r="K586" t="s">
        <v>1315</v>
      </c>
      <c r="L586" t="s">
        <v>698</v>
      </c>
      <c r="M586" t="s">
        <v>698</v>
      </c>
      <c r="N586" t="s">
        <v>698</v>
      </c>
      <c r="O586" t="s">
        <v>700</v>
      </c>
      <c r="P586">
        <v>0.75</v>
      </c>
      <c r="Q586">
        <v>0.75</v>
      </c>
      <c r="R586">
        <v>0.75</v>
      </c>
      <c r="S586" t="s">
        <v>2376</v>
      </c>
      <c r="T586" t="s">
        <v>1179</v>
      </c>
      <c r="U586">
        <v>120000</v>
      </c>
      <c r="V586">
        <v>24000</v>
      </c>
      <c r="W586">
        <v>0</v>
      </c>
      <c r="X586">
        <v>24000</v>
      </c>
      <c r="Y586">
        <v>96000</v>
      </c>
      <c r="Z586">
        <v>1</v>
      </c>
      <c r="AA586">
        <v>96000</v>
      </c>
      <c r="AB586">
        <v>96000</v>
      </c>
      <c r="AC586">
        <v>0</v>
      </c>
      <c r="AD586">
        <v>0</v>
      </c>
      <c r="AE586">
        <v>24000</v>
      </c>
      <c r="AF586" t="s">
        <v>1312</v>
      </c>
      <c r="AG586">
        <v>0</v>
      </c>
      <c r="AH586">
        <v>0</v>
      </c>
      <c r="AI586">
        <v>0</v>
      </c>
      <c r="AJ586">
        <v>0</v>
      </c>
      <c r="AK586">
        <v>20700</v>
      </c>
      <c r="AL586">
        <v>0</v>
      </c>
      <c r="AM586">
        <v>0</v>
      </c>
      <c r="AO586">
        <v>72000</v>
      </c>
      <c r="AP586" t="s">
        <v>4514</v>
      </c>
      <c r="AQ586" t="s">
        <v>698</v>
      </c>
      <c r="AR586" t="s">
        <v>1340</v>
      </c>
      <c r="AS586">
        <v>14112</v>
      </c>
      <c r="AT586">
        <v>6840</v>
      </c>
      <c r="AU586">
        <v>4714</v>
      </c>
      <c r="AV586">
        <v>0</v>
      </c>
      <c r="AW586" t="s">
        <v>3947</v>
      </c>
      <c r="AX586" t="s">
        <v>3231</v>
      </c>
      <c r="AY586" t="s">
        <v>1792</v>
      </c>
      <c r="AZ586" t="s">
        <v>1334</v>
      </c>
      <c r="BA586" t="s">
        <v>3948</v>
      </c>
      <c r="BB586" t="s">
        <v>698</v>
      </c>
      <c r="BC586" t="s">
        <v>3949</v>
      </c>
      <c r="BD586" t="s">
        <v>1326</v>
      </c>
      <c r="BE586" t="s">
        <v>698</v>
      </c>
      <c r="BF586">
        <v>96000</v>
      </c>
      <c r="BG586">
        <v>70334</v>
      </c>
    </row>
    <row r="587" spans="1:59" x14ac:dyDescent="0.25">
      <c r="A587" t="s">
        <v>3950</v>
      </c>
      <c r="B587">
        <v>5.9557803481922601E+18</v>
      </c>
      <c r="C587" t="s">
        <v>2590</v>
      </c>
      <c r="D587" t="s">
        <v>1311</v>
      </c>
      <c r="E587" t="s">
        <v>698</v>
      </c>
      <c r="F587" t="s">
        <v>3951</v>
      </c>
      <c r="G587" t="s">
        <v>4547</v>
      </c>
      <c r="H587" t="s">
        <v>1314</v>
      </c>
      <c r="I587" t="s">
        <v>698</v>
      </c>
      <c r="J587" t="s">
        <v>698</v>
      </c>
      <c r="K587" t="s">
        <v>1315</v>
      </c>
      <c r="L587" t="s">
        <v>698</v>
      </c>
      <c r="M587" t="s">
        <v>698</v>
      </c>
      <c r="N587" t="s">
        <v>2131</v>
      </c>
      <c r="O587" t="s">
        <v>611</v>
      </c>
      <c r="P587">
        <v>0.35</v>
      </c>
      <c r="Q587">
        <v>0.35</v>
      </c>
      <c r="R587">
        <v>0.35</v>
      </c>
      <c r="S587" t="s">
        <v>3133</v>
      </c>
      <c r="T587" t="s">
        <v>619</v>
      </c>
      <c r="U587">
        <v>45000</v>
      </c>
      <c r="V587">
        <v>5000</v>
      </c>
      <c r="W587">
        <v>0</v>
      </c>
      <c r="X587">
        <v>5000</v>
      </c>
      <c r="Y587">
        <v>40000</v>
      </c>
      <c r="Z587">
        <v>1</v>
      </c>
      <c r="AA587">
        <v>40000</v>
      </c>
      <c r="AB587">
        <v>40000</v>
      </c>
      <c r="AC587">
        <v>0</v>
      </c>
      <c r="AD587">
        <v>0</v>
      </c>
      <c r="AE587">
        <v>0</v>
      </c>
      <c r="AF587" t="s">
        <v>1312</v>
      </c>
      <c r="AG587">
        <v>0</v>
      </c>
      <c r="AH587">
        <v>0</v>
      </c>
      <c r="AI587">
        <v>0</v>
      </c>
      <c r="AJ587">
        <v>0</v>
      </c>
      <c r="AK587">
        <v>28700</v>
      </c>
      <c r="AL587">
        <v>0</v>
      </c>
      <c r="AM587">
        <v>0</v>
      </c>
      <c r="AO587">
        <v>40000</v>
      </c>
      <c r="AP587" t="s">
        <v>4428</v>
      </c>
      <c r="AQ587" t="s">
        <v>698</v>
      </c>
      <c r="AR587" t="s">
        <v>1340</v>
      </c>
      <c r="AS587">
        <v>5880</v>
      </c>
      <c r="AT587">
        <v>4600</v>
      </c>
      <c r="AU587">
        <v>1964</v>
      </c>
      <c r="AV587">
        <v>0</v>
      </c>
      <c r="AW587" t="s">
        <v>3952</v>
      </c>
      <c r="AX587" t="s">
        <v>2637</v>
      </c>
      <c r="AY587" t="s">
        <v>2048</v>
      </c>
      <c r="AZ587" t="s">
        <v>1452</v>
      </c>
      <c r="BA587" t="s">
        <v>3953</v>
      </c>
      <c r="BB587" t="s">
        <v>698</v>
      </c>
      <c r="BC587" t="s">
        <v>3954</v>
      </c>
      <c r="BD587" t="s">
        <v>1326</v>
      </c>
      <c r="BE587" t="s">
        <v>698</v>
      </c>
      <c r="BF587">
        <v>40000</v>
      </c>
      <c r="BG587">
        <v>27556</v>
      </c>
    </row>
    <row r="588" spans="1:59" x14ac:dyDescent="0.25">
      <c r="A588" t="s">
        <v>3955</v>
      </c>
      <c r="B588">
        <v>5.9557803482071101E+18</v>
      </c>
      <c r="C588" t="s">
        <v>2590</v>
      </c>
      <c r="D588" t="s">
        <v>1311</v>
      </c>
      <c r="E588" t="s">
        <v>698</v>
      </c>
      <c r="F588" t="s">
        <v>3956</v>
      </c>
      <c r="G588" t="s">
        <v>4547</v>
      </c>
      <c r="H588" t="s">
        <v>1314</v>
      </c>
      <c r="I588" t="s">
        <v>698</v>
      </c>
      <c r="J588" t="s">
        <v>698</v>
      </c>
      <c r="K588" t="s">
        <v>1315</v>
      </c>
      <c r="L588" t="s">
        <v>698</v>
      </c>
      <c r="M588" t="s">
        <v>698</v>
      </c>
      <c r="N588" t="s">
        <v>2131</v>
      </c>
      <c r="O588" t="s">
        <v>611</v>
      </c>
      <c r="P588">
        <v>0.35</v>
      </c>
      <c r="Q588">
        <v>0.35</v>
      </c>
      <c r="R588">
        <v>0.35</v>
      </c>
      <c r="S588" t="s">
        <v>3133</v>
      </c>
      <c r="T588" t="s">
        <v>619</v>
      </c>
      <c r="U588">
        <v>45000</v>
      </c>
      <c r="V588">
        <v>5000</v>
      </c>
      <c r="W588">
        <v>0</v>
      </c>
      <c r="X588">
        <v>5000</v>
      </c>
      <c r="Y588">
        <v>40000</v>
      </c>
      <c r="Z588">
        <v>1</v>
      </c>
      <c r="AA588">
        <v>40000</v>
      </c>
      <c r="AB588">
        <v>40000</v>
      </c>
      <c r="AC588">
        <v>0</v>
      </c>
      <c r="AD588">
        <v>0</v>
      </c>
      <c r="AE588">
        <v>40000</v>
      </c>
      <c r="AF588" t="s">
        <v>1312</v>
      </c>
      <c r="AG588">
        <v>0</v>
      </c>
      <c r="AH588">
        <v>0</v>
      </c>
      <c r="AI588">
        <v>0</v>
      </c>
      <c r="AJ588">
        <v>0</v>
      </c>
      <c r="AK588">
        <v>16500</v>
      </c>
      <c r="AL588">
        <v>0</v>
      </c>
      <c r="AM588">
        <v>0</v>
      </c>
      <c r="AO588">
        <v>0</v>
      </c>
      <c r="AP588" t="s">
        <v>2590</v>
      </c>
      <c r="AQ588" t="s">
        <v>698</v>
      </c>
      <c r="AR588" t="s">
        <v>2604</v>
      </c>
      <c r="AS588">
        <v>5880</v>
      </c>
      <c r="AT588">
        <v>4600</v>
      </c>
      <c r="AU588">
        <v>1964</v>
      </c>
      <c r="AV588">
        <v>0</v>
      </c>
      <c r="AW588" t="s">
        <v>3957</v>
      </c>
      <c r="AX588" t="s">
        <v>1342</v>
      </c>
      <c r="AY588" t="s">
        <v>3239</v>
      </c>
      <c r="AZ588" t="s">
        <v>1344</v>
      </c>
      <c r="BA588" t="s">
        <v>1759</v>
      </c>
      <c r="BB588" t="s">
        <v>3338</v>
      </c>
      <c r="BC588" t="s">
        <v>3958</v>
      </c>
      <c r="BD588" t="s">
        <v>1326</v>
      </c>
      <c r="BE588" t="s">
        <v>698</v>
      </c>
      <c r="BF588">
        <v>40000</v>
      </c>
      <c r="BG588">
        <v>27556</v>
      </c>
    </row>
    <row r="589" spans="1:59" x14ac:dyDescent="0.25">
      <c r="A589" t="s">
        <v>3959</v>
      </c>
      <c r="B589">
        <v>5.9557803481574502E+18</v>
      </c>
      <c r="C589" t="s">
        <v>3960</v>
      </c>
      <c r="D589" t="s">
        <v>1311</v>
      </c>
      <c r="E589" t="s">
        <v>698</v>
      </c>
      <c r="F589" t="s">
        <v>3961</v>
      </c>
      <c r="G589" t="s">
        <v>4547</v>
      </c>
      <c r="H589" t="s">
        <v>1314</v>
      </c>
      <c r="I589" t="s">
        <v>698</v>
      </c>
      <c r="J589" t="s">
        <v>698</v>
      </c>
      <c r="K589" t="s">
        <v>1315</v>
      </c>
      <c r="L589" t="s">
        <v>698</v>
      </c>
      <c r="M589" t="s">
        <v>698</v>
      </c>
      <c r="N589" t="s">
        <v>698</v>
      </c>
      <c r="O589" t="s">
        <v>3217</v>
      </c>
      <c r="P589">
        <v>0.32</v>
      </c>
      <c r="Q589">
        <v>0.32</v>
      </c>
      <c r="R589">
        <v>0.32</v>
      </c>
      <c r="S589" t="s">
        <v>3218</v>
      </c>
      <c r="T589" t="s">
        <v>173</v>
      </c>
      <c r="U589">
        <v>27000</v>
      </c>
      <c r="V589">
        <v>3000</v>
      </c>
      <c r="W589">
        <v>0</v>
      </c>
      <c r="X589">
        <v>3000</v>
      </c>
      <c r="Y589">
        <v>24000</v>
      </c>
      <c r="Z589">
        <v>1</v>
      </c>
      <c r="AA589">
        <v>24000</v>
      </c>
      <c r="AB589">
        <v>24000</v>
      </c>
      <c r="AC589">
        <v>0</v>
      </c>
      <c r="AD589">
        <v>0</v>
      </c>
      <c r="AE589">
        <v>20000</v>
      </c>
      <c r="AF589" t="s">
        <v>1312</v>
      </c>
      <c r="AG589">
        <v>0</v>
      </c>
      <c r="AH589">
        <v>0</v>
      </c>
      <c r="AI589">
        <v>0</v>
      </c>
      <c r="AJ589">
        <v>0</v>
      </c>
      <c r="AK589">
        <v>37600</v>
      </c>
      <c r="AL589">
        <v>0</v>
      </c>
      <c r="AM589">
        <v>0</v>
      </c>
      <c r="AO589">
        <v>4000</v>
      </c>
      <c r="AP589" t="s">
        <v>1510</v>
      </c>
      <c r="AQ589" t="s">
        <v>698</v>
      </c>
      <c r="AR589" t="s">
        <v>1340</v>
      </c>
      <c r="AS589">
        <v>3528</v>
      </c>
      <c r="AT589">
        <v>3960</v>
      </c>
      <c r="AU589">
        <v>1178</v>
      </c>
      <c r="AV589">
        <v>0</v>
      </c>
      <c r="AW589" t="s">
        <v>3962</v>
      </c>
      <c r="AX589" t="s">
        <v>1399</v>
      </c>
      <c r="AY589" t="s">
        <v>1400</v>
      </c>
      <c r="AZ589" t="s">
        <v>2299</v>
      </c>
      <c r="BA589" t="s">
        <v>3963</v>
      </c>
      <c r="BB589" t="s">
        <v>3964</v>
      </c>
      <c r="BC589" t="s">
        <v>3965</v>
      </c>
      <c r="BD589" t="s">
        <v>1326</v>
      </c>
      <c r="BE589" t="s">
        <v>698</v>
      </c>
      <c r="BF589">
        <v>24000</v>
      </c>
      <c r="BG589">
        <v>15334</v>
      </c>
    </row>
    <row r="590" spans="1:59" x14ac:dyDescent="0.25">
      <c r="A590" t="s">
        <v>3966</v>
      </c>
      <c r="B590">
        <v>5.9557803481139302E+18</v>
      </c>
      <c r="C590" t="s">
        <v>3967</v>
      </c>
      <c r="D590" t="s">
        <v>1311</v>
      </c>
      <c r="E590" t="s">
        <v>698</v>
      </c>
      <c r="F590" t="s">
        <v>3968</v>
      </c>
      <c r="G590" t="s">
        <v>4547</v>
      </c>
      <c r="H590" t="s">
        <v>1314</v>
      </c>
      <c r="I590" t="s">
        <v>698</v>
      </c>
      <c r="J590" t="s">
        <v>698</v>
      </c>
      <c r="K590" t="s">
        <v>1315</v>
      </c>
      <c r="L590" t="s">
        <v>698</v>
      </c>
      <c r="M590" t="s">
        <v>698</v>
      </c>
      <c r="N590" t="s">
        <v>698</v>
      </c>
      <c r="O590" t="s">
        <v>1013</v>
      </c>
      <c r="P590">
        <v>0.8</v>
      </c>
      <c r="Q590">
        <v>0.8</v>
      </c>
      <c r="R590">
        <v>0.8</v>
      </c>
      <c r="S590" t="s">
        <v>3329</v>
      </c>
      <c r="T590" t="s">
        <v>1030</v>
      </c>
      <c r="U590">
        <v>42000</v>
      </c>
      <c r="V590">
        <v>14000</v>
      </c>
      <c r="W590">
        <v>0</v>
      </c>
      <c r="X590">
        <v>14000</v>
      </c>
      <c r="Y590">
        <v>28000</v>
      </c>
      <c r="Z590">
        <v>1</v>
      </c>
      <c r="AA590">
        <v>28000</v>
      </c>
      <c r="AB590">
        <v>28000</v>
      </c>
      <c r="AC590">
        <v>0</v>
      </c>
      <c r="AD590">
        <v>0</v>
      </c>
      <c r="AE590">
        <v>0</v>
      </c>
      <c r="AF590" t="s">
        <v>1312</v>
      </c>
      <c r="AG590">
        <v>0</v>
      </c>
      <c r="AH590">
        <v>0</v>
      </c>
      <c r="AI590">
        <v>0</v>
      </c>
      <c r="AJ590">
        <v>0</v>
      </c>
      <c r="AK590">
        <v>37700</v>
      </c>
      <c r="AL590">
        <v>0</v>
      </c>
      <c r="AM590">
        <v>0</v>
      </c>
      <c r="AO590">
        <v>28000</v>
      </c>
      <c r="AP590" t="s">
        <v>4515</v>
      </c>
      <c r="AQ590" t="s">
        <v>698</v>
      </c>
      <c r="AR590" t="s">
        <v>1340</v>
      </c>
      <c r="AS590">
        <v>4116</v>
      </c>
      <c r="AT590">
        <v>4120</v>
      </c>
      <c r="AU590">
        <v>1375</v>
      </c>
      <c r="AV590">
        <v>0</v>
      </c>
      <c r="AW590" t="s">
        <v>3969</v>
      </c>
      <c r="AX590" t="s">
        <v>3970</v>
      </c>
      <c r="AY590" t="s">
        <v>1829</v>
      </c>
      <c r="AZ590" t="s">
        <v>3971</v>
      </c>
      <c r="BA590" t="s">
        <v>3972</v>
      </c>
      <c r="BB590" t="s">
        <v>698</v>
      </c>
      <c r="BC590" t="s">
        <v>3973</v>
      </c>
      <c r="BD590" t="s">
        <v>1326</v>
      </c>
      <c r="BE590" t="s">
        <v>698</v>
      </c>
      <c r="BF590">
        <v>28000</v>
      </c>
      <c r="BG590">
        <v>18389</v>
      </c>
    </row>
    <row r="591" spans="1:59" x14ac:dyDescent="0.25">
      <c r="A591" t="s">
        <v>3974</v>
      </c>
      <c r="B591">
        <v>5.9557803481139302E+18</v>
      </c>
      <c r="C591" t="s">
        <v>3975</v>
      </c>
      <c r="D591" t="s">
        <v>1311</v>
      </c>
      <c r="E591" t="s">
        <v>698</v>
      </c>
      <c r="F591" t="s">
        <v>3976</v>
      </c>
      <c r="G591" t="s">
        <v>4547</v>
      </c>
      <c r="H591" t="s">
        <v>1314</v>
      </c>
      <c r="I591" t="s">
        <v>698</v>
      </c>
      <c r="J591" t="s">
        <v>698</v>
      </c>
      <c r="K591" t="s">
        <v>1315</v>
      </c>
      <c r="L591" t="s">
        <v>698</v>
      </c>
      <c r="M591" t="s">
        <v>698</v>
      </c>
      <c r="N591" t="s">
        <v>698</v>
      </c>
      <c r="O591" t="s">
        <v>700</v>
      </c>
      <c r="P591">
        <v>0.75</v>
      </c>
      <c r="Q591">
        <v>0.75</v>
      </c>
      <c r="R591">
        <v>0.75</v>
      </c>
      <c r="S591" t="s">
        <v>2376</v>
      </c>
      <c r="T591" t="s">
        <v>1179</v>
      </c>
      <c r="U591">
        <v>120000</v>
      </c>
      <c r="V591">
        <v>24000</v>
      </c>
      <c r="W591">
        <v>0</v>
      </c>
      <c r="X591">
        <v>24000</v>
      </c>
      <c r="Y591">
        <v>96000</v>
      </c>
      <c r="Z591">
        <v>1</v>
      </c>
      <c r="AA591">
        <v>96000</v>
      </c>
      <c r="AB591">
        <v>96000</v>
      </c>
      <c r="AC591">
        <v>0</v>
      </c>
      <c r="AD591">
        <v>0</v>
      </c>
      <c r="AE591">
        <v>11520</v>
      </c>
      <c r="AF591" t="s">
        <v>1312</v>
      </c>
      <c r="AG591">
        <v>0</v>
      </c>
      <c r="AH591">
        <v>0</v>
      </c>
      <c r="AI591">
        <v>0</v>
      </c>
      <c r="AJ591">
        <v>0</v>
      </c>
      <c r="AK591">
        <v>50100</v>
      </c>
      <c r="AL591">
        <v>0</v>
      </c>
      <c r="AM591">
        <v>0</v>
      </c>
      <c r="AO591">
        <v>84480</v>
      </c>
      <c r="AP591" t="s">
        <v>4516</v>
      </c>
      <c r="AQ591" t="s">
        <v>698</v>
      </c>
      <c r="AR591" t="s">
        <v>1340</v>
      </c>
      <c r="AS591">
        <v>14112</v>
      </c>
      <c r="AT591">
        <v>6840</v>
      </c>
      <c r="AU591">
        <v>4714</v>
      </c>
      <c r="AV591">
        <v>0</v>
      </c>
      <c r="AW591" t="s">
        <v>3977</v>
      </c>
      <c r="AX591" t="s">
        <v>1607</v>
      </c>
      <c r="AY591" t="s">
        <v>1802</v>
      </c>
      <c r="AZ591" t="s">
        <v>1452</v>
      </c>
      <c r="BA591" t="s">
        <v>3978</v>
      </c>
      <c r="BB591" t="s">
        <v>698</v>
      </c>
      <c r="BC591" t="s">
        <v>3979</v>
      </c>
      <c r="BD591" t="s">
        <v>1326</v>
      </c>
      <c r="BE591" t="s">
        <v>698</v>
      </c>
      <c r="BF591">
        <v>96000</v>
      </c>
      <c r="BG591">
        <v>70334</v>
      </c>
    </row>
    <row r="592" spans="1:59" x14ac:dyDescent="0.25">
      <c r="A592" t="s">
        <v>3980</v>
      </c>
      <c r="B592">
        <v>5.95578034820301E+18</v>
      </c>
      <c r="C592" t="s">
        <v>3981</v>
      </c>
      <c r="D592" t="s">
        <v>1311</v>
      </c>
      <c r="E592" t="s">
        <v>698</v>
      </c>
      <c r="F592" t="s">
        <v>3982</v>
      </c>
      <c r="G592" t="s">
        <v>4547</v>
      </c>
      <c r="H592" t="s">
        <v>1314</v>
      </c>
      <c r="I592" t="s">
        <v>698</v>
      </c>
      <c r="J592" t="s">
        <v>698</v>
      </c>
      <c r="K592" t="s">
        <v>1315</v>
      </c>
      <c r="L592" t="s">
        <v>698</v>
      </c>
      <c r="M592" t="s">
        <v>698</v>
      </c>
      <c r="N592" t="s">
        <v>698</v>
      </c>
      <c r="O592" t="s">
        <v>3217</v>
      </c>
      <c r="P592">
        <v>0.32</v>
      </c>
      <c r="Q592">
        <v>0.32</v>
      </c>
      <c r="R592">
        <v>0.32</v>
      </c>
      <c r="S592" t="s">
        <v>3218</v>
      </c>
      <c r="T592" t="s">
        <v>173</v>
      </c>
      <c r="U592">
        <v>27000</v>
      </c>
      <c r="V592">
        <v>3000</v>
      </c>
      <c r="W592">
        <v>0</v>
      </c>
      <c r="X592">
        <v>3000</v>
      </c>
      <c r="Y592">
        <v>24000</v>
      </c>
      <c r="Z592">
        <v>1</v>
      </c>
      <c r="AA592">
        <v>24000</v>
      </c>
      <c r="AB592">
        <v>24000</v>
      </c>
      <c r="AC592">
        <v>0</v>
      </c>
      <c r="AD592">
        <v>0</v>
      </c>
      <c r="AE592">
        <v>20000</v>
      </c>
      <c r="AF592" t="s">
        <v>1312</v>
      </c>
      <c r="AG592">
        <v>0</v>
      </c>
      <c r="AH592">
        <v>0</v>
      </c>
      <c r="AI592">
        <v>0</v>
      </c>
      <c r="AJ592">
        <v>0</v>
      </c>
      <c r="AK592">
        <v>32200</v>
      </c>
      <c r="AL592">
        <v>2500</v>
      </c>
      <c r="AM592">
        <v>0</v>
      </c>
      <c r="AO592">
        <v>6500</v>
      </c>
      <c r="AP592" t="s">
        <v>4517</v>
      </c>
      <c r="AQ592" t="s">
        <v>698</v>
      </c>
      <c r="AR592" t="s">
        <v>1340</v>
      </c>
      <c r="AS592">
        <v>3528</v>
      </c>
      <c r="AT592">
        <v>3960</v>
      </c>
      <c r="AU592">
        <v>1301</v>
      </c>
      <c r="AV592">
        <v>0</v>
      </c>
      <c r="AW592" t="s">
        <v>3983</v>
      </c>
      <c r="AX592" t="s">
        <v>2159</v>
      </c>
      <c r="AY592" t="s">
        <v>2056</v>
      </c>
      <c r="AZ592" t="s">
        <v>1975</v>
      </c>
      <c r="BA592" t="s">
        <v>1976</v>
      </c>
      <c r="BB592" t="s">
        <v>3984</v>
      </c>
      <c r="BC592" t="s">
        <v>3985</v>
      </c>
      <c r="BD592" t="s">
        <v>1326</v>
      </c>
      <c r="BE592" t="s">
        <v>698</v>
      </c>
      <c r="BF592">
        <v>24000</v>
      </c>
      <c r="BG592">
        <v>15211</v>
      </c>
    </row>
    <row r="593" spans="1:59" x14ac:dyDescent="0.25">
      <c r="A593" t="s">
        <v>3986</v>
      </c>
      <c r="B593">
        <v>5.9557803481374802E+18</v>
      </c>
      <c r="C593" t="s">
        <v>2687</v>
      </c>
      <c r="D593" t="s">
        <v>1311</v>
      </c>
      <c r="E593" t="s">
        <v>698</v>
      </c>
      <c r="F593" t="s">
        <v>3987</v>
      </c>
      <c r="G593" t="s">
        <v>4547</v>
      </c>
      <c r="H593" t="s">
        <v>1314</v>
      </c>
      <c r="I593" t="s">
        <v>698</v>
      </c>
      <c r="J593" t="s">
        <v>698</v>
      </c>
      <c r="K593" t="s">
        <v>1315</v>
      </c>
      <c r="L593" t="s">
        <v>698</v>
      </c>
      <c r="M593" t="s">
        <v>698</v>
      </c>
      <c r="N593" t="s">
        <v>2131</v>
      </c>
      <c r="O593" t="s">
        <v>611</v>
      </c>
      <c r="P593">
        <v>1.75</v>
      </c>
      <c r="Q593">
        <v>1.75</v>
      </c>
      <c r="R593">
        <v>1.75</v>
      </c>
      <c r="S593" t="s">
        <v>2132</v>
      </c>
      <c r="T593" t="s">
        <v>623</v>
      </c>
      <c r="U593">
        <v>45000</v>
      </c>
      <c r="V593">
        <v>42820</v>
      </c>
      <c r="W593">
        <v>0</v>
      </c>
      <c r="X593">
        <v>42820</v>
      </c>
      <c r="Y593">
        <v>36436</v>
      </c>
      <c r="Z593">
        <v>5</v>
      </c>
      <c r="AA593">
        <v>182180</v>
      </c>
      <c r="AB593">
        <v>182180</v>
      </c>
      <c r="AC593">
        <v>10000</v>
      </c>
      <c r="AD593">
        <v>0</v>
      </c>
      <c r="AE593">
        <v>34436</v>
      </c>
      <c r="AF593" t="s">
        <v>1312</v>
      </c>
      <c r="AG593">
        <v>0</v>
      </c>
      <c r="AH593">
        <v>0</v>
      </c>
      <c r="AI593">
        <v>1</v>
      </c>
      <c r="AJ593">
        <v>0</v>
      </c>
      <c r="AK593">
        <v>20100</v>
      </c>
      <c r="AL593">
        <v>0</v>
      </c>
      <c r="AM593">
        <v>0</v>
      </c>
      <c r="AO593">
        <v>137644</v>
      </c>
      <c r="AP593" t="s">
        <v>2687</v>
      </c>
      <c r="AQ593" t="s">
        <v>698</v>
      </c>
      <c r="AR593" t="s">
        <v>1359</v>
      </c>
      <c r="AS593">
        <v>25310</v>
      </c>
      <c r="AT593">
        <v>9887</v>
      </c>
      <c r="AU593">
        <v>8454</v>
      </c>
      <c r="AV593">
        <v>0</v>
      </c>
      <c r="AW593" t="s">
        <v>3988</v>
      </c>
      <c r="AX593" t="s">
        <v>1553</v>
      </c>
      <c r="AY593" t="s">
        <v>1561</v>
      </c>
      <c r="AZ593" t="s">
        <v>1334</v>
      </c>
      <c r="BA593" t="s">
        <v>1363</v>
      </c>
      <c r="BB593" t="s">
        <v>698</v>
      </c>
      <c r="BC593" t="s">
        <v>3989</v>
      </c>
      <c r="BD593" t="s">
        <v>1326</v>
      </c>
      <c r="BE593" t="s">
        <v>698</v>
      </c>
      <c r="BF593">
        <v>182180</v>
      </c>
      <c r="BG593">
        <v>128529</v>
      </c>
    </row>
    <row r="594" spans="1:59" x14ac:dyDescent="0.25">
      <c r="A594" t="s">
        <v>3990</v>
      </c>
      <c r="B594">
        <v>5.9557803481507901E+18</v>
      </c>
      <c r="C594" t="s">
        <v>3991</v>
      </c>
      <c r="D594" t="s">
        <v>1311</v>
      </c>
      <c r="E594" t="s">
        <v>698</v>
      </c>
      <c r="F594" t="s">
        <v>3992</v>
      </c>
      <c r="G594" t="s">
        <v>4547</v>
      </c>
      <c r="H594" t="s">
        <v>1314</v>
      </c>
      <c r="I594" t="s">
        <v>698</v>
      </c>
      <c r="J594" t="s">
        <v>698</v>
      </c>
      <c r="K594" t="s">
        <v>1315</v>
      </c>
      <c r="L594" t="s">
        <v>698</v>
      </c>
      <c r="M594" t="s">
        <v>698</v>
      </c>
      <c r="N594" t="s">
        <v>3192</v>
      </c>
      <c r="O594" t="s">
        <v>179</v>
      </c>
      <c r="P594">
        <v>0.3</v>
      </c>
      <c r="Q594">
        <v>0.3</v>
      </c>
      <c r="R594">
        <v>0.3</v>
      </c>
      <c r="S594" t="s">
        <v>3192</v>
      </c>
      <c r="T594" t="s">
        <v>698</v>
      </c>
      <c r="U594">
        <v>16000</v>
      </c>
      <c r="V594">
        <v>5000</v>
      </c>
      <c r="W594">
        <v>0</v>
      </c>
      <c r="X594">
        <v>5000</v>
      </c>
      <c r="Y594">
        <v>11000</v>
      </c>
      <c r="Z594">
        <v>1</v>
      </c>
      <c r="AA594">
        <v>11000</v>
      </c>
      <c r="AB594">
        <v>11000</v>
      </c>
      <c r="AC594">
        <v>0</v>
      </c>
      <c r="AD594">
        <v>0</v>
      </c>
      <c r="AE594">
        <v>0</v>
      </c>
      <c r="AF594" t="s">
        <v>1312</v>
      </c>
      <c r="AG594">
        <v>0</v>
      </c>
      <c r="AH594">
        <v>0</v>
      </c>
      <c r="AI594">
        <v>0</v>
      </c>
      <c r="AJ594">
        <v>0</v>
      </c>
      <c r="AK594">
        <v>18300</v>
      </c>
      <c r="AL594">
        <v>0</v>
      </c>
      <c r="AM594">
        <v>0</v>
      </c>
      <c r="AO594">
        <v>11000</v>
      </c>
      <c r="AP594" t="s">
        <v>3027</v>
      </c>
      <c r="AQ594" t="s">
        <v>698</v>
      </c>
      <c r="AR594" t="s">
        <v>1359</v>
      </c>
      <c r="AS594">
        <v>1617</v>
      </c>
      <c r="AT594">
        <v>3440</v>
      </c>
      <c r="AU594">
        <v>540</v>
      </c>
      <c r="AV594">
        <v>0</v>
      </c>
      <c r="AW594" t="s">
        <v>3993</v>
      </c>
      <c r="AX594" t="s">
        <v>3994</v>
      </c>
      <c r="AY594" t="s">
        <v>1802</v>
      </c>
      <c r="AZ594" t="s">
        <v>1334</v>
      </c>
      <c r="BA594" t="s">
        <v>1481</v>
      </c>
      <c r="BB594" t="s">
        <v>698</v>
      </c>
      <c r="BC594" t="s">
        <v>3995</v>
      </c>
      <c r="BD594" t="s">
        <v>1326</v>
      </c>
      <c r="BE594" t="s">
        <v>698</v>
      </c>
      <c r="BF594">
        <v>11000</v>
      </c>
      <c r="BG594">
        <v>5403</v>
      </c>
    </row>
    <row r="595" spans="1:59" x14ac:dyDescent="0.25">
      <c r="A595" t="s">
        <v>3996</v>
      </c>
      <c r="B595">
        <v>5.9557803481507901E+18</v>
      </c>
      <c r="C595" t="s">
        <v>3997</v>
      </c>
      <c r="D595" t="s">
        <v>1311</v>
      </c>
      <c r="E595" t="s">
        <v>698</v>
      </c>
      <c r="F595" t="s">
        <v>3998</v>
      </c>
      <c r="G595" t="s">
        <v>4547</v>
      </c>
      <c r="H595" t="s">
        <v>1314</v>
      </c>
      <c r="I595" t="s">
        <v>698</v>
      </c>
      <c r="J595" t="s">
        <v>698</v>
      </c>
      <c r="K595" t="s">
        <v>1315</v>
      </c>
      <c r="L595" t="s">
        <v>698</v>
      </c>
      <c r="M595" t="s">
        <v>698</v>
      </c>
      <c r="N595" t="s">
        <v>698</v>
      </c>
      <c r="O595" t="s">
        <v>700</v>
      </c>
      <c r="P595">
        <v>0.75</v>
      </c>
      <c r="Q595">
        <v>0.75</v>
      </c>
      <c r="R595">
        <v>0.75</v>
      </c>
      <c r="S595" t="s">
        <v>2376</v>
      </c>
      <c r="T595" t="s">
        <v>1179</v>
      </c>
      <c r="U595">
        <v>120000</v>
      </c>
      <c r="V595">
        <v>24000</v>
      </c>
      <c r="W595">
        <v>0</v>
      </c>
      <c r="X595">
        <v>24000</v>
      </c>
      <c r="Y595">
        <v>96000</v>
      </c>
      <c r="Z595">
        <v>1</v>
      </c>
      <c r="AA595">
        <v>96000</v>
      </c>
      <c r="AB595">
        <v>96000</v>
      </c>
      <c r="AC595">
        <v>0</v>
      </c>
      <c r="AD595">
        <v>0</v>
      </c>
      <c r="AE595">
        <v>10590</v>
      </c>
      <c r="AF595" t="s">
        <v>1312</v>
      </c>
      <c r="AG595">
        <v>0</v>
      </c>
      <c r="AH595">
        <v>0</v>
      </c>
      <c r="AI595">
        <v>107</v>
      </c>
      <c r="AJ595">
        <v>0</v>
      </c>
      <c r="AK595">
        <v>50100</v>
      </c>
      <c r="AL595">
        <v>0</v>
      </c>
      <c r="AM595">
        <v>0</v>
      </c>
      <c r="AO595">
        <v>74710</v>
      </c>
      <c r="AP595" t="s">
        <v>1621</v>
      </c>
      <c r="AQ595" t="s">
        <v>698</v>
      </c>
      <c r="AR595" t="s">
        <v>1340</v>
      </c>
      <c r="AS595">
        <v>14112</v>
      </c>
      <c r="AT595">
        <v>6840</v>
      </c>
      <c r="AU595">
        <v>4714</v>
      </c>
      <c r="AV595">
        <v>0</v>
      </c>
      <c r="AW595" t="s">
        <v>3999</v>
      </c>
      <c r="AX595" t="s">
        <v>4000</v>
      </c>
      <c r="AY595" t="s">
        <v>1576</v>
      </c>
      <c r="AZ595" t="s">
        <v>1490</v>
      </c>
      <c r="BA595" t="s">
        <v>4001</v>
      </c>
      <c r="BB595" t="s">
        <v>4002</v>
      </c>
      <c r="BC595" t="s">
        <v>4003</v>
      </c>
      <c r="BD595" t="s">
        <v>1326</v>
      </c>
      <c r="BE595" t="s">
        <v>698</v>
      </c>
      <c r="BF595">
        <v>96000</v>
      </c>
      <c r="BG595">
        <v>70334</v>
      </c>
    </row>
    <row r="596" spans="1:59" x14ac:dyDescent="0.25">
      <c r="A596" t="s">
        <v>4004</v>
      </c>
      <c r="B596">
        <v>5.9557807256176701E+18</v>
      </c>
      <c r="C596" t="s">
        <v>4005</v>
      </c>
      <c r="D596" t="s">
        <v>1311</v>
      </c>
      <c r="E596" t="s">
        <v>698</v>
      </c>
      <c r="F596" t="s">
        <v>4006</v>
      </c>
      <c r="G596" t="s">
        <v>4548</v>
      </c>
      <c r="H596" t="s">
        <v>1314</v>
      </c>
      <c r="I596" t="s">
        <v>698</v>
      </c>
      <c r="J596" t="s">
        <v>698</v>
      </c>
      <c r="K596" t="s">
        <v>1315</v>
      </c>
      <c r="L596" t="s">
        <v>698</v>
      </c>
      <c r="M596" t="s">
        <v>698</v>
      </c>
      <c r="N596" t="s">
        <v>1255</v>
      </c>
      <c r="O596" t="s">
        <v>1228</v>
      </c>
      <c r="P596">
        <v>0.5</v>
      </c>
      <c r="Q596">
        <v>0.5</v>
      </c>
      <c r="R596">
        <v>0.5</v>
      </c>
      <c r="S596" t="s">
        <v>1255</v>
      </c>
      <c r="T596" t="s">
        <v>698</v>
      </c>
      <c r="U596">
        <v>160000</v>
      </c>
      <c r="V596">
        <v>8000</v>
      </c>
      <c r="W596">
        <v>0</v>
      </c>
      <c r="X596">
        <v>8000</v>
      </c>
      <c r="Y596">
        <v>152000</v>
      </c>
      <c r="Z596">
        <v>1</v>
      </c>
      <c r="AA596">
        <v>152000</v>
      </c>
      <c r="AB596">
        <v>152000</v>
      </c>
      <c r="AC596">
        <v>10000</v>
      </c>
      <c r="AD596">
        <v>0</v>
      </c>
      <c r="AE596">
        <v>19880</v>
      </c>
      <c r="AF596" t="s">
        <v>1312</v>
      </c>
      <c r="AG596">
        <v>0</v>
      </c>
      <c r="AH596">
        <v>0</v>
      </c>
      <c r="AI596">
        <v>0</v>
      </c>
      <c r="AJ596">
        <v>0</v>
      </c>
      <c r="AK596">
        <v>48200</v>
      </c>
      <c r="AL596">
        <v>0</v>
      </c>
      <c r="AM596">
        <v>0</v>
      </c>
      <c r="AO596">
        <v>122120</v>
      </c>
      <c r="AP596" t="s">
        <v>4005</v>
      </c>
      <c r="AQ596" t="s">
        <v>698</v>
      </c>
      <c r="AR596" t="s">
        <v>1318</v>
      </c>
      <c r="AS596">
        <v>20874</v>
      </c>
      <c r="AT596">
        <v>8680</v>
      </c>
      <c r="AU596">
        <v>6972</v>
      </c>
      <c r="AV596">
        <v>0</v>
      </c>
      <c r="AW596" t="s">
        <v>4007</v>
      </c>
      <c r="AX596" t="s">
        <v>2359</v>
      </c>
      <c r="AY596" t="s">
        <v>1672</v>
      </c>
      <c r="AZ596" t="s">
        <v>2144</v>
      </c>
      <c r="BA596" t="s">
        <v>4008</v>
      </c>
      <c r="BB596" t="s">
        <v>698</v>
      </c>
      <c r="BC596" t="s">
        <v>4009</v>
      </c>
      <c r="BD596" t="s">
        <v>1326</v>
      </c>
      <c r="BE596" t="s">
        <v>698</v>
      </c>
      <c r="BF596">
        <v>152000</v>
      </c>
      <c r="BG596">
        <v>105474</v>
      </c>
    </row>
    <row r="597" spans="1:59" x14ac:dyDescent="0.25">
      <c r="A597" t="s">
        <v>4010</v>
      </c>
      <c r="B597">
        <v>5.9557807256448E+18</v>
      </c>
      <c r="C597" t="s">
        <v>2215</v>
      </c>
      <c r="D597" t="s">
        <v>1311</v>
      </c>
      <c r="E597" t="s">
        <v>698</v>
      </c>
      <c r="F597" t="s">
        <v>4011</v>
      </c>
      <c r="G597" t="s">
        <v>4548</v>
      </c>
      <c r="H597" t="s">
        <v>1314</v>
      </c>
      <c r="I597" t="s">
        <v>698</v>
      </c>
      <c r="J597" t="s">
        <v>698</v>
      </c>
      <c r="K597" t="s">
        <v>1315</v>
      </c>
      <c r="L597" t="s">
        <v>698</v>
      </c>
      <c r="M597" t="s">
        <v>698</v>
      </c>
      <c r="N597" t="s">
        <v>698</v>
      </c>
      <c r="O597" t="s">
        <v>997</v>
      </c>
      <c r="P597">
        <v>2</v>
      </c>
      <c r="Q597">
        <v>2</v>
      </c>
      <c r="R597">
        <v>2</v>
      </c>
      <c r="S597" t="s">
        <v>698</v>
      </c>
      <c r="T597" t="s">
        <v>698</v>
      </c>
      <c r="U597">
        <v>252000</v>
      </c>
      <c r="V597">
        <v>348000</v>
      </c>
      <c r="W597">
        <v>0</v>
      </c>
      <c r="X597">
        <v>348000</v>
      </c>
      <c r="Y597">
        <v>165000</v>
      </c>
      <c r="Z597">
        <v>4</v>
      </c>
      <c r="AA597">
        <v>660000</v>
      </c>
      <c r="AB597">
        <v>660000</v>
      </c>
      <c r="AC597">
        <v>49000</v>
      </c>
      <c r="AD597">
        <v>0</v>
      </c>
      <c r="AE597">
        <v>122200</v>
      </c>
      <c r="AF597" t="s">
        <v>1312</v>
      </c>
      <c r="AG597">
        <v>0</v>
      </c>
      <c r="AH597">
        <v>0</v>
      </c>
      <c r="AI597">
        <v>0</v>
      </c>
      <c r="AJ597">
        <v>0</v>
      </c>
      <c r="AK597">
        <v>52400</v>
      </c>
      <c r="AL597">
        <v>0</v>
      </c>
      <c r="AM597">
        <v>0</v>
      </c>
      <c r="AO597">
        <v>488800</v>
      </c>
      <c r="AP597" t="s">
        <v>4518</v>
      </c>
      <c r="AQ597" t="s">
        <v>698</v>
      </c>
      <c r="AR597" t="s">
        <v>1340</v>
      </c>
      <c r="AS597">
        <v>89817</v>
      </c>
      <c r="AT597">
        <v>27440</v>
      </c>
      <c r="AU597">
        <v>30000</v>
      </c>
      <c r="AV597">
        <v>0</v>
      </c>
      <c r="AW597" t="s">
        <v>3664</v>
      </c>
      <c r="AX597" t="s">
        <v>2655</v>
      </c>
      <c r="AY597" t="s">
        <v>1591</v>
      </c>
      <c r="AZ597" t="s">
        <v>1344</v>
      </c>
      <c r="BA597" t="s">
        <v>1718</v>
      </c>
      <c r="BB597" t="s">
        <v>3665</v>
      </c>
      <c r="BC597" t="s">
        <v>3666</v>
      </c>
      <c r="BD597" t="s">
        <v>1326</v>
      </c>
      <c r="BE597" t="s">
        <v>698</v>
      </c>
      <c r="BF597">
        <v>660000</v>
      </c>
      <c r="BG597">
        <v>463743</v>
      </c>
    </row>
    <row r="598" spans="1:59" x14ac:dyDescent="0.25">
      <c r="A598" t="s">
        <v>4012</v>
      </c>
      <c r="B598">
        <v>5.9557807255823401E+18</v>
      </c>
      <c r="C598" t="s">
        <v>1375</v>
      </c>
      <c r="D598" t="s">
        <v>1311</v>
      </c>
      <c r="E598" t="s">
        <v>698</v>
      </c>
      <c r="F598" t="s">
        <v>4013</v>
      </c>
      <c r="G598" t="s">
        <v>4548</v>
      </c>
      <c r="H598" t="s">
        <v>1314</v>
      </c>
      <c r="I598" t="s">
        <v>698</v>
      </c>
      <c r="J598" t="s">
        <v>698</v>
      </c>
      <c r="K598" t="s">
        <v>1315</v>
      </c>
      <c r="L598" t="s">
        <v>698</v>
      </c>
      <c r="M598" t="s">
        <v>698</v>
      </c>
      <c r="N598" t="s">
        <v>698</v>
      </c>
      <c r="O598" t="s">
        <v>700</v>
      </c>
      <c r="P598">
        <v>0.75</v>
      </c>
      <c r="Q598">
        <v>0.75</v>
      </c>
      <c r="R598">
        <v>0.75</v>
      </c>
      <c r="S598" t="s">
        <v>2376</v>
      </c>
      <c r="T598" t="s">
        <v>1179</v>
      </c>
      <c r="U598">
        <v>120000</v>
      </c>
      <c r="V598">
        <v>24000</v>
      </c>
      <c r="W598">
        <v>0</v>
      </c>
      <c r="X598">
        <v>24000</v>
      </c>
      <c r="Y598">
        <v>96000</v>
      </c>
      <c r="Z598">
        <v>1</v>
      </c>
      <c r="AA598">
        <v>96000</v>
      </c>
      <c r="AB598">
        <v>96000</v>
      </c>
      <c r="AC598">
        <v>0</v>
      </c>
      <c r="AD598">
        <v>0</v>
      </c>
      <c r="AE598">
        <v>10590</v>
      </c>
      <c r="AF598" t="s">
        <v>1312</v>
      </c>
      <c r="AG598">
        <v>0</v>
      </c>
      <c r="AH598">
        <v>0</v>
      </c>
      <c r="AI598">
        <v>0</v>
      </c>
      <c r="AJ598">
        <v>0</v>
      </c>
      <c r="AK598">
        <v>50100</v>
      </c>
      <c r="AL598">
        <v>0</v>
      </c>
      <c r="AM598">
        <v>0</v>
      </c>
      <c r="AO598">
        <v>85410</v>
      </c>
      <c r="AP598" t="s">
        <v>1375</v>
      </c>
      <c r="AQ598" t="s">
        <v>698</v>
      </c>
      <c r="AR598" t="s">
        <v>1318</v>
      </c>
      <c r="AS598">
        <v>14112</v>
      </c>
      <c r="AT598">
        <v>6840</v>
      </c>
      <c r="AU598">
        <v>4714</v>
      </c>
      <c r="AV598">
        <v>0</v>
      </c>
      <c r="AW598" t="s">
        <v>4014</v>
      </c>
      <c r="AX598" t="s">
        <v>4015</v>
      </c>
      <c r="AY598" t="s">
        <v>1918</v>
      </c>
      <c r="AZ598" t="s">
        <v>1409</v>
      </c>
      <c r="BA598" t="s">
        <v>4016</v>
      </c>
      <c r="BB598" t="s">
        <v>698</v>
      </c>
      <c r="BC598" t="s">
        <v>4017</v>
      </c>
      <c r="BD598" t="s">
        <v>1326</v>
      </c>
      <c r="BE598" t="s">
        <v>698</v>
      </c>
      <c r="BF598">
        <v>96000</v>
      </c>
      <c r="BG598">
        <v>70334</v>
      </c>
    </row>
    <row r="599" spans="1:59" x14ac:dyDescent="0.25">
      <c r="A599" t="s">
        <v>4018</v>
      </c>
      <c r="B599">
        <v>5.9557815057418199E+18</v>
      </c>
      <c r="C599" t="s">
        <v>4019</v>
      </c>
      <c r="D599" t="s">
        <v>1311</v>
      </c>
      <c r="E599" t="s">
        <v>698</v>
      </c>
      <c r="F599" t="s">
        <v>4020</v>
      </c>
      <c r="G599" t="s">
        <v>4549</v>
      </c>
      <c r="H599" t="s">
        <v>1314</v>
      </c>
      <c r="I599" t="s">
        <v>698</v>
      </c>
      <c r="J599" t="s">
        <v>698</v>
      </c>
      <c r="K599" t="s">
        <v>4021</v>
      </c>
      <c r="L599" t="s">
        <v>698</v>
      </c>
      <c r="M599" t="s">
        <v>698</v>
      </c>
      <c r="N599" t="s">
        <v>2313</v>
      </c>
      <c r="O599" t="s">
        <v>190</v>
      </c>
      <c r="P599">
        <v>0.4</v>
      </c>
      <c r="Q599">
        <v>1.57</v>
      </c>
      <c r="R599">
        <v>0.4</v>
      </c>
      <c r="S599" t="s">
        <v>2313</v>
      </c>
      <c r="T599" t="s">
        <v>698</v>
      </c>
      <c r="U599">
        <v>40000</v>
      </c>
      <c r="V599">
        <v>10000</v>
      </c>
      <c r="W599">
        <v>0</v>
      </c>
      <c r="X599">
        <v>10000</v>
      </c>
      <c r="Y599">
        <v>30000</v>
      </c>
      <c r="Z599">
        <v>1</v>
      </c>
      <c r="AA599">
        <v>30000</v>
      </c>
      <c r="AB599">
        <v>303000</v>
      </c>
      <c r="AC599">
        <v>24000</v>
      </c>
      <c r="AD599">
        <v>0</v>
      </c>
      <c r="AE599">
        <v>39060</v>
      </c>
      <c r="AF599" t="s">
        <v>1312</v>
      </c>
      <c r="AG599">
        <v>0</v>
      </c>
      <c r="AH599">
        <v>0</v>
      </c>
      <c r="AI599">
        <v>0</v>
      </c>
      <c r="AJ599">
        <v>0</v>
      </c>
      <c r="AK599">
        <v>210400</v>
      </c>
      <c r="AL599">
        <v>11500</v>
      </c>
      <c r="AM599">
        <v>0</v>
      </c>
      <c r="AO599">
        <v>251440</v>
      </c>
      <c r="AP599" t="s">
        <v>4519</v>
      </c>
      <c r="AQ599" t="s">
        <v>698</v>
      </c>
      <c r="AR599" t="s">
        <v>1340</v>
      </c>
      <c r="AS599">
        <v>41013</v>
      </c>
      <c r="AT599">
        <v>14160</v>
      </c>
      <c r="AU599">
        <v>14264</v>
      </c>
      <c r="AV599">
        <v>0</v>
      </c>
      <c r="AW599" t="s">
        <v>4022</v>
      </c>
      <c r="AX599" t="s">
        <v>1875</v>
      </c>
      <c r="AY599" t="s">
        <v>1792</v>
      </c>
      <c r="AZ599" t="s">
        <v>3167</v>
      </c>
      <c r="BA599" t="s">
        <v>4023</v>
      </c>
      <c r="BB599" t="s">
        <v>1428</v>
      </c>
      <c r="BC599" t="s">
        <v>4024</v>
      </c>
      <c r="BD599" t="s">
        <v>1326</v>
      </c>
      <c r="BE599" t="s">
        <v>698</v>
      </c>
      <c r="BF599">
        <v>303000</v>
      </c>
      <c r="BG599">
        <v>209563</v>
      </c>
    </row>
    <row r="600" spans="1:59" x14ac:dyDescent="0.25">
      <c r="A600" t="s">
        <v>4018</v>
      </c>
      <c r="B600">
        <v>5.9557815057418199E+18</v>
      </c>
      <c r="C600" t="s">
        <v>4019</v>
      </c>
      <c r="D600" t="s">
        <v>1311</v>
      </c>
      <c r="E600" t="s">
        <v>698</v>
      </c>
      <c r="F600" t="s">
        <v>4020</v>
      </c>
      <c r="G600" t="s">
        <v>4549</v>
      </c>
      <c r="H600" t="s">
        <v>1314</v>
      </c>
      <c r="I600" t="s">
        <v>698</v>
      </c>
      <c r="J600" t="s">
        <v>698</v>
      </c>
      <c r="K600" t="s">
        <v>4021</v>
      </c>
      <c r="L600" t="s">
        <v>698</v>
      </c>
      <c r="M600" t="s">
        <v>698</v>
      </c>
      <c r="N600" t="s">
        <v>698</v>
      </c>
      <c r="O600" t="s">
        <v>1176</v>
      </c>
      <c r="P600">
        <v>0.25</v>
      </c>
      <c r="Q600">
        <v>1.57</v>
      </c>
      <c r="R600">
        <v>0.25</v>
      </c>
      <c r="S600" t="s">
        <v>4025</v>
      </c>
      <c r="T600" t="s">
        <v>868</v>
      </c>
      <c r="U600">
        <v>108000</v>
      </c>
      <c r="V600">
        <v>12000</v>
      </c>
      <c r="W600">
        <v>0</v>
      </c>
      <c r="X600">
        <v>12000</v>
      </c>
      <c r="Y600">
        <v>96000</v>
      </c>
      <c r="Z600">
        <v>1</v>
      </c>
      <c r="AA600">
        <v>96000</v>
      </c>
      <c r="AB600">
        <v>303000</v>
      </c>
      <c r="AC600">
        <v>24000</v>
      </c>
      <c r="AD600">
        <v>0</v>
      </c>
      <c r="AE600">
        <v>39060</v>
      </c>
      <c r="AF600" t="s">
        <v>1312</v>
      </c>
      <c r="AG600">
        <v>0</v>
      </c>
      <c r="AH600">
        <v>0</v>
      </c>
      <c r="AI600">
        <v>0</v>
      </c>
      <c r="AJ600">
        <v>0</v>
      </c>
      <c r="AK600">
        <v>210400</v>
      </c>
      <c r="AL600">
        <v>11500</v>
      </c>
      <c r="AM600">
        <v>0</v>
      </c>
      <c r="AO600">
        <v>251440</v>
      </c>
      <c r="AP600" t="s">
        <v>4519</v>
      </c>
      <c r="AQ600" t="s">
        <v>698</v>
      </c>
      <c r="AR600" t="s">
        <v>1340</v>
      </c>
      <c r="AS600">
        <v>41013</v>
      </c>
      <c r="AT600">
        <v>14160</v>
      </c>
      <c r="AU600">
        <v>14264</v>
      </c>
      <c r="AV600">
        <v>0</v>
      </c>
      <c r="AW600" t="s">
        <v>4022</v>
      </c>
      <c r="AX600" t="s">
        <v>1875</v>
      </c>
      <c r="AY600" t="s">
        <v>1792</v>
      </c>
      <c r="AZ600" t="s">
        <v>3167</v>
      </c>
      <c r="BA600" t="s">
        <v>4023</v>
      </c>
      <c r="BB600" t="s">
        <v>1428</v>
      </c>
      <c r="BC600" t="s">
        <v>4024</v>
      </c>
      <c r="BD600" t="s">
        <v>1326</v>
      </c>
      <c r="BE600" t="s">
        <v>698</v>
      </c>
      <c r="BF600">
        <v>303000</v>
      </c>
      <c r="BG600">
        <v>209563</v>
      </c>
    </row>
    <row r="601" spans="1:59" x14ac:dyDescent="0.25">
      <c r="A601" t="s">
        <v>4018</v>
      </c>
      <c r="B601">
        <v>5.9557815057418199E+18</v>
      </c>
      <c r="C601" t="s">
        <v>4019</v>
      </c>
      <c r="D601" t="s">
        <v>1311</v>
      </c>
      <c r="E601" t="s">
        <v>698</v>
      </c>
      <c r="F601" t="s">
        <v>4020</v>
      </c>
      <c r="G601" t="s">
        <v>4549</v>
      </c>
      <c r="H601" t="s">
        <v>1314</v>
      </c>
      <c r="I601" t="s">
        <v>698</v>
      </c>
      <c r="J601" t="s">
        <v>698</v>
      </c>
      <c r="K601" t="s">
        <v>4021</v>
      </c>
      <c r="L601" t="s">
        <v>698</v>
      </c>
      <c r="M601" t="s">
        <v>698</v>
      </c>
      <c r="N601" t="s">
        <v>2825</v>
      </c>
      <c r="O601" t="s">
        <v>293</v>
      </c>
      <c r="P601">
        <v>0.3</v>
      </c>
      <c r="Q601">
        <v>1.57</v>
      </c>
      <c r="R601">
        <v>0.3</v>
      </c>
      <c r="S601" t="s">
        <v>2825</v>
      </c>
      <c r="T601" t="s">
        <v>698</v>
      </c>
      <c r="U601">
        <v>40000</v>
      </c>
      <c r="V601">
        <v>8000</v>
      </c>
      <c r="W601">
        <v>0</v>
      </c>
      <c r="X601">
        <v>8000</v>
      </c>
      <c r="Y601">
        <v>32000</v>
      </c>
      <c r="Z601">
        <v>1</v>
      </c>
      <c r="AA601">
        <v>32000</v>
      </c>
      <c r="AB601">
        <v>303000</v>
      </c>
      <c r="AC601">
        <v>24000</v>
      </c>
      <c r="AD601">
        <v>0</v>
      </c>
      <c r="AE601">
        <v>39060</v>
      </c>
      <c r="AF601" t="s">
        <v>1312</v>
      </c>
      <c r="AG601">
        <v>0</v>
      </c>
      <c r="AH601">
        <v>0</v>
      </c>
      <c r="AI601">
        <v>0</v>
      </c>
      <c r="AJ601">
        <v>0</v>
      </c>
      <c r="AK601">
        <v>210400</v>
      </c>
      <c r="AL601">
        <v>11500</v>
      </c>
      <c r="AM601">
        <v>0</v>
      </c>
      <c r="AO601">
        <v>251440</v>
      </c>
      <c r="AP601" t="s">
        <v>4519</v>
      </c>
      <c r="AQ601" t="s">
        <v>698</v>
      </c>
      <c r="AR601" t="s">
        <v>1340</v>
      </c>
      <c r="AS601">
        <v>41013</v>
      </c>
      <c r="AT601">
        <v>14160</v>
      </c>
      <c r="AU601">
        <v>14264</v>
      </c>
      <c r="AV601">
        <v>0</v>
      </c>
      <c r="AW601" t="s">
        <v>4022</v>
      </c>
      <c r="AX601" t="s">
        <v>1875</v>
      </c>
      <c r="AY601" t="s">
        <v>1792</v>
      </c>
      <c r="AZ601" t="s">
        <v>3167</v>
      </c>
      <c r="BA601" t="s">
        <v>4023</v>
      </c>
      <c r="BB601" t="s">
        <v>1428</v>
      </c>
      <c r="BC601" t="s">
        <v>4024</v>
      </c>
      <c r="BD601" t="s">
        <v>1326</v>
      </c>
      <c r="BE601" t="s">
        <v>698</v>
      </c>
      <c r="BF601">
        <v>303000</v>
      </c>
      <c r="BG601">
        <v>209563</v>
      </c>
    </row>
    <row r="602" spans="1:59" x14ac:dyDescent="0.25">
      <c r="A602" t="s">
        <v>4018</v>
      </c>
      <c r="B602">
        <v>5.9557815057418199E+18</v>
      </c>
      <c r="C602" t="s">
        <v>4019</v>
      </c>
      <c r="D602" t="s">
        <v>1311</v>
      </c>
      <c r="E602" t="s">
        <v>698</v>
      </c>
      <c r="F602" t="s">
        <v>4020</v>
      </c>
      <c r="G602" t="s">
        <v>4549</v>
      </c>
      <c r="H602" t="s">
        <v>1314</v>
      </c>
      <c r="I602" t="s">
        <v>698</v>
      </c>
      <c r="J602" t="s">
        <v>698</v>
      </c>
      <c r="K602" t="s">
        <v>4021</v>
      </c>
      <c r="L602" t="s">
        <v>698</v>
      </c>
      <c r="M602" t="s">
        <v>698</v>
      </c>
      <c r="N602" t="s">
        <v>1255</v>
      </c>
      <c r="O602" t="s">
        <v>1228</v>
      </c>
      <c r="P602">
        <v>0.5</v>
      </c>
      <c r="Q602">
        <v>1.57</v>
      </c>
      <c r="R602">
        <v>0.5</v>
      </c>
      <c r="S602" t="s">
        <v>1255</v>
      </c>
      <c r="T602" t="s">
        <v>698</v>
      </c>
      <c r="U602">
        <v>160000</v>
      </c>
      <c r="V602">
        <v>15000</v>
      </c>
      <c r="W602">
        <v>0</v>
      </c>
      <c r="X602">
        <v>15000</v>
      </c>
      <c r="Y602">
        <v>145000</v>
      </c>
      <c r="Z602">
        <v>1</v>
      </c>
      <c r="AA602">
        <v>145000</v>
      </c>
      <c r="AB602">
        <v>303000</v>
      </c>
      <c r="AC602">
        <v>24000</v>
      </c>
      <c r="AD602">
        <v>0</v>
      </c>
      <c r="AE602">
        <v>39060</v>
      </c>
      <c r="AF602" t="s">
        <v>1312</v>
      </c>
      <c r="AG602">
        <v>0</v>
      </c>
      <c r="AH602">
        <v>0</v>
      </c>
      <c r="AI602">
        <v>0</v>
      </c>
      <c r="AJ602">
        <v>0</v>
      </c>
      <c r="AK602">
        <v>210400</v>
      </c>
      <c r="AL602">
        <v>11500</v>
      </c>
      <c r="AM602">
        <v>0</v>
      </c>
      <c r="AO602">
        <v>251440</v>
      </c>
      <c r="AP602" t="s">
        <v>4519</v>
      </c>
      <c r="AQ602" t="s">
        <v>698</v>
      </c>
      <c r="AR602" t="s">
        <v>1340</v>
      </c>
      <c r="AS602">
        <v>41013</v>
      </c>
      <c r="AT602">
        <v>14160</v>
      </c>
      <c r="AU602">
        <v>14264</v>
      </c>
      <c r="AV602">
        <v>0</v>
      </c>
      <c r="AW602" t="s">
        <v>4022</v>
      </c>
      <c r="AX602" t="s">
        <v>1875</v>
      </c>
      <c r="AY602" t="s">
        <v>1792</v>
      </c>
      <c r="AZ602" t="s">
        <v>3167</v>
      </c>
      <c r="BA602" t="s">
        <v>4023</v>
      </c>
      <c r="BB602" t="s">
        <v>1428</v>
      </c>
      <c r="BC602" t="s">
        <v>4024</v>
      </c>
      <c r="BD602" t="s">
        <v>1326</v>
      </c>
      <c r="BE602" t="s">
        <v>698</v>
      </c>
      <c r="BF602">
        <v>303000</v>
      </c>
      <c r="BG602">
        <v>209563</v>
      </c>
    </row>
    <row r="603" spans="1:59" x14ac:dyDescent="0.25">
      <c r="A603" t="s">
        <v>4018</v>
      </c>
      <c r="B603">
        <v>5.9557815057418199E+18</v>
      </c>
      <c r="C603" t="s">
        <v>4019</v>
      </c>
      <c r="D603" t="s">
        <v>1311</v>
      </c>
      <c r="E603" t="s">
        <v>698</v>
      </c>
      <c r="F603" t="s">
        <v>4020</v>
      </c>
      <c r="G603" t="s">
        <v>4549</v>
      </c>
      <c r="H603" t="s">
        <v>1314</v>
      </c>
      <c r="I603" t="s">
        <v>698</v>
      </c>
      <c r="J603" t="s">
        <v>698</v>
      </c>
      <c r="K603" t="s">
        <v>4021</v>
      </c>
      <c r="L603" t="s">
        <v>698</v>
      </c>
      <c r="M603" t="s">
        <v>698</v>
      </c>
      <c r="N603" t="s">
        <v>698</v>
      </c>
      <c r="O603" t="s">
        <v>172</v>
      </c>
      <c r="P603">
        <v>0.12</v>
      </c>
      <c r="Q603">
        <v>1.57</v>
      </c>
      <c r="R603">
        <v>0.12</v>
      </c>
      <c r="S603" t="s">
        <v>1327</v>
      </c>
      <c r="T603" t="s">
        <v>173</v>
      </c>
      <c r="U603">
        <v>15000</v>
      </c>
      <c r="V603">
        <v>15000</v>
      </c>
      <c r="W603">
        <v>0</v>
      </c>
      <c r="X603">
        <v>15000</v>
      </c>
      <c r="Y603">
        <v>0</v>
      </c>
      <c r="Z603">
        <v>1</v>
      </c>
      <c r="AA603">
        <v>0</v>
      </c>
      <c r="AB603">
        <v>303000</v>
      </c>
      <c r="AC603">
        <v>24000</v>
      </c>
      <c r="AD603">
        <v>0</v>
      </c>
      <c r="AE603">
        <v>39060</v>
      </c>
      <c r="AF603" t="s">
        <v>1312</v>
      </c>
      <c r="AG603">
        <v>0</v>
      </c>
      <c r="AH603">
        <v>0</v>
      </c>
      <c r="AI603">
        <v>0</v>
      </c>
      <c r="AJ603">
        <v>0</v>
      </c>
      <c r="AK603">
        <v>210400</v>
      </c>
      <c r="AL603">
        <v>11500</v>
      </c>
      <c r="AM603">
        <v>0</v>
      </c>
      <c r="AO603">
        <v>251440</v>
      </c>
      <c r="AP603" t="s">
        <v>4519</v>
      </c>
      <c r="AQ603" t="s">
        <v>698</v>
      </c>
      <c r="AR603" t="s">
        <v>1340</v>
      </c>
      <c r="AS603">
        <v>41013</v>
      </c>
      <c r="AT603">
        <v>14160</v>
      </c>
      <c r="AU603">
        <v>14264</v>
      </c>
      <c r="AV603">
        <v>0</v>
      </c>
      <c r="AW603" t="s">
        <v>4022</v>
      </c>
      <c r="AX603" t="s">
        <v>1875</v>
      </c>
      <c r="AY603" t="s">
        <v>1792</v>
      </c>
      <c r="AZ603" t="s">
        <v>3167</v>
      </c>
      <c r="BA603" t="s">
        <v>4023</v>
      </c>
      <c r="BB603" t="s">
        <v>1428</v>
      </c>
      <c r="BC603" t="s">
        <v>4024</v>
      </c>
      <c r="BD603" t="s">
        <v>1326</v>
      </c>
      <c r="BE603" t="s">
        <v>698</v>
      </c>
      <c r="BF603">
        <v>303000</v>
      </c>
      <c r="BG603">
        <v>209563</v>
      </c>
    </row>
    <row r="604" spans="1:59" x14ac:dyDescent="0.25">
      <c r="A604" t="s">
        <v>4026</v>
      </c>
      <c r="B604">
        <v>5.95578150580941E+18</v>
      </c>
      <c r="C604" t="s">
        <v>4027</v>
      </c>
      <c r="D604" t="s">
        <v>1311</v>
      </c>
      <c r="E604" t="s">
        <v>698</v>
      </c>
      <c r="F604" t="s">
        <v>4028</v>
      </c>
      <c r="G604" t="s">
        <v>4549</v>
      </c>
      <c r="H604" t="s">
        <v>1314</v>
      </c>
      <c r="I604" t="s">
        <v>698</v>
      </c>
      <c r="J604" t="s">
        <v>698</v>
      </c>
      <c r="K604" t="s">
        <v>4021</v>
      </c>
      <c r="L604" t="s">
        <v>698</v>
      </c>
      <c r="M604" t="s">
        <v>698</v>
      </c>
      <c r="N604" t="s">
        <v>698</v>
      </c>
      <c r="O604" t="s">
        <v>203</v>
      </c>
      <c r="P604">
        <v>1.5</v>
      </c>
      <c r="Q604">
        <v>6.12</v>
      </c>
      <c r="R604">
        <v>1.5</v>
      </c>
      <c r="S604" t="s">
        <v>3138</v>
      </c>
      <c r="T604" t="s">
        <v>173</v>
      </c>
      <c r="U604">
        <v>38000</v>
      </c>
      <c r="V604">
        <v>50000</v>
      </c>
      <c r="W604">
        <v>0</v>
      </c>
      <c r="X604">
        <v>50000</v>
      </c>
      <c r="Y604">
        <v>28000</v>
      </c>
      <c r="Z604">
        <v>5</v>
      </c>
      <c r="AA604">
        <v>140000</v>
      </c>
      <c r="AB604">
        <v>560000</v>
      </c>
      <c r="AC604">
        <v>49000</v>
      </c>
      <c r="AD604">
        <v>0</v>
      </c>
      <c r="AE604">
        <v>102200</v>
      </c>
      <c r="AF604" t="s">
        <v>1312</v>
      </c>
      <c r="AG604">
        <v>0</v>
      </c>
      <c r="AH604">
        <v>0</v>
      </c>
      <c r="AI604">
        <v>0</v>
      </c>
      <c r="AJ604">
        <v>0</v>
      </c>
      <c r="AK604">
        <v>223700</v>
      </c>
      <c r="AL604">
        <v>0</v>
      </c>
      <c r="AM604">
        <v>0</v>
      </c>
      <c r="AO604">
        <v>408800</v>
      </c>
      <c r="AP604" t="s">
        <v>4520</v>
      </c>
      <c r="AQ604" t="s">
        <v>698</v>
      </c>
      <c r="AR604" t="s">
        <v>1340</v>
      </c>
      <c r="AS604">
        <v>75117</v>
      </c>
      <c r="AT604">
        <v>23440</v>
      </c>
      <c r="AU604">
        <v>25090</v>
      </c>
      <c r="AV604">
        <v>0</v>
      </c>
      <c r="AW604" t="s">
        <v>4029</v>
      </c>
      <c r="AX604" t="s">
        <v>3382</v>
      </c>
      <c r="AY604" t="s">
        <v>2078</v>
      </c>
      <c r="AZ604" t="s">
        <v>2194</v>
      </c>
      <c r="BA604" t="s">
        <v>4030</v>
      </c>
      <c r="BB604" t="s">
        <v>698</v>
      </c>
      <c r="BC604" t="s">
        <v>4031</v>
      </c>
      <c r="BD604" t="s">
        <v>1326</v>
      </c>
      <c r="BE604" t="s">
        <v>698</v>
      </c>
      <c r="BF604">
        <v>560000</v>
      </c>
      <c r="BG604">
        <v>387353</v>
      </c>
    </row>
    <row r="605" spans="1:59" x14ac:dyDescent="0.25">
      <c r="A605" t="s">
        <v>4026</v>
      </c>
      <c r="B605">
        <v>5.95578150580941E+18</v>
      </c>
      <c r="C605" t="s">
        <v>4027</v>
      </c>
      <c r="D605" t="s">
        <v>1311</v>
      </c>
      <c r="E605" t="s">
        <v>698</v>
      </c>
      <c r="F605" t="s">
        <v>4028</v>
      </c>
      <c r="G605" t="s">
        <v>4549</v>
      </c>
      <c r="H605" t="s">
        <v>1314</v>
      </c>
      <c r="I605" t="s">
        <v>698</v>
      </c>
      <c r="J605" t="s">
        <v>698</v>
      </c>
      <c r="K605" t="s">
        <v>4021</v>
      </c>
      <c r="L605" t="s">
        <v>698</v>
      </c>
      <c r="M605" t="s">
        <v>698</v>
      </c>
      <c r="N605" t="s">
        <v>698</v>
      </c>
      <c r="O605" t="s">
        <v>203</v>
      </c>
      <c r="P605">
        <v>1.5</v>
      </c>
      <c r="Q605">
        <v>6.12</v>
      </c>
      <c r="R605">
        <v>1.5</v>
      </c>
      <c r="S605" t="s">
        <v>3539</v>
      </c>
      <c r="T605" t="s">
        <v>185</v>
      </c>
      <c r="U605">
        <v>38000</v>
      </c>
      <c r="V605">
        <v>50000</v>
      </c>
      <c r="W605">
        <v>0</v>
      </c>
      <c r="X605">
        <v>50000</v>
      </c>
      <c r="Y605">
        <v>28000</v>
      </c>
      <c r="Z605">
        <v>5</v>
      </c>
      <c r="AA605">
        <v>140000</v>
      </c>
      <c r="AB605">
        <v>560000</v>
      </c>
      <c r="AC605">
        <v>49000</v>
      </c>
      <c r="AD605">
        <v>0</v>
      </c>
      <c r="AE605">
        <v>102200</v>
      </c>
      <c r="AF605" t="s">
        <v>1312</v>
      </c>
      <c r="AG605">
        <v>0</v>
      </c>
      <c r="AH605">
        <v>0</v>
      </c>
      <c r="AI605">
        <v>0</v>
      </c>
      <c r="AJ605">
        <v>0</v>
      </c>
      <c r="AK605">
        <v>223700</v>
      </c>
      <c r="AL605">
        <v>0</v>
      </c>
      <c r="AM605">
        <v>0</v>
      </c>
      <c r="AO605">
        <v>408800</v>
      </c>
      <c r="AP605" t="s">
        <v>4520</v>
      </c>
      <c r="AQ605" t="s">
        <v>698</v>
      </c>
      <c r="AR605" t="s">
        <v>1340</v>
      </c>
      <c r="AS605">
        <v>75117</v>
      </c>
      <c r="AT605">
        <v>23440</v>
      </c>
      <c r="AU605">
        <v>25090</v>
      </c>
      <c r="AV605">
        <v>0</v>
      </c>
      <c r="AW605" t="s">
        <v>4029</v>
      </c>
      <c r="AX605" t="s">
        <v>3382</v>
      </c>
      <c r="AY605" t="s">
        <v>2078</v>
      </c>
      <c r="AZ605" t="s">
        <v>2194</v>
      </c>
      <c r="BA605" t="s">
        <v>4030</v>
      </c>
      <c r="BB605" t="s">
        <v>698</v>
      </c>
      <c r="BC605" t="s">
        <v>4031</v>
      </c>
      <c r="BD605" t="s">
        <v>1326</v>
      </c>
      <c r="BE605" t="s">
        <v>698</v>
      </c>
      <c r="BF605">
        <v>560000</v>
      </c>
      <c r="BG605">
        <v>387353</v>
      </c>
    </row>
    <row r="606" spans="1:59" x14ac:dyDescent="0.25">
      <c r="A606" t="s">
        <v>4026</v>
      </c>
      <c r="B606">
        <v>5.95578150580941E+18</v>
      </c>
      <c r="C606" t="s">
        <v>4027</v>
      </c>
      <c r="D606" t="s">
        <v>1311</v>
      </c>
      <c r="E606" t="s">
        <v>698</v>
      </c>
      <c r="F606" t="s">
        <v>4028</v>
      </c>
      <c r="G606" t="s">
        <v>4549</v>
      </c>
      <c r="H606" t="s">
        <v>1314</v>
      </c>
      <c r="I606" t="s">
        <v>698</v>
      </c>
      <c r="J606" t="s">
        <v>698</v>
      </c>
      <c r="K606" t="s">
        <v>4021</v>
      </c>
      <c r="L606" t="s">
        <v>698</v>
      </c>
      <c r="M606" t="s">
        <v>698</v>
      </c>
      <c r="N606" t="s">
        <v>698</v>
      </c>
      <c r="O606" t="s">
        <v>203</v>
      </c>
      <c r="P606">
        <v>1.5</v>
      </c>
      <c r="Q606">
        <v>6.12</v>
      </c>
      <c r="R606">
        <v>1.5</v>
      </c>
      <c r="S606" t="s">
        <v>3599</v>
      </c>
      <c r="T606" t="s">
        <v>248</v>
      </c>
      <c r="U606">
        <v>38000</v>
      </c>
      <c r="V606">
        <v>50000</v>
      </c>
      <c r="W606">
        <v>0</v>
      </c>
      <c r="X606">
        <v>50000</v>
      </c>
      <c r="Y606">
        <v>28000</v>
      </c>
      <c r="Z606">
        <v>5</v>
      </c>
      <c r="AA606">
        <v>140000</v>
      </c>
      <c r="AB606">
        <v>560000</v>
      </c>
      <c r="AC606">
        <v>49000</v>
      </c>
      <c r="AD606">
        <v>0</v>
      </c>
      <c r="AE606">
        <v>102200</v>
      </c>
      <c r="AF606" t="s">
        <v>1312</v>
      </c>
      <c r="AG606">
        <v>0</v>
      </c>
      <c r="AH606">
        <v>0</v>
      </c>
      <c r="AI606">
        <v>0</v>
      </c>
      <c r="AJ606">
        <v>0</v>
      </c>
      <c r="AK606">
        <v>223700</v>
      </c>
      <c r="AL606">
        <v>0</v>
      </c>
      <c r="AM606">
        <v>0</v>
      </c>
      <c r="AO606">
        <v>408800</v>
      </c>
      <c r="AP606" t="s">
        <v>4520</v>
      </c>
      <c r="AQ606" t="s">
        <v>698</v>
      </c>
      <c r="AR606" t="s">
        <v>1340</v>
      </c>
      <c r="AS606">
        <v>75117</v>
      </c>
      <c r="AT606">
        <v>23440</v>
      </c>
      <c r="AU606">
        <v>25090</v>
      </c>
      <c r="AV606">
        <v>0</v>
      </c>
      <c r="AW606" t="s">
        <v>4029</v>
      </c>
      <c r="AX606" t="s">
        <v>3382</v>
      </c>
      <c r="AY606" t="s">
        <v>2078</v>
      </c>
      <c r="AZ606" t="s">
        <v>2194</v>
      </c>
      <c r="BA606" t="s">
        <v>4030</v>
      </c>
      <c r="BB606" t="s">
        <v>698</v>
      </c>
      <c r="BC606" t="s">
        <v>4031</v>
      </c>
      <c r="BD606" t="s">
        <v>1326</v>
      </c>
      <c r="BE606" t="s">
        <v>698</v>
      </c>
      <c r="BF606">
        <v>560000</v>
      </c>
      <c r="BG606">
        <v>387353</v>
      </c>
    </row>
    <row r="607" spans="1:59" x14ac:dyDescent="0.25">
      <c r="A607" t="s">
        <v>4026</v>
      </c>
      <c r="B607">
        <v>5.95578150580941E+18</v>
      </c>
      <c r="C607" t="s">
        <v>4027</v>
      </c>
      <c r="D607" t="s">
        <v>1311</v>
      </c>
      <c r="E607" t="s">
        <v>698</v>
      </c>
      <c r="F607" t="s">
        <v>4028</v>
      </c>
      <c r="G607" t="s">
        <v>4549</v>
      </c>
      <c r="H607" t="s">
        <v>1314</v>
      </c>
      <c r="I607" t="s">
        <v>698</v>
      </c>
      <c r="J607" t="s">
        <v>698</v>
      </c>
      <c r="K607" t="s">
        <v>4021</v>
      </c>
      <c r="L607" t="s">
        <v>698</v>
      </c>
      <c r="M607" t="s">
        <v>698</v>
      </c>
      <c r="N607" t="s">
        <v>698</v>
      </c>
      <c r="O607" t="s">
        <v>203</v>
      </c>
      <c r="P607">
        <v>1.5</v>
      </c>
      <c r="Q607">
        <v>6.12</v>
      </c>
      <c r="R607">
        <v>1.5</v>
      </c>
      <c r="S607" t="s">
        <v>3202</v>
      </c>
      <c r="T607" t="s">
        <v>617</v>
      </c>
      <c r="U607">
        <v>38000</v>
      </c>
      <c r="V607">
        <v>50000</v>
      </c>
      <c r="W607">
        <v>0</v>
      </c>
      <c r="X607">
        <v>50000</v>
      </c>
      <c r="Y607">
        <v>28000</v>
      </c>
      <c r="Z607">
        <v>5</v>
      </c>
      <c r="AA607">
        <v>140000</v>
      </c>
      <c r="AB607">
        <v>560000</v>
      </c>
      <c r="AC607">
        <v>49000</v>
      </c>
      <c r="AD607">
        <v>0</v>
      </c>
      <c r="AE607">
        <v>102200</v>
      </c>
      <c r="AF607" t="s">
        <v>1312</v>
      </c>
      <c r="AG607">
        <v>0</v>
      </c>
      <c r="AH607">
        <v>0</v>
      </c>
      <c r="AI607">
        <v>0</v>
      </c>
      <c r="AJ607">
        <v>0</v>
      </c>
      <c r="AK607">
        <v>223700</v>
      </c>
      <c r="AL607">
        <v>0</v>
      </c>
      <c r="AM607">
        <v>0</v>
      </c>
      <c r="AO607">
        <v>408800</v>
      </c>
      <c r="AP607" t="s">
        <v>4520</v>
      </c>
      <c r="AQ607" t="s">
        <v>698</v>
      </c>
      <c r="AR607" t="s">
        <v>1340</v>
      </c>
      <c r="AS607">
        <v>75117</v>
      </c>
      <c r="AT607">
        <v>23440</v>
      </c>
      <c r="AU607">
        <v>25090</v>
      </c>
      <c r="AV607">
        <v>0</v>
      </c>
      <c r="AW607" t="s">
        <v>4029</v>
      </c>
      <c r="AX607" t="s">
        <v>3382</v>
      </c>
      <c r="AY607" t="s">
        <v>2078</v>
      </c>
      <c r="AZ607" t="s">
        <v>2194</v>
      </c>
      <c r="BA607" t="s">
        <v>4030</v>
      </c>
      <c r="BB607" t="s">
        <v>698</v>
      </c>
      <c r="BC607" t="s">
        <v>4031</v>
      </c>
      <c r="BD607" t="s">
        <v>1326</v>
      </c>
      <c r="BE607" t="s">
        <v>698</v>
      </c>
      <c r="BF607">
        <v>560000</v>
      </c>
      <c r="BG607">
        <v>387353</v>
      </c>
    </row>
    <row r="608" spans="1:59" x14ac:dyDescent="0.25">
      <c r="A608" t="s">
        <v>4026</v>
      </c>
      <c r="B608">
        <v>5.95578150580941E+18</v>
      </c>
      <c r="C608" t="s">
        <v>4027</v>
      </c>
      <c r="D608" t="s">
        <v>1311</v>
      </c>
      <c r="E608" t="s">
        <v>698</v>
      </c>
      <c r="F608" t="s">
        <v>4028</v>
      </c>
      <c r="G608" t="s">
        <v>4549</v>
      </c>
      <c r="H608" t="s">
        <v>1314</v>
      </c>
      <c r="I608" t="s">
        <v>698</v>
      </c>
      <c r="J608" t="s">
        <v>698</v>
      </c>
      <c r="K608" t="s">
        <v>4021</v>
      </c>
      <c r="L608" t="s">
        <v>698</v>
      </c>
      <c r="M608" t="s">
        <v>698</v>
      </c>
      <c r="N608" t="s">
        <v>698</v>
      </c>
      <c r="O608" t="s">
        <v>172</v>
      </c>
      <c r="P608">
        <v>0.12</v>
      </c>
      <c r="Q608">
        <v>6.12</v>
      </c>
      <c r="R608">
        <v>0.12</v>
      </c>
      <c r="S608" t="s">
        <v>1327</v>
      </c>
      <c r="T608" t="s">
        <v>173</v>
      </c>
      <c r="U608">
        <v>15000</v>
      </c>
      <c r="V608">
        <v>15000</v>
      </c>
      <c r="W608">
        <v>0</v>
      </c>
      <c r="X608">
        <v>15000</v>
      </c>
      <c r="Y608">
        <v>0</v>
      </c>
      <c r="Z608">
        <v>1</v>
      </c>
      <c r="AA608">
        <v>0</v>
      </c>
      <c r="AB608">
        <v>560000</v>
      </c>
      <c r="AC608">
        <v>49000</v>
      </c>
      <c r="AD608">
        <v>0</v>
      </c>
      <c r="AE608">
        <v>102200</v>
      </c>
      <c r="AF608" t="s">
        <v>1312</v>
      </c>
      <c r="AG608">
        <v>0</v>
      </c>
      <c r="AH608">
        <v>0</v>
      </c>
      <c r="AI608">
        <v>0</v>
      </c>
      <c r="AJ608">
        <v>0</v>
      </c>
      <c r="AK608">
        <v>223700</v>
      </c>
      <c r="AL608">
        <v>0</v>
      </c>
      <c r="AM608">
        <v>0</v>
      </c>
      <c r="AO608">
        <v>408800</v>
      </c>
      <c r="AP608" t="s">
        <v>4520</v>
      </c>
      <c r="AQ608" t="s">
        <v>698</v>
      </c>
      <c r="AR608" t="s">
        <v>1340</v>
      </c>
      <c r="AS608">
        <v>75117</v>
      </c>
      <c r="AT608">
        <v>23440</v>
      </c>
      <c r="AU608">
        <v>25090</v>
      </c>
      <c r="AV608">
        <v>0</v>
      </c>
      <c r="AW608" t="s">
        <v>4029</v>
      </c>
      <c r="AX608" t="s">
        <v>3382</v>
      </c>
      <c r="AY608" t="s">
        <v>2078</v>
      </c>
      <c r="AZ608" t="s">
        <v>2194</v>
      </c>
      <c r="BA608" t="s">
        <v>4030</v>
      </c>
      <c r="BB608" t="s">
        <v>698</v>
      </c>
      <c r="BC608" t="s">
        <v>4031</v>
      </c>
      <c r="BD608" t="s">
        <v>1326</v>
      </c>
      <c r="BE608" t="s">
        <v>698</v>
      </c>
      <c r="BF608">
        <v>560000</v>
      </c>
      <c r="BG608">
        <v>387353</v>
      </c>
    </row>
    <row r="609" spans="1:59" x14ac:dyDescent="0.25">
      <c r="A609" t="s">
        <v>4032</v>
      </c>
      <c r="B609">
        <v>5.9557815058421801E+18</v>
      </c>
      <c r="C609" t="s">
        <v>4033</v>
      </c>
      <c r="D609" t="s">
        <v>1311</v>
      </c>
      <c r="E609" t="s">
        <v>698</v>
      </c>
      <c r="F609" t="s">
        <v>4034</v>
      </c>
      <c r="G609" t="s">
        <v>4549</v>
      </c>
      <c r="H609" t="s">
        <v>1314</v>
      </c>
      <c r="I609" t="s">
        <v>698</v>
      </c>
      <c r="J609" t="s">
        <v>698</v>
      </c>
      <c r="K609" t="s">
        <v>4021</v>
      </c>
      <c r="L609" t="s">
        <v>698</v>
      </c>
      <c r="M609" t="s">
        <v>698</v>
      </c>
      <c r="N609" t="s">
        <v>2864</v>
      </c>
      <c r="O609" t="s">
        <v>1206</v>
      </c>
      <c r="P609">
        <v>1.2</v>
      </c>
      <c r="Q609">
        <v>2.82</v>
      </c>
      <c r="R609">
        <v>1.2</v>
      </c>
      <c r="S609" t="s">
        <v>2864</v>
      </c>
      <c r="T609" t="s">
        <v>698</v>
      </c>
      <c r="U609">
        <v>192000</v>
      </c>
      <c r="V609">
        <v>134000</v>
      </c>
      <c r="W609">
        <v>0</v>
      </c>
      <c r="X609">
        <v>134000</v>
      </c>
      <c r="Y609">
        <v>125000</v>
      </c>
      <c r="Z609">
        <v>2</v>
      </c>
      <c r="AA609">
        <v>250000</v>
      </c>
      <c r="AB609">
        <v>645280</v>
      </c>
      <c r="AC609">
        <v>49000</v>
      </c>
      <c r="AD609">
        <v>0</v>
      </c>
      <c r="AE609">
        <v>298140</v>
      </c>
      <c r="AF609" t="s">
        <v>1312</v>
      </c>
      <c r="AG609">
        <v>0</v>
      </c>
      <c r="AH609">
        <v>0</v>
      </c>
      <c r="AI609">
        <v>0</v>
      </c>
      <c r="AJ609">
        <v>0</v>
      </c>
      <c r="AK609">
        <v>272900</v>
      </c>
      <c r="AL609">
        <v>0</v>
      </c>
      <c r="AM609">
        <v>0</v>
      </c>
      <c r="AO609">
        <v>298140</v>
      </c>
      <c r="AP609" t="s">
        <v>4521</v>
      </c>
      <c r="AQ609" t="s">
        <v>698</v>
      </c>
      <c r="AR609" t="s">
        <v>1340</v>
      </c>
      <c r="AS609">
        <v>87653</v>
      </c>
      <c r="AT609">
        <v>26851</v>
      </c>
      <c r="AU609">
        <v>29277</v>
      </c>
      <c r="AV609">
        <v>0</v>
      </c>
      <c r="AW609" t="s">
        <v>4035</v>
      </c>
      <c r="AX609" t="s">
        <v>3282</v>
      </c>
      <c r="AY609" t="s">
        <v>1690</v>
      </c>
      <c r="AZ609" t="s">
        <v>1777</v>
      </c>
      <c r="BA609" t="s">
        <v>4036</v>
      </c>
      <c r="BB609" t="s">
        <v>698</v>
      </c>
      <c r="BC609" t="s">
        <v>4037</v>
      </c>
      <c r="BD609" t="s">
        <v>1326</v>
      </c>
      <c r="BE609" t="s">
        <v>698</v>
      </c>
      <c r="BF609">
        <v>645280</v>
      </c>
      <c r="BG609">
        <v>452499</v>
      </c>
    </row>
    <row r="610" spans="1:59" x14ac:dyDescent="0.25">
      <c r="A610" t="s">
        <v>4032</v>
      </c>
      <c r="B610">
        <v>5.9557815058421801E+18</v>
      </c>
      <c r="C610" t="s">
        <v>4033</v>
      </c>
      <c r="D610" t="s">
        <v>1311</v>
      </c>
      <c r="E610" t="s">
        <v>698</v>
      </c>
      <c r="F610" t="s">
        <v>4034</v>
      </c>
      <c r="G610" t="s">
        <v>4549</v>
      </c>
      <c r="H610" t="s">
        <v>1314</v>
      </c>
      <c r="I610" t="s">
        <v>698</v>
      </c>
      <c r="J610" t="s">
        <v>698</v>
      </c>
      <c r="K610" t="s">
        <v>4021</v>
      </c>
      <c r="L610" t="s">
        <v>698</v>
      </c>
      <c r="M610" t="s">
        <v>698</v>
      </c>
      <c r="N610" t="s">
        <v>698</v>
      </c>
      <c r="O610" t="s">
        <v>706</v>
      </c>
      <c r="P610">
        <v>0.5</v>
      </c>
      <c r="Q610">
        <v>2.82</v>
      </c>
      <c r="R610">
        <v>0.5</v>
      </c>
      <c r="S610" t="s">
        <v>698</v>
      </c>
      <c r="T610" t="s">
        <v>698</v>
      </c>
      <c r="U610">
        <v>228000</v>
      </c>
      <c r="V610">
        <v>84000</v>
      </c>
      <c r="W610">
        <v>0</v>
      </c>
      <c r="X610">
        <v>84000</v>
      </c>
      <c r="Y610">
        <v>144000</v>
      </c>
      <c r="Z610">
        <v>1</v>
      </c>
      <c r="AA610">
        <v>144000</v>
      </c>
      <c r="AB610">
        <v>645280</v>
      </c>
      <c r="AC610">
        <v>49000</v>
      </c>
      <c r="AD610">
        <v>0</v>
      </c>
      <c r="AE610">
        <v>298140</v>
      </c>
      <c r="AF610" t="s">
        <v>1312</v>
      </c>
      <c r="AG610">
        <v>0</v>
      </c>
      <c r="AH610">
        <v>0</v>
      </c>
      <c r="AI610">
        <v>0</v>
      </c>
      <c r="AJ610">
        <v>0</v>
      </c>
      <c r="AK610">
        <v>272900</v>
      </c>
      <c r="AL610">
        <v>0</v>
      </c>
      <c r="AM610">
        <v>0</v>
      </c>
      <c r="AO610">
        <v>298140</v>
      </c>
      <c r="AP610" t="s">
        <v>4521</v>
      </c>
      <c r="AQ610" t="s">
        <v>698</v>
      </c>
      <c r="AR610" t="s">
        <v>1340</v>
      </c>
      <c r="AS610">
        <v>87653</v>
      </c>
      <c r="AT610">
        <v>26851</v>
      </c>
      <c r="AU610">
        <v>29277</v>
      </c>
      <c r="AV610">
        <v>0</v>
      </c>
      <c r="AW610" t="s">
        <v>4035</v>
      </c>
      <c r="AX610" t="s">
        <v>3282</v>
      </c>
      <c r="AY610" t="s">
        <v>1690</v>
      </c>
      <c r="AZ610" t="s">
        <v>1777</v>
      </c>
      <c r="BA610" t="s">
        <v>4036</v>
      </c>
      <c r="BB610" t="s">
        <v>698</v>
      </c>
      <c r="BC610" t="s">
        <v>4037</v>
      </c>
      <c r="BD610" t="s">
        <v>1326</v>
      </c>
      <c r="BE610" t="s">
        <v>698</v>
      </c>
      <c r="BF610">
        <v>645280</v>
      </c>
      <c r="BG610">
        <v>452499</v>
      </c>
    </row>
    <row r="611" spans="1:59" x14ac:dyDescent="0.25">
      <c r="A611" t="s">
        <v>4032</v>
      </c>
      <c r="B611">
        <v>5.9557815058421801E+18</v>
      </c>
      <c r="C611" t="s">
        <v>4033</v>
      </c>
      <c r="D611" t="s">
        <v>1311</v>
      </c>
      <c r="E611" t="s">
        <v>698</v>
      </c>
      <c r="F611" t="s">
        <v>4034</v>
      </c>
      <c r="G611" t="s">
        <v>4549</v>
      </c>
      <c r="H611" t="s">
        <v>1314</v>
      </c>
      <c r="I611" t="s">
        <v>698</v>
      </c>
      <c r="J611" t="s">
        <v>698</v>
      </c>
      <c r="K611" t="s">
        <v>4021</v>
      </c>
      <c r="L611" t="s">
        <v>698</v>
      </c>
      <c r="M611" t="s">
        <v>698</v>
      </c>
      <c r="N611" t="s">
        <v>698</v>
      </c>
      <c r="O611" t="s">
        <v>1149</v>
      </c>
      <c r="P611">
        <v>1</v>
      </c>
      <c r="Q611">
        <v>2.82</v>
      </c>
      <c r="R611">
        <v>1</v>
      </c>
      <c r="S611" t="s">
        <v>2438</v>
      </c>
      <c r="T611" t="s">
        <v>980</v>
      </c>
      <c r="U611">
        <v>144000</v>
      </c>
      <c r="V611">
        <v>36720</v>
      </c>
      <c r="W611">
        <v>0</v>
      </c>
      <c r="X611">
        <v>36720</v>
      </c>
      <c r="Y611">
        <v>125640</v>
      </c>
      <c r="Z611">
        <v>2</v>
      </c>
      <c r="AA611">
        <v>251280</v>
      </c>
      <c r="AB611">
        <v>645280</v>
      </c>
      <c r="AC611">
        <v>49000</v>
      </c>
      <c r="AD611">
        <v>0</v>
      </c>
      <c r="AE611">
        <v>298140</v>
      </c>
      <c r="AF611" t="s">
        <v>1312</v>
      </c>
      <c r="AG611">
        <v>0</v>
      </c>
      <c r="AH611">
        <v>0</v>
      </c>
      <c r="AI611">
        <v>0</v>
      </c>
      <c r="AJ611">
        <v>0</v>
      </c>
      <c r="AK611">
        <v>272900</v>
      </c>
      <c r="AL611">
        <v>0</v>
      </c>
      <c r="AM611">
        <v>0</v>
      </c>
      <c r="AO611">
        <v>298140</v>
      </c>
      <c r="AP611" t="s">
        <v>4521</v>
      </c>
      <c r="AQ611" t="s">
        <v>698</v>
      </c>
      <c r="AR611" t="s">
        <v>1340</v>
      </c>
      <c r="AS611">
        <v>87653</v>
      </c>
      <c r="AT611">
        <v>26851</v>
      </c>
      <c r="AU611">
        <v>29277</v>
      </c>
      <c r="AV611">
        <v>0</v>
      </c>
      <c r="AW611" t="s">
        <v>4035</v>
      </c>
      <c r="AX611" t="s">
        <v>3282</v>
      </c>
      <c r="AY611" t="s">
        <v>1690</v>
      </c>
      <c r="AZ611" t="s">
        <v>1777</v>
      </c>
      <c r="BA611" t="s">
        <v>4036</v>
      </c>
      <c r="BB611" t="s">
        <v>698</v>
      </c>
      <c r="BC611" t="s">
        <v>4037</v>
      </c>
      <c r="BD611" t="s">
        <v>1326</v>
      </c>
      <c r="BE611" t="s">
        <v>698</v>
      </c>
      <c r="BF611">
        <v>645280</v>
      </c>
      <c r="BG611">
        <v>452499</v>
      </c>
    </row>
    <row r="612" spans="1:59" x14ac:dyDescent="0.25">
      <c r="A612" t="s">
        <v>4032</v>
      </c>
      <c r="B612">
        <v>5.9557815058421801E+18</v>
      </c>
      <c r="C612" t="s">
        <v>4033</v>
      </c>
      <c r="D612" t="s">
        <v>1311</v>
      </c>
      <c r="E612" t="s">
        <v>698</v>
      </c>
      <c r="F612" t="s">
        <v>4034</v>
      </c>
      <c r="G612" t="s">
        <v>4549</v>
      </c>
      <c r="H612" t="s">
        <v>1314</v>
      </c>
      <c r="I612" t="s">
        <v>698</v>
      </c>
      <c r="J612" t="s">
        <v>698</v>
      </c>
      <c r="K612" t="s">
        <v>4021</v>
      </c>
      <c r="L612" t="s">
        <v>698</v>
      </c>
      <c r="M612" t="s">
        <v>698</v>
      </c>
      <c r="N612" t="s">
        <v>698</v>
      </c>
      <c r="O612" t="s">
        <v>172</v>
      </c>
      <c r="P612">
        <v>0.12</v>
      </c>
      <c r="Q612">
        <v>2.82</v>
      </c>
      <c r="R612">
        <v>0.12</v>
      </c>
      <c r="S612" t="s">
        <v>1327</v>
      </c>
      <c r="T612" t="s">
        <v>173</v>
      </c>
      <c r="U612">
        <v>15000</v>
      </c>
      <c r="V612">
        <v>15000</v>
      </c>
      <c r="W612">
        <v>0</v>
      </c>
      <c r="X612">
        <v>15000</v>
      </c>
      <c r="Y612">
        <v>0</v>
      </c>
      <c r="Z612">
        <v>1</v>
      </c>
      <c r="AA612">
        <v>0</v>
      </c>
      <c r="AB612">
        <v>645280</v>
      </c>
      <c r="AC612">
        <v>49000</v>
      </c>
      <c r="AD612">
        <v>0</v>
      </c>
      <c r="AE612">
        <v>298140</v>
      </c>
      <c r="AF612" t="s">
        <v>1312</v>
      </c>
      <c r="AG612">
        <v>0</v>
      </c>
      <c r="AH612">
        <v>0</v>
      </c>
      <c r="AI612">
        <v>0</v>
      </c>
      <c r="AJ612">
        <v>0</v>
      </c>
      <c r="AK612">
        <v>272900</v>
      </c>
      <c r="AL612">
        <v>0</v>
      </c>
      <c r="AM612">
        <v>0</v>
      </c>
      <c r="AO612">
        <v>298140</v>
      </c>
      <c r="AP612" t="s">
        <v>4521</v>
      </c>
      <c r="AQ612" t="s">
        <v>698</v>
      </c>
      <c r="AR612" t="s">
        <v>1340</v>
      </c>
      <c r="AS612">
        <v>87653</v>
      </c>
      <c r="AT612">
        <v>26851</v>
      </c>
      <c r="AU612">
        <v>29277</v>
      </c>
      <c r="AV612">
        <v>0</v>
      </c>
      <c r="AW612" t="s">
        <v>4035</v>
      </c>
      <c r="AX612" t="s">
        <v>3282</v>
      </c>
      <c r="AY612" t="s">
        <v>1690</v>
      </c>
      <c r="AZ612" t="s">
        <v>1777</v>
      </c>
      <c r="BA612" t="s">
        <v>4036</v>
      </c>
      <c r="BB612" t="s">
        <v>698</v>
      </c>
      <c r="BC612" t="s">
        <v>4037</v>
      </c>
      <c r="BD612" t="s">
        <v>1326</v>
      </c>
      <c r="BE612" t="s">
        <v>698</v>
      </c>
      <c r="BF612">
        <v>645280</v>
      </c>
      <c r="BG612">
        <v>452499</v>
      </c>
    </row>
    <row r="613" spans="1:59" x14ac:dyDescent="0.25">
      <c r="A613" t="s">
        <v>4038</v>
      </c>
      <c r="B613">
        <v>5.95578150583501E+18</v>
      </c>
      <c r="C613" t="s">
        <v>4039</v>
      </c>
      <c r="D613" t="s">
        <v>1311</v>
      </c>
      <c r="E613" t="s">
        <v>698</v>
      </c>
      <c r="F613" t="s">
        <v>4040</v>
      </c>
      <c r="G613" t="s">
        <v>4549</v>
      </c>
      <c r="H613" t="s">
        <v>1314</v>
      </c>
      <c r="I613" t="s">
        <v>698</v>
      </c>
      <c r="J613" t="s">
        <v>698</v>
      </c>
      <c r="K613" t="s">
        <v>4021</v>
      </c>
      <c r="L613" t="s">
        <v>698</v>
      </c>
      <c r="M613" t="s">
        <v>698</v>
      </c>
      <c r="N613" t="s">
        <v>698</v>
      </c>
      <c r="O613" t="s">
        <v>764</v>
      </c>
      <c r="P613">
        <v>0.8</v>
      </c>
      <c r="Q613">
        <v>1.42</v>
      </c>
      <c r="R613">
        <v>0.8</v>
      </c>
      <c r="S613" t="s">
        <v>4041</v>
      </c>
      <c r="T613" t="s">
        <v>744</v>
      </c>
      <c r="U613">
        <v>360000</v>
      </c>
      <c r="V613">
        <v>216000</v>
      </c>
      <c r="W613">
        <v>0</v>
      </c>
      <c r="X613">
        <v>216000</v>
      </c>
      <c r="Y613">
        <v>252000</v>
      </c>
      <c r="Z613">
        <v>2</v>
      </c>
      <c r="AA613">
        <v>504000</v>
      </c>
      <c r="AB613">
        <v>649000</v>
      </c>
      <c r="AC613">
        <v>49000</v>
      </c>
      <c r="AD613">
        <v>0</v>
      </c>
      <c r="AE613">
        <v>180000</v>
      </c>
      <c r="AF613" t="s">
        <v>1312</v>
      </c>
      <c r="AG613">
        <v>0</v>
      </c>
      <c r="AH613">
        <v>0</v>
      </c>
      <c r="AI613">
        <v>0</v>
      </c>
      <c r="AJ613">
        <v>0</v>
      </c>
      <c r="AK613">
        <v>110600</v>
      </c>
      <c r="AL613">
        <v>0</v>
      </c>
      <c r="AM613">
        <v>0</v>
      </c>
      <c r="AO613">
        <v>420000</v>
      </c>
      <c r="AP613" t="s">
        <v>4039</v>
      </c>
      <c r="AQ613" t="s">
        <v>698</v>
      </c>
      <c r="AR613" t="s">
        <v>1377</v>
      </c>
      <c r="AS613">
        <v>88200</v>
      </c>
      <c r="AT613">
        <v>27000</v>
      </c>
      <c r="AU613">
        <v>29460</v>
      </c>
      <c r="AV613">
        <v>0</v>
      </c>
      <c r="AW613" t="s">
        <v>4042</v>
      </c>
      <c r="AX613" t="s">
        <v>4043</v>
      </c>
      <c r="AY613" t="s">
        <v>1731</v>
      </c>
      <c r="AZ613" t="s">
        <v>1803</v>
      </c>
      <c r="BA613" t="s">
        <v>4044</v>
      </c>
      <c r="BB613" t="s">
        <v>698</v>
      </c>
      <c r="BC613" t="s">
        <v>4045</v>
      </c>
      <c r="BD613" t="s">
        <v>1326</v>
      </c>
      <c r="BE613" t="s">
        <v>698</v>
      </c>
      <c r="BF613">
        <v>649000</v>
      </c>
      <c r="BG613">
        <v>455340</v>
      </c>
    </row>
    <row r="614" spans="1:59" x14ac:dyDescent="0.25">
      <c r="A614" t="s">
        <v>4038</v>
      </c>
      <c r="B614">
        <v>5.95578150583501E+18</v>
      </c>
      <c r="C614" t="s">
        <v>4039</v>
      </c>
      <c r="D614" t="s">
        <v>1311</v>
      </c>
      <c r="E614" t="s">
        <v>698</v>
      </c>
      <c r="F614" t="s">
        <v>4040</v>
      </c>
      <c r="G614" t="s">
        <v>4549</v>
      </c>
      <c r="H614" t="s">
        <v>1314</v>
      </c>
      <c r="I614" t="s">
        <v>698</v>
      </c>
      <c r="J614" t="s">
        <v>698</v>
      </c>
      <c r="K614" t="s">
        <v>4021</v>
      </c>
      <c r="L614" t="s">
        <v>698</v>
      </c>
      <c r="M614" t="s">
        <v>698</v>
      </c>
      <c r="N614" t="s">
        <v>1255</v>
      </c>
      <c r="O614" t="s">
        <v>1228</v>
      </c>
      <c r="P614">
        <v>0.5</v>
      </c>
      <c r="Q614">
        <v>1.42</v>
      </c>
      <c r="R614">
        <v>0.5</v>
      </c>
      <c r="S614" t="s">
        <v>1255</v>
      </c>
      <c r="T614" t="s">
        <v>698</v>
      </c>
      <c r="U614">
        <v>160000</v>
      </c>
      <c r="V614">
        <v>15000</v>
      </c>
      <c r="W614">
        <v>0</v>
      </c>
      <c r="X614">
        <v>15000</v>
      </c>
      <c r="Y614">
        <v>145000</v>
      </c>
      <c r="Z614">
        <v>1</v>
      </c>
      <c r="AA614">
        <v>145000</v>
      </c>
      <c r="AB614">
        <v>649000</v>
      </c>
      <c r="AC614">
        <v>49000</v>
      </c>
      <c r="AD614">
        <v>0</v>
      </c>
      <c r="AE614">
        <v>180000</v>
      </c>
      <c r="AF614" t="s">
        <v>1312</v>
      </c>
      <c r="AG614">
        <v>0</v>
      </c>
      <c r="AH614">
        <v>0</v>
      </c>
      <c r="AI614">
        <v>0</v>
      </c>
      <c r="AJ614">
        <v>0</v>
      </c>
      <c r="AK614">
        <v>110600</v>
      </c>
      <c r="AL614">
        <v>0</v>
      </c>
      <c r="AM614">
        <v>0</v>
      </c>
      <c r="AO614">
        <v>420000</v>
      </c>
      <c r="AP614" t="s">
        <v>4039</v>
      </c>
      <c r="AQ614" t="s">
        <v>698</v>
      </c>
      <c r="AR614" t="s">
        <v>1377</v>
      </c>
      <c r="AS614">
        <v>88200</v>
      </c>
      <c r="AT614">
        <v>27000</v>
      </c>
      <c r="AU614">
        <v>29460</v>
      </c>
      <c r="AV614">
        <v>0</v>
      </c>
      <c r="AW614" t="s">
        <v>4042</v>
      </c>
      <c r="AX614" t="s">
        <v>4043</v>
      </c>
      <c r="AY614" t="s">
        <v>1731</v>
      </c>
      <c r="AZ614" t="s">
        <v>1803</v>
      </c>
      <c r="BA614" t="s">
        <v>4044</v>
      </c>
      <c r="BB614" t="s">
        <v>698</v>
      </c>
      <c r="BC614" t="s">
        <v>4045</v>
      </c>
      <c r="BD614" t="s">
        <v>1326</v>
      </c>
      <c r="BE614" t="s">
        <v>698</v>
      </c>
      <c r="BF614">
        <v>649000</v>
      </c>
      <c r="BG614">
        <v>455340</v>
      </c>
    </row>
    <row r="615" spans="1:59" x14ac:dyDescent="0.25">
      <c r="A615" t="s">
        <v>4038</v>
      </c>
      <c r="B615">
        <v>5.95578150583501E+18</v>
      </c>
      <c r="C615" t="s">
        <v>4039</v>
      </c>
      <c r="D615" t="s">
        <v>1311</v>
      </c>
      <c r="E615" t="s">
        <v>698</v>
      </c>
      <c r="F615" t="s">
        <v>4040</v>
      </c>
      <c r="G615" t="s">
        <v>4549</v>
      </c>
      <c r="H615" t="s">
        <v>1314</v>
      </c>
      <c r="I615" t="s">
        <v>698</v>
      </c>
      <c r="J615" t="s">
        <v>698</v>
      </c>
      <c r="K615" t="s">
        <v>4021</v>
      </c>
      <c r="L615" t="s">
        <v>698</v>
      </c>
      <c r="M615" t="s">
        <v>698</v>
      </c>
      <c r="N615" t="s">
        <v>698</v>
      </c>
      <c r="O615" t="s">
        <v>172</v>
      </c>
      <c r="P615">
        <v>0.12</v>
      </c>
      <c r="Q615">
        <v>1.42</v>
      </c>
      <c r="R615">
        <v>0.12</v>
      </c>
      <c r="S615" t="s">
        <v>1327</v>
      </c>
      <c r="T615" t="s">
        <v>173</v>
      </c>
      <c r="U615">
        <v>15000</v>
      </c>
      <c r="V615">
        <v>15000</v>
      </c>
      <c r="W615">
        <v>0</v>
      </c>
      <c r="X615">
        <v>15000</v>
      </c>
      <c r="Y615">
        <v>0</v>
      </c>
      <c r="Z615">
        <v>1</v>
      </c>
      <c r="AA615">
        <v>0</v>
      </c>
      <c r="AB615">
        <v>649000</v>
      </c>
      <c r="AC615">
        <v>49000</v>
      </c>
      <c r="AD615">
        <v>0</v>
      </c>
      <c r="AE615">
        <v>180000</v>
      </c>
      <c r="AF615" t="s">
        <v>1312</v>
      </c>
      <c r="AG615">
        <v>0</v>
      </c>
      <c r="AH615">
        <v>0</v>
      </c>
      <c r="AI615">
        <v>0</v>
      </c>
      <c r="AJ615">
        <v>0</v>
      </c>
      <c r="AK615">
        <v>110600</v>
      </c>
      <c r="AL615">
        <v>0</v>
      </c>
      <c r="AM615">
        <v>0</v>
      </c>
      <c r="AO615">
        <v>420000</v>
      </c>
      <c r="AP615" t="s">
        <v>4039</v>
      </c>
      <c r="AQ615" t="s">
        <v>698</v>
      </c>
      <c r="AR615" t="s">
        <v>1377</v>
      </c>
      <c r="AS615">
        <v>88200</v>
      </c>
      <c r="AT615">
        <v>27000</v>
      </c>
      <c r="AU615">
        <v>29460</v>
      </c>
      <c r="AV615">
        <v>0</v>
      </c>
      <c r="AW615" t="s">
        <v>4042</v>
      </c>
      <c r="AX615" t="s">
        <v>4043</v>
      </c>
      <c r="AY615" t="s">
        <v>1731</v>
      </c>
      <c r="AZ615" t="s">
        <v>1803</v>
      </c>
      <c r="BA615" t="s">
        <v>4044</v>
      </c>
      <c r="BB615" t="s">
        <v>698</v>
      </c>
      <c r="BC615" t="s">
        <v>4045</v>
      </c>
      <c r="BD615" t="s">
        <v>1326</v>
      </c>
      <c r="BE615" t="s">
        <v>698</v>
      </c>
      <c r="BF615">
        <v>649000</v>
      </c>
      <c r="BG615">
        <v>455340</v>
      </c>
    </row>
    <row r="616" spans="1:59" x14ac:dyDescent="0.25">
      <c r="A616" t="s">
        <v>4046</v>
      </c>
      <c r="B616">
        <v>5.9557815057853399E+18</v>
      </c>
      <c r="C616" t="s">
        <v>4047</v>
      </c>
      <c r="D616" t="s">
        <v>1311</v>
      </c>
      <c r="E616" t="s">
        <v>698</v>
      </c>
      <c r="F616" t="s">
        <v>4048</v>
      </c>
      <c r="G616" t="s">
        <v>4549</v>
      </c>
      <c r="H616" t="s">
        <v>1314</v>
      </c>
      <c r="I616" t="s">
        <v>698</v>
      </c>
      <c r="J616" t="s">
        <v>698</v>
      </c>
      <c r="K616" t="s">
        <v>4021</v>
      </c>
      <c r="L616" t="s">
        <v>698</v>
      </c>
      <c r="M616" t="s">
        <v>698</v>
      </c>
      <c r="N616" t="s">
        <v>1255</v>
      </c>
      <c r="O616" t="s">
        <v>1228</v>
      </c>
      <c r="P616">
        <v>2</v>
      </c>
      <c r="Q616">
        <v>2.12</v>
      </c>
      <c r="R616">
        <v>2</v>
      </c>
      <c r="S616" t="s">
        <v>1255</v>
      </c>
      <c r="T616" t="s">
        <v>698</v>
      </c>
      <c r="U616">
        <v>160000</v>
      </c>
      <c r="V616">
        <v>60000</v>
      </c>
      <c r="W616">
        <v>0</v>
      </c>
      <c r="X616">
        <v>60000</v>
      </c>
      <c r="Y616">
        <v>145000</v>
      </c>
      <c r="Z616">
        <v>4</v>
      </c>
      <c r="AA616">
        <v>580000</v>
      </c>
      <c r="AB616">
        <v>580000</v>
      </c>
      <c r="AC616">
        <v>49000</v>
      </c>
      <c r="AD616">
        <v>0</v>
      </c>
      <c r="AE616">
        <v>159300</v>
      </c>
      <c r="AF616" t="s">
        <v>1312</v>
      </c>
      <c r="AG616">
        <v>0</v>
      </c>
      <c r="AH616">
        <v>0</v>
      </c>
      <c r="AI616">
        <v>0</v>
      </c>
      <c r="AJ616">
        <v>0</v>
      </c>
      <c r="AK616">
        <v>128400</v>
      </c>
      <c r="AL616">
        <v>0</v>
      </c>
      <c r="AM616">
        <v>0</v>
      </c>
      <c r="AO616">
        <v>371700</v>
      </c>
      <c r="AP616" t="s">
        <v>4049</v>
      </c>
      <c r="AQ616" t="s">
        <v>698</v>
      </c>
      <c r="AR616" t="s">
        <v>1340</v>
      </c>
      <c r="AS616">
        <v>78057</v>
      </c>
      <c r="AT616">
        <v>24240</v>
      </c>
      <c r="AU616">
        <v>26072</v>
      </c>
      <c r="AV616">
        <v>0</v>
      </c>
      <c r="AW616" t="s">
        <v>4050</v>
      </c>
      <c r="AX616" t="s">
        <v>1407</v>
      </c>
      <c r="AY616" t="s">
        <v>1591</v>
      </c>
      <c r="AZ616" t="s">
        <v>1322</v>
      </c>
      <c r="BA616" t="s">
        <v>4051</v>
      </c>
      <c r="BB616" t="s">
        <v>4052</v>
      </c>
      <c r="BC616" t="s">
        <v>4053</v>
      </c>
      <c r="BD616" t="s">
        <v>1326</v>
      </c>
      <c r="BE616" t="s">
        <v>698</v>
      </c>
      <c r="BF616">
        <v>580000</v>
      </c>
      <c r="BG616">
        <v>402631</v>
      </c>
    </row>
    <row r="617" spans="1:59" x14ac:dyDescent="0.25">
      <c r="A617" t="s">
        <v>4046</v>
      </c>
      <c r="B617">
        <v>5.9557815057853399E+18</v>
      </c>
      <c r="C617" t="s">
        <v>4047</v>
      </c>
      <c r="D617" t="s">
        <v>1311</v>
      </c>
      <c r="E617" t="s">
        <v>698</v>
      </c>
      <c r="F617" t="s">
        <v>4048</v>
      </c>
      <c r="G617" t="s">
        <v>4549</v>
      </c>
      <c r="H617" t="s">
        <v>1314</v>
      </c>
      <c r="I617" t="s">
        <v>698</v>
      </c>
      <c r="J617" t="s">
        <v>698</v>
      </c>
      <c r="K617" t="s">
        <v>4021</v>
      </c>
      <c r="L617" t="s">
        <v>698</v>
      </c>
      <c r="M617" t="s">
        <v>698</v>
      </c>
      <c r="N617" t="s">
        <v>698</v>
      </c>
      <c r="O617" t="s">
        <v>172</v>
      </c>
      <c r="P617">
        <v>0.12</v>
      </c>
      <c r="Q617">
        <v>2.12</v>
      </c>
      <c r="R617">
        <v>0.12</v>
      </c>
      <c r="S617" t="s">
        <v>1327</v>
      </c>
      <c r="T617" t="s">
        <v>173</v>
      </c>
      <c r="U617">
        <v>15000</v>
      </c>
      <c r="V617">
        <v>15000</v>
      </c>
      <c r="W617">
        <v>0</v>
      </c>
      <c r="X617">
        <v>15000</v>
      </c>
      <c r="Y617">
        <v>0</v>
      </c>
      <c r="Z617">
        <v>1</v>
      </c>
      <c r="AA617">
        <v>0</v>
      </c>
      <c r="AB617">
        <v>580000</v>
      </c>
      <c r="AC617">
        <v>49000</v>
      </c>
      <c r="AD617">
        <v>0</v>
      </c>
      <c r="AE617">
        <v>159300</v>
      </c>
      <c r="AF617" t="s">
        <v>1312</v>
      </c>
      <c r="AG617">
        <v>0</v>
      </c>
      <c r="AH617">
        <v>0</v>
      </c>
      <c r="AI617">
        <v>0</v>
      </c>
      <c r="AJ617">
        <v>0</v>
      </c>
      <c r="AK617">
        <v>128400</v>
      </c>
      <c r="AL617">
        <v>0</v>
      </c>
      <c r="AM617">
        <v>0</v>
      </c>
      <c r="AO617">
        <v>371700</v>
      </c>
      <c r="AP617" t="s">
        <v>4049</v>
      </c>
      <c r="AQ617" t="s">
        <v>698</v>
      </c>
      <c r="AR617" t="s">
        <v>1340</v>
      </c>
      <c r="AS617">
        <v>78057</v>
      </c>
      <c r="AT617">
        <v>24240</v>
      </c>
      <c r="AU617">
        <v>26072</v>
      </c>
      <c r="AV617">
        <v>0</v>
      </c>
      <c r="AW617" t="s">
        <v>4050</v>
      </c>
      <c r="AX617" t="s">
        <v>1407</v>
      </c>
      <c r="AY617" t="s">
        <v>1591</v>
      </c>
      <c r="AZ617" t="s">
        <v>1322</v>
      </c>
      <c r="BA617" t="s">
        <v>4051</v>
      </c>
      <c r="BB617" t="s">
        <v>4052</v>
      </c>
      <c r="BC617" t="s">
        <v>4053</v>
      </c>
      <c r="BD617" t="s">
        <v>1326</v>
      </c>
      <c r="BE617" t="s">
        <v>698</v>
      </c>
      <c r="BF617">
        <v>580000</v>
      </c>
      <c r="BG617">
        <v>402631</v>
      </c>
    </row>
    <row r="618" spans="1:59" x14ac:dyDescent="0.25">
      <c r="A618" t="s">
        <v>4054</v>
      </c>
      <c r="B618">
        <v>5.95578150577869E+18</v>
      </c>
      <c r="C618" t="s">
        <v>4055</v>
      </c>
      <c r="D618" t="s">
        <v>1311</v>
      </c>
      <c r="E618" t="s">
        <v>698</v>
      </c>
      <c r="F618" t="s">
        <v>4056</v>
      </c>
      <c r="G618" t="s">
        <v>4549</v>
      </c>
      <c r="H618" t="s">
        <v>1314</v>
      </c>
      <c r="I618" t="s">
        <v>698</v>
      </c>
      <c r="J618" t="s">
        <v>698</v>
      </c>
      <c r="K618" t="s">
        <v>4021</v>
      </c>
      <c r="L618" t="s">
        <v>698</v>
      </c>
      <c r="M618" t="s">
        <v>698</v>
      </c>
      <c r="N618" t="s">
        <v>698</v>
      </c>
      <c r="O618" t="s">
        <v>1149</v>
      </c>
      <c r="P618">
        <v>1</v>
      </c>
      <c r="Q618">
        <v>2.62</v>
      </c>
      <c r="R618">
        <v>1</v>
      </c>
      <c r="S618" t="s">
        <v>1654</v>
      </c>
      <c r="T618" t="s">
        <v>1221</v>
      </c>
      <c r="U618">
        <v>180000</v>
      </c>
      <c r="V618">
        <v>40000</v>
      </c>
      <c r="W618">
        <v>0</v>
      </c>
      <c r="X618">
        <v>40000</v>
      </c>
      <c r="Y618">
        <v>160000</v>
      </c>
      <c r="Z618">
        <v>2</v>
      </c>
      <c r="AA618">
        <v>320000</v>
      </c>
      <c r="AB618">
        <v>810000</v>
      </c>
      <c r="AC618">
        <v>49000</v>
      </c>
      <c r="AD618">
        <v>0</v>
      </c>
      <c r="AE618">
        <v>369060</v>
      </c>
      <c r="AF618" t="s">
        <v>1312</v>
      </c>
      <c r="AG618">
        <v>0</v>
      </c>
      <c r="AH618">
        <v>0</v>
      </c>
      <c r="AI618">
        <v>0</v>
      </c>
      <c r="AJ618">
        <v>0</v>
      </c>
      <c r="AK618">
        <v>127937</v>
      </c>
      <c r="AL618">
        <v>6508</v>
      </c>
      <c r="AM618">
        <v>0</v>
      </c>
      <c r="AO618">
        <v>398448</v>
      </c>
      <c r="AP618" t="s">
        <v>4057</v>
      </c>
      <c r="AQ618" t="s">
        <v>698</v>
      </c>
      <c r="AR618" t="s">
        <v>1359</v>
      </c>
      <c r="AS618">
        <v>111867</v>
      </c>
      <c r="AT618">
        <v>33440</v>
      </c>
      <c r="AU618">
        <v>37685</v>
      </c>
      <c r="AV618">
        <v>0</v>
      </c>
      <c r="AW618" t="s">
        <v>4058</v>
      </c>
      <c r="AX618" t="s">
        <v>1738</v>
      </c>
      <c r="AY618" t="s">
        <v>1514</v>
      </c>
      <c r="AZ618" t="s">
        <v>2299</v>
      </c>
      <c r="BA618" t="s">
        <v>4059</v>
      </c>
      <c r="BB618" t="s">
        <v>4060</v>
      </c>
      <c r="BC618" t="s">
        <v>4061</v>
      </c>
      <c r="BD618" t="s">
        <v>1326</v>
      </c>
      <c r="BE618" t="s">
        <v>698</v>
      </c>
      <c r="BF618">
        <v>810000</v>
      </c>
      <c r="BG618">
        <v>578008</v>
      </c>
    </row>
    <row r="619" spans="1:59" x14ac:dyDescent="0.25">
      <c r="A619" t="s">
        <v>4054</v>
      </c>
      <c r="B619">
        <v>5.95578150577869E+18</v>
      </c>
      <c r="C619" t="s">
        <v>4055</v>
      </c>
      <c r="D619" t="s">
        <v>1311</v>
      </c>
      <c r="E619" t="s">
        <v>698</v>
      </c>
      <c r="F619" t="s">
        <v>4056</v>
      </c>
      <c r="G619" t="s">
        <v>4549</v>
      </c>
      <c r="H619" t="s">
        <v>1314</v>
      </c>
      <c r="I619" t="s">
        <v>698</v>
      </c>
      <c r="J619" t="s">
        <v>698</v>
      </c>
      <c r="K619" t="s">
        <v>4021</v>
      </c>
      <c r="L619" t="s">
        <v>698</v>
      </c>
      <c r="M619" t="s">
        <v>698</v>
      </c>
      <c r="N619" t="s">
        <v>698</v>
      </c>
      <c r="O619" t="s">
        <v>1223</v>
      </c>
      <c r="P619">
        <v>0.5</v>
      </c>
      <c r="Q619">
        <v>2.62</v>
      </c>
      <c r="R619">
        <v>0.5</v>
      </c>
      <c r="S619" t="s">
        <v>698</v>
      </c>
      <c r="T619" t="s">
        <v>698</v>
      </c>
      <c r="U619">
        <v>112500</v>
      </c>
      <c r="V619">
        <v>25000</v>
      </c>
      <c r="W619">
        <v>0</v>
      </c>
      <c r="X619">
        <v>25000</v>
      </c>
      <c r="Y619">
        <v>100000</v>
      </c>
      <c r="Z619">
        <v>2</v>
      </c>
      <c r="AA619">
        <v>200000</v>
      </c>
      <c r="AB619">
        <v>810000</v>
      </c>
      <c r="AC619">
        <v>49000</v>
      </c>
      <c r="AD619">
        <v>0</v>
      </c>
      <c r="AE619">
        <v>369060</v>
      </c>
      <c r="AF619" t="s">
        <v>1312</v>
      </c>
      <c r="AG619">
        <v>0</v>
      </c>
      <c r="AH619">
        <v>0</v>
      </c>
      <c r="AI619">
        <v>0</v>
      </c>
      <c r="AJ619">
        <v>0</v>
      </c>
      <c r="AK619">
        <v>127937</v>
      </c>
      <c r="AL619">
        <v>6508</v>
      </c>
      <c r="AM619">
        <v>0</v>
      </c>
      <c r="AO619">
        <v>398448</v>
      </c>
      <c r="AP619" t="s">
        <v>4057</v>
      </c>
      <c r="AQ619" t="s">
        <v>698</v>
      </c>
      <c r="AR619" t="s">
        <v>1359</v>
      </c>
      <c r="AS619">
        <v>111867</v>
      </c>
      <c r="AT619">
        <v>33440</v>
      </c>
      <c r="AU619">
        <v>37685</v>
      </c>
      <c r="AV619">
        <v>0</v>
      </c>
      <c r="AW619" t="s">
        <v>4058</v>
      </c>
      <c r="AX619" t="s">
        <v>1738</v>
      </c>
      <c r="AY619" t="s">
        <v>1514</v>
      </c>
      <c r="AZ619" t="s">
        <v>2299</v>
      </c>
      <c r="BA619" t="s">
        <v>4059</v>
      </c>
      <c r="BB619" t="s">
        <v>4060</v>
      </c>
      <c r="BC619" t="s">
        <v>4061</v>
      </c>
      <c r="BD619" t="s">
        <v>1326</v>
      </c>
      <c r="BE619" t="s">
        <v>698</v>
      </c>
      <c r="BF619">
        <v>810000</v>
      </c>
      <c r="BG619">
        <v>578008</v>
      </c>
    </row>
    <row r="620" spans="1:59" x14ac:dyDescent="0.25">
      <c r="A620" t="s">
        <v>4054</v>
      </c>
      <c r="B620">
        <v>5.95578150577869E+18</v>
      </c>
      <c r="C620" t="s">
        <v>4055</v>
      </c>
      <c r="D620" t="s">
        <v>1311</v>
      </c>
      <c r="E620" t="s">
        <v>698</v>
      </c>
      <c r="F620" t="s">
        <v>4056</v>
      </c>
      <c r="G620" t="s">
        <v>4549</v>
      </c>
      <c r="H620" t="s">
        <v>1314</v>
      </c>
      <c r="I620" t="s">
        <v>698</v>
      </c>
      <c r="J620" t="s">
        <v>698</v>
      </c>
      <c r="K620" t="s">
        <v>4021</v>
      </c>
      <c r="L620" t="s">
        <v>698</v>
      </c>
      <c r="M620" t="s">
        <v>698</v>
      </c>
      <c r="N620" t="s">
        <v>1255</v>
      </c>
      <c r="O620" t="s">
        <v>1228</v>
      </c>
      <c r="P620">
        <v>1</v>
      </c>
      <c r="Q620">
        <v>2.62</v>
      </c>
      <c r="R620">
        <v>1</v>
      </c>
      <c r="S620" t="s">
        <v>1255</v>
      </c>
      <c r="T620" t="s">
        <v>698</v>
      </c>
      <c r="U620">
        <v>160000</v>
      </c>
      <c r="V620">
        <v>30000</v>
      </c>
      <c r="W620">
        <v>0</v>
      </c>
      <c r="X620">
        <v>30000</v>
      </c>
      <c r="Y620">
        <v>145000</v>
      </c>
      <c r="Z620">
        <v>2</v>
      </c>
      <c r="AA620">
        <v>290000</v>
      </c>
      <c r="AB620">
        <v>810000</v>
      </c>
      <c r="AC620">
        <v>49000</v>
      </c>
      <c r="AD620">
        <v>0</v>
      </c>
      <c r="AE620">
        <v>369060</v>
      </c>
      <c r="AF620" t="s">
        <v>1312</v>
      </c>
      <c r="AG620">
        <v>0</v>
      </c>
      <c r="AH620">
        <v>0</v>
      </c>
      <c r="AI620">
        <v>0</v>
      </c>
      <c r="AJ620">
        <v>0</v>
      </c>
      <c r="AK620">
        <v>127937</v>
      </c>
      <c r="AL620">
        <v>6508</v>
      </c>
      <c r="AM620">
        <v>0</v>
      </c>
      <c r="AO620">
        <v>398448</v>
      </c>
      <c r="AP620" t="s">
        <v>4057</v>
      </c>
      <c r="AQ620" t="s">
        <v>698</v>
      </c>
      <c r="AR620" t="s">
        <v>1359</v>
      </c>
      <c r="AS620">
        <v>111867</v>
      </c>
      <c r="AT620">
        <v>33440</v>
      </c>
      <c r="AU620">
        <v>37685</v>
      </c>
      <c r="AV620">
        <v>0</v>
      </c>
      <c r="AW620" t="s">
        <v>4058</v>
      </c>
      <c r="AX620" t="s">
        <v>1738</v>
      </c>
      <c r="AY620" t="s">
        <v>1514</v>
      </c>
      <c r="AZ620" t="s">
        <v>2299</v>
      </c>
      <c r="BA620" t="s">
        <v>4059</v>
      </c>
      <c r="BB620" t="s">
        <v>4060</v>
      </c>
      <c r="BC620" t="s">
        <v>4061</v>
      </c>
      <c r="BD620" t="s">
        <v>1326</v>
      </c>
      <c r="BE620" t="s">
        <v>698</v>
      </c>
      <c r="BF620">
        <v>810000</v>
      </c>
      <c r="BG620">
        <v>578008</v>
      </c>
    </row>
    <row r="621" spans="1:59" x14ac:dyDescent="0.25">
      <c r="A621" t="s">
        <v>4054</v>
      </c>
      <c r="B621">
        <v>5.95578150577869E+18</v>
      </c>
      <c r="C621" t="s">
        <v>4055</v>
      </c>
      <c r="D621" t="s">
        <v>1311</v>
      </c>
      <c r="E621" t="s">
        <v>698</v>
      </c>
      <c r="F621" t="s">
        <v>4056</v>
      </c>
      <c r="G621" t="s">
        <v>4549</v>
      </c>
      <c r="H621" t="s">
        <v>1314</v>
      </c>
      <c r="I621" t="s">
        <v>698</v>
      </c>
      <c r="J621" t="s">
        <v>698</v>
      </c>
      <c r="K621" t="s">
        <v>4021</v>
      </c>
      <c r="L621" t="s">
        <v>698</v>
      </c>
      <c r="M621" t="s">
        <v>698</v>
      </c>
      <c r="N621" t="s">
        <v>698</v>
      </c>
      <c r="O621" t="s">
        <v>172</v>
      </c>
      <c r="P621">
        <v>0.12</v>
      </c>
      <c r="Q621">
        <v>2.62</v>
      </c>
      <c r="R621">
        <v>0.12</v>
      </c>
      <c r="S621" t="s">
        <v>1327</v>
      </c>
      <c r="T621" t="s">
        <v>173</v>
      </c>
      <c r="U621">
        <v>15000</v>
      </c>
      <c r="V621">
        <v>15000</v>
      </c>
      <c r="W621">
        <v>0</v>
      </c>
      <c r="X621">
        <v>15000</v>
      </c>
      <c r="Y621">
        <v>0</v>
      </c>
      <c r="Z621">
        <v>1</v>
      </c>
      <c r="AA621">
        <v>0</v>
      </c>
      <c r="AB621">
        <v>810000</v>
      </c>
      <c r="AC621">
        <v>49000</v>
      </c>
      <c r="AD621">
        <v>0</v>
      </c>
      <c r="AE621">
        <v>369060</v>
      </c>
      <c r="AF621" t="s">
        <v>1312</v>
      </c>
      <c r="AG621">
        <v>0</v>
      </c>
      <c r="AH621">
        <v>0</v>
      </c>
      <c r="AI621">
        <v>0</v>
      </c>
      <c r="AJ621">
        <v>0</v>
      </c>
      <c r="AK621">
        <v>127937</v>
      </c>
      <c r="AL621">
        <v>6508</v>
      </c>
      <c r="AM621">
        <v>0</v>
      </c>
      <c r="AO621">
        <v>398448</v>
      </c>
      <c r="AP621" t="s">
        <v>4057</v>
      </c>
      <c r="AQ621" t="s">
        <v>698</v>
      </c>
      <c r="AR621" t="s">
        <v>1359</v>
      </c>
      <c r="AS621">
        <v>111867</v>
      </c>
      <c r="AT621">
        <v>33440</v>
      </c>
      <c r="AU621">
        <v>37685</v>
      </c>
      <c r="AV621">
        <v>0</v>
      </c>
      <c r="AW621" t="s">
        <v>4058</v>
      </c>
      <c r="AX621" t="s">
        <v>1738</v>
      </c>
      <c r="AY621" t="s">
        <v>1514</v>
      </c>
      <c r="AZ621" t="s">
        <v>2299</v>
      </c>
      <c r="BA621" t="s">
        <v>4059</v>
      </c>
      <c r="BB621" t="s">
        <v>4060</v>
      </c>
      <c r="BC621" t="s">
        <v>4061</v>
      </c>
      <c r="BD621" t="s">
        <v>1326</v>
      </c>
      <c r="BE621" t="s">
        <v>698</v>
      </c>
      <c r="BF621">
        <v>810000</v>
      </c>
      <c r="BG621">
        <v>578008</v>
      </c>
    </row>
    <row r="622" spans="1:59" x14ac:dyDescent="0.25">
      <c r="A622" t="s">
        <v>4062</v>
      </c>
      <c r="B622">
        <v>5.95578150573107E+18</v>
      </c>
      <c r="C622" t="s">
        <v>4055</v>
      </c>
      <c r="D622" t="s">
        <v>1311</v>
      </c>
      <c r="E622" t="s">
        <v>698</v>
      </c>
      <c r="F622" t="s">
        <v>4063</v>
      </c>
      <c r="G622" t="s">
        <v>4549</v>
      </c>
      <c r="H622" t="s">
        <v>1314</v>
      </c>
      <c r="I622" t="s">
        <v>698</v>
      </c>
      <c r="J622" t="s">
        <v>698</v>
      </c>
      <c r="K622" t="s">
        <v>4021</v>
      </c>
      <c r="L622" t="s">
        <v>698</v>
      </c>
      <c r="M622" t="s">
        <v>698</v>
      </c>
      <c r="N622" t="s">
        <v>1255</v>
      </c>
      <c r="O622" t="s">
        <v>1228</v>
      </c>
      <c r="P622">
        <v>3.5</v>
      </c>
      <c r="Q622">
        <v>3.62</v>
      </c>
      <c r="R622">
        <v>3.5</v>
      </c>
      <c r="S622" t="s">
        <v>1255</v>
      </c>
      <c r="T622" t="s">
        <v>698</v>
      </c>
      <c r="U622">
        <v>160000</v>
      </c>
      <c r="V622">
        <v>105000</v>
      </c>
      <c r="W622">
        <v>0</v>
      </c>
      <c r="X622">
        <v>105000</v>
      </c>
      <c r="Y622">
        <v>145000</v>
      </c>
      <c r="Z622">
        <v>7</v>
      </c>
      <c r="AA622">
        <v>1015000</v>
      </c>
      <c r="AB622">
        <v>1015000</v>
      </c>
      <c r="AC622">
        <v>49000</v>
      </c>
      <c r="AD622">
        <v>0</v>
      </c>
      <c r="AE622">
        <v>483000</v>
      </c>
      <c r="AF622" t="s">
        <v>1312</v>
      </c>
      <c r="AG622">
        <v>0</v>
      </c>
      <c r="AH622">
        <v>0</v>
      </c>
      <c r="AI622">
        <v>0</v>
      </c>
      <c r="AJ622">
        <v>0</v>
      </c>
      <c r="AK622">
        <v>343000</v>
      </c>
      <c r="AL622">
        <v>0</v>
      </c>
      <c r="AM622">
        <v>0</v>
      </c>
      <c r="AO622">
        <v>483000</v>
      </c>
      <c r="AP622" t="s">
        <v>4522</v>
      </c>
      <c r="AQ622" t="s">
        <v>698</v>
      </c>
      <c r="AR622" t="s">
        <v>1340</v>
      </c>
      <c r="AS622">
        <v>142002</v>
      </c>
      <c r="AT622">
        <v>41640</v>
      </c>
      <c r="AU622">
        <v>47431</v>
      </c>
      <c r="AV622">
        <v>0</v>
      </c>
      <c r="AW622" t="s">
        <v>4064</v>
      </c>
      <c r="AX622" t="s">
        <v>2861</v>
      </c>
      <c r="AY622" t="s">
        <v>2337</v>
      </c>
      <c r="AZ622" t="s">
        <v>2279</v>
      </c>
      <c r="BA622" t="s">
        <v>4065</v>
      </c>
      <c r="BB622" t="s">
        <v>698</v>
      </c>
      <c r="BC622" t="s">
        <v>4066</v>
      </c>
      <c r="BD622" t="s">
        <v>1326</v>
      </c>
      <c r="BE622" t="s">
        <v>698</v>
      </c>
      <c r="BF622">
        <v>1015000</v>
      </c>
      <c r="BG622">
        <v>734927</v>
      </c>
    </row>
    <row r="623" spans="1:59" x14ac:dyDescent="0.25">
      <c r="A623" t="s">
        <v>4062</v>
      </c>
      <c r="B623">
        <v>5.95578150573107E+18</v>
      </c>
      <c r="C623" t="s">
        <v>4055</v>
      </c>
      <c r="D623" t="s">
        <v>1311</v>
      </c>
      <c r="E623" t="s">
        <v>698</v>
      </c>
      <c r="F623" t="s">
        <v>4063</v>
      </c>
      <c r="G623" t="s">
        <v>4549</v>
      </c>
      <c r="H623" t="s">
        <v>1314</v>
      </c>
      <c r="I623" t="s">
        <v>698</v>
      </c>
      <c r="J623" t="s">
        <v>698</v>
      </c>
      <c r="K623" t="s">
        <v>4021</v>
      </c>
      <c r="L623" t="s">
        <v>698</v>
      </c>
      <c r="M623" t="s">
        <v>698</v>
      </c>
      <c r="N623" t="s">
        <v>698</v>
      </c>
      <c r="O623" t="s">
        <v>172</v>
      </c>
      <c r="P623">
        <v>0.12</v>
      </c>
      <c r="Q623">
        <v>3.62</v>
      </c>
      <c r="R623">
        <v>0.12</v>
      </c>
      <c r="S623" t="s">
        <v>1327</v>
      </c>
      <c r="T623" t="s">
        <v>173</v>
      </c>
      <c r="U623">
        <v>15000</v>
      </c>
      <c r="V623">
        <v>15000</v>
      </c>
      <c r="W623">
        <v>0</v>
      </c>
      <c r="X623">
        <v>15000</v>
      </c>
      <c r="Y623">
        <v>0</v>
      </c>
      <c r="Z623">
        <v>1</v>
      </c>
      <c r="AA623">
        <v>0</v>
      </c>
      <c r="AB623">
        <v>1015000</v>
      </c>
      <c r="AC623">
        <v>49000</v>
      </c>
      <c r="AD623">
        <v>0</v>
      </c>
      <c r="AE623">
        <v>483000</v>
      </c>
      <c r="AF623" t="s">
        <v>1312</v>
      </c>
      <c r="AG623">
        <v>0</v>
      </c>
      <c r="AH623">
        <v>0</v>
      </c>
      <c r="AI623">
        <v>0</v>
      </c>
      <c r="AJ623">
        <v>0</v>
      </c>
      <c r="AK623">
        <v>343000</v>
      </c>
      <c r="AL623">
        <v>0</v>
      </c>
      <c r="AM623">
        <v>0</v>
      </c>
      <c r="AO623">
        <v>483000</v>
      </c>
      <c r="AP623" t="s">
        <v>4522</v>
      </c>
      <c r="AQ623" t="s">
        <v>698</v>
      </c>
      <c r="AR623" t="s">
        <v>1340</v>
      </c>
      <c r="AS623">
        <v>142002</v>
      </c>
      <c r="AT623">
        <v>41640</v>
      </c>
      <c r="AU623">
        <v>47431</v>
      </c>
      <c r="AV623">
        <v>0</v>
      </c>
      <c r="AW623" t="s">
        <v>4064</v>
      </c>
      <c r="AX623" t="s">
        <v>2861</v>
      </c>
      <c r="AY623" t="s">
        <v>2337</v>
      </c>
      <c r="AZ623" t="s">
        <v>2279</v>
      </c>
      <c r="BA623" t="s">
        <v>4065</v>
      </c>
      <c r="BB623" t="s">
        <v>698</v>
      </c>
      <c r="BC623" t="s">
        <v>4066</v>
      </c>
      <c r="BD623" t="s">
        <v>1326</v>
      </c>
      <c r="BE623" t="s">
        <v>698</v>
      </c>
      <c r="BF623">
        <v>1015000</v>
      </c>
      <c r="BG623">
        <v>734927</v>
      </c>
    </row>
    <row r="624" spans="1:59" x14ac:dyDescent="0.25">
      <c r="A624" t="s">
        <v>4067</v>
      </c>
      <c r="B624">
        <v>5.95578150572288E+18</v>
      </c>
      <c r="C624" t="s">
        <v>4055</v>
      </c>
      <c r="D624" t="s">
        <v>1311</v>
      </c>
      <c r="E624" t="s">
        <v>698</v>
      </c>
      <c r="F624" t="s">
        <v>4068</v>
      </c>
      <c r="G624" t="s">
        <v>4549</v>
      </c>
      <c r="H624" t="s">
        <v>1314</v>
      </c>
      <c r="I624" t="s">
        <v>698</v>
      </c>
      <c r="J624" t="s">
        <v>698</v>
      </c>
      <c r="K624" t="s">
        <v>4021</v>
      </c>
      <c r="L624" t="s">
        <v>698</v>
      </c>
      <c r="M624" t="s">
        <v>698</v>
      </c>
      <c r="N624" t="s">
        <v>1255</v>
      </c>
      <c r="O624" t="s">
        <v>1228</v>
      </c>
      <c r="P624">
        <v>3.5</v>
      </c>
      <c r="Q624">
        <v>3.62</v>
      </c>
      <c r="R624">
        <v>3.5</v>
      </c>
      <c r="S624" t="s">
        <v>1255</v>
      </c>
      <c r="T624" t="s">
        <v>698</v>
      </c>
      <c r="U624">
        <v>160000</v>
      </c>
      <c r="V624">
        <v>105000</v>
      </c>
      <c r="W624">
        <v>0</v>
      </c>
      <c r="X624">
        <v>105000</v>
      </c>
      <c r="Y624">
        <v>145000</v>
      </c>
      <c r="Z624">
        <v>7</v>
      </c>
      <c r="AA624">
        <v>1015000</v>
      </c>
      <c r="AB624">
        <v>1015000</v>
      </c>
      <c r="AC624">
        <v>30000</v>
      </c>
      <c r="AD624">
        <v>0</v>
      </c>
      <c r="AE624">
        <v>492500</v>
      </c>
      <c r="AF624" t="s">
        <v>1312</v>
      </c>
      <c r="AG624">
        <v>0</v>
      </c>
      <c r="AH624">
        <v>0</v>
      </c>
      <c r="AI624">
        <v>0</v>
      </c>
      <c r="AJ624">
        <v>0</v>
      </c>
      <c r="AK624">
        <v>343000</v>
      </c>
      <c r="AL624">
        <v>0</v>
      </c>
      <c r="AM624">
        <v>0</v>
      </c>
      <c r="AO624">
        <v>492500</v>
      </c>
      <c r="AP624" t="s">
        <v>4523</v>
      </c>
      <c r="AQ624" t="s">
        <v>698</v>
      </c>
      <c r="AR624" t="s">
        <v>1644</v>
      </c>
      <c r="AS624">
        <v>144795</v>
      </c>
      <c r="AT624">
        <v>42400</v>
      </c>
      <c r="AU624">
        <v>48364</v>
      </c>
      <c r="AV624">
        <v>0</v>
      </c>
      <c r="AW624" t="s">
        <v>4069</v>
      </c>
      <c r="AX624" t="s">
        <v>2861</v>
      </c>
      <c r="AY624" t="s">
        <v>2337</v>
      </c>
      <c r="AZ624" t="s">
        <v>4070</v>
      </c>
      <c r="BA624" t="s">
        <v>4071</v>
      </c>
      <c r="BB624" t="s">
        <v>4072</v>
      </c>
      <c r="BC624" t="s">
        <v>4073</v>
      </c>
      <c r="BD624" t="s">
        <v>1326</v>
      </c>
      <c r="BE624" t="s">
        <v>698</v>
      </c>
      <c r="BF624">
        <v>1015000</v>
      </c>
      <c r="BG624">
        <v>749441</v>
      </c>
    </row>
    <row r="625" spans="1:59" x14ac:dyDescent="0.25">
      <c r="A625" t="s">
        <v>4067</v>
      </c>
      <c r="B625">
        <v>5.95578150572288E+18</v>
      </c>
      <c r="C625" t="s">
        <v>4055</v>
      </c>
      <c r="D625" t="s">
        <v>1311</v>
      </c>
      <c r="E625" t="s">
        <v>698</v>
      </c>
      <c r="F625" t="s">
        <v>4068</v>
      </c>
      <c r="G625" t="s">
        <v>4549</v>
      </c>
      <c r="H625" t="s">
        <v>1314</v>
      </c>
      <c r="I625" t="s">
        <v>698</v>
      </c>
      <c r="J625" t="s">
        <v>698</v>
      </c>
      <c r="K625" t="s">
        <v>4021</v>
      </c>
      <c r="L625" t="s">
        <v>698</v>
      </c>
      <c r="M625" t="s">
        <v>698</v>
      </c>
      <c r="N625" t="s">
        <v>698</v>
      </c>
      <c r="O625" t="s">
        <v>172</v>
      </c>
      <c r="P625">
        <v>0.12</v>
      </c>
      <c r="Q625">
        <v>3.62</v>
      </c>
      <c r="R625">
        <v>0.12</v>
      </c>
      <c r="S625" t="s">
        <v>1327</v>
      </c>
      <c r="T625" t="s">
        <v>173</v>
      </c>
      <c r="U625">
        <v>15000</v>
      </c>
      <c r="V625">
        <v>15000</v>
      </c>
      <c r="W625">
        <v>0</v>
      </c>
      <c r="X625">
        <v>15000</v>
      </c>
      <c r="Y625">
        <v>0</v>
      </c>
      <c r="Z625">
        <v>1</v>
      </c>
      <c r="AA625">
        <v>0</v>
      </c>
      <c r="AB625">
        <v>1015000</v>
      </c>
      <c r="AC625">
        <v>30000</v>
      </c>
      <c r="AD625">
        <v>0</v>
      </c>
      <c r="AE625">
        <v>492500</v>
      </c>
      <c r="AF625" t="s">
        <v>1312</v>
      </c>
      <c r="AG625">
        <v>0</v>
      </c>
      <c r="AH625">
        <v>0</v>
      </c>
      <c r="AI625">
        <v>0</v>
      </c>
      <c r="AJ625">
        <v>0</v>
      </c>
      <c r="AK625">
        <v>343000</v>
      </c>
      <c r="AL625">
        <v>0</v>
      </c>
      <c r="AM625">
        <v>0</v>
      </c>
      <c r="AO625">
        <v>492500</v>
      </c>
      <c r="AP625" t="s">
        <v>4523</v>
      </c>
      <c r="AQ625" t="s">
        <v>698</v>
      </c>
      <c r="AR625" t="s">
        <v>1644</v>
      </c>
      <c r="AS625">
        <v>144795</v>
      </c>
      <c r="AT625">
        <v>42400</v>
      </c>
      <c r="AU625">
        <v>48364</v>
      </c>
      <c r="AV625">
        <v>0</v>
      </c>
      <c r="AW625" t="s">
        <v>4069</v>
      </c>
      <c r="AX625" t="s">
        <v>2861</v>
      </c>
      <c r="AY625" t="s">
        <v>2337</v>
      </c>
      <c r="AZ625" t="s">
        <v>4070</v>
      </c>
      <c r="BA625" t="s">
        <v>4071</v>
      </c>
      <c r="BB625" t="s">
        <v>4072</v>
      </c>
      <c r="BC625" t="s">
        <v>4073</v>
      </c>
      <c r="BD625" t="s">
        <v>1326</v>
      </c>
      <c r="BE625" t="s">
        <v>698</v>
      </c>
      <c r="BF625">
        <v>1015000</v>
      </c>
      <c r="BG625">
        <v>749441</v>
      </c>
    </row>
    <row r="626" spans="1:59" x14ac:dyDescent="0.25">
      <c r="A626" t="s">
        <v>4074</v>
      </c>
      <c r="B626">
        <v>5.95578150576128E+18</v>
      </c>
      <c r="C626" t="s">
        <v>4049</v>
      </c>
      <c r="D626" t="s">
        <v>1311</v>
      </c>
      <c r="E626" t="s">
        <v>698</v>
      </c>
      <c r="F626" t="s">
        <v>4075</v>
      </c>
      <c r="G626" t="s">
        <v>4549</v>
      </c>
      <c r="H626" t="s">
        <v>1314</v>
      </c>
      <c r="I626" t="s">
        <v>698</v>
      </c>
      <c r="J626" t="s">
        <v>698</v>
      </c>
      <c r="K626" t="s">
        <v>4021</v>
      </c>
      <c r="L626" t="s">
        <v>698</v>
      </c>
      <c r="M626" t="s">
        <v>698</v>
      </c>
      <c r="N626" t="s">
        <v>2864</v>
      </c>
      <c r="O626" t="s">
        <v>1206</v>
      </c>
      <c r="P626">
        <v>2.4</v>
      </c>
      <c r="Q626">
        <v>3.02</v>
      </c>
      <c r="R626">
        <v>2.4</v>
      </c>
      <c r="S626" t="s">
        <v>2864</v>
      </c>
      <c r="T626" t="s">
        <v>698</v>
      </c>
      <c r="U626">
        <v>192000</v>
      </c>
      <c r="V626">
        <v>268000</v>
      </c>
      <c r="W626">
        <v>0</v>
      </c>
      <c r="X626">
        <v>268000</v>
      </c>
      <c r="Y626">
        <v>125000</v>
      </c>
      <c r="Z626">
        <v>4</v>
      </c>
      <c r="AA626">
        <v>500000</v>
      </c>
      <c r="AB626">
        <v>648000</v>
      </c>
      <c r="AC626">
        <v>49000</v>
      </c>
      <c r="AD626">
        <v>0</v>
      </c>
      <c r="AE626">
        <v>299500</v>
      </c>
      <c r="AF626" t="s">
        <v>1312</v>
      </c>
      <c r="AG626">
        <v>0</v>
      </c>
      <c r="AH626">
        <v>0</v>
      </c>
      <c r="AI626">
        <v>0</v>
      </c>
      <c r="AJ626">
        <v>0</v>
      </c>
      <c r="AK626">
        <v>93900</v>
      </c>
      <c r="AL626">
        <v>0</v>
      </c>
      <c r="AM626">
        <v>0</v>
      </c>
      <c r="AO626">
        <v>299500</v>
      </c>
      <c r="AP626" t="s">
        <v>4524</v>
      </c>
      <c r="AQ626" t="s">
        <v>698</v>
      </c>
      <c r="AR626" t="s">
        <v>1340</v>
      </c>
      <c r="AS626">
        <v>88053</v>
      </c>
      <c r="AT626">
        <v>26960</v>
      </c>
      <c r="AU626">
        <v>29411</v>
      </c>
      <c r="AV626">
        <v>0</v>
      </c>
      <c r="AW626" t="s">
        <v>4076</v>
      </c>
      <c r="AX626" t="s">
        <v>4077</v>
      </c>
      <c r="AY626" t="s">
        <v>1561</v>
      </c>
      <c r="AZ626" t="s">
        <v>1344</v>
      </c>
      <c r="BA626" t="s">
        <v>4078</v>
      </c>
      <c r="BB626" t="s">
        <v>4079</v>
      </c>
      <c r="BC626" t="s">
        <v>4080</v>
      </c>
      <c r="BD626" t="s">
        <v>1326</v>
      </c>
      <c r="BE626" t="s">
        <v>698</v>
      </c>
      <c r="BF626">
        <v>648000</v>
      </c>
      <c r="BG626">
        <v>454576</v>
      </c>
    </row>
    <row r="627" spans="1:59" x14ac:dyDescent="0.25">
      <c r="A627" t="s">
        <v>4074</v>
      </c>
      <c r="B627">
        <v>5.95578150576128E+18</v>
      </c>
      <c r="C627" t="s">
        <v>4049</v>
      </c>
      <c r="D627" t="s">
        <v>1311</v>
      </c>
      <c r="E627" t="s">
        <v>698</v>
      </c>
      <c r="F627" t="s">
        <v>4075</v>
      </c>
      <c r="G627" t="s">
        <v>4549</v>
      </c>
      <c r="H627" t="s">
        <v>1314</v>
      </c>
      <c r="I627" t="s">
        <v>698</v>
      </c>
      <c r="J627" t="s">
        <v>698</v>
      </c>
      <c r="K627" t="s">
        <v>4021</v>
      </c>
      <c r="L627" t="s">
        <v>698</v>
      </c>
      <c r="M627" t="s">
        <v>698</v>
      </c>
      <c r="N627" t="s">
        <v>698</v>
      </c>
      <c r="O627" t="s">
        <v>1149</v>
      </c>
      <c r="P627">
        <v>0.5</v>
      </c>
      <c r="Q627">
        <v>3.02</v>
      </c>
      <c r="R627">
        <v>0.5</v>
      </c>
      <c r="S627" t="s">
        <v>1477</v>
      </c>
      <c r="T627" t="s">
        <v>1220</v>
      </c>
      <c r="U627">
        <v>180000</v>
      </c>
      <c r="V627">
        <v>32000</v>
      </c>
      <c r="W627">
        <v>0</v>
      </c>
      <c r="X627">
        <v>32000</v>
      </c>
      <c r="Y627">
        <v>148000</v>
      </c>
      <c r="Z627">
        <v>1</v>
      </c>
      <c r="AA627">
        <v>148000</v>
      </c>
      <c r="AB627">
        <v>648000</v>
      </c>
      <c r="AC627">
        <v>49000</v>
      </c>
      <c r="AD627">
        <v>0</v>
      </c>
      <c r="AE627">
        <v>299500</v>
      </c>
      <c r="AF627" t="s">
        <v>1312</v>
      </c>
      <c r="AG627">
        <v>0</v>
      </c>
      <c r="AH627">
        <v>0</v>
      </c>
      <c r="AI627">
        <v>0</v>
      </c>
      <c r="AJ627">
        <v>0</v>
      </c>
      <c r="AK627">
        <v>93900</v>
      </c>
      <c r="AL627">
        <v>0</v>
      </c>
      <c r="AM627">
        <v>0</v>
      </c>
      <c r="AO627">
        <v>299500</v>
      </c>
      <c r="AP627" t="s">
        <v>4524</v>
      </c>
      <c r="AQ627" t="s">
        <v>698</v>
      </c>
      <c r="AR627" t="s">
        <v>1340</v>
      </c>
      <c r="AS627">
        <v>88053</v>
      </c>
      <c r="AT627">
        <v>26960</v>
      </c>
      <c r="AU627">
        <v>29411</v>
      </c>
      <c r="AV627">
        <v>0</v>
      </c>
      <c r="AW627" t="s">
        <v>4076</v>
      </c>
      <c r="AX627" t="s">
        <v>4077</v>
      </c>
      <c r="AY627" t="s">
        <v>1561</v>
      </c>
      <c r="AZ627" t="s">
        <v>1344</v>
      </c>
      <c r="BA627" t="s">
        <v>4078</v>
      </c>
      <c r="BB627" t="s">
        <v>4079</v>
      </c>
      <c r="BC627" t="s">
        <v>4080</v>
      </c>
      <c r="BD627" t="s">
        <v>1326</v>
      </c>
      <c r="BE627" t="s">
        <v>698</v>
      </c>
      <c r="BF627">
        <v>648000</v>
      </c>
      <c r="BG627">
        <v>454576</v>
      </c>
    </row>
    <row r="628" spans="1:59" x14ac:dyDescent="0.25">
      <c r="A628" t="s">
        <v>4074</v>
      </c>
      <c r="B628">
        <v>5.95578150576128E+18</v>
      </c>
      <c r="C628" t="s">
        <v>4049</v>
      </c>
      <c r="D628" t="s">
        <v>1311</v>
      </c>
      <c r="E628" t="s">
        <v>698</v>
      </c>
      <c r="F628" t="s">
        <v>4075</v>
      </c>
      <c r="G628" t="s">
        <v>4549</v>
      </c>
      <c r="H628" t="s">
        <v>1314</v>
      </c>
      <c r="I628" t="s">
        <v>698</v>
      </c>
      <c r="J628" t="s">
        <v>698</v>
      </c>
      <c r="K628" t="s">
        <v>4021</v>
      </c>
      <c r="L628" t="s">
        <v>698</v>
      </c>
      <c r="M628" t="s">
        <v>698</v>
      </c>
      <c r="N628" t="s">
        <v>698</v>
      </c>
      <c r="O628" t="s">
        <v>172</v>
      </c>
      <c r="P628">
        <v>0.12</v>
      </c>
      <c r="Q628">
        <v>3.02</v>
      </c>
      <c r="R628">
        <v>0.12</v>
      </c>
      <c r="S628" t="s">
        <v>1327</v>
      </c>
      <c r="T628" t="s">
        <v>173</v>
      </c>
      <c r="U628">
        <v>15000</v>
      </c>
      <c r="V628">
        <v>15000</v>
      </c>
      <c r="W628">
        <v>0</v>
      </c>
      <c r="X628">
        <v>15000</v>
      </c>
      <c r="Y628">
        <v>0</v>
      </c>
      <c r="Z628">
        <v>1</v>
      </c>
      <c r="AA628">
        <v>0</v>
      </c>
      <c r="AB628">
        <v>648000</v>
      </c>
      <c r="AC628">
        <v>49000</v>
      </c>
      <c r="AD628">
        <v>0</v>
      </c>
      <c r="AE628">
        <v>299500</v>
      </c>
      <c r="AF628" t="s">
        <v>1312</v>
      </c>
      <c r="AG628">
        <v>0</v>
      </c>
      <c r="AH628">
        <v>0</v>
      </c>
      <c r="AI628">
        <v>0</v>
      </c>
      <c r="AJ628">
        <v>0</v>
      </c>
      <c r="AK628">
        <v>93900</v>
      </c>
      <c r="AL628">
        <v>0</v>
      </c>
      <c r="AM628">
        <v>0</v>
      </c>
      <c r="AO628">
        <v>299500</v>
      </c>
      <c r="AP628" t="s">
        <v>4524</v>
      </c>
      <c r="AQ628" t="s">
        <v>698</v>
      </c>
      <c r="AR628" t="s">
        <v>1340</v>
      </c>
      <c r="AS628">
        <v>88053</v>
      </c>
      <c r="AT628">
        <v>26960</v>
      </c>
      <c r="AU628">
        <v>29411</v>
      </c>
      <c r="AV628">
        <v>0</v>
      </c>
      <c r="AW628" t="s">
        <v>4076</v>
      </c>
      <c r="AX628" t="s">
        <v>4077</v>
      </c>
      <c r="AY628" t="s">
        <v>1561</v>
      </c>
      <c r="AZ628" t="s">
        <v>1344</v>
      </c>
      <c r="BA628" t="s">
        <v>4078</v>
      </c>
      <c r="BB628" t="s">
        <v>4079</v>
      </c>
      <c r="BC628" t="s">
        <v>4080</v>
      </c>
      <c r="BD628" t="s">
        <v>1326</v>
      </c>
      <c r="BE628" t="s">
        <v>698</v>
      </c>
      <c r="BF628">
        <v>648000</v>
      </c>
      <c r="BG628">
        <v>454576</v>
      </c>
    </row>
    <row r="629" spans="1:59" x14ac:dyDescent="0.25">
      <c r="A629" t="s">
        <v>4081</v>
      </c>
      <c r="B629">
        <v>5.9557815057653699E+18</v>
      </c>
      <c r="C629" t="s">
        <v>4049</v>
      </c>
      <c r="D629" t="s">
        <v>1311</v>
      </c>
      <c r="E629" t="s">
        <v>698</v>
      </c>
      <c r="F629" t="s">
        <v>4082</v>
      </c>
      <c r="G629" t="s">
        <v>4549</v>
      </c>
      <c r="H629" t="s">
        <v>1314</v>
      </c>
      <c r="I629" t="s">
        <v>698</v>
      </c>
      <c r="J629" t="s">
        <v>698</v>
      </c>
      <c r="K629" t="s">
        <v>4021</v>
      </c>
      <c r="L629" t="s">
        <v>698</v>
      </c>
      <c r="M629" t="s">
        <v>698</v>
      </c>
      <c r="N629" t="s">
        <v>1255</v>
      </c>
      <c r="O629" t="s">
        <v>1228</v>
      </c>
      <c r="P629">
        <v>3.5</v>
      </c>
      <c r="Q629">
        <v>3.62</v>
      </c>
      <c r="R629">
        <v>3.5</v>
      </c>
      <c r="S629" t="s">
        <v>1255</v>
      </c>
      <c r="T629" t="s">
        <v>698</v>
      </c>
      <c r="U629">
        <v>160000</v>
      </c>
      <c r="V629">
        <v>105000</v>
      </c>
      <c r="W629">
        <v>0</v>
      </c>
      <c r="X629">
        <v>105000</v>
      </c>
      <c r="Y629">
        <v>145000</v>
      </c>
      <c r="Z629">
        <v>7</v>
      </c>
      <c r="AA629">
        <v>1015000</v>
      </c>
      <c r="AB629">
        <v>1015000</v>
      </c>
      <c r="AC629">
        <v>30000</v>
      </c>
      <c r="AD629">
        <v>0</v>
      </c>
      <c r="AE629">
        <v>492500</v>
      </c>
      <c r="AF629" t="s">
        <v>1312</v>
      </c>
      <c r="AG629">
        <v>0</v>
      </c>
      <c r="AH629">
        <v>0</v>
      </c>
      <c r="AI629">
        <v>0</v>
      </c>
      <c r="AJ629">
        <v>0</v>
      </c>
      <c r="AK629">
        <v>343000</v>
      </c>
      <c r="AL629">
        <v>17500</v>
      </c>
      <c r="AM629">
        <v>0</v>
      </c>
      <c r="AO629">
        <v>510000</v>
      </c>
      <c r="AP629" t="s">
        <v>4524</v>
      </c>
      <c r="AQ629" t="s">
        <v>698</v>
      </c>
      <c r="AR629" t="s">
        <v>1340</v>
      </c>
      <c r="AS629">
        <v>144795</v>
      </c>
      <c r="AT629">
        <v>42400</v>
      </c>
      <c r="AU629">
        <v>49223</v>
      </c>
      <c r="AV629">
        <v>0</v>
      </c>
      <c r="AW629" t="s">
        <v>4064</v>
      </c>
      <c r="AX629" t="s">
        <v>2861</v>
      </c>
      <c r="AY629" t="s">
        <v>2337</v>
      </c>
      <c r="AZ629" t="s">
        <v>2279</v>
      </c>
      <c r="BA629" t="s">
        <v>4065</v>
      </c>
      <c r="BB629" t="s">
        <v>698</v>
      </c>
      <c r="BC629" t="s">
        <v>4066</v>
      </c>
      <c r="BD629" t="s">
        <v>1326</v>
      </c>
      <c r="BE629" t="s">
        <v>698</v>
      </c>
      <c r="BF629">
        <v>1015000</v>
      </c>
      <c r="BG629">
        <v>748582</v>
      </c>
    </row>
    <row r="630" spans="1:59" x14ac:dyDescent="0.25">
      <c r="A630" t="s">
        <v>4081</v>
      </c>
      <c r="B630">
        <v>5.9557815057653699E+18</v>
      </c>
      <c r="C630" t="s">
        <v>4049</v>
      </c>
      <c r="D630" t="s">
        <v>1311</v>
      </c>
      <c r="E630" t="s">
        <v>698</v>
      </c>
      <c r="F630" t="s">
        <v>4082</v>
      </c>
      <c r="G630" t="s">
        <v>4549</v>
      </c>
      <c r="H630" t="s">
        <v>1314</v>
      </c>
      <c r="I630" t="s">
        <v>698</v>
      </c>
      <c r="J630" t="s">
        <v>698</v>
      </c>
      <c r="K630" t="s">
        <v>4021</v>
      </c>
      <c r="L630" t="s">
        <v>698</v>
      </c>
      <c r="M630" t="s">
        <v>698</v>
      </c>
      <c r="N630" t="s">
        <v>698</v>
      </c>
      <c r="O630" t="s">
        <v>172</v>
      </c>
      <c r="P630">
        <v>0.12</v>
      </c>
      <c r="Q630">
        <v>3.62</v>
      </c>
      <c r="R630">
        <v>0.12</v>
      </c>
      <c r="S630" t="s">
        <v>1327</v>
      </c>
      <c r="T630" t="s">
        <v>173</v>
      </c>
      <c r="U630">
        <v>15000</v>
      </c>
      <c r="V630">
        <v>15000</v>
      </c>
      <c r="W630">
        <v>0</v>
      </c>
      <c r="X630">
        <v>15000</v>
      </c>
      <c r="Y630">
        <v>0</v>
      </c>
      <c r="Z630">
        <v>1</v>
      </c>
      <c r="AA630">
        <v>0</v>
      </c>
      <c r="AB630">
        <v>1015000</v>
      </c>
      <c r="AC630">
        <v>30000</v>
      </c>
      <c r="AD630">
        <v>0</v>
      </c>
      <c r="AE630">
        <v>492500</v>
      </c>
      <c r="AF630" t="s">
        <v>1312</v>
      </c>
      <c r="AG630">
        <v>0</v>
      </c>
      <c r="AH630">
        <v>0</v>
      </c>
      <c r="AI630">
        <v>0</v>
      </c>
      <c r="AJ630">
        <v>0</v>
      </c>
      <c r="AK630">
        <v>343000</v>
      </c>
      <c r="AL630">
        <v>17500</v>
      </c>
      <c r="AM630">
        <v>0</v>
      </c>
      <c r="AO630">
        <v>510000</v>
      </c>
      <c r="AP630" t="s">
        <v>4524</v>
      </c>
      <c r="AQ630" t="s">
        <v>698</v>
      </c>
      <c r="AR630" t="s">
        <v>1340</v>
      </c>
      <c r="AS630">
        <v>144795</v>
      </c>
      <c r="AT630">
        <v>42400</v>
      </c>
      <c r="AU630">
        <v>49223</v>
      </c>
      <c r="AV630">
        <v>0</v>
      </c>
      <c r="AW630" t="s">
        <v>4064</v>
      </c>
      <c r="AX630" t="s">
        <v>2861</v>
      </c>
      <c r="AY630" t="s">
        <v>2337</v>
      </c>
      <c r="AZ630" t="s">
        <v>2279</v>
      </c>
      <c r="BA630" t="s">
        <v>4065</v>
      </c>
      <c r="BB630" t="s">
        <v>698</v>
      </c>
      <c r="BC630" t="s">
        <v>4066</v>
      </c>
      <c r="BD630" t="s">
        <v>1326</v>
      </c>
      <c r="BE630" t="s">
        <v>698</v>
      </c>
      <c r="BF630">
        <v>1015000</v>
      </c>
      <c r="BG630">
        <v>748582</v>
      </c>
    </row>
    <row r="631" spans="1:59" x14ac:dyDescent="0.25">
      <c r="A631" t="s">
        <v>4083</v>
      </c>
      <c r="B631">
        <v>5.95578150583091E+18</v>
      </c>
      <c r="C631" t="s">
        <v>4084</v>
      </c>
      <c r="D631" t="s">
        <v>1311</v>
      </c>
      <c r="E631" t="s">
        <v>698</v>
      </c>
      <c r="F631" t="s">
        <v>4085</v>
      </c>
      <c r="G631" t="s">
        <v>4549</v>
      </c>
      <c r="H631" t="s">
        <v>1314</v>
      </c>
      <c r="I631" t="s">
        <v>698</v>
      </c>
      <c r="J631" t="s">
        <v>698</v>
      </c>
      <c r="K631" t="s">
        <v>4021</v>
      </c>
      <c r="L631" t="s">
        <v>698</v>
      </c>
      <c r="M631" t="s">
        <v>698</v>
      </c>
      <c r="N631" t="s">
        <v>698</v>
      </c>
      <c r="O631" t="s">
        <v>1149</v>
      </c>
      <c r="P631">
        <v>1.5</v>
      </c>
      <c r="Q631">
        <v>2.12</v>
      </c>
      <c r="R631">
        <v>1.5</v>
      </c>
      <c r="S631" t="s">
        <v>1654</v>
      </c>
      <c r="T631" t="s">
        <v>1221</v>
      </c>
      <c r="U631">
        <v>180000</v>
      </c>
      <c r="V631">
        <v>60000</v>
      </c>
      <c r="W631">
        <v>0</v>
      </c>
      <c r="X631">
        <v>60000</v>
      </c>
      <c r="Y631">
        <v>160000</v>
      </c>
      <c r="Z631">
        <v>3</v>
      </c>
      <c r="AA631">
        <v>480000</v>
      </c>
      <c r="AB631">
        <v>680000</v>
      </c>
      <c r="AC631">
        <v>49000</v>
      </c>
      <c r="AD631">
        <v>0</v>
      </c>
      <c r="AE631">
        <v>315500</v>
      </c>
      <c r="AF631" t="s">
        <v>1312</v>
      </c>
      <c r="AG631">
        <v>0</v>
      </c>
      <c r="AH631">
        <v>0</v>
      </c>
      <c r="AI631">
        <v>0</v>
      </c>
      <c r="AJ631">
        <v>0</v>
      </c>
      <c r="AK631">
        <v>216200</v>
      </c>
      <c r="AL631">
        <v>11000</v>
      </c>
      <c r="AM631">
        <v>0</v>
      </c>
      <c r="AO631">
        <v>326500</v>
      </c>
      <c r="AP631" t="s">
        <v>4525</v>
      </c>
      <c r="AQ631" t="s">
        <v>698</v>
      </c>
      <c r="AR631" t="s">
        <v>1359</v>
      </c>
      <c r="AS631">
        <v>92757</v>
      </c>
      <c r="AT631">
        <v>28240</v>
      </c>
      <c r="AU631">
        <v>31522</v>
      </c>
      <c r="AV631">
        <v>0</v>
      </c>
      <c r="AW631" t="s">
        <v>4086</v>
      </c>
      <c r="AX631" t="s">
        <v>4087</v>
      </c>
      <c r="AY631" t="s">
        <v>2670</v>
      </c>
      <c r="AZ631" t="s">
        <v>2994</v>
      </c>
      <c r="BA631" t="s">
        <v>4088</v>
      </c>
      <c r="BB631" t="s">
        <v>698</v>
      </c>
      <c r="BC631" t="s">
        <v>4089</v>
      </c>
      <c r="BD631" t="s">
        <v>1326</v>
      </c>
      <c r="BE631" t="s">
        <v>698</v>
      </c>
      <c r="BF631">
        <v>680000</v>
      </c>
      <c r="BG631">
        <v>478481</v>
      </c>
    </row>
    <row r="632" spans="1:59" x14ac:dyDescent="0.25">
      <c r="A632" t="s">
        <v>4083</v>
      </c>
      <c r="B632">
        <v>5.95578150583091E+18</v>
      </c>
      <c r="C632" t="s">
        <v>4084</v>
      </c>
      <c r="D632" t="s">
        <v>1311</v>
      </c>
      <c r="E632" t="s">
        <v>698</v>
      </c>
      <c r="F632" t="s">
        <v>4085</v>
      </c>
      <c r="G632" t="s">
        <v>4549</v>
      </c>
      <c r="H632" t="s">
        <v>1314</v>
      </c>
      <c r="I632" t="s">
        <v>698</v>
      </c>
      <c r="J632" t="s">
        <v>698</v>
      </c>
      <c r="K632" t="s">
        <v>4021</v>
      </c>
      <c r="L632" t="s">
        <v>698</v>
      </c>
      <c r="M632" t="s">
        <v>698</v>
      </c>
      <c r="N632" t="s">
        <v>698</v>
      </c>
      <c r="O632" t="s">
        <v>1223</v>
      </c>
      <c r="P632">
        <v>0.5</v>
      </c>
      <c r="Q632">
        <v>2.12</v>
      </c>
      <c r="R632">
        <v>0.5</v>
      </c>
      <c r="S632" t="s">
        <v>698</v>
      </c>
      <c r="T632" t="s">
        <v>698</v>
      </c>
      <c r="U632">
        <v>112500</v>
      </c>
      <c r="V632">
        <v>25000</v>
      </c>
      <c r="W632">
        <v>0</v>
      </c>
      <c r="X632">
        <v>25000</v>
      </c>
      <c r="Y632">
        <v>100000</v>
      </c>
      <c r="Z632">
        <v>2</v>
      </c>
      <c r="AA632">
        <v>200000</v>
      </c>
      <c r="AB632">
        <v>680000</v>
      </c>
      <c r="AC632">
        <v>49000</v>
      </c>
      <c r="AD632">
        <v>0</v>
      </c>
      <c r="AE632">
        <v>315500</v>
      </c>
      <c r="AF632" t="s">
        <v>1312</v>
      </c>
      <c r="AG632">
        <v>0</v>
      </c>
      <c r="AH632">
        <v>0</v>
      </c>
      <c r="AI632">
        <v>0</v>
      </c>
      <c r="AJ632">
        <v>0</v>
      </c>
      <c r="AK632">
        <v>216200</v>
      </c>
      <c r="AL632">
        <v>11000</v>
      </c>
      <c r="AM632">
        <v>0</v>
      </c>
      <c r="AO632">
        <v>326500</v>
      </c>
      <c r="AP632" t="s">
        <v>4525</v>
      </c>
      <c r="AQ632" t="s">
        <v>698</v>
      </c>
      <c r="AR632" t="s">
        <v>1359</v>
      </c>
      <c r="AS632">
        <v>92757</v>
      </c>
      <c r="AT632">
        <v>28240</v>
      </c>
      <c r="AU632">
        <v>31522</v>
      </c>
      <c r="AV632">
        <v>0</v>
      </c>
      <c r="AW632" t="s">
        <v>4086</v>
      </c>
      <c r="AX632" t="s">
        <v>4087</v>
      </c>
      <c r="AY632" t="s">
        <v>2670</v>
      </c>
      <c r="AZ632" t="s">
        <v>2994</v>
      </c>
      <c r="BA632" t="s">
        <v>4088</v>
      </c>
      <c r="BB632" t="s">
        <v>698</v>
      </c>
      <c r="BC632" t="s">
        <v>4089</v>
      </c>
      <c r="BD632" t="s">
        <v>1326</v>
      </c>
      <c r="BE632" t="s">
        <v>698</v>
      </c>
      <c r="BF632">
        <v>680000</v>
      </c>
      <c r="BG632">
        <v>478481</v>
      </c>
    </row>
    <row r="633" spans="1:59" x14ac:dyDescent="0.25">
      <c r="A633" t="s">
        <v>4083</v>
      </c>
      <c r="B633">
        <v>5.95578150583091E+18</v>
      </c>
      <c r="C633" t="s">
        <v>4084</v>
      </c>
      <c r="D633" t="s">
        <v>1311</v>
      </c>
      <c r="E633" t="s">
        <v>698</v>
      </c>
      <c r="F633" t="s">
        <v>4085</v>
      </c>
      <c r="G633" t="s">
        <v>4549</v>
      </c>
      <c r="H633" t="s">
        <v>1314</v>
      </c>
      <c r="I633" t="s">
        <v>698</v>
      </c>
      <c r="J633" t="s">
        <v>698</v>
      </c>
      <c r="K633" t="s">
        <v>4021</v>
      </c>
      <c r="L633" t="s">
        <v>698</v>
      </c>
      <c r="M633" t="s">
        <v>698</v>
      </c>
      <c r="N633" t="s">
        <v>698</v>
      </c>
      <c r="O633" t="s">
        <v>172</v>
      </c>
      <c r="P633">
        <v>0.12</v>
      </c>
      <c r="Q633">
        <v>2.12</v>
      </c>
      <c r="R633">
        <v>0.12</v>
      </c>
      <c r="S633" t="s">
        <v>1327</v>
      </c>
      <c r="T633" t="s">
        <v>173</v>
      </c>
      <c r="U633">
        <v>15000</v>
      </c>
      <c r="V633">
        <v>15000</v>
      </c>
      <c r="W633">
        <v>0</v>
      </c>
      <c r="X633">
        <v>15000</v>
      </c>
      <c r="Y633">
        <v>0</v>
      </c>
      <c r="Z633">
        <v>1</v>
      </c>
      <c r="AA633">
        <v>0</v>
      </c>
      <c r="AB633">
        <v>680000</v>
      </c>
      <c r="AC633">
        <v>49000</v>
      </c>
      <c r="AD633">
        <v>0</v>
      </c>
      <c r="AE633">
        <v>315500</v>
      </c>
      <c r="AF633" t="s">
        <v>1312</v>
      </c>
      <c r="AG633">
        <v>0</v>
      </c>
      <c r="AH633">
        <v>0</v>
      </c>
      <c r="AI633">
        <v>0</v>
      </c>
      <c r="AJ633">
        <v>0</v>
      </c>
      <c r="AK633">
        <v>216200</v>
      </c>
      <c r="AL633">
        <v>11000</v>
      </c>
      <c r="AM633">
        <v>0</v>
      </c>
      <c r="AO633">
        <v>326500</v>
      </c>
      <c r="AP633" t="s">
        <v>4525</v>
      </c>
      <c r="AQ633" t="s">
        <v>698</v>
      </c>
      <c r="AR633" t="s">
        <v>1359</v>
      </c>
      <c r="AS633">
        <v>92757</v>
      </c>
      <c r="AT633">
        <v>28240</v>
      </c>
      <c r="AU633">
        <v>31522</v>
      </c>
      <c r="AV633">
        <v>0</v>
      </c>
      <c r="AW633" t="s">
        <v>4086</v>
      </c>
      <c r="AX633" t="s">
        <v>4087</v>
      </c>
      <c r="AY633" t="s">
        <v>2670</v>
      </c>
      <c r="AZ633" t="s">
        <v>2994</v>
      </c>
      <c r="BA633" t="s">
        <v>4088</v>
      </c>
      <c r="BB633" t="s">
        <v>698</v>
      </c>
      <c r="BC633" t="s">
        <v>4089</v>
      </c>
      <c r="BD633" t="s">
        <v>1326</v>
      </c>
      <c r="BE633" t="s">
        <v>698</v>
      </c>
      <c r="BF633">
        <v>680000</v>
      </c>
      <c r="BG633">
        <v>478481</v>
      </c>
    </row>
    <row r="634" spans="1:59" x14ac:dyDescent="0.25">
      <c r="A634" t="s">
        <v>4090</v>
      </c>
      <c r="B634">
        <v>5.9557815057622999E+18</v>
      </c>
      <c r="C634" t="s">
        <v>4057</v>
      </c>
      <c r="D634" t="s">
        <v>1311</v>
      </c>
      <c r="E634" t="s">
        <v>698</v>
      </c>
      <c r="F634" t="s">
        <v>4091</v>
      </c>
      <c r="G634" t="s">
        <v>4549</v>
      </c>
      <c r="H634" t="s">
        <v>1314</v>
      </c>
      <c r="I634" t="s">
        <v>698</v>
      </c>
      <c r="J634" t="s">
        <v>698</v>
      </c>
      <c r="K634" t="s">
        <v>4021</v>
      </c>
      <c r="L634" t="s">
        <v>698</v>
      </c>
      <c r="M634" t="s">
        <v>698</v>
      </c>
      <c r="N634" t="s">
        <v>1255</v>
      </c>
      <c r="O634" t="s">
        <v>1228</v>
      </c>
      <c r="P634">
        <v>2.5</v>
      </c>
      <c r="Q634">
        <v>2.62</v>
      </c>
      <c r="R634">
        <v>2.5</v>
      </c>
      <c r="S634" t="s">
        <v>1255</v>
      </c>
      <c r="T634" t="s">
        <v>698</v>
      </c>
      <c r="U634">
        <v>160000</v>
      </c>
      <c r="V634">
        <v>75000</v>
      </c>
      <c r="W634">
        <v>0</v>
      </c>
      <c r="X634">
        <v>75000</v>
      </c>
      <c r="Y634">
        <v>145000</v>
      </c>
      <c r="Z634">
        <v>5</v>
      </c>
      <c r="AA634">
        <v>725000</v>
      </c>
      <c r="AB634">
        <v>725000</v>
      </c>
      <c r="AC634">
        <v>49000</v>
      </c>
      <c r="AD634">
        <v>0</v>
      </c>
      <c r="AE634">
        <v>338000</v>
      </c>
      <c r="AF634" t="s">
        <v>1312</v>
      </c>
      <c r="AG634">
        <v>0</v>
      </c>
      <c r="AH634">
        <v>0</v>
      </c>
      <c r="AI634">
        <v>0</v>
      </c>
      <c r="AJ634">
        <v>0</v>
      </c>
      <c r="AK634">
        <v>257200</v>
      </c>
      <c r="AL634">
        <v>0</v>
      </c>
      <c r="AM634">
        <v>0</v>
      </c>
      <c r="AO634">
        <v>338000</v>
      </c>
      <c r="AP634" t="s">
        <v>4092</v>
      </c>
      <c r="AQ634" t="s">
        <v>698</v>
      </c>
      <c r="AR634" t="s">
        <v>1340</v>
      </c>
      <c r="AS634">
        <v>99372</v>
      </c>
      <c r="AT634">
        <v>30040</v>
      </c>
      <c r="AU634">
        <v>33192</v>
      </c>
      <c r="AV634">
        <v>0</v>
      </c>
      <c r="AW634" t="s">
        <v>4093</v>
      </c>
      <c r="AX634" t="s">
        <v>1521</v>
      </c>
      <c r="AY634" t="s">
        <v>2160</v>
      </c>
      <c r="AZ634" t="s">
        <v>2209</v>
      </c>
      <c r="BA634" t="s">
        <v>4094</v>
      </c>
      <c r="BB634" t="s">
        <v>698</v>
      </c>
      <c r="BC634" t="s">
        <v>4095</v>
      </c>
      <c r="BD634" t="s">
        <v>1326</v>
      </c>
      <c r="BE634" t="s">
        <v>698</v>
      </c>
      <c r="BF634">
        <v>725000</v>
      </c>
      <c r="BG634">
        <v>513396</v>
      </c>
    </row>
    <row r="635" spans="1:59" x14ac:dyDescent="0.25">
      <c r="A635" t="s">
        <v>4090</v>
      </c>
      <c r="B635">
        <v>5.9557815057622999E+18</v>
      </c>
      <c r="C635" t="s">
        <v>4057</v>
      </c>
      <c r="D635" t="s">
        <v>1311</v>
      </c>
      <c r="E635" t="s">
        <v>698</v>
      </c>
      <c r="F635" t="s">
        <v>4091</v>
      </c>
      <c r="G635" t="s">
        <v>4549</v>
      </c>
      <c r="H635" t="s">
        <v>1314</v>
      </c>
      <c r="I635" t="s">
        <v>698</v>
      </c>
      <c r="J635" t="s">
        <v>698</v>
      </c>
      <c r="K635" t="s">
        <v>4021</v>
      </c>
      <c r="L635" t="s">
        <v>698</v>
      </c>
      <c r="M635" t="s">
        <v>698</v>
      </c>
      <c r="N635" t="s">
        <v>698</v>
      </c>
      <c r="O635" t="s">
        <v>172</v>
      </c>
      <c r="P635">
        <v>0.12</v>
      </c>
      <c r="Q635">
        <v>2.62</v>
      </c>
      <c r="R635">
        <v>0.12</v>
      </c>
      <c r="S635" t="s">
        <v>1327</v>
      </c>
      <c r="T635" t="s">
        <v>173</v>
      </c>
      <c r="U635">
        <v>15000</v>
      </c>
      <c r="V635">
        <v>15000</v>
      </c>
      <c r="W635">
        <v>0</v>
      </c>
      <c r="X635">
        <v>15000</v>
      </c>
      <c r="Y635">
        <v>0</v>
      </c>
      <c r="Z635">
        <v>1</v>
      </c>
      <c r="AA635">
        <v>0</v>
      </c>
      <c r="AB635">
        <v>725000</v>
      </c>
      <c r="AC635">
        <v>49000</v>
      </c>
      <c r="AD635">
        <v>0</v>
      </c>
      <c r="AE635">
        <v>338000</v>
      </c>
      <c r="AF635" t="s">
        <v>1312</v>
      </c>
      <c r="AG635">
        <v>0</v>
      </c>
      <c r="AH635">
        <v>0</v>
      </c>
      <c r="AI635">
        <v>0</v>
      </c>
      <c r="AJ635">
        <v>0</v>
      </c>
      <c r="AK635">
        <v>257200</v>
      </c>
      <c r="AL635">
        <v>0</v>
      </c>
      <c r="AM635">
        <v>0</v>
      </c>
      <c r="AO635">
        <v>338000</v>
      </c>
      <c r="AP635" t="s">
        <v>4092</v>
      </c>
      <c r="AQ635" t="s">
        <v>698</v>
      </c>
      <c r="AR635" t="s">
        <v>1340</v>
      </c>
      <c r="AS635">
        <v>99372</v>
      </c>
      <c r="AT635">
        <v>30040</v>
      </c>
      <c r="AU635">
        <v>33192</v>
      </c>
      <c r="AV635">
        <v>0</v>
      </c>
      <c r="AW635" t="s">
        <v>4093</v>
      </c>
      <c r="AX635" t="s">
        <v>1521</v>
      </c>
      <c r="AY635" t="s">
        <v>2160</v>
      </c>
      <c r="AZ635" t="s">
        <v>2209</v>
      </c>
      <c r="BA635" t="s">
        <v>4094</v>
      </c>
      <c r="BB635" t="s">
        <v>698</v>
      </c>
      <c r="BC635" t="s">
        <v>4095</v>
      </c>
      <c r="BD635" t="s">
        <v>1326</v>
      </c>
      <c r="BE635" t="s">
        <v>698</v>
      </c>
      <c r="BF635">
        <v>725000</v>
      </c>
      <c r="BG635">
        <v>513396</v>
      </c>
    </row>
    <row r="636" spans="1:59" x14ac:dyDescent="0.25">
      <c r="A636" t="s">
        <v>4096</v>
      </c>
      <c r="B636">
        <v>5.95578150576128E+18</v>
      </c>
      <c r="C636" t="s">
        <v>4057</v>
      </c>
      <c r="D636" t="s">
        <v>1311</v>
      </c>
      <c r="E636" t="s">
        <v>698</v>
      </c>
      <c r="F636" t="s">
        <v>4097</v>
      </c>
      <c r="G636" t="s">
        <v>4549</v>
      </c>
      <c r="H636" t="s">
        <v>1314</v>
      </c>
      <c r="I636" t="s">
        <v>698</v>
      </c>
      <c r="J636" t="s">
        <v>698</v>
      </c>
      <c r="K636" t="s">
        <v>4021</v>
      </c>
      <c r="L636" t="s">
        <v>698</v>
      </c>
      <c r="M636" t="s">
        <v>698</v>
      </c>
      <c r="N636" t="s">
        <v>1255</v>
      </c>
      <c r="O636" t="s">
        <v>1228</v>
      </c>
      <c r="P636">
        <v>2</v>
      </c>
      <c r="Q636">
        <v>2.12</v>
      </c>
      <c r="R636">
        <v>2</v>
      </c>
      <c r="S636" t="s">
        <v>1255</v>
      </c>
      <c r="T636" t="s">
        <v>698</v>
      </c>
      <c r="U636">
        <v>160000</v>
      </c>
      <c r="V636">
        <v>60000</v>
      </c>
      <c r="W636">
        <v>0</v>
      </c>
      <c r="X636">
        <v>60000</v>
      </c>
      <c r="Y636">
        <v>145000</v>
      </c>
      <c r="Z636">
        <v>4</v>
      </c>
      <c r="AA636">
        <v>580000</v>
      </c>
      <c r="AB636">
        <v>580000</v>
      </c>
      <c r="AC636">
        <v>49000</v>
      </c>
      <c r="AD636">
        <v>0</v>
      </c>
      <c r="AE636">
        <v>159300</v>
      </c>
      <c r="AF636" t="s">
        <v>1312</v>
      </c>
      <c r="AG636">
        <v>0</v>
      </c>
      <c r="AH636">
        <v>0</v>
      </c>
      <c r="AI636">
        <v>0</v>
      </c>
      <c r="AJ636">
        <v>0</v>
      </c>
      <c r="AK636">
        <v>128400</v>
      </c>
      <c r="AL636">
        <v>0</v>
      </c>
      <c r="AM636">
        <v>0</v>
      </c>
      <c r="AO636">
        <v>371700</v>
      </c>
      <c r="AP636" t="s">
        <v>4092</v>
      </c>
      <c r="AQ636" t="s">
        <v>698</v>
      </c>
      <c r="AR636" t="s">
        <v>1340</v>
      </c>
      <c r="AS636">
        <v>78057</v>
      </c>
      <c r="AT636">
        <v>24240</v>
      </c>
      <c r="AU636">
        <v>26072</v>
      </c>
      <c r="AV636">
        <v>0</v>
      </c>
      <c r="AW636" t="s">
        <v>4098</v>
      </c>
      <c r="AX636" t="s">
        <v>1342</v>
      </c>
      <c r="AY636" t="s">
        <v>1868</v>
      </c>
      <c r="AZ636" t="s">
        <v>1452</v>
      </c>
      <c r="BA636" t="s">
        <v>4099</v>
      </c>
      <c r="BB636" t="s">
        <v>698</v>
      </c>
      <c r="BC636" t="s">
        <v>4100</v>
      </c>
      <c r="BD636" t="s">
        <v>1326</v>
      </c>
      <c r="BE636" t="s">
        <v>698</v>
      </c>
      <c r="BF636">
        <v>580000</v>
      </c>
      <c r="BG636">
        <v>402631</v>
      </c>
    </row>
    <row r="637" spans="1:59" x14ac:dyDescent="0.25">
      <c r="A637" t="s">
        <v>4096</v>
      </c>
      <c r="B637">
        <v>5.95578150576128E+18</v>
      </c>
      <c r="C637" t="s">
        <v>4057</v>
      </c>
      <c r="D637" t="s">
        <v>1311</v>
      </c>
      <c r="E637" t="s">
        <v>698</v>
      </c>
      <c r="F637" t="s">
        <v>4097</v>
      </c>
      <c r="G637" t="s">
        <v>4549</v>
      </c>
      <c r="H637" t="s">
        <v>1314</v>
      </c>
      <c r="I637" t="s">
        <v>698</v>
      </c>
      <c r="J637" t="s">
        <v>698</v>
      </c>
      <c r="K637" t="s">
        <v>4021</v>
      </c>
      <c r="L637" t="s">
        <v>698</v>
      </c>
      <c r="M637" t="s">
        <v>698</v>
      </c>
      <c r="N637" t="s">
        <v>698</v>
      </c>
      <c r="O637" t="s">
        <v>172</v>
      </c>
      <c r="P637">
        <v>0.12</v>
      </c>
      <c r="Q637">
        <v>2.12</v>
      </c>
      <c r="R637">
        <v>0.12</v>
      </c>
      <c r="S637" t="s">
        <v>1327</v>
      </c>
      <c r="T637" t="s">
        <v>173</v>
      </c>
      <c r="U637">
        <v>15000</v>
      </c>
      <c r="V637">
        <v>15000</v>
      </c>
      <c r="W637">
        <v>0</v>
      </c>
      <c r="X637">
        <v>15000</v>
      </c>
      <c r="Y637">
        <v>0</v>
      </c>
      <c r="Z637">
        <v>1</v>
      </c>
      <c r="AA637">
        <v>0</v>
      </c>
      <c r="AB637">
        <v>580000</v>
      </c>
      <c r="AC637">
        <v>49000</v>
      </c>
      <c r="AD637">
        <v>0</v>
      </c>
      <c r="AE637">
        <v>159300</v>
      </c>
      <c r="AF637" t="s">
        <v>1312</v>
      </c>
      <c r="AG637">
        <v>0</v>
      </c>
      <c r="AH637">
        <v>0</v>
      </c>
      <c r="AI637">
        <v>0</v>
      </c>
      <c r="AJ637">
        <v>0</v>
      </c>
      <c r="AK637">
        <v>128400</v>
      </c>
      <c r="AL637">
        <v>0</v>
      </c>
      <c r="AM637">
        <v>0</v>
      </c>
      <c r="AO637">
        <v>371700</v>
      </c>
      <c r="AP637" t="s">
        <v>4092</v>
      </c>
      <c r="AQ637" t="s">
        <v>698</v>
      </c>
      <c r="AR637" t="s">
        <v>1340</v>
      </c>
      <c r="AS637">
        <v>78057</v>
      </c>
      <c r="AT637">
        <v>24240</v>
      </c>
      <c r="AU637">
        <v>26072</v>
      </c>
      <c r="AV637">
        <v>0</v>
      </c>
      <c r="AW637" t="s">
        <v>4098</v>
      </c>
      <c r="AX637" t="s">
        <v>1342</v>
      </c>
      <c r="AY637" t="s">
        <v>1868</v>
      </c>
      <c r="AZ637" t="s">
        <v>1452</v>
      </c>
      <c r="BA637" t="s">
        <v>4099</v>
      </c>
      <c r="BB637" t="s">
        <v>698</v>
      </c>
      <c r="BC637" t="s">
        <v>4100</v>
      </c>
      <c r="BD637" t="s">
        <v>1326</v>
      </c>
      <c r="BE637" t="s">
        <v>698</v>
      </c>
      <c r="BF637">
        <v>580000</v>
      </c>
      <c r="BG637">
        <v>402631</v>
      </c>
    </row>
    <row r="638" spans="1:59" x14ac:dyDescent="0.25">
      <c r="A638" t="s">
        <v>4101</v>
      </c>
      <c r="B638">
        <v>5.95578150572288E+18</v>
      </c>
      <c r="C638" t="s">
        <v>4057</v>
      </c>
      <c r="D638" t="s">
        <v>1311</v>
      </c>
      <c r="E638" t="s">
        <v>698</v>
      </c>
      <c r="F638" t="s">
        <v>4102</v>
      </c>
      <c r="G638" t="s">
        <v>4549</v>
      </c>
      <c r="H638" t="s">
        <v>1314</v>
      </c>
      <c r="I638" t="s">
        <v>698</v>
      </c>
      <c r="J638" t="s">
        <v>698</v>
      </c>
      <c r="K638" t="s">
        <v>4021</v>
      </c>
      <c r="L638" t="s">
        <v>698</v>
      </c>
      <c r="M638" t="s">
        <v>698</v>
      </c>
      <c r="N638" t="s">
        <v>2864</v>
      </c>
      <c r="O638" t="s">
        <v>1206</v>
      </c>
      <c r="P638">
        <v>0.6</v>
      </c>
      <c r="Q638">
        <v>1.72</v>
      </c>
      <c r="R638">
        <v>0.6</v>
      </c>
      <c r="S638" t="s">
        <v>2864</v>
      </c>
      <c r="T638" t="s">
        <v>698</v>
      </c>
      <c r="U638">
        <v>192000</v>
      </c>
      <c r="V638">
        <v>67000</v>
      </c>
      <c r="W638">
        <v>0</v>
      </c>
      <c r="X638">
        <v>67000</v>
      </c>
      <c r="Y638">
        <v>125000</v>
      </c>
      <c r="Z638">
        <v>1</v>
      </c>
      <c r="AA638">
        <v>125000</v>
      </c>
      <c r="AB638">
        <v>418000</v>
      </c>
      <c r="AC638">
        <v>30000</v>
      </c>
      <c r="AD638">
        <v>0</v>
      </c>
      <c r="AE638">
        <v>116400</v>
      </c>
      <c r="AF638" t="s">
        <v>1312</v>
      </c>
      <c r="AG638">
        <v>0</v>
      </c>
      <c r="AH638">
        <v>0</v>
      </c>
      <c r="AI638">
        <v>0</v>
      </c>
      <c r="AJ638">
        <v>0</v>
      </c>
      <c r="AK638">
        <v>120200</v>
      </c>
      <c r="AL638">
        <v>0</v>
      </c>
      <c r="AM638">
        <v>0</v>
      </c>
      <c r="AO638">
        <v>271600</v>
      </c>
      <c r="AP638" t="s">
        <v>4103</v>
      </c>
      <c r="AQ638" t="s">
        <v>698</v>
      </c>
      <c r="AR638" t="s">
        <v>1340</v>
      </c>
      <c r="AS638">
        <v>57036</v>
      </c>
      <c r="AT638">
        <v>18520</v>
      </c>
      <c r="AU638">
        <v>19051</v>
      </c>
      <c r="AV638">
        <v>0</v>
      </c>
      <c r="AW638" t="s">
        <v>4104</v>
      </c>
      <c r="AX638" t="s">
        <v>2400</v>
      </c>
      <c r="AY638" t="s">
        <v>2696</v>
      </c>
      <c r="AZ638" t="s">
        <v>1452</v>
      </c>
      <c r="BA638" t="s">
        <v>4099</v>
      </c>
      <c r="BB638" t="s">
        <v>698</v>
      </c>
      <c r="BC638" t="s">
        <v>4105</v>
      </c>
      <c r="BD638" t="s">
        <v>1326</v>
      </c>
      <c r="BE638" t="s">
        <v>698</v>
      </c>
      <c r="BF638">
        <v>418000</v>
      </c>
      <c r="BG638">
        <v>293393</v>
      </c>
    </row>
    <row r="639" spans="1:59" x14ac:dyDescent="0.25">
      <c r="A639" t="s">
        <v>4101</v>
      </c>
      <c r="B639">
        <v>5.95578150572288E+18</v>
      </c>
      <c r="C639" t="s">
        <v>4057</v>
      </c>
      <c r="D639" t="s">
        <v>1311</v>
      </c>
      <c r="E639" t="s">
        <v>698</v>
      </c>
      <c r="F639" t="s">
        <v>4102</v>
      </c>
      <c r="G639" t="s">
        <v>4549</v>
      </c>
      <c r="H639" t="s">
        <v>1314</v>
      </c>
      <c r="I639" t="s">
        <v>698</v>
      </c>
      <c r="J639" t="s">
        <v>698</v>
      </c>
      <c r="K639" t="s">
        <v>4021</v>
      </c>
      <c r="L639" t="s">
        <v>698</v>
      </c>
      <c r="M639" t="s">
        <v>698</v>
      </c>
      <c r="N639" t="s">
        <v>698</v>
      </c>
      <c r="O639" t="s">
        <v>1149</v>
      </c>
      <c r="P639">
        <v>0.5</v>
      </c>
      <c r="Q639">
        <v>1.72</v>
      </c>
      <c r="R639">
        <v>0.5</v>
      </c>
      <c r="S639" t="s">
        <v>1477</v>
      </c>
      <c r="T639" t="s">
        <v>1220</v>
      </c>
      <c r="U639">
        <v>180000</v>
      </c>
      <c r="V639">
        <v>32000</v>
      </c>
      <c r="W639">
        <v>0</v>
      </c>
      <c r="X639">
        <v>32000</v>
      </c>
      <c r="Y639">
        <v>148000</v>
      </c>
      <c r="Z639">
        <v>1</v>
      </c>
      <c r="AA639">
        <v>148000</v>
      </c>
      <c r="AB639">
        <v>418000</v>
      </c>
      <c r="AC639">
        <v>30000</v>
      </c>
      <c r="AD639">
        <v>0</v>
      </c>
      <c r="AE639">
        <v>116400</v>
      </c>
      <c r="AF639" t="s">
        <v>1312</v>
      </c>
      <c r="AG639">
        <v>0</v>
      </c>
      <c r="AH639">
        <v>0</v>
      </c>
      <c r="AI639">
        <v>0</v>
      </c>
      <c r="AJ639">
        <v>0</v>
      </c>
      <c r="AK639">
        <v>120200</v>
      </c>
      <c r="AL639">
        <v>0</v>
      </c>
      <c r="AM639">
        <v>0</v>
      </c>
      <c r="AO639">
        <v>271600</v>
      </c>
      <c r="AP639" t="s">
        <v>4103</v>
      </c>
      <c r="AQ639" t="s">
        <v>698</v>
      </c>
      <c r="AR639" t="s">
        <v>1340</v>
      </c>
      <c r="AS639">
        <v>57036</v>
      </c>
      <c r="AT639">
        <v>18520</v>
      </c>
      <c r="AU639">
        <v>19051</v>
      </c>
      <c r="AV639">
        <v>0</v>
      </c>
      <c r="AW639" t="s">
        <v>4104</v>
      </c>
      <c r="AX639" t="s">
        <v>2400</v>
      </c>
      <c r="AY639" t="s">
        <v>2696</v>
      </c>
      <c r="AZ639" t="s">
        <v>1452</v>
      </c>
      <c r="BA639" t="s">
        <v>4099</v>
      </c>
      <c r="BB639" t="s">
        <v>698</v>
      </c>
      <c r="BC639" t="s">
        <v>4105</v>
      </c>
      <c r="BD639" t="s">
        <v>1326</v>
      </c>
      <c r="BE639" t="s">
        <v>698</v>
      </c>
      <c r="BF639">
        <v>418000</v>
      </c>
      <c r="BG639">
        <v>293393</v>
      </c>
    </row>
    <row r="640" spans="1:59" x14ac:dyDescent="0.25">
      <c r="A640" t="s">
        <v>4101</v>
      </c>
      <c r="B640">
        <v>5.95578150572288E+18</v>
      </c>
      <c r="C640" t="s">
        <v>4057</v>
      </c>
      <c r="D640" t="s">
        <v>1311</v>
      </c>
      <c r="E640" t="s">
        <v>698</v>
      </c>
      <c r="F640" t="s">
        <v>4102</v>
      </c>
      <c r="G640" t="s">
        <v>4549</v>
      </c>
      <c r="H640" t="s">
        <v>1314</v>
      </c>
      <c r="I640" t="s">
        <v>698</v>
      </c>
      <c r="J640" t="s">
        <v>698</v>
      </c>
      <c r="K640" t="s">
        <v>4021</v>
      </c>
      <c r="L640" t="s">
        <v>698</v>
      </c>
      <c r="M640" t="s">
        <v>698</v>
      </c>
      <c r="N640" t="s">
        <v>1255</v>
      </c>
      <c r="O640" t="s">
        <v>1228</v>
      </c>
      <c r="P640">
        <v>0.5</v>
      </c>
      <c r="Q640">
        <v>1.72</v>
      </c>
      <c r="R640">
        <v>0.5</v>
      </c>
      <c r="S640" t="s">
        <v>1255</v>
      </c>
      <c r="T640" t="s">
        <v>698</v>
      </c>
      <c r="U640">
        <v>160000</v>
      </c>
      <c r="V640">
        <v>15000</v>
      </c>
      <c r="W640">
        <v>0</v>
      </c>
      <c r="X640">
        <v>15000</v>
      </c>
      <c r="Y640">
        <v>145000</v>
      </c>
      <c r="Z640">
        <v>1</v>
      </c>
      <c r="AA640">
        <v>145000</v>
      </c>
      <c r="AB640">
        <v>418000</v>
      </c>
      <c r="AC640">
        <v>30000</v>
      </c>
      <c r="AD640">
        <v>0</v>
      </c>
      <c r="AE640">
        <v>116400</v>
      </c>
      <c r="AF640" t="s">
        <v>1312</v>
      </c>
      <c r="AG640">
        <v>0</v>
      </c>
      <c r="AH640">
        <v>0</v>
      </c>
      <c r="AI640">
        <v>0</v>
      </c>
      <c r="AJ640">
        <v>0</v>
      </c>
      <c r="AK640">
        <v>120200</v>
      </c>
      <c r="AL640">
        <v>0</v>
      </c>
      <c r="AM640">
        <v>0</v>
      </c>
      <c r="AO640">
        <v>271600</v>
      </c>
      <c r="AP640" t="s">
        <v>4103</v>
      </c>
      <c r="AQ640" t="s">
        <v>698</v>
      </c>
      <c r="AR640" t="s">
        <v>1340</v>
      </c>
      <c r="AS640">
        <v>57036</v>
      </c>
      <c r="AT640">
        <v>18520</v>
      </c>
      <c r="AU640">
        <v>19051</v>
      </c>
      <c r="AV640">
        <v>0</v>
      </c>
      <c r="AW640" t="s">
        <v>4104</v>
      </c>
      <c r="AX640" t="s">
        <v>2400</v>
      </c>
      <c r="AY640" t="s">
        <v>2696</v>
      </c>
      <c r="AZ640" t="s">
        <v>1452</v>
      </c>
      <c r="BA640" t="s">
        <v>4099</v>
      </c>
      <c r="BB640" t="s">
        <v>698</v>
      </c>
      <c r="BC640" t="s">
        <v>4105</v>
      </c>
      <c r="BD640" t="s">
        <v>1326</v>
      </c>
      <c r="BE640" t="s">
        <v>698</v>
      </c>
      <c r="BF640">
        <v>418000</v>
      </c>
      <c r="BG640">
        <v>293393</v>
      </c>
    </row>
    <row r="641" spans="1:59" x14ac:dyDescent="0.25">
      <c r="A641" t="s">
        <v>4101</v>
      </c>
      <c r="B641">
        <v>5.95578150572288E+18</v>
      </c>
      <c r="C641" t="s">
        <v>4057</v>
      </c>
      <c r="D641" t="s">
        <v>1311</v>
      </c>
      <c r="E641" t="s">
        <v>698</v>
      </c>
      <c r="F641" t="s">
        <v>4102</v>
      </c>
      <c r="G641" t="s">
        <v>4549</v>
      </c>
      <c r="H641" t="s">
        <v>1314</v>
      </c>
      <c r="I641" t="s">
        <v>698</v>
      </c>
      <c r="J641" t="s">
        <v>698</v>
      </c>
      <c r="K641" t="s">
        <v>4021</v>
      </c>
      <c r="L641" t="s">
        <v>698</v>
      </c>
      <c r="M641" t="s">
        <v>698</v>
      </c>
      <c r="N641" t="s">
        <v>698</v>
      </c>
      <c r="O641" t="s">
        <v>172</v>
      </c>
      <c r="P641">
        <v>0.12</v>
      </c>
      <c r="Q641">
        <v>1.72</v>
      </c>
      <c r="R641">
        <v>0.12</v>
      </c>
      <c r="S641" t="s">
        <v>1327</v>
      </c>
      <c r="T641" t="s">
        <v>173</v>
      </c>
      <c r="U641">
        <v>15000</v>
      </c>
      <c r="V641">
        <v>15000</v>
      </c>
      <c r="W641">
        <v>0</v>
      </c>
      <c r="X641">
        <v>15000</v>
      </c>
      <c r="Y641">
        <v>0</v>
      </c>
      <c r="Z641">
        <v>1</v>
      </c>
      <c r="AA641">
        <v>0</v>
      </c>
      <c r="AB641">
        <v>418000</v>
      </c>
      <c r="AC641">
        <v>30000</v>
      </c>
      <c r="AD641">
        <v>0</v>
      </c>
      <c r="AE641">
        <v>116400</v>
      </c>
      <c r="AF641" t="s">
        <v>1312</v>
      </c>
      <c r="AG641">
        <v>0</v>
      </c>
      <c r="AH641">
        <v>0</v>
      </c>
      <c r="AI641">
        <v>0</v>
      </c>
      <c r="AJ641">
        <v>0</v>
      </c>
      <c r="AK641">
        <v>120200</v>
      </c>
      <c r="AL641">
        <v>0</v>
      </c>
      <c r="AM641">
        <v>0</v>
      </c>
      <c r="AO641">
        <v>271600</v>
      </c>
      <c r="AP641" t="s">
        <v>4103</v>
      </c>
      <c r="AQ641" t="s">
        <v>698</v>
      </c>
      <c r="AR641" t="s">
        <v>1340</v>
      </c>
      <c r="AS641">
        <v>57036</v>
      </c>
      <c r="AT641">
        <v>18520</v>
      </c>
      <c r="AU641">
        <v>19051</v>
      </c>
      <c r="AV641">
        <v>0</v>
      </c>
      <c r="AW641" t="s">
        <v>4104</v>
      </c>
      <c r="AX641" t="s">
        <v>2400</v>
      </c>
      <c r="AY641" t="s">
        <v>2696</v>
      </c>
      <c r="AZ641" t="s">
        <v>1452</v>
      </c>
      <c r="BA641" t="s">
        <v>4099</v>
      </c>
      <c r="BB641" t="s">
        <v>698</v>
      </c>
      <c r="BC641" t="s">
        <v>4105</v>
      </c>
      <c r="BD641" t="s">
        <v>1326</v>
      </c>
      <c r="BE641" t="s">
        <v>698</v>
      </c>
      <c r="BF641">
        <v>418000</v>
      </c>
      <c r="BG641">
        <v>293393</v>
      </c>
    </row>
    <row r="642" spans="1:59" x14ac:dyDescent="0.25">
      <c r="A642" t="s">
        <v>4106</v>
      </c>
      <c r="B642">
        <v>5.9557815057581998E+18</v>
      </c>
      <c r="C642" t="s">
        <v>4107</v>
      </c>
      <c r="D642" t="s">
        <v>1311</v>
      </c>
      <c r="E642" t="s">
        <v>698</v>
      </c>
      <c r="F642" t="s">
        <v>4108</v>
      </c>
      <c r="G642" t="s">
        <v>4549</v>
      </c>
      <c r="H642" t="s">
        <v>1314</v>
      </c>
      <c r="I642" t="s">
        <v>698</v>
      </c>
      <c r="J642" t="s">
        <v>698</v>
      </c>
      <c r="K642" t="s">
        <v>4021</v>
      </c>
      <c r="L642" t="s">
        <v>698</v>
      </c>
      <c r="M642" t="s">
        <v>698</v>
      </c>
      <c r="N642" t="s">
        <v>1255</v>
      </c>
      <c r="O642" t="s">
        <v>1228</v>
      </c>
      <c r="P642">
        <v>2</v>
      </c>
      <c r="Q642">
        <v>2.12</v>
      </c>
      <c r="R642">
        <v>2</v>
      </c>
      <c r="S642" t="s">
        <v>1255</v>
      </c>
      <c r="T642" t="s">
        <v>698</v>
      </c>
      <c r="U642">
        <v>160000</v>
      </c>
      <c r="V642">
        <v>60000</v>
      </c>
      <c r="W642">
        <v>0</v>
      </c>
      <c r="X642">
        <v>60000</v>
      </c>
      <c r="Y642">
        <v>145000</v>
      </c>
      <c r="Z642">
        <v>4</v>
      </c>
      <c r="AA642">
        <v>580000</v>
      </c>
      <c r="AB642">
        <v>580000</v>
      </c>
      <c r="AC642">
        <v>49000</v>
      </c>
      <c r="AD642">
        <v>0</v>
      </c>
      <c r="AE642">
        <v>159300</v>
      </c>
      <c r="AF642" t="s">
        <v>1312</v>
      </c>
      <c r="AG642">
        <v>0</v>
      </c>
      <c r="AH642">
        <v>0</v>
      </c>
      <c r="AI642">
        <v>0</v>
      </c>
      <c r="AJ642">
        <v>0</v>
      </c>
      <c r="AK642">
        <v>128400</v>
      </c>
      <c r="AL642">
        <v>0</v>
      </c>
      <c r="AM642">
        <v>0</v>
      </c>
      <c r="AO642">
        <v>371700</v>
      </c>
      <c r="AP642" t="s">
        <v>4526</v>
      </c>
      <c r="AQ642" t="s">
        <v>698</v>
      </c>
      <c r="AR642" t="s">
        <v>1377</v>
      </c>
      <c r="AS642">
        <v>78057</v>
      </c>
      <c r="AT642">
        <v>24240</v>
      </c>
      <c r="AU642">
        <v>26072</v>
      </c>
      <c r="AV642">
        <v>0</v>
      </c>
      <c r="AW642" t="s">
        <v>4109</v>
      </c>
      <c r="AX642" t="s">
        <v>2821</v>
      </c>
      <c r="AY642" t="s">
        <v>1529</v>
      </c>
      <c r="AZ642" t="s">
        <v>2528</v>
      </c>
      <c r="BA642" t="s">
        <v>4110</v>
      </c>
      <c r="BB642" t="s">
        <v>698</v>
      </c>
      <c r="BC642" t="s">
        <v>4111</v>
      </c>
      <c r="BD642" t="s">
        <v>1326</v>
      </c>
      <c r="BE642" t="s">
        <v>698</v>
      </c>
      <c r="BF642">
        <v>580000</v>
      </c>
      <c r="BG642">
        <v>402631</v>
      </c>
    </row>
    <row r="643" spans="1:59" x14ac:dyDescent="0.25">
      <c r="A643" t="s">
        <v>4106</v>
      </c>
      <c r="B643">
        <v>5.9557815057581998E+18</v>
      </c>
      <c r="C643" t="s">
        <v>4107</v>
      </c>
      <c r="D643" t="s">
        <v>1311</v>
      </c>
      <c r="E643" t="s">
        <v>698</v>
      </c>
      <c r="F643" t="s">
        <v>4108</v>
      </c>
      <c r="G643" t="s">
        <v>4549</v>
      </c>
      <c r="H643" t="s">
        <v>1314</v>
      </c>
      <c r="I643" t="s">
        <v>698</v>
      </c>
      <c r="J643" t="s">
        <v>698</v>
      </c>
      <c r="K643" t="s">
        <v>4021</v>
      </c>
      <c r="L643" t="s">
        <v>698</v>
      </c>
      <c r="M643" t="s">
        <v>698</v>
      </c>
      <c r="N643" t="s">
        <v>698</v>
      </c>
      <c r="O643" t="s">
        <v>172</v>
      </c>
      <c r="P643">
        <v>0.12</v>
      </c>
      <c r="Q643">
        <v>2.12</v>
      </c>
      <c r="R643">
        <v>0.12</v>
      </c>
      <c r="S643" t="s">
        <v>1327</v>
      </c>
      <c r="T643" t="s">
        <v>173</v>
      </c>
      <c r="U643">
        <v>15000</v>
      </c>
      <c r="V643">
        <v>15000</v>
      </c>
      <c r="W643">
        <v>0</v>
      </c>
      <c r="X643">
        <v>15000</v>
      </c>
      <c r="Y643">
        <v>0</v>
      </c>
      <c r="Z643">
        <v>1</v>
      </c>
      <c r="AA643">
        <v>0</v>
      </c>
      <c r="AB643">
        <v>580000</v>
      </c>
      <c r="AC643">
        <v>49000</v>
      </c>
      <c r="AD643">
        <v>0</v>
      </c>
      <c r="AE643">
        <v>159300</v>
      </c>
      <c r="AF643" t="s">
        <v>1312</v>
      </c>
      <c r="AG643">
        <v>0</v>
      </c>
      <c r="AH643">
        <v>0</v>
      </c>
      <c r="AI643">
        <v>0</v>
      </c>
      <c r="AJ643">
        <v>0</v>
      </c>
      <c r="AK643">
        <v>128400</v>
      </c>
      <c r="AL643">
        <v>0</v>
      </c>
      <c r="AM643">
        <v>0</v>
      </c>
      <c r="AO643">
        <v>371700</v>
      </c>
      <c r="AP643" t="s">
        <v>4526</v>
      </c>
      <c r="AQ643" t="s">
        <v>698</v>
      </c>
      <c r="AR643" t="s">
        <v>1377</v>
      </c>
      <c r="AS643">
        <v>78057</v>
      </c>
      <c r="AT643">
        <v>24240</v>
      </c>
      <c r="AU643">
        <v>26072</v>
      </c>
      <c r="AV643">
        <v>0</v>
      </c>
      <c r="AW643" t="s">
        <v>4109</v>
      </c>
      <c r="AX643" t="s">
        <v>2821</v>
      </c>
      <c r="AY643" t="s">
        <v>1529</v>
      </c>
      <c r="AZ643" t="s">
        <v>2528</v>
      </c>
      <c r="BA643" t="s">
        <v>4110</v>
      </c>
      <c r="BB643" t="s">
        <v>698</v>
      </c>
      <c r="BC643" t="s">
        <v>4111</v>
      </c>
      <c r="BD643" t="s">
        <v>1326</v>
      </c>
      <c r="BE643" t="s">
        <v>698</v>
      </c>
      <c r="BF643">
        <v>580000</v>
      </c>
      <c r="BG643">
        <v>402631</v>
      </c>
    </row>
    <row r="644" spans="1:59" x14ac:dyDescent="0.25">
      <c r="A644" t="s">
        <v>4112</v>
      </c>
      <c r="B644">
        <v>5.9557815057853399E+18</v>
      </c>
      <c r="C644" t="s">
        <v>4092</v>
      </c>
      <c r="D644" t="s">
        <v>1311</v>
      </c>
      <c r="E644" t="s">
        <v>698</v>
      </c>
      <c r="F644" t="s">
        <v>4113</v>
      </c>
      <c r="G644" t="s">
        <v>4549</v>
      </c>
      <c r="H644" t="s">
        <v>1314</v>
      </c>
      <c r="I644" t="s">
        <v>698</v>
      </c>
      <c r="J644" t="s">
        <v>698</v>
      </c>
      <c r="K644" t="s">
        <v>4021</v>
      </c>
      <c r="L644" t="s">
        <v>698</v>
      </c>
      <c r="M644" t="s">
        <v>698</v>
      </c>
      <c r="N644" t="s">
        <v>1255</v>
      </c>
      <c r="O644" t="s">
        <v>1228</v>
      </c>
      <c r="P644">
        <v>2.5</v>
      </c>
      <c r="Q644">
        <v>2.62</v>
      </c>
      <c r="R644">
        <v>2.5</v>
      </c>
      <c r="S644" t="s">
        <v>1255</v>
      </c>
      <c r="T644" t="s">
        <v>698</v>
      </c>
      <c r="U644">
        <v>160000</v>
      </c>
      <c r="V644">
        <v>75000</v>
      </c>
      <c r="W644">
        <v>0</v>
      </c>
      <c r="X644">
        <v>75000</v>
      </c>
      <c r="Y644">
        <v>145000</v>
      </c>
      <c r="Z644">
        <v>5</v>
      </c>
      <c r="AA644">
        <v>725000</v>
      </c>
      <c r="AB644">
        <v>725000</v>
      </c>
      <c r="AC644">
        <v>49000</v>
      </c>
      <c r="AD644">
        <v>0</v>
      </c>
      <c r="AE644">
        <v>202800</v>
      </c>
      <c r="AF644" t="s">
        <v>1312</v>
      </c>
      <c r="AG644">
        <v>0</v>
      </c>
      <c r="AH644">
        <v>0</v>
      </c>
      <c r="AI644">
        <v>0</v>
      </c>
      <c r="AJ644">
        <v>0</v>
      </c>
      <c r="AK644">
        <v>141800</v>
      </c>
      <c r="AL644">
        <v>0</v>
      </c>
      <c r="AM644">
        <v>0</v>
      </c>
      <c r="AO644">
        <v>473200</v>
      </c>
      <c r="AP644" t="s">
        <v>4527</v>
      </c>
      <c r="AQ644" t="s">
        <v>698</v>
      </c>
      <c r="AR644" t="s">
        <v>1340</v>
      </c>
      <c r="AS644">
        <v>99372</v>
      </c>
      <c r="AT644">
        <v>30040</v>
      </c>
      <c r="AU644">
        <v>33192</v>
      </c>
      <c r="AV644">
        <v>0</v>
      </c>
      <c r="AW644" t="s">
        <v>4114</v>
      </c>
      <c r="AX644" t="s">
        <v>1560</v>
      </c>
      <c r="AY644" t="s">
        <v>1626</v>
      </c>
      <c r="AZ644" t="s">
        <v>1562</v>
      </c>
      <c r="BA644" t="s">
        <v>4115</v>
      </c>
      <c r="BB644" t="s">
        <v>698</v>
      </c>
      <c r="BC644" t="s">
        <v>4116</v>
      </c>
      <c r="BD644" t="s">
        <v>1326</v>
      </c>
      <c r="BE644" t="s">
        <v>698</v>
      </c>
      <c r="BF644">
        <v>725000</v>
      </c>
      <c r="BG644">
        <v>513396</v>
      </c>
    </row>
    <row r="645" spans="1:59" x14ac:dyDescent="0.25">
      <c r="A645" t="s">
        <v>4112</v>
      </c>
      <c r="B645">
        <v>5.9557815057853399E+18</v>
      </c>
      <c r="C645" t="s">
        <v>4092</v>
      </c>
      <c r="D645" t="s">
        <v>1311</v>
      </c>
      <c r="E645" t="s">
        <v>698</v>
      </c>
      <c r="F645" t="s">
        <v>4113</v>
      </c>
      <c r="G645" t="s">
        <v>4549</v>
      </c>
      <c r="H645" t="s">
        <v>1314</v>
      </c>
      <c r="I645" t="s">
        <v>698</v>
      </c>
      <c r="J645" t="s">
        <v>698</v>
      </c>
      <c r="K645" t="s">
        <v>4021</v>
      </c>
      <c r="L645" t="s">
        <v>698</v>
      </c>
      <c r="M645" t="s">
        <v>698</v>
      </c>
      <c r="N645" t="s">
        <v>698</v>
      </c>
      <c r="O645" t="s">
        <v>172</v>
      </c>
      <c r="P645">
        <v>0.12</v>
      </c>
      <c r="Q645">
        <v>2.62</v>
      </c>
      <c r="R645">
        <v>0.12</v>
      </c>
      <c r="S645" t="s">
        <v>1327</v>
      </c>
      <c r="T645" t="s">
        <v>173</v>
      </c>
      <c r="U645">
        <v>15000</v>
      </c>
      <c r="V645">
        <v>15000</v>
      </c>
      <c r="W645">
        <v>0</v>
      </c>
      <c r="X645">
        <v>15000</v>
      </c>
      <c r="Y645">
        <v>0</v>
      </c>
      <c r="Z645">
        <v>1</v>
      </c>
      <c r="AA645">
        <v>0</v>
      </c>
      <c r="AB645">
        <v>725000</v>
      </c>
      <c r="AC645">
        <v>49000</v>
      </c>
      <c r="AD645">
        <v>0</v>
      </c>
      <c r="AE645">
        <v>202800</v>
      </c>
      <c r="AF645" t="s">
        <v>1312</v>
      </c>
      <c r="AG645">
        <v>0</v>
      </c>
      <c r="AH645">
        <v>0</v>
      </c>
      <c r="AI645">
        <v>0</v>
      </c>
      <c r="AJ645">
        <v>0</v>
      </c>
      <c r="AK645">
        <v>141800</v>
      </c>
      <c r="AL645">
        <v>0</v>
      </c>
      <c r="AM645">
        <v>0</v>
      </c>
      <c r="AO645">
        <v>473200</v>
      </c>
      <c r="AP645" t="s">
        <v>4527</v>
      </c>
      <c r="AQ645" t="s">
        <v>698</v>
      </c>
      <c r="AR645" t="s">
        <v>1340</v>
      </c>
      <c r="AS645">
        <v>99372</v>
      </c>
      <c r="AT645">
        <v>30040</v>
      </c>
      <c r="AU645">
        <v>33192</v>
      </c>
      <c r="AV645">
        <v>0</v>
      </c>
      <c r="AW645" t="s">
        <v>4114</v>
      </c>
      <c r="AX645" t="s">
        <v>1560</v>
      </c>
      <c r="AY645" t="s">
        <v>1626</v>
      </c>
      <c r="AZ645" t="s">
        <v>1562</v>
      </c>
      <c r="BA645" t="s">
        <v>4115</v>
      </c>
      <c r="BB645" t="s">
        <v>698</v>
      </c>
      <c r="BC645" t="s">
        <v>4116</v>
      </c>
      <c r="BD645" t="s">
        <v>1326</v>
      </c>
      <c r="BE645" t="s">
        <v>698</v>
      </c>
      <c r="BF645">
        <v>725000</v>
      </c>
      <c r="BG645">
        <v>513396</v>
      </c>
    </row>
    <row r="646" spans="1:59" x14ac:dyDescent="0.25">
      <c r="A646" t="s">
        <v>4117</v>
      </c>
      <c r="B646">
        <v>5.9557815057853501E+18</v>
      </c>
      <c r="C646" t="s">
        <v>4103</v>
      </c>
      <c r="D646" t="s">
        <v>1311</v>
      </c>
      <c r="E646" t="s">
        <v>698</v>
      </c>
      <c r="F646" t="s">
        <v>4118</v>
      </c>
      <c r="G646" t="s">
        <v>4549</v>
      </c>
      <c r="H646" t="s">
        <v>1314</v>
      </c>
      <c r="I646" t="s">
        <v>698</v>
      </c>
      <c r="J646" t="s">
        <v>698</v>
      </c>
      <c r="K646" t="s">
        <v>4021</v>
      </c>
      <c r="L646" t="s">
        <v>698</v>
      </c>
      <c r="M646" t="s">
        <v>698</v>
      </c>
      <c r="N646" t="s">
        <v>698</v>
      </c>
      <c r="O646" t="s">
        <v>1163</v>
      </c>
      <c r="P646">
        <v>2</v>
      </c>
      <c r="Q646">
        <v>2.62</v>
      </c>
      <c r="R646">
        <v>2</v>
      </c>
      <c r="S646" t="s">
        <v>698</v>
      </c>
      <c r="T646" t="s">
        <v>698</v>
      </c>
      <c r="U646">
        <v>255000</v>
      </c>
      <c r="V646">
        <v>36000</v>
      </c>
      <c r="W646">
        <v>0</v>
      </c>
      <c r="X646">
        <v>36000</v>
      </c>
      <c r="Y646">
        <v>237000</v>
      </c>
      <c r="Z646">
        <v>2</v>
      </c>
      <c r="AA646">
        <v>474000</v>
      </c>
      <c r="AB646">
        <v>619000</v>
      </c>
      <c r="AC646">
        <v>49000</v>
      </c>
      <c r="AD646">
        <v>0</v>
      </c>
      <c r="AE646">
        <v>171000</v>
      </c>
      <c r="AF646" t="s">
        <v>1312</v>
      </c>
      <c r="AG646">
        <v>0</v>
      </c>
      <c r="AH646">
        <v>0</v>
      </c>
      <c r="AI646">
        <v>0</v>
      </c>
      <c r="AJ646">
        <v>0</v>
      </c>
      <c r="AK646">
        <v>110600</v>
      </c>
      <c r="AL646">
        <v>0</v>
      </c>
      <c r="AM646">
        <v>0</v>
      </c>
      <c r="AO646">
        <v>399000</v>
      </c>
      <c r="AP646" t="s">
        <v>4528</v>
      </c>
      <c r="AQ646" t="s">
        <v>698</v>
      </c>
      <c r="AR646" t="s">
        <v>1340</v>
      </c>
      <c r="AS646">
        <v>83790</v>
      </c>
      <c r="AT646">
        <v>25800</v>
      </c>
      <c r="AU646">
        <v>27987</v>
      </c>
      <c r="AV646">
        <v>0</v>
      </c>
      <c r="AW646" t="s">
        <v>4119</v>
      </c>
      <c r="AX646" t="s">
        <v>2359</v>
      </c>
      <c r="AY646" t="s">
        <v>3855</v>
      </c>
      <c r="AZ646" t="s">
        <v>1562</v>
      </c>
      <c r="BA646" t="s">
        <v>4120</v>
      </c>
      <c r="BB646" t="s">
        <v>698</v>
      </c>
      <c r="BC646" t="s">
        <v>4121</v>
      </c>
      <c r="BD646" t="s">
        <v>1326</v>
      </c>
      <c r="BE646" t="s">
        <v>698</v>
      </c>
      <c r="BF646">
        <v>619000</v>
      </c>
      <c r="BG646">
        <v>432423</v>
      </c>
    </row>
    <row r="647" spans="1:59" x14ac:dyDescent="0.25">
      <c r="A647" t="s">
        <v>4117</v>
      </c>
      <c r="B647">
        <v>5.9557815057853501E+18</v>
      </c>
      <c r="C647" t="s">
        <v>4103</v>
      </c>
      <c r="D647" t="s">
        <v>1311</v>
      </c>
      <c r="E647" t="s">
        <v>698</v>
      </c>
      <c r="F647" t="s">
        <v>4118</v>
      </c>
      <c r="G647" t="s">
        <v>4549</v>
      </c>
      <c r="H647" t="s">
        <v>1314</v>
      </c>
      <c r="I647" t="s">
        <v>698</v>
      </c>
      <c r="J647" t="s">
        <v>698</v>
      </c>
      <c r="K647" t="s">
        <v>4021</v>
      </c>
      <c r="L647" t="s">
        <v>698</v>
      </c>
      <c r="M647" t="s">
        <v>698</v>
      </c>
      <c r="N647" t="s">
        <v>1255</v>
      </c>
      <c r="O647" t="s">
        <v>1228</v>
      </c>
      <c r="P647">
        <v>0.5</v>
      </c>
      <c r="Q647">
        <v>2.62</v>
      </c>
      <c r="R647">
        <v>0.5</v>
      </c>
      <c r="S647" t="s">
        <v>1255</v>
      </c>
      <c r="T647" t="s">
        <v>698</v>
      </c>
      <c r="U647">
        <v>160000</v>
      </c>
      <c r="V647">
        <v>15000</v>
      </c>
      <c r="W647">
        <v>0</v>
      </c>
      <c r="X647">
        <v>15000</v>
      </c>
      <c r="Y647">
        <v>145000</v>
      </c>
      <c r="Z647">
        <v>1</v>
      </c>
      <c r="AA647">
        <v>145000</v>
      </c>
      <c r="AB647">
        <v>619000</v>
      </c>
      <c r="AC647">
        <v>49000</v>
      </c>
      <c r="AD647">
        <v>0</v>
      </c>
      <c r="AE647">
        <v>171000</v>
      </c>
      <c r="AF647" t="s">
        <v>1312</v>
      </c>
      <c r="AG647">
        <v>0</v>
      </c>
      <c r="AH647">
        <v>0</v>
      </c>
      <c r="AI647">
        <v>0</v>
      </c>
      <c r="AJ647">
        <v>0</v>
      </c>
      <c r="AK647">
        <v>110600</v>
      </c>
      <c r="AL647">
        <v>0</v>
      </c>
      <c r="AM647">
        <v>0</v>
      </c>
      <c r="AO647">
        <v>399000</v>
      </c>
      <c r="AP647" t="s">
        <v>4528</v>
      </c>
      <c r="AQ647" t="s">
        <v>698</v>
      </c>
      <c r="AR647" t="s">
        <v>1340</v>
      </c>
      <c r="AS647">
        <v>83790</v>
      </c>
      <c r="AT647">
        <v>25800</v>
      </c>
      <c r="AU647">
        <v>27987</v>
      </c>
      <c r="AV647">
        <v>0</v>
      </c>
      <c r="AW647" t="s">
        <v>4119</v>
      </c>
      <c r="AX647" t="s">
        <v>2359</v>
      </c>
      <c r="AY647" t="s">
        <v>3855</v>
      </c>
      <c r="AZ647" t="s">
        <v>1562</v>
      </c>
      <c r="BA647" t="s">
        <v>4120</v>
      </c>
      <c r="BB647" t="s">
        <v>698</v>
      </c>
      <c r="BC647" t="s">
        <v>4121</v>
      </c>
      <c r="BD647" t="s">
        <v>1326</v>
      </c>
      <c r="BE647" t="s">
        <v>698</v>
      </c>
      <c r="BF647">
        <v>619000</v>
      </c>
      <c r="BG647">
        <v>432423</v>
      </c>
    </row>
    <row r="648" spans="1:59" x14ac:dyDescent="0.25">
      <c r="A648" t="s">
        <v>4117</v>
      </c>
      <c r="B648">
        <v>5.9557815057853501E+18</v>
      </c>
      <c r="C648" t="s">
        <v>4103</v>
      </c>
      <c r="D648" t="s">
        <v>1311</v>
      </c>
      <c r="E648" t="s">
        <v>698</v>
      </c>
      <c r="F648" t="s">
        <v>4118</v>
      </c>
      <c r="G648" t="s">
        <v>4549</v>
      </c>
      <c r="H648" t="s">
        <v>1314</v>
      </c>
      <c r="I648" t="s">
        <v>698</v>
      </c>
      <c r="J648" t="s">
        <v>698</v>
      </c>
      <c r="K648" t="s">
        <v>4021</v>
      </c>
      <c r="L648" t="s">
        <v>698</v>
      </c>
      <c r="M648" t="s">
        <v>698</v>
      </c>
      <c r="N648" t="s">
        <v>698</v>
      </c>
      <c r="O648" t="s">
        <v>172</v>
      </c>
      <c r="P648">
        <v>0.12</v>
      </c>
      <c r="Q648">
        <v>2.62</v>
      </c>
      <c r="R648">
        <v>0.12</v>
      </c>
      <c r="S648" t="s">
        <v>1327</v>
      </c>
      <c r="T648" t="s">
        <v>173</v>
      </c>
      <c r="U648">
        <v>15000</v>
      </c>
      <c r="V648">
        <v>15000</v>
      </c>
      <c r="W648">
        <v>0</v>
      </c>
      <c r="X648">
        <v>15000</v>
      </c>
      <c r="Y648">
        <v>0</v>
      </c>
      <c r="Z648">
        <v>1</v>
      </c>
      <c r="AA648">
        <v>0</v>
      </c>
      <c r="AB648">
        <v>619000</v>
      </c>
      <c r="AC648">
        <v>49000</v>
      </c>
      <c r="AD648">
        <v>0</v>
      </c>
      <c r="AE648">
        <v>171000</v>
      </c>
      <c r="AF648" t="s">
        <v>1312</v>
      </c>
      <c r="AG648">
        <v>0</v>
      </c>
      <c r="AH648">
        <v>0</v>
      </c>
      <c r="AI648">
        <v>0</v>
      </c>
      <c r="AJ648">
        <v>0</v>
      </c>
      <c r="AK648">
        <v>110600</v>
      </c>
      <c r="AL648">
        <v>0</v>
      </c>
      <c r="AM648">
        <v>0</v>
      </c>
      <c r="AO648">
        <v>399000</v>
      </c>
      <c r="AP648" t="s">
        <v>4528</v>
      </c>
      <c r="AQ648" t="s">
        <v>698</v>
      </c>
      <c r="AR648" t="s">
        <v>1340</v>
      </c>
      <c r="AS648">
        <v>83790</v>
      </c>
      <c r="AT648">
        <v>25800</v>
      </c>
      <c r="AU648">
        <v>27987</v>
      </c>
      <c r="AV648">
        <v>0</v>
      </c>
      <c r="AW648" t="s">
        <v>4119</v>
      </c>
      <c r="AX648" t="s">
        <v>2359</v>
      </c>
      <c r="AY648" t="s">
        <v>3855</v>
      </c>
      <c r="AZ648" t="s">
        <v>1562</v>
      </c>
      <c r="BA648" t="s">
        <v>4120</v>
      </c>
      <c r="BB648" t="s">
        <v>698</v>
      </c>
      <c r="BC648" t="s">
        <v>4121</v>
      </c>
      <c r="BD648" t="s">
        <v>1326</v>
      </c>
      <c r="BE648" t="s">
        <v>698</v>
      </c>
      <c r="BF648">
        <v>619000</v>
      </c>
      <c r="BG648">
        <v>432423</v>
      </c>
    </row>
    <row r="649" spans="1:59" x14ac:dyDescent="0.25">
      <c r="A649" t="s">
        <v>4122</v>
      </c>
      <c r="B649">
        <v>5.9557815058089001E+18</v>
      </c>
      <c r="C649" t="s">
        <v>4123</v>
      </c>
      <c r="D649" t="s">
        <v>1311</v>
      </c>
      <c r="E649" t="s">
        <v>698</v>
      </c>
      <c r="F649" t="s">
        <v>4124</v>
      </c>
      <c r="G649" t="s">
        <v>4549</v>
      </c>
      <c r="H649" t="s">
        <v>1314</v>
      </c>
      <c r="I649" t="s">
        <v>698</v>
      </c>
      <c r="J649" t="s">
        <v>698</v>
      </c>
      <c r="K649" t="s">
        <v>4021</v>
      </c>
      <c r="L649" t="s">
        <v>698</v>
      </c>
      <c r="M649" t="s">
        <v>698</v>
      </c>
      <c r="N649" t="s">
        <v>698</v>
      </c>
      <c r="O649" t="s">
        <v>1163</v>
      </c>
      <c r="P649">
        <v>1</v>
      </c>
      <c r="Q649">
        <v>2.92</v>
      </c>
      <c r="R649">
        <v>1</v>
      </c>
      <c r="S649" t="s">
        <v>698</v>
      </c>
      <c r="T649" t="s">
        <v>698</v>
      </c>
      <c r="U649">
        <v>255000</v>
      </c>
      <c r="V649">
        <v>18000</v>
      </c>
      <c r="W649">
        <v>0</v>
      </c>
      <c r="X649">
        <v>18000</v>
      </c>
      <c r="Y649">
        <v>237000</v>
      </c>
      <c r="Z649">
        <v>1</v>
      </c>
      <c r="AA649">
        <v>237000</v>
      </c>
      <c r="AB649">
        <v>612000</v>
      </c>
      <c r="AC649">
        <v>49000</v>
      </c>
      <c r="AD649">
        <v>0</v>
      </c>
      <c r="AE649">
        <v>106971</v>
      </c>
      <c r="AF649" t="s">
        <v>1312</v>
      </c>
      <c r="AG649">
        <v>0</v>
      </c>
      <c r="AH649">
        <v>0</v>
      </c>
      <c r="AI649">
        <v>0</v>
      </c>
      <c r="AJ649">
        <v>0</v>
      </c>
      <c r="AK649">
        <v>159720</v>
      </c>
      <c r="AL649">
        <v>0</v>
      </c>
      <c r="AM649">
        <v>0</v>
      </c>
      <c r="AO649">
        <v>456029</v>
      </c>
      <c r="AP649" t="s">
        <v>4529</v>
      </c>
      <c r="AQ649" t="s">
        <v>698</v>
      </c>
      <c r="AR649" t="s">
        <v>1340</v>
      </c>
      <c r="AS649">
        <v>82761</v>
      </c>
      <c r="AT649">
        <v>25520</v>
      </c>
      <c r="AU649">
        <v>27643</v>
      </c>
      <c r="AV649">
        <v>0</v>
      </c>
      <c r="AW649" t="s">
        <v>4125</v>
      </c>
      <c r="AX649" t="s">
        <v>1342</v>
      </c>
      <c r="AY649" t="s">
        <v>1591</v>
      </c>
      <c r="AZ649" t="s">
        <v>2923</v>
      </c>
      <c r="BA649" t="s">
        <v>4126</v>
      </c>
      <c r="BB649" t="s">
        <v>698</v>
      </c>
      <c r="BC649" t="s">
        <v>4127</v>
      </c>
      <c r="BD649" t="s">
        <v>1326</v>
      </c>
      <c r="BE649" t="s">
        <v>698</v>
      </c>
      <c r="BF649">
        <v>612000</v>
      </c>
      <c r="BG649">
        <v>427076</v>
      </c>
    </row>
    <row r="650" spans="1:59" x14ac:dyDescent="0.25">
      <c r="A650" t="s">
        <v>4122</v>
      </c>
      <c r="B650">
        <v>5.9557815058089001E+18</v>
      </c>
      <c r="C650" t="s">
        <v>4123</v>
      </c>
      <c r="D650" t="s">
        <v>1311</v>
      </c>
      <c r="E650" t="s">
        <v>698</v>
      </c>
      <c r="F650" t="s">
        <v>4124</v>
      </c>
      <c r="G650" t="s">
        <v>4549</v>
      </c>
      <c r="H650" t="s">
        <v>1314</v>
      </c>
      <c r="I650" t="s">
        <v>698</v>
      </c>
      <c r="J650" t="s">
        <v>698</v>
      </c>
      <c r="K650" t="s">
        <v>4021</v>
      </c>
      <c r="L650" t="s">
        <v>698</v>
      </c>
      <c r="M650" t="s">
        <v>698</v>
      </c>
      <c r="N650" t="s">
        <v>2864</v>
      </c>
      <c r="O650" t="s">
        <v>1206</v>
      </c>
      <c r="P650">
        <v>1.8</v>
      </c>
      <c r="Q650">
        <v>2.92</v>
      </c>
      <c r="R650">
        <v>1.8</v>
      </c>
      <c r="S650" t="s">
        <v>2864</v>
      </c>
      <c r="T650" t="s">
        <v>698</v>
      </c>
      <c r="U650">
        <v>192000</v>
      </c>
      <c r="V650">
        <v>201000</v>
      </c>
      <c r="W650">
        <v>0</v>
      </c>
      <c r="X650">
        <v>201000</v>
      </c>
      <c r="Y650">
        <v>125000</v>
      </c>
      <c r="Z650">
        <v>3</v>
      </c>
      <c r="AA650">
        <v>375000</v>
      </c>
      <c r="AB650">
        <v>612000</v>
      </c>
      <c r="AC650">
        <v>49000</v>
      </c>
      <c r="AD650">
        <v>0</v>
      </c>
      <c r="AE650">
        <v>106971</v>
      </c>
      <c r="AF650" t="s">
        <v>1312</v>
      </c>
      <c r="AG650">
        <v>0</v>
      </c>
      <c r="AH650">
        <v>0</v>
      </c>
      <c r="AI650">
        <v>0</v>
      </c>
      <c r="AJ650">
        <v>0</v>
      </c>
      <c r="AK650">
        <v>159720</v>
      </c>
      <c r="AL650">
        <v>0</v>
      </c>
      <c r="AM650">
        <v>0</v>
      </c>
      <c r="AO650">
        <v>456029</v>
      </c>
      <c r="AP650" t="s">
        <v>4529</v>
      </c>
      <c r="AQ650" t="s">
        <v>698</v>
      </c>
      <c r="AR650" t="s">
        <v>1340</v>
      </c>
      <c r="AS650">
        <v>82761</v>
      </c>
      <c r="AT650">
        <v>25520</v>
      </c>
      <c r="AU650">
        <v>27643</v>
      </c>
      <c r="AV650">
        <v>0</v>
      </c>
      <c r="AW650" t="s">
        <v>4125</v>
      </c>
      <c r="AX650" t="s">
        <v>1342</v>
      </c>
      <c r="AY650" t="s">
        <v>1591</v>
      </c>
      <c r="AZ650" t="s">
        <v>2923</v>
      </c>
      <c r="BA650" t="s">
        <v>4126</v>
      </c>
      <c r="BB650" t="s">
        <v>698</v>
      </c>
      <c r="BC650" t="s">
        <v>4127</v>
      </c>
      <c r="BD650" t="s">
        <v>1326</v>
      </c>
      <c r="BE650" t="s">
        <v>698</v>
      </c>
      <c r="BF650">
        <v>612000</v>
      </c>
      <c r="BG650">
        <v>427076</v>
      </c>
    </row>
    <row r="651" spans="1:59" x14ac:dyDescent="0.25">
      <c r="A651" t="s">
        <v>4122</v>
      </c>
      <c r="B651">
        <v>5.9557815058089001E+18</v>
      </c>
      <c r="C651" t="s">
        <v>4123</v>
      </c>
      <c r="D651" t="s">
        <v>1311</v>
      </c>
      <c r="E651" t="s">
        <v>698</v>
      </c>
      <c r="F651" t="s">
        <v>4124</v>
      </c>
      <c r="G651" t="s">
        <v>4549</v>
      </c>
      <c r="H651" t="s">
        <v>1314</v>
      </c>
      <c r="I651" t="s">
        <v>698</v>
      </c>
      <c r="J651" t="s">
        <v>698</v>
      </c>
      <c r="K651" t="s">
        <v>4021</v>
      </c>
      <c r="L651" t="s">
        <v>698</v>
      </c>
      <c r="M651" t="s">
        <v>698</v>
      </c>
      <c r="N651" t="s">
        <v>698</v>
      </c>
      <c r="O651" t="s">
        <v>172</v>
      </c>
      <c r="P651">
        <v>0.12</v>
      </c>
      <c r="Q651">
        <v>2.92</v>
      </c>
      <c r="R651">
        <v>0.12</v>
      </c>
      <c r="S651" t="s">
        <v>1327</v>
      </c>
      <c r="T651" t="s">
        <v>173</v>
      </c>
      <c r="U651">
        <v>15000</v>
      </c>
      <c r="V651">
        <v>15000</v>
      </c>
      <c r="W651">
        <v>0</v>
      </c>
      <c r="X651">
        <v>15000</v>
      </c>
      <c r="Y651">
        <v>0</v>
      </c>
      <c r="Z651">
        <v>1</v>
      </c>
      <c r="AA651">
        <v>0</v>
      </c>
      <c r="AB651">
        <v>612000</v>
      </c>
      <c r="AC651">
        <v>49000</v>
      </c>
      <c r="AD651">
        <v>0</v>
      </c>
      <c r="AE651">
        <v>106971</v>
      </c>
      <c r="AF651" t="s">
        <v>1312</v>
      </c>
      <c r="AG651">
        <v>0</v>
      </c>
      <c r="AH651">
        <v>0</v>
      </c>
      <c r="AI651">
        <v>0</v>
      </c>
      <c r="AJ651">
        <v>0</v>
      </c>
      <c r="AK651">
        <v>159720</v>
      </c>
      <c r="AL651">
        <v>0</v>
      </c>
      <c r="AM651">
        <v>0</v>
      </c>
      <c r="AO651">
        <v>456029</v>
      </c>
      <c r="AP651" t="s">
        <v>4529</v>
      </c>
      <c r="AQ651" t="s">
        <v>698</v>
      </c>
      <c r="AR651" t="s">
        <v>1340</v>
      </c>
      <c r="AS651">
        <v>82761</v>
      </c>
      <c r="AT651">
        <v>25520</v>
      </c>
      <c r="AU651">
        <v>27643</v>
      </c>
      <c r="AV651">
        <v>0</v>
      </c>
      <c r="AW651" t="s">
        <v>4125</v>
      </c>
      <c r="AX651" t="s">
        <v>1342</v>
      </c>
      <c r="AY651" t="s">
        <v>1591</v>
      </c>
      <c r="AZ651" t="s">
        <v>2923</v>
      </c>
      <c r="BA651" t="s">
        <v>4126</v>
      </c>
      <c r="BB651" t="s">
        <v>698</v>
      </c>
      <c r="BC651" t="s">
        <v>4127</v>
      </c>
      <c r="BD651" t="s">
        <v>1326</v>
      </c>
      <c r="BE651" t="s">
        <v>698</v>
      </c>
      <c r="BF651">
        <v>612000</v>
      </c>
      <c r="BG651">
        <v>427076</v>
      </c>
    </row>
    <row r="652" spans="1:59" x14ac:dyDescent="0.25">
      <c r="A652" t="s">
        <v>4128</v>
      </c>
      <c r="B652">
        <v>5.95578150577869E+18</v>
      </c>
      <c r="C652" t="s">
        <v>4129</v>
      </c>
      <c r="D652" t="s">
        <v>1311</v>
      </c>
      <c r="E652" t="s">
        <v>698</v>
      </c>
      <c r="F652" t="s">
        <v>4130</v>
      </c>
      <c r="G652" t="s">
        <v>4549</v>
      </c>
      <c r="H652" t="s">
        <v>1314</v>
      </c>
      <c r="I652" t="s">
        <v>698</v>
      </c>
      <c r="J652" t="s">
        <v>698</v>
      </c>
      <c r="K652" t="s">
        <v>4021</v>
      </c>
      <c r="L652" t="s">
        <v>698</v>
      </c>
      <c r="M652" t="s">
        <v>698</v>
      </c>
      <c r="N652" t="s">
        <v>698</v>
      </c>
      <c r="O652" t="s">
        <v>203</v>
      </c>
      <c r="P652">
        <v>0.3</v>
      </c>
      <c r="Q652">
        <v>2.77</v>
      </c>
      <c r="R652">
        <v>0.3</v>
      </c>
      <c r="S652" t="s">
        <v>3138</v>
      </c>
      <c r="T652" t="s">
        <v>173</v>
      </c>
      <c r="U652">
        <v>38000</v>
      </c>
      <c r="V652">
        <v>10000</v>
      </c>
      <c r="W652">
        <v>0</v>
      </c>
      <c r="X652">
        <v>10000</v>
      </c>
      <c r="Y652">
        <v>28000</v>
      </c>
      <c r="Z652">
        <v>1</v>
      </c>
      <c r="AA652">
        <v>28000</v>
      </c>
      <c r="AB652">
        <v>271400</v>
      </c>
      <c r="AC652">
        <v>16000</v>
      </c>
      <c r="AD652">
        <v>0</v>
      </c>
      <c r="AE652">
        <v>43418</v>
      </c>
      <c r="AF652" t="s">
        <v>1312</v>
      </c>
      <c r="AG652">
        <v>0</v>
      </c>
      <c r="AH652">
        <v>0</v>
      </c>
      <c r="AI652">
        <v>0</v>
      </c>
      <c r="AJ652">
        <v>0</v>
      </c>
      <c r="AK652">
        <v>232400</v>
      </c>
      <c r="AL652">
        <v>33500</v>
      </c>
      <c r="AM652">
        <v>0</v>
      </c>
      <c r="AO652">
        <v>245482</v>
      </c>
      <c r="AP652" t="s">
        <v>4131</v>
      </c>
      <c r="AQ652" t="s">
        <v>698</v>
      </c>
      <c r="AR652" t="s">
        <v>1340</v>
      </c>
      <c r="AS652">
        <v>37544</v>
      </c>
      <c r="AT652">
        <v>13216</v>
      </c>
      <c r="AU652">
        <v>14185</v>
      </c>
      <c r="AV652">
        <v>0</v>
      </c>
      <c r="AW652" t="s">
        <v>4132</v>
      </c>
      <c r="AX652" t="s">
        <v>1521</v>
      </c>
      <c r="AY652" t="s">
        <v>2056</v>
      </c>
      <c r="AZ652" t="s">
        <v>3167</v>
      </c>
      <c r="BA652" t="s">
        <v>4133</v>
      </c>
      <c r="BB652" t="s">
        <v>1724</v>
      </c>
      <c r="BC652" t="s">
        <v>4134</v>
      </c>
      <c r="BD652" t="s">
        <v>1326</v>
      </c>
      <c r="BE652" t="s">
        <v>698</v>
      </c>
      <c r="BF652">
        <v>271400</v>
      </c>
      <c r="BG652">
        <v>190455</v>
      </c>
    </row>
    <row r="653" spans="1:59" x14ac:dyDescent="0.25">
      <c r="A653" t="s">
        <v>4128</v>
      </c>
      <c r="B653">
        <v>5.95578150577869E+18</v>
      </c>
      <c r="C653" t="s">
        <v>4129</v>
      </c>
      <c r="D653" t="s">
        <v>1311</v>
      </c>
      <c r="E653" t="s">
        <v>698</v>
      </c>
      <c r="F653" t="s">
        <v>4130</v>
      </c>
      <c r="G653" t="s">
        <v>4549</v>
      </c>
      <c r="H653" t="s">
        <v>1314</v>
      </c>
      <c r="I653" t="s">
        <v>698</v>
      </c>
      <c r="J653" t="s">
        <v>698</v>
      </c>
      <c r="K653" t="s">
        <v>4021</v>
      </c>
      <c r="L653" t="s">
        <v>698</v>
      </c>
      <c r="M653" t="s">
        <v>698</v>
      </c>
      <c r="N653" t="s">
        <v>698</v>
      </c>
      <c r="O653" t="s">
        <v>203</v>
      </c>
      <c r="P653">
        <v>0.9</v>
      </c>
      <c r="Q653">
        <v>2.77</v>
      </c>
      <c r="R653">
        <v>0.9</v>
      </c>
      <c r="S653" t="s">
        <v>3596</v>
      </c>
      <c r="T653" t="s">
        <v>192</v>
      </c>
      <c r="U653">
        <v>38000</v>
      </c>
      <c r="V653">
        <v>12000</v>
      </c>
      <c r="W653">
        <v>0</v>
      </c>
      <c r="X653">
        <v>12000</v>
      </c>
      <c r="Y653">
        <v>34000</v>
      </c>
      <c r="Z653">
        <v>3</v>
      </c>
      <c r="AA653">
        <v>102000</v>
      </c>
      <c r="AB653">
        <v>271400</v>
      </c>
      <c r="AC653">
        <v>16000</v>
      </c>
      <c r="AD653">
        <v>0</v>
      </c>
      <c r="AE653">
        <v>43418</v>
      </c>
      <c r="AF653" t="s">
        <v>1312</v>
      </c>
      <c r="AG653">
        <v>0</v>
      </c>
      <c r="AH653">
        <v>0</v>
      </c>
      <c r="AI653">
        <v>0</v>
      </c>
      <c r="AJ653">
        <v>0</v>
      </c>
      <c r="AK653">
        <v>232400</v>
      </c>
      <c r="AL653">
        <v>33500</v>
      </c>
      <c r="AM653">
        <v>0</v>
      </c>
      <c r="AO653">
        <v>245482</v>
      </c>
      <c r="AP653" t="s">
        <v>4131</v>
      </c>
      <c r="AQ653" t="s">
        <v>698</v>
      </c>
      <c r="AR653" t="s">
        <v>1340</v>
      </c>
      <c r="AS653">
        <v>37544</v>
      </c>
      <c r="AT653">
        <v>13216</v>
      </c>
      <c r="AU653">
        <v>14185</v>
      </c>
      <c r="AV653">
        <v>0</v>
      </c>
      <c r="AW653" t="s">
        <v>4132</v>
      </c>
      <c r="AX653" t="s">
        <v>1521</v>
      </c>
      <c r="AY653" t="s">
        <v>2056</v>
      </c>
      <c r="AZ653" t="s">
        <v>3167</v>
      </c>
      <c r="BA653" t="s">
        <v>4133</v>
      </c>
      <c r="BB653" t="s">
        <v>1724</v>
      </c>
      <c r="BC653" t="s">
        <v>4134</v>
      </c>
      <c r="BD653" t="s">
        <v>1326</v>
      </c>
      <c r="BE653" t="s">
        <v>698</v>
      </c>
      <c r="BF653">
        <v>271400</v>
      </c>
      <c r="BG653">
        <v>190455</v>
      </c>
    </row>
    <row r="654" spans="1:59" x14ac:dyDescent="0.25">
      <c r="A654" t="s">
        <v>4128</v>
      </c>
      <c r="B654">
        <v>5.95578150577869E+18</v>
      </c>
      <c r="C654" t="s">
        <v>4129</v>
      </c>
      <c r="D654" t="s">
        <v>1311</v>
      </c>
      <c r="E654" t="s">
        <v>698</v>
      </c>
      <c r="F654" t="s">
        <v>4130</v>
      </c>
      <c r="G654" t="s">
        <v>4549</v>
      </c>
      <c r="H654" t="s">
        <v>1314</v>
      </c>
      <c r="I654" t="s">
        <v>698</v>
      </c>
      <c r="J654" t="s">
        <v>698</v>
      </c>
      <c r="K654" t="s">
        <v>4021</v>
      </c>
      <c r="L654" t="s">
        <v>698</v>
      </c>
      <c r="M654" t="s">
        <v>698</v>
      </c>
      <c r="N654" t="s">
        <v>698</v>
      </c>
      <c r="O654" t="s">
        <v>203</v>
      </c>
      <c r="P654">
        <v>0.3</v>
      </c>
      <c r="Q654">
        <v>2.77</v>
      </c>
      <c r="R654">
        <v>0.3</v>
      </c>
      <c r="S654" t="s">
        <v>3599</v>
      </c>
      <c r="T654" t="s">
        <v>248</v>
      </c>
      <c r="U654">
        <v>38000</v>
      </c>
      <c r="V654">
        <v>10000</v>
      </c>
      <c r="W654">
        <v>0</v>
      </c>
      <c r="X654">
        <v>10000</v>
      </c>
      <c r="Y654">
        <v>28000</v>
      </c>
      <c r="Z654">
        <v>1</v>
      </c>
      <c r="AA654">
        <v>28000</v>
      </c>
      <c r="AB654">
        <v>271400</v>
      </c>
      <c r="AC654">
        <v>16000</v>
      </c>
      <c r="AD654">
        <v>0</v>
      </c>
      <c r="AE654">
        <v>43418</v>
      </c>
      <c r="AF654" t="s">
        <v>1312</v>
      </c>
      <c r="AG654">
        <v>0</v>
      </c>
      <c r="AH654">
        <v>0</v>
      </c>
      <c r="AI654">
        <v>0</v>
      </c>
      <c r="AJ654">
        <v>0</v>
      </c>
      <c r="AK654">
        <v>232400</v>
      </c>
      <c r="AL654">
        <v>33500</v>
      </c>
      <c r="AM654">
        <v>0</v>
      </c>
      <c r="AO654">
        <v>245482</v>
      </c>
      <c r="AP654" t="s">
        <v>4131</v>
      </c>
      <c r="AQ654" t="s">
        <v>698</v>
      </c>
      <c r="AR654" t="s">
        <v>1340</v>
      </c>
      <c r="AS654">
        <v>37544</v>
      </c>
      <c r="AT654">
        <v>13216</v>
      </c>
      <c r="AU654">
        <v>14185</v>
      </c>
      <c r="AV654">
        <v>0</v>
      </c>
      <c r="AW654" t="s">
        <v>4132</v>
      </c>
      <c r="AX654" t="s">
        <v>1521</v>
      </c>
      <c r="AY654" t="s">
        <v>2056</v>
      </c>
      <c r="AZ654" t="s">
        <v>3167</v>
      </c>
      <c r="BA654" t="s">
        <v>4133</v>
      </c>
      <c r="BB654" t="s">
        <v>1724</v>
      </c>
      <c r="BC654" t="s">
        <v>4134</v>
      </c>
      <c r="BD654" t="s">
        <v>1326</v>
      </c>
      <c r="BE654" t="s">
        <v>698</v>
      </c>
      <c r="BF654">
        <v>271400</v>
      </c>
      <c r="BG654">
        <v>190455</v>
      </c>
    </row>
    <row r="655" spans="1:59" x14ac:dyDescent="0.25">
      <c r="A655" t="s">
        <v>4128</v>
      </c>
      <c r="B655">
        <v>5.95578150577869E+18</v>
      </c>
      <c r="C655" t="s">
        <v>4129</v>
      </c>
      <c r="D655" t="s">
        <v>1311</v>
      </c>
      <c r="E655" t="s">
        <v>698</v>
      </c>
      <c r="F655" t="s">
        <v>4130</v>
      </c>
      <c r="G655" t="s">
        <v>4549</v>
      </c>
      <c r="H655" t="s">
        <v>1314</v>
      </c>
      <c r="I655" t="s">
        <v>698</v>
      </c>
      <c r="J655" t="s">
        <v>698</v>
      </c>
      <c r="K655" t="s">
        <v>4021</v>
      </c>
      <c r="L655" t="s">
        <v>698</v>
      </c>
      <c r="M655" t="s">
        <v>698</v>
      </c>
      <c r="N655" t="s">
        <v>698</v>
      </c>
      <c r="O655" t="s">
        <v>174</v>
      </c>
      <c r="P655">
        <v>0.15</v>
      </c>
      <c r="Q655">
        <v>2.77</v>
      </c>
      <c r="R655">
        <v>0.15</v>
      </c>
      <c r="S655" t="s">
        <v>4135</v>
      </c>
      <c r="T655" t="s">
        <v>175</v>
      </c>
      <c r="U655">
        <v>24000</v>
      </c>
      <c r="V655">
        <v>4500</v>
      </c>
      <c r="W655">
        <v>0</v>
      </c>
      <c r="X655">
        <v>4500</v>
      </c>
      <c r="Y655">
        <v>19500</v>
      </c>
      <c r="Z655">
        <v>1</v>
      </c>
      <c r="AA655">
        <v>19500</v>
      </c>
      <c r="AB655">
        <v>271400</v>
      </c>
      <c r="AC655">
        <v>16000</v>
      </c>
      <c r="AD655">
        <v>0</v>
      </c>
      <c r="AE655">
        <v>43418</v>
      </c>
      <c r="AF655" t="s">
        <v>1312</v>
      </c>
      <c r="AG655">
        <v>0</v>
      </c>
      <c r="AH655">
        <v>0</v>
      </c>
      <c r="AI655">
        <v>0</v>
      </c>
      <c r="AJ655">
        <v>0</v>
      </c>
      <c r="AK655">
        <v>232400</v>
      </c>
      <c r="AL655">
        <v>33500</v>
      </c>
      <c r="AM655">
        <v>0</v>
      </c>
      <c r="AO655">
        <v>245482</v>
      </c>
      <c r="AP655" t="s">
        <v>4131</v>
      </c>
      <c r="AQ655" t="s">
        <v>698</v>
      </c>
      <c r="AR655" t="s">
        <v>1340</v>
      </c>
      <c r="AS655">
        <v>37544</v>
      </c>
      <c r="AT655">
        <v>13216</v>
      </c>
      <c r="AU655">
        <v>14185</v>
      </c>
      <c r="AV655">
        <v>0</v>
      </c>
      <c r="AW655" t="s">
        <v>4132</v>
      </c>
      <c r="AX655" t="s">
        <v>1521</v>
      </c>
      <c r="AY655" t="s">
        <v>2056</v>
      </c>
      <c r="AZ655" t="s">
        <v>3167</v>
      </c>
      <c r="BA655" t="s">
        <v>4133</v>
      </c>
      <c r="BB655" t="s">
        <v>1724</v>
      </c>
      <c r="BC655" t="s">
        <v>4134</v>
      </c>
      <c r="BD655" t="s">
        <v>1326</v>
      </c>
      <c r="BE655" t="s">
        <v>698</v>
      </c>
      <c r="BF655">
        <v>271400</v>
      </c>
      <c r="BG655">
        <v>190455</v>
      </c>
    </row>
    <row r="656" spans="1:59" x14ac:dyDescent="0.25">
      <c r="A656" t="s">
        <v>4128</v>
      </c>
      <c r="B656">
        <v>5.95578150577869E+18</v>
      </c>
      <c r="C656" t="s">
        <v>4129</v>
      </c>
      <c r="D656" t="s">
        <v>1311</v>
      </c>
      <c r="E656" t="s">
        <v>698</v>
      </c>
      <c r="F656" t="s">
        <v>4130</v>
      </c>
      <c r="G656" t="s">
        <v>4549</v>
      </c>
      <c r="H656" t="s">
        <v>1314</v>
      </c>
      <c r="I656" t="s">
        <v>698</v>
      </c>
      <c r="J656" t="s">
        <v>698</v>
      </c>
      <c r="K656" t="s">
        <v>4021</v>
      </c>
      <c r="L656" t="s">
        <v>698</v>
      </c>
      <c r="M656" t="s">
        <v>698</v>
      </c>
      <c r="N656" t="s">
        <v>2313</v>
      </c>
      <c r="O656" t="s">
        <v>190</v>
      </c>
      <c r="P656">
        <v>0.4</v>
      </c>
      <c r="Q656">
        <v>2.77</v>
      </c>
      <c r="R656">
        <v>0.4</v>
      </c>
      <c r="S656" t="s">
        <v>2313</v>
      </c>
      <c r="T656" t="s">
        <v>698</v>
      </c>
      <c r="U656">
        <v>40000</v>
      </c>
      <c r="V656">
        <v>10000</v>
      </c>
      <c r="W656">
        <v>0</v>
      </c>
      <c r="X656">
        <v>10000</v>
      </c>
      <c r="Y656">
        <v>30000</v>
      </c>
      <c r="Z656">
        <v>1</v>
      </c>
      <c r="AA656">
        <v>30000</v>
      </c>
      <c r="AB656">
        <v>271400</v>
      </c>
      <c r="AC656">
        <v>16000</v>
      </c>
      <c r="AD656">
        <v>0</v>
      </c>
      <c r="AE656">
        <v>43418</v>
      </c>
      <c r="AF656" t="s">
        <v>1312</v>
      </c>
      <c r="AG656">
        <v>0</v>
      </c>
      <c r="AH656">
        <v>0</v>
      </c>
      <c r="AI656">
        <v>0</v>
      </c>
      <c r="AJ656">
        <v>0</v>
      </c>
      <c r="AK656">
        <v>232400</v>
      </c>
      <c r="AL656">
        <v>33500</v>
      </c>
      <c r="AM656">
        <v>0</v>
      </c>
      <c r="AO656">
        <v>245482</v>
      </c>
      <c r="AP656" t="s">
        <v>4131</v>
      </c>
      <c r="AQ656" t="s">
        <v>698</v>
      </c>
      <c r="AR656" t="s">
        <v>1340</v>
      </c>
      <c r="AS656">
        <v>37544</v>
      </c>
      <c r="AT656">
        <v>13216</v>
      </c>
      <c r="AU656">
        <v>14185</v>
      </c>
      <c r="AV656">
        <v>0</v>
      </c>
      <c r="AW656" t="s">
        <v>4132</v>
      </c>
      <c r="AX656" t="s">
        <v>1521</v>
      </c>
      <c r="AY656" t="s">
        <v>2056</v>
      </c>
      <c r="AZ656" t="s">
        <v>3167</v>
      </c>
      <c r="BA656" t="s">
        <v>4133</v>
      </c>
      <c r="BB656" t="s">
        <v>1724</v>
      </c>
      <c r="BC656" t="s">
        <v>4134</v>
      </c>
      <c r="BD656" t="s">
        <v>1326</v>
      </c>
      <c r="BE656" t="s">
        <v>698</v>
      </c>
      <c r="BF656">
        <v>271400</v>
      </c>
      <c r="BG656">
        <v>190455</v>
      </c>
    </row>
    <row r="657" spans="1:59" x14ac:dyDescent="0.25">
      <c r="A657" t="s">
        <v>4128</v>
      </c>
      <c r="B657">
        <v>5.95578150577869E+18</v>
      </c>
      <c r="C657" t="s">
        <v>4129</v>
      </c>
      <c r="D657" t="s">
        <v>1311</v>
      </c>
      <c r="E657" t="s">
        <v>698</v>
      </c>
      <c r="F657" t="s">
        <v>4130</v>
      </c>
      <c r="G657" t="s">
        <v>4549</v>
      </c>
      <c r="H657" t="s">
        <v>1314</v>
      </c>
      <c r="I657" t="s">
        <v>698</v>
      </c>
      <c r="J657" t="s">
        <v>698</v>
      </c>
      <c r="K657" t="s">
        <v>4021</v>
      </c>
      <c r="L657" t="s">
        <v>698</v>
      </c>
      <c r="M657" t="s">
        <v>698</v>
      </c>
      <c r="N657" t="s">
        <v>698</v>
      </c>
      <c r="O657" t="s">
        <v>705</v>
      </c>
      <c r="P657">
        <v>0.6</v>
      </c>
      <c r="Q657">
        <v>2.77</v>
      </c>
      <c r="R657">
        <v>0.6</v>
      </c>
      <c r="S657" t="s">
        <v>698</v>
      </c>
      <c r="T657" t="s">
        <v>698</v>
      </c>
      <c r="U657">
        <v>96000</v>
      </c>
      <c r="V657">
        <v>32100</v>
      </c>
      <c r="W657">
        <v>0</v>
      </c>
      <c r="X657">
        <v>32100</v>
      </c>
      <c r="Y657">
        <v>63900</v>
      </c>
      <c r="Z657">
        <v>1</v>
      </c>
      <c r="AA657">
        <v>63900</v>
      </c>
      <c r="AB657">
        <v>271400</v>
      </c>
      <c r="AC657">
        <v>16000</v>
      </c>
      <c r="AD657">
        <v>0</v>
      </c>
      <c r="AE657">
        <v>43418</v>
      </c>
      <c r="AF657" t="s">
        <v>1312</v>
      </c>
      <c r="AG657">
        <v>0</v>
      </c>
      <c r="AH657">
        <v>0</v>
      </c>
      <c r="AI657">
        <v>0</v>
      </c>
      <c r="AJ657">
        <v>0</v>
      </c>
      <c r="AK657">
        <v>232400</v>
      </c>
      <c r="AL657">
        <v>33500</v>
      </c>
      <c r="AM657">
        <v>0</v>
      </c>
      <c r="AO657">
        <v>245482</v>
      </c>
      <c r="AP657" t="s">
        <v>4131</v>
      </c>
      <c r="AQ657" t="s">
        <v>698</v>
      </c>
      <c r="AR657" t="s">
        <v>1340</v>
      </c>
      <c r="AS657">
        <v>37544</v>
      </c>
      <c r="AT657">
        <v>13216</v>
      </c>
      <c r="AU657">
        <v>14185</v>
      </c>
      <c r="AV657">
        <v>0</v>
      </c>
      <c r="AW657" t="s">
        <v>4132</v>
      </c>
      <c r="AX657" t="s">
        <v>1521</v>
      </c>
      <c r="AY657" t="s">
        <v>2056</v>
      </c>
      <c r="AZ657" t="s">
        <v>3167</v>
      </c>
      <c r="BA657" t="s">
        <v>4133</v>
      </c>
      <c r="BB657" t="s">
        <v>1724</v>
      </c>
      <c r="BC657" t="s">
        <v>4134</v>
      </c>
      <c r="BD657" t="s">
        <v>1326</v>
      </c>
      <c r="BE657" t="s">
        <v>698</v>
      </c>
      <c r="BF657">
        <v>271400</v>
      </c>
      <c r="BG657">
        <v>190455</v>
      </c>
    </row>
    <row r="658" spans="1:59" x14ac:dyDescent="0.25">
      <c r="A658" t="s">
        <v>4128</v>
      </c>
      <c r="B658">
        <v>5.95578150577869E+18</v>
      </c>
      <c r="C658" t="s">
        <v>4129</v>
      </c>
      <c r="D658" t="s">
        <v>1311</v>
      </c>
      <c r="E658" t="s">
        <v>698</v>
      </c>
      <c r="F658" t="s">
        <v>4130</v>
      </c>
      <c r="G658" t="s">
        <v>4549</v>
      </c>
      <c r="H658" t="s">
        <v>1314</v>
      </c>
      <c r="I658" t="s">
        <v>698</v>
      </c>
      <c r="J658" t="s">
        <v>698</v>
      </c>
      <c r="K658" t="s">
        <v>4021</v>
      </c>
      <c r="L658" t="s">
        <v>698</v>
      </c>
      <c r="M658" t="s">
        <v>698</v>
      </c>
      <c r="N658" t="s">
        <v>698</v>
      </c>
      <c r="O658" t="s">
        <v>172</v>
      </c>
      <c r="P658">
        <v>0.12</v>
      </c>
      <c r="Q658">
        <v>2.77</v>
      </c>
      <c r="R658">
        <v>0.12</v>
      </c>
      <c r="S658" t="s">
        <v>1327</v>
      </c>
      <c r="T658" t="s">
        <v>173</v>
      </c>
      <c r="U658">
        <v>15000</v>
      </c>
      <c r="V658">
        <v>15000</v>
      </c>
      <c r="W658">
        <v>0</v>
      </c>
      <c r="X658">
        <v>15000</v>
      </c>
      <c r="Y658">
        <v>0</v>
      </c>
      <c r="Z658">
        <v>1</v>
      </c>
      <c r="AA658">
        <v>0</v>
      </c>
      <c r="AB658">
        <v>271400</v>
      </c>
      <c r="AC658">
        <v>16000</v>
      </c>
      <c r="AD658">
        <v>0</v>
      </c>
      <c r="AE658">
        <v>43418</v>
      </c>
      <c r="AF658" t="s">
        <v>1312</v>
      </c>
      <c r="AG658">
        <v>0</v>
      </c>
      <c r="AH658">
        <v>0</v>
      </c>
      <c r="AI658">
        <v>0</v>
      </c>
      <c r="AJ658">
        <v>0</v>
      </c>
      <c r="AK658">
        <v>232400</v>
      </c>
      <c r="AL658">
        <v>33500</v>
      </c>
      <c r="AM658">
        <v>0</v>
      </c>
      <c r="AO658">
        <v>245482</v>
      </c>
      <c r="AP658" t="s">
        <v>4131</v>
      </c>
      <c r="AQ658" t="s">
        <v>698</v>
      </c>
      <c r="AR658" t="s">
        <v>1340</v>
      </c>
      <c r="AS658">
        <v>37544</v>
      </c>
      <c r="AT658">
        <v>13216</v>
      </c>
      <c r="AU658">
        <v>14185</v>
      </c>
      <c r="AV658">
        <v>0</v>
      </c>
      <c r="AW658" t="s">
        <v>4132</v>
      </c>
      <c r="AX658" t="s">
        <v>1521</v>
      </c>
      <c r="AY658" t="s">
        <v>2056</v>
      </c>
      <c r="AZ658" t="s">
        <v>3167</v>
      </c>
      <c r="BA658" t="s">
        <v>4133</v>
      </c>
      <c r="BB658" t="s">
        <v>1724</v>
      </c>
      <c r="BC658" t="s">
        <v>4134</v>
      </c>
      <c r="BD658" t="s">
        <v>1326</v>
      </c>
      <c r="BE658" t="s">
        <v>698</v>
      </c>
      <c r="BF658">
        <v>271400</v>
      </c>
      <c r="BG658">
        <v>190455</v>
      </c>
    </row>
    <row r="659" spans="1:59" x14ac:dyDescent="0.25">
      <c r="A659" t="s">
        <v>4136</v>
      </c>
      <c r="B659">
        <v>5.9557815057622999E+18</v>
      </c>
      <c r="C659" t="s">
        <v>4137</v>
      </c>
      <c r="D659" t="s">
        <v>1311</v>
      </c>
      <c r="E659" t="s">
        <v>698</v>
      </c>
      <c r="F659" t="s">
        <v>4138</v>
      </c>
      <c r="G659" t="s">
        <v>4549</v>
      </c>
      <c r="H659" t="s">
        <v>1314</v>
      </c>
      <c r="I659" t="s">
        <v>698</v>
      </c>
      <c r="J659" t="s">
        <v>698</v>
      </c>
      <c r="K659" t="s">
        <v>4021</v>
      </c>
      <c r="L659" t="s">
        <v>698</v>
      </c>
      <c r="M659" t="s">
        <v>698</v>
      </c>
      <c r="N659" t="s">
        <v>698</v>
      </c>
      <c r="O659" t="s">
        <v>997</v>
      </c>
      <c r="P659">
        <v>3</v>
      </c>
      <c r="Q659">
        <v>3.12</v>
      </c>
      <c r="R659">
        <v>3</v>
      </c>
      <c r="S659" t="s">
        <v>698</v>
      </c>
      <c r="T659" t="s">
        <v>698</v>
      </c>
      <c r="U659">
        <v>252000</v>
      </c>
      <c r="V659">
        <v>522000</v>
      </c>
      <c r="W659">
        <v>0</v>
      </c>
      <c r="X659">
        <v>522000</v>
      </c>
      <c r="Y659">
        <v>165000</v>
      </c>
      <c r="Z659">
        <v>6</v>
      </c>
      <c r="AA659">
        <v>990000</v>
      </c>
      <c r="AB659">
        <v>990000</v>
      </c>
      <c r="AC659">
        <v>49000</v>
      </c>
      <c r="AD659">
        <v>0</v>
      </c>
      <c r="AE659">
        <v>282300</v>
      </c>
      <c r="AF659" t="s">
        <v>1312</v>
      </c>
      <c r="AG659">
        <v>0</v>
      </c>
      <c r="AH659">
        <v>0</v>
      </c>
      <c r="AI659">
        <v>0</v>
      </c>
      <c r="AJ659">
        <v>0</v>
      </c>
      <c r="AK659">
        <v>148900</v>
      </c>
      <c r="AL659">
        <v>0</v>
      </c>
      <c r="AM659">
        <v>0</v>
      </c>
      <c r="AO659">
        <v>658700</v>
      </c>
      <c r="AP659" t="s">
        <v>4530</v>
      </c>
      <c r="AQ659" t="s">
        <v>698</v>
      </c>
      <c r="AR659" t="s">
        <v>1340</v>
      </c>
      <c r="AS659">
        <v>138327</v>
      </c>
      <c r="AT659">
        <v>40640</v>
      </c>
      <c r="AU659">
        <v>46203</v>
      </c>
      <c r="AV659">
        <v>0</v>
      </c>
      <c r="AW659" t="s">
        <v>4139</v>
      </c>
      <c r="AX659" t="s">
        <v>2655</v>
      </c>
      <c r="AY659" t="s">
        <v>1470</v>
      </c>
      <c r="AZ659" t="s">
        <v>1803</v>
      </c>
      <c r="BA659" t="s">
        <v>4140</v>
      </c>
      <c r="BB659" t="s">
        <v>698</v>
      </c>
      <c r="BC659" t="s">
        <v>4141</v>
      </c>
      <c r="BD659" t="s">
        <v>1326</v>
      </c>
      <c r="BE659" t="s">
        <v>698</v>
      </c>
      <c r="BF659">
        <v>990000</v>
      </c>
      <c r="BG659">
        <v>715830</v>
      </c>
    </row>
    <row r="660" spans="1:59" x14ac:dyDescent="0.25">
      <c r="A660" t="s">
        <v>4136</v>
      </c>
      <c r="B660">
        <v>5.9557815057622999E+18</v>
      </c>
      <c r="C660" t="s">
        <v>4137</v>
      </c>
      <c r="D660" t="s">
        <v>1311</v>
      </c>
      <c r="E660" t="s">
        <v>698</v>
      </c>
      <c r="F660" t="s">
        <v>4138</v>
      </c>
      <c r="G660" t="s">
        <v>4549</v>
      </c>
      <c r="H660" t="s">
        <v>1314</v>
      </c>
      <c r="I660" t="s">
        <v>698</v>
      </c>
      <c r="J660" t="s">
        <v>698</v>
      </c>
      <c r="K660" t="s">
        <v>4021</v>
      </c>
      <c r="L660" t="s">
        <v>698</v>
      </c>
      <c r="M660" t="s">
        <v>698</v>
      </c>
      <c r="N660" t="s">
        <v>698</v>
      </c>
      <c r="O660" t="s">
        <v>172</v>
      </c>
      <c r="P660">
        <v>0.12</v>
      </c>
      <c r="Q660">
        <v>3.12</v>
      </c>
      <c r="R660">
        <v>0.12</v>
      </c>
      <c r="S660" t="s">
        <v>1327</v>
      </c>
      <c r="T660" t="s">
        <v>173</v>
      </c>
      <c r="U660">
        <v>15000</v>
      </c>
      <c r="V660">
        <v>15000</v>
      </c>
      <c r="W660">
        <v>0</v>
      </c>
      <c r="X660">
        <v>15000</v>
      </c>
      <c r="Y660">
        <v>0</v>
      </c>
      <c r="Z660">
        <v>1</v>
      </c>
      <c r="AA660">
        <v>0</v>
      </c>
      <c r="AB660">
        <v>990000</v>
      </c>
      <c r="AC660">
        <v>49000</v>
      </c>
      <c r="AD660">
        <v>0</v>
      </c>
      <c r="AE660">
        <v>282300</v>
      </c>
      <c r="AF660" t="s">
        <v>1312</v>
      </c>
      <c r="AG660">
        <v>0</v>
      </c>
      <c r="AH660">
        <v>0</v>
      </c>
      <c r="AI660">
        <v>0</v>
      </c>
      <c r="AJ660">
        <v>0</v>
      </c>
      <c r="AK660">
        <v>148900</v>
      </c>
      <c r="AL660">
        <v>0</v>
      </c>
      <c r="AM660">
        <v>0</v>
      </c>
      <c r="AO660">
        <v>658700</v>
      </c>
      <c r="AP660" t="s">
        <v>4530</v>
      </c>
      <c r="AQ660" t="s">
        <v>698</v>
      </c>
      <c r="AR660" t="s">
        <v>1340</v>
      </c>
      <c r="AS660">
        <v>138327</v>
      </c>
      <c r="AT660">
        <v>40640</v>
      </c>
      <c r="AU660">
        <v>46203</v>
      </c>
      <c r="AV660">
        <v>0</v>
      </c>
      <c r="AW660" t="s">
        <v>4139</v>
      </c>
      <c r="AX660" t="s">
        <v>2655</v>
      </c>
      <c r="AY660" t="s">
        <v>1470</v>
      </c>
      <c r="AZ660" t="s">
        <v>1803</v>
      </c>
      <c r="BA660" t="s">
        <v>4140</v>
      </c>
      <c r="BB660" t="s">
        <v>698</v>
      </c>
      <c r="BC660" t="s">
        <v>4141</v>
      </c>
      <c r="BD660" t="s">
        <v>1326</v>
      </c>
      <c r="BE660" t="s">
        <v>698</v>
      </c>
      <c r="BF660">
        <v>990000</v>
      </c>
      <c r="BG660">
        <v>715830</v>
      </c>
    </row>
    <row r="661" spans="1:59" x14ac:dyDescent="0.25">
      <c r="A661" t="s">
        <v>4142</v>
      </c>
      <c r="B661">
        <v>5.95578150583091E+18</v>
      </c>
      <c r="C661" t="s">
        <v>4131</v>
      </c>
      <c r="D661" t="s">
        <v>1311</v>
      </c>
      <c r="E661" t="s">
        <v>698</v>
      </c>
      <c r="F661" t="s">
        <v>4143</v>
      </c>
      <c r="G661" t="s">
        <v>4549</v>
      </c>
      <c r="H661" t="s">
        <v>1314</v>
      </c>
      <c r="I661" t="s">
        <v>698</v>
      </c>
      <c r="J661" t="s">
        <v>698</v>
      </c>
      <c r="K661" t="s">
        <v>4021</v>
      </c>
      <c r="L661" t="s">
        <v>698</v>
      </c>
      <c r="M661" t="s">
        <v>698</v>
      </c>
      <c r="N661" t="s">
        <v>1255</v>
      </c>
      <c r="O661" t="s">
        <v>1228</v>
      </c>
      <c r="P661">
        <v>2</v>
      </c>
      <c r="Q661">
        <v>2.12</v>
      </c>
      <c r="R661">
        <v>2</v>
      </c>
      <c r="S661" t="s">
        <v>1255</v>
      </c>
      <c r="T661" t="s">
        <v>698</v>
      </c>
      <c r="U661">
        <v>160000</v>
      </c>
      <c r="V661">
        <v>60000</v>
      </c>
      <c r="W661">
        <v>0</v>
      </c>
      <c r="X661">
        <v>60000</v>
      </c>
      <c r="Y661">
        <v>145000</v>
      </c>
      <c r="Z661">
        <v>4</v>
      </c>
      <c r="AA661">
        <v>580000</v>
      </c>
      <c r="AB661">
        <v>580000</v>
      </c>
      <c r="AC661">
        <v>49000</v>
      </c>
      <c r="AD661">
        <v>0</v>
      </c>
      <c r="AE661">
        <v>159300</v>
      </c>
      <c r="AF661" t="s">
        <v>1312</v>
      </c>
      <c r="AG661">
        <v>0</v>
      </c>
      <c r="AH661">
        <v>0</v>
      </c>
      <c r="AI661">
        <v>0</v>
      </c>
      <c r="AJ661">
        <v>0</v>
      </c>
      <c r="AK661">
        <v>64400</v>
      </c>
      <c r="AL661">
        <v>0</v>
      </c>
      <c r="AM661">
        <v>0</v>
      </c>
      <c r="AO661">
        <v>371700</v>
      </c>
      <c r="AP661" t="s">
        <v>4531</v>
      </c>
      <c r="AQ661" t="s">
        <v>698</v>
      </c>
      <c r="AR661" t="s">
        <v>1359</v>
      </c>
      <c r="AS661">
        <v>78057</v>
      </c>
      <c r="AT661">
        <v>24240</v>
      </c>
      <c r="AU661">
        <v>26072</v>
      </c>
      <c r="AV661">
        <v>0</v>
      </c>
      <c r="AW661" t="s">
        <v>4144</v>
      </c>
      <c r="AX661" t="s">
        <v>4145</v>
      </c>
      <c r="AY661" t="s">
        <v>1636</v>
      </c>
      <c r="AZ661" t="s">
        <v>1334</v>
      </c>
      <c r="BA661" t="s">
        <v>1401</v>
      </c>
      <c r="BB661" t="s">
        <v>698</v>
      </c>
      <c r="BC661" t="s">
        <v>4146</v>
      </c>
      <c r="BD661" t="s">
        <v>1326</v>
      </c>
      <c r="BE661" t="s">
        <v>698</v>
      </c>
      <c r="BF661">
        <v>580000</v>
      </c>
      <c r="BG661">
        <v>402631</v>
      </c>
    </row>
    <row r="662" spans="1:59" x14ac:dyDescent="0.25">
      <c r="A662" t="s">
        <v>4142</v>
      </c>
      <c r="B662">
        <v>5.95578150583091E+18</v>
      </c>
      <c r="C662" t="s">
        <v>4131</v>
      </c>
      <c r="D662" t="s">
        <v>1311</v>
      </c>
      <c r="E662" t="s">
        <v>698</v>
      </c>
      <c r="F662" t="s">
        <v>4143</v>
      </c>
      <c r="G662" t="s">
        <v>4549</v>
      </c>
      <c r="H662" t="s">
        <v>1314</v>
      </c>
      <c r="I662" t="s">
        <v>698</v>
      </c>
      <c r="J662" t="s">
        <v>698</v>
      </c>
      <c r="K662" t="s">
        <v>4021</v>
      </c>
      <c r="L662" t="s">
        <v>698</v>
      </c>
      <c r="M662" t="s">
        <v>698</v>
      </c>
      <c r="N662" t="s">
        <v>698</v>
      </c>
      <c r="O662" t="s">
        <v>172</v>
      </c>
      <c r="P662">
        <v>0.12</v>
      </c>
      <c r="Q662">
        <v>2.12</v>
      </c>
      <c r="R662">
        <v>0.12</v>
      </c>
      <c r="S662" t="s">
        <v>1327</v>
      </c>
      <c r="T662" t="s">
        <v>173</v>
      </c>
      <c r="U662">
        <v>15000</v>
      </c>
      <c r="V662">
        <v>15000</v>
      </c>
      <c r="W662">
        <v>0</v>
      </c>
      <c r="X662">
        <v>15000</v>
      </c>
      <c r="Y662">
        <v>0</v>
      </c>
      <c r="Z662">
        <v>1</v>
      </c>
      <c r="AA662">
        <v>0</v>
      </c>
      <c r="AB662">
        <v>580000</v>
      </c>
      <c r="AC662">
        <v>49000</v>
      </c>
      <c r="AD662">
        <v>0</v>
      </c>
      <c r="AE662">
        <v>159300</v>
      </c>
      <c r="AF662" t="s">
        <v>1312</v>
      </c>
      <c r="AG662">
        <v>0</v>
      </c>
      <c r="AH662">
        <v>0</v>
      </c>
      <c r="AI662">
        <v>0</v>
      </c>
      <c r="AJ662">
        <v>0</v>
      </c>
      <c r="AK662">
        <v>64400</v>
      </c>
      <c r="AL662">
        <v>0</v>
      </c>
      <c r="AM662">
        <v>0</v>
      </c>
      <c r="AO662">
        <v>371700</v>
      </c>
      <c r="AP662" t="s">
        <v>4531</v>
      </c>
      <c r="AQ662" t="s">
        <v>698</v>
      </c>
      <c r="AR662" t="s">
        <v>1359</v>
      </c>
      <c r="AS662">
        <v>78057</v>
      </c>
      <c r="AT662">
        <v>24240</v>
      </c>
      <c r="AU662">
        <v>26072</v>
      </c>
      <c r="AV662">
        <v>0</v>
      </c>
      <c r="AW662" t="s">
        <v>4144</v>
      </c>
      <c r="AX662" t="s">
        <v>4145</v>
      </c>
      <c r="AY662" t="s">
        <v>1636</v>
      </c>
      <c r="AZ662" t="s">
        <v>1334</v>
      </c>
      <c r="BA662" t="s">
        <v>1401</v>
      </c>
      <c r="BB662" t="s">
        <v>698</v>
      </c>
      <c r="BC662" t="s">
        <v>4146</v>
      </c>
      <c r="BD662" t="s">
        <v>1326</v>
      </c>
      <c r="BE662" t="s">
        <v>698</v>
      </c>
      <c r="BF662">
        <v>580000</v>
      </c>
      <c r="BG662">
        <v>402631</v>
      </c>
    </row>
    <row r="663" spans="1:59" x14ac:dyDescent="0.25">
      <c r="A663" t="s">
        <v>4147</v>
      </c>
      <c r="B663">
        <v>5.95578150575821E+18</v>
      </c>
      <c r="C663" t="s">
        <v>4148</v>
      </c>
      <c r="D663" t="s">
        <v>1311</v>
      </c>
      <c r="E663" t="s">
        <v>698</v>
      </c>
      <c r="F663" t="s">
        <v>4149</v>
      </c>
      <c r="G663" t="s">
        <v>4549</v>
      </c>
      <c r="H663" t="s">
        <v>1314</v>
      </c>
      <c r="I663" t="s">
        <v>698</v>
      </c>
      <c r="J663" t="s">
        <v>698</v>
      </c>
      <c r="K663" t="s">
        <v>4021</v>
      </c>
      <c r="L663" t="s">
        <v>698</v>
      </c>
      <c r="M663" t="s">
        <v>698</v>
      </c>
      <c r="N663" t="s">
        <v>698</v>
      </c>
      <c r="O663" t="s">
        <v>1149</v>
      </c>
      <c r="P663">
        <v>0.5</v>
      </c>
      <c r="Q663">
        <v>1.62</v>
      </c>
      <c r="R663">
        <v>0.5</v>
      </c>
      <c r="S663" t="s">
        <v>1218</v>
      </c>
      <c r="T663" t="s">
        <v>1218</v>
      </c>
      <c r="U663">
        <v>175000</v>
      </c>
      <c r="V663">
        <v>18000</v>
      </c>
      <c r="W663">
        <v>0</v>
      </c>
      <c r="X663">
        <v>18000</v>
      </c>
      <c r="Y663">
        <v>157000</v>
      </c>
      <c r="Z663">
        <v>1</v>
      </c>
      <c r="AA663">
        <v>157000</v>
      </c>
      <c r="AB663">
        <v>462000</v>
      </c>
      <c r="AC663">
        <v>30000</v>
      </c>
      <c r="AD663">
        <v>0</v>
      </c>
      <c r="AE663">
        <v>129600</v>
      </c>
      <c r="AF663" t="s">
        <v>1312</v>
      </c>
      <c r="AG663">
        <v>0</v>
      </c>
      <c r="AH663">
        <v>0</v>
      </c>
      <c r="AI663">
        <v>0</v>
      </c>
      <c r="AJ663">
        <v>0</v>
      </c>
      <c r="AK663">
        <v>120200</v>
      </c>
      <c r="AL663">
        <v>0</v>
      </c>
      <c r="AM663">
        <v>0</v>
      </c>
      <c r="AO663">
        <v>302400</v>
      </c>
      <c r="AP663" t="s">
        <v>4148</v>
      </c>
      <c r="AQ663" t="s">
        <v>698</v>
      </c>
      <c r="AR663" t="s">
        <v>3569</v>
      </c>
      <c r="AS663">
        <v>63504</v>
      </c>
      <c r="AT663">
        <v>20280</v>
      </c>
      <c r="AU663">
        <v>21211</v>
      </c>
      <c r="AV663">
        <v>0</v>
      </c>
      <c r="AW663" t="s">
        <v>4150</v>
      </c>
      <c r="AX663" t="s">
        <v>4151</v>
      </c>
      <c r="AY663" t="s">
        <v>2225</v>
      </c>
      <c r="AZ663" t="s">
        <v>2606</v>
      </c>
      <c r="BA663" t="s">
        <v>4152</v>
      </c>
      <c r="BB663" t="s">
        <v>4153</v>
      </c>
      <c r="BC663" t="s">
        <v>4154</v>
      </c>
      <c r="BD663" t="s">
        <v>1326</v>
      </c>
      <c r="BE663" t="s">
        <v>698</v>
      </c>
      <c r="BF663">
        <v>462000</v>
      </c>
      <c r="BG663">
        <v>327005</v>
      </c>
    </row>
    <row r="664" spans="1:59" x14ac:dyDescent="0.25">
      <c r="A664" t="s">
        <v>4147</v>
      </c>
      <c r="B664">
        <v>5.95578150575821E+18</v>
      </c>
      <c r="C664" t="s">
        <v>4148</v>
      </c>
      <c r="D664" t="s">
        <v>1311</v>
      </c>
      <c r="E664" t="s">
        <v>698</v>
      </c>
      <c r="F664" t="s">
        <v>4149</v>
      </c>
      <c r="G664" t="s">
        <v>4549</v>
      </c>
      <c r="H664" t="s">
        <v>1314</v>
      </c>
      <c r="I664" t="s">
        <v>698</v>
      </c>
      <c r="J664" t="s">
        <v>698</v>
      </c>
      <c r="K664" t="s">
        <v>4021</v>
      </c>
      <c r="L664" t="s">
        <v>698</v>
      </c>
      <c r="M664" t="s">
        <v>698</v>
      </c>
      <c r="N664" t="s">
        <v>698</v>
      </c>
      <c r="O664" t="s">
        <v>1149</v>
      </c>
      <c r="P664">
        <v>0.5</v>
      </c>
      <c r="Q664">
        <v>1.62</v>
      </c>
      <c r="R664">
        <v>0.5</v>
      </c>
      <c r="S664" t="s">
        <v>1654</v>
      </c>
      <c r="T664" t="s">
        <v>1221</v>
      </c>
      <c r="U664">
        <v>180000</v>
      </c>
      <c r="V664">
        <v>20000</v>
      </c>
      <c r="W664">
        <v>0</v>
      </c>
      <c r="X664">
        <v>20000</v>
      </c>
      <c r="Y664">
        <v>160000</v>
      </c>
      <c r="Z664">
        <v>1</v>
      </c>
      <c r="AA664">
        <v>160000</v>
      </c>
      <c r="AB664">
        <v>462000</v>
      </c>
      <c r="AC664">
        <v>30000</v>
      </c>
      <c r="AD664">
        <v>0</v>
      </c>
      <c r="AE664">
        <v>129600</v>
      </c>
      <c r="AF664" t="s">
        <v>1312</v>
      </c>
      <c r="AG664">
        <v>0</v>
      </c>
      <c r="AH664">
        <v>0</v>
      </c>
      <c r="AI664">
        <v>0</v>
      </c>
      <c r="AJ664">
        <v>0</v>
      </c>
      <c r="AK664">
        <v>120200</v>
      </c>
      <c r="AL664">
        <v>0</v>
      </c>
      <c r="AM664">
        <v>0</v>
      </c>
      <c r="AO664">
        <v>302400</v>
      </c>
      <c r="AP664" t="s">
        <v>4148</v>
      </c>
      <c r="AQ664" t="s">
        <v>698</v>
      </c>
      <c r="AR664" t="s">
        <v>3569</v>
      </c>
      <c r="AS664">
        <v>63504</v>
      </c>
      <c r="AT664">
        <v>20280</v>
      </c>
      <c r="AU664">
        <v>21211</v>
      </c>
      <c r="AV664">
        <v>0</v>
      </c>
      <c r="AW664" t="s">
        <v>4150</v>
      </c>
      <c r="AX664" t="s">
        <v>4151</v>
      </c>
      <c r="AY664" t="s">
        <v>2225</v>
      </c>
      <c r="AZ664" t="s">
        <v>2606</v>
      </c>
      <c r="BA664" t="s">
        <v>4152</v>
      </c>
      <c r="BB664" t="s">
        <v>4153</v>
      </c>
      <c r="BC664" t="s">
        <v>4154</v>
      </c>
      <c r="BD664" t="s">
        <v>1326</v>
      </c>
      <c r="BE664" t="s">
        <v>698</v>
      </c>
      <c r="BF664">
        <v>462000</v>
      </c>
      <c r="BG664">
        <v>327005</v>
      </c>
    </row>
    <row r="665" spans="1:59" x14ac:dyDescent="0.25">
      <c r="A665" t="s">
        <v>4147</v>
      </c>
      <c r="B665">
        <v>5.95578150575821E+18</v>
      </c>
      <c r="C665" t="s">
        <v>4148</v>
      </c>
      <c r="D665" t="s">
        <v>1311</v>
      </c>
      <c r="E665" t="s">
        <v>698</v>
      </c>
      <c r="F665" t="s">
        <v>4149</v>
      </c>
      <c r="G665" t="s">
        <v>4549</v>
      </c>
      <c r="H665" t="s">
        <v>1314</v>
      </c>
      <c r="I665" t="s">
        <v>698</v>
      </c>
      <c r="J665" t="s">
        <v>698</v>
      </c>
      <c r="K665" t="s">
        <v>4021</v>
      </c>
      <c r="L665" t="s">
        <v>698</v>
      </c>
      <c r="M665" t="s">
        <v>698</v>
      </c>
      <c r="N665" t="s">
        <v>1255</v>
      </c>
      <c r="O665" t="s">
        <v>1228</v>
      </c>
      <c r="P665">
        <v>0.5</v>
      </c>
      <c r="Q665">
        <v>1.62</v>
      </c>
      <c r="R665">
        <v>0.5</v>
      </c>
      <c r="S665" t="s">
        <v>1255</v>
      </c>
      <c r="T665" t="s">
        <v>698</v>
      </c>
      <c r="U665">
        <v>160000</v>
      </c>
      <c r="V665">
        <v>15000</v>
      </c>
      <c r="W665">
        <v>0</v>
      </c>
      <c r="X665">
        <v>15000</v>
      </c>
      <c r="Y665">
        <v>145000</v>
      </c>
      <c r="Z665">
        <v>1</v>
      </c>
      <c r="AA665">
        <v>145000</v>
      </c>
      <c r="AB665">
        <v>462000</v>
      </c>
      <c r="AC665">
        <v>30000</v>
      </c>
      <c r="AD665">
        <v>0</v>
      </c>
      <c r="AE665">
        <v>129600</v>
      </c>
      <c r="AF665" t="s">
        <v>1312</v>
      </c>
      <c r="AG665">
        <v>0</v>
      </c>
      <c r="AH665">
        <v>0</v>
      </c>
      <c r="AI665">
        <v>0</v>
      </c>
      <c r="AJ665">
        <v>0</v>
      </c>
      <c r="AK665">
        <v>120200</v>
      </c>
      <c r="AL665">
        <v>0</v>
      </c>
      <c r="AM665">
        <v>0</v>
      </c>
      <c r="AO665">
        <v>302400</v>
      </c>
      <c r="AP665" t="s">
        <v>4148</v>
      </c>
      <c r="AQ665" t="s">
        <v>698</v>
      </c>
      <c r="AR665" t="s">
        <v>3569</v>
      </c>
      <c r="AS665">
        <v>63504</v>
      </c>
      <c r="AT665">
        <v>20280</v>
      </c>
      <c r="AU665">
        <v>21211</v>
      </c>
      <c r="AV665">
        <v>0</v>
      </c>
      <c r="AW665" t="s">
        <v>4150</v>
      </c>
      <c r="AX665" t="s">
        <v>4151</v>
      </c>
      <c r="AY665" t="s">
        <v>2225</v>
      </c>
      <c r="AZ665" t="s">
        <v>2606</v>
      </c>
      <c r="BA665" t="s">
        <v>4152</v>
      </c>
      <c r="BB665" t="s">
        <v>4153</v>
      </c>
      <c r="BC665" t="s">
        <v>4154</v>
      </c>
      <c r="BD665" t="s">
        <v>1326</v>
      </c>
      <c r="BE665" t="s">
        <v>698</v>
      </c>
      <c r="BF665">
        <v>462000</v>
      </c>
      <c r="BG665">
        <v>327005</v>
      </c>
    </row>
    <row r="666" spans="1:59" x14ac:dyDescent="0.25">
      <c r="A666" t="s">
        <v>4147</v>
      </c>
      <c r="B666">
        <v>5.95578150575821E+18</v>
      </c>
      <c r="C666" t="s">
        <v>4148</v>
      </c>
      <c r="D666" t="s">
        <v>1311</v>
      </c>
      <c r="E666" t="s">
        <v>698</v>
      </c>
      <c r="F666" t="s">
        <v>4149</v>
      </c>
      <c r="G666" t="s">
        <v>4549</v>
      </c>
      <c r="H666" t="s">
        <v>1314</v>
      </c>
      <c r="I666" t="s">
        <v>698</v>
      </c>
      <c r="J666" t="s">
        <v>698</v>
      </c>
      <c r="K666" t="s">
        <v>4021</v>
      </c>
      <c r="L666" t="s">
        <v>698</v>
      </c>
      <c r="M666" t="s">
        <v>698</v>
      </c>
      <c r="N666" t="s">
        <v>698</v>
      </c>
      <c r="O666" t="s">
        <v>172</v>
      </c>
      <c r="P666">
        <v>0.12</v>
      </c>
      <c r="Q666">
        <v>1.62</v>
      </c>
      <c r="R666">
        <v>0.12</v>
      </c>
      <c r="S666" t="s">
        <v>1327</v>
      </c>
      <c r="T666" t="s">
        <v>173</v>
      </c>
      <c r="U666">
        <v>15000</v>
      </c>
      <c r="V666">
        <v>15000</v>
      </c>
      <c r="W666">
        <v>0</v>
      </c>
      <c r="X666">
        <v>15000</v>
      </c>
      <c r="Y666">
        <v>0</v>
      </c>
      <c r="Z666">
        <v>1</v>
      </c>
      <c r="AA666">
        <v>0</v>
      </c>
      <c r="AB666">
        <v>462000</v>
      </c>
      <c r="AC666">
        <v>30000</v>
      </c>
      <c r="AD666">
        <v>0</v>
      </c>
      <c r="AE666">
        <v>129600</v>
      </c>
      <c r="AF666" t="s">
        <v>1312</v>
      </c>
      <c r="AG666">
        <v>0</v>
      </c>
      <c r="AH666">
        <v>0</v>
      </c>
      <c r="AI666">
        <v>0</v>
      </c>
      <c r="AJ666">
        <v>0</v>
      </c>
      <c r="AK666">
        <v>120200</v>
      </c>
      <c r="AL666">
        <v>0</v>
      </c>
      <c r="AM666">
        <v>0</v>
      </c>
      <c r="AO666">
        <v>302400</v>
      </c>
      <c r="AP666" t="s">
        <v>4148</v>
      </c>
      <c r="AQ666" t="s">
        <v>698</v>
      </c>
      <c r="AR666" t="s">
        <v>3569</v>
      </c>
      <c r="AS666">
        <v>63504</v>
      </c>
      <c r="AT666">
        <v>20280</v>
      </c>
      <c r="AU666">
        <v>21211</v>
      </c>
      <c r="AV666">
        <v>0</v>
      </c>
      <c r="AW666" t="s">
        <v>4150</v>
      </c>
      <c r="AX666" t="s">
        <v>4151</v>
      </c>
      <c r="AY666" t="s">
        <v>2225</v>
      </c>
      <c r="AZ666" t="s">
        <v>2606</v>
      </c>
      <c r="BA666" t="s">
        <v>4152</v>
      </c>
      <c r="BB666" t="s">
        <v>4153</v>
      </c>
      <c r="BC666" t="s">
        <v>4154</v>
      </c>
      <c r="BD666" t="s">
        <v>1326</v>
      </c>
      <c r="BE666" t="s">
        <v>698</v>
      </c>
      <c r="BF666">
        <v>462000</v>
      </c>
      <c r="BG666">
        <v>327005</v>
      </c>
    </row>
    <row r="667" spans="1:59" x14ac:dyDescent="0.25">
      <c r="A667" t="s">
        <v>4155</v>
      </c>
      <c r="B667">
        <v>5.95578150583501E+18</v>
      </c>
      <c r="C667" t="s">
        <v>4156</v>
      </c>
      <c r="D667" t="s">
        <v>1311</v>
      </c>
      <c r="E667" t="s">
        <v>698</v>
      </c>
      <c r="F667" t="s">
        <v>4157</v>
      </c>
      <c r="G667" t="s">
        <v>4549</v>
      </c>
      <c r="H667" t="s">
        <v>1314</v>
      </c>
      <c r="I667" t="s">
        <v>698</v>
      </c>
      <c r="J667" t="s">
        <v>698</v>
      </c>
      <c r="K667" t="s">
        <v>4021</v>
      </c>
      <c r="L667" t="s">
        <v>698</v>
      </c>
      <c r="M667" t="s">
        <v>698</v>
      </c>
      <c r="N667" t="s">
        <v>698</v>
      </c>
      <c r="O667" t="s">
        <v>1020</v>
      </c>
      <c r="P667">
        <v>0.1</v>
      </c>
      <c r="Q667">
        <v>1.82</v>
      </c>
      <c r="R667">
        <v>0.1</v>
      </c>
      <c r="S667" t="s">
        <v>1695</v>
      </c>
      <c r="T667" t="s">
        <v>1021</v>
      </c>
      <c r="U667">
        <v>45000</v>
      </c>
      <c r="V667">
        <v>5000</v>
      </c>
      <c r="W667">
        <v>0</v>
      </c>
      <c r="X667">
        <v>5000</v>
      </c>
      <c r="Y667">
        <v>40000</v>
      </c>
      <c r="Z667">
        <v>1</v>
      </c>
      <c r="AA667">
        <v>40000</v>
      </c>
      <c r="AB667">
        <v>515000</v>
      </c>
      <c r="AC667">
        <v>49000</v>
      </c>
      <c r="AD667">
        <v>0</v>
      </c>
      <c r="AE667">
        <v>118084</v>
      </c>
      <c r="AF667" t="s">
        <v>1312</v>
      </c>
      <c r="AG667">
        <v>0</v>
      </c>
      <c r="AH667">
        <v>0</v>
      </c>
      <c r="AI667">
        <v>0</v>
      </c>
      <c r="AJ667">
        <v>0</v>
      </c>
      <c r="AK667">
        <v>194800</v>
      </c>
      <c r="AL667">
        <v>10000</v>
      </c>
      <c r="AM667">
        <v>0</v>
      </c>
      <c r="AO667">
        <v>357916</v>
      </c>
      <c r="AP667" t="s">
        <v>4158</v>
      </c>
      <c r="AQ667" t="s">
        <v>698</v>
      </c>
      <c r="AR667" t="s">
        <v>1340</v>
      </c>
      <c r="AS667">
        <v>68502</v>
      </c>
      <c r="AT667">
        <v>21640</v>
      </c>
      <c r="AU667">
        <v>23372</v>
      </c>
      <c r="AV667">
        <v>0</v>
      </c>
      <c r="AW667" t="s">
        <v>4159</v>
      </c>
      <c r="AX667" t="s">
        <v>4160</v>
      </c>
      <c r="AY667" t="s">
        <v>3104</v>
      </c>
      <c r="AZ667" t="s">
        <v>1838</v>
      </c>
      <c r="BA667" t="s">
        <v>1839</v>
      </c>
      <c r="BB667" t="s">
        <v>698</v>
      </c>
      <c r="BC667" t="s">
        <v>4161</v>
      </c>
      <c r="BD667" t="s">
        <v>1326</v>
      </c>
      <c r="BE667" t="s">
        <v>698</v>
      </c>
      <c r="BF667">
        <v>515000</v>
      </c>
      <c r="BG667">
        <v>352486</v>
      </c>
    </row>
    <row r="668" spans="1:59" x14ac:dyDescent="0.25">
      <c r="A668" t="s">
        <v>4155</v>
      </c>
      <c r="B668">
        <v>5.95578150583501E+18</v>
      </c>
      <c r="C668" t="s">
        <v>4156</v>
      </c>
      <c r="D668" t="s">
        <v>1311</v>
      </c>
      <c r="E668" t="s">
        <v>698</v>
      </c>
      <c r="F668" t="s">
        <v>4157</v>
      </c>
      <c r="G668" t="s">
        <v>4549</v>
      </c>
      <c r="H668" t="s">
        <v>1314</v>
      </c>
      <c r="I668" t="s">
        <v>698</v>
      </c>
      <c r="J668" t="s">
        <v>698</v>
      </c>
      <c r="K668" t="s">
        <v>4021</v>
      </c>
      <c r="L668" t="s">
        <v>698</v>
      </c>
      <c r="M668" t="s">
        <v>698</v>
      </c>
      <c r="N668" t="s">
        <v>698</v>
      </c>
      <c r="O668" t="s">
        <v>1020</v>
      </c>
      <c r="P668">
        <v>0.1</v>
      </c>
      <c r="Q668">
        <v>1.82</v>
      </c>
      <c r="R668">
        <v>0.1</v>
      </c>
      <c r="S668" t="s">
        <v>1025</v>
      </c>
      <c r="T668" t="s">
        <v>1025</v>
      </c>
      <c r="U668">
        <v>45000</v>
      </c>
      <c r="V668">
        <v>5000</v>
      </c>
      <c r="W668">
        <v>0</v>
      </c>
      <c r="X668">
        <v>5000</v>
      </c>
      <c r="Y668">
        <v>40000</v>
      </c>
      <c r="Z668">
        <v>1</v>
      </c>
      <c r="AA668">
        <v>40000</v>
      </c>
      <c r="AB668">
        <v>515000</v>
      </c>
      <c r="AC668">
        <v>49000</v>
      </c>
      <c r="AD668">
        <v>0</v>
      </c>
      <c r="AE668">
        <v>118084</v>
      </c>
      <c r="AF668" t="s">
        <v>1312</v>
      </c>
      <c r="AG668">
        <v>0</v>
      </c>
      <c r="AH668">
        <v>0</v>
      </c>
      <c r="AI668">
        <v>0</v>
      </c>
      <c r="AJ668">
        <v>0</v>
      </c>
      <c r="AK668">
        <v>194800</v>
      </c>
      <c r="AL668">
        <v>10000</v>
      </c>
      <c r="AM668">
        <v>0</v>
      </c>
      <c r="AO668">
        <v>357916</v>
      </c>
      <c r="AP668" t="s">
        <v>4158</v>
      </c>
      <c r="AQ668" t="s">
        <v>698</v>
      </c>
      <c r="AR668" t="s">
        <v>1340</v>
      </c>
      <c r="AS668">
        <v>68502</v>
      </c>
      <c r="AT668">
        <v>21640</v>
      </c>
      <c r="AU668">
        <v>23372</v>
      </c>
      <c r="AV668">
        <v>0</v>
      </c>
      <c r="AW668" t="s">
        <v>4159</v>
      </c>
      <c r="AX668" t="s">
        <v>4160</v>
      </c>
      <c r="AY668" t="s">
        <v>3104</v>
      </c>
      <c r="AZ668" t="s">
        <v>1838</v>
      </c>
      <c r="BA668" t="s">
        <v>1839</v>
      </c>
      <c r="BB668" t="s">
        <v>698</v>
      </c>
      <c r="BC668" t="s">
        <v>4161</v>
      </c>
      <c r="BD668" t="s">
        <v>1326</v>
      </c>
      <c r="BE668" t="s">
        <v>698</v>
      </c>
      <c r="BF668">
        <v>515000</v>
      </c>
      <c r="BG668">
        <v>352486</v>
      </c>
    </row>
    <row r="669" spans="1:59" x14ac:dyDescent="0.25">
      <c r="A669" t="s">
        <v>4155</v>
      </c>
      <c r="B669">
        <v>5.95578150583501E+18</v>
      </c>
      <c r="C669" t="s">
        <v>4156</v>
      </c>
      <c r="D669" t="s">
        <v>1311</v>
      </c>
      <c r="E669" t="s">
        <v>698</v>
      </c>
      <c r="F669" t="s">
        <v>4157</v>
      </c>
      <c r="G669" t="s">
        <v>4549</v>
      </c>
      <c r="H669" t="s">
        <v>1314</v>
      </c>
      <c r="I669" t="s">
        <v>698</v>
      </c>
      <c r="J669" t="s">
        <v>698</v>
      </c>
      <c r="K669" t="s">
        <v>4021</v>
      </c>
      <c r="L669" t="s">
        <v>698</v>
      </c>
      <c r="M669" t="s">
        <v>698</v>
      </c>
      <c r="N669" t="s">
        <v>1255</v>
      </c>
      <c r="O669" t="s">
        <v>1228</v>
      </c>
      <c r="P669">
        <v>1.5</v>
      </c>
      <c r="Q669">
        <v>1.82</v>
      </c>
      <c r="R669">
        <v>1.5</v>
      </c>
      <c r="S669" t="s">
        <v>1255</v>
      </c>
      <c r="T669" t="s">
        <v>698</v>
      </c>
      <c r="U669">
        <v>160000</v>
      </c>
      <c r="V669">
        <v>45000</v>
      </c>
      <c r="W669">
        <v>0</v>
      </c>
      <c r="X669">
        <v>45000</v>
      </c>
      <c r="Y669">
        <v>145000</v>
      </c>
      <c r="Z669">
        <v>3</v>
      </c>
      <c r="AA669">
        <v>435000</v>
      </c>
      <c r="AB669">
        <v>515000</v>
      </c>
      <c r="AC669">
        <v>49000</v>
      </c>
      <c r="AD669">
        <v>0</v>
      </c>
      <c r="AE669">
        <v>118084</v>
      </c>
      <c r="AF669" t="s">
        <v>1312</v>
      </c>
      <c r="AG669">
        <v>0</v>
      </c>
      <c r="AH669">
        <v>0</v>
      </c>
      <c r="AI669">
        <v>0</v>
      </c>
      <c r="AJ669">
        <v>0</v>
      </c>
      <c r="AK669">
        <v>194800</v>
      </c>
      <c r="AL669">
        <v>10000</v>
      </c>
      <c r="AM669">
        <v>0</v>
      </c>
      <c r="AO669">
        <v>357916</v>
      </c>
      <c r="AP669" t="s">
        <v>4158</v>
      </c>
      <c r="AQ669" t="s">
        <v>698</v>
      </c>
      <c r="AR669" t="s">
        <v>1340</v>
      </c>
      <c r="AS669">
        <v>68502</v>
      </c>
      <c r="AT669">
        <v>21640</v>
      </c>
      <c r="AU669">
        <v>23372</v>
      </c>
      <c r="AV669">
        <v>0</v>
      </c>
      <c r="AW669" t="s">
        <v>4159</v>
      </c>
      <c r="AX669" t="s">
        <v>4160</v>
      </c>
      <c r="AY669" t="s">
        <v>3104</v>
      </c>
      <c r="AZ669" t="s">
        <v>1838</v>
      </c>
      <c r="BA669" t="s">
        <v>1839</v>
      </c>
      <c r="BB669" t="s">
        <v>698</v>
      </c>
      <c r="BC669" t="s">
        <v>4161</v>
      </c>
      <c r="BD669" t="s">
        <v>1326</v>
      </c>
      <c r="BE669" t="s">
        <v>698</v>
      </c>
      <c r="BF669">
        <v>515000</v>
      </c>
      <c r="BG669">
        <v>352486</v>
      </c>
    </row>
    <row r="670" spans="1:59" x14ac:dyDescent="0.25">
      <c r="A670" t="s">
        <v>4155</v>
      </c>
      <c r="B670">
        <v>5.95578150583501E+18</v>
      </c>
      <c r="C670" t="s">
        <v>4156</v>
      </c>
      <c r="D670" t="s">
        <v>1311</v>
      </c>
      <c r="E670" t="s">
        <v>698</v>
      </c>
      <c r="F670" t="s">
        <v>4157</v>
      </c>
      <c r="G670" t="s">
        <v>4549</v>
      </c>
      <c r="H670" t="s">
        <v>1314</v>
      </c>
      <c r="I670" t="s">
        <v>698</v>
      </c>
      <c r="J670" t="s">
        <v>698</v>
      </c>
      <c r="K670" t="s">
        <v>4021</v>
      </c>
      <c r="L670" t="s">
        <v>698</v>
      </c>
      <c r="M670" t="s">
        <v>698</v>
      </c>
      <c r="N670" t="s">
        <v>698</v>
      </c>
      <c r="O670" t="s">
        <v>172</v>
      </c>
      <c r="P670">
        <v>0.12</v>
      </c>
      <c r="Q670">
        <v>1.82</v>
      </c>
      <c r="R670">
        <v>0.12</v>
      </c>
      <c r="S670" t="s">
        <v>1327</v>
      </c>
      <c r="T670" t="s">
        <v>173</v>
      </c>
      <c r="U670">
        <v>15000</v>
      </c>
      <c r="V670">
        <v>15000</v>
      </c>
      <c r="W670">
        <v>0</v>
      </c>
      <c r="X670">
        <v>15000</v>
      </c>
      <c r="Y670">
        <v>0</v>
      </c>
      <c r="Z670">
        <v>1</v>
      </c>
      <c r="AA670">
        <v>0</v>
      </c>
      <c r="AB670">
        <v>515000</v>
      </c>
      <c r="AC670">
        <v>49000</v>
      </c>
      <c r="AD670">
        <v>0</v>
      </c>
      <c r="AE670">
        <v>118084</v>
      </c>
      <c r="AF670" t="s">
        <v>1312</v>
      </c>
      <c r="AG670">
        <v>0</v>
      </c>
      <c r="AH670">
        <v>0</v>
      </c>
      <c r="AI670">
        <v>0</v>
      </c>
      <c r="AJ670">
        <v>0</v>
      </c>
      <c r="AK670">
        <v>194800</v>
      </c>
      <c r="AL670">
        <v>10000</v>
      </c>
      <c r="AM670">
        <v>0</v>
      </c>
      <c r="AO670">
        <v>357916</v>
      </c>
      <c r="AP670" t="s">
        <v>4158</v>
      </c>
      <c r="AQ670" t="s">
        <v>698</v>
      </c>
      <c r="AR670" t="s">
        <v>1340</v>
      </c>
      <c r="AS670">
        <v>68502</v>
      </c>
      <c r="AT670">
        <v>21640</v>
      </c>
      <c r="AU670">
        <v>23372</v>
      </c>
      <c r="AV670">
        <v>0</v>
      </c>
      <c r="AW670" t="s">
        <v>4159</v>
      </c>
      <c r="AX670" t="s">
        <v>4160</v>
      </c>
      <c r="AY670" t="s">
        <v>3104</v>
      </c>
      <c r="AZ670" t="s">
        <v>1838</v>
      </c>
      <c r="BA670" t="s">
        <v>1839</v>
      </c>
      <c r="BB670" t="s">
        <v>698</v>
      </c>
      <c r="BC670" t="s">
        <v>4161</v>
      </c>
      <c r="BD670" t="s">
        <v>1326</v>
      </c>
      <c r="BE670" t="s">
        <v>698</v>
      </c>
      <c r="BF670">
        <v>515000</v>
      </c>
      <c r="BG670">
        <v>352486</v>
      </c>
    </row>
    <row r="671" spans="1:59" x14ac:dyDescent="0.25">
      <c r="A671" t="s">
        <v>4162</v>
      </c>
      <c r="B671">
        <v>5.9557815057653699E+18</v>
      </c>
      <c r="C671" t="s">
        <v>4163</v>
      </c>
      <c r="D671" t="s">
        <v>1311</v>
      </c>
      <c r="E671" t="s">
        <v>698</v>
      </c>
      <c r="F671" t="s">
        <v>4164</v>
      </c>
      <c r="G671" t="s">
        <v>4549</v>
      </c>
      <c r="H671" t="s">
        <v>1314</v>
      </c>
      <c r="I671" t="s">
        <v>698</v>
      </c>
      <c r="J671" t="s">
        <v>698</v>
      </c>
      <c r="K671" t="s">
        <v>4021</v>
      </c>
      <c r="L671" t="s">
        <v>698</v>
      </c>
      <c r="M671" t="s">
        <v>698</v>
      </c>
      <c r="N671" t="s">
        <v>2131</v>
      </c>
      <c r="O671" t="s">
        <v>611</v>
      </c>
      <c r="P671">
        <v>1.05</v>
      </c>
      <c r="Q671">
        <v>2.4700000000000002</v>
      </c>
      <c r="R671">
        <v>1.05</v>
      </c>
      <c r="S671" t="s">
        <v>3133</v>
      </c>
      <c r="T671" t="s">
        <v>619</v>
      </c>
      <c r="U671">
        <v>45000</v>
      </c>
      <c r="V671">
        <v>33000</v>
      </c>
      <c r="W671">
        <v>0</v>
      </c>
      <c r="X671">
        <v>33000</v>
      </c>
      <c r="Y671">
        <v>34000</v>
      </c>
      <c r="Z671">
        <v>3</v>
      </c>
      <c r="AA671">
        <v>102000</v>
      </c>
      <c r="AB671">
        <v>512000</v>
      </c>
      <c r="AC671">
        <v>49000</v>
      </c>
      <c r="AD671">
        <v>0</v>
      </c>
      <c r="AE671">
        <v>83340</v>
      </c>
      <c r="AF671" t="s">
        <v>1312</v>
      </c>
      <c r="AG671">
        <v>0</v>
      </c>
      <c r="AH671">
        <v>0</v>
      </c>
      <c r="AI671">
        <v>0</v>
      </c>
      <c r="AJ671">
        <v>0</v>
      </c>
      <c r="AK671">
        <v>200000</v>
      </c>
      <c r="AL671">
        <v>10000</v>
      </c>
      <c r="AM671">
        <v>0</v>
      </c>
      <c r="AO671">
        <v>389660</v>
      </c>
      <c r="AP671" t="s">
        <v>4532</v>
      </c>
      <c r="AQ671" t="s">
        <v>698</v>
      </c>
      <c r="AR671" t="s">
        <v>1340</v>
      </c>
      <c r="AS671">
        <v>68061</v>
      </c>
      <c r="AT671">
        <v>21520</v>
      </c>
      <c r="AU671">
        <v>23224</v>
      </c>
      <c r="AV671">
        <v>0</v>
      </c>
      <c r="AW671" t="s">
        <v>4165</v>
      </c>
      <c r="AX671" t="s">
        <v>4166</v>
      </c>
      <c r="AY671" t="s">
        <v>3306</v>
      </c>
      <c r="AZ671" t="s">
        <v>2960</v>
      </c>
      <c r="BA671" t="s">
        <v>4167</v>
      </c>
      <c r="BB671" t="s">
        <v>4168</v>
      </c>
      <c r="BC671" t="s">
        <v>4169</v>
      </c>
      <c r="BD671" t="s">
        <v>1326</v>
      </c>
      <c r="BE671" t="s">
        <v>698</v>
      </c>
      <c r="BF671">
        <v>512000</v>
      </c>
      <c r="BG671">
        <v>350195</v>
      </c>
    </row>
    <row r="672" spans="1:59" x14ac:dyDescent="0.25">
      <c r="A672" t="s">
        <v>4162</v>
      </c>
      <c r="B672">
        <v>5.9557815057653699E+18</v>
      </c>
      <c r="C672" t="s">
        <v>4163</v>
      </c>
      <c r="D672" t="s">
        <v>1311</v>
      </c>
      <c r="E672" t="s">
        <v>698</v>
      </c>
      <c r="F672" t="s">
        <v>4164</v>
      </c>
      <c r="G672" t="s">
        <v>4549</v>
      </c>
      <c r="H672" t="s">
        <v>1314</v>
      </c>
      <c r="I672" t="s">
        <v>698</v>
      </c>
      <c r="J672" t="s">
        <v>698</v>
      </c>
      <c r="K672" t="s">
        <v>4021</v>
      </c>
      <c r="L672" t="s">
        <v>698</v>
      </c>
      <c r="M672" t="s">
        <v>698</v>
      </c>
      <c r="N672" t="s">
        <v>698</v>
      </c>
      <c r="O672" t="s">
        <v>1020</v>
      </c>
      <c r="P672">
        <v>0.3</v>
      </c>
      <c r="Q672">
        <v>2.4700000000000002</v>
      </c>
      <c r="R672">
        <v>0.3</v>
      </c>
      <c r="S672" t="s">
        <v>1025</v>
      </c>
      <c r="T672" t="s">
        <v>1025</v>
      </c>
      <c r="U672">
        <v>45000</v>
      </c>
      <c r="V672">
        <v>15000</v>
      </c>
      <c r="W672">
        <v>0</v>
      </c>
      <c r="X672">
        <v>15000</v>
      </c>
      <c r="Y672">
        <v>40000</v>
      </c>
      <c r="Z672">
        <v>3</v>
      </c>
      <c r="AA672">
        <v>120000</v>
      </c>
      <c r="AB672">
        <v>512000</v>
      </c>
      <c r="AC672">
        <v>49000</v>
      </c>
      <c r="AD672">
        <v>0</v>
      </c>
      <c r="AE672">
        <v>83340</v>
      </c>
      <c r="AF672" t="s">
        <v>1312</v>
      </c>
      <c r="AG672">
        <v>0</v>
      </c>
      <c r="AH672">
        <v>0</v>
      </c>
      <c r="AI672">
        <v>0</v>
      </c>
      <c r="AJ672">
        <v>0</v>
      </c>
      <c r="AK672">
        <v>200000</v>
      </c>
      <c r="AL672">
        <v>10000</v>
      </c>
      <c r="AM672">
        <v>0</v>
      </c>
      <c r="AO672">
        <v>389660</v>
      </c>
      <c r="AP672" t="s">
        <v>4532</v>
      </c>
      <c r="AQ672" t="s">
        <v>698</v>
      </c>
      <c r="AR672" t="s">
        <v>1340</v>
      </c>
      <c r="AS672">
        <v>68061</v>
      </c>
      <c r="AT672">
        <v>21520</v>
      </c>
      <c r="AU672">
        <v>23224</v>
      </c>
      <c r="AV672">
        <v>0</v>
      </c>
      <c r="AW672" t="s">
        <v>4165</v>
      </c>
      <c r="AX672" t="s">
        <v>4166</v>
      </c>
      <c r="AY672" t="s">
        <v>3306</v>
      </c>
      <c r="AZ672" t="s">
        <v>2960</v>
      </c>
      <c r="BA672" t="s">
        <v>4167</v>
      </c>
      <c r="BB672" t="s">
        <v>4168</v>
      </c>
      <c r="BC672" t="s">
        <v>4169</v>
      </c>
      <c r="BD672" t="s">
        <v>1326</v>
      </c>
      <c r="BE672" t="s">
        <v>698</v>
      </c>
      <c r="BF672">
        <v>512000</v>
      </c>
      <c r="BG672">
        <v>350195</v>
      </c>
    </row>
    <row r="673" spans="1:59" x14ac:dyDescent="0.25">
      <c r="A673" t="s">
        <v>4162</v>
      </c>
      <c r="B673">
        <v>5.9557815057653699E+18</v>
      </c>
      <c r="C673" t="s">
        <v>4163</v>
      </c>
      <c r="D673" t="s">
        <v>1311</v>
      </c>
      <c r="E673" t="s">
        <v>698</v>
      </c>
      <c r="F673" t="s">
        <v>4164</v>
      </c>
      <c r="G673" t="s">
        <v>4549</v>
      </c>
      <c r="H673" t="s">
        <v>1314</v>
      </c>
      <c r="I673" t="s">
        <v>698</v>
      </c>
      <c r="J673" t="s">
        <v>698</v>
      </c>
      <c r="K673" t="s">
        <v>4021</v>
      </c>
      <c r="L673" t="s">
        <v>698</v>
      </c>
      <c r="M673" t="s">
        <v>698</v>
      </c>
      <c r="N673" t="s">
        <v>1255</v>
      </c>
      <c r="O673" t="s">
        <v>1228</v>
      </c>
      <c r="P673">
        <v>1</v>
      </c>
      <c r="Q673">
        <v>2.4700000000000002</v>
      </c>
      <c r="R673">
        <v>1</v>
      </c>
      <c r="S673" t="s">
        <v>1255</v>
      </c>
      <c r="T673" t="s">
        <v>698</v>
      </c>
      <c r="U673">
        <v>160000</v>
      </c>
      <c r="V673">
        <v>30000</v>
      </c>
      <c r="W673">
        <v>0</v>
      </c>
      <c r="X673">
        <v>30000</v>
      </c>
      <c r="Y673">
        <v>145000</v>
      </c>
      <c r="Z673">
        <v>2</v>
      </c>
      <c r="AA673">
        <v>290000</v>
      </c>
      <c r="AB673">
        <v>512000</v>
      </c>
      <c r="AC673">
        <v>49000</v>
      </c>
      <c r="AD673">
        <v>0</v>
      </c>
      <c r="AE673">
        <v>83340</v>
      </c>
      <c r="AF673" t="s">
        <v>1312</v>
      </c>
      <c r="AG673">
        <v>0</v>
      </c>
      <c r="AH673">
        <v>0</v>
      </c>
      <c r="AI673">
        <v>0</v>
      </c>
      <c r="AJ673">
        <v>0</v>
      </c>
      <c r="AK673">
        <v>200000</v>
      </c>
      <c r="AL673">
        <v>10000</v>
      </c>
      <c r="AM673">
        <v>0</v>
      </c>
      <c r="AO673">
        <v>389660</v>
      </c>
      <c r="AP673" t="s">
        <v>4532</v>
      </c>
      <c r="AQ673" t="s">
        <v>698</v>
      </c>
      <c r="AR673" t="s">
        <v>1340</v>
      </c>
      <c r="AS673">
        <v>68061</v>
      </c>
      <c r="AT673">
        <v>21520</v>
      </c>
      <c r="AU673">
        <v>23224</v>
      </c>
      <c r="AV673">
        <v>0</v>
      </c>
      <c r="AW673" t="s">
        <v>4165</v>
      </c>
      <c r="AX673" t="s">
        <v>4166</v>
      </c>
      <c r="AY673" t="s">
        <v>3306</v>
      </c>
      <c r="AZ673" t="s">
        <v>2960</v>
      </c>
      <c r="BA673" t="s">
        <v>4167</v>
      </c>
      <c r="BB673" t="s">
        <v>4168</v>
      </c>
      <c r="BC673" t="s">
        <v>4169</v>
      </c>
      <c r="BD673" t="s">
        <v>1326</v>
      </c>
      <c r="BE673" t="s">
        <v>698</v>
      </c>
      <c r="BF673">
        <v>512000</v>
      </c>
      <c r="BG673">
        <v>350195</v>
      </c>
    </row>
    <row r="674" spans="1:59" x14ac:dyDescent="0.25">
      <c r="A674" t="s">
        <v>4162</v>
      </c>
      <c r="B674">
        <v>5.9557815057653699E+18</v>
      </c>
      <c r="C674" t="s">
        <v>4163</v>
      </c>
      <c r="D674" t="s">
        <v>1311</v>
      </c>
      <c r="E674" t="s">
        <v>698</v>
      </c>
      <c r="F674" t="s">
        <v>4164</v>
      </c>
      <c r="G674" t="s">
        <v>4549</v>
      </c>
      <c r="H674" t="s">
        <v>1314</v>
      </c>
      <c r="I674" t="s">
        <v>698</v>
      </c>
      <c r="J674" t="s">
        <v>698</v>
      </c>
      <c r="K674" t="s">
        <v>4021</v>
      </c>
      <c r="L674" t="s">
        <v>698</v>
      </c>
      <c r="M674" t="s">
        <v>698</v>
      </c>
      <c r="N674" t="s">
        <v>698</v>
      </c>
      <c r="O674" t="s">
        <v>172</v>
      </c>
      <c r="P674">
        <v>0.12</v>
      </c>
      <c r="Q674">
        <v>2.4700000000000002</v>
      </c>
      <c r="R674">
        <v>0.12</v>
      </c>
      <c r="S674" t="s">
        <v>1327</v>
      </c>
      <c r="T674" t="s">
        <v>173</v>
      </c>
      <c r="U674">
        <v>15000</v>
      </c>
      <c r="V674">
        <v>15000</v>
      </c>
      <c r="W674">
        <v>0</v>
      </c>
      <c r="X674">
        <v>15000</v>
      </c>
      <c r="Y674">
        <v>0</v>
      </c>
      <c r="Z674">
        <v>1</v>
      </c>
      <c r="AA674">
        <v>0</v>
      </c>
      <c r="AB674">
        <v>512000</v>
      </c>
      <c r="AC674">
        <v>49000</v>
      </c>
      <c r="AD674">
        <v>0</v>
      </c>
      <c r="AE674">
        <v>83340</v>
      </c>
      <c r="AF674" t="s">
        <v>1312</v>
      </c>
      <c r="AG674">
        <v>0</v>
      </c>
      <c r="AH674">
        <v>0</v>
      </c>
      <c r="AI674">
        <v>0</v>
      </c>
      <c r="AJ674">
        <v>0</v>
      </c>
      <c r="AK674">
        <v>200000</v>
      </c>
      <c r="AL674">
        <v>10000</v>
      </c>
      <c r="AM674">
        <v>0</v>
      </c>
      <c r="AO674">
        <v>389660</v>
      </c>
      <c r="AP674" t="s">
        <v>4532</v>
      </c>
      <c r="AQ674" t="s">
        <v>698</v>
      </c>
      <c r="AR674" t="s">
        <v>1340</v>
      </c>
      <c r="AS674">
        <v>68061</v>
      </c>
      <c r="AT674">
        <v>21520</v>
      </c>
      <c r="AU674">
        <v>23224</v>
      </c>
      <c r="AV674">
        <v>0</v>
      </c>
      <c r="AW674" t="s">
        <v>4165</v>
      </c>
      <c r="AX674" t="s">
        <v>4166</v>
      </c>
      <c r="AY674" t="s">
        <v>3306</v>
      </c>
      <c r="AZ674" t="s">
        <v>2960</v>
      </c>
      <c r="BA674" t="s">
        <v>4167</v>
      </c>
      <c r="BB674" t="s">
        <v>4168</v>
      </c>
      <c r="BC674" t="s">
        <v>4169</v>
      </c>
      <c r="BD674" t="s">
        <v>1326</v>
      </c>
      <c r="BE674" t="s">
        <v>698</v>
      </c>
      <c r="BF674">
        <v>512000</v>
      </c>
      <c r="BG674">
        <v>350195</v>
      </c>
    </row>
    <row r="675" spans="1:59" x14ac:dyDescent="0.25">
      <c r="A675" t="s">
        <v>4170</v>
      </c>
      <c r="B675">
        <v>5.95578150577869E+18</v>
      </c>
      <c r="C675" t="s">
        <v>4158</v>
      </c>
      <c r="D675" t="s">
        <v>1311</v>
      </c>
      <c r="E675" t="s">
        <v>698</v>
      </c>
      <c r="F675" t="s">
        <v>4171</v>
      </c>
      <c r="G675" t="s">
        <v>4549</v>
      </c>
      <c r="H675" t="s">
        <v>1314</v>
      </c>
      <c r="I675" t="s">
        <v>698</v>
      </c>
      <c r="J675" t="s">
        <v>698</v>
      </c>
      <c r="K675" t="s">
        <v>4021</v>
      </c>
      <c r="L675" t="s">
        <v>698</v>
      </c>
      <c r="M675" t="s">
        <v>698</v>
      </c>
      <c r="N675" t="s">
        <v>1255</v>
      </c>
      <c r="O675" t="s">
        <v>1228</v>
      </c>
      <c r="P675">
        <v>2</v>
      </c>
      <c r="Q675">
        <v>2.12</v>
      </c>
      <c r="R675">
        <v>2</v>
      </c>
      <c r="S675" t="s">
        <v>1255</v>
      </c>
      <c r="T675" t="s">
        <v>698</v>
      </c>
      <c r="U675">
        <v>160000</v>
      </c>
      <c r="V675">
        <v>60000</v>
      </c>
      <c r="W675">
        <v>0</v>
      </c>
      <c r="X675">
        <v>60000</v>
      </c>
      <c r="Y675">
        <v>145000</v>
      </c>
      <c r="Z675">
        <v>4</v>
      </c>
      <c r="AA675">
        <v>580000</v>
      </c>
      <c r="AB675">
        <v>580000</v>
      </c>
      <c r="AC675">
        <v>49000</v>
      </c>
      <c r="AD675">
        <v>0</v>
      </c>
      <c r="AE675">
        <v>159300</v>
      </c>
      <c r="AF675" t="s">
        <v>1312</v>
      </c>
      <c r="AG675">
        <v>0</v>
      </c>
      <c r="AH675">
        <v>0</v>
      </c>
      <c r="AI675">
        <v>0</v>
      </c>
      <c r="AJ675">
        <v>0</v>
      </c>
      <c r="AK675">
        <v>210400</v>
      </c>
      <c r="AL675">
        <v>0</v>
      </c>
      <c r="AM675">
        <v>0</v>
      </c>
      <c r="AO675">
        <v>371700</v>
      </c>
      <c r="AP675" t="s">
        <v>4158</v>
      </c>
      <c r="AQ675" t="s">
        <v>698</v>
      </c>
      <c r="AR675" t="s">
        <v>1359</v>
      </c>
      <c r="AS675">
        <v>78057</v>
      </c>
      <c r="AT675">
        <v>24240</v>
      </c>
      <c r="AU675">
        <v>26072</v>
      </c>
      <c r="AV675">
        <v>0</v>
      </c>
      <c r="AW675" t="s">
        <v>4172</v>
      </c>
      <c r="AX675" t="s">
        <v>1607</v>
      </c>
      <c r="AY675" t="s">
        <v>2401</v>
      </c>
      <c r="AZ675" t="s">
        <v>1371</v>
      </c>
      <c r="BA675" t="s">
        <v>2514</v>
      </c>
      <c r="BB675" t="s">
        <v>698</v>
      </c>
      <c r="BC675" t="s">
        <v>4173</v>
      </c>
      <c r="BD675" t="s">
        <v>1326</v>
      </c>
      <c r="BE675" t="s">
        <v>698</v>
      </c>
      <c r="BF675">
        <v>580000</v>
      </c>
      <c r="BG675">
        <v>402631</v>
      </c>
    </row>
    <row r="676" spans="1:59" x14ac:dyDescent="0.25">
      <c r="A676" t="s">
        <v>4170</v>
      </c>
      <c r="B676">
        <v>5.95578150577869E+18</v>
      </c>
      <c r="C676" t="s">
        <v>4158</v>
      </c>
      <c r="D676" t="s">
        <v>1311</v>
      </c>
      <c r="E676" t="s">
        <v>698</v>
      </c>
      <c r="F676" t="s">
        <v>4171</v>
      </c>
      <c r="G676" t="s">
        <v>4549</v>
      </c>
      <c r="H676" t="s">
        <v>1314</v>
      </c>
      <c r="I676" t="s">
        <v>698</v>
      </c>
      <c r="J676" t="s">
        <v>698</v>
      </c>
      <c r="K676" t="s">
        <v>4021</v>
      </c>
      <c r="L676" t="s">
        <v>698</v>
      </c>
      <c r="M676" t="s">
        <v>698</v>
      </c>
      <c r="N676" t="s">
        <v>698</v>
      </c>
      <c r="O676" t="s">
        <v>172</v>
      </c>
      <c r="P676">
        <v>0.12</v>
      </c>
      <c r="Q676">
        <v>2.12</v>
      </c>
      <c r="R676">
        <v>0.12</v>
      </c>
      <c r="S676" t="s">
        <v>1327</v>
      </c>
      <c r="T676" t="s">
        <v>173</v>
      </c>
      <c r="U676">
        <v>15000</v>
      </c>
      <c r="V676">
        <v>15000</v>
      </c>
      <c r="W676">
        <v>0</v>
      </c>
      <c r="X676">
        <v>15000</v>
      </c>
      <c r="Y676">
        <v>0</v>
      </c>
      <c r="Z676">
        <v>1</v>
      </c>
      <c r="AA676">
        <v>0</v>
      </c>
      <c r="AB676">
        <v>580000</v>
      </c>
      <c r="AC676">
        <v>49000</v>
      </c>
      <c r="AD676">
        <v>0</v>
      </c>
      <c r="AE676">
        <v>159300</v>
      </c>
      <c r="AF676" t="s">
        <v>1312</v>
      </c>
      <c r="AG676">
        <v>0</v>
      </c>
      <c r="AH676">
        <v>0</v>
      </c>
      <c r="AI676">
        <v>0</v>
      </c>
      <c r="AJ676">
        <v>0</v>
      </c>
      <c r="AK676">
        <v>210400</v>
      </c>
      <c r="AL676">
        <v>0</v>
      </c>
      <c r="AM676">
        <v>0</v>
      </c>
      <c r="AO676">
        <v>371700</v>
      </c>
      <c r="AP676" t="s">
        <v>4158</v>
      </c>
      <c r="AQ676" t="s">
        <v>698</v>
      </c>
      <c r="AR676" t="s">
        <v>1359</v>
      </c>
      <c r="AS676">
        <v>78057</v>
      </c>
      <c r="AT676">
        <v>24240</v>
      </c>
      <c r="AU676">
        <v>26072</v>
      </c>
      <c r="AV676">
        <v>0</v>
      </c>
      <c r="AW676" t="s">
        <v>4172</v>
      </c>
      <c r="AX676" t="s">
        <v>1607</v>
      </c>
      <c r="AY676" t="s">
        <v>2401</v>
      </c>
      <c r="AZ676" t="s">
        <v>1371</v>
      </c>
      <c r="BA676" t="s">
        <v>2514</v>
      </c>
      <c r="BB676" t="s">
        <v>698</v>
      </c>
      <c r="BC676" t="s">
        <v>4173</v>
      </c>
      <c r="BD676" t="s">
        <v>1326</v>
      </c>
      <c r="BE676" t="s">
        <v>698</v>
      </c>
      <c r="BF676">
        <v>580000</v>
      </c>
      <c r="BG676">
        <v>402631</v>
      </c>
    </row>
    <row r="677" spans="1:59" x14ac:dyDescent="0.25">
      <c r="A677" t="s">
        <v>4174</v>
      </c>
      <c r="B677">
        <v>5.9557815057418199E+18</v>
      </c>
      <c r="C677" t="s">
        <v>4175</v>
      </c>
      <c r="D677" t="s">
        <v>1311</v>
      </c>
      <c r="E677" t="s">
        <v>698</v>
      </c>
      <c r="F677" t="s">
        <v>4176</v>
      </c>
      <c r="G677" t="s">
        <v>4549</v>
      </c>
      <c r="H677" t="s">
        <v>1314</v>
      </c>
      <c r="I677" t="s">
        <v>698</v>
      </c>
      <c r="J677" t="s">
        <v>698</v>
      </c>
      <c r="K677" t="s">
        <v>4021</v>
      </c>
      <c r="L677" t="s">
        <v>698</v>
      </c>
      <c r="M677" t="s">
        <v>698</v>
      </c>
      <c r="N677" t="s">
        <v>1255</v>
      </c>
      <c r="O677" t="s">
        <v>1228</v>
      </c>
      <c r="P677">
        <v>2</v>
      </c>
      <c r="Q677">
        <v>2.12</v>
      </c>
      <c r="R677">
        <v>2</v>
      </c>
      <c r="S677" t="s">
        <v>1255</v>
      </c>
      <c r="T677" t="s">
        <v>698</v>
      </c>
      <c r="U677">
        <v>160000</v>
      </c>
      <c r="V677">
        <v>60000</v>
      </c>
      <c r="W677">
        <v>0</v>
      </c>
      <c r="X677">
        <v>60000</v>
      </c>
      <c r="Y677">
        <v>145000</v>
      </c>
      <c r="Z677">
        <v>4</v>
      </c>
      <c r="AA677">
        <v>580000</v>
      </c>
      <c r="AB677">
        <v>580000</v>
      </c>
      <c r="AC677">
        <v>49000</v>
      </c>
      <c r="AD677">
        <v>0</v>
      </c>
      <c r="AE677">
        <v>159300</v>
      </c>
      <c r="AF677" t="s">
        <v>1312</v>
      </c>
      <c r="AG677">
        <v>0</v>
      </c>
      <c r="AH677">
        <v>0</v>
      </c>
      <c r="AI677">
        <v>0</v>
      </c>
      <c r="AJ677">
        <v>0</v>
      </c>
      <c r="AK677">
        <v>128400</v>
      </c>
      <c r="AL677">
        <v>6500</v>
      </c>
      <c r="AM677">
        <v>0</v>
      </c>
      <c r="AO677">
        <v>378200</v>
      </c>
      <c r="AP677" t="s">
        <v>4533</v>
      </c>
      <c r="AQ677" t="s">
        <v>698</v>
      </c>
      <c r="AR677" t="s">
        <v>1359</v>
      </c>
      <c r="AS677">
        <v>78057</v>
      </c>
      <c r="AT677">
        <v>24240</v>
      </c>
      <c r="AU677">
        <v>26391</v>
      </c>
      <c r="AV677">
        <v>0</v>
      </c>
      <c r="AW677" t="s">
        <v>4177</v>
      </c>
      <c r="AX677" t="s">
        <v>1784</v>
      </c>
      <c r="AY677" t="s">
        <v>1529</v>
      </c>
      <c r="AZ677" t="s">
        <v>2528</v>
      </c>
      <c r="BA677" t="s">
        <v>4110</v>
      </c>
      <c r="BB677" t="s">
        <v>698</v>
      </c>
      <c r="BC677" t="s">
        <v>4178</v>
      </c>
      <c r="BD677" t="s">
        <v>1326</v>
      </c>
      <c r="BE677" t="s">
        <v>698</v>
      </c>
      <c r="BF677">
        <v>580000</v>
      </c>
      <c r="BG677">
        <v>402312</v>
      </c>
    </row>
    <row r="678" spans="1:59" x14ac:dyDescent="0.25">
      <c r="A678" t="s">
        <v>4174</v>
      </c>
      <c r="B678">
        <v>5.9557815057418199E+18</v>
      </c>
      <c r="C678" t="s">
        <v>4175</v>
      </c>
      <c r="D678" t="s">
        <v>1311</v>
      </c>
      <c r="E678" t="s">
        <v>698</v>
      </c>
      <c r="F678" t="s">
        <v>4176</v>
      </c>
      <c r="G678" t="s">
        <v>4549</v>
      </c>
      <c r="H678" t="s">
        <v>1314</v>
      </c>
      <c r="I678" t="s">
        <v>698</v>
      </c>
      <c r="J678" t="s">
        <v>698</v>
      </c>
      <c r="K678" t="s">
        <v>4021</v>
      </c>
      <c r="L678" t="s">
        <v>698</v>
      </c>
      <c r="M678" t="s">
        <v>698</v>
      </c>
      <c r="N678" t="s">
        <v>698</v>
      </c>
      <c r="O678" t="s">
        <v>172</v>
      </c>
      <c r="P678">
        <v>0.12</v>
      </c>
      <c r="Q678">
        <v>2.12</v>
      </c>
      <c r="R678">
        <v>0.12</v>
      </c>
      <c r="S678" t="s">
        <v>1327</v>
      </c>
      <c r="T678" t="s">
        <v>173</v>
      </c>
      <c r="U678">
        <v>15000</v>
      </c>
      <c r="V678">
        <v>15000</v>
      </c>
      <c r="W678">
        <v>0</v>
      </c>
      <c r="X678">
        <v>15000</v>
      </c>
      <c r="Y678">
        <v>0</v>
      </c>
      <c r="Z678">
        <v>1</v>
      </c>
      <c r="AA678">
        <v>0</v>
      </c>
      <c r="AB678">
        <v>580000</v>
      </c>
      <c r="AC678">
        <v>49000</v>
      </c>
      <c r="AD678">
        <v>0</v>
      </c>
      <c r="AE678">
        <v>159300</v>
      </c>
      <c r="AF678" t="s">
        <v>1312</v>
      </c>
      <c r="AG678">
        <v>0</v>
      </c>
      <c r="AH678">
        <v>0</v>
      </c>
      <c r="AI678">
        <v>0</v>
      </c>
      <c r="AJ678">
        <v>0</v>
      </c>
      <c r="AK678">
        <v>128400</v>
      </c>
      <c r="AL678">
        <v>6500</v>
      </c>
      <c r="AM678">
        <v>0</v>
      </c>
      <c r="AO678">
        <v>378200</v>
      </c>
      <c r="AP678" t="s">
        <v>4533</v>
      </c>
      <c r="AQ678" t="s">
        <v>698</v>
      </c>
      <c r="AR678" t="s">
        <v>1359</v>
      </c>
      <c r="AS678">
        <v>78057</v>
      </c>
      <c r="AT678">
        <v>24240</v>
      </c>
      <c r="AU678">
        <v>26391</v>
      </c>
      <c r="AV678">
        <v>0</v>
      </c>
      <c r="AW678" t="s">
        <v>4177</v>
      </c>
      <c r="AX678" t="s">
        <v>1784</v>
      </c>
      <c r="AY678" t="s">
        <v>1529</v>
      </c>
      <c r="AZ678" t="s">
        <v>2528</v>
      </c>
      <c r="BA678" t="s">
        <v>4110</v>
      </c>
      <c r="BB678" t="s">
        <v>698</v>
      </c>
      <c r="BC678" t="s">
        <v>4178</v>
      </c>
      <c r="BD678" t="s">
        <v>1326</v>
      </c>
      <c r="BE678" t="s">
        <v>698</v>
      </c>
      <c r="BF678">
        <v>580000</v>
      </c>
      <c r="BG678">
        <v>402312</v>
      </c>
    </row>
    <row r="679" spans="1:59" x14ac:dyDescent="0.25">
      <c r="A679" t="s">
        <v>4179</v>
      </c>
      <c r="B679">
        <v>5.9557815058421801E+18</v>
      </c>
      <c r="C679" t="s">
        <v>4180</v>
      </c>
      <c r="D679" t="s">
        <v>1311</v>
      </c>
      <c r="E679" t="s">
        <v>698</v>
      </c>
      <c r="F679" t="s">
        <v>4181</v>
      </c>
      <c r="G679" t="s">
        <v>4549</v>
      </c>
      <c r="H679" t="s">
        <v>1314</v>
      </c>
      <c r="I679" t="s">
        <v>698</v>
      </c>
      <c r="J679" t="s">
        <v>698</v>
      </c>
      <c r="K679" t="s">
        <v>4021</v>
      </c>
      <c r="L679" t="s">
        <v>698</v>
      </c>
      <c r="M679" t="s">
        <v>698</v>
      </c>
      <c r="N679" t="s">
        <v>1255</v>
      </c>
      <c r="O679" t="s">
        <v>1228</v>
      </c>
      <c r="P679">
        <v>2</v>
      </c>
      <c r="Q679">
        <v>2.12</v>
      </c>
      <c r="R679">
        <v>2</v>
      </c>
      <c r="S679" t="s">
        <v>1255</v>
      </c>
      <c r="T679" t="s">
        <v>698</v>
      </c>
      <c r="U679">
        <v>160000</v>
      </c>
      <c r="V679">
        <v>60000</v>
      </c>
      <c r="W679">
        <v>0</v>
      </c>
      <c r="X679">
        <v>60000</v>
      </c>
      <c r="Y679">
        <v>145000</v>
      </c>
      <c r="Z679">
        <v>4</v>
      </c>
      <c r="AA679">
        <v>580000</v>
      </c>
      <c r="AB679">
        <v>580000</v>
      </c>
      <c r="AC679">
        <v>49000</v>
      </c>
      <c r="AD679">
        <v>0</v>
      </c>
      <c r="AE679">
        <v>159300</v>
      </c>
      <c r="AF679" t="s">
        <v>1312</v>
      </c>
      <c r="AG679">
        <v>0</v>
      </c>
      <c r="AH679">
        <v>0</v>
      </c>
      <c r="AI679">
        <v>0</v>
      </c>
      <c r="AJ679">
        <v>0</v>
      </c>
      <c r="AK679">
        <v>77100</v>
      </c>
      <c r="AL679">
        <v>7500</v>
      </c>
      <c r="AM679">
        <v>0</v>
      </c>
      <c r="AO679">
        <v>379200</v>
      </c>
      <c r="AP679" t="s">
        <v>4180</v>
      </c>
      <c r="AQ679" t="s">
        <v>698</v>
      </c>
      <c r="AR679" t="s">
        <v>1359</v>
      </c>
      <c r="AS679">
        <v>78057</v>
      </c>
      <c r="AT679">
        <v>24240</v>
      </c>
      <c r="AU679">
        <v>26440</v>
      </c>
      <c r="AV679">
        <v>0</v>
      </c>
      <c r="AW679" t="s">
        <v>4182</v>
      </c>
      <c r="AX679" t="s">
        <v>4183</v>
      </c>
      <c r="AY679" t="s">
        <v>1470</v>
      </c>
      <c r="AZ679" t="s">
        <v>1344</v>
      </c>
      <c r="BA679" t="s">
        <v>3791</v>
      </c>
      <c r="BB679" t="s">
        <v>4184</v>
      </c>
      <c r="BC679" t="s">
        <v>4185</v>
      </c>
      <c r="BD679" t="s">
        <v>1326</v>
      </c>
      <c r="BE679" t="s">
        <v>698</v>
      </c>
      <c r="BF679">
        <v>580000</v>
      </c>
      <c r="BG679">
        <v>402263</v>
      </c>
    </row>
    <row r="680" spans="1:59" x14ac:dyDescent="0.25">
      <c r="A680" t="s">
        <v>4179</v>
      </c>
      <c r="B680">
        <v>5.9557815058421801E+18</v>
      </c>
      <c r="C680" t="s">
        <v>4180</v>
      </c>
      <c r="D680" t="s">
        <v>1311</v>
      </c>
      <c r="E680" t="s">
        <v>698</v>
      </c>
      <c r="F680" t="s">
        <v>4181</v>
      </c>
      <c r="G680" t="s">
        <v>4549</v>
      </c>
      <c r="H680" t="s">
        <v>1314</v>
      </c>
      <c r="I680" t="s">
        <v>698</v>
      </c>
      <c r="J680" t="s">
        <v>698</v>
      </c>
      <c r="K680" t="s">
        <v>4021</v>
      </c>
      <c r="L680" t="s">
        <v>698</v>
      </c>
      <c r="M680" t="s">
        <v>698</v>
      </c>
      <c r="N680" t="s">
        <v>698</v>
      </c>
      <c r="O680" t="s">
        <v>172</v>
      </c>
      <c r="P680">
        <v>0.12</v>
      </c>
      <c r="Q680">
        <v>2.12</v>
      </c>
      <c r="R680">
        <v>0.12</v>
      </c>
      <c r="S680" t="s">
        <v>1327</v>
      </c>
      <c r="T680" t="s">
        <v>173</v>
      </c>
      <c r="U680">
        <v>15000</v>
      </c>
      <c r="V680">
        <v>15000</v>
      </c>
      <c r="W680">
        <v>0</v>
      </c>
      <c r="X680">
        <v>15000</v>
      </c>
      <c r="Y680">
        <v>0</v>
      </c>
      <c r="Z680">
        <v>1</v>
      </c>
      <c r="AA680">
        <v>0</v>
      </c>
      <c r="AB680">
        <v>580000</v>
      </c>
      <c r="AC680">
        <v>49000</v>
      </c>
      <c r="AD680">
        <v>0</v>
      </c>
      <c r="AE680">
        <v>159300</v>
      </c>
      <c r="AF680" t="s">
        <v>1312</v>
      </c>
      <c r="AG680">
        <v>0</v>
      </c>
      <c r="AH680">
        <v>0</v>
      </c>
      <c r="AI680">
        <v>0</v>
      </c>
      <c r="AJ680">
        <v>0</v>
      </c>
      <c r="AK680">
        <v>77100</v>
      </c>
      <c r="AL680">
        <v>7500</v>
      </c>
      <c r="AM680">
        <v>0</v>
      </c>
      <c r="AO680">
        <v>379200</v>
      </c>
      <c r="AP680" t="s">
        <v>4180</v>
      </c>
      <c r="AQ680" t="s">
        <v>698</v>
      </c>
      <c r="AR680" t="s">
        <v>1359</v>
      </c>
      <c r="AS680">
        <v>78057</v>
      </c>
      <c r="AT680">
        <v>24240</v>
      </c>
      <c r="AU680">
        <v>26440</v>
      </c>
      <c r="AV680">
        <v>0</v>
      </c>
      <c r="AW680" t="s">
        <v>4182</v>
      </c>
      <c r="AX680" t="s">
        <v>4183</v>
      </c>
      <c r="AY680" t="s">
        <v>1470</v>
      </c>
      <c r="AZ680" t="s">
        <v>1344</v>
      </c>
      <c r="BA680" t="s">
        <v>3791</v>
      </c>
      <c r="BB680" t="s">
        <v>4184</v>
      </c>
      <c r="BC680" t="s">
        <v>4185</v>
      </c>
      <c r="BD680" t="s">
        <v>1326</v>
      </c>
      <c r="BE680" t="s">
        <v>698</v>
      </c>
      <c r="BF680">
        <v>580000</v>
      </c>
      <c r="BG680">
        <v>402263</v>
      </c>
    </row>
    <row r="681" spans="1:59" x14ac:dyDescent="0.25">
      <c r="A681" t="s">
        <v>4186</v>
      </c>
      <c r="B681">
        <v>5.95578150583501E+18</v>
      </c>
      <c r="C681" t="s">
        <v>4187</v>
      </c>
      <c r="D681" t="s">
        <v>1311</v>
      </c>
      <c r="E681" t="s">
        <v>698</v>
      </c>
      <c r="F681" t="s">
        <v>4188</v>
      </c>
      <c r="G681" t="s">
        <v>4549</v>
      </c>
      <c r="H681" t="s">
        <v>1314</v>
      </c>
      <c r="I681" t="s">
        <v>698</v>
      </c>
      <c r="J681" t="s">
        <v>698</v>
      </c>
      <c r="K681" t="s">
        <v>4021</v>
      </c>
      <c r="L681" t="s">
        <v>698</v>
      </c>
      <c r="M681" t="s">
        <v>698</v>
      </c>
      <c r="N681" t="s">
        <v>698</v>
      </c>
      <c r="O681" t="s">
        <v>1149</v>
      </c>
      <c r="P681">
        <v>1</v>
      </c>
      <c r="Q681">
        <v>2.12</v>
      </c>
      <c r="R681">
        <v>1</v>
      </c>
      <c r="S681" t="s">
        <v>1654</v>
      </c>
      <c r="T681" t="s">
        <v>1221</v>
      </c>
      <c r="U681">
        <v>180000</v>
      </c>
      <c r="V681">
        <v>40000</v>
      </c>
      <c r="W681">
        <v>0</v>
      </c>
      <c r="X681">
        <v>40000</v>
      </c>
      <c r="Y681">
        <v>160000</v>
      </c>
      <c r="Z681">
        <v>2</v>
      </c>
      <c r="AA681">
        <v>320000</v>
      </c>
      <c r="AB681">
        <v>610000</v>
      </c>
      <c r="AC681">
        <v>49000</v>
      </c>
      <c r="AD681">
        <v>0</v>
      </c>
      <c r="AE681">
        <v>168300</v>
      </c>
      <c r="AF681" t="s">
        <v>1312</v>
      </c>
      <c r="AG681">
        <v>0</v>
      </c>
      <c r="AH681">
        <v>0</v>
      </c>
      <c r="AI681">
        <v>300</v>
      </c>
      <c r="AJ681">
        <v>0</v>
      </c>
      <c r="AK681">
        <v>134000</v>
      </c>
      <c r="AL681">
        <v>0</v>
      </c>
      <c r="AM681">
        <v>0</v>
      </c>
      <c r="AO681">
        <v>362700</v>
      </c>
      <c r="AP681" t="s">
        <v>4187</v>
      </c>
      <c r="AQ681" t="s">
        <v>698</v>
      </c>
      <c r="AR681" t="s">
        <v>1644</v>
      </c>
      <c r="AS681">
        <v>82467</v>
      </c>
      <c r="AT681">
        <v>25440</v>
      </c>
      <c r="AU681">
        <v>27545</v>
      </c>
      <c r="AV681">
        <v>0</v>
      </c>
      <c r="AW681" t="s">
        <v>4189</v>
      </c>
      <c r="AX681" t="s">
        <v>1399</v>
      </c>
      <c r="AY681" t="s">
        <v>1758</v>
      </c>
      <c r="AZ681" t="s">
        <v>2528</v>
      </c>
      <c r="BA681" t="s">
        <v>4190</v>
      </c>
      <c r="BB681" t="s">
        <v>698</v>
      </c>
      <c r="BC681" t="s">
        <v>4191</v>
      </c>
      <c r="BD681" t="s">
        <v>1326</v>
      </c>
      <c r="BE681" t="s">
        <v>698</v>
      </c>
      <c r="BF681">
        <v>610000</v>
      </c>
      <c r="BG681">
        <v>425548</v>
      </c>
    </row>
    <row r="682" spans="1:59" x14ac:dyDescent="0.25">
      <c r="A682" t="s">
        <v>4186</v>
      </c>
      <c r="B682">
        <v>5.95578150583501E+18</v>
      </c>
      <c r="C682" t="s">
        <v>4187</v>
      </c>
      <c r="D682" t="s">
        <v>1311</v>
      </c>
      <c r="E682" t="s">
        <v>698</v>
      </c>
      <c r="F682" t="s">
        <v>4188</v>
      </c>
      <c r="G682" t="s">
        <v>4549</v>
      </c>
      <c r="H682" t="s">
        <v>1314</v>
      </c>
      <c r="I682" t="s">
        <v>698</v>
      </c>
      <c r="J682" t="s">
        <v>698</v>
      </c>
      <c r="K682" t="s">
        <v>4021</v>
      </c>
      <c r="L682" t="s">
        <v>698</v>
      </c>
      <c r="M682" t="s">
        <v>698</v>
      </c>
      <c r="N682" t="s">
        <v>1255</v>
      </c>
      <c r="O682" t="s">
        <v>1228</v>
      </c>
      <c r="P682">
        <v>1</v>
      </c>
      <c r="Q682">
        <v>2.12</v>
      </c>
      <c r="R682">
        <v>1</v>
      </c>
      <c r="S682" t="s">
        <v>1255</v>
      </c>
      <c r="T682" t="s">
        <v>698</v>
      </c>
      <c r="U682">
        <v>160000</v>
      </c>
      <c r="V682">
        <v>30000</v>
      </c>
      <c r="W682">
        <v>0</v>
      </c>
      <c r="X682">
        <v>30000</v>
      </c>
      <c r="Y682">
        <v>145000</v>
      </c>
      <c r="Z682">
        <v>2</v>
      </c>
      <c r="AA682">
        <v>290000</v>
      </c>
      <c r="AB682">
        <v>610000</v>
      </c>
      <c r="AC682">
        <v>49000</v>
      </c>
      <c r="AD682">
        <v>0</v>
      </c>
      <c r="AE682">
        <v>168300</v>
      </c>
      <c r="AF682" t="s">
        <v>1312</v>
      </c>
      <c r="AG682">
        <v>0</v>
      </c>
      <c r="AH682">
        <v>0</v>
      </c>
      <c r="AI682">
        <v>300</v>
      </c>
      <c r="AJ682">
        <v>0</v>
      </c>
      <c r="AK682">
        <v>134000</v>
      </c>
      <c r="AL682">
        <v>0</v>
      </c>
      <c r="AM682">
        <v>0</v>
      </c>
      <c r="AO682">
        <v>362700</v>
      </c>
      <c r="AP682" t="s">
        <v>4187</v>
      </c>
      <c r="AQ682" t="s">
        <v>698</v>
      </c>
      <c r="AR682" t="s">
        <v>1644</v>
      </c>
      <c r="AS682">
        <v>82467</v>
      </c>
      <c r="AT682">
        <v>25440</v>
      </c>
      <c r="AU682">
        <v>27545</v>
      </c>
      <c r="AV682">
        <v>0</v>
      </c>
      <c r="AW682" t="s">
        <v>4189</v>
      </c>
      <c r="AX682" t="s">
        <v>1399</v>
      </c>
      <c r="AY682" t="s">
        <v>1758</v>
      </c>
      <c r="AZ682" t="s">
        <v>2528</v>
      </c>
      <c r="BA682" t="s">
        <v>4190</v>
      </c>
      <c r="BB682" t="s">
        <v>698</v>
      </c>
      <c r="BC682" t="s">
        <v>4191</v>
      </c>
      <c r="BD682" t="s">
        <v>1326</v>
      </c>
      <c r="BE682" t="s">
        <v>698</v>
      </c>
      <c r="BF682">
        <v>610000</v>
      </c>
      <c r="BG682">
        <v>425548</v>
      </c>
    </row>
    <row r="683" spans="1:59" x14ac:dyDescent="0.25">
      <c r="A683" t="s">
        <v>4186</v>
      </c>
      <c r="B683">
        <v>5.95578150583501E+18</v>
      </c>
      <c r="C683" t="s">
        <v>4187</v>
      </c>
      <c r="D683" t="s">
        <v>1311</v>
      </c>
      <c r="E683" t="s">
        <v>698</v>
      </c>
      <c r="F683" t="s">
        <v>4188</v>
      </c>
      <c r="G683" t="s">
        <v>4549</v>
      </c>
      <c r="H683" t="s">
        <v>1314</v>
      </c>
      <c r="I683" t="s">
        <v>698</v>
      </c>
      <c r="J683" t="s">
        <v>698</v>
      </c>
      <c r="K683" t="s">
        <v>4021</v>
      </c>
      <c r="L683" t="s">
        <v>698</v>
      </c>
      <c r="M683" t="s">
        <v>698</v>
      </c>
      <c r="N683" t="s">
        <v>698</v>
      </c>
      <c r="O683" t="s">
        <v>172</v>
      </c>
      <c r="P683">
        <v>0.12</v>
      </c>
      <c r="Q683">
        <v>2.12</v>
      </c>
      <c r="R683">
        <v>0.12</v>
      </c>
      <c r="S683" t="s">
        <v>1327</v>
      </c>
      <c r="T683" t="s">
        <v>173</v>
      </c>
      <c r="U683">
        <v>15000</v>
      </c>
      <c r="V683">
        <v>15000</v>
      </c>
      <c r="W683">
        <v>0</v>
      </c>
      <c r="X683">
        <v>15000</v>
      </c>
      <c r="Y683">
        <v>0</v>
      </c>
      <c r="Z683">
        <v>1</v>
      </c>
      <c r="AA683">
        <v>0</v>
      </c>
      <c r="AB683">
        <v>610000</v>
      </c>
      <c r="AC683">
        <v>49000</v>
      </c>
      <c r="AD683">
        <v>0</v>
      </c>
      <c r="AE683">
        <v>168300</v>
      </c>
      <c r="AF683" t="s">
        <v>1312</v>
      </c>
      <c r="AG683">
        <v>0</v>
      </c>
      <c r="AH683">
        <v>0</v>
      </c>
      <c r="AI683">
        <v>300</v>
      </c>
      <c r="AJ683">
        <v>0</v>
      </c>
      <c r="AK683">
        <v>134000</v>
      </c>
      <c r="AL683">
        <v>0</v>
      </c>
      <c r="AM683">
        <v>0</v>
      </c>
      <c r="AO683">
        <v>362700</v>
      </c>
      <c r="AP683" t="s">
        <v>4187</v>
      </c>
      <c r="AQ683" t="s">
        <v>698</v>
      </c>
      <c r="AR683" t="s">
        <v>1644</v>
      </c>
      <c r="AS683">
        <v>82467</v>
      </c>
      <c r="AT683">
        <v>25440</v>
      </c>
      <c r="AU683">
        <v>27545</v>
      </c>
      <c r="AV683">
        <v>0</v>
      </c>
      <c r="AW683" t="s">
        <v>4189</v>
      </c>
      <c r="AX683" t="s">
        <v>1399</v>
      </c>
      <c r="AY683" t="s">
        <v>1758</v>
      </c>
      <c r="AZ683" t="s">
        <v>2528</v>
      </c>
      <c r="BA683" t="s">
        <v>4190</v>
      </c>
      <c r="BB683" t="s">
        <v>698</v>
      </c>
      <c r="BC683" t="s">
        <v>4191</v>
      </c>
      <c r="BD683" t="s">
        <v>1326</v>
      </c>
      <c r="BE683" t="s">
        <v>698</v>
      </c>
      <c r="BF683">
        <v>610000</v>
      </c>
      <c r="BG683">
        <v>425548</v>
      </c>
    </row>
    <row r="684" spans="1:59" x14ac:dyDescent="0.25">
      <c r="A684" t="s">
        <v>4192</v>
      </c>
      <c r="B684">
        <v>5.95578150583091E+18</v>
      </c>
      <c r="C684" t="s">
        <v>4193</v>
      </c>
      <c r="D684" t="s">
        <v>1311</v>
      </c>
      <c r="E684" t="s">
        <v>698</v>
      </c>
      <c r="F684" t="s">
        <v>4194</v>
      </c>
      <c r="G684" t="s">
        <v>4549</v>
      </c>
      <c r="H684" t="s">
        <v>1314</v>
      </c>
      <c r="I684" t="s">
        <v>698</v>
      </c>
      <c r="J684" t="s">
        <v>698</v>
      </c>
      <c r="K684" t="s">
        <v>4021</v>
      </c>
      <c r="L684" t="s">
        <v>698</v>
      </c>
      <c r="M684" t="s">
        <v>698</v>
      </c>
      <c r="N684" t="s">
        <v>2864</v>
      </c>
      <c r="O684" t="s">
        <v>1206</v>
      </c>
      <c r="P684">
        <v>0.6</v>
      </c>
      <c r="Q684">
        <v>2.2200000000000002</v>
      </c>
      <c r="R684">
        <v>0.6</v>
      </c>
      <c r="S684" t="s">
        <v>2864</v>
      </c>
      <c r="T684" t="s">
        <v>698</v>
      </c>
      <c r="U684">
        <v>192000</v>
      </c>
      <c r="V684">
        <v>67000</v>
      </c>
      <c r="W684">
        <v>0</v>
      </c>
      <c r="X684">
        <v>67000</v>
      </c>
      <c r="Y684">
        <v>125000</v>
      </c>
      <c r="Z684">
        <v>1</v>
      </c>
      <c r="AA684">
        <v>125000</v>
      </c>
      <c r="AB684">
        <v>560000</v>
      </c>
      <c r="AC684">
        <v>49000</v>
      </c>
      <c r="AD684">
        <v>0</v>
      </c>
      <c r="AE684">
        <v>153300</v>
      </c>
      <c r="AF684" t="s">
        <v>1312</v>
      </c>
      <c r="AG684">
        <v>0</v>
      </c>
      <c r="AH684">
        <v>0</v>
      </c>
      <c r="AI684">
        <v>0</v>
      </c>
      <c r="AJ684">
        <v>0</v>
      </c>
      <c r="AK684">
        <v>207981</v>
      </c>
      <c r="AL684">
        <v>0</v>
      </c>
      <c r="AM684">
        <v>0</v>
      </c>
      <c r="AO684">
        <v>357700</v>
      </c>
      <c r="AP684" t="s">
        <v>4534</v>
      </c>
      <c r="AQ684" t="s">
        <v>698</v>
      </c>
      <c r="AR684" t="s">
        <v>1340</v>
      </c>
      <c r="AS684">
        <v>75117</v>
      </c>
      <c r="AT684">
        <v>23440</v>
      </c>
      <c r="AU684">
        <v>25090</v>
      </c>
      <c r="AV684">
        <v>0</v>
      </c>
      <c r="AW684" t="s">
        <v>4195</v>
      </c>
      <c r="AX684" t="s">
        <v>4196</v>
      </c>
      <c r="AY684" t="s">
        <v>2401</v>
      </c>
      <c r="AZ684" t="s">
        <v>2209</v>
      </c>
      <c r="BA684" t="s">
        <v>4197</v>
      </c>
      <c r="BB684" t="s">
        <v>698</v>
      </c>
      <c r="BC684" t="s">
        <v>4198</v>
      </c>
      <c r="BD684" t="s">
        <v>1326</v>
      </c>
      <c r="BE684" t="s">
        <v>698</v>
      </c>
      <c r="BF684">
        <v>560000</v>
      </c>
      <c r="BG684">
        <v>387353</v>
      </c>
    </row>
    <row r="685" spans="1:59" x14ac:dyDescent="0.25">
      <c r="A685" t="s">
        <v>4192</v>
      </c>
      <c r="B685">
        <v>5.95578150583091E+18</v>
      </c>
      <c r="C685" t="s">
        <v>4193</v>
      </c>
      <c r="D685" t="s">
        <v>1311</v>
      </c>
      <c r="E685" t="s">
        <v>698</v>
      </c>
      <c r="F685" t="s">
        <v>4194</v>
      </c>
      <c r="G685" t="s">
        <v>4549</v>
      </c>
      <c r="H685" t="s">
        <v>1314</v>
      </c>
      <c r="I685" t="s">
        <v>698</v>
      </c>
      <c r="J685" t="s">
        <v>698</v>
      </c>
      <c r="K685" t="s">
        <v>4021</v>
      </c>
      <c r="L685" t="s">
        <v>698</v>
      </c>
      <c r="M685" t="s">
        <v>698</v>
      </c>
      <c r="N685" t="s">
        <v>1255</v>
      </c>
      <c r="O685" t="s">
        <v>1228</v>
      </c>
      <c r="P685">
        <v>1.5</v>
      </c>
      <c r="Q685">
        <v>2.2200000000000002</v>
      </c>
      <c r="R685">
        <v>1.5</v>
      </c>
      <c r="S685" t="s">
        <v>1255</v>
      </c>
      <c r="T685" t="s">
        <v>698</v>
      </c>
      <c r="U685">
        <v>160000</v>
      </c>
      <c r="V685">
        <v>45000</v>
      </c>
      <c r="W685">
        <v>0</v>
      </c>
      <c r="X685">
        <v>45000</v>
      </c>
      <c r="Y685">
        <v>145000</v>
      </c>
      <c r="Z685">
        <v>3</v>
      </c>
      <c r="AA685">
        <v>435000</v>
      </c>
      <c r="AB685">
        <v>560000</v>
      </c>
      <c r="AC685">
        <v>49000</v>
      </c>
      <c r="AD685">
        <v>0</v>
      </c>
      <c r="AE685">
        <v>153300</v>
      </c>
      <c r="AF685" t="s">
        <v>1312</v>
      </c>
      <c r="AG685">
        <v>0</v>
      </c>
      <c r="AH685">
        <v>0</v>
      </c>
      <c r="AI685">
        <v>0</v>
      </c>
      <c r="AJ685">
        <v>0</v>
      </c>
      <c r="AK685">
        <v>207981</v>
      </c>
      <c r="AL685">
        <v>0</v>
      </c>
      <c r="AM685">
        <v>0</v>
      </c>
      <c r="AO685">
        <v>357700</v>
      </c>
      <c r="AP685" t="s">
        <v>4534</v>
      </c>
      <c r="AQ685" t="s">
        <v>698</v>
      </c>
      <c r="AR685" t="s">
        <v>1340</v>
      </c>
      <c r="AS685">
        <v>75117</v>
      </c>
      <c r="AT685">
        <v>23440</v>
      </c>
      <c r="AU685">
        <v>25090</v>
      </c>
      <c r="AV685">
        <v>0</v>
      </c>
      <c r="AW685" t="s">
        <v>4195</v>
      </c>
      <c r="AX685" t="s">
        <v>4196</v>
      </c>
      <c r="AY685" t="s">
        <v>2401</v>
      </c>
      <c r="AZ685" t="s">
        <v>2209</v>
      </c>
      <c r="BA685" t="s">
        <v>4197</v>
      </c>
      <c r="BB685" t="s">
        <v>698</v>
      </c>
      <c r="BC685" t="s">
        <v>4198</v>
      </c>
      <c r="BD685" t="s">
        <v>1326</v>
      </c>
      <c r="BE685" t="s">
        <v>698</v>
      </c>
      <c r="BF685">
        <v>560000</v>
      </c>
      <c r="BG685">
        <v>387353</v>
      </c>
    </row>
    <row r="686" spans="1:59" x14ac:dyDescent="0.25">
      <c r="A686" t="s">
        <v>4192</v>
      </c>
      <c r="B686">
        <v>5.95578150583091E+18</v>
      </c>
      <c r="C686" t="s">
        <v>4193</v>
      </c>
      <c r="D686" t="s">
        <v>1311</v>
      </c>
      <c r="E686" t="s">
        <v>698</v>
      </c>
      <c r="F686" t="s">
        <v>4194</v>
      </c>
      <c r="G686" t="s">
        <v>4549</v>
      </c>
      <c r="H686" t="s">
        <v>1314</v>
      </c>
      <c r="I686" t="s">
        <v>698</v>
      </c>
      <c r="J686" t="s">
        <v>698</v>
      </c>
      <c r="K686" t="s">
        <v>4021</v>
      </c>
      <c r="L686" t="s">
        <v>698</v>
      </c>
      <c r="M686" t="s">
        <v>698</v>
      </c>
      <c r="N686" t="s">
        <v>698</v>
      </c>
      <c r="O686" t="s">
        <v>172</v>
      </c>
      <c r="P686">
        <v>0.12</v>
      </c>
      <c r="Q686">
        <v>2.2200000000000002</v>
      </c>
      <c r="R686">
        <v>0.12</v>
      </c>
      <c r="S686" t="s">
        <v>1327</v>
      </c>
      <c r="T686" t="s">
        <v>173</v>
      </c>
      <c r="U686">
        <v>15000</v>
      </c>
      <c r="V686">
        <v>15000</v>
      </c>
      <c r="W686">
        <v>0</v>
      </c>
      <c r="X686">
        <v>15000</v>
      </c>
      <c r="Y686">
        <v>0</v>
      </c>
      <c r="Z686">
        <v>1</v>
      </c>
      <c r="AA686">
        <v>0</v>
      </c>
      <c r="AB686">
        <v>560000</v>
      </c>
      <c r="AC686">
        <v>49000</v>
      </c>
      <c r="AD686">
        <v>0</v>
      </c>
      <c r="AE686">
        <v>153300</v>
      </c>
      <c r="AF686" t="s">
        <v>1312</v>
      </c>
      <c r="AG686">
        <v>0</v>
      </c>
      <c r="AH686">
        <v>0</v>
      </c>
      <c r="AI686">
        <v>0</v>
      </c>
      <c r="AJ686">
        <v>0</v>
      </c>
      <c r="AK686">
        <v>207981</v>
      </c>
      <c r="AL686">
        <v>0</v>
      </c>
      <c r="AM686">
        <v>0</v>
      </c>
      <c r="AO686">
        <v>357700</v>
      </c>
      <c r="AP686" t="s">
        <v>4534</v>
      </c>
      <c r="AQ686" t="s">
        <v>698</v>
      </c>
      <c r="AR686" t="s">
        <v>1340</v>
      </c>
      <c r="AS686">
        <v>75117</v>
      </c>
      <c r="AT686">
        <v>23440</v>
      </c>
      <c r="AU686">
        <v>25090</v>
      </c>
      <c r="AV686">
        <v>0</v>
      </c>
      <c r="AW686" t="s">
        <v>4195</v>
      </c>
      <c r="AX686" t="s">
        <v>4196</v>
      </c>
      <c r="AY686" t="s">
        <v>2401</v>
      </c>
      <c r="AZ686" t="s">
        <v>2209</v>
      </c>
      <c r="BA686" t="s">
        <v>4197</v>
      </c>
      <c r="BB686" t="s">
        <v>698</v>
      </c>
      <c r="BC686" t="s">
        <v>4198</v>
      </c>
      <c r="BD686" t="s">
        <v>1326</v>
      </c>
      <c r="BE686" t="s">
        <v>698</v>
      </c>
      <c r="BF686">
        <v>560000</v>
      </c>
      <c r="BG686">
        <v>387353</v>
      </c>
    </row>
    <row r="687" spans="1:59" x14ac:dyDescent="0.25">
      <c r="A687" t="s">
        <v>4199</v>
      </c>
      <c r="B687">
        <v>5.9557815058088899E+18</v>
      </c>
      <c r="C687" t="s">
        <v>4200</v>
      </c>
      <c r="D687" t="s">
        <v>1311</v>
      </c>
      <c r="E687" t="s">
        <v>698</v>
      </c>
      <c r="F687" t="s">
        <v>4201</v>
      </c>
      <c r="G687" t="s">
        <v>4549</v>
      </c>
      <c r="H687" t="s">
        <v>1314</v>
      </c>
      <c r="I687" t="s">
        <v>698</v>
      </c>
      <c r="J687" t="s">
        <v>698</v>
      </c>
      <c r="K687" t="s">
        <v>4021</v>
      </c>
      <c r="L687" t="s">
        <v>698</v>
      </c>
      <c r="M687" t="s">
        <v>698</v>
      </c>
      <c r="N687" t="s">
        <v>1255</v>
      </c>
      <c r="O687" t="s">
        <v>1228</v>
      </c>
      <c r="P687">
        <v>2</v>
      </c>
      <c r="Q687">
        <v>2.12</v>
      </c>
      <c r="R687">
        <v>2</v>
      </c>
      <c r="S687" t="s">
        <v>1255</v>
      </c>
      <c r="T687" t="s">
        <v>698</v>
      </c>
      <c r="U687">
        <v>160000</v>
      </c>
      <c r="V687">
        <v>60000</v>
      </c>
      <c r="W687">
        <v>0</v>
      </c>
      <c r="X687">
        <v>60000</v>
      </c>
      <c r="Y687">
        <v>145000</v>
      </c>
      <c r="Z687">
        <v>4</v>
      </c>
      <c r="AA687">
        <v>580000</v>
      </c>
      <c r="AB687">
        <v>580000</v>
      </c>
      <c r="AC687">
        <v>49000</v>
      </c>
      <c r="AD687">
        <v>0</v>
      </c>
      <c r="AE687">
        <v>132750</v>
      </c>
      <c r="AF687" t="s">
        <v>1312</v>
      </c>
      <c r="AG687">
        <v>0</v>
      </c>
      <c r="AH687">
        <v>0</v>
      </c>
      <c r="AI687">
        <v>0</v>
      </c>
      <c r="AJ687">
        <v>0</v>
      </c>
      <c r="AK687">
        <v>128400</v>
      </c>
      <c r="AL687">
        <v>6500</v>
      </c>
      <c r="AM687">
        <v>0</v>
      </c>
      <c r="AO687">
        <v>404750</v>
      </c>
      <c r="AP687" t="s">
        <v>4535</v>
      </c>
      <c r="AQ687" t="s">
        <v>698</v>
      </c>
      <c r="AR687" t="s">
        <v>1340</v>
      </c>
      <c r="AS687">
        <v>78057</v>
      </c>
      <c r="AT687">
        <v>24240</v>
      </c>
      <c r="AU687">
        <v>26391</v>
      </c>
      <c r="AV687">
        <v>0</v>
      </c>
      <c r="AW687" t="s">
        <v>4202</v>
      </c>
      <c r="AX687" t="s">
        <v>3231</v>
      </c>
      <c r="AY687" t="s">
        <v>1829</v>
      </c>
      <c r="AZ687" t="s">
        <v>1546</v>
      </c>
      <c r="BA687" t="s">
        <v>4203</v>
      </c>
      <c r="BB687" t="s">
        <v>698</v>
      </c>
      <c r="BC687" t="s">
        <v>4204</v>
      </c>
      <c r="BD687" t="s">
        <v>1326</v>
      </c>
      <c r="BE687" t="s">
        <v>698</v>
      </c>
      <c r="BF687">
        <v>580000</v>
      </c>
      <c r="BG687">
        <v>402312</v>
      </c>
    </row>
    <row r="688" spans="1:59" x14ac:dyDescent="0.25">
      <c r="A688" t="s">
        <v>4199</v>
      </c>
      <c r="B688">
        <v>5.9557815058088899E+18</v>
      </c>
      <c r="C688" t="s">
        <v>4200</v>
      </c>
      <c r="D688" t="s">
        <v>1311</v>
      </c>
      <c r="E688" t="s">
        <v>698</v>
      </c>
      <c r="F688" t="s">
        <v>4201</v>
      </c>
      <c r="G688" t="s">
        <v>4549</v>
      </c>
      <c r="H688" t="s">
        <v>1314</v>
      </c>
      <c r="I688" t="s">
        <v>698</v>
      </c>
      <c r="J688" t="s">
        <v>698</v>
      </c>
      <c r="K688" t="s">
        <v>4021</v>
      </c>
      <c r="L688" t="s">
        <v>698</v>
      </c>
      <c r="M688" t="s">
        <v>698</v>
      </c>
      <c r="N688" t="s">
        <v>698</v>
      </c>
      <c r="O688" t="s">
        <v>172</v>
      </c>
      <c r="P688">
        <v>0.12</v>
      </c>
      <c r="Q688">
        <v>2.12</v>
      </c>
      <c r="R688">
        <v>0.12</v>
      </c>
      <c r="S688" t="s">
        <v>1327</v>
      </c>
      <c r="T688" t="s">
        <v>173</v>
      </c>
      <c r="U688">
        <v>15000</v>
      </c>
      <c r="V688">
        <v>15000</v>
      </c>
      <c r="W688">
        <v>0</v>
      </c>
      <c r="X688">
        <v>15000</v>
      </c>
      <c r="Y688">
        <v>0</v>
      </c>
      <c r="Z688">
        <v>1</v>
      </c>
      <c r="AA688">
        <v>0</v>
      </c>
      <c r="AB688">
        <v>580000</v>
      </c>
      <c r="AC688">
        <v>49000</v>
      </c>
      <c r="AD688">
        <v>0</v>
      </c>
      <c r="AE688">
        <v>132750</v>
      </c>
      <c r="AF688" t="s">
        <v>1312</v>
      </c>
      <c r="AG688">
        <v>0</v>
      </c>
      <c r="AH688">
        <v>0</v>
      </c>
      <c r="AI688">
        <v>0</v>
      </c>
      <c r="AJ688">
        <v>0</v>
      </c>
      <c r="AK688">
        <v>128400</v>
      </c>
      <c r="AL688">
        <v>6500</v>
      </c>
      <c r="AM688">
        <v>0</v>
      </c>
      <c r="AO688">
        <v>404750</v>
      </c>
      <c r="AP688" t="s">
        <v>4535</v>
      </c>
      <c r="AQ688" t="s">
        <v>698</v>
      </c>
      <c r="AR688" t="s">
        <v>1340</v>
      </c>
      <c r="AS688">
        <v>78057</v>
      </c>
      <c r="AT688">
        <v>24240</v>
      </c>
      <c r="AU688">
        <v>26391</v>
      </c>
      <c r="AV688">
        <v>0</v>
      </c>
      <c r="AW688" t="s">
        <v>4202</v>
      </c>
      <c r="AX688" t="s">
        <v>3231</v>
      </c>
      <c r="AY688" t="s">
        <v>1829</v>
      </c>
      <c r="AZ688" t="s">
        <v>1546</v>
      </c>
      <c r="BA688" t="s">
        <v>4203</v>
      </c>
      <c r="BB688" t="s">
        <v>698</v>
      </c>
      <c r="BC688" t="s">
        <v>4204</v>
      </c>
      <c r="BD688" t="s">
        <v>1326</v>
      </c>
      <c r="BE688" t="s">
        <v>698</v>
      </c>
      <c r="BF688">
        <v>580000</v>
      </c>
      <c r="BG688">
        <v>402312</v>
      </c>
    </row>
    <row r="689" spans="1:59" x14ac:dyDescent="0.25">
      <c r="A689" t="s">
        <v>4205</v>
      </c>
      <c r="B689">
        <v>5.9557815058421801E+18</v>
      </c>
      <c r="C689" t="s">
        <v>4206</v>
      </c>
      <c r="D689" t="s">
        <v>1311</v>
      </c>
      <c r="E689" t="s">
        <v>698</v>
      </c>
      <c r="F689" t="s">
        <v>4207</v>
      </c>
      <c r="G689" t="s">
        <v>4549</v>
      </c>
      <c r="H689" t="s">
        <v>1314</v>
      </c>
      <c r="I689" t="s">
        <v>698</v>
      </c>
      <c r="J689" t="s">
        <v>698</v>
      </c>
      <c r="K689" t="s">
        <v>4021</v>
      </c>
      <c r="L689" t="s">
        <v>698</v>
      </c>
      <c r="M689" t="s">
        <v>698</v>
      </c>
      <c r="N689" t="s">
        <v>1687</v>
      </c>
      <c r="O689" t="s">
        <v>170</v>
      </c>
      <c r="P689">
        <v>0.6</v>
      </c>
      <c r="Q689">
        <v>3.57</v>
      </c>
      <c r="R689">
        <v>0.6</v>
      </c>
      <c r="S689" t="s">
        <v>1687</v>
      </c>
      <c r="T689" t="s">
        <v>698</v>
      </c>
      <c r="U689">
        <v>32000</v>
      </c>
      <c r="V689">
        <v>16000</v>
      </c>
      <c r="W689">
        <v>0</v>
      </c>
      <c r="X689">
        <v>16000</v>
      </c>
      <c r="Y689">
        <v>24000</v>
      </c>
      <c r="Z689">
        <v>2</v>
      </c>
      <c r="AA689">
        <v>48000</v>
      </c>
      <c r="AB689">
        <v>753000</v>
      </c>
      <c r="AC689">
        <v>49000</v>
      </c>
      <c r="AD689">
        <v>0</v>
      </c>
      <c r="AE689">
        <v>140800</v>
      </c>
      <c r="AF689" t="s">
        <v>1312</v>
      </c>
      <c r="AG689">
        <v>0</v>
      </c>
      <c r="AH689">
        <v>0</v>
      </c>
      <c r="AI689">
        <v>0</v>
      </c>
      <c r="AJ689">
        <v>0</v>
      </c>
      <c r="AK689">
        <v>144800</v>
      </c>
      <c r="AL689">
        <v>0</v>
      </c>
      <c r="AM689">
        <v>0</v>
      </c>
      <c r="AO689">
        <v>563200</v>
      </c>
      <c r="AP689" t="s">
        <v>4536</v>
      </c>
      <c r="AQ689" t="s">
        <v>698</v>
      </c>
      <c r="AR689" t="s">
        <v>1340</v>
      </c>
      <c r="AS689">
        <v>103488</v>
      </c>
      <c r="AT689">
        <v>31160</v>
      </c>
      <c r="AU689">
        <v>34566</v>
      </c>
      <c r="AV689">
        <v>0</v>
      </c>
      <c r="AW689" t="s">
        <v>4208</v>
      </c>
      <c r="AX689" t="s">
        <v>1342</v>
      </c>
      <c r="AY689" t="s">
        <v>2193</v>
      </c>
      <c r="AZ689" t="s">
        <v>2553</v>
      </c>
      <c r="BA689" t="s">
        <v>4209</v>
      </c>
      <c r="BB689" t="s">
        <v>4210</v>
      </c>
      <c r="BC689" t="s">
        <v>4211</v>
      </c>
      <c r="BD689" t="s">
        <v>1326</v>
      </c>
      <c r="BE689" t="s">
        <v>698</v>
      </c>
      <c r="BF689">
        <v>753000</v>
      </c>
      <c r="BG689">
        <v>534786</v>
      </c>
    </row>
    <row r="690" spans="1:59" x14ac:dyDescent="0.25">
      <c r="A690" t="s">
        <v>4205</v>
      </c>
      <c r="B690">
        <v>5.9557815058421801E+18</v>
      </c>
      <c r="C690" t="s">
        <v>4206</v>
      </c>
      <c r="D690" t="s">
        <v>1311</v>
      </c>
      <c r="E690" t="s">
        <v>698</v>
      </c>
      <c r="F690" t="s">
        <v>4207</v>
      </c>
      <c r="G690" t="s">
        <v>4549</v>
      </c>
      <c r="H690" t="s">
        <v>1314</v>
      </c>
      <c r="I690" t="s">
        <v>698</v>
      </c>
      <c r="J690" t="s">
        <v>698</v>
      </c>
      <c r="K690" t="s">
        <v>4021</v>
      </c>
      <c r="L690" t="s">
        <v>698</v>
      </c>
      <c r="M690" t="s">
        <v>698</v>
      </c>
      <c r="N690" t="s">
        <v>698</v>
      </c>
      <c r="O690" t="s">
        <v>174</v>
      </c>
      <c r="P690">
        <v>0.6</v>
      </c>
      <c r="Q690">
        <v>3.57</v>
      </c>
      <c r="R690">
        <v>0.6</v>
      </c>
      <c r="S690" t="s">
        <v>4212</v>
      </c>
      <c r="T690" t="s">
        <v>199</v>
      </c>
      <c r="U690">
        <v>24000</v>
      </c>
      <c r="V690">
        <v>18000</v>
      </c>
      <c r="W690">
        <v>0</v>
      </c>
      <c r="X690">
        <v>18000</v>
      </c>
      <c r="Y690">
        <v>19500</v>
      </c>
      <c r="Z690">
        <v>4</v>
      </c>
      <c r="AA690">
        <v>78000</v>
      </c>
      <c r="AB690">
        <v>753000</v>
      </c>
      <c r="AC690">
        <v>49000</v>
      </c>
      <c r="AD690">
        <v>0</v>
      </c>
      <c r="AE690">
        <v>140800</v>
      </c>
      <c r="AF690" t="s">
        <v>1312</v>
      </c>
      <c r="AG690">
        <v>0</v>
      </c>
      <c r="AH690">
        <v>0</v>
      </c>
      <c r="AI690">
        <v>0</v>
      </c>
      <c r="AJ690">
        <v>0</v>
      </c>
      <c r="AK690">
        <v>144800</v>
      </c>
      <c r="AL690">
        <v>0</v>
      </c>
      <c r="AM690">
        <v>0</v>
      </c>
      <c r="AO690">
        <v>563200</v>
      </c>
      <c r="AP690" t="s">
        <v>4536</v>
      </c>
      <c r="AQ690" t="s">
        <v>698</v>
      </c>
      <c r="AR690" t="s">
        <v>1340</v>
      </c>
      <c r="AS690">
        <v>103488</v>
      </c>
      <c r="AT690">
        <v>31160</v>
      </c>
      <c r="AU690">
        <v>34566</v>
      </c>
      <c r="AV690">
        <v>0</v>
      </c>
      <c r="AW690" t="s">
        <v>4208</v>
      </c>
      <c r="AX690" t="s">
        <v>1342</v>
      </c>
      <c r="AY690" t="s">
        <v>2193</v>
      </c>
      <c r="AZ690" t="s">
        <v>2553</v>
      </c>
      <c r="BA690" t="s">
        <v>4209</v>
      </c>
      <c r="BB690" t="s">
        <v>4210</v>
      </c>
      <c r="BC690" t="s">
        <v>4211</v>
      </c>
      <c r="BD690" t="s">
        <v>1326</v>
      </c>
      <c r="BE690" t="s">
        <v>698</v>
      </c>
      <c r="BF690">
        <v>753000</v>
      </c>
      <c r="BG690">
        <v>534786</v>
      </c>
    </row>
    <row r="691" spans="1:59" x14ac:dyDescent="0.25">
      <c r="A691" t="s">
        <v>4205</v>
      </c>
      <c r="B691">
        <v>5.9557815058421801E+18</v>
      </c>
      <c r="C691" t="s">
        <v>4206</v>
      </c>
      <c r="D691" t="s">
        <v>1311</v>
      </c>
      <c r="E691" t="s">
        <v>698</v>
      </c>
      <c r="F691" t="s">
        <v>4207</v>
      </c>
      <c r="G691" t="s">
        <v>4549</v>
      </c>
      <c r="H691" t="s">
        <v>1314</v>
      </c>
      <c r="I691" t="s">
        <v>698</v>
      </c>
      <c r="J691" t="s">
        <v>698</v>
      </c>
      <c r="K691" t="s">
        <v>4021</v>
      </c>
      <c r="L691" t="s">
        <v>698</v>
      </c>
      <c r="M691" t="s">
        <v>698</v>
      </c>
      <c r="N691" t="s">
        <v>698</v>
      </c>
      <c r="O691" t="s">
        <v>1176</v>
      </c>
      <c r="P691">
        <v>0.25</v>
      </c>
      <c r="Q691">
        <v>3.57</v>
      </c>
      <c r="R691">
        <v>0.25</v>
      </c>
      <c r="S691" t="s">
        <v>2165</v>
      </c>
      <c r="T691" t="s">
        <v>849</v>
      </c>
      <c r="U691">
        <v>135000</v>
      </c>
      <c r="V691">
        <v>15000</v>
      </c>
      <c r="W691">
        <v>0</v>
      </c>
      <c r="X691">
        <v>15000</v>
      </c>
      <c r="Y691">
        <v>120000</v>
      </c>
      <c r="Z691">
        <v>1</v>
      </c>
      <c r="AA691">
        <v>120000</v>
      </c>
      <c r="AB691">
        <v>753000</v>
      </c>
      <c r="AC691">
        <v>49000</v>
      </c>
      <c r="AD691">
        <v>0</v>
      </c>
      <c r="AE691">
        <v>140800</v>
      </c>
      <c r="AF691" t="s">
        <v>1312</v>
      </c>
      <c r="AG691">
        <v>0</v>
      </c>
      <c r="AH691">
        <v>0</v>
      </c>
      <c r="AI691">
        <v>0</v>
      </c>
      <c r="AJ691">
        <v>0</v>
      </c>
      <c r="AK691">
        <v>144800</v>
      </c>
      <c r="AL691">
        <v>0</v>
      </c>
      <c r="AM691">
        <v>0</v>
      </c>
      <c r="AO691">
        <v>563200</v>
      </c>
      <c r="AP691" t="s">
        <v>4536</v>
      </c>
      <c r="AQ691" t="s">
        <v>698</v>
      </c>
      <c r="AR691" t="s">
        <v>1340</v>
      </c>
      <c r="AS691">
        <v>103488</v>
      </c>
      <c r="AT691">
        <v>31160</v>
      </c>
      <c r="AU691">
        <v>34566</v>
      </c>
      <c r="AV691">
        <v>0</v>
      </c>
      <c r="AW691" t="s">
        <v>4208</v>
      </c>
      <c r="AX691" t="s">
        <v>1342</v>
      </c>
      <c r="AY691" t="s">
        <v>2193</v>
      </c>
      <c r="AZ691" t="s">
        <v>2553</v>
      </c>
      <c r="BA691" t="s">
        <v>4209</v>
      </c>
      <c r="BB691" t="s">
        <v>4210</v>
      </c>
      <c r="BC691" t="s">
        <v>4211</v>
      </c>
      <c r="BD691" t="s">
        <v>1326</v>
      </c>
      <c r="BE691" t="s">
        <v>698</v>
      </c>
      <c r="BF691">
        <v>753000</v>
      </c>
      <c r="BG691">
        <v>534786</v>
      </c>
    </row>
    <row r="692" spans="1:59" x14ac:dyDescent="0.25">
      <c r="A692" t="s">
        <v>4205</v>
      </c>
      <c r="B692">
        <v>5.9557815058421801E+18</v>
      </c>
      <c r="C692" t="s">
        <v>4206</v>
      </c>
      <c r="D692" t="s">
        <v>1311</v>
      </c>
      <c r="E692" t="s">
        <v>698</v>
      </c>
      <c r="F692" t="s">
        <v>4207</v>
      </c>
      <c r="G692" t="s">
        <v>4549</v>
      </c>
      <c r="H692" t="s">
        <v>1314</v>
      </c>
      <c r="I692" t="s">
        <v>698</v>
      </c>
      <c r="J692" t="s">
        <v>698</v>
      </c>
      <c r="K692" t="s">
        <v>4021</v>
      </c>
      <c r="L692" t="s">
        <v>698</v>
      </c>
      <c r="M692" t="s">
        <v>698</v>
      </c>
      <c r="N692" t="s">
        <v>698</v>
      </c>
      <c r="O692" t="s">
        <v>700</v>
      </c>
      <c r="P692">
        <v>0.75</v>
      </c>
      <c r="Q692">
        <v>3.57</v>
      </c>
      <c r="R692">
        <v>0.75</v>
      </c>
      <c r="S692" t="s">
        <v>2765</v>
      </c>
      <c r="T692" t="s">
        <v>1197</v>
      </c>
      <c r="U692">
        <v>120000</v>
      </c>
      <c r="V692">
        <v>27000</v>
      </c>
      <c r="W692">
        <v>0</v>
      </c>
      <c r="X692">
        <v>27000</v>
      </c>
      <c r="Y692">
        <v>93000</v>
      </c>
      <c r="Z692">
        <v>1</v>
      </c>
      <c r="AA692">
        <v>93000</v>
      </c>
      <c r="AB692">
        <v>753000</v>
      </c>
      <c r="AC692">
        <v>49000</v>
      </c>
      <c r="AD692">
        <v>0</v>
      </c>
      <c r="AE692">
        <v>140800</v>
      </c>
      <c r="AF692" t="s">
        <v>1312</v>
      </c>
      <c r="AG692">
        <v>0</v>
      </c>
      <c r="AH692">
        <v>0</v>
      </c>
      <c r="AI692">
        <v>0</v>
      </c>
      <c r="AJ692">
        <v>0</v>
      </c>
      <c r="AK692">
        <v>144800</v>
      </c>
      <c r="AL692">
        <v>0</v>
      </c>
      <c r="AM692">
        <v>0</v>
      </c>
      <c r="AO692">
        <v>563200</v>
      </c>
      <c r="AP692" t="s">
        <v>4536</v>
      </c>
      <c r="AQ692" t="s">
        <v>698</v>
      </c>
      <c r="AR692" t="s">
        <v>1340</v>
      </c>
      <c r="AS692">
        <v>103488</v>
      </c>
      <c r="AT692">
        <v>31160</v>
      </c>
      <c r="AU692">
        <v>34566</v>
      </c>
      <c r="AV692">
        <v>0</v>
      </c>
      <c r="AW692" t="s">
        <v>4208</v>
      </c>
      <c r="AX692" t="s">
        <v>1342</v>
      </c>
      <c r="AY692" t="s">
        <v>2193</v>
      </c>
      <c r="AZ692" t="s">
        <v>2553</v>
      </c>
      <c r="BA692" t="s">
        <v>4209</v>
      </c>
      <c r="BB692" t="s">
        <v>4210</v>
      </c>
      <c r="BC692" t="s">
        <v>4211</v>
      </c>
      <c r="BD692" t="s">
        <v>1326</v>
      </c>
      <c r="BE692" t="s">
        <v>698</v>
      </c>
      <c r="BF692">
        <v>753000</v>
      </c>
      <c r="BG692">
        <v>534786</v>
      </c>
    </row>
    <row r="693" spans="1:59" x14ac:dyDescent="0.25">
      <c r="A693" t="s">
        <v>4205</v>
      </c>
      <c r="B693">
        <v>5.9557815058421801E+18</v>
      </c>
      <c r="C693" t="s">
        <v>4206</v>
      </c>
      <c r="D693" t="s">
        <v>1311</v>
      </c>
      <c r="E693" t="s">
        <v>698</v>
      </c>
      <c r="F693" t="s">
        <v>4207</v>
      </c>
      <c r="G693" t="s">
        <v>4549</v>
      </c>
      <c r="H693" t="s">
        <v>1314</v>
      </c>
      <c r="I693" t="s">
        <v>698</v>
      </c>
      <c r="J693" t="s">
        <v>698</v>
      </c>
      <c r="K693" t="s">
        <v>4021</v>
      </c>
      <c r="L693" t="s">
        <v>698</v>
      </c>
      <c r="M693" t="s">
        <v>698</v>
      </c>
      <c r="N693" t="s">
        <v>698</v>
      </c>
      <c r="O693" t="s">
        <v>1149</v>
      </c>
      <c r="P693">
        <v>1</v>
      </c>
      <c r="Q693">
        <v>3.57</v>
      </c>
      <c r="R693">
        <v>1</v>
      </c>
      <c r="S693" t="s">
        <v>1218</v>
      </c>
      <c r="T693" t="s">
        <v>1218</v>
      </c>
      <c r="U693">
        <v>175000</v>
      </c>
      <c r="V693">
        <v>36000</v>
      </c>
      <c r="W693">
        <v>0</v>
      </c>
      <c r="X693">
        <v>36000</v>
      </c>
      <c r="Y693">
        <v>157000</v>
      </c>
      <c r="Z693">
        <v>2</v>
      </c>
      <c r="AA693">
        <v>314000</v>
      </c>
      <c r="AB693">
        <v>753000</v>
      </c>
      <c r="AC693">
        <v>49000</v>
      </c>
      <c r="AD693">
        <v>0</v>
      </c>
      <c r="AE693">
        <v>140800</v>
      </c>
      <c r="AF693" t="s">
        <v>1312</v>
      </c>
      <c r="AG693">
        <v>0</v>
      </c>
      <c r="AH693">
        <v>0</v>
      </c>
      <c r="AI693">
        <v>0</v>
      </c>
      <c r="AJ693">
        <v>0</v>
      </c>
      <c r="AK693">
        <v>144800</v>
      </c>
      <c r="AL693">
        <v>0</v>
      </c>
      <c r="AM693">
        <v>0</v>
      </c>
      <c r="AO693">
        <v>563200</v>
      </c>
      <c r="AP693" t="s">
        <v>4536</v>
      </c>
      <c r="AQ693" t="s">
        <v>698</v>
      </c>
      <c r="AR693" t="s">
        <v>1340</v>
      </c>
      <c r="AS693">
        <v>103488</v>
      </c>
      <c r="AT693">
        <v>31160</v>
      </c>
      <c r="AU693">
        <v>34566</v>
      </c>
      <c r="AV693">
        <v>0</v>
      </c>
      <c r="AW693" t="s">
        <v>4208</v>
      </c>
      <c r="AX693" t="s">
        <v>1342</v>
      </c>
      <c r="AY693" t="s">
        <v>2193</v>
      </c>
      <c r="AZ693" t="s">
        <v>2553</v>
      </c>
      <c r="BA693" t="s">
        <v>4209</v>
      </c>
      <c r="BB693" t="s">
        <v>4210</v>
      </c>
      <c r="BC693" t="s">
        <v>4211</v>
      </c>
      <c r="BD693" t="s">
        <v>1326</v>
      </c>
      <c r="BE693" t="s">
        <v>698</v>
      </c>
      <c r="BF693">
        <v>753000</v>
      </c>
      <c r="BG693">
        <v>534786</v>
      </c>
    </row>
    <row r="694" spans="1:59" x14ac:dyDescent="0.25">
      <c r="A694" t="s">
        <v>4205</v>
      </c>
      <c r="B694">
        <v>5.9557815058421801E+18</v>
      </c>
      <c r="C694" t="s">
        <v>4206</v>
      </c>
      <c r="D694" t="s">
        <v>1311</v>
      </c>
      <c r="E694" t="s">
        <v>698</v>
      </c>
      <c r="F694" t="s">
        <v>4207</v>
      </c>
      <c r="G694" t="s">
        <v>4549</v>
      </c>
      <c r="H694" t="s">
        <v>1314</v>
      </c>
      <c r="I694" t="s">
        <v>698</v>
      </c>
      <c r="J694" t="s">
        <v>698</v>
      </c>
      <c r="K694" t="s">
        <v>4021</v>
      </c>
      <c r="L694" t="s">
        <v>698</v>
      </c>
      <c r="M694" t="s">
        <v>698</v>
      </c>
      <c r="N694" t="s">
        <v>698</v>
      </c>
      <c r="O694" t="s">
        <v>1223</v>
      </c>
      <c r="P694">
        <v>0.25</v>
      </c>
      <c r="Q694">
        <v>3.57</v>
      </c>
      <c r="R694">
        <v>0.25</v>
      </c>
      <c r="S694" t="s">
        <v>698</v>
      </c>
      <c r="T694" t="s">
        <v>698</v>
      </c>
      <c r="U694">
        <v>112500</v>
      </c>
      <c r="V694">
        <v>12500</v>
      </c>
      <c r="W694">
        <v>0</v>
      </c>
      <c r="X694">
        <v>12500</v>
      </c>
      <c r="Y694">
        <v>100000</v>
      </c>
      <c r="Z694">
        <v>1</v>
      </c>
      <c r="AA694">
        <v>100000</v>
      </c>
      <c r="AB694">
        <v>753000</v>
      </c>
      <c r="AC694">
        <v>49000</v>
      </c>
      <c r="AD694">
        <v>0</v>
      </c>
      <c r="AE694">
        <v>140800</v>
      </c>
      <c r="AF694" t="s">
        <v>1312</v>
      </c>
      <c r="AG694">
        <v>0</v>
      </c>
      <c r="AH694">
        <v>0</v>
      </c>
      <c r="AI694">
        <v>0</v>
      </c>
      <c r="AJ694">
        <v>0</v>
      </c>
      <c r="AK694">
        <v>144800</v>
      </c>
      <c r="AL694">
        <v>0</v>
      </c>
      <c r="AM694">
        <v>0</v>
      </c>
      <c r="AO694">
        <v>563200</v>
      </c>
      <c r="AP694" t="s">
        <v>4536</v>
      </c>
      <c r="AQ694" t="s">
        <v>698</v>
      </c>
      <c r="AR694" t="s">
        <v>1340</v>
      </c>
      <c r="AS694">
        <v>103488</v>
      </c>
      <c r="AT694">
        <v>31160</v>
      </c>
      <c r="AU694">
        <v>34566</v>
      </c>
      <c r="AV694">
        <v>0</v>
      </c>
      <c r="AW694" t="s">
        <v>4208</v>
      </c>
      <c r="AX694" t="s">
        <v>1342</v>
      </c>
      <c r="AY694" t="s">
        <v>2193</v>
      </c>
      <c r="AZ694" t="s">
        <v>2553</v>
      </c>
      <c r="BA694" t="s">
        <v>4209</v>
      </c>
      <c r="BB694" t="s">
        <v>4210</v>
      </c>
      <c r="BC694" t="s">
        <v>4211</v>
      </c>
      <c r="BD694" t="s">
        <v>1326</v>
      </c>
      <c r="BE694" t="s">
        <v>698</v>
      </c>
      <c r="BF694">
        <v>753000</v>
      </c>
      <c r="BG694">
        <v>534786</v>
      </c>
    </row>
    <row r="695" spans="1:59" x14ac:dyDescent="0.25">
      <c r="A695" t="s">
        <v>4205</v>
      </c>
      <c r="B695">
        <v>5.9557815058421801E+18</v>
      </c>
      <c r="C695" t="s">
        <v>4206</v>
      </c>
      <c r="D695" t="s">
        <v>1311</v>
      </c>
      <c r="E695" t="s">
        <v>698</v>
      </c>
      <c r="F695" t="s">
        <v>4207</v>
      </c>
      <c r="G695" t="s">
        <v>4549</v>
      </c>
      <c r="H695" t="s">
        <v>1314</v>
      </c>
      <c r="I695" t="s">
        <v>698</v>
      </c>
      <c r="J695" t="s">
        <v>698</v>
      </c>
      <c r="K695" t="s">
        <v>4021</v>
      </c>
      <c r="L695" t="s">
        <v>698</v>
      </c>
      <c r="M695" t="s">
        <v>698</v>
      </c>
      <c r="N695" t="s">
        <v>698</v>
      </c>
      <c r="O695" t="s">
        <v>172</v>
      </c>
      <c r="P695">
        <v>0.12</v>
      </c>
      <c r="Q695">
        <v>3.57</v>
      </c>
      <c r="R695">
        <v>0.12</v>
      </c>
      <c r="S695" t="s">
        <v>1327</v>
      </c>
      <c r="T695" t="s">
        <v>173</v>
      </c>
      <c r="U695">
        <v>15000</v>
      </c>
      <c r="V695">
        <v>15000</v>
      </c>
      <c r="W695">
        <v>0</v>
      </c>
      <c r="X695">
        <v>15000</v>
      </c>
      <c r="Y695">
        <v>0</v>
      </c>
      <c r="Z695">
        <v>1</v>
      </c>
      <c r="AA695">
        <v>0</v>
      </c>
      <c r="AB695">
        <v>753000</v>
      </c>
      <c r="AC695">
        <v>49000</v>
      </c>
      <c r="AD695">
        <v>0</v>
      </c>
      <c r="AE695">
        <v>140800</v>
      </c>
      <c r="AF695" t="s">
        <v>1312</v>
      </c>
      <c r="AG695">
        <v>0</v>
      </c>
      <c r="AH695">
        <v>0</v>
      </c>
      <c r="AI695">
        <v>0</v>
      </c>
      <c r="AJ695">
        <v>0</v>
      </c>
      <c r="AK695">
        <v>144800</v>
      </c>
      <c r="AL695">
        <v>0</v>
      </c>
      <c r="AM695">
        <v>0</v>
      </c>
      <c r="AO695">
        <v>563200</v>
      </c>
      <c r="AP695" t="s">
        <v>4536</v>
      </c>
      <c r="AQ695" t="s">
        <v>698</v>
      </c>
      <c r="AR695" t="s">
        <v>1340</v>
      </c>
      <c r="AS695">
        <v>103488</v>
      </c>
      <c r="AT695">
        <v>31160</v>
      </c>
      <c r="AU695">
        <v>34566</v>
      </c>
      <c r="AV695">
        <v>0</v>
      </c>
      <c r="AW695" t="s">
        <v>4208</v>
      </c>
      <c r="AX695" t="s">
        <v>1342</v>
      </c>
      <c r="AY695" t="s">
        <v>2193</v>
      </c>
      <c r="AZ695" t="s">
        <v>2553</v>
      </c>
      <c r="BA695" t="s">
        <v>4209</v>
      </c>
      <c r="BB695" t="s">
        <v>4210</v>
      </c>
      <c r="BC695" t="s">
        <v>4211</v>
      </c>
      <c r="BD695" t="s">
        <v>1326</v>
      </c>
      <c r="BE695" t="s">
        <v>698</v>
      </c>
      <c r="BF695">
        <v>753000</v>
      </c>
      <c r="BG695">
        <v>534786</v>
      </c>
    </row>
    <row r="696" spans="1:59" x14ac:dyDescent="0.25">
      <c r="A696" t="s">
        <v>4213</v>
      </c>
      <c r="B696">
        <v>5.9557815057853399E+18</v>
      </c>
      <c r="C696" t="s">
        <v>4214</v>
      </c>
      <c r="D696" t="s">
        <v>1311</v>
      </c>
      <c r="E696" t="s">
        <v>698</v>
      </c>
      <c r="F696" t="s">
        <v>4215</v>
      </c>
      <c r="G696" t="s">
        <v>4549</v>
      </c>
      <c r="H696" t="s">
        <v>1314</v>
      </c>
      <c r="I696" t="s">
        <v>698</v>
      </c>
      <c r="J696" t="s">
        <v>698</v>
      </c>
      <c r="K696" t="s">
        <v>4021</v>
      </c>
      <c r="L696" t="s">
        <v>698</v>
      </c>
      <c r="M696" t="s">
        <v>698</v>
      </c>
      <c r="N696" t="s">
        <v>698</v>
      </c>
      <c r="O696" t="s">
        <v>203</v>
      </c>
      <c r="P696">
        <v>0.6</v>
      </c>
      <c r="Q696">
        <v>3.22</v>
      </c>
      <c r="R696">
        <v>0.6</v>
      </c>
      <c r="S696" t="s">
        <v>3138</v>
      </c>
      <c r="T696" t="s">
        <v>173</v>
      </c>
      <c r="U696">
        <v>38000</v>
      </c>
      <c r="V696">
        <v>20000</v>
      </c>
      <c r="W696">
        <v>0</v>
      </c>
      <c r="X696">
        <v>20000</v>
      </c>
      <c r="Y696">
        <v>28000</v>
      </c>
      <c r="Z696">
        <v>2</v>
      </c>
      <c r="AA696">
        <v>56000</v>
      </c>
      <c r="AB696">
        <v>412000</v>
      </c>
      <c r="AC696">
        <v>30000</v>
      </c>
      <c r="AD696">
        <v>0</v>
      </c>
      <c r="AE696">
        <v>76400</v>
      </c>
      <c r="AF696" t="s">
        <v>1312</v>
      </c>
      <c r="AG696">
        <v>0</v>
      </c>
      <c r="AH696">
        <v>0</v>
      </c>
      <c r="AI696">
        <v>0</v>
      </c>
      <c r="AJ696">
        <v>0</v>
      </c>
      <c r="AK696">
        <v>69200</v>
      </c>
      <c r="AL696">
        <v>0</v>
      </c>
      <c r="AM696">
        <v>0</v>
      </c>
      <c r="AO696">
        <v>305600</v>
      </c>
      <c r="AP696" t="s">
        <v>4214</v>
      </c>
      <c r="AQ696" t="s">
        <v>698</v>
      </c>
      <c r="AR696" t="s">
        <v>1644</v>
      </c>
      <c r="AS696">
        <v>56154</v>
      </c>
      <c r="AT696">
        <v>18280</v>
      </c>
      <c r="AU696">
        <v>18756</v>
      </c>
      <c r="AV696">
        <v>0</v>
      </c>
      <c r="AW696" t="s">
        <v>4216</v>
      </c>
      <c r="AX696" t="s">
        <v>4217</v>
      </c>
      <c r="AY696" t="s">
        <v>1918</v>
      </c>
      <c r="AZ696" t="s">
        <v>1334</v>
      </c>
      <c r="BA696" t="s">
        <v>2608</v>
      </c>
      <c r="BB696" t="s">
        <v>698</v>
      </c>
      <c r="BC696" t="s">
        <v>4218</v>
      </c>
      <c r="BD696" t="s">
        <v>1326</v>
      </c>
      <c r="BE696" t="s">
        <v>698</v>
      </c>
      <c r="BF696">
        <v>412000</v>
      </c>
      <c r="BG696">
        <v>288810</v>
      </c>
    </row>
    <row r="697" spans="1:59" x14ac:dyDescent="0.25">
      <c r="A697" t="s">
        <v>4213</v>
      </c>
      <c r="B697">
        <v>5.9557815057853399E+18</v>
      </c>
      <c r="C697" t="s">
        <v>4214</v>
      </c>
      <c r="D697" t="s">
        <v>1311</v>
      </c>
      <c r="E697" t="s">
        <v>698</v>
      </c>
      <c r="F697" t="s">
        <v>4215</v>
      </c>
      <c r="G697" t="s">
        <v>4549</v>
      </c>
      <c r="H697" t="s">
        <v>1314</v>
      </c>
      <c r="I697" t="s">
        <v>698</v>
      </c>
      <c r="J697" t="s">
        <v>698</v>
      </c>
      <c r="K697" t="s">
        <v>4021</v>
      </c>
      <c r="L697" t="s">
        <v>698</v>
      </c>
      <c r="M697" t="s">
        <v>698</v>
      </c>
      <c r="N697" t="s">
        <v>698</v>
      </c>
      <c r="O697" t="s">
        <v>203</v>
      </c>
      <c r="P697">
        <v>0.6</v>
      </c>
      <c r="Q697">
        <v>3.22</v>
      </c>
      <c r="R697">
        <v>0.6</v>
      </c>
      <c r="S697" t="s">
        <v>3539</v>
      </c>
      <c r="T697" t="s">
        <v>185</v>
      </c>
      <c r="U697">
        <v>38000</v>
      </c>
      <c r="V697">
        <v>20000</v>
      </c>
      <c r="W697">
        <v>0</v>
      </c>
      <c r="X697">
        <v>20000</v>
      </c>
      <c r="Y697">
        <v>28000</v>
      </c>
      <c r="Z697">
        <v>2</v>
      </c>
      <c r="AA697">
        <v>56000</v>
      </c>
      <c r="AB697">
        <v>412000</v>
      </c>
      <c r="AC697">
        <v>30000</v>
      </c>
      <c r="AD697">
        <v>0</v>
      </c>
      <c r="AE697">
        <v>76400</v>
      </c>
      <c r="AF697" t="s">
        <v>1312</v>
      </c>
      <c r="AG697">
        <v>0</v>
      </c>
      <c r="AH697">
        <v>0</v>
      </c>
      <c r="AI697">
        <v>0</v>
      </c>
      <c r="AJ697">
        <v>0</v>
      </c>
      <c r="AK697">
        <v>69200</v>
      </c>
      <c r="AL697">
        <v>0</v>
      </c>
      <c r="AM697">
        <v>0</v>
      </c>
      <c r="AO697">
        <v>305600</v>
      </c>
      <c r="AP697" t="s">
        <v>4214</v>
      </c>
      <c r="AQ697" t="s">
        <v>698</v>
      </c>
      <c r="AR697" t="s">
        <v>1644</v>
      </c>
      <c r="AS697">
        <v>56154</v>
      </c>
      <c r="AT697">
        <v>18280</v>
      </c>
      <c r="AU697">
        <v>18756</v>
      </c>
      <c r="AV697">
        <v>0</v>
      </c>
      <c r="AW697" t="s">
        <v>4216</v>
      </c>
      <c r="AX697" t="s">
        <v>4217</v>
      </c>
      <c r="AY697" t="s">
        <v>1918</v>
      </c>
      <c r="AZ697" t="s">
        <v>1334</v>
      </c>
      <c r="BA697" t="s">
        <v>2608</v>
      </c>
      <c r="BB697" t="s">
        <v>698</v>
      </c>
      <c r="BC697" t="s">
        <v>4218</v>
      </c>
      <c r="BD697" t="s">
        <v>1326</v>
      </c>
      <c r="BE697" t="s">
        <v>698</v>
      </c>
      <c r="BF697">
        <v>412000</v>
      </c>
      <c r="BG697">
        <v>288810</v>
      </c>
    </row>
    <row r="698" spans="1:59" x14ac:dyDescent="0.25">
      <c r="A698" t="s">
        <v>4213</v>
      </c>
      <c r="B698">
        <v>5.9557815057853399E+18</v>
      </c>
      <c r="C698" t="s">
        <v>4214</v>
      </c>
      <c r="D698" t="s">
        <v>1311</v>
      </c>
      <c r="E698" t="s">
        <v>698</v>
      </c>
      <c r="F698" t="s">
        <v>4215</v>
      </c>
      <c r="G698" t="s">
        <v>4549</v>
      </c>
      <c r="H698" t="s">
        <v>1314</v>
      </c>
      <c r="I698" t="s">
        <v>698</v>
      </c>
      <c r="J698" t="s">
        <v>698</v>
      </c>
      <c r="K698" t="s">
        <v>4021</v>
      </c>
      <c r="L698" t="s">
        <v>698</v>
      </c>
      <c r="M698" t="s">
        <v>698</v>
      </c>
      <c r="N698" t="s">
        <v>698</v>
      </c>
      <c r="O698" t="s">
        <v>203</v>
      </c>
      <c r="P698">
        <v>1.2</v>
      </c>
      <c r="Q698">
        <v>3.22</v>
      </c>
      <c r="R698">
        <v>1.2</v>
      </c>
      <c r="S698" t="s">
        <v>3599</v>
      </c>
      <c r="T698" t="s">
        <v>248</v>
      </c>
      <c r="U698">
        <v>38000</v>
      </c>
      <c r="V698">
        <v>40000</v>
      </c>
      <c r="W698">
        <v>0</v>
      </c>
      <c r="X698">
        <v>40000</v>
      </c>
      <c r="Y698">
        <v>28000</v>
      </c>
      <c r="Z698">
        <v>4</v>
      </c>
      <c r="AA698">
        <v>112000</v>
      </c>
      <c r="AB698">
        <v>412000</v>
      </c>
      <c r="AC698">
        <v>30000</v>
      </c>
      <c r="AD698">
        <v>0</v>
      </c>
      <c r="AE698">
        <v>76400</v>
      </c>
      <c r="AF698" t="s">
        <v>1312</v>
      </c>
      <c r="AG698">
        <v>0</v>
      </c>
      <c r="AH698">
        <v>0</v>
      </c>
      <c r="AI698">
        <v>0</v>
      </c>
      <c r="AJ698">
        <v>0</v>
      </c>
      <c r="AK698">
        <v>69200</v>
      </c>
      <c r="AL698">
        <v>0</v>
      </c>
      <c r="AM698">
        <v>0</v>
      </c>
      <c r="AO698">
        <v>305600</v>
      </c>
      <c r="AP698" t="s">
        <v>4214</v>
      </c>
      <c r="AQ698" t="s">
        <v>698</v>
      </c>
      <c r="AR698" t="s">
        <v>1644</v>
      </c>
      <c r="AS698">
        <v>56154</v>
      </c>
      <c r="AT698">
        <v>18280</v>
      </c>
      <c r="AU698">
        <v>18756</v>
      </c>
      <c r="AV698">
        <v>0</v>
      </c>
      <c r="AW698" t="s">
        <v>4216</v>
      </c>
      <c r="AX698" t="s">
        <v>4217</v>
      </c>
      <c r="AY698" t="s">
        <v>1918</v>
      </c>
      <c r="AZ698" t="s">
        <v>1334</v>
      </c>
      <c r="BA698" t="s">
        <v>2608</v>
      </c>
      <c r="BB698" t="s">
        <v>698</v>
      </c>
      <c r="BC698" t="s">
        <v>4218</v>
      </c>
      <c r="BD698" t="s">
        <v>1326</v>
      </c>
      <c r="BE698" t="s">
        <v>698</v>
      </c>
      <c r="BF698">
        <v>412000</v>
      </c>
      <c r="BG698">
        <v>288810</v>
      </c>
    </row>
    <row r="699" spans="1:59" x14ac:dyDescent="0.25">
      <c r="A699" t="s">
        <v>4213</v>
      </c>
      <c r="B699">
        <v>5.9557815057853399E+18</v>
      </c>
      <c r="C699" t="s">
        <v>4214</v>
      </c>
      <c r="D699" t="s">
        <v>1311</v>
      </c>
      <c r="E699" t="s">
        <v>698</v>
      </c>
      <c r="F699" t="s">
        <v>4215</v>
      </c>
      <c r="G699" t="s">
        <v>4549</v>
      </c>
      <c r="H699" t="s">
        <v>1314</v>
      </c>
      <c r="I699" t="s">
        <v>698</v>
      </c>
      <c r="J699" t="s">
        <v>698</v>
      </c>
      <c r="K699" t="s">
        <v>4021</v>
      </c>
      <c r="L699" t="s">
        <v>698</v>
      </c>
      <c r="M699" t="s">
        <v>698</v>
      </c>
      <c r="N699" t="s">
        <v>698</v>
      </c>
      <c r="O699" t="s">
        <v>203</v>
      </c>
      <c r="P699">
        <v>0.3</v>
      </c>
      <c r="Q699">
        <v>3.22</v>
      </c>
      <c r="R699">
        <v>0.3</v>
      </c>
      <c r="S699" t="s">
        <v>3540</v>
      </c>
      <c r="T699" t="s">
        <v>204</v>
      </c>
      <c r="U699">
        <v>38000</v>
      </c>
      <c r="V699">
        <v>10000</v>
      </c>
      <c r="W699">
        <v>0</v>
      </c>
      <c r="X699">
        <v>10000</v>
      </c>
      <c r="Y699">
        <v>28000</v>
      </c>
      <c r="Z699">
        <v>1</v>
      </c>
      <c r="AA699">
        <v>28000</v>
      </c>
      <c r="AB699">
        <v>412000</v>
      </c>
      <c r="AC699">
        <v>30000</v>
      </c>
      <c r="AD699">
        <v>0</v>
      </c>
      <c r="AE699">
        <v>76400</v>
      </c>
      <c r="AF699" t="s">
        <v>1312</v>
      </c>
      <c r="AG699">
        <v>0</v>
      </c>
      <c r="AH699">
        <v>0</v>
      </c>
      <c r="AI699">
        <v>0</v>
      </c>
      <c r="AJ699">
        <v>0</v>
      </c>
      <c r="AK699">
        <v>69200</v>
      </c>
      <c r="AL699">
        <v>0</v>
      </c>
      <c r="AM699">
        <v>0</v>
      </c>
      <c r="AO699">
        <v>305600</v>
      </c>
      <c r="AP699" t="s">
        <v>4214</v>
      </c>
      <c r="AQ699" t="s">
        <v>698</v>
      </c>
      <c r="AR699" t="s">
        <v>1644</v>
      </c>
      <c r="AS699">
        <v>56154</v>
      </c>
      <c r="AT699">
        <v>18280</v>
      </c>
      <c r="AU699">
        <v>18756</v>
      </c>
      <c r="AV699">
        <v>0</v>
      </c>
      <c r="AW699" t="s">
        <v>4216</v>
      </c>
      <c r="AX699" t="s">
        <v>4217</v>
      </c>
      <c r="AY699" t="s">
        <v>1918</v>
      </c>
      <c r="AZ699" t="s">
        <v>1334</v>
      </c>
      <c r="BA699" t="s">
        <v>2608</v>
      </c>
      <c r="BB699" t="s">
        <v>698</v>
      </c>
      <c r="BC699" t="s">
        <v>4218</v>
      </c>
      <c r="BD699" t="s">
        <v>1326</v>
      </c>
      <c r="BE699" t="s">
        <v>698</v>
      </c>
      <c r="BF699">
        <v>412000</v>
      </c>
      <c r="BG699">
        <v>288810</v>
      </c>
    </row>
    <row r="700" spans="1:59" x14ac:dyDescent="0.25">
      <c r="A700" t="s">
        <v>4213</v>
      </c>
      <c r="B700">
        <v>5.9557815057853399E+18</v>
      </c>
      <c r="C700" t="s">
        <v>4214</v>
      </c>
      <c r="D700" t="s">
        <v>1311</v>
      </c>
      <c r="E700" t="s">
        <v>698</v>
      </c>
      <c r="F700" t="s">
        <v>4215</v>
      </c>
      <c r="G700" t="s">
        <v>4549</v>
      </c>
      <c r="H700" t="s">
        <v>1314</v>
      </c>
      <c r="I700" t="s">
        <v>698</v>
      </c>
      <c r="J700" t="s">
        <v>698</v>
      </c>
      <c r="K700" t="s">
        <v>4021</v>
      </c>
      <c r="L700" t="s">
        <v>698</v>
      </c>
      <c r="M700" t="s">
        <v>698</v>
      </c>
      <c r="N700" t="s">
        <v>698</v>
      </c>
      <c r="O700" t="s">
        <v>1020</v>
      </c>
      <c r="P700">
        <v>0.4</v>
      </c>
      <c r="Q700">
        <v>3.22</v>
      </c>
      <c r="R700">
        <v>0.4</v>
      </c>
      <c r="S700" t="s">
        <v>1695</v>
      </c>
      <c r="T700" t="s">
        <v>1021</v>
      </c>
      <c r="U700">
        <v>45000</v>
      </c>
      <c r="V700">
        <v>20000</v>
      </c>
      <c r="W700">
        <v>0</v>
      </c>
      <c r="X700">
        <v>20000</v>
      </c>
      <c r="Y700">
        <v>40000</v>
      </c>
      <c r="Z700">
        <v>4</v>
      </c>
      <c r="AA700">
        <v>160000</v>
      </c>
      <c r="AB700">
        <v>412000</v>
      </c>
      <c r="AC700">
        <v>30000</v>
      </c>
      <c r="AD700">
        <v>0</v>
      </c>
      <c r="AE700">
        <v>76400</v>
      </c>
      <c r="AF700" t="s">
        <v>1312</v>
      </c>
      <c r="AG700">
        <v>0</v>
      </c>
      <c r="AH700">
        <v>0</v>
      </c>
      <c r="AI700">
        <v>0</v>
      </c>
      <c r="AJ700">
        <v>0</v>
      </c>
      <c r="AK700">
        <v>69200</v>
      </c>
      <c r="AL700">
        <v>0</v>
      </c>
      <c r="AM700">
        <v>0</v>
      </c>
      <c r="AO700">
        <v>305600</v>
      </c>
      <c r="AP700" t="s">
        <v>4214</v>
      </c>
      <c r="AQ700" t="s">
        <v>698</v>
      </c>
      <c r="AR700" t="s">
        <v>1644</v>
      </c>
      <c r="AS700">
        <v>56154</v>
      </c>
      <c r="AT700">
        <v>18280</v>
      </c>
      <c r="AU700">
        <v>18756</v>
      </c>
      <c r="AV700">
        <v>0</v>
      </c>
      <c r="AW700" t="s">
        <v>4216</v>
      </c>
      <c r="AX700" t="s">
        <v>4217</v>
      </c>
      <c r="AY700" t="s">
        <v>1918</v>
      </c>
      <c r="AZ700" t="s">
        <v>1334</v>
      </c>
      <c r="BA700" t="s">
        <v>2608</v>
      </c>
      <c r="BB700" t="s">
        <v>698</v>
      </c>
      <c r="BC700" t="s">
        <v>4218</v>
      </c>
      <c r="BD700" t="s">
        <v>1326</v>
      </c>
      <c r="BE700" t="s">
        <v>698</v>
      </c>
      <c r="BF700">
        <v>412000</v>
      </c>
      <c r="BG700">
        <v>288810</v>
      </c>
    </row>
    <row r="701" spans="1:59" x14ac:dyDescent="0.25">
      <c r="A701" t="s">
        <v>4213</v>
      </c>
      <c r="B701">
        <v>5.9557815057853399E+18</v>
      </c>
      <c r="C701" t="s">
        <v>4214</v>
      </c>
      <c r="D701" t="s">
        <v>1311</v>
      </c>
      <c r="E701" t="s">
        <v>698</v>
      </c>
      <c r="F701" t="s">
        <v>4215</v>
      </c>
      <c r="G701" t="s">
        <v>4549</v>
      </c>
      <c r="H701" t="s">
        <v>1314</v>
      </c>
      <c r="I701" t="s">
        <v>698</v>
      </c>
      <c r="J701" t="s">
        <v>698</v>
      </c>
      <c r="K701" t="s">
        <v>4021</v>
      </c>
      <c r="L701" t="s">
        <v>698</v>
      </c>
      <c r="M701" t="s">
        <v>698</v>
      </c>
      <c r="N701" t="s">
        <v>698</v>
      </c>
      <c r="O701" t="s">
        <v>172</v>
      </c>
      <c r="P701">
        <v>0.12</v>
      </c>
      <c r="Q701">
        <v>3.22</v>
      </c>
      <c r="R701">
        <v>0.12</v>
      </c>
      <c r="S701" t="s">
        <v>1327</v>
      </c>
      <c r="T701" t="s">
        <v>173</v>
      </c>
      <c r="U701">
        <v>15000</v>
      </c>
      <c r="V701">
        <v>15000</v>
      </c>
      <c r="W701">
        <v>0</v>
      </c>
      <c r="X701">
        <v>15000</v>
      </c>
      <c r="Y701">
        <v>0</v>
      </c>
      <c r="Z701">
        <v>1</v>
      </c>
      <c r="AA701">
        <v>0</v>
      </c>
      <c r="AB701">
        <v>412000</v>
      </c>
      <c r="AC701">
        <v>30000</v>
      </c>
      <c r="AD701">
        <v>0</v>
      </c>
      <c r="AE701">
        <v>76400</v>
      </c>
      <c r="AF701" t="s">
        <v>1312</v>
      </c>
      <c r="AG701">
        <v>0</v>
      </c>
      <c r="AH701">
        <v>0</v>
      </c>
      <c r="AI701">
        <v>0</v>
      </c>
      <c r="AJ701">
        <v>0</v>
      </c>
      <c r="AK701">
        <v>69200</v>
      </c>
      <c r="AL701">
        <v>0</v>
      </c>
      <c r="AM701">
        <v>0</v>
      </c>
      <c r="AO701">
        <v>305600</v>
      </c>
      <c r="AP701" t="s">
        <v>4214</v>
      </c>
      <c r="AQ701" t="s">
        <v>698</v>
      </c>
      <c r="AR701" t="s">
        <v>1644</v>
      </c>
      <c r="AS701">
        <v>56154</v>
      </c>
      <c r="AT701">
        <v>18280</v>
      </c>
      <c r="AU701">
        <v>18756</v>
      </c>
      <c r="AV701">
        <v>0</v>
      </c>
      <c r="AW701" t="s">
        <v>4216</v>
      </c>
      <c r="AX701" t="s">
        <v>4217</v>
      </c>
      <c r="AY701" t="s">
        <v>1918</v>
      </c>
      <c r="AZ701" t="s">
        <v>1334</v>
      </c>
      <c r="BA701" t="s">
        <v>2608</v>
      </c>
      <c r="BB701" t="s">
        <v>698</v>
      </c>
      <c r="BC701" t="s">
        <v>4218</v>
      </c>
      <c r="BD701" t="s">
        <v>1326</v>
      </c>
      <c r="BE701" t="s">
        <v>698</v>
      </c>
      <c r="BF701">
        <v>412000</v>
      </c>
      <c r="BG701">
        <v>288810</v>
      </c>
    </row>
    <row r="702" spans="1:59" x14ac:dyDescent="0.25">
      <c r="A702" t="s">
        <v>4219</v>
      </c>
      <c r="B702">
        <v>5.9557815058089001E+18</v>
      </c>
      <c r="C702" t="s">
        <v>4220</v>
      </c>
      <c r="D702" t="s">
        <v>1311</v>
      </c>
      <c r="E702" t="s">
        <v>698</v>
      </c>
      <c r="F702" t="s">
        <v>4221</v>
      </c>
      <c r="G702" t="s">
        <v>4549</v>
      </c>
      <c r="H702" t="s">
        <v>1314</v>
      </c>
      <c r="I702" t="s">
        <v>698</v>
      </c>
      <c r="J702" t="s">
        <v>698</v>
      </c>
      <c r="K702" t="s">
        <v>4021</v>
      </c>
      <c r="L702" t="s">
        <v>698</v>
      </c>
      <c r="M702" t="s">
        <v>698</v>
      </c>
      <c r="N702" t="s">
        <v>1255</v>
      </c>
      <c r="O702" t="s">
        <v>1228</v>
      </c>
      <c r="P702">
        <v>2</v>
      </c>
      <c r="Q702">
        <v>2.12</v>
      </c>
      <c r="R702">
        <v>2</v>
      </c>
      <c r="S702" t="s">
        <v>1255</v>
      </c>
      <c r="T702" t="s">
        <v>698</v>
      </c>
      <c r="U702">
        <v>160000</v>
      </c>
      <c r="V702">
        <v>60000</v>
      </c>
      <c r="W702">
        <v>0</v>
      </c>
      <c r="X702">
        <v>60000</v>
      </c>
      <c r="Y702">
        <v>145000</v>
      </c>
      <c r="Z702">
        <v>4</v>
      </c>
      <c r="AA702">
        <v>580000</v>
      </c>
      <c r="AB702">
        <v>580000</v>
      </c>
      <c r="AC702">
        <v>49000</v>
      </c>
      <c r="AD702">
        <v>0</v>
      </c>
      <c r="AE702">
        <v>106200</v>
      </c>
      <c r="AF702" t="s">
        <v>1312</v>
      </c>
      <c r="AG702">
        <v>0</v>
      </c>
      <c r="AH702">
        <v>0</v>
      </c>
      <c r="AI702">
        <v>0</v>
      </c>
      <c r="AJ702">
        <v>0</v>
      </c>
      <c r="AK702">
        <v>224300</v>
      </c>
      <c r="AL702">
        <v>0</v>
      </c>
      <c r="AM702">
        <v>0</v>
      </c>
      <c r="AO702">
        <v>424800</v>
      </c>
      <c r="AP702" t="s">
        <v>4537</v>
      </c>
      <c r="AQ702" t="s">
        <v>698</v>
      </c>
      <c r="AR702" t="s">
        <v>1340</v>
      </c>
      <c r="AS702">
        <v>78057</v>
      </c>
      <c r="AT702">
        <v>24240</v>
      </c>
      <c r="AU702">
        <v>26072</v>
      </c>
      <c r="AV702">
        <v>0</v>
      </c>
      <c r="AW702" t="s">
        <v>4222</v>
      </c>
      <c r="AX702" t="s">
        <v>4223</v>
      </c>
      <c r="AY702" t="s">
        <v>2868</v>
      </c>
      <c r="AZ702" t="s">
        <v>1838</v>
      </c>
      <c r="BA702" t="s">
        <v>4224</v>
      </c>
      <c r="BB702" t="s">
        <v>698</v>
      </c>
      <c r="BC702" t="s">
        <v>4225</v>
      </c>
      <c r="BD702" t="s">
        <v>1326</v>
      </c>
      <c r="BE702" t="s">
        <v>698</v>
      </c>
      <c r="BF702">
        <v>580000</v>
      </c>
      <c r="BG702">
        <v>402631</v>
      </c>
    </row>
    <row r="703" spans="1:59" x14ac:dyDescent="0.25">
      <c r="A703" t="s">
        <v>4219</v>
      </c>
      <c r="B703">
        <v>5.9557815058089001E+18</v>
      </c>
      <c r="C703" t="s">
        <v>4220</v>
      </c>
      <c r="D703" t="s">
        <v>1311</v>
      </c>
      <c r="E703" t="s">
        <v>698</v>
      </c>
      <c r="F703" t="s">
        <v>4221</v>
      </c>
      <c r="G703" t="s">
        <v>4549</v>
      </c>
      <c r="H703" t="s">
        <v>1314</v>
      </c>
      <c r="I703" t="s">
        <v>698</v>
      </c>
      <c r="J703" t="s">
        <v>698</v>
      </c>
      <c r="K703" t="s">
        <v>4021</v>
      </c>
      <c r="L703" t="s">
        <v>698</v>
      </c>
      <c r="M703" t="s">
        <v>698</v>
      </c>
      <c r="N703" t="s">
        <v>698</v>
      </c>
      <c r="O703" t="s">
        <v>172</v>
      </c>
      <c r="P703">
        <v>0.12</v>
      </c>
      <c r="Q703">
        <v>2.12</v>
      </c>
      <c r="R703">
        <v>0.12</v>
      </c>
      <c r="S703" t="s">
        <v>1327</v>
      </c>
      <c r="T703" t="s">
        <v>173</v>
      </c>
      <c r="U703">
        <v>15000</v>
      </c>
      <c r="V703">
        <v>15000</v>
      </c>
      <c r="W703">
        <v>0</v>
      </c>
      <c r="X703">
        <v>15000</v>
      </c>
      <c r="Y703">
        <v>0</v>
      </c>
      <c r="Z703">
        <v>1</v>
      </c>
      <c r="AA703">
        <v>0</v>
      </c>
      <c r="AB703">
        <v>580000</v>
      </c>
      <c r="AC703">
        <v>49000</v>
      </c>
      <c r="AD703">
        <v>0</v>
      </c>
      <c r="AE703">
        <v>106200</v>
      </c>
      <c r="AF703" t="s">
        <v>1312</v>
      </c>
      <c r="AG703">
        <v>0</v>
      </c>
      <c r="AH703">
        <v>0</v>
      </c>
      <c r="AI703">
        <v>0</v>
      </c>
      <c r="AJ703">
        <v>0</v>
      </c>
      <c r="AK703">
        <v>224300</v>
      </c>
      <c r="AL703">
        <v>0</v>
      </c>
      <c r="AM703">
        <v>0</v>
      </c>
      <c r="AO703">
        <v>424800</v>
      </c>
      <c r="AP703" t="s">
        <v>4537</v>
      </c>
      <c r="AQ703" t="s">
        <v>698</v>
      </c>
      <c r="AR703" t="s">
        <v>1340</v>
      </c>
      <c r="AS703">
        <v>78057</v>
      </c>
      <c r="AT703">
        <v>24240</v>
      </c>
      <c r="AU703">
        <v>26072</v>
      </c>
      <c r="AV703">
        <v>0</v>
      </c>
      <c r="AW703" t="s">
        <v>4222</v>
      </c>
      <c r="AX703" t="s">
        <v>4223</v>
      </c>
      <c r="AY703" t="s">
        <v>2868</v>
      </c>
      <c r="AZ703" t="s">
        <v>1838</v>
      </c>
      <c r="BA703" t="s">
        <v>4224</v>
      </c>
      <c r="BB703" t="s">
        <v>698</v>
      </c>
      <c r="BC703" t="s">
        <v>4225</v>
      </c>
      <c r="BD703" t="s">
        <v>1326</v>
      </c>
      <c r="BE703" t="s">
        <v>698</v>
      </c>
      <c r="BF703">
        <v>580000</v>
      </c>
      <c r="BG703">
        <v>402631</v>
      </c>
    </row>
    <row r="704" spans="1:59" x14ac:dyDescent="0.25">
      <c r="A704" t="s">
        <v>4226</v>
      </c>
      <c r="B704">
        <v>5.9557815058089001E+18</v>
      </c>
      <c r="C704" t="s">
        <v>4227</v>
      </c>
      <c r="D704" t="s">
        <v>1311</v>
      </c>
      <c r="E704" t="s">
        <v>698</v>
      </c>
      <c r="F704" t="s">
        <v>4228</v>
      </c>
      <c r="G704" t="s">
        <v>4549</v>
      </c>
      <c r="H704" t="s">
        <v>1314</v>
      </c>
      <c r="I704" t="s">
        <v>698</v>
      </c>
      <c r="J704" t="s">
        <v>698</v>
      </c>
      <c r="K704" t="s">
        <v>4021</v>
      </c>
      <c r="L704" t="s">
        <v>698</v>
      </c>
      <c r="M704" t="s">
        <v>698</v>
      </c>
      <c r="N704" t="s">
        <v>698</v>
      </c>
      <c r="O704" t="s">
        <v>1020</v>
      </c>
      <c r="P704">
        <v>0.2</v>
      </c>
      <c r="Q704">
        <v>2.2200000000000002</v>
      </c>
      <c r="R704">
        <v>0.2</v>
      </c>
      <c r="S704" t="s">
        <v>1695</v>
      </c>
      <c r="T704" t="s">
        <v>1021</v>
      </c>
      <c r="U704">
        <v>45000</v>
      </c>
      <c r="V704">
        <v>10000</v>
      </c>
      <c r="W704">
        <v>0</v>
      </c>
      <c r="X704">
        <v>10000</v>
      </c>
      <c r="Y704">
        <v>40000</v>
      </c>
      <c r="Z704">
        <v>2</v>
      </c>
      <c r="AA704">
        <v>80000</v>
      </c>
      <c r="AB704">
        <v>640000</v>
      </c>
      <c r="AC704">
        <v>49000</v>
      </c>
      <c r="AD704">
        <v>0</v>
      </c>
      <c r="AE704">
        <v>118201</v>
      </c>
      <c r="AF704" t="s">
        <v>1312</v>
      </c>
      <c r="AG704">
        <v>0</v>
      </c>
      <c r="AH704">
        <v>0</v>
      </c>
      <c r="AI704">
        <v>0</v>
      </c>
      <c r="AJ704">
        <v>0</v>
      </c>
      <c r="AK704">
        <v>69200</v>
      </c>
      <c r="AL704">
        <v>0</v>
      </c>
      <c r="AM704">
        <v>0</v>
      </c>
      <c r="AO704">
        <v>472799</v>
      </c>
      <c r="AP704" t="s">
        <v>4538</v>
      </c>
      <c r="AQ704" t="s">
        <v>698</v>
      </c>
      <c r="AR704" t="s">
        <v>1318</v>
      </c>
      <c r="AS704">
        <v>86877</v>
      </c>
      <c r="AT704">
        <v>26640</v>
      </c>
      <c r="AU704">
        <v>29018</v>
      </c>
      <c r="AV704">
        <v>0</v>
      </c>
      <c r="AW704" t="s">
        <v>4229</v>
      </c>
      <c r="AX704" t="s">
        <v>2344</v>
      </c>
      <c r="AY704" t="s">
        <v>1626</v>
      </c>
      <c r="AZ704" t="s">
        <v>1344</v>
      </c>
      <c r="BA704" t="s">
        <v>1666</v>
      </c>
      <c r="BB704" t="s">
        <v>2360</v>
      </c>
      <c r="BC704" t="s">
        <v>4230</v>
      </c>
      <c r="BD704" t="s">
        <v>1326</v>
      </c>
      <c r="BE704" t="s">
        <v>698</v>
      </c>
      <c r="BF704">
        <v>640000</v>
      </c>
      <c r="BG704">
        <v>448465</v>
      </c>
    </row>
    <row r="705" spans="1:59" x14ac:dyDescent="0.25">
      <c r="A705" t="s">
        <v>4226</v>
      </c>
      <c r="B705">
        <v>5.9557815058089001E+18</v>
      </c>
      <c r="C705" t="s">
        <v>4227</v>
      </c>
      <c r="D705" t="s">
        <v>1311</v>
      </c>
      <c r="E705" t="s">
        <v>698</v>
      </c>
      <c r="F705" t="s">
        <v>4228</v>
      </c>
      <c r="G705" t="s">
        <v>4549</v>
      </c>
      <c r="H705" t="s">
        <v>1314</v>
      </c>
      <c r="I705" t="s">
        <v>698</v>
      </c>
      <c r="J705" t="s">
        <v>698</v>
      </c>
      <c r="K705" t="s">
        <v>4021</v>
      </c>
      <c r="L705" t="s">
        <v>698</v>
      </c>
      <c r="M705" t="s">
        <v>698</v>
      </c>
      <c r="N705" t="s">
        <v>698</v>
      </c>
      <c r="O705" t="s">
        <v>1020</v>
      </c>
      <c r="P705">
        <v>0.1</v>
      </c>
      <c r="Q705">
        <v>2.2200000000000002</v>
      </c>
      <c r="R705">
        <v>0.1</v>
      </c>
      <c r="S705" t="s">
        <v>1023</v>
      </c>
      <c r="T705" t="s">
        <v>1023</v>
      </c>
      <c r="U705">
        <v>45000</v>
      </c>
      <c r="V705">
        <v>4000</v>
      </c>
      <c r="W705">
        <v>0</v>
      </c>
      <c r="X705">
        <v>4000</v>
      </c>
      <c r="Y705">
        <v>41000</v>
      </c>
      <c r="Z705">
        <v>1</v>
      </c>
      <c r="AA705">
        <v>41000</v>
      </c>
      <c r="AB705">
        <v>640000</v>
      </c>
      <c r="AC705">
        <v>49000</v>
      </c>
      <c r="AD705">
        <v>0</v>
      </c>
      <c r="AE705">
        <v>118201</v>
      </c>
      <c r="AF705" t="s">
        <v>1312</v>
      </c>
      <c r="AG705">
        <v>0</v>
      </c>
      <c r="AH705">
        <v>0</v>
      </c>
      <c r="AI705">
        <v>0</v>
      </c>
      <c r="AJ705">
        <v>0</v>
      </c>
      <c r="AK705">
        <v>69200</v>
      </c>
      <c r="AL705">
        <v>0</v>
      </c>
      <c r="AM705">
        <v>0</v>
      </c>
      <c r="AO705">
        <v>472799</v>
      </c>
      <c r="AP705" t="s">
        <v>4538</v>
      </c>
      <c r="AQ705" t="s">
        <v>698</v>
      </c>
      <c r="AR705" t="s">
        <v>1318</v>
      </c>
      <c r="AS705">
        <v>86877</v>
      </c>
      <c r="AT705">
        <v>26640</v>
      </c>
      <c r="AU705">
        <v>29018</v>
      </c>
      <c r="AV705">
        <v>0</v>
      </c>
      <c r="AW705" t="s">
        <v>4229</v>
      </c>
      <c r="AX705" t="s">
        <v>2344</v>
      </c>
      <c r="AY705" t="s">
        <v>1626</v>
      </c>
      <c r="AZ705" t="s">
        <v>1344</v>
      </c>
      <c r="BA705" t="s">
        <v>1666</v>
      </c>
      <c r="BB705" t="s">
        <v>2360</v>
      </c>
      <c r="BC705" t="s">
        <v>4230</v>
      </c>
      <c r="BD705" t="s">
        <v>1326</v>
      </c>
      <c r="BE705" t="s">
        <v>698</v>
      </c>
      <c r="BF705">
        <v>640000</v>
      </c>
      <c r="BG705">
        <v>448465</v>
      </c>
    </row>
    <row r="706" spans="1:59" x14ac:dyDescent="0.25">
      <c r="A706" t="s">
        <v>4226</v>
      </c>
      <c r="B706">
        <v>5.9557815058089001E+18</v>
      </c>
      <c r="C706" t="s">
        <v>4227</v>
      </c>
      <c r="D706" t="s">
        <v>1311</v>
      </c>
      <c r="E706" t="s">
        <v>698</v>
      </c>
      <c r="F706" t="s">
        <v>4228</v>
      </c>
      <c r="G706" t="s">
        <v>4549</v>
      </c>
      <c r="H706" t="s">
        <v>1314</v>
      </c>
      <c r="I706" t="s">
        <v>698</v>
      </c>
      <c r="J706" t="s">
        <v>698</v>
      </c>
      <c r="K706" t="s">
        <v>4021</v>
      </c>
      <c r="L706" t="s">
        <v>698</v>
      </c>
      <c r="M706" t="s">
        <v>698</v>
      </c>
      <c r="N706" t="s">
        <v>698</v>
      </c>
      <c r="O706" t="s">
        <v>1020</v>
      </c>
      <c r="P706">
        <v>0.1</v>
      </c>
      <c r="Q706">
        <v>2.2200000000000002</v>
      </c>
      <c r="R706">
        <v>0.1</v>
      </c>
      <c r="S706" t="s">
        <v>1025</v>
      </c>
      <c r="T706" t="s">
        <v>1025</v>
      </c>
      <c r="U706">
        <v>45000</v>
      </c>
      <c r="V706">
        <v>5000</v>
      </c>
      <c r="W706">
        <v>0</v>
      </c>
      <c r="X706">
        <v>5000</v>
      </c>
      <c r="Y706">
        <v>40000</v>
      </c>
      <c r="Z706">
        <v>1</v>
      </c>
      <c r="AA706">
        <v>40000</v>
      </c>
      <c r="AB706">
        <v>640000</v>
      </c>
      <c r="AC706">
        <v>49000</v>
      </c>
      <c r="AD706">
        <v>0</v>
      </c>
      <c r="AE706">
        <v>118201</v>
      </c>
      <c r="AF706" t="s">
        <v>1312</v>
      </c>
      <c r="AG706">
        <v>0</v>
      </c>
      <c r="AH706">
        <v>0</v>
      </c>
      <c r="AI706">
        <v>0</v>
      </c>
      <c r="AJ706">
        <v>0</v>
      </c>
      <c r="AK706">
        <v>69200</v>
      </c>
      <c r="AL706">
        <v>0</v>
      </c>
      <c r="AM706">
        <v>0</v>
      </c>
      <c r="AO706">
        <v>472799</v>
      </c>
      <c r="AP706" t="s">
        <v>4538</v>
      </c>
      <c r="AQ706" t="s">
        <v>698</v>
      </c>
      <c r="AR706" t="s">
        <v>1318</v>
      </c>
      <c r="AS706">
        <v>86877</v>
      </c>
      <c r="AT706">
        <v>26640</v>
      </c>
      <c r="AU706">
        <v>29018</v>
      </c>
      <c r="AV706">
        <v>0</v>
      </c>
      <c r="AW706" t="s">
        <v>4229</v>
      </c>
      <c r="AX706" t="s">
        <v>2344</v>
      </c>
      <c r="AY706" t="s">
        <v>1626</v>
      </c>
      <c r="AZ706" t="s">
        <v>1344</v>
      </c>
      <c r="BA706" t="s">
        <v>1666</v>
      </c>
      <c r="BB706" t="s">
        <v>2360</v>
      </c>
      <c r="BC706" t="s">
        <v>4230</v>
      </c>
      <c r="BD706" t="s">
        <v>1326</v>
      </c>
      <c r="BE706" t="s">
        <v>698</v>
      </c>
      <c r="BF706">
        <v>640000</v>
      </c>
      <c r="BG706">
        <v>448465</v>
      </c>
    </row>
    <row r="707" spans="1:59" x14ac:dyDescent="0.25">
      <c r="A707" t="s">
        <v>4226</v>
      </c>
      <c r="B707">
        <v>5.9557815058089001E+18</v>
      </c>
      <c r="C707" t="s">
        <v>4227</v>
      </c>
      <c r="D707" t="s">
        <v>1311</v>
      </c>
      <c r="E707" t="s">
        <v>698</v>
      </c>
      <c r="F707" t="s">
        <v>4228</v>
      </c>
      <c r="G707" t="s">
        <v>4549</v>
      </c>
      <c r="H707" t="s">
        <v>1314</v>
      </c>
      <c r="I707" t="s">
        <v>698</v>
      </c>
      <c r="J707" t="s">
        <v>698</v>
      </c>
      <c r="K707" t="s">
        <v>4021</v>
      </c>
      <c r="L707" t="s">
        <v>698</v>
      </c>
      <c r="M707" t="s">
        <v>698</v>
      </c>
      <c r="N707" t="s">
        <v>698</v>
      </c>
      <c r="O707" t="s">
        <v>1020</v>
      </c>
      <c r="P707">
        <v>0.1</v>
      </c>
      <c r="Q707">
        <v>2.2200000000000002</v>
      </c>
      <c r="R707">
        <v>0.1</v>
      </c>
      <c r="S707" t="s">
        <v>1026</v>
      </c>
      <c r="T707" t="s">
        <v>1026</v>
      </c>
      <c r="U707">
        <v>45000</v>
      </c>
      <c r="V707">
        <v>5000</v>
      </c>
      <c r="W707">
        <v>0</v>
      </c>
      <c r="X707">
        <v>5000</v>
      </c>
      <c r="Y707">
        <v>40000</v>
      </c>
      <c r="Z707">
        <v>1</v>
      </c>
      <c r="AA707">
        <v>40000</v>
      </c>
      <c r="AB707">
        <v>640000</v>
      </c>
      <c r="AC707">
        <v>49000</v>
      </c>
      <c r="AD707">
        <v>0</v>
      </c>
      <c r="AE707">
        <v>118201</v>
      </c>
      <c r="AF707" t="s">
        <v>1312</v>
      </c>
      <c r="AG707">
        <v>0</v>
      </c>
      <c r="AH707">
        <v>0</v>
      </c>
      <c r="AI707">
        <v>0</v>
      </c>
      <c r="AJ707">
        <v>0</v>
      </c>
      <c r="AK707">
        <v>69200</v>
      </c>
      <c r="AL707">
        <v>0</v>
      </c>
      <c r="AM707">
        <v>0</v>
      </c>
      <c r="AO707">
        <v>472799</v>
      </c>
      <c r="AP707" t="s">
        <v>4538</v>
      </c>
      <c r="AQ707" t="s">
        <v>698</v>
      </c>
      <c r="AR707" t="s">
        <v>1318</v>
      </c>
      <c r="AS707">
        <v>86877</v>
      </c>
      <c r="AT707">
        <v>26640</v>
      </c>
      <c r="AU707">
        <v>29018</v>
      </c>
      <c r="AV707">
        <v>0</v>
      </c>
      <c r="AW707" t="s">
        <v>4229</v>
      </c>
      <c r="AX707" t="s">
        <v>2344</v>
      </c>
      <c r="AY707" t="s">
        <v>1626</v>
      </c>
      <c r="AZ707" t="s">
        <v>1344</v>
      </c>
      <c r="BA707" t="s">
        <v>1666</v>
      </c>
      <c r="BB707" t="s">
        <v>2360</v>
      </c>
      <c r="BC707" t="s">
        <v>4230</v>
      </c>
      <c r="BD707" t="s">
        <v>1326</v>
      </c>
      <c r="BE707" t="s">
        <v>698</v>
      </c>
      <c r="BF707">
        <v>640000</v>
      </c>
      <c r="BG707">
        <v>448465</v>
      </c>
    </row>
    <row r="708" spans="1:59" x14ac:dyDescent="0.25">
      <c r="A708" t="s">
        <v>4226</v>
      </c>
      <c r="B708">
        <v>5.9557815058089001E+18</v>
      </c>
      <c r="C708" t="s">
        <v>4227</v>
      </c>
      <c r="D708" t="s">
        <v>1311</v>
      </c>
      <c r="E708" t="s">
        <v>698</v>
      </c>
      <c r="F708" t="s">
        <v>4228</v>
      </c>
      <c r="G708" t="s">
        <v>4549</v>
      </c>
      <c r="H708" t="s">
        <v>1314</v>
      </c>
      <c r="I708" t="s">
        <v>698</v>
      </c>
      <c r="J708" t="s">
        <v>698</v>
      </c>
      <c r="K708" t="s">
        <v>4021</v>
      </c>
      <c r="L708" t="s">
        <v>698</v>
      </c>
      <c r="M708" t="s">
        <v>698</v>
      </c>
      <c r="N708" t="s">
        <v>2864</v>
      </c>
      <c r="O708" t="s">
        <v>1206</v>
      </c>
      <c r="P708">
        <v>0.6</v>
      </c>
      <c r="Q708">
        <v>2.2200000000000002</v>
      </c>
      <c r="R708">
        <v>0.6</v>
      </c>
      <c r="S708" t="s">
        <v>2864</v>
      </c>
      <c r="T708" t="s">
        <v>698</v>
      </c>
      <c r="U708">
        <v>192000</v>
      </c>
      <c r="V708">
        <v>67000</v>
      </c>
      <c r="W708">
        <v>0</v>
      </c>
      <c r="X708">
        <v>67000</v>
      </c>
      <c r="Y708">
        <v>125000</v>
      </c>
      <c r="Z708">
        <v>1</v>
      </c>
      <c r="AA708">
        <v>125000</v>
      </c>
      <c r="AB708">
        <v>640000</v>
      </c>
      <c r="AC708">
        <v>49000</v>
      </c>
      <c r="AD708">
        <v>0</v>
      </c>
      <c r="AE708">
        <v>118201</v>
      </c>
      <c r="AF708" t="s">
        <v>1312</v>
      </c>
      <c r="AG708">
        <v>0</v>
      </c>
      <c r="AH708">
        <v>0</v>
      </c>
      <c r="AI708">
        <v>0</v>
      </c>
      <c r="AJ708">
        <v>0</v>
      </c>
      <c r="AK708">
        <v>69200</v>
      </c>
      <c r="AL708">
        <v>0</v>
      </c>
      <c r="AM708">
        <v>0</v>
      </c>
      <c r="AO708">
        <v>472799</v>
      </c>
      <c r="AP708" t="s">
        <v>4538</v>
      </c>
      <c r="AQ708" t="s">
        <v>698</v>
      </c>
      <c r="AR708" t="s">
        <v>1318</v>
      </c>
      <c r="AS708">
        <v>86877</v>
      </c>
      <c r="AT708">
        <v>26640</v>
      </c>
      <c r="AU708">
        <v>29018</v>
      </c>
      <c r="AV708">
        <v>0</v>
      </c>
      <c r="AW708" t="s">
        <v>4229</v>
      </c>
      <c r="AX708" t="s">
        <v>2344</v>
      </c>
      <c r="AY708" t="s">
        <v>1626</v>
      </c>
      <c r="AZ708" t="s">
        <v>1344</v>
      </c>
      <c r="BA708" t="s">
        <v>1666</v>
      </c>
      <c r="BB708" t="s">
        <v>2360</v>
      </c>
      <c r="BC708" t="s">
        <v>4230</v>
      </c>
      <c r="BD708" t="s">
        <v>1326</v>
      </c>
      <c r="BE708" t="s">
        <v>698</v>
      </c>
      <c r="BF708">
        <v>640000</v>
      </c>
      <c r="BG708">
        <v>448465</v>
      </c>
    </row>
    <row r="709" spans="1:59" x14ac:dyDescent="0.25">
      <c r="A709" t="s">
        <v>4226</v>
      </c>
      <c r="B709">
        <v>5.9557815058089001E+18</v>
      </c>
      <c r="C709" t="s">
        <v>4227</v>
      </c>
      <c r="D709" t="s">
        <v>1311</v>
      </c>
      <c r="E709" t="s">
        <v>698</v>
      </c>
      <c r="F709" t="s">
        <v>4228</v>
      </c>
      <c r="G709" t="s">
        <v>4549</v>
      </c>
      <c r="H709" t="s">
        <v>1314</v>
      </c>
      <c r="I709" t="s">
        <v>698</v>
      </c>
      <c r="J709" t="s">
        <v>698</v>
      </c>
      <c r="K709" t="s">
        <v>4021</v>
      </c>
      <c r="L709" t="s">
        <v>698</v>
      </c>
      <c r="M709" t="s">
        <v>698</v>
      </c>
      <c r="N709" t="s">
        <v>698</v>
      </c>
      <c r="O709" t="s">
        <v>1149</v>
      </c>
      <c r="P709">
        <v>1</v>
      </c>
      <c r="Q709">
        <v>2.2200000000000002</v>
      </c>
      <c r="R709">
        <v>1</v>
      </c>
      <c r="S709" t="s">
        <v>1218</v>
      </c>
      <c r="T709" t="s">
        <v>1218</v>
      </c>
      <c r="U709">
        <v>175000</v>
      </c>
      <c r="V709">
        <v>36000</v>
      </c>
      <c r="W709">
        <v>0</v>
      </c>
      <c r="X709">
        <v>36000</v>
      </c>
      <c r="Y709">
        <v>157000</v>
      </c>
      <c r="Z709">
        <v>2</v>
      </c>
      <c r="AA709">
        <v>314000</v>
      </c>
      <c r="AB709">
        <v>640000</v>
      </c>
      <c r="AC709">
        <v>49000</v>
      </c>
      <c r="AD709">
        <v>0</v>
      </c>
      <c r="AE709">
        <v>118201</v>
      </c>
      <c r="AF709" t="s">
        <v>1312</v>
      </c>
      <c r="AG709">
        <v>0</v>
      </c>
      <c r="AH709">
        <v>0</v>
      </c>
      <c r="AI709">
        <v>0</v>
      </c>
      <c r="AJ709">
        <v>0</v>
      </c>
      <c r="AK709">
        <v>69200</v>
      </c>
      <c r="AL709">
        <v>0</v>
      </c>
      <c r="AM709">
        <v>0</v>
      </c>
      <c r="AO709">
        <v>472799</v>
      </c>
      <c r="AP709" t="s">
        <v>4538</v>
      </c>
      <c r="AQ709" t="s">
        <v>698</v>
      </c>
      <c r="AR709" t="s">
        <v>1318</v>
      </c>
      <c r="AS709">
        <v>86877</v>
      </c>
      <c r="AT709">
        <v>26640</v>
      </c>
      <c r="AU709">
        <v>29018</v>
      </c>
      <c r="AV709">
        <v>0</v>
      </c>
      <c r="AW709" t="s">
        <v>4229</v>
      </c>
      <c r="AX709" t="s">
        <v>2344</v>
      </c>
      <c r="AY709" t="s">
        <v>1626</v>
      </c>
      <c r="AZ709" t="s">
        <v>1344</v>
      </c>
      <c r="BA709" t="s">
        <v>1666</v>
      </c>
      <c r="BB709" t="s">
        <v>2360</v>
      </c>
      <c r="BC709" t="s">
        <v>4230</v>
      </c>
      <c r="BD709" t="s">
        <v>1326</v>
      </c>
      <c r="BE709" t="s">
        <v>698</v>
      </c>
      <c r="BF709">
        <v>640000</v>
      </c>
      <c r="BG709">
        <v>448465</v>
      </c>
    </row>
    <row r="710" spans="1:59" x14ac:dyDescent="0.25">
      <c r="A710" t="s">
        <v>4226</v>
      </c>
      <c r="B710">
        <v>5.9557815058089001E+18</v>
      </c>
      <c r="C710" t="s">
        <v>4227</v>
      </c>
      <c r="D710" t="s">
        <v>1311</v>
      </c>
      <c r="E710" t="s">
        <v>698</v>
      </c>
      <c r="F710" t="s">
        <v>4228</v>
      </c>
      <c r="G710" t="s">
        <v>4549</v>
      </c>
      <c r="H710" t="s">
        <v>1314</v>
      </c>
      <c r="I710" t="s">
        <v>698</v>
      </c>
      <c r="J710" t="s">
        <v>698</v>
      </c>
      <c r="K710" t="s">
        <v>4021</v>
      </c>
      <c r="L710" t="s">
        <v>698</v>
      </c>
      <c r="M710" t="s">
        <v>698</v>
      </c>
      <c r="N710" t="s">
        <v>698</v>
      </c>
      <c r="O710" t="s">
        <v>172</v>
      </c>
      <c r="P710">
        <v>0.12</v>
      </c>
      <c r="Q710">
        <v>2.2200000000000002</v>
      </c>
      <c r="R710">
        <v>0.12</v>
      </c>
      <c r="S710" t="s">
        <v>1327</v>
      </c>
      <c r="T710" t="s">
        <v>173</v>
      </c>
      <c r="U710">
        <v>15000</v>
      </c>
      <c r="V710">
        <v>15000</v>
      </c>
      <c r="W710">
        <v>0</v>
      </c>
      <c r="X710">
        <v>15000</v>
      </c>
      <c r="Y710">
        <v>0</v>
      </c>
      <c r="Z710">
        <v>1</v>
      </c>
      <c r="AA710">
        <v>0</v>
      </c>
      <c r="AB710">
        <v>640000</v>
      </c>
      <c r="AC710">
        <v>49000</v>
      </c>
      <c r="AD710">
        <v>0</v>
      </c>
      <c r="AE710">
        <v>118201</v>
      </c>
      <c r="AF710" t="s">
        <v>1312</v>
      </c>
      <c r="AG710">
        <v>0</v>
      </c>
      <c r="AH710">
        <v>0</v>
      </c>
      <c r="AI710">
        <v>0</v>
      </c>
      <c r="AJ710">
        <v>0</v>
      </c>
      <c r="AK710">
        <v>69200</v>
      </c>
      <c r="AL710">
        <v>0</v>
      </c>
      <c r="AM710">
        <v>0</v>
      </c>
      <c r="AO710">
        <v>472799</v>
      </c>
      <c r="AP710" t="s">
        <v>4538</v>
      </c>
      <c r="AQ710" t="s">
        <v>698</v>
      </c>
      <c r="AR710" t="s">
        <v>1318</v>
      </c>
      <c r="AS710">
        <v>86877</v>
      </c>
      <c r="AT710">
        <v>26640</v>
      </c>
      <c r="AU710">
        <v>29018</v>
      </c>
      <c r="AV710">
        <v>0</v>
      </c>
      <c r="AW710" t="s">
        <v>4229</v>
      </c>
      <c r="AX710" t="s">
        <v>2344</v>
      </c>
      <c r="AY710" t="s">
        <v>1626</v>
      </c>
      <c r="AZ710" t="s">
        <v>1344</v>
      </c>
      <c r="BA710" t="s">
        <v>1666</v>
      </c>
      <c r="BB710" t="s">
        <v>2360</v>
      </c>
      <c r="BC710" t="s">
        <v>4230</v>
      </c>
      <c r="BD710" t="s">
        <v>1326</v>
      </c>
      <c r="BE710" t="s">
        <v>698</v>
      </c>
      <c r="BF710">
        <v>640000</v>
      </c>
      <c r="BG710">
        <v>448465</v>
      </c>
    </row>
    <row r="711" spans="1:59" x14ac:dyDescent="0.25">
      <c r="A711" t="s">
        <v>4231</v>
      </c>
      <c r="B711">
        <v>5.95578150582016E+18</v>
      </c>
      <c r="C711" t="s">
        <v>4232</v>
      </c>
      <c r="D711" t="s">
        <v>1311</v>
      </c>
      <c r="E711" t="s">
        <v>698</v>
      </c>
      <c r="F711" t="s">
        <v>4233</v>
      </c>
      <c r="G711" t="s">
        <v>4549</v>
      </c>
      <c r="H711" t="s">
        <v>1314</v>
      </c>
      <c r="I711" t="s">
        <v>698</v>
      </c>
      <c r="J711" t="s">
        <v>698</v>
      </c>
      <c r="K711" t="s">
        <v>4021</v>
      </c>
      <c r="L711" t="s">
        <v>698</v>
      </c>
      <c r="M711" t="s">
        <v>698</v>
      </c>
      <c r="N711" t="s">
        <v>1255</v>
      </c>
      <c r="O711" t="s">
        <v>1228</v>
      </c>
      <c r="P711">
        <v>4</v>
      </c>
      <c r="Q711">
        <v>4.12</v>
      </c>
      <c r="R711">
        <v>4</v>
      </c>
      <c r="S711" t="s">
        <v>1255</v>
      </c>
      <c r="T711" t="s">
        <v>698</v>
      </c>
      <c r="U711">
        <v>160000</v>
      </c>
      <c r="V711">
        <v>120000</v>
      </c>
      <c r="W711">
        <v>0</v>
      </c>
      <c r="X711">
        <v>120000</v>
      </c>
      <c r="Y711">
        <v>145000</v>
      </c>
      <c r="Z711">
        <v>8</v>
      </c>
      <c r="AA711">
        <v>1160000</v>
      </c>
      <c r="AB711">
        <v>1160000</v>
      </c>
      <c r="AC711">
        <v>49000</v>
      </c>
      <c r="AD711">
        <v>0</v>
      </c>
      <c r="AE711">
        <v>233310</v>
      </c>
      <c r="AF711" t="s">
        <v>1312</v>
      </c>
      <c r="AG711">
        <v>0</v>
      </c>
      <c r="AH711">
        <v>0</v>
      </c>
      <c r="AI711">
        <v>0</v>
      </c>
      <c r="AJ711">
        <v>0</v>
      </c>
      <c r="AK711">
        <v>338300</v>
      </c>
      <c r="AL711">
        <v>10500</v>
      </c>
      <c r="AM711">
        <v>0</v>
      </c>
      <c r="AO711">
        <v>888190</v>
      </c>
      <c r="AP711" t="s">
        <v>4539</v>
      </c>
      <c r="AQ711" t="s">
        <v>698</v>
      </c>
      <c r="AR711" t="s">
        <v>1340</v>
      </c>
      <c r="AS711">
        <v>163317</v>
      </c>
      <c r="AT711">
        <v>47440</v>
      </c>
      <c r="AU711">
        <v>55066</v>
      </c>
      <c r="AV711">
        <v>0</v>
      </c>
      <c r="AW711" t="s">
        <v>4234</v>
      </c>
      <c r="AX711" t="s">
        <v>2935</v>
      </c>
      <c r="AY711" t="s">
        <v>2168</v>
      </c>
      <c r="AZ711" t="s">
        <v>1381</v>
      </c>
      <c r="BA711" t="s">
        <v>2099</v>
      </c>
      <c r="BB711" t="s">
        <v>4235</v>
      </c>
      <c r="BC711" t="s">
        <v>4236</v>
      </c>
      <c r="BD711" t="s">
        <v>1326</v>
      </c>
      <c r="BE711" t="s">
        <v>698</v>
      </c>
      <c r="BF711">
        <v>1160000</v>
      </c>
      <c r="BG711">
        <v>845177</v>
      </c>
    </row>
    <row r="712" spans="1:59" x14ac:dyDescent="0.25">
      <c r="A712" t="s">
        <v>4231</v>
      </c>
      <c r="B712">
        <v>5.95578150582016E+18</v>
      </c>
      <c r="C712" t="s">
        <v>4232</v>
      </c>
      <c r="D712" t="s">
        <v>1311</v>
      </c>
      <c r="E712" t="s">
        <v>698</v>
      </c>
      <c r="F712" t="s">
        <v>4233</v>
      </c>
      <c r="G712" t="s">
        <v>4549</v>
      </c>
      <c r="H712" t="s">
        <v>1314</v>
      </c>
      <c r="I712" t="s">
        <v>698</v>
      </c>
      <c r="J712" t="s">
        <v>698</v>
      </c>
      <c r="K712" t="s">
        <v>4021</v>
      </c>
      <c r="L712" t="s">
        <v>698</v>
      </c>
      <c r="M712" t="s">
        <v>698</v>
      </c>
      <c r="N712" t="s">
        <v>698</v>
      </c>
      <c r="O712" t="s">
        <v>172</v>
      </c>
      <c r="P712">
        <v>0.12</v>
      </c>
      <c r="Q712">
        <v>4.12</v>
      </c>
      <c r="R712">
        <v>0.12</v>
      </c>
      <c r="S712" t="s">
        <v>1327</v>
      </c>
      <c r="T712" t="s">
        <v>173</v>
      </c>
      <c r="U712">
        <v>15000</v>
      </c>
      <c r="V712">
        <v>15000</v>
      </c>
      <c r="W712">
        <v>0</v>
      </c>
      <c r="X712">
        <v>15000</v>
      </c>
      <c r="Y712">
        <v>0</v>
      </c>
      <c r="Z712">
        <v>1</v>
      </c>
      <c r="AA712">
        <v>0</v>
      </c>
      <c r="AB712">
        <v>1160000</v>
      </c>
      <c r="AC712">
        <v>49000</v>
      </c>
      <c r="AD712">
        <v>0</v>
      </c>
      <c r="AE712">
        <v>233310</v>
      </c>
      <c r="AF712" t="s">
        <v>1312</v>
      </c>
      <c r="AG712">
        <v>0</v>
      </c>
      <c r="AH712">
        <v>0</v>
      </c>
      <c r="AI712">
        <v>0</v>
      </c>
      <c r="AJ712">
        <v>0</v>
      </c>
      <c r="AK712">
        <v>338300</v>
      </c>
      <c r="AL712">
        <v>10500</v>
      </c>
      <c r="AM712">
        <v>0</v>
      </c>
      <c r="AO712">
        <v>888190</v>
      </c>
      <c r="AP712" t="s">
        <v>4539</v>
      </c>
      <c r="AQ712" t="s">
        <v>698</v>
      </c>
      <c r="AR712" t="s">
        <v>1340</v>
      </c>
      <c r="AS712">
        <v>163317</v>
      </c>
      <c r="AT712">
        <v>47440</v>
      </c>
      <c r="AU712">
        <v>55066</v>
      </c>
      <c r="AV712">
        <v>0</v>
      </c>
      <c r="AW712" t="s">
        <v>4234</v>
      </c>
      <c r="AX712" t="s">
        <v>2935</v>
      </c>
      <c r="AY712" t="s">
        <v>2168</v>
      </c>
      <c r="AZ712" t="s">
        <v>1381</v>
      </c>
      <c r="BA712" t="s">
        <v>2099</v>
      </c>
      <c r="BB712" t="s">
        <v>4235</v>
      </c>
      <c r="BC712" t="s">
        <v>4236</v>
      </c>
      <c r="BD712" t="s">
        <v>1326</v>
      </c>
      <c r="BE712" t="s">
        <v>698</v>
      </c>
      <c r="BF712">
        <v>1160000</v>
      </c>
      <c r="BG712">
        <v>845177</v>
      </c>
    </row>
    <row r="713" spans="1:59" x14ac:dyDescent="0.25">
      <c r="A713" t="s">
        <v>4237</v>
      </c>
      <c r="B713">
        <v>5.95578150576128E+18</v>
      </c>
      <c r="C713" t="s">
        <v>4238</v>
      </c>
      <c r="D713" t="s">
        <v>1311</v>
      </c>
      <c r="E713" t="s">
        <v>698</v>
      </c>
      <c r="F713" t="s">
        <v>4239</v>
      </c>
      <c r="G713" t="s">
        <v>4549</v>
      </c>
      <c r="H713" t="s">
        <v>1314</v>
      </c>
      <c r="I713" t="s">
        <v>698</v>
      </c>
      <c r="J713" t="s">
        <v>698</v>
      </c>
      <c r="K713" t="s">
        <v>4021</v>
      </c>
      <c r="L713" t="s">
        <v>698</v>
      </c>
      <c r="M713" t="s">
        <v>698</v>
      </c>
      <c r="N713" t="s">
        <v>698</v>
      </c>
      <c r="O713" t="s">
        <v>70</v>
      </c>
      <c r="P713">
        <v>1.8</v>
      </c>
      <c r="Q713">
        <v>4.62</v>
      </c>
      <c r="R713">
        <v>1.8</v>
      </c>
      <c r="S713" t="s">
        <v>239</v>
      </c>
      <c r="T713" t="s">
        <v>314</v>
      </c>
      <c r="U713">
        <v>300000</v>
      </c>
      <c r="V713">
        <v>80000</v>
      </c>
      <c r="W713">
        <v>0</v>
      </c>
      <c r="X713">
        <v>80000</v>
      </c>
      <c r="Y713">
        <v>220000</v>
      </c>
      <c r="Z713">
        <v>1</v>
      </c>
      <c r="AA713">
        <v>220000</v>
      </c>
      <c r="AB713">
        <v>540000</v>
      </c>
      <c r="AC713">
        <v>49000</v>
      </c>
      <c r="AD713">
        <v>0</v>
      </c>
      <c r="AE713">
        <v>98200</v>
      </c>
      <c r="AF713" t="s">
        <v>1312</v>
      </c>
      <c r="AG713">
        <v>0</v>
      </c>
      <c r="AH713">
        <v>0</v>
      </c>
      <c r="AI713">
        <v>0</v>
      </c>
      <c r="AJ713">
        <v>0</v>
      </c>
      <c r="AK713">
        <v>68700</v>
      </c>
      <c r="AL713">
        <v>3500</v>
      </c>
      <c r="AM713">
        <v>0</v>
      </c>
      <c r="AO713">
        <v>396300</v>
      </c>
      <c r="AP713" t="s">
        <v>4540</v>
      </c>
      <c r="AQ713" t="s">
        <v>698</v>
      </c>
      <c r="AR713" t="s">
        <v>1340</v>
      </c>
      <c r="AS713">
        <v>72177</v>
      </c>
      <c r="AT713">
        <v>22640</v>
      </c>
      <c r="AU713">
        <v>24280</v>
      </c>
      <c r="AV713">
        <v>0</v>
      </c>
      <c r="AW713" t="s">
        <v>4240</v>
      </c>
      <c r="AX713" t="s">
        <v>4241</v>
      </c>
      <c r="AY713" t="s">
        <v>1591</v>
      </c>
      <c r="AZ713" t="s">
        <v>1344</v>
      </c>
      <c r="BA713" t="s">
        <v>4242</v>
      </c>
      <c r="BB713" t="s">
        <v>4243</v>
      </c>
      <c r="BC713" t="s">
        <v>4244</v>
      </c>
      <c r="BD713" t="s">
        <v>1326</v>
      </c>
      <c r="BE713" t="s">
        <v>698</v>
      </c>
      <c r="BF713">
        <v>540000</v>
      </c>
      <c r="BG713">
        <v>371903</v>
      </c>
    </row>
    <row r="714" spans="1:59" x14ac:dyDescent="0.25">
      <c r="A714" t="s">
        <v>4237</v>
      </c>
      <c r="B714">
        <v>5.95578150576128E+18</v>
      </c>
      <c r="C714" t="s">
        <v>4238</v>
      </c>
      <c r="D714" t="s">
        <v>1311</v>
      </c>
      <c r="E714" t="s">
        <v>698</v>
      </c>
      <c r="F714" t="s">
        <v>4239</v>
      </c>
      <c r="G714" t="s">
        <v>4549</v>
      </c>
      <c r="H714" t="s">
        <v>1314</v>
      </c>
      <c r="I714" t="s">
        <v>698</v>
      </c>
      <c r="J714" t="s">
        <v>698</v>
      </c>
      <c r="K714" t="s">
        <v>4021</v>
      </c>
      <c r="L714" t="s">
        <v>698</v>
      </c>
      <c r="M714" t="s">
        <v>698</v>
      </c>
      <c r="N714" t="s">
        <v>698</v>
      </c>
      <c r="O714" t="s">
        <v>700</v>
      </c>
      <c r="P714">
        <v>1.5</v>
      </c>
      <c r="Q714">
        <v>4.62</v>
      </c>
      <c r="R714">
        <v>1.5</v>
      </c>
      <c r="S714" t="s">
        <v>2376</v>
      </c>
      <c r="T714" t="s">
        <v>1179</v>
      </c>
      <c r="U714">
        <v>120000</v>
      </c>
      <c r="V714">
        <v>48000</v>
      </c>
      <c r="W714">
        <v>0</v>
      </c>
      <c r="X714">
        <v>48000</v>
      </c>
      <c r="Y714">
        <v>96000</v>
      </c>
      <c r="Z714">
        <v>2</v>
      </c>
      <c r="AA714">
        <v>192000</v>
      </c>
      <c r="AB714">
        <v>540000</v>
      </c>
      <c r="AC714">
        <v>49000</v>
      </c>
      <c r="AD714">
        <v>0</v>
      </c>
      <c r="AE714">
        <v>98200</v>
      </c>
      <c r="AF714" t="s">
        <v>1312</v>
      </c>
      <c r="AG714">
        <v>0</v>
      </c>
      <c r="AH714">
        <v>0</v>
      </c>
      <c r="AI714">
        <v>0</v>
      </c>
      <c r="AJ714">
        <v>0</v>
      </c>
      <c r="AK714">
        <v>68700</v>
      </c>
      <c r="AL714">
        <v>3500</v>
      </c>
      <c r="AM714">
        <v>0</v>
      </c>
      <c r="AO714">
        <v>396300</v>
      </c>
      <c r="AP714" t="s">
        <v>4540</v>
      </c>
      <c r="AQ714" t="s">
        <v>698</v>
      </c>
      <c r="AR714" t="s">
        <v>1340</v>
      </c>
      <c r="AS714">
        <v>72177</v>
      </c>
      <c r="AT714">
        <v>22640</v>
      </c>
      <c r="AU714">
        <v>24280</v>
      </c>
      <c r="AV714">
        <v>0</v>
      </c>
      <c r="AW714" t="s">
        <v>4240</v>
      </c>
      <c r="AX714" t="s">
        <v>4241</v>
      </c>
      <c r="AY714" t="s">
        <v>1591</v>
      </c>
      <c r="AZ714" t="s">
        <v>1344</v>
      </c>
      <c r="BA714" t="s">
        <v>4242</v>
      </c>
      <c r="BB714" t="s">
        <v>4243</v>
      </c>
      <c r="BC714" t="s">
        <v>4244</v>
      </c>
      <c r="BD714" t="s">
        <v>1326</v>
      </c>
      <c r="BE714" t="s">
        <v>698</v>
      </c>
      <c r="BF714">
        <v>540000</v>
      </c>
      <c r="BG714">
        <v>371903</v>
      </c>
    </row>
    <row r="715" spans="1:59" x14ac:dyDescent="0.25">
      <c r="A715" t="s">
        <v>4237</v>
      </c>
      <c r="B715">
        <v>5.95578150576128E+18</v>
      </c>
      <c r="C715" t="s">
        <v>4238</v>
      </c>
      <c r="D715" t="s">
        <v>1311</v>
      </c>
      <c r="E715" t="s">
        <v>698</v>
      </c>
      <c r="F715" t="s">
        <v>4239</v>
      </c>
      <c r="G715" t="s">
        <v>4549</v>
      </c>
      <c r="H715" t="s">
        <v>1314</v>
      </c>
      <c r="I715" t="s">
        <v>698</v>
      </c>
      <c r="J715" t="s">
        <v>698</v>
      </c>
      <c r="K715" t="s">
        <v>4021</v>
      </c>
      <c r="L715" t="s">
        <v>698</v>
      </c>
      <c r="M715" t="s">
        <v>698</v>
      </c>
      <c r="N715" t="s">
        <v>2382</v>
      </c>
      <c r="O715" t="s">
        <v>996</v>
      </c>
      <c r="P715">
        <v>1.2</v>
      </c>
      <c r="Q715">
        <v>4.62</v>
      </c>
      <c r="R715">
        <v>1.2</v>
      </c>
      <c r="S715" t="s">
        <v>2382</v>
      </c>
      <c r="T715" t="s">
        <v>698</v>
      </c>
      <c r="U715">
        <v>72000</v>
      </c>
      <c r="V715">
        <v>16000</v>
      </c>
      <c r="W715">
        <v>0</v>
      </c>
      <c r="X715">
        <v>16000</v>
      </c>
      <c r="Y715">
        <v>64000</v>
      </c>
      <c r="Z715">
        <v>2</v>
      </c>
      <c r="AA715">
        <v>128000</v>
      </c>
      <c r="AB715">
        <v>540000</v>
      </c>
      <c r="AC715">
        <v>49000</v>
      </c>
      <c r="AD715">
        <v>0</v>
      </c>
      <c r="AE715">
        <v>98200</v>
      </c>
      <c r="AF715" t="s">
        <v>1312</v>
      </c>
      <c r="AG715">
        <v>0</v>
      </c>
      <c r="AH715">
        <v>0</v>
      </c>
      <c r="AI715">
        <v>0</v>
      </c>
      <c r="AJ715">
        <v>0</v>
      </c>
      <c r="AK715">
        <v>68700</v>
      </c>
      <c r="AL715">
        <v>3500</v>
      </c>
      <c r="AM715">
        <v>0</v>
      </c>
      <c r="AO715">
        <v>396300</v>
      </c>
      <c r="AP715" t="s">
        <v>4540</v>
      </c>
      <c r="AQ715" t="s">
        <v>698</v>
      </c>
      <c r="AR715" t="s">
        <v>1340</v>
      </c>
      <c r="AS715">
        <v>72177</v>
      </c>
      <c r="AT715">
        <v>22640</v>
      </c>
      <c r="AU715">
        <v>24280</v>
      </c>
      <c r="AV715">
        <v>0</v>
      </c>
      <c r="AW715" t="s">
        <v>4240</v>
      </c>
      <c r="AX715" t="s">
        <v>4241</v>
      </c>
      <c r="AY715" t="s">
        <v>1591</v>
      </c>
      <c r="AZ715" t="s">
        <v>1344</v>
      </c>
      <c r="BA715" t="s">
        <v>4242</v>
      </c>
      <c r="BB715" t="s">
        <v>4243</v>
      </c>
      <c r="BC715" t="s">
        <v>4244</v>
      </c>
      <c r="BD715" t="s">
        <v>1326</v>
      </c>
      <c r="BE715" t="s">
        <v>698</v>
      </c>
      <c r="BF715">
        <v>540000</v>
      </c>
      <c r="BG715">
        <v>371903</v>
      </c>
    </row>
    <row r="716" spans="1:59" x14ac:dyDescent="0.25">
      <c r="A716" t="s">
        <v>4237</v>
      </c>
      <c r="B716">
        <v>5.95578150576128E+18</v>
      </c>
      <c r="C716" t="s">
        <v>4238</v>
      </c>
      <c r="D716" t="s">
        <v>1311</v>
      </c>
      <c r="E716" t="s">
        <v>698</v>
      </c>
      <c r="F716" t="s">
        <v>4239</v>
      </c>
      <c r="G716" t="s">
        <v>4549</v>
      </c>
      <c r="H716" t="s">
        <v>1314</v>
      </c>
      <c r="I716" t="s">
        <v>698</v>
      </c>
      <c r="J716" t="s">
        <v>698</v>
      </c>
      <c r="K716" t="s">
        <v>4021</v>
      </c>
      <c r="L716" t="s">
        <v>698</v>
      </c>
      <c r="M716" t="s">
        <v>698</v>
      </c>
      <c r="N716" t="s">
        <v>698</v>
      </c>
      <c r="O716" t="s">
        <v>172</v>
      </c>
      <c r="P716">
        <v>0.12</v>
      </c>
      <c r="Q716">
        <v>4.62</v>
      </c>
      <c r="R716">
        <v>0.12</v>
      </c>
      <c r="S716" t="s">
        <v>1327</v>
      </c>
      <c r="T716" t="s">
        <v>173</v>
      </c>
      <c r="U716">
        <v>15000</v>
      </c>
      <c r="V716">
        <v>15000</v>
      </c>
      <c r="W716">
        <v>0</v>
      </c>
      <c r="X716">
        <v>15000</v>
      </c>
      <c r="Y716">
        <v>0</v>
      </c>
      <c r="Z716">
        <v>1</v>
      </c>
      <c r="AA716">
        <v>0</v>
      </c>
      <c r="AB716">
        <v>540000</v>
      </c>
      <c r="AC716">
        <v>49000</v>
      </c>
      <c r="AD716">
        <v>0</v>
      </c>
      <c r="AE716">
        <v>98200</v>
      </c>
      <c r="AF716" t="s">
        <v>1312</v>
      </c>
      <c r="AG716">
        <v>0</v>
      </c>
      <c r="AH716">
        <v>0</v>
      </c>
      <c r="AI716">
        <v>0</v>
      </c>
      <c r="AJ716">
        <v>0</v>
      </c>
      <c r="AK716">
        <v>68700</v>
      </c>
      <c r="AL716">
        <v>3500</v>
      </c>
      <c r="AM716">
        <v>0</v>
      </c>
      <c r="AO716">
        <v>396300</v>
      </c>
      <c r="AP716" t="s">
        <v>4540</v>
      </c>
      <c r="AQ716" t="s">
        <v>698</v>
      </c>
      <c r="AR716" t="s">
        <v>1340</v>
      </c>
      <c r="AS716">
        <v>72177</v>
      </c>
      <c r="AT716">
        <v>22640</v>
      </c>
      <c r="AU716">
        <v>24280</v>
      </c>
      <c r="AV716">
        <v>0</v>
      </c>
      <c r="AW716" t="s">
        <v>4240</v>
      </c>
      <c r="AX716" t="s">
        <v>4241</v>
      </c>
      <c r="AY716" t="s">
        <v>1591</v>
      </c>
      <c r="AZ716" t="s">
        <v>1344</v>
      </c>
      <c r="BA716" t="s">
        <v>4242</v>
      </c>
      <c r="BB716" t="s">
        <v>4243</v>
      </c>
      <c r="BC716" t="s">
        <v>4244</v>
      </c>
      <c r="BD716" t="s">
        <v>1326</v>
      </c>
      <c r="BE716" t="s">
        <v>698</v>
      </c>
      <c r="BF716">
        <v>540000</v>
      </c>
      <c r="BG716">
        <v>371903</v>
      </c>
    </row>
    <row r="717" spans="1:59" x14ac:dyDescent="0.25">
      <c r="A717" t="s">
        <v>4245</v>
      </c>
      <c r="B717">
        <v>5.95578150583091E+18</v>
      </c>
      <c r="C717" t="s">
        <v>4246</v>
      </c>
      <c r="D717" t="s">
        <v>1311</v>
      </c>
      <c r="E717" t="s">
        <v>698</v>
      </c>
      <c r="F717" t="s">
        <v>4247</v>
      </c>
      <c r="G717" t="s">
        <v>4549</v>
      </c>
      <c r="H717" t="s">
        <v>1314</v>
      </c>
      <c r="I717" t="s">
        <v>698</v>
      </c>
      <c r="J717" t="s">
        <v>698</v>
      </c>
      <c r="K717" t="s">
        <v>4021</v>
      </c>
      <c r="L717" t="s">
        <v>698</v>
      </c>
      <c r="M717" t="s">
        <v>698</v>
      </c>
      <c r="N717" t="s">
        <v>1687</v>
      </c>
      <c r="O717" t="s">
        <v>170</v>
      </c>
      <c r="P717">
        <v>3</v>
      </c>
      <c r="Q717">
        <v>5.52</v>
      </c>
      <c r="R717">
        <v>3</v>
      </c>
      <c r="S717" t="s">
        <v>1687</v>
      </c>
      <c r="T717" t="s">
        <v>698</v>
      </c>
      <c r="U717">
        <v>32000</v>
      </c>
      <c r="V717">
        <v>80000</v>
      </c>
      <c r="W717">
        <v>0</v>
      </c>
      <c r="X717">
        <v>80000</v>
      </c>
      <c r="Y717">
        <v>24000</v>
      </c>
      <c r="Z717">
        <v>10</v>
      </c>
      <c r="AA717">
        <v>240000</v>
      </c>
      <c r="AB717">
        <v>653000</v>
      </c>
      <c r="AC717">
        <v>49000</v>
      </c>
      <c r="AD717">
        <v>0</v>
      </c>
      <c r="AE717">
        <v>120800</v>
      </c>
      <c r="AF717" t="s">
        <v>1312</v>
      </c>
      <c r="AG717">
        <v>0</v>
      </c>
      <c r="AH717">
        <v>0</v>
      </c>
      <c r="AI717">
        <v>0</v>
      </c>
      <c r="AJ717">
        <v>0</v>
      </c>
      <c r="AK717">
        <v>130100</v>
      </c>
      <c r="AL717">
        <v>0</v>
      </c>
      <c r="AM717">
        <v>0</v>
      </c>
      <c r="AO717">
        <v>483200</v>
      </c>
      <c r="AP717" t="s">
        <v>4246</v>
      </c>
      <c r="AQ717" t="s">
        <v>698</v>
      </c>
      <c r="AR717" t="s">
        <v>1359</v>
      </c>
      <c r="AS717">
        <v>88788</v>
      </c>
      <c r="AT717">
        <v>27160</v>
      </c>
      <c r="AU717">
        <v>29656</v>
      </c>
      <c r="AV717">
        <v>0</v>
      </c>
      <c r="AW717" t="s">
        <v>4248</v>
      </c>
      <c r="AX717" t="s">
        <v>4249</v>
      </c>
      <c r="AY717" t="s">
        <v>1451</v>
      </c>
      <c r="AZ717" t="s">
        <v>1452</v>
      </c>
      <c r="BA717" t="s">
        <v>3953</v>
      </c>
      <c r="BB717" t="s">
        <v>698</v>
      </c>
      <c r="BC717" t="s">
        <v>4250</v>
      </c>
      <c r="BD717" t="s">
        <v>1326</v>
      </c>
      <c r="BE717" t="s">
        <v>698</v>
      </c>
      <c r="BF717">
        <v>653000</v>
      </c>
      <c r="BG717">
        <v>458396</v>
      </c>
    </row>
    <row r="718" spans="1:59" x14ac:dyDescent="0.25">
      <c r="A718" t="s">
        <v>4245</v>
      </c>
      <c r="B718">
        <v>5.95578150583091E+18</v>
      </c>
      <c r="C718" t="s">
        <v>4246</v>
      </c>
      <c r="D718" t="s">
        <v>1311</v>
      </c>
      <c r="E718" t="s">
        <v>698</v>
      </c>
      <c r="F718" t="s">
        <v>4247</v>
      </c>
      <c r="G718" t="s">
        <v>4549</v>
      </c>
      <c r="H718" t="s">
        <v>1314</v>
      </c>
      <c r="I718" t="s">
        <v>698</v>
      </c>
      <c r="J718" t="s">
        <v>698</v>
      </c>
      <c r="K718" t="s">
        <v>4021</v>
      </c>
      <c r="L718" t="s">
        <v>698</v>
      </c>
      <c r="M718" t="s">
        <v>698</v>
      </c>
      <c r="N718" t="s">
        <v>1632</v>
      </c>
      <c r="O718" t="s">
        <v>1180</v>
      </c>
      <c r="P718">
        <v>0.1</v>
      </c>
      <c r="Q718">
        <v>5.52</v>
      </c>
      <c r="R718">
        <v>0.1</v>
      </c>
      <c r="S718" t="s">
        <v>1632</v>
      </c>
      <c r="T718" t="s">
        <v>839</v>
      </c>
      <c r="U718">
        <v>40000</v>
      </c>
      <c r="V718">
        <v>3000</v>
      </c>
      <c r="W718">
        <v>0</v>
      </c>
      <c r="X718">
        <v>3000</v>
      </c>
      <c r="Y718">
        <v>37000</v>
      </c>
      <c r="Z718">
        <v>1</v>
      </c>
      <c r="AA718">
        <v>37000</v>
      </c>
      <c r="AB718">
        <v>653000</v>
      </c>
      <c r="AC718">
        <v>49000</v>
      </c>
      <c r="AD718">
        <v>0</v>
      </c>
      <c r="AE718">
        <v>120800</v>
      </c>
      <c r="AF718" t="s">
        <v>1312</v>
      </c>
      <c r="AG718">
        <v>0</v>
      </c>
      <c r="AH718">
        <v>0</v>
      </c>
      <c r="AI718">
        <v>0</v>
      </c>
      <c r="AJ718">
        <v>0</v>
      </c>
      <c r="AK718">
        <v>130100</v>
      </c>
      <c r="AL718">
        <v>0</v>
      </c>
      <c r="AM718">
        <v>0</v>
      </c>
      <c r="AO718">
        <v>483200</v>
      </c>
      <c r="AP718" t="s">
        <v>4246</v>
      </c>
      <c r="AQ718" t="s">
        <v>698</v>
      </c>
      <c r="AR718" t="s">
        <v>1359</v>
      </c>
      <c r="AS718">
        <v>88788</v>
      </c>
      <c r="AT718">
        <v>27160</v>
      </c>
      <c r="AU718">
        <v>29656</v>
      </c>
      <c r="AV718">
        <v>0</v>
      </c>
      <c r="AW718" t="s">
        <v>4248</v>
      </c>
      <c r="AX718" t="s">
        <v>4249</v>
      </c>
      <c r="AY718" t="s">
        <v>1451</v>
      </c>
      <c r="AZ718" t="s">
        <v>1452</v>
      </c>
      <c r="BA718" t="s">
        <v>3953</v>
      </c>
      <c r="BB718" t="s">
        <v>698</v>
      </c>
      <c r="BC718" t="s">
        <v>4250</v>
      </c>
      <c r="BD718" t="s">
        <v>1326</v>
      </c>
      <c r="BE718" t="s">
        <v>698</v>
      </c>
      <c r="BF718">
        <v>653000</v>
      </c>
      <c r="BG718">
        <v>458396</v>
      </c>
    </row>
    <row r="719" spans="1:59" x14ac:dyDescent="0.25">
      <c r="A719" t="s">
        <v>4245</v>
      </c>
      <c r="B719">
        <v>5.95578150583091E+18</v>
      </c>
      <c r="C719" t="s">
        <v>4246</v>
      </c>
      <c r="D719" t="s">
        <v>1311</v>
      </c>
      <c r="E719" t="s">
        <v>698</v>
      </c>
      <c r="F719" t="s">
        <v>4247</v>
      </c>
      <c r="G719" t="s">
        <v>4549</v>
      </c>
      <c r="H719" t="s">
        <v>1314</v>
      </c>
      <c r="I719" t="s">
        <v>698</v>
      </c>
      <c r="J719" t="s">
        <v>698</v>
      </c>
      <c r="K719" t="s">
        <v>4021</v>
      </c>
      <c r="L719" t="s">
        <v>698</v>
      </c>
      <c r="M719" t="s">
        <v>698</v>
      </c>
      <c r="N719" t="s">
        <v>698</v>
      </c>
      <c r="O719" t="s">
        <v>203</v>
      </c>
      <c r="P719">
        <v>0.6</v>
      </c>
      <c r="Q719">
        <v>5.52</v>
      </c>
      <c r="R719">
        <v>0.6</v>
      </c>
      <c r="S719" t="s">
        <v>3600</v>
      </c>
      <c r="T719" t="s">
        <v>786</v>
      </c>
      <c r="U719">
        <v>38000</v>
      </c>
      <c r="V719">
        <v>12000</v>
      </c>
      <c r="W719">
        <v>0</v>
      </c>
      <c r="X719">
        <v>12000</v>
      </c>
      <c r="Y719">
        <v>32000</v>
      </c>
      <c r="Z719">
        <v>2</v>
      </c>
      <c r="AA719">
        <v>64000</v>
      </c>
      <c r="AB719">
        <v>653000</v>
      </c>
      <c r="AC719">
        <v>49000</v>
      </c>
      <c r="AD719">
        <v>0</v>
      </c>
      <c r="AE719">
        <v>120800</v>
      </c>
      <c r="AF719" t="s">
        <v>1312</v>
      </c>
      <c r="AG719">
        <v>0</v>
      </c>
      <c r="AH719">
        <v>0</v>
      </c>
      <c r="AI719">
        <v>0</v>
      </c>
      <c r="AJ719">
        <v>0</v>
      </c>
      <c r="AK719">
        <v>130100</v>
      </c>
      <c r="AL719">
        <v>0</v>
      </c>
      <c r="AM719">
        <v>0</v>
      </c>
      <c r="AO719">
        <v>483200</v>
      </c>
      <c r="AP719" t="s">
        <v>4246</v>
      </c>
      <c r="AQ719" t="s">
        <v>698</v>
      </c>
      <c r="AR719" t="s">
        <v>1359</v>
      </c>
      <c r="AS719">
        <v>88788</v>
      </c>
      <c r="AT719">
        <v>27160</v>
      </c>
      <c r="AU719">
        <v>29656</v>
      </c>
      <c r="AV719">
        <v>0</v>
      </c>
      <c r="AW719" t="s">
        <v>4248</v>
      </c>
      <c r="AX719" t="s">
        <v>4249</v>
      </c>
      <c r="AY719" t="s">
        <v>1451</v>
      </c>
      <c r="AZ719" t="s">
        <v>1452</v>
      </c>
      <c r="BA719" t="s">
        <v>3953</v>
      </c>
      <c r="BB719" t="s">
        <v>698</v>
      </c>
      <c r="BC719" t="s">
        <v>4250</v>
      </c>
      <c r="BD719" t="s">
        <v>1326</v>
      </c>
      <c r="BE719" t="s">
        <v>698</v>
      </c>
      <c r="BF719">
        <v>653000</v>
      </c>
      <c r="BG719">
        <v>458396</v>
      </c>
    </row>
    <row r="720" spans="1:59" x14ac:dyDescent="0.25">
      <c r="A720" t="s">
        <v>4245</v>
      </c>
      <c r="B720">
        <v>5.95578150583091E+18</v>
      </c>
      <c r="C720" t="s">
        <v>4246</v>
      </c>
      <c r="D720" t="s">
        <v>1311</v>
      </c>
      <c r="E720" t="s">
        <v>698</v>
      </c>
      <c r="F720" t="s">
        <v>4247</v>
      </c>
      <c r="G720" t="s">
        <v>4549</v>
      </c>
      <c r="H720" t="s">
        <v>1314</v>
      </c>
      <c r="I720" t="s">
        <v>698</v>
      </c>
      <c r="J720" t="s">
        <v>698</v>
      </c>
      <c r="K720" t="s">
        <v>4021</v>
      </c>
      <c r="L720" t="s">
        <v>698</v>
      </c>
      <c r="M720" t="s">
        <v>698</v>
      </c>
      <c r="N720" t="s">
        <v>698</v>
      </c>
      <c r="O720" t="s">
        <v>203</v>
      </c>
      <c r="P720">
        <v>1.2</v>
      </c>
      <c r="Q720">
        <v>5.52</v>
      </c>
      <c r="R720">
        <v>1.2</v>
      </c>
      <c r="S720" t="s">
        <v>3202</v>
      </c>
      <c r="T720" t="s">
        <v>617</v>
      </c>
      <c r="U720">
        <v>38000</v>
      </c>
      <c r="V720">
        <v>40000</v>
      </c>
      <c r="W720">
        <v>0</v>
      </c>
      <c r="X720">
        <v>40000</v>
      </c>
      <c r="Y720">
        <v>28000</v>
      </c>
      <c r="Z720">
        <v>4</v>
      </c>
      <c r="AA720">
        <v>112000</v>
      </c>
      <c r="AB720">
        <v>653000</v>
      </c>
      <c r="AC720">
        <v>49000</v>
      </c>
      <c r="AD720">
        <v>0</v>
      </c>
      <c r="AE720">
        <v>120800</v>
      </c>
      <c r="AF720" t="s">
        <v>1312</v>
      </c>
      <c r="AG720">
        <v>0</v>
      </c>
      <c r="AH720">
        <v>0</v>
      </c>
      <c r="AI720">
        <v>0</v>
      </c>
      <c r="AJ720">
        <v>0</v>
      </c>
      <c r="AK720">
        <v>130100</v>
      </c>
      <c r="AL720">
        <v>0</v>
      </c>
      <c r="AM720">
        <v>0</v>
      </c>
      <c r="AO720">
        <v>483200</v>
      </c>
      <c r="AP720" t="s">
        <v>4246</v>
      </c>
      <c r="AQ720" t="s">
        <v>698</v>
      </c>
      <c r="AR720" t="s">
        <v>1359</v>
      </c>
      <c r="AS720">
        <v>88788</v>
      </c>
      <c r="AT720">
        <v>27160</v>
      </c>
      <c r="AU720">
        <v>29656</v>
      </c>
      <c r="AV720">
        <v>0</v>
      </c>
      <c r="AW720" t="s">
        <v>4248</v>
      </c>
      <c r="AX720" t="s">
        <v>4249</v>
      </c>
      <c r="AY720" t="s">
        <v>1451</v>
      </c>
      <c r="AZ720" t="s">
        <v>1452</v>
      </c>
      <c r="BA720" t="s">
        <v>3953</v>
      </c>
      <c r="BB720" t="s">
        <v>698</v>
      </c>
      <c r="BC720" t="s">
        <v>4250</v>
      </c>
      <c r="BD720" t="s">
        <v>1326</v>
      </c>
      <c r="BE720" t="s">
        <v>698</v>
      </c>
      <c r="BF720">
        <v>653000</v>
      </c>
      <c r="BG720">
        <v>458396</v>
      </c>
    </row>
    <row r="721" spans="1:59" x14ac:dyDescent="0.25">
      <c r="A721" t="s">
        <v>4245</v>
      </c>
      <c r="B721">
        <v>5.95578150583091E+18</v>
      </c>
      <c r="C721" t="s">
        <v>4246</v>
      </c>
      <c r="D721" t="s">
        <v>1311</v>
      </c>
      <c r="E721" t="s">
        <v>698</v>
      </c>
      <c r="F721" t="s">
        <v>4247</v>
      </c>
      <c r="G721" t="s">
        <v>4549</v>
      </c>
      <c r="H721" t="s">
        <v>1314</v>
      </c>
      <c r="I721" t="s">
        <v>698</v>
      </c>
      <c r="J721" t="s">
        <v>698</v>
      </c>
      <c r="K721" t="s">
        <v>4021</v>
      </c>
      <c r="L721" t="s">
        <v>698</v>
      </c>
      <c r="M721" t="s">
        <v>698</v>
      </c>
      <c r="N721" t="s">
        <v>698</v>
      </c>
      <c r="O721" t="s">
        <v>1020</v>
      </c>
      <c r="P721">
        <v>0.3</v>
      </c>
      <c r="Q721">
        <v>5.52</v>
      </c>
      <c r="R721">
        <v>0.3</v>
      </c>
      <c r="S721" t="s">
        <v>1695</v>
      </c>
      <c r="T721" t="s">
        <v>1021</v>
      </c>
      <c r="U721">
        <v>45000</v>
      </c>
      <c r="V721">
        <v>15000</v>
      </c>
      <c r="W721">
        <v>0</v>
      </c>
      <c r="X721">
        <v>15000</v>
      </c>
      <c r="Y721">
        <v>40000</v>
      </c>
      <c r="Z721">
        <v>3</v>
      </c>
      <c r="AA721">
        <v>120000</v>
      </c>
      <c r="AB721">
        <v>653000</v>
      </c>
      <c r="AC721">
        <v>49000</v>
      </c>
      <c r="AD721">
        <v>0</v>
      </c>
      <c r="AE721">
        <v>120800</v>
      </c>
      <c r="AF721" t="s">
        <v>1312</v>
      </c>
      <c r="AG721">
        <v>0</v>
      </c>
      <c r="AH721">
        <v>0</v>
      </c>
      <c r="AI721">
        <v>0</v>
      </c>
      <c r="AJ721">
        <v>0</v>
      </c>
      <c r="AK721">
        <v>130100</v>
      </c>
      <c r="AL721">
        <v>0</v>
      </c>
      <c r="AM721">
        <v>0</v>
      </c>
      <c r="AO721">
        <v>483200</v>
      </c>
      <c r="AP721" t="s">
        <v>4246</v>
      </c>
      <c r="AQ721" t="s">
        <v>698</v>
      </c>
      <c r="AR721" t="s">
        <v>1359</v>
      </c>
      <c r="AS721">
        <v>88788</v>
      </c>
      <c r="AT721">
        <v>27160</v>
      </c>
      <c r="AU721">
        <v>29656</v>
      </c>
      <c r="AV721">
        <v>0</v>
      </c>
      <c r="AW721" t="s">
        <v>4248</v>
      </c>
      <c r="AX721" t="s">
        <v>4249</v>
      </c>
      <c r="AY721" t="s">
        <v>1451</v>
      </c>
      <c r="AZ721" t="s">
        <v>1452</v>
      </c>
      <c r="BA721" t="s">
        <v>3953</v>
      </c>
      <c r="BB721" t="s">
        <v>698</v>
      </c>
      <c r="BC721" t="s">
        <v>4250</v>
      </c>
      <c r="BD721" t="s">
        <v>1326</v>
      </c>
      <c r="BE721" t="s">
        <v>698</v>
      </c>
      <c r="BF721">
        <v>653000</v>
      </c>
      <c r="BG721">
        <v>458396</v>
      </c>
    </row>
    <row r="722" spans="1:59" x14ac:dyDescent="0.25">
      <c r="A722" t="s">
        <v>4245</v>
      </c>
      <c r="B722">
        <v>5.95578150583091E+18</v>
      </c>
      <c r="C722" t="s">
        <v>4246</v>
      </c>
      <c r="D722" t="s">
        <v>1311</v>
      </c>
      <c r="E722" t="s">
        <v>698</v>
      </c>
      <c r="F722" t="s">
        <v>4247</v>
      </c>
      <c r="G722" t="s">
        <v>4549</v>
      </c>
      <c r="H722" t="s">
        <v>1314</v>
      </c>
      <c r="I722" t="s">
        <v>698</v>
      </c>
      <c r="J722" t="s">
        <v>698</v>
      </c>
      <c r="K722" t="s">
        <v>4021</v>
      </c>
      <c r="L722" t="s">
        <v>698</v>
      </c>
      <c r="M722" t="s">
        <v>698</v>
      </c>
      <c r="N722" t="s">
        <v>698</v>
      </c>
      <c r="O722" t="s">
        <v>1020</v>
      </c>
      <c r="P722">
        <v>0.2</v>
      </c>
      <c r="Q722">
        <v>5.52</v>
      </c>
      <c r="R722">
        <v>0.2</v>
      </c>
      <c r="S722" t="s">
        <v>1025</v>
      </c>
      <c r="T722" t="s">
        <v>1025</v>
      </c>
      <c r="U722">
        <v>45000</v>
      </c>
      <c r="V722">
        <v>10000</v>
      </c>
      <c r="W722">
        <v>0</v>
      </c>
      <c r="X722">
        <v>10000</v>
      </c>
      <c r="Y722">
        <v>40000</v>
      </c>
      <c r="Z722">
        <v>2</v>
      </c>
      <c r="AA722">
        <v>80000</v>
      </c>
      <c r="AB722">
        <v>653000</v>
      </c>
      <c r="AC722">
        <v>49000</v>
      </c>
      <c r="AD722">
        <v>0</v>
      </c>
      <c r="AE722">
        <v>120800</v>
      </c>
      <c r="AF722" t="s">
        <v>1312</v>
      </c>
      <c r="AG722">
        <v>0</v>
      </c>
      <c r="AH722">
        <v>0</v>
      </c>
      <c r="AI722">
        <v>0</v>
      </c>
      <c r="AJ722">
        <v>0</v>
      </c>
      <c r="AK722">
        <v>130100</v>
      </c>
      <c r="AL722">
        <v>0</v>
      </c>
      <c r="AM722">
        <v>0</v>
      </c>
      <c r="AO722">
        <v>483200</v>
      </c>
      <c r="AP722" t="s">
        <v>4246</v>
      </c>
      <c r="AQ722" t="s">
        <v>698</v>
      </c>
      <c r="AR722" t="s">
        <v>1359</v>
      </c>
      <c r="AS722">
        <v>88788</v>
      </c>
      <c r="AT722">
        <v>27160</v>
      </c>
      <c r="AU722">
        <v>29656</v>
      </c>
      <c r="AV722">
        <v>0</v>
      </c>
      <c r="AW722" t="s">
        <v>4248</v>
      </c>
      <c r="AX722" t="s">
        <v>4249</v>
      </c>
      <c r="AY722" t="s">
        <v>1451</v>
      </c>
      <c r="AZ722" t="s">
        <v>1452</v>
      </c>
      <c r="BA722" t="s">
        <v>3953</v>
      </c>
      <c r="BB722" t="s">
        <v>698</v>
      </c>
      <c r="BC722" t="s">
        <v>4250</v>
      </c>
      <c r="BD722" t="s">
        <v>1326</v>
      </c>
      <c r="BE722" t="s">
        <v>698</v>
      </c>
      <c r="BF722">
        <v>653000</v>
      </c>
      <c r="BG722">
        <v>458396</v>
      </c>
    </row>
    <row r="723" spans="1:59" x14ac:dyDescent="0.25">
      <c r="A723" t="s">
        <v>4245</v>
      </c>
      <c r="B723">
        <v>5.95578150583091E+18</v>
      </c>
      <c r="C723" t="s">
        <v>4246</v>
      </c>
      <c r="D723" t="s">
        <v>1311</v>
      </c>
      <c r="E723" t="s">
        <v>698</v>
      </c>
      <c r="F723" t="s">
        <v>4247</v>
      </c>
      <c r="G723" t="s">
        <v>4549</v>
      </c>
      <c r="H723" t="s">
        <v>1314</v>
      </c>
      <c r="I723" t="s">
        <v>698</v>
      </c>
      <c r="J723" t="s">
        <v>698</v>
      </c>
      <c r="K723" t="s">
        <v>4021</v>
      </c>
      <c r="L723" t="s">
        <v>698</v>
      </c>
      <c r="M723" t="s">
        <v>698</v>
      </c>
      <c r="N723" t="s">
        <v>698</v>
      </c>
      <c r="O723" t="s">
        <v>172</v>
      </c>
      <c r="P723">
        <v>0.12</v>
      </c>
      <c r="Q723">
        <v>5.52</v>
      </c>
      <c r="R723">
        <v>0.12</v>
      </c>
      <c r="S723" t="s">
        <v>1327</v>
      </c>
      <c r="T723" t="s">
        <v>173</v>
      </c>
      <c r="U723">
        <v>15000</v>
      </c>
      <c r="V723">
        <v>15000</v>
      </c>
      <c r="W723">
        <v>0</v>
      </c>
      <c r="X723">
        <v>15000</v>
      </c>
      <c r="Y723">
        <v>0</v>
      </c>
      <c r="Z723">
        <v>1</v>
      </c>
      <c r="AA723">
        <v>0</v>
      </c>
      <c r="AB723">
        <v>653000</v>
      </c>
      <c r="AC723">
        <v>49000</v>
      </c>
      <c r="AD723">
        <v>0</v>
      </c>
      <c r="AE723">
        <v>120800</v>
      </c>
      <c r="AF723" t="s">
        <v>1312</v>
      </c>
      <c r="AG723">
        <v>0</v>
      </c>
      <c r="AH723">
        <v>0</v>
      </c>
      <c r="AI723">
        <v>0</v>
      </c>
      <c r="AJ723">
        <v>0</v>
      </c>
      <c r="AK723">
        <v>130100</v>
      </c>
      <c r="AL723">
        <v>0</v>
      </c>
      <c r="AM723">
        <v>0</v>
      </c>
      <c r="AO723">
        <v>483200</v>
      </c>
      <c r="AP723" t="s">
        <v>4246</v>
      </c>
      <c r="AQ723" t="s">
        <v>698</v>
      </c>
      <c r="AR723" t="s">
        <v>1359</v>
      </c>
      <c r="AS723">
        <v>88788</v>
      </c>
      <c r="AT723">
        <v>27160</v>
      </c>
      <c r="AU723">
        <v>29656</v>
      </c>
      <c r="AV723">
        <v>0</v>
      </c>
      <c r="AW723" t="s">
        <v>4248</v>
      </c>
      <c r="AX723" t="s">
        <v>4249</v>
      </c>
      <c r="AY723" t="s">
        <v>1451</v>
      </c>
      <c r="AZ723" t="s">
        <v>1452</v>
      </c>
      <c r="BA723" t="s">
        <v>3953</v>
      </c>
      <c r="BB723" t="s">
        <v>698</v>
      </c>
      <c r="BC723" t="s">
        <v>4250</v>
      </c>
      <c r="BD723" t="s">
        <v>1326</v>
      </c>
      <c r="BE723" t="s">
        <v>698</v>
      </c>
      <c r="BF723">
        <v>653000</v>
      </c>
      <c r="BG723">
        <v>458396</v>
      </c>
    </row>
    <row r="724" spans="1:59" x14ac:dyDescent="0.25">
      <c r="A724" t="s">
        <v>4251</v>
      </c>
      <c r="B724">
        <v>5.95578150573107E+18</v>
      </c>
      <c r="C724" t="s">
        <v>4252</v>
      </c>
      <c r="D724" t="s">
        <v>1311</v>
      </c>
      <c r="E724" t="s">
        <v>698</v>
      </c>
      <c r="F724" t="s">
        <v>4253</v>
      </c>
      <c r="G724" t="s">
        <v>4549</v>
      </c>
      <c r="H724" t="s">
        <v>1314</v>
      </c>
      <c r="I724" t="s">
        <v>698</v>
      </c>
      <c r="J724" t="s">
        <v>698</v>
      </c>
      <c r="K724" t="s">
        <v>4021</v>
      </c>
      <c r="L724" t="s">
        <v>698</v>
      </c>
      <c r="M724" t="s">
        <v>698</v>
      </c>
      <c r="N724" t="s">
        <v>698</v>
      </c>
      <c r="O724" t="s">
        <v>1020</v>
      </c>
      <c r="P724">
        <v>0.3</v>
      </c>
      <c r="Q724">
        <v>5.92</v>
      </c>
      <c r="R724">
        <v>0.3</v>
      </c>
      <c r="S724" t="s">
        <v>1024</v>
      </c>
      <c r="T724" t="s">
        <v>1024</v>
      </c>
      <c r="U724">
        <v>45000</v>
      </c>
      <c r="V724">
        <v>12000</v>
      </c>
      <c r="W724">
        <v>0</v>
      </c>
      <c r="X724">
        <v>12000</v>
      </c>
      <c r="Y724">
        <v>41000</v>
      </c>
      <c r="Z724">
        <v>3</v>
      </c>
      <c r="AA724">
        <v>123000</v>
      </c>
      <c r="AB724">
        <v>1843000</v>
      </c>
      <c r="AC724">
        <v>49000</v>
      </c>
      <c r="AD724">
        <v>0</v>
      </c>
      <c r="AE724">
        <v>358800</v>
      </c>
      <c r="AF724" t="s">
        <v>1312</v>
      </c>
      <c r="AG724">
        <v>0</v>
      </c>
      <c r="AH724">
        <v>0</v>
      </c>
      <c r="AI724">
        <v>1</v>
      </c>
      <c r="AJ724">
        <v>0</v>
      </c>
      <c r="AK724">
        <v>503300</v>
      </c>
      <c r="AL724">
        <v>3500</v>
      </c>
      <c r="AM724">
        <v>0</v>
      </c>
      <c r="AO724">
        <v>1438600</v>
      </c>
      <c r="AP724" t="s">
        <v>4252</v>
      </c>
      <c r="AQ724" t="s">
        <v>698</v>
      </c>
      <c r="AR724" t="s">
        <v>1318</v>
      </c>
      <c r="AS724">
        <v>263718</v>
      </c>
      <c r="AT724">
        <v>74760</v>
      </c>
      <c r="AU724">
        <v>88257</v>
      </c>
      <c r="AV724">
        <v>0</v>
      </c>
      <c r="AW724" t="s">
        <v>4254</v>
      </c>
      <c r="AX724" t="s">
        <v>1746</v>
      </c>
      <c r="AY724" t="s">
        <v>2561</v>
      </c>
      <c r="AZ724" t="s">
        <v>1381</v>
      </c>
      <c r="BA724" t="s">
        <v>2286</v>
      </c>
      <c r="BB724" t="s">
        <v>4255</v>
      </c>
      <c r="BC724" t="s">
        <v>4256</v>
      </c>
      <c r="BD724" t="s">
        <v>1326</v>
      </c>
      <c r="BE724" t="s">
        <v>698</v>
      </c>
      <c r="BF724">
        <v>1843000</v>
      </c>
      <c r="BG724">
        <v>1367265</v>
      </c>
    </row>
    <row r="725" spans="1:59" x14ac:dyDescent="0.25">
      <c r="A725" t="s">
        <v>4251</v>
      </c>
      <c r="B725">
        <v>5.95578150573107E+18</v>
      </c>
      <c r="C725" t="s">
        <v>4252</v>
      </c>
      <c r="D725" t="s">
        <v>1311</v>
      </c>
      <c r="E725" t="s">
        <v>698</v>
      </c>
      <c r="F725" t="s">
        <v>4253</v>
      </c>
      <c r="G725" t="s">
        <v>4549</v>
      </c>
      <c r="H725" t="s">
        <v>1314</v>
      </c>
      <c r="I725" t="s">
        <v>698</v>
      </c>
      <c r="J725" t="s">
        <v>698</v>
      </c>
      <c r="K725" t="s">
        <v>4021</v>
      </c>
      <c r="L725" t="s">
        <v>698</v>
      </c>
      <c r="M725" t="s">
        <v>698</v>
      </c>
      <c r="N725" t="s">
        <v>698</v>
      </c>
      <c r="O725" t="s">
        <v>1020</v>
      </c>
      <c r="P725">
        <v>0.2</v>
      </c>
      <c r="Q725">
        <v>5.92</v>
      </c>
      <c r="R725">
        <v>0.2</v>
      </c>
      <c r="S725" t="s">
        <v>1025</v>
      </c>
      <c r="T725" t="s">
        <v>1025</v>
      </c>
      <c r="U725">
        <v>45000</v>
      </c>
      <c r="V725">
        <v>10000</v>
      </c>
      <c r="W725">
        <v>0</v>
      </c>
      <c r="X725">
        <v>10000</v>
      </c>
      <c r="Y725">
        <v>40000</v>
      </c>
      <c r="Z725">
        <v>2</v>
      </c>
      <c r="AA725">
        <v>80000</v>
      </c>
      <c r="AB725">
        <v>1843000</v>
      </c>
      <c r="AC725">
        <v>49000</v>
      </c>
      <c r="AD725">
        <v>0</v>
      </c>
      <c r="AE725">
        <v>358800</v>
      </c>
      <c r="AF725" t="s">
        <v>1312</v>
      </c>
      <c r="AG725">
        <v>0</v>
      </c>
      <c r="AH725">
        <v>0</v>
      </c>
      <c r="AI725">
        <v>1</v>
      </c>
      <c r="AJ725">
        <v>0</v>
      </c>
      <c r="AK725">
        <v>503300</v>
      </c>
      <c r="AL725">
        <v>3500</v>
      </c>
      <c r="AM725">
        <v>0</v>
      </c>
      <c r="AO725">
        <v>1438600</v>
      </c>
      <c r="AP725" t="s">
        <v>4252</v>
      </c>
      <c r="AQ725" t="s">
        <v>698</v>
      </c>
      <c r="AR725" t="s">
        <v>1318</v>
      </c>
      <c r="AS725">
        <v>263718</v>
      </c>
      <c r="AT725">
        <v>74760</v>
      </c>
      <c r="AU725">
        <v>88257</v>
      </c>
      <c r="AV725">
        <v>0</v>
      </c>
      <c r="AW725" t="s">
        <v>4254</v>
      </c>
      <c r="AX725" t="s">
        <v>1746</v>
      </c>
      <c r="AY725" t="s">
        <v>2561</v>
      </c>
      <c r="AZ725" t="s">
        <v>1381</v>
      </c>
      <c r="BA725" t="s">
        <v>2286</v>
      </c>
      <c r="BB725" t="s">
        <v>4255</v>
      </c>
      <c r="BC725" t="s">
        <v>4256</v>
      </c>
      <c r="BD725" t="s">
        <v>1326</v>
      </c>
      <c r="BE725" t="s">
        <v>698</v>
      </c>
      <c r="BF725">
        <v>1843000</v>
      </c>
      <c r="BG725">
        <v>1367265</v>
      </c>
    </row>
    <row r="726" spans="1:59" x14ac:dyDescent="0.25">
      <c r="A726" t="s">
        <v>4251</v>
      </c>
      <c r="B726">
        <v>5.95578150573107E+18</v>
      </c>
      <c r="C726" t="s">
        <v>4252</v>
      </c>
      <c r="D726" t="s">
        <v>1311</v>
      </c>
      <c r="E726" t="s">
        <v>698</v>
      </c>
      <c r="F726" t="s">
        <v>4253</v>
      </c>
      <c r="G726" t="s">
        <v>4549</v>
      </c>
      <c r="H726" t="s">
        <v>1314</v>
      </c>
      <c r="I726" t="s">
        <v>698</v>
      </c>
      <c r="J726" t="s">
        <v>698</v>
      </c>
      <c r="K726" t="s">
        <v>4021</v>
      </c>
      <c r="L726" t="s">
        <v>698</v>
      </c>
      <c r="M726" t="s">
        <v>698</v>
      </c>
      <c r="N726" t="s">
        <v>698</v>
      </c>
      <c r="O726" t="s">
        <v>1020</v>
      </c>
      <c r="P726">
        <v>0.2</v>
      </c>
      <c r="Q726">
        <v>5.92</v>
      </c>
      <c r="R726">
        <v>0.2</v>
      </c>
      <c r="S726" t="s">
        <v>1026</v>
      </c>
      <c r="T726" t="s">
        <v>1026</v>
      </c>
      <c r="U726">
        <v>45000</v>
      </c>
      <c r="V726">
        <v>10000</v>
      </c>
      <c r="W726">
        <v>0</v>
      </c>
      <c r="X726">
        <v>10000</v>
      </c>
      <c r="Y726">
        <v>40000</v>
      </c>
      <c r="Z726">
        <v>2</v>
      </c>
      <c r="AA726">
        <v>80000</v>
      </c>
      <c r="AB726">
        <v>1843000</v>
      </c>
      <c r="AC726">
        <v>49000</v>
      </c>
      <c r="AD726">
        <v>0</v>
      </c>
      <c r="AE726">
        <v>358800</v>
      </c>
      <c r="AF726" t="s">
        <v>1312</v>
      </c>
      <c r="AG726">
        <v>0</v>
      </c>
      <c r="AH726">
        <v>0</v>
      </c>
      <c r="AI726">
        <v>1</v>
      </c>
      <c r="AJ726">
        <v>0</v>
      </c>
      <c r="AK726">
        <v>503300</v>
      </c>
      <c r="AL726">
        <v>3500</v>
      </c>
      <c r="AM726">
        <v>0</v>
      </c>
      <c r="AO726">
        <v>1438600</v>
      </c>
      <c r="AP726" t="s">
        <v>4252</v>
      </c>
      <c r="AQ726" t="s">
        <v>698</v>
      </c>
      <c r="AR726" t="s">
        <v>1318</v>
      </c>
      <c r="AS726">
        <v>263718</v>
      </c>
      <c r="AT726">
        <v>74760</v>
      </c>
      <c r="AU726">
        <v>88257</v>
      </c>
      <c r="AV726">
        <v>0</v>
      </c>
      <c r="AW726" t="s">
        <v>4254</v>
      </c>
      <c r="AX726" t="s">
        <v>1746</v>
      </c>
      <c r="AY726" t="s">
        <v>2561</v>
      </c>
      <c r="AZ726" t="s">
        <v>1381</v>
      </c>
      <c r="BA726" t="s">
        <v>2286</v>
      </c>
      <c r="BB726" t="s">
        <v>4255</v>
      </c>
      <c r="BC726" t="s">
        <v>4256</v>
      </c>
      <c r="BD726" t="s">
        <v>1326</v>
      </c>
      <c r="BE726" t="s">
        <v>698</v>
      </c>
      <c r="BF726">
        <v>1843000</v>
      </c>
      <c r="BG726">
        <v>1367265</v>
      </c>
    </row>
    <row r="727" spans="1:59" x14ac:dyDescent="0.25">
      <c r="A727" t="s">
        <v>4251</v>
      </c>
      <c r="B727">
        <v>5.95578150573107E+18</v>
      </c>
      <c r="C727" t="s">
        <v>4252</v>
      </c>
      <c r="D727" t="s">
        <v>1311</v>
      </c>
      <c r="E727" t="s">
        <v>698</v>
      </c>
      <c r="F727" t="s">
        <v>4253</v>
      </c>
      <c r="G727" t="s">
        <v>4549</v>
      </c>
      <c r="H727" t="s">
        <v>1314</v>
      </c>
      <c r="I727" t="s">
        <v>698</v>
      </c>
      <c r="J727" t="s">
        <v>698</v>
      </c>
      <c r="K727" t="s">
        <v>4021</v>
      </c>
      <c r="L727" t="s">
        <v>698</v>
      </c>
      <c r="M727" t="s">
        <v>698</v>
      </c>
      <c r="N727" t="s">
        <v>698</v>
      </c>
      <c r="O727" t="s">
        <v>1054</v>
      </c>
      <c r="P727">
        <v>1</v>
      </c>
      <c r="Q727">
        <v>5.92</v>
      </c>
      <c r="R727">
        <v>1</v>
      </c>
      <c r="S727" t="s">
        <v>698</v>
      </c>
      <c r="T727" t="s">
        <v>698</v>
      </c>
      <c r="U727">
        <v>300000</v>
      </c>
      <c r="V727">
        <v>151000</v>
      </c>
      <c r="W727">
        <v>0</v>
      </c>
      <c r="X727">
        <v>151000</v>
      </c>
      <c r="Y727">
        <v>149000</v>
      </c>
      <c r="Z727">
        <v>1</v>
      </c>
      <c r="AA727">
        <v>149000</v>
      </c>
      <c r="AB727">
        <v>1843000</v>
      </c>
      <c r="AC727">
        <v>49000</v>
      </c>
      <c r="AD727">
        <v>0</v>
      </c>
      <c r="AE727">
        <v>358800</v>
      </c>
      <c r="AF727" t="s">
        <v>1312</v>
      </c>
      <c r="AG727">
        <v>0</v>
      </c>
      <c r="AH727">
        <v>0</v>
      </c>
      <c r="AI727">
        <v>1</v>
      </c>
      <c r="AJ727">
        <v>0</v>
      </c>
      <c r="AK727">
        <v>503300</v>
      </c>
      <c r="AL727">
        <v>3500</v>
      </c>
      <c r="AM727">
        <v>0</v>
      </c>
      <c r="AO727">
        <v>1438600</v>
      </c>
      <c r="AP727" t="s">
        <v>4252</v>
      </c>
      <c r="AQ727" t="s">
        <v>698</v>
      </c>
      <c r="AR727" t="s">
        <v>1318</v>
      </c>
      <c r="AS727">
        <v>263718</v>
      </c>
      <c r="AT727">
        <v>74760</v>
      </c>
      <c r="AU727">
        <v>88257</v>
      </c>
      <c r="AV727">
        <v>0</v>
      </c>
      <c r="AW727" t="s">
        <v>4254</v>
      </c>
      <c r="AX727" t="s">
        <v>1746</v>
      </c>
      <c r="AY727" t="s">
        <v>2561</v>
      </c>
      <c r="AZ727" t="s">
        <v>1381</v>
      </c>
      <c r="BA727" t="s">
        <v>2286</v>
      </c>
      <c r="BB727" t="s">
        <v>4255</v>
      </c>
      <c r="BC727" t="s">
        <v>4256</v>
      </c>
      <c r="BD727" t="s">
        <v>1326</v>
      </c>
      <c r="BE727" t="s">
        <v>698</v>
      </c>
      <c r="BF727">
        <v>1843000</v>
      </c>
      <c r="BG727">
        <v>1367265</v>
      </c>
    </row>
    <row r="728" spans="1:59" x14ac:dyDescent="0.25">
      <c r="A728" t="s">
        <v>4251</v>
      </c>
      <c r="B728">
        <v>5.95578150573107E+18</v>
      </c>
      <c r="C728" t="s">
        <v>4252</v>
      </c>
      <c r="D728" t="s">
        <v>1311</v>
      </c>
      <c r="E728" t="s">
        <v>698</v>
      </c>
      <c r="F728" t="s">
        <v>4253</v>
      </c>
      <c r="G728" t="s">
        <v>4549</v>
      </c>
      <c r="H728" t="s">
        <v>1314</v>
      </c>
      <c r="I728" t="s">
        <v>698</v>
      </c>
      <c r="J728" t="s">
        <v>698</v>
      </c>
      <c r="K728" t="s">
        <v>4021</v>
      </c>
      <c r="L728" t="s">
        <v>698</v>
      </c>
      <c r="M728" t="s">
        <v>698</v>
      </c>
      <c r="N728" t="s">
        <v>698</v>
      </c>
      <c r="O728" t="s">
        <v>991</v>
      </c>
      <c r="P728">
        <v>0.6</v>
      </c>
      <c r="Q728">
        <v>5.92</v>
      </c>
      <c r="R728">
        <v>0.6</v>
      </c>
      <c r="S728" t="s">
        <v>698</v>
      </c>
      <c r="T728" t="s">
        <v>698</v>
      </c>
      <c r="U728">
        <v>128000</v>
      </c>
      <c r="V728">
        <v>64000</v>
      </c>
      <c r="W728">
        <v>0</v>
      </c>
      <c r="X728">
        <v>64000</v>
      </c>
      <c r="Y728">
        <v>96000</v>
      </c>
      <c r="Z728">
        <v>2</v>
      </c>
      <c r="AA728">
        <v>192000</v>
      </c>
      <c r="AB728">
        <v>1843000</v>
      </c>
      <c r="AC728">
        <v>49000</v>
      </c>
      <c r="AD728">
        <v>0</v>
      </c>
      <c r="AE728">
        <v>358800</v>
      </c>
      <c r="AF728" t="s">
        <v>1312</v>
      </c>
      <c r="AG728">
        <v>0</v>
      </c>
      <c r="AH728">
        <v>0</v>
      </c>
      <c r="AI728">
        <v>1</v>
      </c>
      <c r="AJ728">
        <v>0</v>
      </c>
      <c r="AK728">
        <v>503300</v>
      </c>
      <c r="AL728">
        <v>3500</v>
      </c>
      <c r="AM728">
        <v>0</v>
      </c>
      <c r="AO728">
        <v>1438600</v>
      </c>
      <c r="AP728" t="s">
        <v>4252</v>
      </c>
      <c r="AQ728" t="s">
        <v>698</v>
      </c>
      <c r="AR728" t="s">
        <v>1318</v>
      </c>
      <c r="AS728">
        <v>263718</v>
      </c>
      <c r="AT728">
        <v>74760</v>
      </c>
      <c r="AU728">
        <v>88257</v>
      </c>
      <c r="AV728">
        <v>0</v>
      </c>
      <c r="AW728" t="s">
        <v>4254</v>
      </c>
      <c r="AX728" t="s">
        <v>1746</v>
      </c>
      <c r="AY728" t="s">
        <v>2561</v>
      </c>
      <c r="AZ728" t="s">
        <v>1381</v>
      </c>
      <c r="BA728" t="s">
        <v>2286</v>
      </c>
      <c r="BB728" t="s">
        <v>4255</v>
      </c>
      <c r="BC728" t="s">
        <v>4256</v>
      </c>
      <c r="BD728" t="s">
        <v>1326</v>
      </c>
      <c r="BE728" t="s">
        <v>698</v>
      </c>
      <c r="BF728">
        <v>1843000</v>
      </c>
      <c r="BG728">
        <v>1367265</v>
      </c>
    </row>
    <row r="729" spans="1:59" x14ac:dyDescent="0.25">
      <c r="A729" t="s">
        <v>4251</v>
      </c>
      <c r="B729">
        <v>5.95578150573107E+18</v>
      </c>
      <c r="C729" t="s">
        <v>4252</v>
      </c>
      <c r="D729" t="s">
        <v>1311</v>
      </c>
      <c r="E729" t="s">
        <v>698</v>
      </c>
      <c r="F729" t="s">
        <v>4253</v>
      </c>
      <c r="G729" t="s">
        <v>4549</v>
      </c>
      <c r="H729" t="s">
        <v>1314</v>
      </c>
      <c r="I729" t="s">
        <v>698</v>
      </c>
      <c r="J729" t="s">
        <v>698</v>
      </c>
      <c r="K729" t="s">
        <v>4021</v>
      </c>
      <c r="L729" t="s">
        <v>698</v>
      </c>
      <c r="M729" t="s">
        <v>698</v>
      </c>
      <c r="N729" t="s">
        <v>698</v>
      </c>
      <c r="O729" t="s">
        <v>764</v>
      </c>
      <c r="P729">
        <v>1.2</v>
      </c>
      <c r="Q729">
        <v>5.92</v>
      </c>
      <c r="R729">
        <v>1.2</v>
      </c>
      <c r="S729" t="s">
        <v>4041</v>
      </c>
      <c r="T729" t="s">
        <v>744</v>
      </c>
      <c r="U729">
        <v>360000</v>
      </c>
      <c r="V729">
        <v>324000</v>
      </c>
      <c r="W729">
        <v>0</v>
      </c>
      <c r="X729">
        <v>324000</v>
      </c>
      <c r="Y729">
        <v>252000</v>
      </c>
      <c r="Z729">
        <v>3</v>
      </c>
      <c r="AA729">
        <v>756000</v>
      </c>
      <c r="AB729">
        <v>1843000</v>
      </c>
      <c r="AC729">
        <v>49000</v>
      </c>
      <c r="AD729">
        <v>0</v>
      </c>
      <c r="AE729">
        <v>358800</v>
      </c>
      <c r="AF729" t="s">
        <v>1312</v>
      </c>
      <c r="AG729">
        <v>0</v>
      </c>
      <c r="AH729">
        <v>0</v>
      </c>
      <c r="AI729">
        <v>1</v>
      </c>
      <c r="AJ729">
        <v>0</v>
      </c>
      <c r="AK729">
        <v>503300</v>
      </c>
      <c r="AL729">
        <v>3500</v>
      </c>
      <c r="AM729">
        <v>0</v>
      </c>
      <c r="AO729">
        <v>1438600</v>
      </c>
      <c r="AP729" t="s">
        <v>4252</v>
      </c>
      <c r="AQ729" t="s">
        <v>698</v>
      </c>
      <c r="AR729" t="s">
        <v>1318</v>
      </c>
      <c r="AS729">
        <v>263718</v>
      </c>
      <c r="AT729">
        <v>74760</v>
      </c>
      <c r="AU729">
        <v>88257</v>
      </c>
      <c r="AV729">
        <v>0</v>
      </c>
      <c r="AW729" t="s">
        <v>4254</v>
      </c>
      <c r="AX729" t="s">
        <v>1746</v>
      </c>
      <c r="AY729" t="s">
        <v>2561</v>
      </c>
      <c r="AZ729" t="s">
        <v>1381</v>
      </c>
      <c r="BA729" t="s">
        <v>2286</v>
      </c>
      <c r="BB729" t="s">
        <v>4255</v>
      </c>
      <c r="BC729" t="s">
        <v>4256</v>
      </c>
      <c r="BD729" t="s">
        <v>1326</v>
      </c>
      <c r="BE729" t="s">
        <v>698</v>
      </c>
      <c r="BF729">
        <v>1843000</v>
      </c>
      <c r="BG729">
        <v>1367265</v>
      </c>
    </row>
    <row r="730" spans="1:59" x14ac:dyDescent="0.25">
      <c r="A730" t="s">
        <v>4251</v>
      </c>
      <c r="B730">
        <v>5.95578150573107E+18</v>
      </c>
      <c r="C730" t="s">
        <v>4252</v>
      </c>
      <c r="D730" t="s">
        <v>1311</v>
      </c>
      <c r="E730" t="s">
        <v>698</v>
      </c>
      <c r="F730" t="s">
        <v>4253</v>
      </c>
      <c r="G730" t="s">
        <v>4549</v>
      </c>
      <c r="H730" t="s">
        <v>1314</v>
      </c>
      <c r="I730" t="s">
        <v>698</v>
      </c>
      <c r="J730" t="s">
        <v>698</v>
      </c>
      <c r="K730" t="s">
        <v>4021</v>
      </c>
      <c r="L730" t="s">
        <v>698</v>
      </c>
      <c r="M730" t="s">
        <v>698</v>
      </c>
      <c r="N730" t="s">
        <v>698</v>
      </c>
      <c r="O730" t="s">
        <v>1013</v>
      </c>
      <c r="P730">
        <v>0.8</v>
      </c>
      <c r="Q730">
        <v>5.92</v>
      </c>
      <c r="R730">
        <v>0.8</v>
      </c>
      <c r="S730" t="s">
        <v>3329</v>
      </c>
      <c r="T730" t="s">
        <v>1030</v>
      </c>
      <c r="U730">
        <v>42000</v>
      </c>
      <c r="V730">
        <v>14000</v>
      </c>
      <c r="W730">
        <v>0</v>
      </c>
      <c r="X730">
        <v>14000</v>
      </c>
      <c r="Y730">
        <v>28000</v>
      </c>
      <c r="Z730">
        <v>1</v>
      </c>
      <c r="AA730">
        <v>28000</v>
      </c>
      <c r="AB730">
        <v>1843000</v>
      </c>
      <c r="AC730">
        <v>49000</v>
      </c>
      <c r="AD730">
        <v>0</v>
      </c>
      <c r="AE730">
        <v>358800</v>
      </c>
      <c r="AF730" t="s">
        <v>1312</v>
      </c>
      <c r="AG730">
        <v>0</v>
      </c>
      <c r="AH730">
        <v>0</v>
      </c>
      <c r="AI730">
        <v>1</v>
      </c>
      <c r="AJ730">
        <v>0</v>
      </c>
      <c r="AK730">
        <v>503300</v>
      </c>
      <c r="AL730">
        <v>3500</v>
      </c>
      <c r="AM730">
        <v>0</v>
      </c>
      <c r="AO730">
        <v>1438600</v>
      </c>
      <c r="AP730" t="s">
        <v>4252</v>
      </c>
      <c r="AQ730" t="s">
        <v>698</v>
      </c>
      <c r="AR730" t="s">
        <v>1318</v>
      </c>
      <c r="AS730">
        <v>263718</v>
      </c>
      <c r="AT730">
        <v>74760</v>
      </c>
      <c r="AU730">
        <v>88257</v>
      </c>
      <c r="AV730">
        <v>0</v>
      </c>
      <c r="AW730" t="s">
        <v>4254</v>
      </c>
      <c r="AX730" t="s">
        <v>1746</v>
      </c>
      <c r="AY730" t="s">
        <v>2561</v>
      </c>
      <c r="AZ730" t="s">
        <v>1381</v>
      </c>
      <c r="BA730" t="s">
        <v>2286</v>
      </c>
      <c r="BB730" t="s">
        <v>4255</v>
      </c>
      <c r="BC730" t="s">
        <v>4256</v>
      </c>
      <c r="BD730" t="s">
        <v>1326</v>
      </c>
      <c r="BE730" t="s">
        <v>698</v>
      </c>
      <c r="BF730">
        <v>1843000</v>
      </c>
      <c r="BG730">
        <v>1367265</v>
      </c>
    </row>
    <row r="731" spans="1:59" x14ac:dyDescent="0.25">
      <c r="A731" t="s">
        <v>4251</v>
      </c>
      <c r="B731">
        <v>5.95578150573107E+18</v>
      </c>
      <c r="C731" t="s">
        <v>4252</v>
      </c>
      <c r="D731" t="s">
        <v>1311</v>
      </c>
      <c r="E731" t="s">
        <v>698</v>
      </c>
      <c r="F731" t="s">
        <v>4253</v>
      </c>
      <c r="G731" t="s">
        <v>4549</v>
      </c>
      <c r="H731" t="s">
        <v>1314</v>
      </c>
      <c r="I731" t="s">
        <v>698</v>
      </c>
      <c r="J731" t="s">
        <v>698</v>
      </c>
      <c r="K731" t="s">
        <v>4021</v>
      </c>
      <c r="L731" t="s">
        <v>698</v>
      </c>
      <c r="M731" t="s">
        <v>698</v>
      </c>
      <c r="N731" t="s">
        <v>1255</v>
      </c>
      <c r="O731" t="s">
        <v>1228</v>
      </c>
      <c r="P731">
        <v>1.5</v>
      </c>
      <c r="Q731">
        <v>5.92</v>
      </c>
      <c r="R731">
        <v>1.5</v>
      </c>
      <c r="S731" t="s">
        <v>1255</v>
      </c>
      <c r="T731" t="s">
        <v>698</v>
      </c>
      <c r="U731">
        <v>160000</v>
      </c>
      <c r="V731">
        <v>45000</v>
      </c>
      <c r="W731">
        <v>0</v>
      </c>
      <c r="X731">
        <v>45000</v>
      </c>
      <c r="Y731">
        <v>145000</v>
      </c>
      <c r="Z731">
        <v>3</v>
      </c>
      <c r="AA731">
        <v>435000</v>
      </c>
      <c r="AB731">
        <v>1843000</v>
      </c>
      <c r="AC731">
        <v>49000</v>
      </c>
      <c r="AD731">
        <v>0</v>
      </c>
      <c r="AE731">
        <v>358800</v>
      </c>
      <c r="AF731" t="s">
        <v>1312</v>
      </c>
      <c r="AG731">
        <v>0</v>
      </c>
      <c r="AH731">
        <v>0</v>
      </c>
      <c r="AI731">
        <v>1</v>
      </c>
      <c r="AJ731">
        <v>0</v>
      </c>
      <c r="AK731">
        <v>503300</v>
      </c>
      <c r="AL731">
        <v>3500</v>
      </c>
      <c r="AM731">
        <v>0</v>
      </c>
      <c r="AO731">
        <v>1438600</v>
      </c>
      <c r="AP731" t="s">
        <v>4252</v>
      </c>
      <c r="AQ731" t="s">
        <v>698</v>
      </c>
      <c r="AR731" t="s">
        <v>1318</v>
      </c>
      <c r="AS731">
        <v>263718</v>
      </c>
      <c r="AT731">
        <v>74760</v>
      </c>
      <c r="AU731">
        <v>88257</v>
      </c>
      <c r="AV731">
        <v>0</v>
      </c>
      <c r="AW731" t="s">
        <v>4254</v>
      </c>
      <c r="AX731" t="s">
        <v>1746</v>
      </c>
      <c r="AY731" t="s">
        <v>2561</v>
      </c>
      <c r="AZ731" t="s">
        <v>1381</v>
      </c>
      <c r="BA731" t="s">
        <v>2286</v>
      </c>
      <c r="BB731" t="s">
        <v>4255</v>
      </c>
      <c r="BC731" t="s">
        <v>4256</v>
      </c>
      <c r="BD731" t="s">
        <v>1326</v>
      </c>
      <c r="BE731" t="s">
        <v>698</v>
      </c>
      <c r="BF731">
        <v>1843000</v>
      </c>
      <c r="BG731">
        <v>1367265</v>
      </c>
    </row>
    <row r="732" spans="1:59" x14ac:dyDescent="0.25">
      <c r="A732" t="s">
        <v>4251</v>
      </c>
      <c r="B732">
        <v>5.95578150573107E+18</v>
      </c>
      <c r="C732" t="s">
        <v>4252</v>
      </c>
      <c r="D732" t="s">
        <v>1311</v>
      </c>
      <c r="E732" t="s">
        <v>698</v>
      </c>
      <c r="F732" t="s">
        <v>4253</v>
      </c>
      <c r="G732" t="s">
        <v>4549</v>
      </c>
      <c r="H732" t="s">
        <v>1314</v>
      </c>
      <c r="I732" t="s">
        <v>698</v>
      </c>
      <c r="J732" t="s">
        <v>698</v>
      </c>
      <c r="K732" t="s">
        <v>4021</v>
      </c>
      <c r="L732" t="s">
        <v>698</v>
      </c>
      <c r="M732" t="s">
        <v>698</v>
      </c>
      <c r="N732" t="s">
        <v>698</v>
      </c>
      <c r="O732" t="s">
        <v>172</v>
      </c>
      <c r="P732">
        <v>0.12</v>
      </c>
      <c r="Q732">
        <v>5.92</v>
      </c>
      <c r="R732">
        <v>0.12</v>
      </c>
      <c r="S732" t="s">
        <v>1327</v>
      </c>
      <c r="T732" t="s">
        <v>173</v>
      </c>
      <c r="U732">
        <v>15000</v>
      </c>
      <c r="V732">
        <v>15000</v>
      </c>
      <c r="W732">
        <v>0</v>
      </c>
      <c r="X732">
        <v>15000</v>
      </c>
      <c r="Y732">
        <v>0</v>
      </c>
      <c r="Z732">
        <v>1</v>
      </c>
      <c r="AA732">
        <v>0</v>
      </c>
      <c r="AB732">
        <v>1843000</v>
      </c>
      <c r="AC732">
        <v>49000</v>
      </c>
      <c r="AD732">
        <v>0</v>
      </c>
      <c r="AE732">
        <v>358800</v>
      </c>
      <c r="AF732" t="s">
        <v>1312</v>
      </c>
      <c r="AG732">
        <v>0</v>
      </c>
      <c r="AH732">
        <v>0</v>
      </c>
      <c r="AI732">
        <v>1</v>
      </c>
      <c r="AJ732">
        <v>0</v>
      </c>
      <c r="AK732">
        <v>503300</v>
      </c>
      <c r="AL732">
        <v>3500</v>
      </c>
      <c r="AM732">
        <v>0</v>
      </c>
      <c r="AO732">
        <v>1438600</v>
      </c>
      <c r="AP732" t="s">
        <v>4252</v>
      </c>
      <c r="AQ732" t="s">
        <v>698</v>
      </c>
      <c r="AR732" t="s">
        <v>1318</v>
      </c>
      <c r="AS732">
        <v>263718</v>
      </c>
      <c r="AT732">
        <v>74760</v>
      </c>
      <c r="AU732">
        <v>88257</v>
      </c>
      <c r="AV732">
        <v>0</v>
      </c>
      <c r="AW732" t="s">
        <v>4254</v>
      </c>
      <c r="AX732" t="s">
        <v>1746</v>
      </c>
      <c r="AY732" t="s">
        <v>2561</v>
      </c>
      <c r="AZ732" t="s">
        <v>1381</v>
      </c>
      <c r="BA732" t="s">
        <v>2286</v>
      </c>
      <c r="BB732" t="s">
        <v>4255</v>
      </c>
      <c r="BC732" t="s">
        <v>4256</v>
      </c>
      <c r="BD732" t="s">
        <v>1326</v>
      </c>
      <c r="BE732" t="s">
        <v>698</v>
      </c>
      <c r="BF732">
        <v>1843000</v>
      </c>
      <c r="BG732">
        <v>1367265</v>
      </c>
    </row>
    <row r="733" spans="1:59" x14ac:dyDescent="0.25">
      <c r="A733" t="s">
        <v>4257</v>
      </c>
      <c r="B733">
        <v>5.9557815057914798E+18</v>
      </c>
      <c r="C733" t="s">
        <v>4258</v>
      </c>
      <c r="D733" t="s">
        <v>1311</v>
      </c>
      <c r="E733" t="s">
        <v>698</v>
      </c>
      <c r="F733" t="s">
        <v>4259</v>
      </c>
      <c r="G733" t="s">
        <v>4549</v>
      </c>
      <c r="H733" t="s">
        <v>1314</v>
      </c>
      <c r="I733" t="s">
        <v>698</v>
      </c>
      <c r="J733" t="s">
        <v>698</v>
      </c>
      <c r="K733" t="s">
        <v>4021</v>
      </c>
      <c r="L733" t="s">
        <v>698</v>
      </c>
      <c r="M733" t="s">
        <v>698</v>
      </c>
      <c r="N733" t="s">
        <v>698</v>
      </c>
      <c r="O733" t="s">
        <v>823</v>
      </c>
      <c r="P733">
        <v>6</v>
      </c>
      <c r="Q733">
        <v>6.12</v>
      </c>
      <c r="R733">
        <v>6</v>
      </c>
      <c r="S733" t="s">
        <v>2253</v>
      </c>
      <c r="T733" t="s">
        <v>833</v>
      </c>
      <c r="U733">
        <v>36000</v>
      </c>
      <c r="V733">
        <v>92780</v>
      </c>
      <c r="W733">
        <v>0</v>
      </c>
      <c r="X733">
        <v>92780</v>
      </c>
      <c r="Y733">
        <v>31361</v>
      </c>
      <c r="Z733">
        <v>20</v>
      </c>
      <c r="AA733">
        <v>627220</v>
      </c>
      <c r="AB733">
        <v>627220</v>
      </c>
      <c r="AC733">
        <v>49000</v>
      </c>
      <c r="AD733">
        <v>0</v>
      </c>
      <c r="AE733">
        <v>115644</v>
      </c>
      <c r="AF733" t="s">
        <v>1312</v>
      </c>
      <c r="AG733">
        <v>0</v>
      </c>
      <c r="AH733">
        <v>0</v>
      </c>
      <c r="AI733">
        <v>0</v>
      </c>
      <c r="AJ733">
        <v>0</v>
      </c>
      <c r="AK733">
        <v>239100</v>
      </c>
      <c r="AL733">
        <v>12000</v>
      </c>
      <c r="AM733">
        <v>0</v>
      </c>
      <c r="AO733">
        <v>474576</v>
      </c>
      <c r="AP733" t="s">
        <v>4541</v>
      </c>
      <c r="AQ733" t="s">
        <v>698</v>
      </c>
      <c r="AR733" t="s">
        <v>1340</v>
      </c>
      <c r="AS733">
        <v>84998</v>
      </c>
      <c r="AT733">
        <v>26129</v>
      </c>
      <c r="AU733">
        <v>28980</v>
      </c>
      <c r="AV733">
        <v>0</v>
      </c>
      <c r="AW733" t="s">
        <v>4260</v>
      </c>
      <c r="AX733" t="s">
        <v>4261</v>
      </c>
      <c r="AY733" t="s">
        <v>1408</v>
      </c>
      <c r="AZ733" t="s">
        <v>2528</v>
      </c>
      <c r="BA733" t="s">
        <v>2226</v>
      </c>
      <c r="BB733" t="s">
        <v>698</v>
      </c>
      <c r="BC733" t="s">
        <v>4262</v>
      </c>
      <c r="BD733" t="s">
        <v>1326</v>
      </c>
      <c r="BE733" t="s">
        <v>698</v>
      </c>
      <c r="BF733">
        <v>627220</v>
      </c>
      <c r="BG733">
        <v>438113</v>
      </c>
    </row>
    <row r="734" spans="1:59" x14ac:dyDescent="0.25">
      <c r="A734" t="s">
        <v>4257</v>
      </c>
      <c r="B734">
        <v>5.9557815057914798E+18</v>
      </c>
      <c r="C734" t="s">
        <v>4258</v>
      </c>
      <c r="D734" t="s">
        <v>1311</v>
      </c>
      <c r="E734" t="s">
        <v>698</v>
      </c>
      <c r="F734" t="s">
        <v>4259</v>
      </c>
      <c r="G734" t="s">
        <v>4549</v>
      </c>
      <c r="H734" t="s">
        <v>1314</v>
      </c>
      <c r="I734" t="s">
        <v>698</v>
      </c>
      <c r="J734" t="s">
        <v>698</v>
      </c>
      <c r="K734" t="s">
        <v>4021</v>
      </c>
      <c r="L734" t="s">
        <v>698</v>
      </c>
      <c r="M734" t="s">
        <v>698</v>
      </c>
      <c r="N734" t="s">
        <v>698</v>
      </c>
      <c r="O734" t="s">
        <v>172</v>
      </c>
      <c r="P734">
        <v>0.12</v>
      </c>
      <c r="Q734">
        <v>6.12</v>
      </c>
      <c r="R734">
        <v>0.12</v>
      </c>
      <c r="S734" t="s">
        <v>1327</v>
      </c>
      <c r="T734" t="s">
        <v>173</v>
      </c>
      <c r="U734">
        <v>15000</v>
      </c>
      <c r="V734">
        <v>15000</v>
      </c>
      <c r="W734">
        <v>0</v>
      </c>
      <c r="X734">
        <v>15000</v>
      </c>
      <c r="Y734">
        <v>0</v>
      </c>
      <c r="Z734">
        <v>1</v>
      </c>
      <c r="AA734">
        <v>0</v>
      </c>
      <c r="AB734">
        <v>627220</v>
      </c>
      <c r="AC734">
        <v>49000</v>
      </c>
      <c r="AD734">
        <v>0</v>
      </c>
      <c r="AE734">
        <v>115644</v>
      </c>
      <c r="AF734" t="s">
        <v>1312</v>
      </c>
      <c r="AG734">
        <v>0</v>
      </c>
      <c r="AH734">
        <v>0</v>
      </c>
      <c r="AI734">
        <v>0</v>
      </c>
      <c r="AJ734">
        <v>0</v>
      </c>
      <c r="AK734">
        <v>239100</v>
      </c>
      <c r="AL734">
        <v>12000</v>
      </c>
      <c r="AM734">
        <v>0</v>
      </c>
      <c r="AO734">
        <v>474576</v>
      </c>
      <c r="AP734" t="s">
        <v>4541</v>
      </c>
      <c r="AQ734" t="s">
        <v>698</v>
      </c>
      <c r="AR734" t="s">
        <v>1340</v>
      </c>
      <c r="AS734">
        <v>84998</v>
      </c>
      <c r="AT734">
        <v>26129</v>
      </c>
      <c r="AU734">
        <v>28980</v>
      </c>
      <c r="AV734">
        <v>0</v>
      </c>
      <c r="AW734" t="s">
        <v>4260</v>
      </c>
      <c r="AX734" t="s">
        <v>4261</v>
      </c>
      <c r="AY734" t="s">
        <v>1408</v>
      </c>
      <c r="AZ734" t="s">
        <v>2528</v>
      </c>
      <c r="BA734" t="s">
        <v>2226</v>
      </c>
      <c r="BB734" t="s">
        <v>698</v>
      </c>
      <c r="BC734" t="s">
        <v>4262</v>
      </c>
      <c r="BD734" t="s">
        <v>1326</v>
      </c>
      <c r="BE734" t="s">
        <v>698</v>
      </c>
      <c r="BF734">
        <v>627220</v>
      </c>
      <c r="BG734">
        <v>438113</v>
      </c>
    </row>
    <row r="735" spans="1:59" x14ac:dyDescent="0.25">
      <c r="A735" t="s">
        <v>4263</v>
      </c>
      <c r="B735">
        <v>5.95578150573107E+18</v>
      </c>
      <c r="C735" t="s">
        <v>4264</v>
      </c>
      <c r="D735" t="s">
        <v>1311</v>
      </c>
      <c r="E735" t="s">
        <v>698</v>
      </c>
      <c r="F735" t="s">
        <v>4265</v>
      </c>
      <c r="G735" t="s">
        <v>4549</v>
      </c>
      <c r="H735" t="s">
        <v>1314</v>
      </c>
      <c r="I735" t="s">
        <v>698</v>
      </c>
      <c r="J735" t="s">
        <v>698</v>
      </c>
      <c r="K735" t="s">
        <v>4021</v>
      </c>
      <c r="L735" t="s">
        <v>698</v>
      </c>
      <c r="M735" t="s">
        <v>698</v>
      </c>
      <c r="N735" t="s">
        <v>698</v>
      </c>
      <c r="O735" t="s">
        <v>700</v>
      </c>
      <c r="P735">
        <v>5.25</v>
      </c>
      <c r="Q735">
        <v>5.37</v>
      </c>
      <c r="R735">
        <v>5.25</v>
      </c>
      <c r="S735" t="s">
        <v>2376</v>
      </c>
      <c r="T735" t="s">
        <v>1179</v>
      </c>
      <c r="U735">
        <v>120000</v>
      </c>
      <c r="V735">
        <v>168000</v>
      </c>
      <c r="W735">
        <v>0</v>
      </c>
      <c r="X735">
        <v>168000</v>
      </c>
      <c r="Y735">
        <v>96000</v>
      </c>
      <c r="Z735">
        <v>7</v>
      </c>
      <c r="AA735">
        <v>672000</v>
      </c>
      <c r="AB735">
        <v>672000</v>
      </c>
      <c r="AC735">
        <v>49000</v>
      </c>
      <c r="AD735">
        <v>0</v>
      </c>
      <c r="AE735">
        <v>124600</v>
      </c>
      <c r="AF735" t="s">
        <v>1312</v>
      </c>
      <c r="AG735">
        <v>0</v>
      </c>
      <c r="AH735">
        <v>0</v>
      </c>
      <c r="AI735">
        <v>0</v>
      </c>
      <c r="AJ735">
        <v>0</v>
      </c>
      <c r="AK735">
        <v>141800</v>
      </c>
      <c r="AL735">
        <v>7500</v>
      </c>
      <c r="AM735">
        <v>0</v>
      </c>
      <c r="AO735">
        <v>505900</v>
      </c>
      <c r="AP735" t="s">
        <v>4542</v>
      </c>
      <c r="AQ735" t="s">
        <v>698</v>
      </c>
      <c r="AR735" t="s">
        <v>1340</v>
      </c>
      <c r="AS735">
        <v>91581</v>
      </c>
      <c r="AT735">
        <v>27920</v>
      </c>
      <c r="AU735">
        <v>30958</v>
      </c>
      <c r="AV735">
        <v>0</v>
      </c>
      <c r="AW735" t="s">
        <v>4266</v>
      </c>
      <c r="AX735" t="s">
        <v>1569</v>
      </c>
      <c r="AY735" t="s">
        <v>2561</v>
      </c>
      <c r="AZ735" t="s">
        <v>1546</v>
      </c>
      <c r="BA735" t="s">
        <v>4267</v>
      </c>
      <c r="BB735" t="s">
        <v>698</v>
      </c>
      <c r="BC735" t="s">
        <v>4268</v>
      </c>
      <c r="BD735" t="s">
        <v>1326</v>
      </c>
      <c r="BE735" t="s">
        <v>698</v>
      </c>
      <c r="BF735">
        <v>672000</v>
      </c>
      <c r="BG735">
        <v>472541</v>
      </c>
    </row>
    <row r="736" spans="1:59" x14ac:dyDescent="0.25">
      <c r="A736" t="s">
        <v>4263</v>
      </c>
      <c r="B736">
        <v>5.95578150573107E+18</v>
      </c>
      <c r="C736" t="s">
        <v>4264</v>
      </c>
      <c r="D736" t="s">
        <v>1311</v>
      </c>
      <c r="E736" t="s">
        <v>698</v>
      </c>
      <c r="F736" t="s">
        <v>4265</v>
      </c>
      <c r="G736" t="s">
        <v>4549</v>
      </c>
      <c r="H736" t="s">
        <v>1314</v>
      </c>
      <c r="I736" t="s">
        <v>698</v>
      </c>
      <c r="J736" t="s">
        <v>698</v>
      </c>
      <c r="K736" t="s">
        <v>4021</v>
      </c>
      <c r="L736" t="s">
        <v>698</v>
      </c>
      <c r="M736" t="s">
        <v>698</v>
      </c>
      <c r="N736" t="s">
        <v>698</v>
      </c>
      <c r="O736" t="s">
        <v>172</v>
      </c>
      <c r="P736">
        <v>0.12</v>
      </c>
      <c r="Q736">
        <v>5.37</v>
      </c>
      <c r="R736">
        <v>0.12</v>
      </c>
      <c r="S736" t="s">
        <v>1327</v>
      </c>
      <c r="T736" t="s">
        <v>173</v>
      </c>
      <c r="U736">
        <v>15000</v>
      </c>
      <c r="V736">
        <v>15000</v>
      </c>
      <c r="W736">
        <v>0</v>
      </c>
      <c r="X736">
        <v>15000</v>
      </c>
      <c r="Y736">
        <v>0</v>
      </c>
      <c r="Z736">
        <v>1</v>
      </c>
      <c r="AA736">
        <v>0</v>
      </c>
      <c r="AB736">
        <v>672000</v>
      </c>
      <c r="AC736">
        <v>49000</v>
      </c>
      <c r="AD736">
        <v>0</v>
      </c>
      <c r="AE736">
        <v>124600</v>
      </c>
      <c r="AF736" t="s">
        <v>1312</v>
      </c>
      <c r="AG736">
        <v>0</v>
      </c>
      <c r="AH736">
        <v>0</v>
      </c>
      <c r="AI736">
        <v>0</v>
      </c>
      <c r="AJ736">
        <v>0</v>
      </c>
      <c r="AK736">
        <v>141800</v>
      </c>
      <c r="AL736">
        <v>7500</v>
      </c>
      <c r="AM736">
        <v>0</v>
      </c>
      <c r="AO736">
        <v>505900</v>
      </c>
      <c r="AP736" t="s">
        <v>4542</v>
      </c>
      <c r="AQ736" t="s">
        <v>698</v>
      </c>
      <c r="AR736" t="s">
        <v>1340</v>
      </c>
      <c r="AS736">
        <v>91581</v>
      </c>
      <c r="AT736">
        <v>27920</v>
      </c>
      <c r="AU736">
        <v>30958</v>
      </c>
      <c r="AV736">
        <v>0</v>
      </c>
      <c r="AW736" t="s">
        <v>4266</v>
      </c>
      <c r="AX736" t="s">
        <v>1569</v>
      </c>
      <c r="AY736" t="s">
        <v>2561</v>
      </c>
      <c r="AZ736" t="s">
        <v>1546</v>
      </c>
      <c r="BA736" t="s">
        <v>4267</v>
      </c>
      <c r="BB736" t="s">
        <v>698</v>
      </c>
      <c r="BC736" t="s">
        <v>4268</v>
      </c>
      <c r="BD736" t="s">
        <v>1326</v>
      </c>
      <c r="BE736" t="s">
        <v>698</v>
      </c>
      <c r="BF736">
        <v>672000</v>
      </c>
      <c r="BG736">
        <v>472541</v>
      </c>
    </row>
    <row r="737" spans="1:59" x14ac:dyDescent="0.25">
      <c r="A737" t="s">
        <v>4269</v>
      </c>
      <c r="B737">
        <v>5.95578150575872E+18</v>
      </c>
      <c r="C737" t="s">
        <v>4270</v>
      </c>
      <c r="D737" t="s">
        <v>1311</v>
      </c>
      <c r="E737" t="s">
        <v>698</v>
      </c>
      <c r="F737" t="s">
        <v>4271</v>
      </c>
      <c r="G737" t="s">
        <v>4549</v>
      </c>
      <c r="H737" t="s">
        <v>1314</v>
      </c>
      <c r="I737" t="s">
        <v>698</v>
      </c>
      <c r="J737" t="s">
        <v>698</v>
      </c>
      <c r="K737" t="s">
        <v>3043</v>
      </c>
      <c r="L737" t="s">
        <v>698</v>
      </c>
      <c r="M737" t="s">
        <v>698</v>
      </c>
      <c r="N737" t="s">
        <v>1255</v>
      </c>
      <c r="O737" t="s">
        <v>1228</v>
      </c>
      <c r="P737">
        <v>2</v>
      </c>
      <c r="Q737">
        <v>2.12</v>
      </c>
      <c r="R737">
        <v>2</v>
      </c>
      <c r="S737" t="s">
        <v>1255</v>
      </c>
      <c r="T737" t="s">
        <v>698</v>
      </c>
      <c r="U737">
        <v>160000</v>
      </c>
      <c r="V737">
        <v>60000</v>
      </c>
      <c r="W737">
        <v>0</v>
      </c>
      <c r="X737">
        <v>60000</v>
      </c>
      <c r="Y737">
        <v>145000</v>
      </c>
      <c r="Z737">
        <v>4</v>
      </c>
      <c r="AA737">
        <v>580000</v>
      </c>
      <c r="AB737">
        <v>580000</v>
      </c>
      <c r="AC737">
        <v>49000</v>
      </c>
      <c r="AD737">
        <v>0</v>
      </c>
      <c r="AE737">
        <v>159300</v>
      </c>
      <c r="AF737" t="s">
        <v>1312</v>
      </c>
      <c r="AG737">
        <v>0</v>
      </c>
      <c r="AH737">
        <v>0</v>
      </c>
      <c r="AI737">
        <v>0</v>
      </c>
      <c r="AJ737">
        <v>0</v>
      </c>
      <c r="AK737">
        <v>118400</v>
      </c>
      <c r="AL737">
        <v>0</v>
      </c>
      <c r="AM737">
        <v>0</v>
      </c>
      <c r="AO737">
        <v>371700</v>
      </c>
      <c r="AP737" t="s">
        <v>4543</v>
      </c>
      <c r="AQ737" t="s">
        <v>698</v>
      </c>
      <c r="AR737" t="s">
        <v>1318</v>
      </c>
      <c r="AS737">
        <v>78057</v>
      </c>
      <c r="AT737">
        <v>24240</v>
      </c>
      <c r="AU737">
        <v>26072</v>
      </c>
      <c r="AV737">
        <v>0</v>
      </c>
      <c r="AW737" t="s">
        <v>4272</v>
      </c>
      <c r="AX737" t="s">
        <v>3231</v>
      </c>
      <c r="AY737" t="s">
        <v>1984</v>
      </c>
      <c r="AZ737" t="s">
        <v>2606</v>
      </c>
      <c r="BA737" t="s">
        <v>4273</v>
      </c>
      <c r="BB737" t="s">
        <v>4274</v>
      </c>
      <c r="BC737" t="s">
        <v>4275</v>
      </c>
      <c r="BD737" t="s">
        <v>1326</v>
      </c>
      <c r="BE737" t="s">
        <v>698</v>
      </c>
      <c r="BF737">
        <v>580000</v>
      </c>
      <c r="BG737">
        <v>402631</v>
      </c>
    </row>
    <row r="738" spans="1:59" x14ac:dyDescent="0.25">
      <c r="A738" t="s">
        <v>4269</v>
      </c>
      <c r="B738">
        <v>5.95578150575872E+18</v>
      </c>
      <c r="C738" t="s">
        <v>4270</v>
      </c>
      <c r="D738" t="s">
        <v>1311</v>
      </c>
      <c r="E738" t="s">
        <v>698</v>
      </c>
      <c r="F738" t="s">
        <v>4271</v>
      </c>
      <c r="G738" t="s">
        <v>4549</v>
      </c>
      <c r="H738" t="s">
        <v>1314</v>
      </c>
      <c r="I738" t="s">
        <v>698</v>
      </c>
      <c r="J738" t="s">
        <v>698</v>
      </c>
      <c r="K738" t="s">
        <v>3043</v>
      </c>
      <c r="L738" t="s">
        <v>698</v>
      </c>
      <c r="M738" t="s">
        <v>698</v>
      </c>
      <c r="N738" t="s">
        <v>698</v>
      </c>
      <c r="O738" t="s">
        <v>172</v>
      </c>
      <c r="P738">
        <v>0.12</v>
      </c>
      <c r="Q738">
        <v>2.12</v>
      </c>
      <c r="R738">
        <v>0.12</v>
      </c>
      <c r="S738" t="s">
        <v>1327</v>
      </c>
      <c r="T738" t="s">
        <v>173</v>
      </c>
      <c r="U738">
        <v>15000</v>
      </c>
      <c r="V738">
        <v>15000</v>
      </c>
      <c r="W738">
        <v>0</v>
      </c>
      <c r="X738">
        <v>15000</v>
      </c>
      <c r="Y738">
        <v>0</v>
      </c>
      <c r="Z738">
        <v>1</v>
      </c>
      <c r="AA738">
        <v>0</v>
      </c>
      <c r="AB738">
        <v>580000</v>
      </c>
      <c r="AC738">
        <v>49000</v>
      </c>
      <c r="AD738">
        <v>0</v>
      </c>
      <c r="AE738">
        <v>159300</v>
      </c>
      <c r="AF738" t="s">
        <v>1312</v>
      </c>
      <c r="AG738">
        <v>0</v>
      </c>
      <c r="AH738">
        <v>0</v>
      </c>
      <c r="AI738">
        <v>0</v>
      </c>
      <c r="AJ738">
        <v>0</v>
      </c>
      <c r="AK738">
        <v>118400</v>
      </c>
      <c r="AL738">
        <v>0</v>
      </c>
      <c r="AM738">
        <v>0</v>
      </c>
      <c r="AO738">
        <v>371700</v>
      </c>
      <c r="AP738" t="s">
        <v>4543</v>
      </c>
      <c r="AQ738" t="s">
        <v>698</v>
      </c>
      <c r="AR738" t="s">
        <v>1318</v>
      </c>
      <c r="AS738">
        <v>78057</v>
      </c>
      <c r="AT738">
        <v>24240</v>
      </c>
      <c r="AU738">
        <v>26072</v>
      </c>
      <c r="AV738">
        <v>0</v>
      </c>
      <c r="AW738" t="s">
        <v>4272</v>
      </c>
      <c r="AX738" t="s">
        <v>3231</v>
      </c>
      <c r="AY738" t="s">
        <v>1984</v>
      </c>
      <c r="AZ738" t="s">
        <v>2606</v>
      </c>
      <c r="BA738" t="s">
        <v>4273</v>
      </c>
      <c r="BB738" t="s">
        <v>4274</v>
      </c>
      <c r="BC738" t="s">
        <v>4275</v>
      </c>
      <c r="BD738" t="s">
        <v>1326</v>
      </c>
      <c r="BE738" t="s">
        <v>698</v>
      </c>
      <c r="BF738">
        <v>580000</v>
      </c>
      <c r="BG738">
        <v>402631</v>
      </c>
    </row>
    <row r="739" spans="1:59" x14ac:dyDescent="0.25">
      <c r="A739" t="s">
        <v>4276</v>
      </c>
      <c r="B739">
        <v>5.95578150580941E+18</v>
      </c>
      <c r="C739" t="s">
        <v>4277</v>
      </c>
      <c r="D739" t="s">
        <v>1311</v>
      </c>
      <c r="E739" t="s">
        <v>698</v>
      </c>
      <c r="F739" t="s">
        <v>4278</v>
      </c>
      <c r="G739" t="s">
        <v>4549</v>
      </c>
      <c r="H739" t="s">
        <v>1314</v>
      </c>
      <c r="I739" t="s">
        <v>698</v>
      </c>
      <c r="J739" t="s">
        <v>698</v>
      </c>
      <c r="K739" t="s">
        <v>3043</v>
      </c>
      <c r="L739" t="s">
        <v>698</v>
      </c>
      <c r="M739" t="s">
        <v>698</v>
      </c>
      <c r="N739" t="s">
        <v>698</v>
      </c>
      <c r="O739" t="s">
        <v>1020</v>
      </c>
      <c r="P739">
        <v>0.2</v>
      </c>
      <c r="Q739">
        <v>1.52</v>
      </c>
      <c r="R739">
        <v>0.2</v>
      </c>
      <c r="S739" t="s">
        <v>1023</v>
      </c>
      <c r="T739" t="s">
        <v>1023</v>
      </c>
      <c r="U739">
        <v>45000</v>
      </c>
      <c r="V739">
        <v>8000</v>
      </c>
      <c r="W739">
        <v>0</v>
      </c>
      <c r="X739">
        <v>8000</v>
      </c>
      <c r="Y739">
        <v>41000</v>
      </c>
      <c r="Z739">
        <v>2</v>
      </c>
      <c r="AA739">
        <v>82000</v>
      </c>
      <c r="AB739">
        <v>431480</v>
      </c>
      <c r="AC739">
        <v>30000</v>
      </c>
      <c r="AD739">
        <v>0</v>
      </c>
      <c r="AE739">
        <v>70000</v>
      </c>
      <c r="AF739" t="s">
        <v>1312</v>
      </c>
      <c r="AG739">
        <v>0</v>
      </c>
      <c r="AH739">
        <v>0</v>
      </c>
      <c r="AI739">
        <v>0</v>
      </c>
      <c r="AJ739">
        <v>0</v>
      </c>
      <c r="AK739">
        <v>128400</v>
      </c>
      <c r="AL739">
        <v>0</v>
      </c>
      <c r="AM739">
        <v>0</v>
      </c>
      <c r="AO739">
        <v>331480</v>
      </c>
      <c r="AP739" t="s">
        <v>3327</v>
      </c>
      <c r="AQ739" t="s">
        <v>698</v>
      </c>
      <c r="AR739" t="s">
        <v>1340</v>
      </c>
      <c r="AS739">
        <v>59018</v>
      </c>
      <c r="AT739">
        <v>19059</v>
      </c>
      <c r="AU739">
        <v>19713</v>
      </c>
      <c r="AV739">
        <v>0</v>
      </c>
      <c r="AW739" t="s">
        <v>4279</v>
      </c>
      <c r="AX739" t="s">
        <v>1399</v>
      </c>
      <c r="AY739" t="s">
        <v>2033</v>
      </c>
      <c r="AZ739" t="s">
        <v>1846</v>
      </c>
      <c r="BA739" t="s">
        <v>3780</v>
      </c>
      <c r="BB739" t="s">
        <v>698</v>
      </c>
      <c r="BC739" t="s">
        <v>4280</v>
      </c>
      <c r="BD739" t="s">
        <v>1326</v>
      </c>
      <c r="BE739" t="s">
        <v>698</v>
      </c>
      <c r="BF739">
        <v>431480</v>
      </c>
      <c r="BG739">
        <v>303690</v>
      </c>
    </row>
    <row r="740" spans="1:59" x14ac:dyDescent="0.25">
      <c r="A740" t="s">
        <v>4276</v>
      </c>
      <c r="B740">
        <v>5.95578150580941E+18</v>
      </c>
      <c r="C740" t="s">
        <v>4277</v>
      </c>
      <c r="D740" t="s">
        <v>1311</v>
      </c>
      <c r="E740" t="s">
        <v>698</v>
      </c>
      <c r="F740" t="s">
        <v>4278</v>
      </c>
      <c r="G740" t="s">
        <v>4549</v>
      </c>
      <c r="H740" t="s">
        <v>1314</v>
      </c>
      <c r="I740" t="s">
        <v>698</v>
      </c>
      <c r="J740" t="s">
        <v>698</v>
      </c>
      <c r="K740" t="s">
        <v>3043</v>
      </c>
      <c r="L740" t="s">
        <v>698</v>
      </c>
      <c r="M740" t="s">
        <v>698</v>
      </c>
      <c r="N740" t="s">
        <v>698</v>
      </c>
      <c r="O740" t="s">
        <v>1020</v>
      </c>
      <c r="P740">
        <v>0.2</v>
      </c>
      <c r="Q740">
        <v>1.52</v>
      </c>
      <c r="R740">
        <v>0.2</v>
      </c>
      <c r="S740" t="s">
        <v>1024</v>
      </c>
      <c r="T740" t="s">
        <v>1024</v>
      </c>
      <c r="U740">
        <v>45000</v>
      </c>
      <c r="V740">
        <v>8000</v>
      </c>
      <c r="W740">
        <v>0</v>
      </c>
      <c r="X740">
        <v>8000</v>
      </c>
      <c r="Y740">
        <v>41000</v>
      </c>
      <c r="Z740">
        <v>2</v>
      </c>
      <c r="AA740">
        <v>82000</v>
      </c>
      <c r="AB740">
        <v>431480</v>
      </c>
      <c r="AC740">
        <v>30000</v>
      </c>
      <c r="AD740">
        <v>0</v>
      </c>
      <c r="AE740">
        <v>70000</v>
      </c>
      <c r="AF740" t="s">
        <v>1312</v>
      </c>
      <c r="AG740">
        <v>0</v>
      </c>
      <c r="AH740">
        <v>0</v>
      </c>
      <c r="AI740">
        <v>0</v>
      </c>
      <c r="AJ740">
        <v>0</v>
      </c>
      <c r="AK740">
        <v>128400</v>
      </c>
      <c r="AL740">
        <v>0</v>
      </c>
      <c r="AM740">
        <v>0</v>
      </c>
      <c r="AO740">
        <v>331480</v>
      </c>
      <c r="AP740" t="s">
        <v>3327</v>
      </c>
      <c r="AQ740" t="s">
        <v>698</v>
      </c>
      <c r="AR740" t="s">
        <v>1340</v>
      </c>
      <c r="AS740">
        <v>59018</v>
      </c>
      <c r="AT740">
        <v>19059</v>
      </c>
      <c r="AU740">
        <v>19713</v>
      </c>
      <c r="AV740">
        <v>0</v>
      </c>
      <c r="AW740" t="s">
        <v>4279</v>
      </c>
      <c r="AX740" t="s">
        <v>1399</v>
      </c>
      <c r="AY740" t="s">
        <v>2033</v>
      </c>
      <c r="AZ740" t="s">
        <v>1846</v>
      </c>
      <c r="BA740" t="s">
        <v>3780</v>
      </c>
      <c r="BB740" t="s">
        <v>698</v>
      </c>
      <c r="BC740" t="s">
        <v>4280</v>
      </c>
      <c r="BD740" t="s">
        <v>1326</v>
      </c>
      <c r="BE740" t="s">
        <v>698</v>
      </c>
      <c r="BF740">
        <v>431480</v>
      </c>
      <c r="BG740">
        <v>303690</v>
      </c>
    </row>
    <row r="741" spans="1:59" x14ac:dyDescent="0.25">
      <c r="A741" t="s">
        <v>4276</v>
      </c>
      <c r="B741">
        <v>5.95578150580941E+18</v>
      </c>
      <c r="C741" t="s">
        <v>4277</v>
      </c>
      <c r="D741" t="s">
        <v>1311</v>
      </c>
      <c r="E741" t="s">
        <v>698</v>
      </c>
      <c r="F741" t="s">
        <v>4278</v>
      </c>
      <c r="G741" t="s">
        <v>4549</v>
      </c>
      <c r="H741" t="s">
        <v>1314</v>
      </c>
      <c r="I741" t="s">
        <v>698</v>
      </c>
      <c r="J741" t="s">
        <v>698</v>
      </c>
      <c r="K741" t="s">
        <v>3043</v>
      </c>
      <c r="L741" t="s">
        <v>698</v>
      </c>
      <c r="M741" t="s">
        <v>698</v>
      </c>
      <c r="N741" t="s">
        <v>698</v>
      </c>
      <c r="O741" t="s">
        <v>1020</v>
      </c>
      <c r="P741">
        <v>0.2</v>
      </c>
      <c r="Q741">
        <v>1.52</v>
      </c>
      <c r="R741">
        <v>0.2</v>
      </c>
      <c r="S741" t="s">
        <v>1025</v>
      </c>
      <c r="T741" t="s">
        <v>1025</v>
      </c>
      <c r="U741">
        <v>45000</v>
      </c>
      <c r="V741">
        <v>10000</v>
      </c>
      <c r="W741">
        <v>0</v>
      </c>
      <c r="X741">
        <v>10000</v>
      </c>
      <c r="Y741">
        <v>40000</v>
      </c>
      <c r="Z741">
        <v>2</v>
      </c>
      <c r="AA741">
        <v>80000</v>
      </c>
      <c r="AB741">
        <v>431480</v>
      </c>
      <c r="AC741">
        <v>30000</v>
      </c>
      <c r="AD741">
        <v>0</v>
      </c>
      <c r="AE741">
        <v>70000</v>
      </c>
      <c r="AF741" t="s">
        <v>1312</v>
      </c>
      <c r="AG741">
        <v>0</v>
      </c>
      <c r="AH741">
        <v>0</v>
      </c>
      <c r="AI741">
        <v>0</v>
      </c>
      <c r="AJ741">
        <v>0</v>
      </c>
      <c r="AK741">
        <v>128400</v>
      </c>
      <c r="AL741">
        <v>0</v>
      </c>
      <c r="AM741">
        <v>0</v>
      </c>
      <c r="AO741">
        <v>331480</v>
      </c>
      <c r="AP741" t="s">
        <v>3327</v>
      </c>
      <c r="AQ741" t="s">
        <v>698</v>
      </c>
      <c r="AR741" t="s">
        <v>1340</v>
      </c>
      <c r="AS741">
        <v>59018</v>
      </c>
      <c r="AT741">
        <v>19059</v>
      </c>
      <c r="AU741">
        <v>19713</v>
      </c>
      <c r="AV741">
        <v>0</v>
      </c>
      <c r="AW741" t="s">
        <v>4279</v>
      </c>
      <c r="AX741" t="s">
        <v>1399</v>
      </c>
      <c r="AY741" t="s">
        <v>2033</v>
      </c>
      <c r="AZ741" t="s">
        <v>1846</v>
      </c>
      <c r="BA741" t="s">
        <v>3780</v>
      </c>
      <c r="BB741" t="s">
        <v>698</v>
      </c>
      <c r="BC741" t="s">
        <v>4280</v>
      </c>
      <c r="BD741" t="s">
        <v>1326</v>
      </c>
      <c r="BE741" t="s">
        <v>698</v>
      </c>
      <c r="BF741">
        <v>431480</v>
      </c>
      <c r="BG741">
        <v>303690</v>
      </c>
    </row>
    <row r="742" spans="1:59" x14ac:dyDescent="0.25">
      <c r="A742" t="s">
        <v>4276</v>
      </c>
      <c r="B742">
        <v>5.95578150580941E+18</v>
      </c>
      <c r="C742" t="s">
        <v>4277</v>
      </c>
      <c r="D742" t="s">
        <v>1311</v>
      </c>
      <c r="E742" t="s">
        <v>698</v>
      </c>
      <c r="F742" t="s">
        <v>4278</v>
      </c>
      <c r="G742" t="s">
        <v>4549</v>
      </c>
      <c r="H742" t="s">
        <v>1314</v>
      </c>
      <c r="I742" t="s">
        <v>698</v>
      </c>
      <c r="J742" t="s">
        <v>698</v>
      </c>
      <c r="K742" t="s">
        <v>3043</v>
      </c>
      <c r="L742" t="s">
        <v>698</v>
      </c>
      <c r="M742" t="s">
        <v>698</v>
      </c>
      <c r="N742" t="s">
        <v>2825</v>
      </c>
      <c r="O742" t="s">
        <v>293</v>
      </c>
      <c r="P742">
        <v>0.3</v>
      </c>
      <c r="Q742">
        <v>1.52</v>
      </c>
      <c r="R742">
        <v>0.3</v>
      </c>
      <c r="S742" t="s">
        <v>2825</v>
      </c>
      <c r="T742" t="s">
        <v>698</v>
      </c>
      <c r="U742">
        <v>40000</v>
      </c>
      <c r="V742">
        <v>4520</v>
      </c>
      <c r="W742">
        <v>0</v>
      </c>
      <c r="X742">
        <v>4520</v>
      </c>
      <c r="Y742">
        <v>35480</v>
      </c>
      <c r="Z742">
        <v>1</v>
      </c>
      <c r="AA742">
        <v>35480</v>
      </c>
      <c r="AB742">
        <v>431480</v>
      </c>
      <c r="AC742">
        <v>30000</v>
      </c>
      <c r="AD742">
        <v>0</v>
      </c>
      <c r="AE742">
        <v>70000</v>
      </c>
      <c r="AF742" t="s">
        <v>1312</v>
      </c>
      <c r="AG742">
        <v>0</v>
      </c>
      <c r="AH742">
        <v>0</v>
      </c>
      <c r="AI742">
        <v>0</v>
      </c>
      <c r="AJ742">
        <v>0</v>
      </c>
      <c r="AK742">
        <v>128400</v>
      </c>
      <c r="AL742">
        <v>0</v>
      </c>
      <c r="AM742">
        <v>0</v>
      </c>
      <c r="AO742">
        <v>331480</v>
      </c>
      <c r="AP742" t="s">
        <v>3327</v>
      </c>
      <c r="AQ742" t="s">
        <v>698</v>
      </c>
      <c r="AR742" t="s">
        <v>1340</v>
      </c>
      <c r="AS742">
        <v>59018</v>
      </c>
      <c r="AT742">
        <v>19059</v>
      </c>
      <c r="AU742">
        <v>19713</v>
      </c>
      <c r="AV742">
        <v>0</v>
      </c>
      <c r="AW742" t="s">
        <v>4279</v>
      </c>
      <c r="AX742" t="s">
        <v>1399</v>
      </c>
      <c r="AY742" t="s">
        <v>2033</v>
      </c>
      <c r="AZ742" t="s">
        <v>1846</v>
      </c>
      <c r="BA742" t="s">
        <v>3780</v>
      </c>
      <c r="BB742" t="s">
        <v>698</v>
      </c>
      <c r="BC742" t="s">
        <v>4280</v>
      </c>
      <c r="BD742" t="s">
        <v>1326</v>
      </c>
      <c r="BE742" t="s">
        <v>698</v>
      </c>
      <c r="BF742">
        <v>431480</v>
      </c>
      <c r="BG742">
        <v>303690</v>
      </c>
    </row>
    <row r="743" spans="1:59" x14ac:dyDescent="0.25">
      <c r="A743" t="s">
        <v>4276</v>
      </c>
      <c r="B743">
        <v>5.95578150580941E+18</v>
      </c>
      <c r="C743" t="s">
        <v>4277</v>
      </c>
      <c r="D743" t="s">
        <v>1311</v>
      </c>
      <c r="E743" t="s">
        <v>698</v>
      </c>
      <c r="F743" t="s">
        <v>4278</v>
      </c>
      <c r="G743" t="s">
        <v>4549</v>
      </c>
      <c r="H743" t="s">
        <v>1314</v>
      </c>
      <c r="I743" t="s">
        <v>698</v>
      </c>
      <c r="J743" t="s">
        <v>698</v>
      </c>
      <c r="K743" t="s">
        <v>3043</v>
      </c>
      <c r="L743" t="s">
        <v>698</v>
      </c>
      <c r="M743" t="s">
        <v>698</v>
      </c>
      <c r="N743" t="s">
        <v>1255</v>
      </c>
      <c r="O743" t="s">
        <v>1228</v>
      </c>
      <c r="P743">
        <v>0.5</v>
      </c>
      <c r="Q743">
        <v>1.52</v>
      </c>
      <c r="R743">
        <v>0.5</v>
      </c>
      <c r="S743" t="s">
        <v>1255</v>
      </c>
      <c r="T743" t="s">
        <v>698</v>
      </c>
      <c r="U743">
        <v>160000</v>
      </c>
      <c r="V743">
        <v>8000</v>
      </c>
      <c r="W743">
        <v>0</v>
      </c>
      <c r="X743">
        <v>8000</v>
      </c>
      <c r="Y743">
        <v>152000</v>
      </c>
      <c r="Z743">
        <v>1</v>
      </c>
      <c r="AA743">
        <v>152000</v>
      </c>
      <c r="AB743">
        <v>431480</v>
      </c>
      <c r="AC743">
        <v>30000</v>
      </c>
      <c r="AD743">
        <v>0</v>
      </c>
      <c r="AE743">
        <v>70000</v>
      </c>
      <c r="AF743" t="s">
        <v>1312</v>
      </c>
      <c r="AG743">
        <v>0</v>
      </c>
      <c r="AH743">
        <v>0</v>
      </c>
      <c r="AI743">
        <v>0</v>
      </c>
      <c r="AJ743">
        <v>0</v>
      </c>
      <c r="AK743">
        <v>128400</v>
      </c>
      <c r="AL743">
        <v>0</v>
      </c>
      <c r="AM743">
        <v>0</v>
      </c>
      <c r="AO743">
        <v>331480</v>
      </c>
      <c r="AP743" t="s">
        <v>3327</v>
      </c>
      <c r="AQ743" t="s">
        <v>698</v>
      </c>
      <c r="AR743" t="s">
        <v>1340</v>
      </c>
      <c r="AS743">
        <v>59018</v>
      </c>
      <c r="AT743">
        <v>19059</v>
      </c>
      <c r="AU743">
        <v>19713</v>
      </c>
      <c r="AV743">
        <v>0</v>
      </c>
      <c r="AW743" t="s">
        <v>4279</v>
      </c>
      <c r="AX743" t="s">
        <v>1399</v>
      </c>
      <c r="AY743" t="s">
        <v>2033</v>
      </c>
      <c r="AZ743" t="s">
        <v>1846</v>
      </c>
      <c r="BA743" t="s">
        <v>3780</v>
      </c>
      <c r="BB743" t="s">
        <v>698</v>
      </c>
      <c r="BC743" t="s">
        <v>4280</v>
      </c>
      <c r="BD743" t="s">
        <v>1326</v>
      </c>
      <c r="BE743" t="s">
        <v>698</v>
      </c>
      <c r="BF743">
        <v>431480</v>
      </c>
      <c r="BG743">
        <v>303690</v>
      </c>
    </row>
    <row r="744" spans="1:59" x14ac:dyDescent="0.25">
      <c r="A744" t="s">
        <v>4276</v>
      </c>
      <c r="B744">
        <v>5.95578150580941E+18</v>
      </c>
      <c r="C744" t="s">
        <v>4277</v>
      </c>
      <c r="D744" t="s">
        <v>1311</v>
      </c>
      <c r="E744" t="s">
        <v>698</v>
      </c>
      <c r="F744" t="s">
        <v>4278</v>
      </c>
      <c r="G744" t="s">
        <v>4549</v>
      </c>
      <c r="H744" t="s">
        <v>1314</v>
      </c>
      <c r="I744" t="s">
        <v>698</v>
      </c>
      <c r="J744" t="s">
        <v>698</v>
      </c>
      <c r="K744" t="s">
        <v>3043</v>
      </c>
      <c r="L744" t="s">
        <v>698</v>
      </c>
      <c r="M744" t="s">
        <v>698</v>
      </c>
      <c r="N744" t="s">
        <v>698</v>
      </c>
      <c r="O744" t="s">
        <v>172</v>
      </c>
      <c r="P744">
        <v>0.12</v>
      </c>
      <c r="Q744">
        <v>1.52</v>
      </c>
      <c r="R744">
        <v>0.12</v>
      </c>
      <c r="S744" t="s">
        <v>1327</v>
      </c>
      <c r="T744" t="s">
        <v>173</v>
      </c>
      <c r="U744">
        <v>15000</v>
      </c>
      <c r="V744">
        <v>15000</v>
      </c>
      <c r="W744">
        <v>0</v>
      </c>
      <c r="X744">
        <v>15000</v>
      </c>
      <c r="Y744">
        <v>0</v>
      </c>
      <c r="Z744">
        <v>1</v>
      </c>
      <c r="AA744">
        <v>0</v>
      </c>
      <c r="AB744">
        <v>431480</v>
      </c>
      <c r="AC744">
        <v>30000</v>
      </c>
      <c r="AD744">
        <v>0</v>
      </c>
      <c r="AE744">
        <v>70000</v>
      </c>
      <c r="AF744" t="s">
        <v>1312</v>
      </c>
      <c r="AG744">
        <v>0</v>
      </c>
      <c r="AH744">
        <v>0</v>
      </c>
      <c r="AI744">
        <v>0</v>
      </c>
      <c r="AJ744">
        <v>0</v>
      </c>
      <c r="AK744">
        <v>128400</v>
      </c>
      <c r="AL744">
        <v>0</v>
      </c>
      <c r="AM744">
        <v>0</v>
      </c>
      <c r="AO744">
        <v>331480</v>
      </c>
      <c r="AP744" t="s">
        <v>3327</v>
      </c>
      <c r="AQ744" t="s">
        <v>698</v>
      </c>
      <c r="AR744" t="s">
        <v>1340</v>
      </c>
      <c r="AS744">
        <v>59018</v>
      </c>
      <c r="AT744">
        <v>19059</v>
      </c>
      <c r="AU744">
        <v>19713</v>
      </c>
      <c r="AV744">
        <v>0</v>
      </c>
      <c r="AW744" t="s">
        <v>4279</v>
      </c>
      <c r="AX744" t="s">
        <v>1399</v>
      </c>
      <c r="AY744" t="s">
        <v>2033</v>
      </c>
      <c r="AZ744" t="s">
        <v>1846</v>
      </c>
      <c r="BA744" t="s">
        <v>3780</v>
      </c>
      <c r="BB744" t="s">
        <v>698</v>
      </c>
      <c r="BC744" t="s">
        <v>4280</v>
      </c>
      <c r="BD744" t="s">
        <v>1326</v>
      </c>
      <c r="BE744" t="s">
        <v>698</v>
      </c>
      <c r="BF744">
        <v>431480</v>
      </c>
      <c r="BG744">
        <v>303690</v>
      </c>
    </row>
    <row r="745" spans="1:59" x14ac:dyDescent="0.25">
      <c r="A745" t="s">
        <v>4281</v>
      </c>
      <c r="B745">
        <v>5.95578150572288E+18</v>
      </c>
      <c r="C745" t="s">
        <v>4282</v>
      </c>
      <c r="D745" t="s">
        <v>1311</v>
      </c>
      <c r="E745" t="s">
        <v>698</v>
      </c>
      <c r="F745" t="s">
        <v>4283</v>
      </c>
      <c r="G745" t="s">
        <v>4549</v>
      </c>
      <c r="H745" t="s">
        <v>1314</v>
      </c>
      <c r="I745" t="s">
        <v>698</v>
      </c>
      <c r="J745" t="s">
        <v>698</v>
      </c>
      <c r="K745" t="s">
        <v>3043</v>
      </c>
      <c r="L745" t="s">
        <v>698</v>
      </c>
      <c r="M745" t="s">
        <v>698</v>
      </c>
      <c r="N745" t="s">
        <v>2131</v>
      </c>
      <c r="O745" t="s">
        <v>611</v>
      </c>
      <c r="P745">
        <v>0.35</v>
      </c>
      <c r="Q745">
        <v>2.2200000000000002</v>
      </c>
      <c r="R745">
        <v>0.35</v>
      </c>
      <c r="S745" t="s">
        <v>3343</v>
      </c>
      <c r="T745" t="s">
        <v>201</v>
      </c>
      <c r="U745">
        <v>24000</v>
      </c>
      <c r="V745">
        <v>3954</v>
      </c>
      <c r="W745">
        <v>0</v>
      </c>
      <c r="X745">
        <v>3954</v>
      </c>
      <c r="Y745">
        <v>20046</v>
      </c>
      <c r="Z745">
        <v>1</v>
      </c>
      <c r="AA745">
        <v>20046</v>
      </c>
      <c r="AB745">
        <v>389046</v>
      </c>
      <c r="AC745">
        <v>24000</v>
      </c>
      <c r="AD745">
        <v>0</v>
      </c>
      <c r="AE745">
        <v>70000</v>
      </c>
      <c r="AF745" t="s">
        <v>1312</v>
      </c>
      <c r="AG745">
        <v>0</v>
      </c>
      <c r="AH745">
        <v>0</v>
      </c>
      <c r="AI745">
        <v>0</v>
      </c>
      <c r="AJ745">
        <v>0</v>
      </c>
      <c r="AK745">
        <v>118400</v>
      </c>
      <c r="AL745">
        <v>0</v>
      </c>
      <c r="AM745">
        <v>0</v>
      </c>
      <c r="AO745">
        <v>295046</v>
      </c>
      <c r="AP745" t="s">
        <v>2773</v>
      </c>
      <c r="AQ745" t="s">
        <v>698</v>
      </c>
      <c r="AR745" t="s">
        <v>1377</v>
      </c>
      <c r="AS745">
        <v>53662</v>
      </c>
      <c r="AT745">
        <v>17602</v>
      </c>
      <c r="AU745">
        <v>17924</v>
      </c>
      <c r="AV745">
        <v>0</v>
      </c>
      <c r="AW745" t="s">
        <v>4284</v>
      </c>
      <c r="AX745" t="s">
        <v>1342</v>
      </c>
      <c r="AY745" t="s">
        <v>1868</v>
      </c>
      <c r="AZ745" t="s">
        <v>1846</v>
      </c>
      <c r="BA745" t="s">
        <v>4285</v>
      </c>
      <c r="BB745" t="s">
        <v>698</v>
      </c>
      <c r="BC745" t="s">
        <v>4286</v>
      </c>
      <c r="BD745" t="s">
        <v>1326</v>
      </c>
      <c r="BE745" t="s">
        <v>698</v>
      </c>
      <c r="BF745">
        <v>389046</v>
      </c>
      <c r="BG745">
        <v>275858</v>
      </c>
    </row>
    <row r="746" spans="1:59" x14ac:dyDescent="0.25">
      <c r="A746" t="s">
        <v>4281</v>
      </c>
      <c r="B746">
        <v>5.95578150572288E+18</v>
      </c>
      <c r="C746" t="s">
        <v>4282</v>
      </c>
      <c r="D746" t="s">
        <v>1311</v>
      </c>
      <c r="E746" t="s">
        <v>698</v>
      </c>
      <c r="F746" t="s">
        <v>4283</v>
      </c>
      <c r="G746" t="s">
        <v>4549</v>
      </c>
      <c r="H746" t="s">
        <v>1314</v>
      </c>
      <c r="I746" t="s">
        <v>698</v>
      </c>
      <c r="J746" t="s">
        <v>698</v>
      </c>
      <c r="K746" t="s">
        <v>3043</v>
      </c>
      <c r="L746" t="s">
        <v>698</v>
      </c>
      <c r="M746" t="s">
        <v>698</v>
      </c>
      <c r="N746" t="s">
        <v>1687</v>
      </c>
      <c r="O746" t="s">
        <v>170</v>
      </c>
      <c r="P746">
        <v>0.3</v>
      </c>
      <c r="Q746">
        <v>2.2200000000000002</v>
      </c>
      <c r="R746">
        <v>0.3</v>
      </c>
      <c r="S746" t="s">
        <v>1687</v>
      </c>
      <c r="T746" t="s">
        <v>698</v>
      </c>
      <c r="U746">
        <v>32000</v>
      </c>
      <c r="V746">
        <v>8000</v>
      </c>
      <c r="W746">
        <v>0</v>
      </c>
      <c r="X746">
        <v>8000</v>
      </c>
      <c r="Y746">
        <v>24000</v>
      </c>
      <c r="Z746">
        <v>1</v>
      </c>
      <c r="AA746">
        <v>24000</v>
      </c>
      <c r="AB746">
        <v>389046</v>
      </c>
      <c r="AC746">
        <v>24000</v>
      </c>
      <c r="AD746">
        <v>0</v>
      </c>
      <c r="AE746">
        <v>70000</v>
      </c>
      <c r="AF746" t="s">
        <v>1312</v>
      </c>
      <c r="AG746">
        <v>0</v>
      </c>
      <c r="AH746">
        <v>0</v>
      </c>
      <c r="AI746">
        <v>0</v>
      </c>
      <c r="AJ746">
        <v>0</v>
      </c>
      <c r="AK746">
        <v>118400</v>
      </c>
      <c r="AL746">
        <v>0</v>
      </c>
      <c r="AM746">
        <v>0</v>
      </c>
      <c r="AO746">
        <v>295046</v>
      </c>
      <c r="AP746" t="s">
        <v>2773</v>
      </c>
      <c r="AQ746" t="s">
        <v>698</v>
      </c>
      <c r="AR746" t="s">
        <v>1377</v>
      </c>
      <c r="AS746">
        <v>53662</v>
      </c>
      <c r="AT746">
        <v>17602</v>
      </c>
      <c r="AU746">
        <v>17924</v>
      </c>
      <c r="AV746">
        <v>0</v>
      </c>
      <c r="AW746" t="s">
        <v>4284</v>
      </c>
      <c r="AX746" t="s">
        <v>1342</v>
      </c>
      <c r="AY746" t="s">
        <v>1868</v>
      </c>
      <c r="AZ746" t="s">
        <v>1846</v>
      </c>
      <c r="BA746" t="s">
        <v>4285</v>
      </c>
      <c r="BB746" t="s">
        <v>698</v>
      </c>
      <c r="BC746" t="s">
        <v>4286</v>
      </c>
      <c r="BD746" t="s">
        <v>1326</v>
      </c>
      <c r="BE746" t="s">
        <v>698</v>
      </c>
      <c r="BF746">
        <v>389046</v>
      </c>
      <c r="BG746">
        <v>275858</v>
      </c>
    </row>
    <row r="747" spans="1:59" x14ac:dyDescent="0.25">
      <c r="A747" t="s">
        <v>4281</v>
      </c>
      <c r="B747">
        <v>5.95578150572288E+18</v>
      </c>
      <c r="C747" t="s">
        <v>4282</v>
      </c>
      <c r="D747" t="s">
        <v>1311</v>
      </c>
      <c r="E747" t="s">
        <v>698</v>
      </c>
      <c r="F747" t="s">
        <v>4283</v>
      </c>
      <c r="G747" t="s">
        <v>4549</v>
      </c>
      <c r="H747" t="s">
        <v>1314</v>
      </c>
      <c r="I747" t="s">
        <v>698</v>
      </c>
      <c r="J747" t="s">
        <v>698</v>
      </c>
      <c r="K747" t="s">
        <v>3043</v>
      </c>
      <c r="L747" t="s">
        <v>698</v>
      </c>
      <c r="M747" t="s">
        <v>698</v>
      </c>
      <c r="N747" t="s">
        <v>1632</v>
      </c>
      <c r="O747" t="s">
        <v>1180</v>
      </c>
      <c r="P747">
        <v>0.1</v>
      </c>
      <c r="Q747">
        <v>2.2200000000000002</v>
      </c>
      <c r="R747">
        <v>0.1</v>
      </c>
      <c r="S747" t="s">
        <v>1633</v>
      </c>
      <c r="T747" t="s">
        <v>972</v>
      </c>
      <c r="U747">
        <v>120000</v>
      </c>
      <c r="V747">
        <v>28000</v>
      </c>
      <c r="W747">
        <v>0</v>
      </c>
      <c r="X747">
        <v>28000</v>
      </c>
      <c r="Y747">
        <v>92000</v>
      </c>
      <c r="Z747">
        <v>1</v>
      </c>
      <c r="AA747">
        <v>92000</v>
      </c>
      <c r="AB747">
        <v>389046</v>
      </c>
      <c r="AC747">
        <v>24000</v>
      </c>
      <c r="AD747">
        <v>0</v>
      </c>
      <c r="AE747">
        <v>70000</v>
      </c>
      <c r="AF747" t="s">
        <v>1312</v>
      </c>
      <c r="AG747">
        <v>0</v>
      </c>
      <c r="AH747">
        <v>0</v>
      </c>
      <c r="AI747">
        <v>0</v>
      </c>
      <c r="AJ747">
        <v>0</v>
      </c>
      <c r="AK747">
        <v>118400</v>
      </c>
      <c r="AL747">
        <v>0</v>
      </c>
      <c r="AM747">
        <v>0</v>
      </c>
      <c r="AO747">
        <v>295046</v>
      </c>
      <c r="AP747" t="s">
        <v>2773</v>
      </c>
      <c r="AQ747" t="s">
        <v>698</v>
      </c>
      <c r="AR747" t="s">
        <v>1377</v>
      </c>
      <c r="AS747">
        <v>53662</v>
      </c>
      <c r="AT747">
        <v>17602</v>
      </c>
      <c r="AU747">
        <v>17924</v>
      </c>
      <c r="AV747">
        <v>0</v>
      </c>
      <c r="AW747" t="s">
        <v>4284</v>
      </c>
      <c r="AX747" t="s">
        <v>1342</v>
      </c>
      <c r="AY747" t="s">
        <v>1868</v>
      </c>
      <c r="AZ747" t="s">
        <v>1846</v>
      </c>
      <c r="BA747" t="s">
        <v>4285</v>
      </c>
      <c r="BB747" t="s">
        <v>698</v>
      </c>
      <c r="BC747" t="s">
        <v>4286</v>
      </c>
      <c r="BD747" t="s">
        <v>1326</v>
      </c>
      <c r="BE747" t="s">
        <v>698</v>
      </c>
      <c r="BF747">
        <v>389046</v>
      </c>
      <c r="BG747">
        <v>275858</v>
      </c>
    </row>
    <row r="748" spans="1:59" x14ac:dyDescent="0.25">
      <c r="A748" t="s">
        <v>4281</v>
      </c>
      <c r="B748">
        <v>5.95578150572288E+18</v>
      </c>
      <c r="C748" t="s">
        <v>4282</v>
      </c>
      <c r="D748" t="s">
        <v>1311</v>
      </c>
      <c r="E748" t="s">
        <v>698</v>
      </c>
      <c r="F748" t="s">
        <v>4283</v>
      </c>
      <c r="G748" t="s">
        <v>4549</v>
      </c>
      <c r="H748" t="s">
        <v>1314</v>
      </c>
      <c r="I748" t="s">
        <v>698</v>
      </c>
      <c r="J748" t="s">
        <v>698</v>
      </c>
      <c r="K748" t="s">
        <v>3043</v>
      </c>
      <c r="L748" t="s">
        <v>698</v>
      </c>
      <c r="M748" t="s">
        <v>698</v>
      </c>
      <c r="N748" t="s">
        <v>698</v>
      </c>
      <c r="O748" t="s">
        <v>203</v>
      </c>
      <c r="P748">
        <v>0.6</v>
      </c>
      <c r="Q748">
        <v>2.2200000000000002</v>
      </c>
      <c r="R748">
        <v>0.6</v>
      </c>
      <c r="S748" t="s">
        <v>3596</v>
      </c>
      <c r="T748" t="s">
        <v>192</v>
      </c>
      <c r="U748">
        <v>38000</v>
      </c>
      <c r="V748">
        <v>8000</v>
      </c>
      <c r="W748">
        <v>0</v>
      </c>
      <c r="X748">
        <v>8000</v>
      </c>
      <c r="Y748">
        <v>34000</v>
      </c>
      <c r="Z748">
        <v>2</v>
      </c>
      <c r="AA748">
        <v>68000</v>
      </c>
      <c r="AB748">
        <v>389046</v>
      </c>
      <c r="AC748">
        <v>24000</v>
      </c>
      <c r="AD748">
        <v>0</v>
      </c>
      <c r="AE748">
        <v>70000</v>
      </c>
      <c r="AF748" t="s">
        <v>1312</v>
      </c>
      <c r="AG748">
        <v>0</v>
      </c>
      <c r="AH748">
        <v>0</v>
      </c>
      <c r="AI748">
        <v>0</v>
      </c>
      <c r="AJ748">
        <v>0</v>
      </c>
      <c r="AK748">
        <v>118400</v>
      </c>
      <c r="AL748">
        <v>0</v>
      </c>
      <c r="AM748">
        <v>0</v>
      </c>
      <c r="AO748">
        <v>295046</v>
      </c>
      <c r="AP748" t="s">
        <v>2773</v>
      </c>
      <c r="AQ748" t="s">
        <v>698</v>
      </c>
      <c r="AR748" t="s">
        <v>1377</v>
      </c>
      <c r="AS748">
        <v>53662</v>
      </c>
      <c r="AT748">
        <v>17602</v>
      </c>
      <c r="AU748">
        <v>17924</v>
      </c>
      <c r="AV748">
        <v>0</v>
      </c>
      <c r="AW748" t="s">
        <v>4284</v>
      </c>
      <c r="AX748" t="s">
        <v>1342</v>
      </c>
      <c r="AY748" t="s">
        <v>1868</v>
      </c>
      <c r="AZ748" t="s">
        <v>1846</v>
      </c>
      <c r="BA748" t="s">
        <v>4285</v>
      </c>
      <c r="BB748" t="s">
        <v>698</v>
      </c>
      <c r="BC748" t="s">
        <v>4286</v>
      </c>
      <c r="BD748" t="s">
        <v>1326</v>
      </c>
      <c r="BE748" t="s">
        <v>698</v>
      </c>
      <c r="BF748">
        <v>389046</v>
      </c>
      <c r="BG748">
        <v>275858</v>
      </c>
    </row>
    <row r="749" spans="1:59" x14ac:dyDescent="0.25">
      <c r="A749" t="s">
        <v>4281</v>
      </c>
      <c r="B749">
        <v>5.95578150572288E+18</v>
      </c>
      <c r="C749" t="s">
        <v>4282</v>
      </c>
      <c r="D749" t="s">
        <v>1311</v>
      </c>
      <c r="E749" t="s">
        <v>698</v>
      </c>
      <c r="F749" t="s">
        <v>4283</v>
      </c>
      <c r="G749" t="s">
        <v>4549</v>
      </c>
      <c r="H749" t="s">
        <v>1314</v>
      </c>
      <c r="I749" t="s">
        <v>698</v>
      </c>
      <c r="J749" t="s">
        <v>698</v>
      </c>
      <c r="K749" t="s">
        <v>3043</v>
      </c>
      <c r="L749" t="s">
        <v>698</v>
      </c>
      <c r="M749" t="s">
        <v>698</v>
      </c>
      <c r="N749" t="s">
        <v>698</v>
      </c>
      <c r="O749" t="s">
        <v>1020</v>
      </c>
      <c r="P749">
        <v>0.1</v>
      </c>
      <c r="Q749">
        <v>2.2200000000000002</v>
      </c>
      <c r="R749">
        <v>0.1</v>
      </c>
      <c r="S749" t="s">
        <v>1023</v>
      </c>
      <c r="T749" t="s">
        <v>1023</v>
      </c>
      <c r="U749">
        <v>45000</v>
      </c>
      <c r="V749">
        <v>4000</v>
      </c>
      <c r="W749">
        <v>0</v>
      </c>
      <c r="X749">
        <v>4000</v>
      </c>
      <c r="Y749">
        <v>41000</v>
      </c>
      <c r="Z749">
        <v>1</v>
      </c>
      <c r="AA749">
        <v>41000</v>
      </c>
      <c r="AB749">
        <v>389046</v>
      </c>
      <c r="AC749">
        <v>24000</v>
      </c>
      <c r="AD749">
        <v>0</v>
      </c>
      <c r="AE749">
        <v>70000</v>
      </c>
      <c r="AF749" t="s">
        <v>1312</v>
      </c>
      <c r="AG749">
        <v>0</v>
      </c>
      <c r="AH749">
        <v>0</v>
      </c>
      <c r="AI749">
        <v>0</v>
      </c>
      <c r="AJ749">
        <v>0</v>
      </c>
      <c r="AK749">
        <v>118400</v>
      </c>
      <c r="AL749">
        <v>0</v>
      </c>
      <c r="AM749">
        <v>0</v>
      </c>
      <c r="AO749">
        <v>295046</v>
      </c>
      <c r="AP749" t="s">
        <v>2773</v>
      </c>
      <c r="AQ749" t="s">
        <v>698</v>
      </c>
      <c r="AR749" t="s">
        <v>1377</v>
      </c>
      <c r="AS749">
        <v>53662</v>
      </c>
      <c r="AT749">
        <v>17602</v>
      </c>
      <c r="AU749">
        <v>17924</v>
      </c>
      <c r="AV749">
        <v>0</v>
      </c>
      <c r="AW749" t="s">
        <v>4284</v>
      </c>
      <c r="AX749" t="s">
        <v>1342</v>
      </c>
      <c r="AY749" t="s">
        <v>1868</v>
      </c>
      <c r="AZ749" t="s">
        <v>1846</v>
      </c>
      <c r="BA749" t="s">
        <v>4285</v>
      </c>
      <c r="BB749" t="s">
        <v>698</v>
      </c>
      <c r="BC749" t="s">
        <v>4286</v>
      </c>
      <c r="BD749" t="s">
        <v>1326</v>
      </c>
      <c r="BE749" t="s">
        <v>698</v>
      </c>
      <c r="BF749">
        <v>389046</v>
      </c>
      <c r="BG749">
        <v>275858</v>
      </c>
    </row>
    <row r="750" spans="1:59" x14ac:dyDescent="0.25">
      <c r="A750" t="s">
        <v>4281</v>
      </c>
      <c r="B750">
        <v>5.95578150572288E+18</v>
      </c>
      <c r="C750" t="s">
        <v>4282</v>
      </c>
      <c r="D750" t="s">
        <v>1311</v>
      </c>
      <c r="E750" t="s">
        <v>698</v>
      </c>
      <c r="F750" t="s">
        <v>4283</v>
      </c>
      <c r="G750" t="s">
        <v>4549</v>
      </c>
      <c r="H750" t="s">
        <v>1314</v>
      </c>
      <c r="I750" t="s">
        <v>698</v>
      </c>
      <c r="J750" t="s">
        <v>698</v>
      </c>
      <c r="K750" t="s">
        <v>3043</v>
      </c>
      <c r="L750" t="s">
        <v>698</v>
      </c>
      <c r="M750" t="s">
        <v>698</v>
      </c>
      <c r="N750" t="s">
        <v>2864</v>
      </c>
      <c r="O750" t="s">
        <v>1206</v>
      </c>
      <c r="P750">
        <v>0.6</v>
      </c>
      <c r="Q750">
        <v>2.2200000000000002</v>
      </c>
      <c r="R750">
        <v>0.6</v>
      </c>
      <c r="S750" t="s">
        <v>2864</v>
      </c>
      <c r="T750" t="s">
        <v>698</v>
      </c>
      <c r="U750">
        <v>192000</v>
      </c>
      <c r="V750">
        <v>64000</v>
      </c>
      <c r="W750">
        <v>0</v>
      </c>
      <c r="X750">
        <v>64000</v>
      </c>
      <c r="Y750">
        <v>128000</v>
      </c>
      <c r="Z750">
        <v>1</v>
      </c>
      <c r="AA750">
        <v>128000</v>
      </c>
      <c r="AB750">
        <v>389046</v>
      </c>
      <c r="AC750">
        <v>24000</v>
      </c>
      <c r="AD750">
        <v>0</v>
      </c>
      <c r="AE750">
        <v>70000</v>
      </c>
      <c r="AF750" t="s">
        <v>1312</v>
      </c>
      <c r="AG750">
        <v>0</v>
      </c>
      <c r="AH750">
        <v>0</v>
      </c>
      <c r="AI750">
        <v>0</v>
      </c>
      <c r="AJ750">
        <v>0</v>
      </c>
      <c r="AK750">
        <v>118400</v>
      </c>
      <c r="AL750">
        <v>0</v>
      </c>
      <c r="AM750">
        <v>0</v>
      </c>
      <c r="AO750">
        <v>295046</v>
      </c>
      <c r="AP750" t="s">
        <v>2773</v>
      </c>
      <c r="AQ750" t="s">
        <v>698</v>
      </c>
      <c r="AR750" t="s">
        <v>1377</v>
      </c>
      <c r="AS750">
        <v>53662</v>
      </c>
      <c r="AT750">
        <v>17602</v>
      </c>
      <c r="AU750">
        <v>17924</v>
      </c>
      <c r="AV750">
        <v>0</v>
      </c>
      <c r="AW750" t="s">
        <v>4284</v>
      </c>
      <c r="AX750" t="s">
        <v>1342</v>
      </c>
      <c r="AY750" t="s">
        <v>1868</v>
      </c>
      <c r="AZ750" t="s">
        <v>1846</v>
      </c>
      <c r="BA750" t="s">
        <v>4285</v>
      </c>
      <c r="BB750" t="s">
        <v>698</v>
      </c>
      <c r="BC750" t="s">
        <v>4286</v>
      </c>
      <c r="BD750" t="s">
        <v>1326</v>
      </c>
      <c r="BE750" t="s">
        <v>698</v>
      </c>
      <c r="BF750">
        <v>389046</v>
      </c>
      <c r="BG750">
        <v>275858</v>
      </c>
    </row>
    <row r="751" spans="1:59" x14ac:dyDescent="0.25">
      <c r="A751" t="s">
        <v>4281</v>
      </c>
      <c r="B751">
        <v>5.95578150572288E+18</v>
      </c>
      <c r="C751" t="s">
        <v>4282</v>
      </c>
      <c r="D751" t="s">
        <v>1311</v>
      </c>
      <c r="E751" t="s">
        <v>698</v>
      </c>
      <c r="F751" t="s">
        <v>4283</v>
      </c>
      <c r="G751" t="s">
        <v>4549</v>
      </c>
      <c r="H751" t="s">
        <v>1314</v>
      </c>
      <c r="I751" t="s">
        <v>698</v>
      </c>
      <c r="J751" t="s">
        <v>698</v>
      </c>
      <c r="K751" t="s">
        <v>3043</v>
      </c>
      <c r="L751" t="s">
        <v>698</v>
      </c>
      <c r="M751" t="s">
        <v>698</v>
      </c>
      <c r="N751" t="s">
        <v>698</v>
      </c>
      <c r="O751" t="s">
        <v>743</v>
      </c>
      <c r="P751">
        <v>0.05</v>
      </c>
      <c r="Q751">
        <v>2.2200000000000002</v>
      </c>
      <c r="R751">
        <v>0.05</v>
      </c>
      <c r="S751" t="s">
        <v>4287</v>
      </c>
      <c r="T751" t="s">
        <v>173</v>
      </c>
      <c r="U751">
        <v>18000</v>
      </c>
      <c r="V751">
        <v>2000</v>
      </c>
      <c r="W751">
        <v>0</v>
      </c>
      <c r="X751">
        <v>2000</v>
      </c>
      <c r="Y751">
        <v>16000</v>
      </c>
      <c r="Z751">
        <v>1</v>
      </c>
      <c r="AA751">
        <v>16000</v>
      </c>
      <c r="AB751">
        <v>389046</v>
      </c>
      <c r="AC751">
        <v>24000</v>
      </c>
      <c r="AD751">
        <v>0</v>
      </c>
      <c r="AE751">
        <v>70000</v>
      </c>
      <c r="AF751" t="s">
        <v>1312</v>
      </c>
      <c r="AG751">
        <v>0</v>
      </c>
      <c r="AH751">
        <v>0</v>
      </c>
      <c r="AI751">
        <v>0</v>
      </c>
      <c r="AJ751">
        <v>0</v>
      </c>
      <c r="AK751">
        <v>118400</v>
      </c>
      <c r="AL751">
        <v>0</v>
      </c>
      <c r="AM751">
        <v>0</v>
      </c>
      <c r="AO751">
        <v>295046</v>
      </c>
      <c r="AP751" t="s">
        <v>2773</v>
      </c>
      <c r="AQ751" t="s">
        <v>698</v>
      </c>
      <c r="AR751" t="s">
        <v>1377</v>
      </c>
      <c r="AS751">
        <v>53662</v>
      </c>
      <c r="AT751">
        <v>17602</v>
      </c>
      <c r="AU751">
        <v>17924</v>
      </c>
      <c r="AV751">
        <v>0</v>
      </c>
      <c r="AW751" t="s">
        <v>4284</v>
      </c>
      <c r="AX751" t="s">
        <v>1342</v>
      </c>
      <c r="AY751" t="s">
        <v>1868</v>
      </c>
      <c r="AZ751" t="s">
        <v>1846</v>
      </c>
      <c r="BA751" t="s">
        <v>4285</v>
      </c>
      <c r="BB751" t="s">
        <v>698</v>
      </c>
      <c r="BC751" t="s">
        <v>4286</v>
      </c>
      <c r="BD751" t="s">
        <v>1326</v>
      </c>
      <c r="BE751" t="s">
        <v>698</v>
      </c>
      <c r="BF751">
        <v>389046</v>
      </c>
      <c r="BG751">
        <v>275858</v>
      </c>
    </row>
    <row r="752" spans="1:59" x14ac:dyDescent="0.25">
      <c r="A752" t="s">
        <v>4281</v>
      </c>
      <c r="B752">
        <v>5.95578150572288E+18</v>
      </c>
      <c r="C752" t="s">
        <v>4282</v>
      </c>
      <c r="D752" t="s">
        <v>1311</v>
      </c>
      <c r="E752" t="s">
        <v>698</v>
      </c>
      <c r="F752" t="s">
        <v>4283</v>
      </c>
      <c r="G752" t="s">
        <v>4549</v>
      </c>
      <c r="H752" t="s">
        <v>1314</v>
      </c>
      <c r="I752" t="s">
        <v>698</v>
      </c>
      <c r="J752" t="s">
        <v>698</v>
      </c>
      <c r="K752" t="s">
        <v>3043</v>
      </c>
      <c r="L752" t="s">
        <v>698</v>
      </c>
      <c r="M752" t="s">
        <v>698</v>
      </c>
      <c r="N752" t="s">
        <v>698</v>
      </c>
      <c r="O752" t="s">
        <v>172</v>
      </c>
      <c r="P752">
        <v>0.12</v>
      </c>
      <c r="Q752">
        <v>2.2200000000000002</v>
      </c>
      <c r="R752">
        <v>0.12</v>
      </c>
      <c r="S752" t="s">
        <v>1327</v>
      </c>
      <c r="T752" t="s">
        <v>173</v>
      </c>
      <c r="U752">
        <v>15000</v>
      </c>
      <c r="V752">
        <v>15000</v>
      </c>
      <c r="W752">
        <v>0</v>
      </c>
      <c r="X752">
        <v>15000</v>
      </c>
      <c r="Y752">
        <v>0</v>
      </c>
      <c r="Z752">
        <v>1</v>
      </c>
      <c r="AA752">
        <v>0</v>
      </c>
      <c r="AB752">
        <v>389046</v>
      </c>
      <c r="AC752">
        <v>24000</v>
      </c>
      <c r="AD752">
        <v>0</v>
      </c>
      <c r="AE752">
        <v>70000</v>
      </c>
      <c r="AF752" t="s">
        <v>1312</v>
      </c>
      <c r="AG752">
        <v>0</v>
      </c>
      <c r="AH752">
        <v>0</v>
      </c>
      <c r="AI752">
        <v>0</v>
      </c>
      <c r="AJ752">
        <v>0</v>
      </c>
      <c r="AK752">
        <v>118400</v>
      </c>
      <c r="AL752">
        <v>0</v>
      </c>
      <c r="AM752">
        <v>0</v>
      </c>
      <c r="AO752">
        <v>295046</v>
      </c>
      <c r="AP752" t="s">
        <v>2773</v>
      </c>
      <c r="AQ752" t="s">
        <v>698</v>
      </c>
      <c r="AR752" t="s">
        <v>1377</v>
      </c>
      <c r="AS752">
        <v>53662</v>
      </c>
      <c r="AT752">
        <v>17602</v>
      </c>
      <c r="AU752">
        <v>17924</v>
      </c>
      <c r="AV752">
        <v>0</v>
      </c>
      <c r="AW752" t="s">
        <v>4284</v>
      </c>
      <c r="AX752" t="s">
        <v>1342</v>
      </c>
      <c r="AY752" t="s">
        <v>1868</v>
      </c>
      <c r="AZ752" t="s">
        <v>1846</v>
      </c>
      <c r="BA752" t="s">
        <v>4285</v>
      </c>
      <c r="BB752" t="s">
        <v>698</v>
      </c>
      <c r="BC752" t="s">
        <v>4286</v>
      </c>
      <c r="BD752" t="s">
        <v>1326</v>
      </c>
      <c r="BE752" t="s">
        <v>698</v>
      </c>
      <c r="BF752">
        <v>389046</v>
      </c>
      <c r="BG752">
        <v>275858</v>
      </c>
    </row>
    <row r="753" spans="1:59" x14ac:dyDescent="0.25">
      <c r="A753" t="s">
        <v>4288</v>
      </c>
      <c r="B753">
        <v>5.95578150572749E+18</v>
      </c>
      <c r="C753" t="s">
        <v>2775</v>
      </c>
      <c r="D753" t="s">
        <v>1311</v>
      </c>
      <c r="E753" t="s">
        <v>698</v>
      </c>
      <c r="F753" t="s">
        <v>4289</v>
      </c>
      <c r="G753" t="s">
        <v>4549</v>
      </c>
      <c r="H753" t="s">
        <v>1314</v>
      </c>
      <c r="I753" t="s">
        <v>698</v>
      </c>
      <c r="J753" t="s">
        <v>698</v>
      </c>
      <c r="K753" t="s">
        <v>3043</v>
      </c>
      <c r="L753" t="s">
        <v>698</v>
      </c>
      <c r="M753" t="s">
        <v>698</v>
      </c>
      <c r="N753" t="s">
        <v>1632</v>
      </c>
      <c r="O753" t="s">
        <v>1180</v>
      </c>
      <c r="P753">
        <v>0.1</v>
      </c>
      <c r="Q753">
        <v>1.52</v>
      </c>
      <c r="R753">
        <v>0.1</v>
      </c>
      <c r="S753" t="s">
        <v>1633</v>
      </c>
      <c r="T753" t="s">
        <v>972</v>
      </c>
      <c r="U753">
        <v>120000</v>
      </c>
      <c r="V753">
        <v>28000</v>
      </c>
      <c r="W753">
        <v>0</v>
      </c>
      <c r="X753">
        <v>28000</v>
      </c>
      <c r="Y753">
        <v>92000</v>
      </c>
      <c r="Z753">
        <v>1</v>
      </c>
      <c r="AA753">
        <v>92000</v>
      </c>
      <c r="AB753">
        <v>431480</v>
      </c>
      <c r="AC753">
        <v>30000</v>
      </c>
      <c r="AD753">
        <v>0</v>
      </c>
      <c r="AE753">
        <v>140518</v>
      </c>
      <c r="AF753" t="s">
        <v>1312</v>
      </c>
      <c r="AG753">
        <v>0</v>
      </c>
      <c r="AH753">
        <v>0</v>
      </c>
      <c r="AI753">
        <v>0</v>
      </c>
      <c r="AJ753">
        <v>0</v>
      </c>
      <c r="AK753">
        <v>120200</v>
      </c>
      <c r="AL753">
        <v>0</v>
      </c>
      <c r="AM753">
        <v>0</v>
      </c>
      <c r="AO753">
        <v>260962</v>
      </c>
      <c r="AP753" t="s">
        <v>2796</v>
      </c>
      <c r="AQ753" t="s">
        <v>698</v>
      </c>
      <c r="AR753" t="s">
        <v>1340</v>
      </c>
      <c r="AS753">
        <v>59018</v>
      </c>
      <c r="AT753">
        <v>19059</v>
      </c>
      <c r="AU753">
        <v>19713</v>
      </c>
      <c r="AV753">
        <v>0</v>
      </c>
      <c r="AW753" t="s">
        <v>4290</v>
      </c>
      <c r="AX753" t="s">
        <v>3576</v>
      </c>
      <c r="AY753" t="s">
        <v>1937</v>
      </c>
      <c r="AZ753" t="s">
        <v>1452</v>
      </c>
      <c r="BA753" t="s">
        <v>4291</v>
      </c>
      <c r="BB753" t="s">
        <v>698</v>
      </c>
      <c r="BC753" t="s">
        <v>4292</v>
      </c>
      <c r="BD753" t="s">
        <v>1326</v>
      </c>
      <c r="BE753" t="s">
        <v>698</v>
      </c>
      <c r="BF753">
        <v>431480</v>
      </c>
      <c r="BG753">
        <v>303690</v>
      </c>
    </row>
    <row r="754" spans="1:59" x14ac:dyDescent="0.25">
      <c r="A754" t="s">
        <v>4288</v>
      </c>
      <c r="B754">
        <v>5.95578150572749E+18</v>
      </c>
      <c r="C754" t="s">
        <v>2775</v>
      </c>
      <c r="D754" t="s">
        <v>1311</v>
      </c>
      <c r="E754" t="s">
        <v>698</v>
      </c>
      <c r="F754" t="s">
        <v>4289</v>
      </c>
      <c r="G754" t="s">
        <v>4549</v>
      </c>
      <c r="H754" t="s">
        <v>1314</v>
      </c>
      <c r="I754" t="s">
        <v>698</v>
      </c>
      <c r="J754" t="s">
        <v>698</v>
      </c>
      <c r="K754" t="s">
        <v>3043</v>
      </c>
      <c r="L754" t="s">
        <v>698</v>
      </c>
      <c r="M754" t="s">
        <v>698</v>
      </c>
      <c r="N754" t="s">
        <v>2825</v>
      </c>
      <c r="O754" t="s">
        <v>293</v>
      </c>
      <c r="P754">
        <v>0.3</v>
      </c>
      <c r="Q754">
        <v>1.52</v>
      </c>
      <c r="R754">
        <v>0.3</v>
      </c>
      <c r="S754" t="s">
        <v>2825</v>
      </c>
      <c r="T754" t="s">
        <v>698</v>
      </c>
      <c r="U754">
        <v>40000</v>
      </c>
      <c r="V754">
        <v>4520</v>
      </c>
      <c r="W754">
        <v>0</v>
      </c>
      <c r="X754">
        <v>4520</v>
      </c>
      <c r="Y754">
        <v>35480</v>
      </c>
      <c r="Z754">
        <v>1</v>
      </c>
      <c r="AA754">
        <v>35480</v>
      </c>
      <c r="AB754">
        <v>431480</v>
      </c>
      <c r="AC754">
        <v>30000</v>
      </c>
      <c r="AD754">
        <v>0</v>
      </c>
      <c r="AE754">
        <v>140518</v>
      </c>
      <c r="AF754" t="s">
        <v>1312</v>
      </c>
      <c r="AG754">
        <v>0</v>
      </c>
      <c r="AH754">
        <v>0</v>
      </c>
      <c r="AI754">
        <v>0</v>
      </c>
      <c r="AJ754">
        <v>0</v>
      </c>
      <c r="AK754">
        <v>120200</v>
      </c>
      <c r="AL754">
        <v>0</v>
      </c>
      <c r="AM754">
        <v>0</v>
      </c>
      <c r="AO754">
        <v>260962</v>
      </c>
      <c r="AP754" t="s">
        <v>2796</v>
      </c>
      <c r="AQ754" t="s">
        <v>698</v>
      </c>
      <c r="AR754" t="s">
        <v>1340</v>
      </c>
      <c r="AS754">
        <v>59018</v>
      </c>
      <c r="AT754">
        <v>19059</v>
      </c>
      <c r="AU754">
        <v>19713</v>
      </c>
      <c r="AV754">
        <v>0</v>
      </c>
      <c r="AW754" t="s">
        <v>4290</v>
      </c>
      <c r="AX754" t="s">
        <v>3576</v>
      </c>
      <c r="AY754" t="s">
        <v>1937</v>
      </c>
      <c r="AZ754" t="s">
        <v>1452</v>
      </c>
      <c r="BA754" t="s">
        <v>4291</v>
      </c>
      <c r="BB754" t="s">
        <v>698</v>
      </c>
      <c r="BC754" t="s">
        <v>4292</v>
      </c>
      <c r="BD754" t="s">
        <v>1326</v>
      </c>
      <c r="BE754" t="s">
        <v>698</v>
      </c>
      <c r="BF754">
        <v>431480</v>
      </c>
      <c r="BG754">
        <v>303690</v>
      </c>
    </row>
    <row r="755" spans="1:59" x14ac:dyDescent="0.25">
      <c r="A755" t="s">
        <v>4288</v>
      </c>
      <c r="B755">
        <v>5.95578150572749E+18</v>
      </c>
      <c r="C755" t="s">
        <v>2775</v>
      </c>
      <c r="D755" t="s">
        <v>1311</v>
      </c>
      <c r="E755" t="s">
        <v>698</v>
      </c>
      <c r="F755" t="s">
        <v>4289</v>
      </c>
      <c r="G755" t="s">
        <v>4549</v>
      </c>
      <c r="H755" t="s">
        <v>1314</v>
      </c>
      <c r="I755" t="s">
        <v>698</v>
      </c>
      <c r="J755" t="s">
        <v>698</v>
      </c>
      <c r="K755" t="s">
        <v>3043</v>
      </c>
      <c r="L755" t="s">
        <v>698</v>
      </c>
      <c r="M755" t="s">
        <v>698</v>
      </c>
      <c r="N755" t="s">
        <v>698</v>
      </c>
      <c r="O755" t="s">
        <v>1149</v>
      </c>
      <c r="P755">
        <v>0.5</v>
      </c>
      <c r="Q755">
        <v>1.52</v>
      </c>
      <c r="R755">
        <v>0.5</v>
      </c>
      <c r="S755" t="s">
        <v>1477</v>
      </c>
      <c r="T755" t="s">
        <v>1220</v>
      </c>
      <c r="U755">
        <v>180000</v>
      </c>
      <c r="V755">
        <v>28000</v>
      </c>
      <c r="W755">
        <v>0</v>
      </c>
      <c r="X755">
        <v>28000</v>
      </c>
      <c r="Y755">
        <v>152000</v>
      </c>
      <c r="Z755">
        <v>1</v>
      </c>
      <c r="AA755">
        <v>152000</v>
      </c>
      <c r="AB755">
        <v>431480</v>
      </c>
      <c r="AC755">
        <v>30000</v>
      </c>
      <c r="AD755">
        <v>0</v>
      </c>
      <c r="AE755">
        <v>140518</v>
      </c>
      <c r="AF755" t="s">
        <v>1312</v>
      </c>
      <c r="AG755">
        <v>0</v>
      </c>
      <c r="AH755">
        <v>0</v>
      </c>
      <c r="AI755">
        <v>0</v>
      </c>
      <c r="AJ755">
        <v>0</v>
      </c>
      <c r="AK755">
        <v>120200</v>
      </c>
      <c r="AL755">
        <v>0</v>
      </c>
      <c r="AM755">
        <v>0</v>
      </c>
      <c r="AO755">
        <v>260962</v>
      </c>
      <c r="AP755" t="s">
        <v>2796</v>
      </c>
      <c r="AQ755" t="s">
        <v>698</v>
      </c>
      <c r="AR755" t="s">
        <v>1340</v>
      </c>
      <c r="AS755">
        <v>59018</v>
      </c>
      <c r="AT755">
        <v>19059</v>
      </c>
      <c r="AU755">
        <v>19713</v>
      </c>
      <c r="AV755">
        <v>0</v>
      </c>
      <c r="AW755" t="s">
        <v>4290</v>
      </c>
      <c r="AX755" t="s">
        <v>3576</v>
      </c>
      <c r="AY755" t="s">
        <v>1937</v>
      </c>
      <c r="AZ755" t="s">
        <v>1452</v>
      </c>
      <c r="BA755" t="s">
        <v>4291</v>
      </c>
      <c r="BB755" t="s">
        <v>698</v>
      </c>
      <c r="BC755" t="s">
        <v>4292</v>
      </c>
      <c r="BD755" t="s">
        <v>1326</v>
      </c>
      <c r="BE755" t="s">
        <v>698</v>
      </c>
      <c r="BF755">
        <v>431480</v>
      </c>
      <c r="BG755">
        <v>303690</v>
      </c>
    </row>
    <row r="756" spans="1:59" x14ac:dyDescent="0.25">
      <c r="A756" t="s">
        <v>4288</v>
      </c>
      <c r="B756">
        <v>5.95578150572749E+18</v>
      </c>
      <c r="C756" t="s">
        <v>2775</v>
      </c>
      <c r="D756" t="s">
        <v>1311</v>
      </c>
      <c r="E756" t="s">
        <v>698</v>
      </c>
      <c r="F756" t="s">
        <v>4289</v>
      </c>
      <c r="G756" t="s">
        <v>4549</v>
      </c>
      <c r="H756" t="s">
        <v>1314</v>
      </c>
      <c r="I756" t="s">
        <v>698</v>
      </c>
      <c r="J756" t="s">
        <v>698</v>
      </c>
      <c r="K756" t="s">
        <v>3043</v>
      </c>
      <c r="L756" t="s">
        <v>698</v>
      </c>
      <c r="M756" t="s">
        <v>698</v>
      </c>
      <c r="N756" t="s">
        <v>1255</v>
      </c>
      <c r="O756" t="s">
        <v>1228</v>
      </c>
      <c r="P756">
        <v>0.5</v>
      </c>
      <c r="Q756">
        <v>1.52</v>
      </c>
      <c r="R756">
        <v>0.5</v>
      </c>
      <c r="S756" t="s">
        <v>1255</v>
      </c>
      <c r="T756" t="s">
        <v>698</v>
      </c>
      <c r="U756">
        <v>160000</v>
      </c>
      <c r="V756">
        <v>8000</v>
      </c>
      <c r="W756">
        <v>0</v>
      </c>
      <c r="X756">
        <v>8000</v>
      </c>
      <c r="Y756">
        <v>152000</v>
      </c>
      <c r="Z756">
        <v>1</v>
      </c>
      <c r="AA756">
        <v>152000</v>
      </c>
      <c r="AB756">
        <v>431480</v>
      </c>
      <c r="AC756">
        <v>30000</v>
      </c>
      <c r="AD756">
        <v>0</v>
      </c>
      <c r="AE756">
        <v>140518</v>
      </c>
      <c r="AF756" t="s">
        <v>1312</v>
      </c>
      <c r="AG756">
        <v>0</v>
      </c>
      <c r="AH756">
        <v>0</v>
      </c>
      <c r="AI756">
        <v>0</v>
      </c>
      <c r="AJ756">
        <v>0</v>
      </c>
      <c r="AK756">
        <v>120200</v>
      </c>
      <c r="AL756">
        <v>0</v>
      </c>
      <c r="AM756">
        <v>0</v>
      </c>
      <c r="AO756">
        <v>260962</v>
      </c>
      <c r="AP756" t="s">
        <v>2796</v>
      </c>
      <c r="AQ756" t="s">
        <v>698</v>
      </c>
      <c r="AR756" t="s">
        <v>1340</v>
      </c>
      <c r="AS756">
        <v>59018</v>
      </c>
      <c r="AT756">
        <v>19059</v>
      </c>
      <c r="AU756">
        <v>19713</v>
      </c>
      <c r="AV756">
        <v>0</v>
      </c>
      <c r="AW756" t="s">
        <v>4290</v>
      </c>
      <c r="AX756" t="s">
        <v>3576</v>
      </c>
      <c r="AY756" t="s">
        <v>1937</v>
      </c>
      <c r="AZ756" t="s">
        <v>1452</v>
      </c>
      <c r="BA756" t="s">
        <v>4291</v>
      </c>
      <c r="BB756" t="s">
        <v>698</v>
      </c>
      <c r="BC756" t="s">
        <v>4292</v>
      </c>
      <c r="BD756" t="s">
        <v>1326</v>
      </c>
      <c r="BE756" t="s">
        <v>698</v>
      </c>
      <c r="BF756">
        <v>431480</v>
      </c>
      <c r="BG756">
        <v>303690</v>
      </c>
    </row>
    <row r="757" spans="1:59" x14ac:dyDescent="0.25">
      <c r="A757" t="s">
        <v>4288</v>
      </c>
      <c r="B757">
        <v>5.95578150572749E+18</v>
      </c>
      <c r="C757" t="s">
        <v>2775</v>
      </c>
      <c r="D757" t="s">
        <v>1311</v>
      </c>
      <c r="E757" t="s">
        <v>698</v>
      </c>
      <c r="F757" t="s">
        <v>4289</v>
      </c>
      <c r="G757" t="s">
        <v>4549</v>
      </c>
      <c r="H757" t="s">
        <v>1314</v>
      </c>
      <c r="I757" t="s">
        <v>698</v>
      </c>
      <c r="J757" t="s">
        <v>698</v>
      </c>
      <c r="K757" t="s">
        <v>3043</v>
      </c>
      <c r="L757" t="s">
        <v>698</v>
      </c>
      <c r="M757" t="s">
        <v>698</v>
      </c>
      <c r="N757" t="s">
        <v>698</v>
      </c>
      <c r="O757" t="s">
        <v>172</v>
      </c>
      <c r="P757">
        <v>0.12</v>
      </c>
      <c r="Q757">
        <v>1.52</v>
      </c>
      <c r="R757">
        <v>0.12</v>
      </c>
      <c r="S757" t="s">
        <v>1327</v>
      </c>
      <c r="T757" t="s">
        <v>173</v>
      </c>
      <c r="U757">
        <v>15000</v>
      </c>
      <c r="V757">
        <v>15000</v>
      </c>
      <c r="W757">
        <v>0</v>
      </c>
      <c r="X757">
        <v>15000</v>
      </c>
      <c r="Y757">
        <v>0</v>
      </c>
      <c r="Z757">
        <v>1</v>
      </c>
      <c r="AA757">
        <v>0</v>
      </c>
      <c r="AB757">
        <v>431480</v>
      </c>
      <c r="AC757">
        <v>30000</v>
      </c>
      <c r="AD757">
        <v>0</v>
      </c>
      <c r="AE757">
        <v>140518</v>
      </c>
      <c r="AF757" t="s">
        <v>1312</v>
      </c>
      <c r="AG757">
        <v>0</v>
      </c>
      <c r="AH757">
        <v>0</v>
      </c>
      <c r="AI757">
        <v>0</v>
      </c>
      <c r="AJ757">
        <v>0</v>
      </c>
      <c r="AK757">
        <v>120200</v>
      </c>
      <c r="AL757">
        <v>0</v>
      </c>
      <c r="AM757">
        <v>0</v>
      </c>
      <c r="AO757">
        <v>260962</v>
      </c>
      <c r="AP757" t="s">
        <v>2796</v>
      </c>
      <c r="AQ757" t="s">
        <v>698</v>
      </c>
      <c r="AR757" t="s">
        <v>1340</v>
      </c>
      <c r="AS757">
        <v>59018</v>
      </c>
      <c r="AT757">
        <v>19059</v>
      </c>
      <c r="AU757">
        <v>19713</v>
      </c>
      <c r="AV757">
        <v>0</v>
      </c>
      <c r="AW757" t="s">
        <v>4290</v>
      </c>
      <c r="AX757" t="s">
        <v>3576</v>
      </c>
      <c r="AY757" t="s">
        <v>1937</v>
      </c>
      <c r="AZ757" t="s">
        <v>1452</v>
      </c>
      <c r="BA757" t="s">
        <v>4291</v>
      </c>
      <c r="BB757" t="s">
        <v>698</v>
      </c>
      <c r="BC757" t="s">
        <v>4292</v>
      </c>
      <c r="BD757" t="s">
        <v>1326</v>
      </c>
      <c r="BE757" t="s">
        <v>698</v>
      </c>
      <c r="BF757">
        <v>431480</v>
      </c>
      <c r="BG757">
        <v>303690</v>
      </c>
    </row>
    <row r="758" spans="1:59" x14ac:dyDescent="0.25">
      <c r="A758" t="s">
        <v>4293</v>
      </c>
      <c r="B758">
        <v>5.9557815057853399E+18</v>
      </c>
      <c r="C758" t="s">
        <v>1858</v>
      </c>
      <c r="D758" t="s">
        <v>1311</v>
      </c>
      <c r="E758" t="s">
        <v>698</v>
      </c>
      <c r="F758" t="s">
        <v>4294</v>
      </c>
      <c r="G758" t="s">
        <v>4549</v>
      </c>
      <c r="H758" t="s">
        <v>1314</v>
      </c>
      <c r="I758" t="s">
        <v>698</v>
      </c>
      <c r="J758" t="s">
        <v>698</v>
      </c>
      <c r="K758" t="s">
        <v>3043</v>
      </c>
      <c r="L758" t="s">
        <v>698</v>
      </c>
      <c r="M758" t="s">
        <v>698</v>
      </c>
      <c r="N758" t="s">
        <v>698</v>
      </c>
      <c r="O758" t="s">
        <v>823</v>
      </c>
      <c r="P758">
        <v>3</v>
      </c>
      <c r="Q758">
        <v>3.12</v>
      </c>
      <c r="R758">
        <v>3</v>
      </c>
      <c r="S758" t="s">
        <v>2253</v>
      </c>
      <c r="T758" t="s">
        <v>833</v>
      </c>
      <c r="U758">
        <v>36000</v>
      </c>
      <c r="V758">
        <v>46390</v>
      </c>
      <c r="W758">
        <v>0</v>
      </c>
      <c r="X758">
        <v>46390</v>
      </c>
      <c r="Y758">
        <v>31361</v>
      </c>
      <c r="Z758">
        <v>10</v>
      </c>
      <c r="AA758">
        <v>313610</v>
      </c>
      <c r="AB758">
        <v>313610</v>
      </c>
      <c r="AC758">
        <v>24000</v>
      </c>
      <c r="AD758">
        <v>0</v>
      </c>
      <c r="AE758">
        <v>101364</v>
      </c>
      <c r="AF758" t="s">
        <v>1312</v>
      </c>
      <c r="AG758">
        <v>0</v>
      </c>
      <c r="AH758">
        <v>0</v>
      </c>
      <c r="AI758">
        <v>0</v>
      </c>
      <c r="AJ758">
        <v>0</v>
      </c>
      <c r="AK758">
        <v>69200</v>
      </c>
      <c r="AL758">
        <v>3500</v>
      </c>
      <c r="AM758">
        <v>0</v>
      </c>
      <c r="AO758">
        <v>191746</v>
      </c>
      <c r="AP758" t="s">
        <v>1858</v>
      </c>
      <c r="AQ758" t="s">
        <v>698</v>
      </c>
      <c r="AR758" t="s">
        <v>1318</v>
      </c>
      <c r="AS758">
        <v>42573</v>
      </c>
      <c r="AT758">
        <v>14584</v>
      </c>
      <c r="AU758">
        <v>14392</v>
      </c>
      <c r="AV758">
        <v>0</v>
      </c>
      <c r="AW758" t="s">
        <v>4295</v>
      </c>
      <c r="AX758" t="s">
        <v>4296</v>
      </c>
      <c r="AY758" t="s">
        <v>1537</v>
      </c>
      <c r="AZ758" t="s">
        <v>1334</v>
      </c>
      <c r="BA758" t="s">
        <v>1522</v>
      </c>
      <c r="BB758" t="s">
        <v>698</v>
      </c>
      <c r="BC758" t="s">
        <v>4297</v>
      </c>
      <c r="BD758" t="s">
        <v>1326</v>
      </c>
      <c r="BE758" t="s">
        <v>698</v>
      </c>
      <c r="BF758">
        <v>313610</v>
      </c>
      <c r="BG758">
        <v>218061</v>
      </c>
    </row>
    <row r="759" spans="1:59" x14ac:dyDescent="0.25">
      <c r="A759" t="s">
        <v>4293</v>
      </c>
      <c r="B759">
        <v>5.9557815057853399E+18</v>
      </c>
      <c r="C759" t="s">
        <v>1858</v>
      </c>
      <c r="D759" t="s">
        <v>1311</v>
      </c>
      <c r="E759" t="s">
        <v>698</v>
      </c>
      <c r="F759" t="s">
        <v>4294</v>
      </c>
      <c r="G759" t="s">
        <v>4549</v>
      </c>
      <c r="H759" t="s">
        <v>1314</v>
      </c>
      <c r="I759" t="s">
        <v>698</v>
      </c>
      <c r="J759" t="s">
        <v>698</v>
      </c>
      <c r="K759" t="s">
        <v>3043</v>
      </c>
      <c r="L759" t="s">
        <v>698</v>
      </c>
      <c r="M759" t="s">
        <v>698</v>
      </c>
      <c r="N759" t="s">
        <v>698</v>
      </c>
      <c r="O759" t="s">
        <v>172</v>
      </c>
      <c r="P759">
        <v>0.12</v>
      </c>
      <c r="Q759">
        <v>3.12</v>
      </c>
      <c r="R759">
        <v>0.12</v>
      </c>
      <c r="S759" t="s">
        <v>1327</v>
      </c>
      <c r="T759" t="s">
        <v>173</v>
      </c>
      <c r="U759">
        <v>15000</v>
      </c>
      <c r="V759">
        <v>15000</v>
      </c>
      <c r="W759">
        <v>0</v>
      </c>
      <c r="X759">
        <v>15000</v>
      </c>
      <c r="Y759">
        <v>0</v>
      </c>
      <c r="Z759">
        <v>1</v>
      </c>
      <c r="AA759">
        <v>0</v>
      </c>
      <c r="AB759">
        <v>313610</v>
      </c>
      <c r="AC759">
        <v>24000</v>
      </c>
      <c r="AD759">
        <v>0</v>
      </c>
      <c r="AE759">
        <v>101364</v>
      </c>
      <c r="AF759" t="s">
        <v>1312</v>
      </c>
      <c r="AG759">
        <v>0</v>
      </c>
      <c r="AH759">
        <v>0</v>
      </c>
      <c r="AI759">
        <v>0</v>
      </c>
      <c r="AJ759">
        <v>0</v>
      </c>
      <c r="AK759">
        <v>69200</v>
      </c>
      <c r="AL759">
        <v>3500</v>
      </c>
      <c r="AM759">
        <v>0</v>
      </c>
      <c r="AO759">
        <v>191746</v>
      </c>
      <c r="AP759" t="s">
        <v>1858</v>
      </c>
      <c r="AQ759" t="s">
        <v>698</v>
      </c>
      <c r="AR759" t="s">
        <v>1318</v>
      </c>
      <c r="AS759">
        <v>42573</v>
      </c>
      <c r="AT759">
        <v>14584</v>
      </c>
      <c r="AU759">
        <v>14392</v>
      </c>
      <c r="AV759">
        <v>0</v>
      </c>
      <c r="AW759" t="s">
        <v>4295</v>
      </c>
      <c r="AX759" t="s">
        <v>4296</v>
      </c>
      <c r="AY759" t="s">
        <v>1537</v>
      </c>
      <c r="AZ759" t="s">
        <v>1334</v>
      </c>
      <c r="BA759" t="s">
        <v>1522</v>
      </c>
      <c r="BB759" t="s">
        <v>698</v>
      </c>
      <c r="BC759" t="s">
        <v>4297</v>
      </c>
      <c r="BD759" t="s">
        <v>1326</v>
      </c>
      <c r="BE759" t="s">
        <v>698</v>
      </c>
      <c r="BF759">
        <v>313610</v>
      </c>
      <c r="BG759">
        <v>218061</v>
      </c>
    </row>
    <row r="760" spans="1:59" x14ac:dyDescent="0.25">
      <c r="A760" t="s">
        <v>4298</v>
      </c>
      <c r="B760">
        <v>5.95578150580941E+18</v>
      </c>
      <c r="C760" t="s">
        <v>2837</v>
      </c>
      <c r="D760" t="s">
        <v>1311</v>
      </c>
      <c r="E760" t="s">
        <v>698</v>
      </c>
      <c r="F760" t="s">
        <v>4299</v>
      </c>
      <c r="G760" t="s">
        <v>4549</v>
      </c>
      <c r="H760" t="s">
        <v>1314</v>
      </c>
      <c r="I760" t="s">
        <v>698</v>
      </c>
      <c r="J760" t="s">
        <v>698</v>
      </c>
      <c r="K760" t="s">
        <v>3043</v>
      </c>
      <c r="L760" t="s">
        <v>698</v>
      </c>
      <c r="M760" t="s">
        <v>698</v>
      </c>
      <c r="N760" t="s">
        <v>2864</v>
      </c>
      <c r="O760" t="s">
        <v>1206</v>
      </c>
      <c r="P760">
        <v>2.4</v>
      </c>
      <c r="Q760">
        <v>2.52</v>
      </c>
      <c r="R760">
        <v>2.4</v>
      </c>
      <c r="S760" t="s">
        <v>2864</v>
      </c>
      <c r="T760" t="s">
        <v>698</v>
      </c>
      <c r="U760">
        <v>192000</v>
      </c>
      <c r="V760">
        <v>256000</v>
      </c>
      <c r="W760">
        <v>0</v>
      </c>
      <c r="X760">
        <v>256000</v>
      </c>
      <c r="Y760">
        <v>128000</v>
      </c>
      <c r="Z760">
        <v>4</v>
      </c>
      <c r="AA760">
        <v>512000</v>
      </c>
      <c r="AB760">
        <v>512000</v>
      </c>
      <c r="AC760">
        <v>49000</v>
      </c>
      <c r="AD760">
        <v>0</v>
      </c>
      <c r="AE760">
        <v>74080</v>
      </c>
      <c r="AF760" t="s">
        <v>1312</v>
      </c>
      <c r="AG760">
        <v>0</v>
      </c>
      <c r="AH760">
        <v>0</v>
      </c>
      <c r="AI760">
        <v>36</v>
      </c>
      <c r="AJ760">
        <v>0</v>
      </c>
      <c r="AK760">
        <v>118400</v>
      </c>
      <c r="AL760">
        <v>0</v>
      </c>
      <c r="AM760">
        <v>0</v>
      </c>
      <c r="AO760">
        <v>385320</v>
      </c>
      <c r="AP760" t="s">
        <v>2851</v>
      </c>
      <c r="AQ760" t="s">
        <v>698</v>
      </c>
      <c r="AR760" t="s">
        <v>1340</v>
      </c>
      <c r="AS760">
        <v>68061</v>
      </c>
      <c r="AT760">
        <v>21520</v>
      </c>
      <c r="AU760">
        <v>22733</v>
      </c>
      <c r="AV760">
        <v>0</v>
      </c>
      <c r="AW760" t="s">
        <v>4300</v>
      </c>
      <c r="AX760" t="s">
        <v>3678</v>
      </c>
      <c r="AY760" t="s">
        <v>1390</v>
      </c>
      <c r="AZ760" t="s">
        <v>4301</v>
      </c>
      <c r="BA760" t="s">
        <v>4302</v>
      </c>
      <c r="BB760" t="s">
        <v>4303</v>
      </c>
      <c r="BC760" t="s">
        <v>4304</v>
      </c>
      <c r="BD760" t="s">
        <v>1326</v>
      </c>
      <c r="BE760" t="s">
        <v>698</v>
      </c>
      <c r="BF760">
        <v>512000</v>
      </c>
      <c r="BG760">
        <v>350686</v>
      </c>
    </row>
    <row r="761" spans="1:59" x14ac:dyDescent="0.25">
      <c r="A761" t="s">
        <v>4298</v>
      </c>
      <c r="B761">
        <v>5.95578150580941E+18</v>
      </c>
      <c r="C761" t="s">
        <v>2837</v>
      </c>
      <c r="D761" t="s">
        <v>1311</v>
      </c>
      <c r="E761" t="s">
        <v>698</v>
      </c>
      <c r="F761" t="s">
        <v>4299</v>
      </c>
      <c r="G761" t="s">
        <v>4549</v>
      </c>
      <c r="H761" t="s">
        <v>1314</v>
      </c>
      <c r="I761" t="s">
        <v>698</v>
      </c>
      <c r="J761" t="s">
        <v>698</v>
      </c>
      <c r="K761" t="s">
        <v>3043</v>
      </c>
      <c r="L761" t="s">
        <v>698</v>
      </c>
      <c r="M761" t="s">
        <v>698</v>
      </c>
      <c r="N761" t="s">
        <v>698</v>
      </c>
      <c r="O761" t="s">
        <v>172</v>
      </c>
      <c r="P761">
        <v>0.12</v>
      </c>
      <c r="Q761">
        <v>2.52</v>
      </c>
      <c r="R761">
        <v>0.12</v>
      </c>
      <c r="S761" t="s">
        <v>1327</v>
      </c>
      <c r="T761" t="s">
        <v>173</v>
      </c>
      <c r="U761">
        <v>15000</v>
      </c>
      <c r="V761">
        <v>15000</v>
      </c>
      <c r="W761">
        <v>0</v>
      </c>
      <c r="X761">
        <v>15000</v>
      </c>
      <c r="Y761">
        <v>0</v>
      </c>
      <c r="Z761">
        <v>1</v>
      </c>
      <c r="AA761">
        <v>0</v>
      </c>
      <c r="AB761">
        <v>512000</v>
      </c>
      <c r="AC761">
        <v>49000</v>
      </c>
      <c r="AD761">
        <v>0</v>
      </c>
      <c r="AE761">
        <v>74080</v>
      </c>
      <c r="AF761" t="s">
        <v>1312</v>
      </c>
      <c r="AG761">
        <v>0</v>
      </c>
      <c r="AH761">
        <v>0</v>
      </c>
      <c r="AI761">
        <v>36</v>
      </c>
      <c r="AJ761">
        <v>0</v>
      </c>
      <c r="AK761">
        <v>118400</v>
      </c>
      <c r="AL761">
        <v>0</v>
      </c>
      <c r="AM761">
        <v>0</v>
      </c>
      <c r="AO761">
        <v>385320</v>
      </c>
      <c r="AP761" t="s">
        <v>2851</v>
      </c>
      <c r="AQ761" t="s">
        <v>698</v>
      </c>
      <c r="AR761" t="s">
        <v>1340</v>
      </c>
      <c r="AS761">
        <v>68061</v>
      </c>
      <c r="AT761">
        <v>21520</v>
      </c>
      <c r="AU761">
        <v>22733</v>
      </c>
      <c r="AV761">
        <v>0</v>
      </c>
      <c r="AW761" t="s">
        <v>4300</v>
      </c>
      <c r="AX761" t="s">
        <v>3678</v>
      </c>
      <c r="AY761" t="s">
        <v>1390</v>
      </c>
      <c r="AZ761" t="s">
        <v>4301</v>
      </c>
      <c r="BA761" t="s">
        <v>4302</v>
      </c>
      <c r="BB761" t="s">
        <v>4303</v>
      </c>
      <c r="BC761" t="s">
        <v>4304</v>
      </c>
      <c r="BD761" t="s">
        <v>1326</v>
      </c>
      <c r="BE761" t="s">
        <v>698</v>
      </c>
      <c r="BF761">
        <v>512000</v>
      </c>
      <c r="BG761">
        <v>350686</v>
      </c>
    </row>
    <row r="762" spans="1:59" x14ac:dyDescent="0.25">
      <c r="A762" t="s">
        <v>4305</v>
      </c>
      <c r="B762">
        <v>5.95578150577869E+18</v>
      </c>
      <c r="C762" t="s">
        <v>4306</v>
      </c>
      <c r="D762" t="s">
        <v>1311</v>
      </c>
      <c r="E762" t="s">
        <v>698</v>
      </c>
      <c r="F762" t="s">
        <v>4307</v>
      </c>
      <c r="G762" t="s">
        <v>4549</v>
      </c>
      <c r="H762" t="s">
        <v>1314</v>
      </c>
      <c r="I762" t="s">
        <v>698</v>
      </c>
      <c r="J762" t="s">
        <v>698</v>
      </c>
      <c r="K762" t="s">
        <v>3043</v>
      </c>
      <c r="L762" t="s">
        <v>698</v>
      </c>
      <c r="M762" t="s">
        <v>698</v>
      </c>
      <c r="N762" t="s">
        <v>698</v>
      </c>
      <c r="O762" t="s">
        <v>1020</v>
      </c>
      <c r="P762">
        <v>0.1</v>
      </c>
      <c r="Q762">
        <v>1.82</v>
      </c>
      <c r="R762">
        <v>0.1</v>
      </c>
      <c r="S762" t="s">
        <v>1695</v>
      </c>
      <c r="T762" t="s">
        <v>1021</v>
      </c>
      <c r="U762">
        <v>45000</v>
      </c>
      <c r="V762">
        <v>4000</v>
      </c>
      <c r="W762">
        <v>0</v>
      </c>
      <c r="X762">
        <v>4000</v>
      </c>
      <c r="Y762">
        <v>41000</v>
      </c>
      <c r="Z762">
        <v>1</v>
      </c>
      <c r="AA762">
        <v>41000</v>
      </c>
      <c r="AB762">
        <v>502480</v>
      </c>
      <c r="AC762">
        <v>49000</v>
      </c>
      <c r="AD762">
        <v>0</v>
      </c>
      <c r="AE762">
        <v>72557</v>
      </c>
      <c r="AF762" t="s">
        <v>1312</v>
      </c>
      <c r="AG762">
        <v>0</v>
      </c>
      <c r="AH762">
        <v>0</v>
      </c>
      <c r="AI762">
        <v>0</v>
      </c>
      <c r="AJ762">
        <v>0</v>
      </c>
      <c r="AK762">
        <v>136600</v>
      </c>
      <c r="AL762">
        <v>0</v>
      </c>
      <c r="AM762">
        <v>0</v>
      </c>
      <c r="AO762">
        <v>380923</v>
      </c>
      <c r="AP762" t="s">
        <v>4306</v>
      </c>
      <c r="AQ762" t="s">
        <v>698</v>
      </c>
      <c r="AR762" t="s">
        <v>1318</v>
      </c>
      <c r="AS762">
        <v>66662</v>
      </c>
      <c r="AT762">
        <v>21139</v>
      </c>
      <c r="AU762">
        <v>22266</v>
      </c>
      <c r="AV762">
        <v>0</v>
      </c>
      <c r="AW762" t="s">
        <v>4308</v>
      </c>
      <c r="AX762" t="s">
        <v>4241</v>
      </c>
      <c r="AY762" t="s">
        <v>1351</v>
      </c>
      <c r="AZ762" t="s">
        <v>1793</v>
      </c>
      <c r="BA762" t="s">
        <v>4309</v>
      </c>
      <c r="BB762" t="s">
        <v>4310</v>
      </c>
      <c r="BC762" t="s">
        <v>4311</v>
      </c>
      <c r="BD762" t="s">
        <v>1326</v>
      </c>
      <c r="BE762" t="s">
        <v>698</v>
      </c>
      <c r="BF762">
        <v>502480</v>
      </c>
      <c r="BG762">
        <v>343413</v>
      </c>
    </row>
    <row r="763" spans="1:59" x14ac:dyDescent="0.25">
      <c r="A763" t="s">
        <v>4305</v>
      </c>
      <c r="B763">
        <v>5.95578150577869E+18</v>
      </c>
      <c r="C763" t="s">
        <v>4306</v>
      </c>
      <c r="D763" t="s">
        <v>1311</v>
      </c>
      <c r="E763" t="s">
        <v>698</v>
      </c>
      <c r="F763" t="s">
        <v>4307</v>
      </c>
      <c r="G763" t="s">
        <v>4549</v>
      </c>
      <c r="H763" t="s">
        <v>1314</v>
      </c>
      <c r="I763" t="s">
        <v>698</v>
      </c>
      <c r="J763" t="s">
        <v>698</v>
      </c>
      <c r="K763" t="s">
        <v>3043</v>
      </c>
      <c r="L763" t="s">
        <v>698</v>
      </c>
      <c r="M763" t="s">
        <v>698</v>
      </c>
      <c r="N763" t="s">
        <v>698</v>
      </c>
      <c r="O763" t="s">
        <v>1020</v>
      </c>
      <c r="P763">
        <v>0.2</v>
      </c>
      <c r="Q763">
        <v>1.82</v>
      </c>
      <c r="R763">
        <v>0.2</v>
      </c>
      <c r="S763" t="s">
        <v>1023</v>
      </c>
      <c r="T763" t="s">
        <v>1023</v>
      </c>
      <c r="U763">
        <v>45000</v>
      </c>
      <c r="V763">
        <v>8000</v>
      </c>
      <c r="W763">
        <v>0</v>
      </c>
      <c r="X763">
        <v>8000</v>
      </c>
      <c r="Y763">
        <v>41000</v>
      </c>
      <c r="Z763">
        <v>2</v>
      </c>
      <c r="AA763">
        <v>82000</v>
      </c>
      <c r="AB763">
        <v>502480</v>
      </c>
      <c r="AC763">
        <v>49000</v>
      </c>
      <c r="AD763">
        <v>0</v>
      </c>
      <c r="AE763">
        <v>72557</v>
      </c>
      <c r="AF763" t="s">
        <v>1312</v>
      </c>
      <c r="AG763">
        <v>0</v>
      </c>
      <c r="AH763">
        <v>0</v>
      </c>
      <c r="AI763">
        <v>0</v>
      </c>
      <c r="AJ763">
        <v>0</v>
      </c>
      <c r="AK763">
        <v>136600</v>
      </c>
      <c r="AL763">
        <v>0</v>
      </c>
      <c r="AM763">
        <v>0</v>
      </c>
      <c r="AO763">
        <v>380923</v>
      </c>
      <c r="AP763" t="s">
        <v>4306</v>
      </c>
      <c r="AQ763" t="s">
        <v>698</v>
      </c>
      <c r="AR763" t="s">
        <v>1318</v>
      </c>
      <c r="AS763">
        <v>66662</v>
      </c>
      <c r="AT763">
        <v>21139</v>
      </c>
      <c r="AU763">
        <v>22266</v>
      </c>
      <c r="AV763">
        <v>0</v>
      </c>
      <c r="AW763" t="s">
        <v>4308</v>
      </c>
      <c r="AX763" t="s">
        <v>4241</v>
      </c>
      <c r="AY763" t="s">
        <v>1351</v>
      </c>
      <c r="AZ763" t="s">
        <v>1793</v>
      </c>
      <c r="BA763" t="s">
        <v>4309</v>
      </c>
      <c r="BB763" t="s">
        <v>4310</v>
      </c>
      <c r="BC763" t="s">
        <v>4311</v>
      </c>
      <c r="BD763" t="s">
        <v>1326</v>
      </c>
      <c r="BE763" t="s">
        <v>698</v>
      </c>
      <c r="BF763">
        <v>502480</v>
      </c>
      <c r="BG763">
        <v>343413</v>
      </c>
    </row>
    <row r="764" spans="1:59" x14ac:dyDescent="0.25">
      <c r="A764" t="s">
        <v>4305</v>
      </c>
      <c r="B764">
        <v>5.95578150577869E+18</v>
      </c>
      <c r="C764" t="s">
        <v>4306</v>
      </c>
      <c r="D764" t="s">
        <v>1311</v>
      </c>
      <c r="E764" t="s">
        <v>698</v>
      </c>
      <c r="F764" t="s">
        <v>4307</v>
      </c>
      <c r="G764" t="s">
        <v>4549</v>
      </c>
      <c r="H764" t="s">
        <v>1314</v>
      </c>
      <c r="I764" t="s">
        <v>698</v>
      </c>
      <c r="J764" t="s">
        <v>698</v>
      </c>
      <c r="K764" t="s">
        <v>3043</v>
      </c>
      <c r="L764" t="s">
        <v>698</v>
      </c>
      <c r="M764" t="s">
        <v>698</v>
      </c>
      <c r="N764" t="s">
        <v>698</v>
      </c>
      <c r="O764" t="s">
        <v>1020</v>
      </c>
      <c r="P764">
        <v>0.1</v>
      </c>
      <c r="Q764">
        <v>1.82</v>
      </c>
      <c r="R764">
        <v>0.1</v>
      </c>
      <c r="S764" t="s">
        <v>1025</v>
      </c>
      <c r="T764" t="s">
        <v>1025</v>
      </c>
      <c r="U764">
        <v>45000</v>
      </c>
      <c r="V764">
        <v>5000</v>
      </c>
      <c r="W764">
        <v>0</v>
      </c>
      <c r="X764">
        <v>5000</v>
      </c>
      <c r="Y764">
        <v>40000</v>
      </c>
      <c r="Z764">
        <v>1</v>
      </c>
      <c r="AA764">
        <v>40000</v>
      </c>
      <c r="AB764">
        <v>502480</v>
      </c>
      <c r="AC764">
        <v>49000</v>
      </c>
      <c r="AD764">
        <v>0</v>
      </c>
      <c r="AE764">
        <v>72557</v>
      </c>
      <c r="AF764" t="s">
        <v>1312</v>
      </c>
      <c r="AG764">
        <v>0</v>
      </c>
      <c r="AH764">
        <v>0</v>
      </c>
      <c r="AI764">
        <v>0</v>
      </c>
      <c r="AJ764">
        <v>0</v>
      </c>
      <c r="AK764">
        <v>136600</v>
      </c>
      <c r="AL764">
        <v>0</v>
      </c>
      <c r="AM764">
        <v>0</v>
      </c>
      <c r="AO764">
        <v>380923</v>
      </c>
      <c r="AP764" t="s">
        <v>4306</v>
      </c>
      <c r="AQ764" t="s">
        <v>698</v>
      </c>
      <c r="AR764" t="s">
        <v>1318</v>
      </c>
      <c r="AS764">
        <v>66662</v>
      </c>
      <c r="AT764">
        <v>21139</v>
      </c>
      <c r="AU764">
        <v>22266</v>
      </c>
      <c r="AV764">
        <v>0</v>
      </c>
      <c r="AW764" t="s">
        <v>4308</v>
      </c>
      <c r="AX764" t="s">
        <v>4241</v>
      </c>
      <c r="AY764" t="s">
        <v>1351</v>
      </c>
      <c r="AZ764" t="s">
        <v>1793</v>
      </c>
      <c r="BA764" t="s">
        <v>4309</v>
      </c>
      <c r="BB764" t="s">
        <v>4310</v>
      </c>
      <c r="BC764" t="s">
        <v>4311</v>
      </c>
      <c r="BD764" t="s">
        <v>1326</v>
      </c>
      <c r="BE764" t="s">
        <v>698</v>
      </c>
      <c r="BF764">
        <v>502480</v>
      </c>
      <c r="BG764">
        <v>343413</v>
      </c>
    </row>
    <row r="765" spans="1:59" x14ac:dyDescent="0.25">
      <c r="A765" t="s">
        <v>4305</v>
      </c>
      <c r="B765">
        <v>5.95578150577869E+18</v>
      </c>
      <c r="C765" t="s">
        <v>4306</v>
      </c>
      <c r="D765" t="s">
        <v>1311</v>
      </c>
      <c r="E765" t="s">
        <v>698</v>
      </c>
      <c r="F765" t="s">
        <v>4307</v>
      </c>
      <c r="G765" t="s">
        <v>4549</v>
      </c>
      <c r="H765" t="s">
        <v>1314</v>
      </c>
      <c r="I765" t="s">
        <v>698</v>
      </c>
      <c r="J765" t="s">
        <v>698</v>
      </c>
      <c r="K765" t="s">
        <v>3043</v>
      </c>
      <c r="L765" t="s">
        <v>698</v>
      </c>
      <c r="M765" t="s">
        <v>698</v>
      </c>
      <c r="N765" t="s">
        <v>2825</v>
      </c>
      <c r="O765" t="s">
        <v>293</v>
      </c>
      <c r="P765">
        <v>0.3</v>
      </c>
      <c r="Q765">
        <v>1.82</v>
      </c>
      <c r="R765">
        <v>0.3</v>
      </c>
      <c r="S765" t="s">
        <v>2825</v>
      </c>
      <c r="T765" t="s">
        <v>698</v>
      </c>
      <c r="U765">
        <v>40000</v>
      </c>
      <c r="V765">
        <v>4520</v>
      </c>
      <c r="W765">
        <v>0</v>
      </c>
      <c r="X765">
        <v>4520</v>
      </c>
      <c r="Y765">
        <v>35480</v>
      </c>
      <c r="Z765">
        <v>1</v>
      </c>
      <c r="AA765">
        <v>35480</v>
      </c>
      <c r="AB765">
        <v>502480</v>
      </c>
      <c r="AC765">
        <v>49000</v>
      </c>
      <c r="AD765">
        <v>0</v>
      </c>
      <c r="AE765">
        <v>72557</v>
      </c>
      <c r="AF765" t="s">
        <v>1312</v>
      </c>
      <c r="AG765">
        <v>0</v>
      </c>
      <c r="AH765">
        <v>0</v>
      </c>
      <c r="AI765">
        <v>0</v>
      </c>
      <c r="AJ765">
        <v>0</v>
      </c>
      <c r="AK765">
        <v>136600</v>
      </c>
      <c r="AL765">
        <v>0</v>
      </c>
      <c r="AM765">
        <v>0</v>
      </c>
      <c r="AO765">
        <v>380923</v>
      </c>
      <c r="AP765" t="s">
        <v>4306</v>
      </c>
      <c r="AQ765" t="s">
        <v>698</v>
      </c>
      <c r="AR765" t="s">
        <v>1318</v>
      </c>
      <c r="AS765">
        <v>66662</v>
      </c>
      <c r="AT765">
        <v>21139</v>
      </c>
      <c r="AU765">
        <v>22266</v>
      </c>
      <c r="AV765">
        <v>0</v>
      </c>
      <c r="AW765" t="s">
        <v>4308</v>
      </c>
      <c r="AX765" t="s">
        <v>4241</v>
      </c>
      <c r="AY765" t="s">
        <v>1351</v>
      </c>
      <c r="AZ765" t="s">
        <v>1793</v>
      </c>
      <c r="BA765" t="s">
        <v>4309</v>
      </c>
      <c r="BB765" t="s">
        <v>4310</v>
      </c>
      <c r="BC765" t="s">
        <v>4311</v>
      </c>
      <c r="BD765" t="s">
        <v>1326</v>
      </c>
      <c r="BE765" t="s">
        <v>698</v>
      </c>
      <c r="BF765">
        <v>502480</v>
      </c>
      <c r="BG765">
        <v>343413</v>
      </c>
    </row>
    <row r="766" spans="1:59" x14ac:dyDescent="0.25">
      <c r="A766" t="s">
        <v>4305</v>
      </c>
      <c r="B766">
        <v>5.95578150577869E+18</v>
      </c>
      <c r="C766" t="s">
        <v>4306</v>
      </c>
      <c r="D766" t="s">
        <v>1311</v>
      </c>
      <c r="E766" t="s">
        <v>698</v>
      </c>
      <c r="F766" t="s">
        <v>4307</v>
      </c>
      <c r="G766" t="s">
        <v>4549</v>
      </c>
      <c r="H766" t="s">
        <v>1314</v>
      </c>
      <c r="I766" t="s">
        <v>698</v>
      </c>
      <c r="J766" t="s">
        <v>698</v>
      </c>
      <c r="K766" t="s">
        <v>3043</v>
      </c>
      <c r="L766" t="s">
        <v>698</v>
      </c>
      <c r="M766" t="s">
        <v>698</v>
      </c>
      <c r="N766" t="s">
        <v>1255</v>
      </c>
      <c r="O766" t="s">
        <v>1228</v>
      </c>
      <c r="P766">
        <v>1</v>
      </c>
      <c r="Q766">
        <v>1.82</v>
      </c>
      <c r="R766">
        <v>1</v>
      </c>
      <c r="S766" t="s">
        <v>1255</v>
      </c>
      <c r="T766" t="s">
        <v>698</v>
      </c>
      <c r="U766">
        <v>160000</v>
      </c>
      <c r="V766">
        <v>16000</v>
      </c>
      <c r="W766">
        <v>0</v>
      </c>
      <c r="X766">
        <v>16000</v>
      </c>
      <c r="Y766">
        <v>152000</v>
      </c>
      <c r="Z766">
        <v>2</v>
      </c>
      <c r="AA766">
        <v>304000</v>
      </c>
      <c r="AB766">
        <v>502480</v>
      </c>
      <c r="AC766">
        <v>49000</v>
      </c>
      <c r="AD766">
        <v>0</v>
      </c>
      <c r="AE766">
        <v>72557</v>
      </c>
      <c r="AF766" t="s">
        <v>1312</v>
      </c>
      <c r="AG766">
        <v>0</v>
      </c>
      <c r="AH766">
        <v>0</v>
      </c>
      <c r="AI766">
        <v>0</v>
      </c>
      <c r="AJ766">
        <v>0</v>
      </c>
      <c r="AK766">
        <v>136600</v>
      </c>
      <c r="AL766">
        <v>0</v>
      </c>
      <c r="AM766">
        <v>0</v>
      </c>
      <c r="AO766">
        <v>380923</v>
      </c>
      <c r="AP766" t="s">
        <v>4306</v>
      </c>
      <c r="AQ766" t="s">
        <v>698</v>
      </c>
      <c r="AR766" t="s">
        <v>1318</v>
      </c>
      <c r="AS766">
        <v>66662</v>
      </c>
      <c r="AT766">
        <v>21139</v>
      </c>
      <c r="AU766">
        <v>22266</v>
      </c>
      <c r="AV766">
        <v>0</v>
      </c>
      <c r="AW766" t="s">
        <v>4308</v>
      </c>
      <c r="AX766" t="s">
        <v>4241</v>
      </c>
      <c r="AY766" t="s">
        <v>1351</v>
      </c>
      <c r="AZ766" t="s">
        <v>1793</v>
      </c>
      <c r="BA766" t="s">
        <v>4309</v>
      </c>
      <c r="BB766" t="s">
        <v>4310</v>
      </c>
      <c r="BC766" t="s">
        <v>4311</v>
      </c>
      <c r="BD766" t="s">
        <v>1326</v>
      </c>
      <c r="BE766" t="s">
        <v>698</v>
      </c>
      <c r="BF766">
        <v>502480</v>
      </c>
      <c r="BG766">
        <v>343413</v>
      </c>
    </row>
    <row r="767" spans="1:59" x14ac:dyDescent="0.25">
      <c r="A767" t="s">
        <v>4305</v>
      </c>
      <c r="B767">
        <v>5.95578150577869E+18</v>
      </c>
      <c r="C767" t="s">
        <v>4306</v>
      </c>
      <c r="D767" t="s">
        <v>1311</v>
      </c>
      <c r="E767" t="s">
        <v>698</v>
      </c>
      <c r="F767" t="s">
        <v>4307</v>
      </c>
      <c r="G767" t="s">
        <v>4549</v>
      </c>
      <c r="H767" t="s">
        <v>1314</v>
      </c>
      <c r="I767" t="s">
        <v>698</v>
      </c>
      <c r="J767" t="s">
        <v>698</v>
      </c>
      <c r="K767" t="s">
        <v>3043</v>
      </c>
      <c r="L767" t="s">
        <v>698</v>
      </c>
      <c r="M767" t="s">
        <v>698</v>
      </c>
      <c r="N767" t="s">
        <v>698</v>
      </c>
      <c r="O767" t="s">
        <v>172</v>
      </c>
      <c r="P767">
        <v>0.12</v>
      </c>
      <c r="Q767">
        <v>1.82</v>
      </c>
      <c r="R767">
        <v>0.12</v>
      </c>
      <c r="S767" t="s">
        <v>1327</v>
      </c>
      <c r="T767" t="s">
        <v>173</v>
      </c>
      <c r="U767">
        <v>15000</v>
      </c>
      <c r="V767">
        <v>15000</v>
      </c>
      <c r="W767">
        <v>0</v>
      </c>
      <c r="X767">
        <v>15000</v>
      </c>
      <c r="Y767">
        <v>0</v>
      </c>
      <c r="Z767">
        <v>1</v>
      </c>
      <c r="AA767">
        <v>0</v>
      </c>
      <c r="AB767">
        <v>502480</v>
      </c>
      <c r="AC767">
        <v>49000</v>
      </c>
      <c r="AD767">
        <v>0</v>
      </c>
      <c r="AE767">
        <v>72557</v>
      </c>
      <c r="AF767" t="s">
        <v>1312</v>
      </c>
      <c r="AG767">
        <v>0</v>
      </c>
      <c r="AH767">
        <v>0</v>
      </c>
      <c r="AI767">
        <v>0</v>
      </c>
      <c r="AJ767">
        <v>0</v>
      </c>
      <c r="AK767">
        <v>136600</v>
      </c>
      <c r="AL767">
        <v>0</v>
      </c>
      <c r="AM767">
        <v>0</v>
      </c>
      <c r="AO767">
        <v>380923</v>
      </c>
      <c r="AP767" t="s">
        <v>4306</v>
      </c>
      <c r="AQ767" t="s">
        <v>698</v>
      </c>
      <c r="AR767" t="s">
        <v>1318</v>
      </c>
      <c r="AS767">
        <v>66662</v>
      </c>
      <c r="AT767">
        <v>21139</v>
      </c>
      <c r="AU767">
        <v>22266</v>
      </c>
      <c r="AV767">
        <v>0</v>
      </c>
      <c r="AW767" t="s">
        <v>4308</v>
      </c>
      <c r="AX767" t="s">
        <v>4241</v>
      </c>
      <c r="AY767" t="s">
        <v>1351</v>
      </c>
      <c r="AZ767" t="s">
        <v>1793</v>
      </c>
      <c r="BA767" t="s">
        <v>4309</v>
      </c>
      <c r="BB767" t="s">
        <v>4310</v>
      </c>
      <c r="BC767" t="s">
        <v>4311</v>
      </c>
      <c r="BD767" t="s">
        <v>1326</v>
      </c>
      <c r="BE767" t="s">
        <v>698</v>
      </c>
      <c r="BF767">
        <v>502480</v>
      </c>
      <c r="BG767">
        <v>343413</v>
      </c>
    </row>
    <row r="768" spans="1:59" x14ac:dyDescent="0.25">
      <c r="A768" t="s">
        <v>4312</v>
      </c>
      <c r="B768">
        <v>5.9557815057274798E+18</v>
      </c>
      <c r="C768" t="s">
        <v>4313</v>
      </c>
      <c r="D768" t="s">
        <v>1311</v>
      </c>
      <c r="E768" t="s">
        <v>698</v>
      </c>
      <c r="F768" t="s">
        <v>4314</v>
      </c>
      <c r="G768" t="s">
        <v>4549</v>
      </c>
      <c r="H768" t="s">
        <v>1314</v>
      </c>
      <c r="I768" t="s">
        <v>698</v>
      </c>
      <c r="J768" t="s">
        <v>698</v>
      </c>
      <c r="K768" t="s">
        <v>3043</v>
      </c>
      <c r="L768" t="s">
        <v>698</v>
      </c>
      <c r="M768" t="s">
        <v>698</v>
      </c>
      <c r="N768" t="s">
        <v>1255</v>
      </c>
      <c r="O768" t="s">
        <v>1228</v>
      </c>
      <c r="P768">
        <v>2.5</v>
      </c>
      <c r="Q768">
        <v>2.62</v>
      </c>
      <c r="R768">
        <v>2.5</v>
      </c>
      <c r="S768" t="s">
        <v>1255</v>
      </c>
      <c r="T768" t="s">
        <v>698</v>
      </c>
      <c r="U768">
        <v>160000</v>
      </c>
      <c r="V768">
        <v>40000</v>
      </c>
      <c r="W768">
        <v>0</v>
      </c>
      <c r="X768">
        <v>40000</v>
      </c>
      <c r="Y768">
        <v>152000</v>
      </c>
      <c r="Z768">
        <v>5</v>
      </c>
      <c r="AA768">
        <v>760000</v>
      </c>
      <c r="AB768">
        <v>760000</v>
      </c>
      <c r="AC768">
        <v>49000</v>
      </c>
      <c r="AD768">
        <v>0</v>
      </c>
      <c r="AE768">
        <v>142200</v>
      </c>
      <c r="AF768" t="s">
        <v>1312</v>
      </c>
      <c r="AG768">
        <v>0</v>
      </c>
      <c r="AH768">
        <v>0</v>
      </c>
      <c r="AI768">
        <v>0</v>
      </c>
      <c r="AJ768">
        <v>0</v>
      </c>
      <c r="AK768">
        <v>257200</v>
      </c>
      <c r="AL768">
        <v>0</v>
      </c>
      <c r="AM768">
        <v>0</v>
      </c>
      <c r="AO768">
        <v>568800</v>
      </c>
      <c r="AP768" t="s">
        <v>4313</v>
      </c>
      <c r="AQ768" t="s">
        <v>698</v>
      </c>
      <c r="AR768" t="s">
        <v>1377</v>
      </c>
      <c r="AS768">
        <v>104517</v>
      </c>
      <c r="AT768">
        <v>31440</v>
      </c>
      <c r="AU768">
        <v>34910</v>
      </c>
      <c r="AV768">
        <v>0</v>
      </c>
      <c r="AW768" t="s">
        <v>4315</v>
      </c>
      <c r="AX768" t="s">
        <v>2655</v>
      </c>
      <c r="AY768" t="s">
        <v>1837</v>
      </c>
      <c r="AZ768" t="s">
        <v>2960</v>
      </c>
      <c r="BA768" t="s">
        <v>2973</v>
      </c>
      <c r="BB768" t="s">
        <v>4316</v>
      </c>
      <c r="BC768" t="s">
        <v>4317</v>
      </c>
      <c r="BD768" t="s">
        <v>1326</v>
      </c>
      <c r="BE768" t="s">
        <v>698</v>
      </c>
      <c r="BF768">
        <v>760000</v>
      </c>
      <c r="BG768">
        <v>540133</v>
      </c>
    </row>
    <row r="769" spans="1:59" x14ac:dyDescent="0.25">
      <c r="A769" t="s">
        <v>4312</v>
      </c>
      <c r="B769">
        <v>5.9557815057274798E+18</v>
      </c>
      <c r="C769" t="s">
        <v>4313</v>
      </c>
      <c r="D769" t="s">
        <v>1311</v>
      </c>
      <c r="E769" t="s">
        <v>698</v>
      </c>
      <c r="F769" t="s">
        <v>4314</v>
      </c>
      <c r="G769" t="s">
        <v>4549</v>
      </c>
      <c r="H769" t="s">
        <v>1314</v>
      </c>
      <c r="I769" t="s">
        <v>698</v>
      </c>
      <c r="J769" t="s">
        <v>698</v>
      </c>
      <c r="K769" t="s">
        <v>3043</v>
      </c>
      <c r="L769" t="s">
        <v>698</v>
      </c>
      <c r="M769" t="s">
        <v>698</v>
      </c>
      <c r="N769" t="s">
        <v>698</v>
      </c>
      <c r="O769" t="s">
        <v>172</v>
      </c>
      <c r="P769">
        <v>0.12</v>
      </c>
      <c r="Q769">
        <v>2.62</v>
      </c>
      <c r="R769">
        <v>0.12</v>
      </c>
      <c r="S769" t="s">
        <v>1327</v>
      </c>
      <c r="T769" t="s">
        <v>173</v>
      </c>
      <c r="U769">
        <v>15000</v>
      </c>
      <c r="V769">
        <v>15000</v>
      </c>
      <c r="W769">
        <v>0</v>
      </c>
      <c r="X769">
        <v>15000</v>
      </c>
      <c r="Y769">
        <v>0</v>
      </c>
      <c r="Z769">
        <v>1</v>
      </c>
      <c r="AA769">
        <v>0</v>
      </c>
      <c r="AB769">
        <v>760000</v>
      </c>
      <c r="AC769">
        <v>49000</v>
      </c>
      <c r="AD769">
        <v>0</v>
      </c>
      <c r="AE769">
        <v>142200</v>
      </c>
      <c r="AF769" t="s">
        <v>1312</v>
      </c>
      <c r="AG769">
        <v>0</v>
      </c>
      <c r="AH769">
        <v>0</v>
      </c>
      <c r="AI769">
        <v>0</v>
      </c>
      <c r="AJ769">
        <v>0</v>
      </c>
      <c r="AK769">
        <v>257200</v>
      </c>
      <c r="AL769">
        <v>0</v>
      </c>
      <c r="AM769">
        <v>0</v>
      </c>
      <c r="AO769">
        <v>568800</v>
      </c>
      <c r="AP769" t="s">
        <v>4313</v>
      </c>
      <c r="AQ769" t="s">
        <v>698</v>
      </c>
      <c r="AR769" t="s">
        <v>1377</v>
      </c>
      <c r="AS769">
        <v>104517</v>
      </c>
      <c r="AT769">
        <v>31440</v>
      </c>
      <c r="AU769">
        <v>34910</v>
      </c>
      <c r="AV769">
        <v>0</v>
      </c>
      <c r="AW769" t="s">
        <v>4315</v>
      </c>
      <c r="AX769" t="s">
        <v>2655</v>
      </c>
      <c r="AY769" t="s">
        <v>1837</v>
      </c>
      <c r="AZ769" t="s">
        <v>2960</v>
      </c>
      <c r="BA769" t="s">
        <v>2973</v>
      </c>
      <c r="BB769" t="s">
        <v>4316</v>
      </c>
      <c r="BC769" t="s">
        <v>4317</v>
      </c>
      <c r="BD769" t="s">
        <v>1326</v>
      </c>
      <c r="BE769" t="s">
        <v>698</v>
      </c>
      <c r="BF769">
        <v>760000</v>
      </c>
      <c r="BG769">
        <v>540133</v>
      </c>
    </row>
    <row r="770" spans="1:59" x14ac:dyDescent="0.25">
      <c r="A770" t="s">
        <v>4318</v>
      </c>
      <c r="B770">
        <v>5.9557815058421699E+18</v>
      </c>
      <c r="C770" t="s">
        <v>4319</v>
      </c>
      <c r="D770" t="s">
        <v>1311</v>
      </c>
      <c r="E770" t="s">
        <v>698</v>
      </c>
      <c r="F770" t="s">
        <v>4320</v>
      </c>
      <c r="G770" t="s">
        <v>4549</v>
      </c>
      <c r="H770" t="s">
        <v>1314</v>
      </c>
      <c r="I770" t="s">
        <v>698</v>
      </c>
      <c r="J770" t="s">
        <v>698</v>
      </c>
      <c r="K770" t="s">
        <v>3043</v>
      </c>
      <c r="L770" t="s">
        <v>698</v>
      </c>
      <c r="M770" t="s">
        <v>698</v>
      </c>
      <c r="N770" t="s">
        <v>698</v>
      </c>
      <c r="O770" t="s">
        <v>203</v>
      </c>
      <c r="P770">
        <v>1.2</v>
      </c>
      <c r="Q770">
        <v>3</v>
      </c>
      <c r="R770">
        <v>1.2</v>
      </c>
      <c r="S770" t="s">
        <v>3599</v>
      </c>
      <c r="T770" t="s">
        <v>248</v>
      </c>
      <c r="U770">
        <v>38000</v>
      </c>
      <c r="V770">
        <v>16000</v>
      </c>
      <c r="W770">
        <v>0</v>
      </c>
      <c r="X770">
        <v>16000</v>
      </c>
      <c r="Y770">
        <v>34000</v>
      </c>
      <c r="Z770">
        <v>4</v>
      </c>
      <c r="AA770">
        <v>136000</v>
      </c>
      <c r="AB770">
        <v>340000</v>
      </c>
      <c r="AC770">
        <v>24000</v>
      </c>
      <c r="AD770">
        <v>0</v>
      </c>
      <c r="AE770">
        <v>53720</v>
      </c>
      <c r="AF770" t="s">
        <v>1312</v>
      </c>
      <c r="AG770">
        <v>0</v>
      </c>
      <c r="AH770">
        <v>0</v>
      </c>
      <c r="AI770">
        <v>0</v>
      </c>
      <c r="AJ770">
        <v>0</v>
      </c>
      <c r="AK770">
        <v>132500</v>
      </c>
      <c r="AL770">
        <v>7000</v>
      </c>
      <c r="AM770">
        <v>0</v>
      </c>
      <c r="AO770">
        <v>269280</v>
      </c>
      <c r="AP770" t="s">
        <v>4544</v>
      </c>
      <c r="AQ770" t="s">
        <v>698</v>
      </c>
      <c r="AR770" t="s">
        <v>1340</v>
      </c>
      <c r="AS770">
        <v>46452</v>
      </c>
      <c r="AT770">
        <v>15640</v>
      </c>
      <c r="AU770">
        <v>15859</v>
      </c>
      <c r="AV770">
        <v>0</v>
      </c>
      <c r="AW770" t="s">
        <v>4321</v>
      </c>
      <c r="AX770" t="s">
        <v>1904</v>
      </c>
      <c r="AY770" t="s">
        <v>1529</v>
      </c>
      <c r="AZ770" t="s">
        <v>2553</v>
      </c>
      <c r="BA770" t="s">
        <v>4322</v>
      </c>
      <c r="BB770" t="s">
        <v>4323</v>
      </c>
      <c r="BC770" t="s">
        <v>4324</v>
      </c>
      <c r="BD770" t="s">
        <v>1326</v>
      </c>
      <c r="BE770" t="s">
        <v>698</v>
      </c>
      <c r="BF770">
        <v>340000</v>
      </c>
      <c r="BG770">
        <v>238049</v>
      </c>
    </row>
    <row r="771" spans="1:59" x14ac:dyDescent="0.25">
      <c r="A771" t="s">
        <v>4318</v>
      </c>
      <c r="B771">
        <v>5.9557815058421699E+18</v>
      </c>
      <c r="C771" t="s">
        <v>4319</v>
      </c>
      <c r="D771" t="s">
        <v>1311</v>
      </c>
      <c r="E771" t="s">
        <v>698</v>
      </c>
      <c r="F771" t="s">
        <v>4320</v>
      </c>
      <c r="G771" t="s">
        <v>4549</v>
      </c>
      <c r="H771" t="s">
        <v>1314</v>
      </c>
      <c r="I771" t="s">
        <v>698</v>
      </c>
      <c r="J771" t="s">
        <v>698</v>
      </c>
      <c r="K771" t="s">
        <v>3043</v>
      </c>
      <c r="L771" t="s">
        <v>698</v>
      </c>
      <c r="M771" t="s">
        <v>698</v>
      </c>
      <c r="N771" t="s">
        <v>698</v>
      </c>
      <c r="O771" t="s">
        <v>203</v>
      </c>
      <c r="P771">
        <v>1.8</v>
      </c>
      <c r="Q771">
        <v>3</v>
      </c>
      <c r="R771">
        <v>1.8</v>
      </c>
      <c r="S771" t="s">
        <v>3540</v>
      </c>
      <c r="T771" t="s">
        <v>204</v>
      </c>
      <c r="U771">
        <v>38000</v>
      </c>
      <c r="V771">
        <v>24000</v>
      </c>
      <c r="W771">
        <v>0</v>
      </c>
      <c r="X771">
        <v>24000</v>
      </c>
      <c r="Y771">
        <v>34000</v>
      </c>
      <c r="Z771">
        <v>6</v>
      </c>
      <c r="AA771">
        <v>204000</v>
      </c>
      <c r="AB771">
        <v>340000</v>
      </c>
      <c r="AC771">
        <v>24000</v>
      </c>
      <c r="AD771">
        <v>0</v>
      </c>
      <c r="AE771">
        <v>53720</v>
      </c>
      <c r="AF771" t="s">
        <v>1312</v>
      </c>
      <c r="AG771">
        <v>0</v>
      </c>
      <c r="AH771">
        <v>0</v>
      </c>
      <c r="AI771">
        <v>0</v>
      </c>
      <c r="AJ771">
        <v>0</v>
      </c>
      <c r="AK771">
        <v>132500</v>
      </c>
      <c r="AL771">
        <v>7000</v>
      </c>
      <c r="AM771">
        <v>0</v>
      </c>
      <c r="AO771">
        <v>269280</v>
      </c>
      <c r="AP771" t="s">
        <v>4544</v>
      </c>
      <c r="AQ771" t="s">
        <v>698</v>
      </c>
      <c r="AR771" t="s">
        <v>1340</v>
      </c>
      <c r="AS771">
        <v>46452</v>
      </c>
      <c r="AT771">
        <v>15640</v>
      </c>
      <c r="AU771">
        <v>15859</v>
      </c>
      <c r="AV771">
        <v>0</v>
      </c>
      <c r="AW771" t="s">
        <v>4321</v>
      </c>
      <c r="AX771" t="s">
        <v>1904</v>
      </c>
      <c r="AY771" t="s">
        <v>1529</v>
      </c>
      <c r="AZ771" t="s">
        <v>2553</v>
      </c>
      <c r="BA771" t="s">
        <v>4322</v>
      </c>
      <c r="BB771" t="s">
        <v>4323</v>
      </c>
      <c r="BC771" t="s">
        <v>4324</v>
      </c>
      <c r="BD771" t="s">
        <v>1326</v>
      </c>
      <c r="BE771" t="s">
        <v>698</v>
      </c>
      <c r="BF771">
        <v>340000</v>
      </c>
      <c r="BG771">
        <v>238049</v>
      </c>
    </row>
    <row r="772" spans="1:59" x14ac:dyDescent="0.25">
      <c r="A772" t="s">
        <v>4325</v>
      </c>
      <c r="B772">
        <v>5.9557815058093998E+18</v>
      </c>
      <c r="C772" t="s">
        <v>3656</v>
      </c>
      <c r="D772" t="s">
        <v>1311</v>
      </c>
      <c r="E772" t="s">
        <v>698</v>
      </c>
      <c r="F772" t="s">
        <v>4326</v>
      </c>
      <c r="G772" t="s">
        <v>4549</v>
      </c>
      <c r="H772" t="s">
        <v>1314</v>
      </c>
      <c r="I772" t="s">
        <v>698</v>
      </c>
      <c r="J772" t="s">
        <v>698</v>
      </c>
      <c r="K772" t="s">
        <v>3043</v>
      </c>
      <c r="L772" t="s">
        <v>698</v>
      </c>
      <c r="M772" t="s">
        <v>698</v>
      </c>
      <c r="N772" t="s">
        <v>698</v>
      </c>
      <c r="O772" t="s">
        <v>743</v>
      </c>
      <c r="P772">
        <v>0.05</v>
      </c>
      <c r="Q772">
        <v>1.75</v>
      </c>
      <c r="R772">
        <v>0.05</v>
      </c>
      <c r="S772" t="s">
        <v>4287</v>
      </c>
      <c r="T772" t="s">
        <v>173</v>
      </c>
      <c r="U772">
        <v>18000</v>
      </c>
      <c r="V772">
        <v>2000</v>
      </c>
      <c r="W772">
        <v>0</v>
      </c>
      <c r="X772">
        <v>2000</v>
      </c>
      <c r="Y772">
        <v>16000</v>
      </c>
      <c r="Z772">
        <v>1</v>
      </c>
      <c r="AA772">
        <v>16000</v>
      </c>
      <c r="AB772">
        <v>714680</v>
      </c>
      <c r="AC772">
        <v>49000</v>
      </c>
      <c r="AD772">
        <v>0</v>
      </c>
      <c r="AE772">
        <v>133136</v>
      </c>
      <c r="AF772" t="s">
        <v>1312</v>
      </c>
      <c r="AG772">
        <v>0</v>
      </c>
      <c r="AH772">
        <v>0</v>
      </c>
      <c r="AI772">
        <v>0</v>
      </c>
      <c r="AJ772">
        <v>0</v>
      </c>
      <c r="AK772">
        <v>105200</v>
      </c>
      <c r="AL772">
        <v>5500</v>
      </c>
      <c r="AM772">
        <v>0</v>
      </c>
      <c r="AO772">
        <v>538044</v>
      </c>
      <c r="AP772" t="s">
        <v>4545</v>
      </c>
      <c r="AQ772" t="s">
        <v>698</v>
      </c>
      <c r="AR772" t="s">
        <v>1318</v>
      </c>
      <c r="AS772">
        <v>97855</v>
      </c>
      <c r="AT772">
        <v>29627</v>
      </c>
      <c r="AU772">
        <v>32955</v>
      </c>
      <c r="AV772">
        <v>0</v>
      </c>
      <c r="AW772" t="s">
        <v>4327</v>
      </c>
      <c r="AX772" t="s">
        <v>4328</v>
      </c>
      <c r="AY772" t="s">
        <v>2922</v>
      </c>
      <c r="AZ772" t="s">
        <v>1334</v>
      </c>
      <c r="BA772" t="s">
        <v>3431</v>
      </c>
      <c r="BB772" t="s">
        <v>698</v>
      </c>
      <c r="BC772" t="s">
        <v>4329</v>
      </c>
      <c r="BD772" t="s">
        <v>1326</v>
      </c>
      <c r="BE772" t="s">
        <v>698</v>
      </c>
      <c r="BF772">
        <v>714680</v>
      </c>
      <c r="BG772">
        <v>505243</v>
      </c>
    </row>
    <row r="773" spans="1:59" x14ac:dyDescent="0.25">
      <c r="A773" t="s">
        <v>4325</v>
      </c>
      <c r="B773">
        <v>5.9557815058093998E+18</v>
      </c>
      <c r="C773" t="s">
        <v>3656</v>
      </c>
      <c r="D773" t="s">
        <v>1311</v>
      </c>
      <c r="E773" t="s">
        <v>698</v>
      </c>
      <c r="F773" t="s">
        <v>4326</v>
      </c>
      <c r="G773" t="s">
        <v>4549</v>
      </c>
      <c r="H773" t="s">
        <v>1314</v>
      </c>
      <c r="I773" t="s">
        <v>698</v>
      </c>
      <c r="J773" t="s">
        <v>698</v>
      </c>
      <c r="K773" t="s">
        <v>3043</v>
      </c>
      <c r="L773" t="s">
        <v>698</v>
      </c>
      <c r="M773" t="s">
        <v>698</v>
      </c>
      <c r="N773" t="s">
        <v>698</v>
      </c>
      <c r="O773" t="s">
        <v>743</v>
      </c>
      <c r="P773">
        <v>0.05</v>
      </c>
      <c r="Q773">
        <v>1.75</v>
      </c>
      <c r="R773">
        <v>0.05</v>
      </c>
      <c r="S773" t="s">
        <v>2610</v>
      </c>
      <c r="T773" t="s">
        <v>745</v>
      </c>
      <c r="U773">
        <v>18000</v>
      </c>
      <c r="V773">
        <v>2320</v>
      </c>
      <c r="W773">
        <v>0</v>
      </c>
      <c r="X773">
        <v>2320</v>
      </c>
      <c r="Y773">
        <v>15680</v>
      </c>
      <c r="Z773">
        <v>1</v>
      </c>
      <c r="AA773">
        <v>15680</v>
      </c>
      <c r="AB773">
        <v>714680</v>
      </c>
      <c r="AC773">
        <v>49000</v>
      </c>
      <c r="AD773">
        <v>0</v>
      </c>
      <c r="AE773">
        <v>133136</v>
      </c>
      <c r="AF773" t="s">
        <v>1312</v>
      </c>
      <c r="AG773">
        <v>0</v>
      </c>
      <c r="AH773">
        <v>0</v>
      </c>
      <c r="AI773">
        <v>0</v>
      </c>
      <c r="AJ773">
        <v>0</v>
      </c>
      <c r="AK773">
        <v>105200</v>
      </c>
      <c r="AL773">
        <v>5500</v>
      </c>
      <c r="AM773">
        <v>0</v>
      </c>
      <c r="AO773">
        <v>538044</v>
      </c>
      <c r="AP773" t="s">
        <v>4545</v>
      </c>
      <c r="AQ773" t="s">
        <v>698</v>
      </c>
      <c r="AR773" t="s">
        <v>1318</v>
      </c>
      <c r="AS773">
        <v>97855</v>
      </c>
      <c r="AT773">
        <v>29627</v>
      </c>
      <c r="AU773">
        <v>32955</v>
      </c>
      <c r="AV773">
        <v>0</v>
      </c>
      <c r="AW773" t="s">
        <v>4327</v>
      </c>
      <c r="AX773" t="s">
        <v>4328</v>
      </c>
      <c r="AY773" t="s">
        <v>2922</v>
      </c>
      <c r="AZ773" t="s">
        <v>1334</v>
      </c>
      <c r="BA773" t="s">
        <v>3431</v>
      </c>
      <c r="BB773" t="s">
        <v>698</v>
      </c>
      <c r="BC773" t="s">
        <v>4329</v>
      </c>
      <c r="BD773" t="s">
        <v>1326</v>
      </c>
      <c r="BE773" t="s">
        <v>698</v>
      </c>
      <c r="BF773">
        <v>714680</v>
      </c>
      <c r="BG773">
        <v>505243</v>
      </c>
    </row>
    <row r="774" spans="1:59" x14ac:dyDescent="0.25">
      <c r="A774" t="s">
        <v>4325</v>
      </c>
      <c r="B774">
        <v>5.9557815058093998E+18</v>
      </c>
      <c r="C774" t="s">
        <v>3656</v>
      </c>
      <c r="D774" t="s">
        <v>1311</v>
      </c>
      <c r="E774" t="s">
        <v>698</v>
      </c>
      <c r="F774" t="s">
        <v>4326</v>
      </c>
      <c r="G774" t="s">
        <v>4549</v>
      </c>
      <c r="H774" t="s">
        <v>1314</v>
      </c>
      <c r="I774" t="s">
        <v>698</v>
      </c>
      <c r="J774" t="s">
        <v>698</v>
      </c>
      <c r="K774" t="s">
        <v>3043</v>
      </c>
      <c r="L774" t="s">
        <v>698</v>
      </c>
      <c r="M774" t="s">
        <v>698</v>
      </c>
      <c r="N774" t="s">
        <v>698</v>
      </c>
      <c r="O774" t="s">
        <v>1149</v>
      </c>
      <c r="P774">
        <v>0.5</v>
      </c>
      <c r="Q774">
        <v>1.75</v>
      </c>
      <c r="R774">
        <v>0.5</v>
      </c>
      <c r="S774" t="s">
        <v>1218</v>
      </c>
      <c r="T774" t="s">
        <v>1218</v>
      </c>
      <c r="U774">
        <v>175000</v>
      </c>
      <c r="V774">
        <v>18000</v>
      </c>
      <c r="W774">
        <v>0</v>
      </c>
      <c r="X774">
        <v>18000</v>
      </c>
      <c r="Y774">
        <v>157000</v>
      </c>
      <c r="Z774">
        <v>1</v>
      </c>
      <c r="AA774">
        <v>157000</v>
      </c>
      <c r="AB774">
        <v>714680</v>
      </c>
      <c r="AC774">
        <v>49000</v>
      </c>
      <c r="AD774">
        <v>0</v>
      </c>
      <c r="AE774">
        <v>133136</v>
      </c>
      <c r="AF774" t="s">
        <v>1312</v>
      </c>
      <c r="AG774">
        <v>0</v>
      </c>
      <c r="AH774">
        <v>0</v>
      </c>
      <c r="AI774">
        <v>0</v>
      </c>
      <c r="AJ774">
        <v>0</v>
      </c>
      <c r="AK774">
        <v>105200</v>
      </c>
      <c r="AL774">
        <v>5500</v>
      </c>
      <c r="AM774">
        <v>0</v>
      </c>
      <c r="AO774">
        <v>538044</v>
      </c>
      <c r="AP774" t="s">
        <v>4545</v>
      </c>
      <c r="AQ774" t="s">
        <v>698</v>
      </c>
      <c r="AR774" t="s">
        <v>1318</v>
      </c>
      <c r="AS774">
        <v>97855</v>
      </c>
      <c r="AT774">
        <v>29627</v>
      </c>
      <c r="AU774">
        <v>32955</v>
      </c>
      <c r="AV774">
        <v>0</v>
      </c>
      <c r="AW774" t="s">
        <v>4327</v>
      </c>
      <c r="AX774" t="s">
        <v>4328</v>
      </c>
      <c r="AY774" t="s">
        <v>2922</v>
      </c>
      <c r="AZ774" t="s">
        <v>1334</v>
      </c>
      <c r="BA774" t="s">
        <v>3431</v>
      </c>
      <c r="BB774" t="s">
        <v>698</v>
      </c>
      <c r="BC774" t="s">
        <v>4329</v>
      </c>
      <c r="BD774" t="s">
        <v>1326</v>
      </c>
      <c r="BE774" t="s">
        <v>698</v>
      </c>
      <c r="BF774">
        <v>714680</v>
      </c>
      <c r="BG774">
        <v>505243</v>
      </c>
    </row>
    <row r="775" spans="1:59" x14ac:dyDescent="0.25">
      <c r="A775" t="s">
        <v>4325</v>
      </c>
      <c r="B775">
        <v>5.9557815058093998E+18</v>
      </c>
      <c r="C775" t="s">
        <v>3656</v>
      </c>
      <c r="D775" t="s">
        <v>1311</v>
      </c>
      <c r="E775" t="s">
        <v>698</v>
      </c>
      <c r="F775" t="s">
        <v>4326</v>
      </c>
      <c r="G775" t="s">
        <v>4549</v>
      </c>
      <c r="H775" t="s">
        <v>1314</v>
      </c>
      <c r="I775" t="s">
        <v>698</v>
      </c>
      <c r="J775" t="s">
        <v>698</v>
      </c>
      <c r="K775" t="s">
        <v>3043</v>
      </c>
      <c r="L775" t="s">
        <v>698</v>
      </c>
      <c r="M775" t="s">
        <v>698</v>
      </c>
      <c r="N775" t="s">
        <v>698</v>
      </c>
      <c r="O775" t="s">
        <v>676</v>
      </c>
      <c r="P775">
        <v>0.15</v>
      </c>
      <c r="Q775">
        <v>1.75</v>
      </c>
      <c r="R775">
        <v>0.15</v>
      </c>
      <c r="S775" t="s">
        <v>698</v>
      </c>
      <c r="T775" t="s">
        <v>698</v>
      </c>
      <c r="U775">
        <v>244000</v>
      </c>
      <c r="V775">
        <v>22000</v>
      </c>
      <c r="W775">
        <v>0</v>
      </c>
      <c r="X775">
        <v>22000</v>
      </c>
      <c r="Y775">
        <v>222000</v>
      </c>
      <c r="Z775">
        <v>1</v>
      </c>
      <c r="AA775">
        <v>222000</v>
      </c>
      <c r="AB775">
        <v>714680</v>
      </c>
      <c r="AC775">
        <v>49000</v>
      </c>
      <c r="AD775">
        <v>0</v>
      </c>
      <c r="AE775">
        <v>133136</v>
      </c>
      <c r="AF775" t="s">
        <v>1312</v>
      </c>
      <c r="AG775">
        <v>0</v>
      </c>
      <c r="AH775">
        <v>0</v>
      </c>
      <c r="AI775">
        <v>0</v>
      </c>
      <c r="AJ775">
        <v>0</v>
      </c>
      <c r="AK775">
        <v>105200</v>
      </c>
      <c r="AL775">
        <v>5500</v>
      </c>
      <c r="AM775">
        <v>0</v>
      </c>
      <c r="AO775">
        <v>538044</v>
      </c>
      <c r="AP775" t="s">
        <v>4545</v>
      </c>
      <c r="AQ775" t="s">
        <v>698</v>
      </c>
      <c r="AR775" t="s">
        <v>1318</v>
      </c>
      <c r="AS775">
        <v>97855</v>
      </c>
      <c r="AT775">
        <v>29627</v>
      </c>
      <c r="AU775">
        <v>32955</v>
      </c>
      <c r="AV775">
        <v>0</v>
      </c>
      <c r="AW775" t="s">
        <v>4327</v>
      </c>
      <c r="AX775" t="s">
        <v>4328</v>
      </c>
      <c r="AY775" t="s">
        <v>2922</v>
      </c>
      <c r="AZ775" t="s">
        <v>1334</v>
      </c>
      <c r="BA775" t="s">
        <v>3431</v>
      </c>
      <c r="BB775" t="s">
        <v>698</v>
      </c>
      <c r="BC775" t="s">
        <v>4329</v>
      </c>
      <c r="BD775" t="s">
        <v>1326</v>
      </c>
      <c r="BE775" t="s">
        <v>698</v>
      </c>
      <c r="BF775">
        <v>714680</v>
      </c>
      <c r="BG775">
        <v>505243</v>
      </c>
    </row>
    <row r="776" spans="1:59" x14ac:dyDescent="0.25">
      <c r="A776" t="s">
        <v>4325</v>
      </c>
      <c r="B776">
        <v>5.9557815058093998E+18</v>
      </c>
      <c r="C776" t="s">
        <v>3656</v>
      </c>
      <c r="D776" t="s">
        <v>1311</v>
      </c>
      <c r="E776" t="s">
        <v>698</v>
      </c>
      <c r="F776" t="s">
        <v>4326</v>
      </c>
      <c r="G776" t="s">
        <v>4549</v>
      </c>
      <c r="H776" t="s">
        <v>1314</v>
      </c>
      <c r="I776" t="s">
        <v>698</v>
      </c>
      <c r="J776" t="s">
        <v>698</v>
      </c>
      <c r="K776" t="s">
        <v>3043</v>
      </c>
      <c r="L776" t="s">
        <v>698</v>
      </c>
      <c r="M776" t="s">
        <v>698</v>
      </c>
      <c r="N776" t="s">
        <v>1255</v>
      </c>
      <c r="O776" t="s">
        <v>1228</v>
      </c>
      <c r="P776">
        <v>1</v>
      </c>
      <c r="Q776">
        <v>1.75</v>
      </c>
      <c r="R776">
        <v>1</v>
      </c>
      <c r="S776" t="s">
        <v>1255</v>
      </c>
      <c r="T776" t="s">
        <v>698</v>
      </c>
      <c r="U776">
        <v>160000</v>
      </c>
      <c r="V776">
        <v>16000</v>
      </c>
      <c r="W776">
        <v>0</v>
      </c>
      <c r="X776">
        <v>16000</v>
      </c>
      <c r="Y776">
        <v>152000</v>
      </c>
      <c r="Z776">
        <v>2</v>
      </c>
      <c r="AA776">
        <v>304000</v>
      </c>
      <c r="AB776">
        <v>714680</v>
      </c>
      <c r="AC776">
        <v>49000</v>
      </c>
      <c r="AD776">
        <v>0</v>
      </c>
      <c r="AE776">
        <v>133136</v>
      </c>
      <c r="AF776" t="s">
        <v>1312</v>
      </c>
      <c r="AG776">
        <v>0</v>
      </c>
      <c r="AH776">
        <v>0</v>
      </c>
      <c r="AI776">
        <v>0</v>
      </c>
      <c r="AJ776">
        <v>0</v>
      </c>
      <c r="AK776">
        <v>105200</v>
      </c>
      <c r="AL776">
        <v>5500</v>
      </c>
      <c r="AM776">
        <v>0</v>
      </c>
      <c r="AO776">
        <v>538044</v>
      </c>
      <c r="AP776" t="s">
        <v>4545</v>
      </c>
      <c r="AQ776" t="s">
        <v>698</v>
      </c>
      <c r="AR776" t="s">
        <v>1318</v>
      </c>
      <c r="AS776">
        <v>97855</v>
      </c>
      <c r="AT776">
        <v>29627</v>
      </c>
      <c r="AU776">
        <v>32955</v>
      </c>
      <c r="AV776">
        <v>0</v>
      </c>
      <c r="AW776" t="s">
        <v>4327</v>
      </c>
      <c r="AX776" t="s">
        <v>4328</v>
      </c>
      <c r="AY776" t="s">
        <v>2922</v>
      </c>
      <c r="AZ776" t="s">
        <v>1334</v>
      </c>
      <c r="BA776" t="s">
        <v>3431</v>
      </c>
      <c r="BB776" t="s">
        <v>698</v>
      </c>
      <c r="BC776" t="s">
        <v>4329</v>
      </c>
      <c r="BD776" t="s">
        <v>1326</v>
      </c>
      <c r="BE776" t="s">
        <v>698</v>
      </c>
      <c r="BF776">
        <v>714680</v>
      </c>
      <c r="BG776">
        <v>505243</v>
      </c>
    </row>
    <row r="777" spans="1:59" x14ac:dyDescent="0.25">
      <c r="A777" t="s">
        <v>4330</v>
      </c>
      <c r="B777">
        <v>5.95578149737267E+18</v>
      </c>
      <c r="C777" t="s">
        <v>1765</v>
      </c>
      <c r="D777" t="s">
        <v>1311</v>
      </c>
      <c r="E777" t="s">
        <v>698</v>
      </c>
      <c r="F777" t="s">
        <v>4331</v>
      </c>
      <c r="G777" t="s">
        <v>4549</v>
      </c>
      <c r="H777" t="s">
        <v>1314</v>
      </c>
      <c r="I777" t="s">
        <v>698</v>
      </c>
      <c r="J777" t="s">
        <v>698</v>
      </c>
      <c r="K777" t="s">
        <v>3043</v>
      </c>
      <c r="L777" t="s">
        <v>698</v>
      </c>
      <c r="M777" t="s">
        <v>698</v>
      </c>
      <c r="N777" t="s">
        <v>698</v>
      </c>
      <c r="O777" t="s">
        <v>1176</v>
      </c>
      <c r="P777">
        <v>0.25</v>
      </c>
      <c r="Q777">
        <v>2.95</v>
      </c>
      <c r="R777">
        <v>0.25</v>
      </c>
      <c r="S777" t="s">
        <v>4332</v>
      </c>
      <c r="T777" t="s">
        <v>852</v>
      </c>
      <c r="U777">
        <v>135000</v>
      </c>
      <c r="V777">
        <v>12000</v>
      </c>
      <c r="W777">
        <v>0</v>
      </c>
      <c r="X777">
        <v>12000</v>
      </c>
      <c r="Y777">
        <v>123000</v>
      </c>
      <c r="Z777">
        <v>1</v>
      </c>
      <c r="AA777">
        <v>123000</v>
      </c>
      <c r="AB777">
        <v>521700</v>
      </c>
      <c r="AC777">
        <v>49000</v>
      </c>
      <c r="AD777">
        <v>0</v>
      </c>
      <c r="AE777">
        <v>75632</v>
      </c>
      <c r="AF777" t="s">
        <v>1312</v>
      </c>
      <c r="AG777">
        <v>0</v>
      </c>
      <c r="AH777">
        <v>0</v>
      </c>
      <c r="AI777">
        <v>0</v>
      </c>
      <c r="AJ777">
        <v>0</v>
      </c>
      <c r="AK777">
        <v>132500</v>
      </c>
      <c r="AL777">
        <v>7000</v>
      </c>
      <c r="AM777">
        <v>0</v>
      </c>
      <c r="AO777">
        <v>404068</v>
      </c>
      <c r="AP777" t="s">
        <v>4546</v>
      </c>
      <c r="AQ777" t="s">
        <v>698</v>
      </c>
      <c r="AR777" t="s">
        <v>1340</v>
      </c>
      <c r="AS777">
        <v>69487</v>
      </c>
      <c r="AT777">
        <v>21908</v>
      </c>
      <c r="AU777">
        <v>23553</v>
      </c>
      <c r="AV777">
        <v>0</v>
      </c>
      <c r="AW777" t="s">
        <v>4333</v>
      </c>
      <c r="AX777" t="s">
        <v>4334</v>
      </c>
      <c r="AY777" t="s">
        <v>1984</v>
      </c>
      <c r="AZ777" t="s">
        <v>1803</v>
      </c>
      <c r="BA777" t="s">
        <v>2049</v>
      </c>
      <c r="BB777" t="s">
        <v>698</v>
      </c>
      <c r="BC777" t="s">
        <v>4335</v>
      </c>
      <c r="BD777" t="s">
        <v>1326</v>
      </c>
      <c r="BE777" t="s">
        <v>698</v>
      </c>
      <c r="BF777">
        <v>521700</v>
      </c>
      <c r="BG777">
        <v>357752</v>
      </c>
    </row>
    <row r="778" spans="1:59" x14ac:dyDescent="0.25">
      <c r="A778" t="s">
        <v>4330</v>
      </c>
      <c r="B778">
        <v>5.95578149737267E+18</v>
      </c>
      <c r="C778" t="s">
        <v>1765</v>
      </c>
      <c r="D778" t="s">
        <v>1311</v>
      </c>
      <c r="E778" t="s">
        <v>698</v>
      </c>
      <c r="F778" t="s">
        <v>4331</v>
      </c>
      <c r="G778" t="s">
        <v>4549</v>
      </c>
      <c r="H778" t="s">
        <v>1314</v>
      </c>
      <c r="I778" t="s">
        <v>698</v>
      </c>
      <c r="J778" t="s">
        <v>698</v>
      </c>
      <c r="K778" t="s">
        <v>3043</v>
      </c>
      <c r="L778" t="s">
        <v>698</v>
      </c>
      <c r="M778" t="s">
        <v>698</v>
      </c>
      <c r="N778" t="s">
        <v>698</v>
      </c>
      <c r="O778" t="s">
        <v>705</v>
      </c>
      <c r="P778">
        <v>1.8</v>
      </c>
      <c r="Q778">
        <v>2.95</v>
      </c>
      <c r="R778">
        <v>1.8</v>
      </c>
      <c r="S778" t="s">
        <v>698</v>
      </c>
      <c r="T778" t="s">
        <v>698</v>
      </c>
      <c r="U778">
        <v>96000</v>
      </c>
      <c r="V778">
        <v>96300</v>
      </c>
      <c r="W778">
        <v>0</v>
      </c>
      <c r="X778">
        <v>96300</v>
      </c>
      <c r="Y778">
        <v>63900</v>
      </c>
      <c r="Z778">
        <v>3</v>
      </c>
      <c r="AA778">
        <v>191700</v>
      </c>
      <c r="AB778">
        <v>521700</v>
      </c>
      <c r="AC778">
        <v>49000</v>
      </c>
      <c r="AD778">
        <v>0</v>
      </c>
      <c r="AE778">
        <v>75632</v>
      </c>
      <c r="AF778" t="s">
        <v>1312</v>
      </c>
      <c r="AG778">
        <v>0</v>
      </c>
      <c r="AH778">
        <v>0</v>
      </c>
      <c r="AI778">
        <v>0</v>
      </c>
      <c r="AJ778">
        <v>0</v>
      </c>
      <c r="AK778">
        <v>132500</v>
      </c>
      <c r="AL778">
        <v>7000</v>
      </c>
      <c r="AM778">
        <v>0</v>
      </c>
      <c r="AO778">
        <v>404068</v>
      </c>
      <c r="AP778" t="s">
        <v>4546</v>
      </c>
      <c r="AQ778" t="s">
        <v>698</v>
      </c>
      <c r="AR778" t="s">
        <v>1340</v>
      </c>
      <c r="AS778">
        <v>69487</v>
      </c>
      <c r="AT778">
        <v>21908</v>
      </c>
      <c r="AU778">
        <v>23553</v>
      </c>
      <c r="AV778">
        <v>0</v>
      </c>
      <c r="AW778" t="s">
        <v>4333</v>
      </c>
      <c r="AX778" t="s">
        <v>4334</v>
      </c>
      <c r="AY778" t="s">
        <v>1984</v>
      </c>
      <c r="AZ778" t="s">
        <v>1803</v>
      </c>
      <c r="BA778" t="s">
        <v>2049</v>
      </c>
      <c r="BB778" t="s">
        <v>698</v>
      </c>
      <c r="BC778" t="s">
        <v>4335</v>
      </c>
      <c r="BD778" t="s">
        <v>1326</v>
      </c>
      <c r="BE778" t="s">
        <v>698</v>
      </c>
      <c r="BF778">
        <v>521700</v>
      </c>
      <c r="BG778">
        <v>357752</v>
      </c>
    </row>
    <row r="779" spans="1:59" x14ac:dyDescent="0.25">
      <c r="A779" t="s">
        <v>4330</v>
      </c>
      <c r="B779">
        <v>5.95578149737267E+18</v>
      </c>
      <c r="C779" t="s">
        <v>1765</v>
      </c>
      <c r="D779" t="s">
        <v>1311</v>
      </c>
      <c r="E779" t="s">
        <v>698</v>
      </c>
      <c r="F779" t="s">
        <v>4331</v>
      </c>
      <c r="G779" t="s">
        <v>4549</v>
      </c>
      <c r="H779" t="s">
        <v>1314</v>
      </c>
      <c r="I779" t="s">
        <v>698</v>
      </c>
      <c r="J779" t="s">
        <v>698</v>
      </c>
      <c r="K779" t="s">
        <v>3043</v>
      </c>
      <c r="L779" t="s">
        <v>698</v>
      </c>
      <c r="M779" t="s">
        <v>698</v>
      </c>
      <c r="N779" t="s">
        <v>698</v>
      </c>
      <c r="O779" t="s">
        <v>1258</v>
      </c>
      <c r="P779">
        <v>0.9</v>
      </c>
      <c r="Q779">
        <v>2.95</v>
      </c>
      <c r="R779">
        <v>0.9</v>
      </c>
      <c r="S779" t="s">
        <v>1281</v>
      </c>
      <c r="T779" t="s">
        <v>1281</v>
      </c>
      <c r="U779">
        <v>72000</v>
      </c>
      <c r="V779">
        <v>9000</v>
      </c>
      <c r="W779">
        <v>0</v>
      </c>
      <c r="X779">
        <v>9000</v>
      </c>
      <c r="Y779">
        <v>69000</v>
      </c>
      <c r="Z779">
        <v>3</v>
      </c>
      <c r="AA779">
        <v>207000</v>
      </c>
      <c r="AB779">
        <v>521700</v>
      </c>
      <c r="AC779">
        <v>49000</v>
      </c>
      <c r="AD779">
        <v>0</v>
      </c>
      <c r="AE779">
        <v>75632</v>
      </c>
      <c r="AF779" t="s">
        <v>1312</v>
      </c>
      <c r="AG779">
        <v>0</v>
      </c>
      <c r="AH779">
        <v>0</v>
      </c>
      <c r="AI779">
        <v>0</v>
      </c>
      <c r="AJ779">
        <v>0</v>
      </c>
      <c r="AK779">
        <v>132500</v>
      </c>
      <c r="AL779">
        <v>7000</v>
      </c>
      <c r="AM779">
        <v>0</v>
      </c>
      <c r="AO779">
        <v>404068</v>
      </c>
      <c r="AP779" t="s">
        <v>4546</v>
      </c>
      <c r="AQ779" t="s">
        <v>698</v>
      </c>
      <c r="AR779" t="s">
        <v>1340</v>
      </c>
      <c r="AS779">
        <v>69487</v>
      </c>
      <c r="AT779">
        <v>21908</v>
      </c>
      <c r="AU779">
        <v>23553</v>
      </c>
      <c r="AV779">
        <v>0</v>
      </c>
      <c r="AW779" t="s">
        <v>4333</v>
      </c>
      <c r="AX779" t="s">
        <v>4334</v>
      </c>
      <c r="AY779" t="s">
        <v>1984</v>
      </c>
      <c r="AZ779" t="s">
        <v>1803</v>
      </c>
      <c r="BA779" t="s">
        <v>2049</v>
      </c>
      <c r="BB779" t="s">
        <v>698</v>
      </c>
      <c r="BC779" t="s">
        <v>4335</v>
      </c>
      <c r="BD779" t="s">
        <v>1326</v>
      </c>
      <c r="BE779" t="s">
        <v>698</v>
      </c>
      <c r="BF779">
        <v>521700</v>
      </c>
      <c r="BG779">
        <v>357752</v>
      </c>
    </row>
    <row r="780" spans="1:59" x14ac:dyDescent="0.25">
      <c r="A780" t="s">
        <v>4550</v>
      </c>
      <c r="B780">
        <v>5.9557781923087299E+18</v>
      </c>
      <c r="C780" t="s">
        <v>4551</v>
      </c>
      <c r="D780" t="s">
        <v>1311</v>
      </c>
      <c r="E780" t="s">
        <v>698</v>
      </c>
      <c r="F780" t="s">
        <v>4552</v>
      </c>
      <c r="G780" t="s">
        <v>4547</v>
      </c>
      <c r="H780" t="s">
        <v>1314</v>
      </c>
      <c r="I780" t="s">
        <v>698</v>
      </c>
      <c r="J780" t="s">
        <v>698</v>
      </c>
      <c r="K780" t="s">
        <v>1315</v>
      </c>
      <c r="L780" t="s">
        <v>698</v>
      </c>
      <c r="M780" t="s">
        <v>698</v>
      </c>
      <c r="N780" t="s">
        <v>698</v>
      </c>
      <c r="O780" t="s">
        <v>1156</v>
      </c>
      <c r="P780">
        <v>3.2</v>
      </c>
      <c r="Q780">
        <v>3.3</v>
      </c>
      <c r="R780">
        <v>3.2</v>
      </c>
      <c r="S780" t="s">
        <v>698</v>
      </c>
      <c r="T780" t="s">
        <v>1068</v>
      </c>
      <c r="U780">
        <v>360000</v>
      </c>
      <c r="V780">
        <v>84000</v>
      </c>
      <c r="W780">
        <v>0</v>
      </c>
      <c r="X780">
        <v>84000</v>
      </c>
      <c r="Y780">
        <v>276000</v>
      </c>
      <c r="Z780">
        <v>1</v>
      </c>
      <c r="AA780">
        <v>276000</v>
      </c>
      <c r="AB780">
        <v>276000</v>
      </c>
      <c r="AC780">
        <v>16000</v>
      </c>
      <c r="AD780">
        <v>0</v>
      </c>
      <c r="AE780">
        <v>62401</v>
      </c>
      <c r="AF780" t="s">
        <v>1312</v>
      </c>
      <c r="AG780">
        <v>0</v>
      </c>
      <c r="AH780">
        <v>0</v>
      </c>
      <c r="AI780">
        <v>0</v>
      </c>
      <c r="AJ780">
        <v>0</v>
      </c>
      <c r="AK780">
        <v>23600</v>
      </c>
      <c r="AL780">
        <v>0</v>
      </c>
      <c r="AM780">
        <v>0</v>
      </c>
      <c r="AO780">
        <v>197599</v>
      </c>
      <c r="AP780" t="s">
        <v>4553</v>
      </c>
      <c r="AQ780" t="s">
        <v>698</v>
      </c>
      <c r="AR780" t="s">
        <v>1318</v>
      </c>
      <c r="AS780">
        <v>29900</v>
      </c>
      <c r="AT780">
        <v>13400</v>
      </c>
      <c r="AU780">
        <v>15600</v>
      </c>
      <c r="AV780">
        <v>0</v>
      </c>
      <c r="AW780" t="s">
        <v>4554</v>
      </c>
      <c r="AX780" t="s">
        <v>4555</v>
      </c>
      <c r="AY780" t="s">
        <v>1408</v>
      </c>
      <c r="AZ780" t="s">
        <v>1344</v>
      </c>
      <c r="BA780" t="s">
        <v>1345</v>
      </c>
      <c r="BB780" t="s">
        <v>4556</v>
      </c>
      <c r="BC780" t="s">
        <v>4557</v>
      </c>
      <c r="BD780" t="s">
        <v>1326</v>
      </c>
      <c r="BE780" t="s">
        <v>698</v>
      </c>
      <c r="BF780">
        <v>276000</v>
      </c>
      <c r="BG780">
        <v>201100</v>
      </c>
    </row>
    <row r="781" spans="1:59" x14ac:dyDescent="0.25">
      <c r="A781" t="s">
        <v>4550</v>
      </c>
      <c r="B781">
        <v>5.9557781923087299E+18</v>
      </c>
      <c r="C781" t="s">
        <v>4551</v>
      </c>
      <c r="D781" t="s">
        <v>1311</v>
      </c>
      <c r="E781" t="s">
        <v>698</v>
      </c>
      <c r="F781" t="s">
        <v>4552</v>
      </c>
      <c r="G781" t="s">
        <v>4547</v>
      </c>
      <c r="H781" t="s">
        <v>1314</v>
      </c>
      <c r="I781" t="s">
        <v>698</v>
      </c>
      <c r="J781" t="s">
        <v>698</v>
      </c>
      <c r="K781" t="s">
        <v>1315</v>
      </c>
      <c r="L781" t="s">
        <v>698</v>
      </c>
      <c r="M781" t="s">
        <v>698</v>
      </c>
      <c r="N781" t="s">
        <v>698</v>
      </c>
      <c r="O781" t="s">
        <v>1172</v>
      </c>
      <c r="P781">
        <v>0.1</v>
      </c>
      <c r="Q781">
        <v>3.3</v>
      </c>
      <c r="R781">
        <v>0.1</v>
      </c>
      <c r="S781" t="s">
        <v>698</v>
      </c>
      <c r="T781" t="s">
        <v>698</v>
      </c>
      <c r="U781">
        <v>1000000</v>
      </c>
      <c r="V781">
        <v>1000000</v>
      </c>
      <c r="W781">
        <v>0</v>
      </c>
      <c r="X781">
        <v>1000000</v>
      </c>
      <c r="Y781">
        <v>0</v>
      </c>
      <c r="Z781">
        <v>1</v>
      </c>
      <c r="AA781">
        <v>0</v>
      </c>
      <c r="AB781">
        <v>276000</v>
      </c>
      <c r="AC781">
        <v>16000</v>
      </c>
      <c r="AD781">
        <v>0</v>
      </c>
      <c r="AE781">
        <v>62401</v>
      </c>
      <c r="AF781" t="s">
        <v>1312</v>
      </c>
      <c r="AG781">
        <v>0</v>
      </c>
      <c r="AH781">
        <v>0</v>
      </c>
      <c r="AI781">
        <v>0</v>
      </c>
      <c r="AJ781">
        <v>0</v>
      </c>
      <c r="AK781">
        <v>23600</v>
      </c>
      <c r="AL781">
        <v>0</v>
      </c>
      <c r="AM781">
        <v>0</v>
      </c>
      <c r="AO781">
        <v>197599</v>
      </c>
      <c r="AP781" t="s">
        <v>4553</v>
      </c>
      <c r="AQ781" t="s">
        <v>698</v>
      </c>
      <c r="AR781" t="s">
        <v>1318</v>
      </c>
      <c r="AS781">
        <v>29900</v>
      </c>
      <c r="AT781">
        <v>13400</v>
      </c>
      <c r="AU781">
        <v>15600</v>
      </c>
      <c r="AV781">
        <v>0</v>
      </c>
      <c r="AW781" t="s">
        <v>4554</v>
      </c>
      <c r="AX781" t="s">
        <v>4555</v>
      </c>
      <c r="AY781" t="s">
        <v>1408</v>
      </c>
      <c r="AZ781" t="s">
        <v>1344</v>
      </c>
      <c r="BA781" t="s">
        <v>1345</v>
      </c>
      <c r="BB781" t="s">
        <v>4556</v>
      </c>
      <c r="BC781" t="s">
        <v>4557</v>
      </c>
      <c r="BD781" t="s">
        <v>1326</v>
      </c>
      <c r="BE781" t="s">
        <v>698</v>
      </c>
      <c r="BF781">
        <v>276000</v>
      </c>
      <c r="BG781">
        <v>201100</v>
      </c>
    </row>
    <row r="782" spans="1:59" x14ac:dyDescent="0.25">
      <c r="A782" t="s">
        <v>4558</v>
      </c>
      <c r="B782">
        <v>5.95577819230925E+18</v>
      </c>
      <c r="C782" t="s">
        <v>4371</v>
      </c>
      <c r="D782" t="s">
        <v>1311</v>
      </c>
      <c r="E782" t="s">
        <v>698</v>
      </c>
      <c r="F782" t="s">
        <v>4559</v>
      </c>
      <c r="G782" t="s">
        <v>4547</v>
      </c>
      <c r="H782" t="s">
        <v>1314</v>
      </c>
      <c r="I782" t="s">
        <v>698</v>
      </c>
      <c r="J782" t="s">
        <v>698</v>
      </c>
      <c r="K782" t="s">
        <v>1315</v>
      </c>
      <c r="L782" t="s">
        <v>698</v>
      </c>
      <c r="M782" t="s">
        <v>698</v>
      </c>
      <c r="N782" t="s">
        <v>698</v>
      </c>
      <c r="O782" t="s">
        <v>1156</v>
      </c>
      <c r="P782">
        <v>3.2</v>
      </c>
      <c r="Q782">
        <v>3.3</v>
      </c>
      <c r="R782">
        <v>3.2</v>
      </c>
      <c r="S782" t="s">
        <v>698</v>
      </c>
      <c r="T782" t="s">
        <v>1068</v>
      </c>
      <c r="U782">
        <v>360000</v>
      </c>
      <c r="V782">
        <v>84000</v>
      </c>
      <c r="W782">
        <v>0</v>
      </c>
      <c r="X782">
        <v>84000</v>
      </c>
      <c r="Y782">
        <v>276000</v>
      </c>
      <c r="Z782">
        <v>1</v>
      </c>
      <c r="AA782">
        <v>276000</v>
      </c>
      <c r="AB782">
        <v>276000</v>
      </c>
      <c r="AC782">
        <v>0</v>
      </c>
      <c r="AD782">
        <v>0</v>
      </c>
      <c r="AE782">
        <v>116113</v>
      </c>
      <c r="AF782" t="s">
        <v>1312</v>
      </c>
      <c r="AG782">
        <v>0</v>
      </c>
      <c r="AH782">
        <v>0</v>
      </c>
      <c r="AI782">
        <v>0</v>
      </c>
      <c r="AJ782">
        <v>0</v>
      </c>
      <c r="AK782">
        <v>52100</v>
      </c>
      <c r="AL782">
        <v>0</v>
      </c>
      <c r="AM782">
        <v>0</v>
      </c>
      <c r="AO782">
        <v>159887</v>
      </c>
      <c r="AP782" t="s">
        <v>4371</v>
      </c>
      <c r="AQ782" t="s">
        <v>698</v>
      </c>
      <c r="AR782" t="s">
        <v>1318</v>
      </c>
      <c r="AS782">
        <v>31740</v>
      </c>
      <c r="AT782">
        <v>14040</v>
      </c>
      <c r="AU782">
        <v>16560</v>
      </c>
      <c r="AV782">
        <v>0</v>
      </c>
      <c r="AW782" t="s">
        <v>4560</v>
      </c>
      <c r="AX782" t="s">
        <v>3213</v>
      </c>
      <c r="AY782" t="s">
        <v>4561</v>
      </c>
      <c r="AZ782" t="s">
        <v>1793</v>
      </c>
      <c r="BA782" t="s">
        <v>4562</v>
      </c>
      <c r="BB782" t="s">
        <v>4563</v>
      </c>
      <c r="BC782" t="s">
        <v>4564</v>
      </c>
      <c r="BD782" t="s">
        <v>1326</v>
      </c>
      <c r="BE782" t="s">
        <v>698</v>
      </c>
      <c r="BF782">
        <v>276000</v>
      </c>
      <c r="BG782">
        <v>213660</v>
      </c>
    </row>
    <row r="783" spans="1:59" x14ac:dyDescent="0.25">
      <c r="A783" t="s">
        <v>4558</v>
      </c>
      <c r="B783">
        <v>5.95577819230925E+18</v>
      </c>
      <c r="C783" t="s">
        <v>4371</v>
      </c>
      <c r="D783" t="s">
        <v>1311</v>
      </c>
      <c r="E783" t="s">
        <v>698</v>
      </c>
      <c r="F783" t="s">
        <v>4559</v>
      </c>
      <c r="G783" t="s">
        <v>4547</v>
      </c>
      <c r="H783" t="s">
        <v>1314</v>
      </c>
      <c r="I783" t="s">
        <v>698</v>
      </c>
      <c r="J783" t="s">
        <v>698</v>
      </c>
      <c r="K783" t="s">
        <v>1315</v>
      </c>
      <c r="L783" t="s">
        <v>698</v>
      </c>
      <c r="M783" t="s">
        <v>698</v>
      </c>
      <c r="N783" t="s">
        <v>698</v>
      </c>
      <c r="O783" t="s">
        <v>1172</v>
      </c>
      <c r="P783">
        <v>0.1</v>
      </c>
      <c r="Q783">
        <v>3.3</v>
      </c>
      <c r="R783">
        <v>0.1</v>
      </c>
      <c r="S783" t="s">
        <v>698</v>
      </c>
      <c r="T783" t="s">
        <v>698</v>
      </c>
      <c r="U783">
        <v>1000000</v>
      </c>
      <c r="V783">
        <v>1000000</v>
      </c>
      <c r="W783">
        <v>0</v>
      </c>
      <c r="X783">
        <v>1000000</v>
      </c>
      <c r="Y783">
        <v>0</v>
      </c>
      <c r="Z783">
        <v>1</v>
      </c>
      <c r="AA783">
        <v>0</v>
      </c>
      <c r="AB783">
        <v>276000</v>
      </c>
      <c r="AC783">
        <v>0</v>
      </c>
      <c r="AD783">
        <v>0</v>
      </c>
      <c r="AE783">
        <v>116113</v>
      </c>
      <c r="AF783" t="s">
        <v>1312</v>
      </c>
      <c r="AG783">
        <v>0</v>
      </c>
      <c r="AH783">
        <v>0</v>
      </c>
      <c r="AI783">
        <v>0</v>
      </c>
      <c r="AJ783">
        <v>0</v>
      </c>
      <c r="AK783">
        <v>52100</v>
      </c>
      <c r="AL783">
        <v>0</v>
      </c>
      <c r="AM783">
        <v>0</v>
      </c>
      <c r="AO783">
        <v>159887</v>
      </c>
      <c r="AP783" t="s">
        <v>4371</v>
      </c>
      <c r="AQ783" t="s">
        <v>698</v>
      </c>
      <c r="AR783" t="s">
        <v>1318</v>
      </c>
      <c r="AS783">
        <v>31740</v>
      </c>
      <c r="AT783">
        <v>14040</v>
      </c>
      <c r="AU783">
        <v>16560</v>
      </c>
      <c r="AV783">
        <v>0</v>
      </c>
      <c r="AW783" t="s">
        <v>4560</v>
      </c>
      <c r="AX783" t="s">
        <v>3213</v>
      </c>
      <c r="AY783" t="s">
        <v>4561</v>
      </c>
      <c r="AZ783" t="s">
        <v>1793</v>
      </c>
      <c r="BA783" t="s">
        <v>4562</v>
      </c>
      <c r="BB783" t="s">
        <v>4563</v>
      </c>
      <c r="BC783" t="s">
        <v>4564</v>
      </c>
      <c r="BD783" t="s">
        <v>1326</v>
      </c>
      <c r="BE783" t="s">
        <v>698</v>
      </c>
      <c r="BF783">
        <v>276000</v>
      </c>
      <c r="BG783">
        <v>213660</v>
      </c>
    </row>
    <row r="784" spans="1:59" x14ac:dyDescent="0.25">
      <c r="A784" t="s">
        <v>4565</v>
      </c>
      <c r="B784">
        <v>5.9557781923184599E+18</v>
      </c>
      <c r="C784" t="s">
        <v>4454</v>
      </c>
      <c r="D784" t="s">
        <v>1311</v>
      </c>
      <c r="E784" t="s">
        <v>698</v>
      </c>
      <c r="F784" t="s">
        <v>4566</v>
      </c>
      <c r="G784" t="s">
        <v>4547</v>
      </c>
      <c r="H784" t="s">
        <v>1314</v>
      </c>
      <c r="I784" t="s">
        <v>698</v>
      </c>
      <c r="J784" t="s">
        <v>698</v>
      </c>
      <c r="K784" t="s">
        <v>1315</v>
      </c>
      <c r="L784" t="s">
        <v>698</v>
      </c>
      <c r="M784" t="s">
        <v>698</v>
      </c>
      <c r="N784" t="s">
        <v>698</v>
      </c>
      <c r="O784" t="s">
        <v>1156</v>
      </c>
      <c r="P784">
        <v>3.2</v>
      </c>
      <c r="Q784">
        <v>3.3</v>
      </c>
      <c r="R784">
        <v>3.2</v>
      </c>
      <c r="S784" t="s">
        <v>698</v>
      </c>
      <c r="T784" t="s">
        <v>1069</v>
      </c>
      <c r="U784">
        <v>360000</v>
      </c>
      <c r="V784">
        <v>84000</v>
      </c>
      <c r="W784">
        <v>0</v>
      </c>
      <c r="X784">
        <v>84000</v>
      </c>
      <c r="Y784">
        <v>276000</v>
      </c>
      <c r="Z784">
        <v>1</v>
      </c>
      <c r="AA784">
        <v>276000</v>
      </c>
      <c r="AB784">
        <v>276000</v>
      </c>
      <c r="AC784">
        <v>0</v>
      </c>
      <c r="AD784">
        <v>0</v>
      </c>
      <c r="AE784">
        <v>88320</v>
      </c>
      <c r="AF784" t="s">
        <v>1312</v>
      </c>
      <c r="AG784">
        <v>0</v>
      </c>
      <c r="AH784">
        <v>0</v>
      </c>
      <c r="AI784">
        <v>0</v>
      </c>
      <c r="AJ784">
        <v>0</v>
      </c>
      <c r="AK784">
        <v>77800</v>
      </c>
      <c r="AL784">
        <v>18000</v>
      </c>
      <c r="AM784">
        <v>0</v>
      </c>
      <c r="AO784">
        <v>205680</v>
      </c>
      <c r="AP784" t="s">
        <v>4567</v>
      </c>
      <c r="AQ784" t="s">
        <v>698</v>
      </c>
      <c r="AR784" t="s">
        <v>1340</v>
      </c>
      <c r="AS784">
        <v>31740</v>
      </c>
      <c r="AT784">
        <v>14040</v>
      </c>
      <c r="AU784">
        <v>17640</v>
      </c>
      <c r="AV784">
        <v>0</v>
      </c>
      <c r="AW784" t="s">
        <v>4568</v>
      </c>
      <c r="AX784" t="s">
        <v>3150</v>
      </c>
      <c r="AY784" t="s">
        <v>2033</v>
      </c>
      <c r="AZ784" t="s">
        <v>2418</v>
      </c>
      <c r="BA784" t="s">
        <v>4569</v>
      </c>
      <c r="BB784" t="s">
        <v>698</v>
      </c>
      <c r="BC784" t="s">
        <v>4570</v>
      </c>
      <c r="BD784" t="s">
        <v>1326</v>
      </c>
      <c r="BE784" t="s">
        <v>698</v>
      </c>
      <c r="BF784">
        <v>276000</v>
      </c>
      <c r="BG784">
        <v>212580</v>
      </c>
    </row>
    <row r="785" spans="1:59" x14ac:dyDescent="0.25">
      <c r="A785" t="s">
        <v>4565</v>
      </c>
      <c r="B785">
        <v>5.9557781923184599E+18</v>
      </c>
      <c r="C785" t="s">
        <v>4454</v>
      </c>
      <c r="D785" t="s">
        <v>1311</v>
      </c>
      <c r="E785" t="s">
        <v>698</v>
      </c>
      <c r="F785" t="s">
        <v>4566</v>
      </c>
      <c r="G785" t="s">
        <v>4547</v>
      </c>
      <c r="H785" t="s">
        <v>1314</v>
      </c>
      <c r="I785" t="s">
        <v>698</v>
      </c>
      <c r="J785" t="s">
        <v>698</v>
      </c>
      <c r="K785" t="s">
        <v>1315</v>
      </c>
      <c r="L785" t="s">
        <v>698</v>
      </c>
      <c r="M785" t="s">
        <v>698</v>
      </c>
      <c r="N785" t="s">
        <v>698</v>
      </c>
      <c r="O785" t="s">
        <v>1172</v>
      </c>
      <c r="P785">
        <v>0.1</v>
      </c>
      <c r="Q785">
        <v>3.3</v>
      </c>
      <c r="R785">
        <v>0.1</v>
      </c>
      <c r="S785" t="s">
        <v>698</v>
      </c>
      <c r="T785" t="s">
        <v>698</v>
      </c>
      <c r="U785">
        <v>1000000</v>
      </c>
      <c r="V785">
        <v>1000000</v>
      </c>
      <c r="W785">
        <v>0</v>
      </c>
      <c r="X785">
        <v>1000000</v>
      </c>
      <c r="Y785">
        <v>0</v>
      </c>
      <c r="Z785">
        <v>1</v>
      </c>
      <c r="AA785">
        <v>0</v>
      </c>
      <c r="AB785">
        <v>276000</v>
      </c>
      <c r="AC785">
        <v>0</v>
      </c>
      <c r="AD785">
        <v>0</v>
      </c>
      <c r="AE785">
        <v>88320</v>
      </c>
      <c r="AF785" t="s">
        <v>1312</v>
      </c>
      <c r="AG785">
        <v>0</v>
      </c>
      <c r="AH785">
        <v>0</v>
      </c>
      <c r="AI785">
        <v>0</v>
      </c>
      <c r="AJ785">
        <v>0</v>
      </c>
      <c r="AK785">
        <v>77800</v>
      </c>
      <c r="AL785">
        <v>18000</v>
      </c>
      <c r="AM785">
        <v>0</v>
      </c>
      <c r="AO785">
        <v>205680</v>
      </c>
      <c r="AP785" t="s">
        <v>4567</v>
      </c>
      <c r="AQ785" t="s">
        <v>698</v>
      </c>
      <c r="AR785" t="s">
        <v>1340</v>
      </c>
      <c r="AS785">
        <v>31740</v>
      </c>
      <c r="AT785">
        <v>14040</v>
      </c>
      <c r="AU785">
        <v>17640</v>
      </c>
      <c r="AV785">
        <v>0</v>
      </c>
      <c r="AW785" t="s">
        <v>4568</v>
      </c>
      <c r="AX785" t="s">
        <v>3150</v>
      </c>
      <c r="AY785" t="s">
        <v>2033</v>
      </c>
      <c r="AZ785" t="s">
        <v>2418</v>
      </c>
      <c r="BA785" t="s">
        <v>4569</v>
      </c>
      <c r="BB785" t="s">
        <v>698</v>
      </c>
      <c r="BC785" t="s">
        <v>4570</v>
      </c>
      <c r="BD785" t="s">
        <v>1326</v>
      </c>
      <c r="BE785" t="s">
        <v>698</v>
      </c>
      <c r="BF785">
        <v>276000</v>
      </c>
      <c r="BG785">
        <v>212580</v>
      </c>
    </row>
    <row r="786" spans="1:59" x14ac:dyDescent="0.25">
      <c r="A786" t="s">
        <v>4571</v>
      </c>
      <c r="B786">
        <v>5.95577819221555E+18</v>
      </c>
      <c r="C786" t="s">
        <v>4572</v>
      </c>
      <c r="D786" t="s">
        <v>1311</v>
      </c>
      <c r="E786" t="s">
        <v>698</v>
      </c>
      <c r="F786" t="s">
        <v>4573</v>
      </c>
      <c r="G786" t="s">
        <v>4547</v>
      </c>
      <c r="H786" t="s">
        <v>1314</v>
      </c>
      <c r="I786" t="s">
        <v>698</v>
      </c>
      <c r="J786" t="s">
        <v>698</v>
      </c>
      <c r="K786" t="s">
        <v>1315</v>
      </c>
      <c r="L786" t="s">
        <v>698</v>
      </c>
      <c r="M786" t="s">
        <v>698</v>
      </c>
      <c r="N786" t="s">
        <v>698</v>
      </c>
      <c r="O786" t="s">
        <v>1156</v>
      </c>
      <c r="P786">
        <v>3.2</v>
      </c>
      <c r="Q786">
        <v>6.5</v>
      </c>
      <c r="R786">
        <v>3.2</v>
      </c>
      <c r="S786" t="s">
        <v>698</v>
      </c>
      <c r="T786" t="s">
        <v>1069</v>
      </c>
      <c r="U786">
        <v>360000</v>
      </c>
      <c r="V786">
        <v>84000</v>
      </c>
      <c r="W786">
        <v>0</v>
      </c>
      <c r="X786">
        <v>84000</v>
      </c>
      <c r="Y786">
        <v>276000</v>
      </c>
      <c r="Z786">
        <v>1</v>
      </c>
      <c r="AA786">
        <v>276000</v>
      </c>
      <c r="AB786">
        <v>552000</v>
      </c>
      <c r="AC786">
        <v>49000</v>
      </c>
      <c r="AD786">
        <v>0</v>
      </c>
      <c r="AE786">
        <v>90540</v>
      </c>
      <c r="AF786" t="s">
        <v>1312</v>
      </c>
      <c r="AG786">
        <v>0</v>
      </c>
      <c r="AH786">
        <v>0</v>
      </c>
      <c r="AI786">
        <v>0</v>
      </c>
      <c r="AJ786">
        <v>0</v>
      </c>
      <c r="AK786">
        <v>38000</v>
      </c>
      <c r="AL786">
        <v>0</v>
      </c>
      <c r="AM786">
        <v>0</v>
      </c>
      <c r="AO786">
        <v>412460</v>
      </c>
      <c r="AP786" t="s">
        <v>4574</v>
      </c>
      <c r="AQ786" t="s">
        <v>698</v>
      </c>
      <c r="AR786" t="s">
        <v>1340</v>
      </c>
      <c r="AS786">
        <v>57845</v>
      </c>
      <c r="AT786">
        <v>23120</v>
      </c>
      <c r="AU786">
        <v>30180</v>
      </c>
      <c r="AV786">
        <v>0</v>
      </c>
      <c r="AW786" t="s">
        <v>4575</v>
      </c>
      <c r="AX786" t="s">
        <v>3516</v>
      </c>
      <c r="AY786" t="s">
        <v>1802</v>
      </c>
      <c r="AZ786" t="s">
        <v>1344</v>
      </c>
      <c r="BA786" t="s">
        <v>1718</v>
      </c>
      <c r="BB786" t="s">
        <v>1911</v>
      </c>
      <c r="BC786" t="s">
        <v>4576</v>
      </c>
      <c r="BD786" t="s">
        <v>1326</v>
      </c>
      <c r="BE786" t="s">
        <v>698</v>
      </c>
      <c r="BF786">
        <v>552000</v>
      </c>
      <c r="BG786">
        <v>391855</v>
      </c>
    </row>
    <row r="787" spans="1:59" x14ac:dyDescent="0.25">
      <c r="A787" t="s">
        <v>4571</v>
      </c>
      <c r="B787">
        <v>5.95577819221555E+18</v>
      </c>
      <c r="C787" t="s">
        <v>4572</v>
      </c>
      <c r="D787" t="s">
        <v>1311</v>
      </c>
      <c r="E787" t="s">
        <v>698</v>
      </c>
      <c r="F787" t="s">
        <v>4573</v>
      </c>
      <c r="G787" t="s">
        <v>4547</v>
      </c>
      <c r="H787" t="s">
        <v>1314</v>
      </c>
      <c r="I787" t="s">
        <v>698</v>
      </c>
      <c r="J787" t="s">
        <v>698</v>
      </c>
      <c r="K787" t="s">
        <v>1315</v>
      </c>
      <c r="L787" t="s">
        <v>698</v>
      </c>
      <c r="M787" t="s">
        <v>698</v>
      </c>
      <c r="N787" t="s">
        <v>698</v>
      </c>
      <c r="O787" t="s">
        <v>1156</v>
      </c>
      <c r="P787">
        <v>3.2</v>
      </c>
      <c r="Q787">
        <v>6.5</v>
      </c>
      <c r="R787">
        <v>3.2</v>
      </c>
      <c r="S787" t="s">
        <v>698</v>
      </c>
      <c r="T787" t="s">
        <v>1068</v>
      </c>
      <c r="U787">
        <v>360000</v>
      </c>
      <c r="V787">
        <v>84000</v>
      </c>
      <c r="W787">
        <v>0</v>
      </c>
      <c r="X787">
        <v>84000</v>
      </c>
      <c r="Y787">
        <v>276000</v>
      </c>
      <c r="Z787">
        <v>1</v>
      </c>
      <c r="AA787">
        <v>276000</v>
      </c>
      <c r="AB787">
        <v>552000</v>
      </c>
      <c r="AC787">
        <v>49000</v>
      </c>
      <c r="AD787">
        <v>0</v>
      </c>
      <c r="AE787">
        <v>90540</v>
      </c>
      <c r="AF787" t="s">
        <v>1312</v>
      </c>
      <c r="AG787">
        <v>0</v>
      </c>
      <c r="AH787">
        <v>0</v>
      </c>
      <c r="AI787">
        <v>0</v>
      </c>
      <c r="AJ787">
        <v>0</v>
      </c>
      <c r="AK787">
        <v>38000</v>
      </c>
      <c r="AL787">
        <v>0</v>
      </c>
      <c r="AM787">
        <v>0</v>
      </c>
      <c r="AO787">
        <v>412460</v>
      </c>
      <c r="AP787" t="s">
        <v>4574</v>
      </c>
      <c r="AQ787" t="s">
        <v>698</v>
      </c>
      <c r="AR787" t="s">
        <v>1340</v>
      </c>
      <c r="AS787">
        <v>57845</v>
      </c>
      <c r="AT787">
        <v>23120</v>
      </c>
      <c r="AU787">
        <v>30180</v>
      </c>
      <c r="AV787">
        <v>0</v>
      </c>
      <c r="AW787" t="s">
        <v>4575</v>
      </c>
      <c r="AX787" t="s">
        <v>3516</v>
      </c>
      <c r="AY787" t="s">
        <v>1802</v>
      </c>
      <c r="AZ787" t="s">
        <v>1344</v>
      </c>
      <c r="BA787" t="s">
        <v>1718</v>
      </c>
      <c r="BB787" t="s">
        <v>1911</v>
      </c>
      <c r="BC787" t="s">
        <v>4576</v>
      </c>
      <c r="BD787" t="s">
        <v>1326</v>
      </c>
      <c r="BE787" t="s">
        <v>698</v>
      </c>
      <c r="BF787">
        <v>552000</v>
      </c>
      <c r="BG787">
        <v>391855</v>
      </c>
    </row>
    <row r="788" spans="1:59" x14ac:dyDescent="0.25">
      <c r="A788" t="s">
        <v>4571</v>
      </c>
      <c r="B788">
        <v>5.95577819221555E+18</v>
      </c>
      <c r="C788" t="s">
        <v>4572</v>
      </c>
      <c r="D788" t="s">
        <v>1311</v>
      </c>
      <c r="E788" t="s">
        <v>698</v>
      </c>
      <c r="F788" t="s">
        <v>4573</v>
      </c>
      <c r="G788" t="s">
        <v>4547</v>
      </c>
      <c r="H788" t="s">
        <v>1314</v>
      </c>
      <c r="I788" t="s">
        <v>698</v>
      </c>
      <c r="J788" t="s">
        <v>698</v>
      </c>
      <c r="K788" t="s">
        <v>1315</v>
      </c>
      <c r="L788" t="s">
        <v>698</v>
      </c>
      <c r="M788" t="s">
        <v>698</v>
      </c>
      <c r="N788" t="s">
        <v>698</v>
      </c>
      <c r="O788" t="s">
        <v>1172</v>
      </c>
      <c r="P788">
        <v>0.1</v>
      </c>
      <c r="Q788">
        <v>6.5</v>
      </c>
      <c r="R788">
        <v>0.1</v>
      </c>
      <c r="S788" t="s">
        <v>698</v>
      </c>
      <c r="T788" t="s">
        <v>698</v>
      </c>
      <c r="U788">
        <v>1000000</v>
      </c>
      <c r="V788">
        <v>1000000</v>
      </c>
      <c r="W788">
        <v>0</v>
      </c>
      <c r="X788">
        <v>1000000</v>
      </c>
      <c r="Y788">
        <v>0</v>
      </c>
      <c r="Z788">
        <v>1</v>
      </c>
      <c r="AA788">
        <v>0</v>
      </c>
      <c r="AB788">
        <v>552000</v>
      </c>
      <c r="AC788">
        <v>49000</v>
      </c>
      <c r="AD788">
        <v>0</v>
      </c>
      <c r="AE788">
        <v>90540</v>
      </c>
      <c r="AF788" t="s">
        <v>1312</v>
      </c>
      <c r="AG788">
        <v>0</v>
      </c>
      <c r="AH788">
        <v>0</v>
      </c>
      <c r="AI788">
        <v>0</v>
      </c>
      <c r="AJ788">
        <v>0</v>
      </c>
      <c r="AK788">
        <v>38000</v>
      </c>
      <c r="AL788">
        <v>0</v>
      </c>
      <c r="AM788">
        <v>0</v>
      </c>
      <c r="AO788">
        <v>412460</v>
      </c>
      <c r="AP788" t="s">
        <v>4574</v>
      </c>
      <c r="AQ788" t="s">
        <v>698</v>
      </c>
      <c r="AR788" t="s">
        <v>1340</v>
      </c>
      <c r="AS788">
        <v>57845</v>
      </c>
      <c r="AT788">
        <v>23120</v>
      </c>
      <c r="AU788">
        <v>30180</v>
      </c>
      <c r="AV788">
        <v>0</v>
      </c>
      <c r="AW788" t="s">
        <v>4575</v>
      </c>
      <c r="AX788" t="s">
        <v>3516</v>
      </c>
      <c r="AY788" t="s">
        <v>1802</v>
      </c>
      <c r="AZ788" t="s">
        <v>1344</v>
      </c>
      <c r="BA788" t="s">
        <v>1718</v>
      </c>
      <c r="BB788" t="s">
        <v>1911</v>
      </c>
      <c r="BC788" t="s">
        <v>4576</v>
      </c>
      <c r="BD788" t="s">
        <v>1326</v>
      </c>
      <c r="BE788" t="s">
        <v>698</v>
      </c>
      <c r="BF788">
        <v>552000</v>
      </c>
      <c r="BG788">
        <v>391855</v>
      </c>
    </row>
    <row r="789" spans="1:59" x14ac:dyDescent="0.25">
      <c r="A789" t="s">
        <v>4577</v>
      </c>
      <c r="B789">
        <v>5.95577819226112E+18</v>
      </c>
      <c r="C789" t="s">
        <v>4578</v>
      </c>
      <c r="D789" t="s">
        <v>1311</v>
      </c>
      <c r="E789" t="s">
        <v>698</v>
      </c>
      <c r="F789" t="s">
        <v>4579</v>
      </c>
      <c r="G789" t="s">
        <v>4547</v>
      </c>
      <c r="H789" t="s">
        <v>1314</v>
      </c>
      <c r="I789" t="s">
        <v>698</v>
      </c>
      <c r="J789" t="s">
        <v>698</v>
      </c>
      <c r="K789" t="s">
        <v>1315</v>
      </c>
      <c r="L789" t="s">
        <v>698</v>
      </c>
      <c r="M789" t="s">
        <v>698</v>
      </c>
      <c r="N789" t="s">
        <v>698</v>
      </c>
      <c r="O789" t="s">
        <v>1156</v>
      </c>
      <c r="P789">
        <v>3.2</v>
      </c>
      <c r="Q789">
        <v>3.3</v>
      </c>
      <c r="R789">
        <v>3.2</v>
      </c>
      <c r="S789" t="s">
        <v>698</v>
      </c>
      <c r="T789" t="s">
        <v>1068</v>
      </c>
      <c r="U789">
        <v>360000</v>
      </c>
      <c r="V789">
        <v>84000</v>
      </c>
      <c r="W789">
        <v>0</v>
      </c>
      <c r="X789">
        <v>84000</v>
      </c>
      <c r="Y789">
        <v>276000</v>
      </c>
      <c r="Z789">
        <v>1</v>
      </c>
      <c r="AA789">
        <v>276000</v>
      </c>
      <c r="AB789">
        <v>276000</v>
      </c>
      <c r="AC789">
        <v>16000</v>
      </c>
      <c r="AD789">
        <v>0</v>
      </c>
      <c r="AE789">
        <v>31200</v>
      </c>
      <c r="AF789" t="s">
        <v>1312</v>
      </c>
      <c r="AG789">
        <v>0</v>
      </c>
      <c r="AH789">
        <v>0</v>
      </c>
      <c r="AI789">
        <v>0</v>
      </c>
      <c r="AJ789">
        <v>0</v>
      </c>
      <c r="AK789">
        <v>29500</v>
      </c>
      <c r="AL789">
        <v>0</v>
      </c>
      <c r="AM789">
        <v>0</v>
      </c>
      <c r="AO789">
        <v>228800</v>
      </c>
      <c r="AP789" t="s">
        <v>4580</v>
      </c>
      <c r="AQ789" t="s">
        <v>698</v>
      </c>
      <c r="AR789" t="s">
        <v>1340</v>
      </c>
      <c r="AS789">
        <v>29900</v>
      </c>
      <c r="AT789">
        <v>13400</v>
      </c>
      <c r="AU789">
        <v>15600</v>
      </c>
      <c r="AV789">
        <v>0</v>
      </c>
      <c r="AW789" t="s">
        <v>4581</v>
      </c>
      <c r="AX789" t="s">
        <v>1904</v>
      </c>
      <c r="AY789" t="s">
        <v>1984</v>
      </c>
      <c r="AZ789" t="s">
        <v>1344</v>
      </c>
      <c r="BA789" t="s">
        <v>2471</v>
      </c>
      <c r="BB789" t="s">
        <v>4582</v>
      </c>
      <c r="BC789" t="s">
        <v>4583</v>
      </c>
      <c r="BD789" t="s">
        <v>1326</v>
      </c>
      <c r="BE789" t="s">
        <v>698</v>
      </c>
      <c r="BF789">
        <v>276000</v>
      </c>
      <c r="BG789">
        <v>201100</v>
      </c>
    </row>
    <row r="790" spans="1:59" x14ac:dyDescent="0.25">
      <c r="A790" t="s">
        <v>4577</v>
      </c>
      <c r="B790">
        <v>5.95577819226112E+18</v>
      </c>
      <c r="C790" t="s">
        <v>4578</v>
      </c>
      <c r="D790" t="s">
        <v>1311</v>
      </c>
      <c r="E790" t="s">
        <v>698</v>
      </c>
      <c r="F790" t="s">
        <v>4579</v>
      </c>
      <c r="G790" t="s">
        <v>4547</v>
      </c>
      <c r="H790" t="s">
        <v>1314</v>
      </c>
      <c r="I790" t="s">
        <v>698</v>
      </c>
      <c r="J790" t="s">
        <v>698</v>
      </c>
      <c r="K790" t="s">
        <v>1315</v>
      </c>
      <c r="L790" t="s">
        <v>698</v>
      </c>
      <c r="M790" t="s">
        <v>698</v>
      </c>
      <c r="N790" t="s">
        <v>698</v>
      </c>
      <c r="O790" t="s">
        <v>1172</v>
      </c>
      <c r="P790">
        <v>0.1</v>
      </c>
      <c r="Q790">
        <v>3.3</v>
      </c>
      <c r="R790">
        <v>0.1</v>
      </c>
      <c r="S790" t="s">
        <v>698</v>
      </c>
      <c r="T790" t="s">
        <v>698</v>
      </c>
      <c r="U790">
        <v>1000000</v>
      </c>
      <c r="V790">
        <v>1000000</v>
      </c>
      <c r="W790">
        <v>0</v>
      </c>
      <c r="X790">
        <v>1000000</v>
      </c>
      <c r="Y790">
        <v>0</v>
      </c>
      <c r="Z790">
        <v>1</v>
      </c>
      <c r="AA790">
        <v>0</v>
      </c>
      <c r="AB790">
        <v>276000</v>
      </c>
      <c r="AC790">
        <v>16000</v>
      </c>
      <c r="AD790">
        <v>0</v>
      </c>
      <c r="AE790">
        <v>31200</v>
      </c>
      <c r="AF790" t="s">
        <v>1312</v>
      </c>
      <c r="AG790">
        <v>0</v>
      </c>
      <c r="AH790">
        <v>0</v>
      </c>
      <c r="AI790">
        <v>0</v>
      </c>
      <c r="AJ790">
        <v>0</v>
      </c>
      <c r="AK790">
        <v>29500</v>
      </c>
      <c r="AL790">
        <v>0</v>
      </c>
      <c r="AM790">
        <v>0</v>
      </c>
      <c r="AO790">
        <v>228800</v>
      </c>
      <c r="AP790" t="s">
        <v>4580</v>
      </c>
      <c r="AQ790" t="s">
        <v>698</v>
      </c>
      <c r="AR790" t="s">
        <v>1340</v>
      </c>
      <c r="AS790">
        <v>29900</v>
      </c>
      <c r="AT790">
        <v>13400</v>
      </c>
      <c r="AU790">
        <v>15600</v>
      </c>
      <c r="AV790">
        <v>0</v>
      </c>
      <c r="AW790" t="s">
        <v>4581</v>
      </c>
      <c r="AX790" t="s">
        <v>1904</v>
      </c>
      <c r="AY790" t="s">
        <v>1984</v>
      </c>
      <c r="AZ790" t="s">
        <v>1344</v>
      </c>
      <c r="BA790" t="s">
        <v>2471</v>
      </c>
      <c r="BB790" t="s">
        <v>4582</v>
      </c>
      <c r="BC790" t="s">
        <v>4583</v>
      </c>
      <c r="BD790" t="s">
        <v>1326</v>
      </c>
      <c r="BE790" t="s">
        <v>698</v>
      </c>
      <c r="BF790">
        <v>276000</v>
      </c>
      <c r="BG790">
        <v>201100</v>
      </c>
    </row>
    <row r="791" spans="1:59" x14ac:dyDescent="0.25">
      <c r="A791" t="s">
        <v>4584</v>
      </c>
      <c r="B791">
        <v>5.95577701792563E+18</v>
      </c>
      <c r="C791" t="s">
        <v>4129</v>
      </c>
      <c r="D791" t="s">
        <v>1311</v>
      </c>
      <c r="E791" t="s">
        <v>698</v>
      </c>
      <c r="F791" t="s">
        <v>4585</v>
      </c>
      <c r="G791" t="s">
        <v>4547</v>
      </c>
      <c r="H791" t="s">
        <v>1314</v>
      </c>
      <c r="I791" t="s">
        <v>698</v>
      </c>
      <c r="J791" t="s">
        <v>1315</v>
      </c>
      <c r="K791" t="s">
        <v>4586</v>
      </c>
      <c r="L791" t="s">
        <v>698</v>
      </c>
      <c r="M791" t="s">
        <v>698</v>
      </c>
      <c r="N791" t="s">
        <v>4587</v>
      </c>
      <c r="O791" t="s">
        <v>1295</v>
      </c>
      <c r="P791">
        <v>0.6</v>
      </c>
      <c r="Q791">
        <v>0.6</v>
      </c>
      <c r="R791">
        <v>0.6</v>
      </c>
      <c r="S791" t="s">
        <v>4587</v>
      </c>
      <c r="T791" t="s">
        <v>698</v>
      </c>
      <c r="U791">
        <v>256000</v>
      </c>
      <c r="V791">
        <v>104000</v>
      </c>
      <c r="W791">
        <v>0</v>
      </c>
      <c r="X791">
        <v>104000</v>
      </c>
      <c r="Y791">
        <v>152000</v>
      </c>
      <c r="Z791">
        <v>1</v>
      </c>
      <c r="AA791">
        <v>152000</v>
      </c>
      <c r="AB791">
        <v>152000</v>
      </c>
      <c r="AC791">
        <v>10000</v>
      </c>
      <c r="AD791">
        <v>0</v>
      </c>
      <c r="AE791">
        <v>42600</v>
      </c>
      <c r="AF791" t="s">
        <v>1312</v>
      </c>
      <c r="AG791">
        <v>0</v>
      </c>
      <c r="AH791">
        <v>0</v>
      </c>
      <c r="AI791">
        <v>0</v>
      </c>
      <c r="AJ791">
        <v>0</v>
      </c>
      <c r="AK791">
        <v>21200</v>
      </c>
      <c r="AL791">
        <v>0</v>
      </c>
      <c r="AM791">
        <v>21200</v>
      </c>
      <c r="AN791">
        <v>0</v>
      </c>
      <c r="AO791">
        <v>99400</v>
      </c>
      <c r="AP791" t="s">
        <v>698</v>
      </c>
      <c r="AQ791" t="s">
        <v>2845</v>
      </c>
      <c r="AR791" t="s">
        <v>1359</v>
      </c>
      <c r="AS791">
        <v>15620</v>
      </c>
      <c r="AT791">
        <v>8680</v>
      </c>
      <c r="AU791">
        <v>8520</v>
      </c>
      <c r="AV791">
        <v>0</v>
      </c>
      <c r="AW791" t="s">
        <v>4588</v>
      </c>
      <c r="AX791" t="s">
        <v>4589</v>
      </c>
      <c r="AY791" t="s">
        <v>1584</v>
      </c>
      <c r="AZ791" t="s">
        <v>1334</v>
      </c>
      <c r="BA791" t="s">
        <v>1335</v>
      </c>
      <c r="BB791" t="s">
        <v>698</v>
      </c>
      <c r="BC791" t="s">
        <v>4590</v>
      </c>
      <c r="BD791" t="s">
        <v>1326</v>
      </c>
      <c r="BE791" t="s">
        <v>698</v>
      </c>
      <c r="BF791">
        <v>152000</v>
      </c>
      <c r="BG791">
        <v>109180</v>
      </c>
    </row>
    <row r="792" spans="1:59" x14ac:dyDescent="0.25">
      <c r="A792" t="s">
        <v>4591</v>
      </c>
      <c r="B792">
        <v>5.95577701791488E+18</v>
      </c>
      <c r="C792" t="s">
        <v>4592</v>
      </c>
      <c r="D792" t="s">
        <v>1311</v>
      </c>
      <c r="E792" t="s">
        <v>698</v>
      </c>
      <c r="F792" t="s">
        <v>4593</v>
      </c>
      <c r="G792" t="s">
        <v>4547</v>
      </c>
      <c r="H792" t="s">
        <v>1314</v>
      </c>
      <c r="I792" t="s">
        <v>698</v>
      </c>
      <c r="J792" t="s">
        <v>1315</v>
      </c>
      <c r="K792" t="s">
        <v>4586</v>
      </c>
      <c r="L792" t="s">
        <v>698</v>
      </c>
      <c r="M792" t="s">
        <v>698</v>
      </c>
      <c r="N792" t="s">
        <v>4587</v>
      </c>
      <c r="O792" t="s">
        <v>1295</v>
      </c>
      <c r="P792">
        <v>0.6</v>
      </c>
      <c r="Q792">
        <v>0.6</v>
      </c>
      <c r="R792">
        <v>0.6</v>
      </c>
      <c r="S792" t="s">
        <v>4587</v>
      </c>
      <c r="T792" t="s">
        <v>698</v>
      </c>
      <c r="U792">
        <v>256000</v>
      </c>
      <c r="V792">
        <v>104000</v>
      </c>
      <c r="W792">
        <v>0</v>
      </c>
      <c r="X792">
        <v>104000</v>
      </c>
      <c r="Y792">
        <v>152000</v>
      </c>
      <c r="Z792">
        <v>1</v>
      </c>
      <c r="AA792">
        <v>152000</v>
      </c>
      <c r="AB792">
        <v>152000</v>
      </c>
      <c r="AC792">
        <v>5000</v>
      </c>
      <c r="AD792">
        <v>0</v>
      </c>
      <c r="AE792">
        <v>44100</v>
      </c>
      <c r="AF792" t="s">
        <v>1312</v>
      </c>
      <c r="AG792">
        <v>0</v>
      </c>
      <c r="AH792">
        <v>0</v>
      </c>
      <c r="AI792">
        <v>0</v>
      </c>
      <c r="AJ792">
        <v>0</v>
      </c>
      <c r="AK792">
        <v>26700</v>
      </c>
      <c r="AL792">
        <v>0</v>
      </c>
      <c r="AM792">
        <v>26700</v>
      </c>
      <c r="AN792">
        <v>0</v>
      </c>
      <c r="AO792">
        <v>102900</v>
      </c>
      <c r="AP792" t="s">
        <v>698</v>
      </c>
      <c r="AQ792" t="s">
        <v>4594</v>
      </c>
      <c r="AR792" t="s">
        <v>1359</v>
      </c>
      <c r="AS792">
        <v>16170</v>
      </c>
      <c r="AT792">
        <v>8880</v>
      </c>
      <c r="AU792">
        <v>8820</v>
      </c>
      <c r="AV792">
        <v>0</v>
      </c>
      <c r="AW792" t="s">
        <v>4595</v>
      </c>
      <c r="AX792" t="s">
        <v>4596</v>
      </c>
      <c r="AY792" t="s">
        <v>2168</v>
      </c>
      <c r="AZ792" t="s">
        <v>1344</v>
      </c>
      <c r="BA792" t="s">
        <v>4597</v>
      </c>
      <c r="BB792" t="s">
        <v>4598</v>
      </c>
      <c r="BC792" t="s">
        <v>4599</v>
      </c>
      <c r="BD792" t="s">
        <v>1326</v>
      </c>
      <c r="BE792" t="s">
        <v>698</v>
      </c>
      <c r="BF792">
        <v>152000</v>
      </c>
      <c r="BG792">
        <v>113130</v>
      </c>
    </row>
    <row r="793" spans="1:59" x14ac:dyDescent="0.25">
      <c r="A793" t="s">
        <v>4600</v>
      </c>
      <c r="B793">
        <v>5.95577701785344E+18</v>
      </c>
      <c r="C793" t="s">
        <v>4439</v>
      </c>
      <c r="D793" t="s">
        <v>1311</v>
      </c>
      <c r="E793" t="s">
        <v>698</v>
      </c>
      <c r="F793" t="s">
        <v>4601</v>
      </c>
      <c r="G793" t="s">
        <v>4547</v>
      </c>
      <c r="H793" t="s">
        <v>1314</v>
      </c>
      <c r="I793" t="s">
        <v>698</v>
      </c>
      <c r="J793" t="s">
        <v>1315</v>
      </c>
      <c r="K793" t="s">
        <v>4586</v>
      </c>
      <c r="L793" t="s">
        <v>698</v>
      </c>
      <c r="M793" t="s">
        <v>698</v>
      </c>
      <c r="N793" t="s">
        <v>4587</v>
      </c>
      <c r="O793" t="s">
        <v>1295</v>
      </c>
      <c r="P793">
        <v>0.6</v>
      </c>
      <c r="Q793">
        <v>0.6</v>
      </c>
      <c r="R793">
        <v>0.6</v>
      </c>
      <c r="S793" t="s">
        <v>4587</v>
      </c>
      <c r="T793" t="s">
        <v>698</v>
      </c>
      <c r="U793">
        <v>256000</v>
      </c>
      <c r="V793">
        <v>111000</v>
      </c>
      <c r="W793">
        <v>0</v>
      </c>
      <c r="X793">
        <v>111000</v>
      </c>
      <c r="Y793">
        <v>145000</v>
      </c>
      <c r="Z793">
        <v>1</v>
      </c>
      <c r="AA793">
        <v>145000</v>
      </c>
      <c r="AB793">
        <v>145000</v>
      </c>
      <c r="AC793">
        <v>10000</v>
      </c>
      <c r="AD793">
        <v>0</v>
      </c>
      <c r="AE793">
        <v>27000</v>
      </c>
      <c r="AF793" t="s">
        <v>1312</v>
      </c>
      <c r="AG793">
        <v>0</v>
      </c>
      <c r="AH793">
        <v>0</v>
      </c>
      <c r="AI793">
        <v>0</v>
      </c>
      <c r="AJ793">
        <v>0</v>
      </c>
      <c r="AK793">
        <v>21200</v>
      </c>
      <c r="AL793">
        <v>0</v>
      </c>
      <c r="AM793">
        <v>21200</v>
      </c>
      <c r="AN793">
        <v>0</v>
      </c>
      <c r="AO793">
        <v>108000</v>
      </c>
      <c r="AP793" t="s">
        <v>698</v>
      </c>
      <c r="AQ793" t="s">
        <v>3391</v>
      </c>
      <c r="AR793" t="s">
        <v>1340</v>
      </c>
      <c r="AS793">
        <v>14850</v>
      </c>
      <c r="AT793">
        <v>8400</v>
      </c>
      <c r="AU793">
        <v>8100</v>
      </c>
      <c r="AV793">
        <v>0</v>
      </c>
      <c r="AW793" t="s">
        <v>4602</v>
      </c>
      <c r="AX793" t="s">
        <v>4603</v>
      </c>
      <c r="AY793" t="s">
        <v>1451</v>
      </c>
      <c r="AZ793" t="s">
        <v>1344</v>
      </c>
      <c r="BA793" t="s">
        <v>3621</v>
      </c>
      <c r="BB793" t="s">
        <v>4604</v>
      </c>
      <c r="BC793" t="s">
        <v>4605</v>
      </c>
      <c r="BD793" t="s">
        <v>1326</v>
      </c>
      <c r="BE793" t="s">
        <v>698</v>
      </c>
      <c r="BF793">
        <v>145000</v>
      </c>
      <c r="BG793">
        <v>103650</v>
      </c>
    </row>
    <row r="794" spans="1:59" x14ac:dyDescent="0.25">
      <c r="A794" t="s">
        <v>4606</v>
      </c>
      <c r="B794">
        <v>5.9557770178800599E+18</v>
      </c>
      <c r="C794" t="s">
        <v>4607</v>
      </c>
      <c r="D794" t="s">
        <v>1311</v>
      </c>
      <c r="E794" t="s">
        <v>698</v>
      </c>
      <c r="F794" t="s">
        <v>4608</v>
      </c>
      <c r="G794" t="s">
        <v>4547</v>
      </c>
      <c r="H794" t="s">
        <v>1314</v>
      </c>
      <c r="I794" t="s">
        <v>698</v>
      </c>
      <c r="J794" t="s">
        <v>1315</v>
      </c>
      <c r="K794" t="s">
        <v>4586</v>
      </c>
      <c r="L794" t="s">
        <v>698</v>
      </c>
      <c r="M794" t="s">
        <v>698</v>
      </c>
      <c r="N794" t="s">
        <v>4587</v>
      </c>
      <c r="O794" t="s">
        <v>1295</v>
      </c>
      <c r="P794">
        <v>0.6</v>
      </c>
      <c r="Q794">
        <v>0.6</v>
      </c>
      <c r="R794">
        <v>0.6</v>
      </c>
      <c r="S794" t="s">
        <v>4587</v>
      </c>
      <c r="T794" t="s">
        <v>698</v>
      </c>
      <c r="U794">
        <v>256000</v>
      </c>
      <c r="V794">
        <v>111000</v>
      </c>
      <c r="W794">
        <v>0</v>
      </c>
      <c r="X794">
        <v>111000</v>
      </c>
      <c r="Y794">
        <v>145000</v>
      </c>
      <c r="Z794">
        <v>1</v>
      </c>
      <c r="AA794">
        <v>145000</v>
      </c>
      <c r="AB794">
        <v>145000</v>
      </c>
      <c r="AC794">
        <v>10000</v>
      </c>
      <c r="AD794">
        <v>0</v>
      </c>
      <c r="AE794">
        <v>27000</v>
      </c>
      <c r="AF794" t="s">
        <v>1312</v>
      </c>
      <c r="AG794">
        <v>0</v>
      </c>
      <c r="AH794">
        <v>0</v>
      </c>
      <c r="AI794">
        <v>42</v>
      </c>
      <c r="AJ794">
        <v>0</v>
      </c>
      <c r="AK794">
        <v>21200</v>
      </c>
      <c r="AL794">
        <v>0</v>
      </c>
      <c r="AM794">
        <v>21200</v>
      </c>
      <c r="AN794">
        <v>0</v>
      </c>
      <c r="AO794">
        <v>103800</v>
      </c>
      <c r="AP794" t="s">
        <v>698</v>
      </c>
      <c r="AQ794" t="s">
        <v>4607</v>
      </c>
      <c r="AR794" t="s">
        <v>1359</v>
      </c>
      <c r="AS794">
        <v>14850</v>
      </c>
      <c r="AT794">
        <v>8400</v>
      </c>
      <c r="AU794">
        <v>8100</v>
      </c>
      <c r="AV794">
        <v>0</v>
      </c>
      <c r="AW794" t="s">
        <v>4609</v>
      </c>
      <c r="AX794" t="s">
        <v>1407</v>
      </c>
      <c r="AY794" t="s">
        <v>1333</v>
      </c>
      <c r="AZ794" t="s">
        <v>1344</v>
      </c>
      <c r="BA794" t="s">
        <v>3324</v>
      </c>
      <c r="BB794" t="s">
        <v>4610</v>
      </c>
      <c r="BC794" t="s">
        <v>4611</v>
      </c>
      <c r="BD794" t="s">
        <v>1326</v>
      </c>
      <c r="BE794" t="s">
        <v>698</v>
      </c>
      <c r="BF794">
        <v>145000</v>
      </c>
      <c r="BG794">
        <v>103650</v>
      </c>
    </row>
    <row r="795" spans="1:59" x14ac:dyDescent="0.25">
      <c r="A795" t="s">
        <v>4612</v>
      </c>
      <c r="B795">
        <v>5.95577701785344E+18</v>
      </c>
      <c r="C795" t="s">
        <v>4613</v>
      </c>
      <c r="D795" t="s">
        <v>1311</v>
      </c>
      <c r="E795" t="s">
        <v>698</v>
      </c>
      <c r="F795" t="s">
        <v>4614</v>
      </c>
      <c r="G795" t="s">
        <v>4547</v>
      </c>
      <c r="H795" t="s">
        <v>1314</v>
      </c>
      <c r="I795" t="s">
        <v>698</v>
      </c>
      <c r="J795" t="s">
        <v>1315</v>
      </c>
      <c r="K795" t="s">
        <v>4586</v>
      </c>
      <c r="L795" t="s">
        <v>698</v>
      </c>
      <c r="M795" t="s">
        <v>698</v>
      </c>
      <c r="N795" t="s">
        <v>4587</v>
      </c>
      <c r="O795" t="s">
        <v>1295</v>
      </c>
      <c r="P795">
        <v>0.6</v>
      </c>
      <c r="Q795">
        <v>0.6</v>
      </c>
      <c r="R795">
        <v>0.6</v>
      </c>
      <c r="S795" t="s">
        <v>4587</v>
      </c>
      <c r="T795" t="s">
        <v>698</v>
      </c>
      <c r="U795">
        <v>256000</v>
      </c>
      <c r="V795">
        <v>111000</v>
      </c>
      <c r="W795">
        <v>0</v>
      </c>
      <c r="X795">
        <v>111000</v>
      </c>
      <c r="Y795">
        <v>145000</v>
      </c>
      <c r="Z795">
        <v>1</v>
      </c>
      <c r="AA795">
        <v>145000</v>
      </c>
      <c r="AB795">
        <v>145000</v>
      </c>
      <c r="AC795">
        <v>10000</v>
      </c>
      <c r="AD795">
        <v>0</v>
      </c>
      <c r="AE795">
        <v>27000</v>
      </c>
      <c r="AF795" t="s">
        <v>1312</v>
      </c>
      <c r="AG795">
        <v>0</v>
      </c>
      <c r="AH795">
        <v>0</v>
      </c>
      <c r="AI795">
        <v>0</v>
      </c>
      <c r="AJ795">
        <v>0</v>
      </c>
      <c r="AK795">
        <v>67700</v>
      </c>
      <c r="AL795">
        <v>0</v>
      </c>
      <c r="AM795">
        <v>67700</v>
      </c>
      <c r="AN795">
        <v>0</v>
      </c>
      <c r="AO795">
        <v>108000</v>
      </c>
      <c r="AP795" t="s">
        <v>698</v>
      </c>
      <c r="AQ795" t="s">
        <v>1914</v>
      </c>
      <c r="AR795" t="s">
        <v>1340</v>
      </c>
      <c r="AS795">
        <v>14850</v>
      </c>
      <c r="AT795">
        <v>8400</v>
      </c>
      <c r="AU795">
        <v>8100</v>
      </c>
      <c r="AV795">
        <v>0</v>
      </c>
      <c r="AW795" t="s">
        <v>4615</v>
      </c>
      <c r="AX795" t="s">
        <v>4616</v>
      </c>
      <c r="AY795" t="s">
        <v>1776</v>
      </c>
      <c r="AZ795" t="s">
        <v>1371</v>
      </c>
      <c r="BA795" t="s">
        <v>4617</v>
      </c>
      <c r="BB795" t="s">
        <v>698</v>
      </c>
      <c r="BC795" t="s">
        <v>4618</v>
      </c>
      <c r="BD795" t="s">
        <v>1326</v>
      </c>
      <c r="BE795" t="s">
        <v>698</v>
      </c>
      <c r="BF795">
        <v>145000</v>
      </c>
      <c r="BG795">
        <v>103650</v>
      </c>
    </row>
    <row r="796" spans="1:59" x14ac:dyDescent="0.25">
      <c r="A796" t="s">
        <v>4619</v>
      </c>
      <c r="B796">
        <v>5.9557770179368899E+18</v>
      </c>
      <c r="C796" t="s">
        <v>3561</v>
      </c>
      <c r="D796" t="s">
        <v>1311</v>
      </c>
      <c r="E796" t="s">
        <v>698</v>
      </c>
      <c r="F796" t="s">
        <v>4620</v>
      </c>
      <c r="G796" t="s">
        <v>4547</v>
      </c>
      <c r="H796" t="s">
        <v>1314</v>
      </c>
      <c r="I796" t="s">
        <v>698</v>
      </c>
      <c r="J796" t="s">
        <v>1315</v>
      </c>
      <c r="K796" t="s">
        <v>4586</v>
      </c>
      <c r="L796" t="s">
        <v>698</v>
      </c>
      <c r="M796" t="s">
        <v>698</v>
      </c>
      <c r="N796" t="s">
        <v>4587</v>
      </c>
      <c r="O796" t="s">
        <v>1295</v>
      </c>
      <c r="P796">
        <v>0.6</v>
      </c>
      <c r="Q796">
        <v>0.8</v>
      </c>
      <c r="R796">
        <v>0.6</v>
      </c>
      <c r="S796" t="s">
        <v>4587</v>
      </c>
      <c r="T796" t="s">
        <v>698</v>
      </c>
      <c r="U796">
        <v>256000</v>
      </c>
      <c r="V796">
        <v>111000</v>
      </c>
      <c r="W796">
        <v>0</v>
      </c>
      <c r="X796">
        <v>111000</v>
      </c>
      <c r="Y796">
        <v>145000</v>
      </c>
      <c r="Z796">
        <v>1</v>
      </c>
      <c r="AA796">
        <v>145000</v>
      </c>
      <c r="AB796">
        <v>182000</v>
      </c>
      <c r="AC796">
        <v>10000</v>
      </c>
      <c r="AD796">
        <v>0</v>
      </c>
      <c r="AE796">
        <v>34400</v>
      </c>
      <c r="AF796" t="s">
        <v>1312</v>
      </c>
      <c r="AG796">
        <v>0</v>
      </c>
      <c r="AH796">
        <v>0</v>
      </c>
      <c r="AI796">
        <v>0</v>
      </c>
      <c r="AJ796">
        <v>0</v>
      </c>
      <c r="AK796">
        <v>30800</v>
      </c>
      <c r="AL796">
        <v>0</v>
      </c>
      <c r="AM796">
        <v>30800</v>
      </c>
      <c r="AN796">
        <v>0</v>
      </c>
      <c r="AO796">
        <v>137600</v>
      </c>
      <c r="AP796" t="s">
        <v>698</v>
      </c>
      <c r="AQ796" t="s">
        <v>3561</v>
      </c>
      <c r="AR796" t="s">
        <v>1359</v>
      </c>
      <c r="AS796">
        <v>18920</v>
      </c>
      <c r="AT796">
        <v>9880</v>
      </c>
      <c r="AU796">
        <v>10320</v>
      </c>
      <c r="AV796">
        <v>0</v>
      </c>
      <c r="AW796" t="s">
        <v>4621</v>
      </c>
      <c r="AX796" t="s">
        <v>1521</v>
      </c>
      <c r="AY796" t="s">
        <v>1591</v>
      </c>
      <c r="AZ796" t="s">
        <v>1334</v>
      </c>
      <c r="BA796" t="s">
        <v>2070</v>
      </c>
      <c r="BB796" t="s">
        <v>698</v>
      </c>
      <c r="BC796" t="s">
        <v>4622</v>
      </c>
      <c r="BD796" t="s">
        <v>1326</v>
      </c>
      <c r="BE796" t="s">
        <v>698</v>
      </c>
      <c r="BF796">
        <v>182000</v>
      </c>
      <c r="BG796">
        <v>132880</v>
      </c>
    </row>
    <row r="797" spans="1:59" x14ac:dyDescent="0.25">
      <c r="A797" t="s">
        <v>4619</v>
      </c>
      <c r="B797">
        <v>5.9557770179368899E+18</v>
      </c>
      <c r="C797" t="s">
        <v>3561</v>
      </c>
      <c r="D797" t="s">
        <v>1311</v>
      </c>
      <c r="E797" t="s">
        <v>698</v>
      </c>
      <c r="F797" t="s">
        <v>4620</v>
      </c>
      <c r="G797" t="s">
        <v>4547</v>
      </c>
      <c r="H797" t="s">
        <v>1314</v>
      </c>
      <c r="I797" t="s">
        <v>698</v>
      </c>
      <c r="J797" t="s">
        <v>1315</v>
      </c>
      <c r="K797" t="s">
        <v>4586</v>
      </c>
      <c r="L797" t="s">
        <v>698</v>
      </c>
      <c r="M797" t="s">
        <v>698</v>
      </c>
      <c r="N797" t="s">
        <v>4623</v>
      </c>
      <c r="O797" t="s">
        <v>1263</v>
      </c>
      <c r="P797">
        <v>0.1</v>
      </c>
      <c r="Q797">
        <v>0.8</v>
      </c>
      <c r="R797">
        <v>0.1</v>
      </c>
      <c r="S797" t="s">
        <v>4624</v>
      </c>
      <c r="T797" t="s">
        <v>1265</v>
      </c>
      <c r="U797">
        <v>40000</v>
      </c>
      <c r="V797">
        <v>3000</v>
      </c>
      <c r="W797">
        <v>0</v>
      </c>
      <c r="X797">
        <v>3000</v>
      </c>
      <c r="Y797">
        <v>37000</v>
      </c>
      <c r="Z797">
        <v>1</v>
      </c>
      <c r="AA797">
        <v>37000</v>
      </c>
      <c r="AB797">
        <v>182000</v>
      </c>
      <c r="AC797">
        <v>10000</v>
      </c>
      <c r="AD797">
        <v>0</v>
      </c>
      <c r="AE797">
        <v>34400</v>
      </c>
      <c r="AF797" t="s">
        <v>1312</v>
      </c>
      <c r="AG797">
        <v>0</v>
      </c>
      <c r="AH797">
        <v>0</v>
      </c>
      <c r="AI797">
        <v>0</v>
      </c>
      <c r="AJ797">
        <v>0</v>
      </c>
      <c r="AK797">
        <v>30800</v>
      </c>
      <c r="AL797">
        <v>0</v>
      </c>
      <c r="AM797">
        <v>30800</v>
      </c>
      <c r="AN797">
        <v>0</v>
      </c>
      <c r="AO797">
        <v>137600</v>
      </c>
      <c r="AP797" t="s">
        <v>698</v>
      </c>
      <c r="AQ797" t="s">
        <v>3561</v>
      </c>
      <c r="AR797" t="s">
        <v>1359</v>
      </c>
      <c r="AS797">
        <v>18920</v>
      </c>
      <c r="AT797">
        <v>9880</v>
      </c>
      <c r="AU797">
        <v>10320</v>
      </c>
      <c r="AV797">
        <v>0</v>
      </c>
      <c r="AW797" t="s">
        <v>4621</v>
      </c>
      <c r="AX797" t="s">
        <v>1521</v>
      </c>
      <c r="AY797" t="s">
        <v>1591</v>
      </c>
      <c r="AZ797" t="s">
        <v>1334</v>
      </c>
      <c r="BA797" t="s">
        <v>2070</v>
      </c>
      <c r="BB797" t="s">
        <v>698</v>
      </c>
      <c r="BC797" t="s">
        <v>4622</v>
      </c>
      <c r="BD797" t="s">
        <v>1326</v>
      </c>
      <c r="BE797" t="s">
        <v>698</v>
      </c>
      <c r="BF797">
        <v>182000</v>
      </c>
      <c r="BG797">
        <v>132880</v>
      </c>
    </row>
    <row r="798" spans="1:59" x14ac:dyDescent="0.25">
      <c r="A798" t="s">
        <v>4619</v>
      </c>
      <c r="B798">
        <v>5.9557770179368899E+18</v>
      </c>
      <c r="C798" t="s">
        <v>3561</v>
      </c>
      <c r="D798" t="s">
        <v>1311</v>
      </c>
      <c r="E798" t="s">
        <v>698</v>
      </c>
      <c r="F798" t="s">
        <v>4620</v>
      </c>
      <c r="G798" t="s">
        <v>4547</v>
      </c>
      <c r="H798" t="s">
        <v>1314</v>
      </c>
      <c r="I798" t="s">
        <v>698</v>
      </c>
      <c r="J798" t="s">
        <v>1315</v>
      </c>
      <c r="K798" t="s">
        <v>4586</v>
      </c>
      <c r="L798" t="s">
        <v>698</v>
      </c>
      <c r="M798" t="s">
        <v>698</v>
      </c>
      <c r="N798" t="s">
        <v>698</v>
      </c>
      <c r="O798" t="s">
        <v>1290</v>
      </c>
      <c r="P798">
        <v>0.1</v>
      </c>
      <c r="Q798">
        <v>0.8</v>
      </c>
      <c r="R798">
        <v>0.1</v>
      </c>
      <c r="S798" t="s">
        <v>698</v>
      </c>
      <c r="T798" t="s">
        <v>698</v>
      </c>
      <c r="U798">
        <v>1000000</v>
      </c>
      <c r="V798">
        <v>1000000</v>
      </c>
      <c r="W798">
        <v>0</v>
      </c>
      <c r="X798">
        <v>1000000</v>
      </c>
      <c r="Y798">
        <v>0</v>
      </c>
      <c r="Z798">
        <v>1</v>
      </c>
      <c r="AA798">
        <v>0</v>
      </c>
      <c r="AB798">
        <v>182000</v>
      </c>
      <c r="AC798">
        <v>10000</v>
      </c>
      <c r="AD798">
        <v>0</v>
      </c>
      <c r="AE798">
        <v>34400</v>
      </c>
      <c r="AF798" t="s">
        <v>1312</v>
      </c>
      <c r="AG798">
        <v>0</v>
      </c>
      <c r="AH798">
        <v>0</v>
      </c>
      <c r="AI798">
        <v>0</v>
      </c>
      <c r="AJ798">
        <v>0</v>
      </c>
      <c r="AK798">
        <v>30800</v>
      </c>
      <c r="AL798">
        <v>0</v>
      </c>
      <c r="AM798">
        <v>30800</v>
      </c>
      <c r="AN798">
        <v>0</v>
      </c>
      <c r="AO798">
        <v>137600</v>
      </c>
      <c r="AP798" t="s">
        <v>698</v>
      </c>
      <c r="AQ798" t="s">
        <v>3561</v>
      </c>
      <c r="AR798" t="s">
        <v>1359</v>
      </c>
      <c r="AS798">
        <v>18920</v>
      </c>
      <c r="AT798">
        <v>9880</v>
      </c>
      <c r="AU798">
        <v>10320</v>
      </c>
      <c r="AV798">
        <v>0</v>
      </c>
      <c r="AW798" t="s">
        <v>4621</v>
      </c>
      <c r="AX798" t="s">
        <v>1521</v>
      </c>
      <c r="AY798" t="s">
        <v>1591</v>
      </c>
      <c r="AZ798" t="s">
        <v>1334</v>
      </c>
      <c r="BA798" t="s">
        <v>2070</v>
      </c>
      <c r="BB798" t="s">
        <v>698</v>
      </c>
      <c r="BC798" t="s">
        <v>4622</v>
      </c>
      <c r="BD798" t="s">
        <v>1326</v>
      </c>
      <c r="BE798" t="s">
        <v>698</v>
      </c>
      <c r="BF798">
        <v>182000</v>
      </c>
      <c r="BG798">
        <v>132880</v>
      </c>
    </row>
    <row r="799" spans="1:59" x14ac:dyDescent="0.25">
      <c r="A799" t="s">
        <v>4625</v>
      </c>
      <c r="B799">
        <v>5.9557770179041198E+18</v>
      </c>
      <c r="C799" t="s">
        <v>3580</v>
      </c>
      <c r="D799" t="s">
        <v>1311</v>
      </c>
      <c r="E799" t="s">
        <v>698</v>
      </c>
      <c r="F799" t="s">
        <v>4626</v>
      </c>
      <c r="G799" t="s">
        <v>4547</v>
      </c>
      <c r="H799" t="s">
        <v>1314</v>
      </c>
      <c r="I799" t="s">
        <v>698</v>
      </c>
      <c r="J799" t="s">
        <v>1315</v>
      </c>
      <c r="K799" t="s">
        <v>4586</v>
      </c>
      <c r="L799" t="s">
        <v>698</v>
      </c>
      <c r="M799" t="s">
        <v>698</v>
      </c>
      <c r="N799" t="s">
        <v>4587</v>
      </c>
      <c r="O799" t="s">
        <v>1295</v>
      </c>
      <c r="P799">
        <v>0.6</v>
      </c>
      <c r="Q799">
        <v>0.6</v>
      </c>
      <c r="R799">
        <v>0.6</v>
      </c>
      <c r="S799" t="s">
        <v>4587</v>
      </c>
      <c r="T799" t="s">
        <v>698</v>
      </c>
      <c r="U799">
        <v>256000</v>
      </c>
      <c r="V799">
        <v>111000</v>
      </c>
      <c r="W799">
        <v>0</v>
      </c>
      <c r="X799">
        <v>111000</v>
      </c>
      <c r="Y799">
        <v>145000</v>
      </c>
      <c r="Z799">
        <v>1</v>
      </c>
      <c r="AA799">
        <v>145000</v>
      </c>
      <c r="AB799">
        <v>145000</v>
      </c>
      <c r="AC799">
        <v>10000</v>
      </c>
      <c r="AD799">
        <v>0</v>
      </c>
      <c r="AE799">
        <v>0</v>
      </c>
      <c r="AF799" t="s">
        <v>1312</v>
      </c>
      <c r="AG799">
        <v>0</v>
      </c>
      <c r="AH799">
        <v>0</v>
      </c>
      <c r="AI799">
        <v>0</v>
      </c>
      <c r="AJ799">
        <v>0</v>
      </c>
      <c r="AK799">
        <v>21200</v>
      </c>
      <c r="AL799">
        <v>0</v>
      </c>
      <c r="AM799">
        <v>21200</v>
      </c>
      <c r="AN799">
        <v>0</v>
      </c>
      <c r="AO799">
        <v>135000</v>
      </c>
      <c r="AP799" t="s">
        <v>698</v>
      </c>
      <c r="AQ799" t="s">
        <v>3580</v>
      </c>
      <c r="AR799" t="s">
        <v>1359</v>
      </c>
      <c r="AS799">
        <v>14850</v>
      </c>
      <c r="AT799">
        <v>8400</v>
      </c>
      <c r="AU799">
        <v>8100</v>
      </c>
      <c r="AV799">
        <v>0</v>
      </c>
      <c r="AW799" t="s">
        <v>4627</v>
      </c>
      <c r="AX799" t="s">
        <v>2777</v>
      </c>
      <c r="AY799" t="s">
        <v>1890</v>
      </c>
      <c r="AZ799" t="s">
        <v>1334</v>
      </c>
      <c r="BA799" t="s">
        <v>2070</v>
      </c>
      <c r="BB799" t="s">
        <v>698</v>
      </c>
      <c r="BC799" t="s">
        <v>4628</v>
      </c>
      <c r="BD799" t="s">
        <v>1326</v>
      </c>
      <c r="BE799" t="s">
        <v>698</v>
      </c>
      <c r="BF799">
        <v>145000</v>
      </c>
      <c r="BG799">
        <v>103650</v>
      </c>
    </row>
    <row r="800" spans="1:59" x14ac:dyDescent="0.25">
      <c r="A800" t="s">
        <v>4629</v>
      </c>
      <c r="B800">
        <v>5.95577701792973E+18</v>
      </c>
      <c r="C800" t="s">
        <v>4630</v>
      </c>
      <c r="D800" t="s">
        <v>1311</v>
      </c>
      <c r="E800" t="s">
        <v>698</v>
      </c>
      <c r="F800" t="s">
        <v>4631</v>
      </c>
      <c r="G800" t="s">
        <v>4547</v>
      </c>
      <c r="H800" t="s">
        <v>1314</v>
      </c>
      <c r="I800" t="s">
        <v>698</v>
      </c>
      <c r="J800" t="s">
        <v>1315</v>
      </c>
      <c r="K800" t="s">
        <v>4586</v>
      </c>
      <c r="L800" t="s">
        <v>698</v>
      </c>
      <c r="M800" t="s">
        <v>698</v>
      </c>
      <c r="N800" t="s">
        <v>4587</v>
      </c>
      <c r="O800" t="s">
        <v>1295</v>
      </c>
      <c r="P800">
        <v>0.6</v>
      </c>
      <c r="Q800">
        <v>0.6</v>
      </c>
      <c r="R800">
        <v>0.6</v>
      </c>
      <c r="S800" t="s">
        <v>4587</v>
      </c>
      <c r="T800" t="s">
        <v>698</v>
      </c>
      <c r="U800">
        <v>256000</v>
      </c>
      <c r="V800">
        <v>111000</v>
      </c>
      <c r="W800">
        <v>0</v>
      </c>
      <c r="X800">
        <v>111000</v>
      </c>
      <c r="Y800">
        <v>145000</v>
      </c>
      <c r="Z800">
        <v>1</v>
      </c>
      <c r="AA800">
        <v>145000</v>
      </c>
      <c r="AB800">
        <v>145000</v>
      </c>
      <c r="AC800">
        <v>10000</v>
      </c>
      <c r="AD800">
        <v>0</v>
      </c>
      <c r="AE800">
        <v>16200</v>
      </c>
      <c r="AF800" t="s">
        <v>1312</v>
      </c>
      <c r="AG800">
        <v>0</v>
      </c>
      <c r="AH800">
        <v>0</v>
      </c>
      <c r="AI800">
        <v>0</v>
      </c>
      <c r="AJ800">
        <v>0</v>
      </c>
      <c r="AK800">
        <v>54600</v>
      </c>
      <c r="AL800">
        <v>0</v>
      </c>
      <c r="AM800">
        <v>54600</v>
      </c>
      <c r="AN800">
        <v>0</v>
      </c>
      <c r="AO800">
        <v>118800</v>
      </c>
      <c r="AP800" t="s">
        <v>698</v>
      </c>
      <c r="AQ800" t="s">
        <v>4632</v>
      </c>
      <c r="AR800" t="s">
        <v>1340</v>
      </c>
      <c r="AS800">
        <v>14850</v>
      </c>
      <c r="AT800">
        <v>8400</v>
      </c>
      <c r="AU800">
        <v>8100</v>
      </c>
      <c r="AV800">
        <v>0</v>
      </c>
      <c r="AW800" t="s">
        <v>4633</v>
      </c>
      <c r="AX800" t="s">
        <v>2359</v>
      </c>
      <c r="AY800" t="s">
        <v>1561</v>
      </c>
      <c r="AZ800" t="s">
        <v>2621</v>
      </c>
      <c r="BA800" t="s">
        <v>4634</v>
      </c>
      <c r="BB800" t="s">
        <v>4635</v>
      </c>
      <c r="BC800" t="s">
        <v>4636</v>
      </c>
      <c r="BD800" t="s">
        <v>1326</v>
      </c>
      <c r="BE800" t="s">
        <v>698</v>
      </c>
      <c r="BF800">
        <v>145000</v>
      </c>
      <c r="BG800">
        <v>103650</v>
      </c>
    </row>
    <row r="801" spans="1:59" x14ac:dyDescent="0.25">
      <c r="A801" t="s">
        <v>4637</v>
      </c>
      <c r="B801">
        <v>5.95577701792563E+18</v>
      </c>
      <c r="C801" t="s">
        <v>4452</v>
      </c>
      <c r="D801" t="s">
        <v>1311</v>
      </c>
      <c r="E801" t="s">
        <v>698</v>
      </c>
      <c r="F801" t="s">
        <v>4638</v>
      </c>
      <c r="G801" t="s">
        <v>4547</v>
      </c>
      <c r="H801" t="s">
        <v>1314</v>
      </c>
      <c r="I801" t="s">
        <v>698</v>
      </c>
      <c r="J801" t="s">
        <v>1315</v>
      </c>
      <c r="K801" t="s">
        <v>4586</v>
      </c>
      <c r="L801" t="s">
        <v>698</v>
      </c>
      <c r="M801" t="s">
        <v>698</v>
      </c>
      <c r="N801" t="s">
        <v>4587</v>
      </c>
      <c r="O801" t="s">
        <v>1295</v>
      </c>
      <c r="P801">
        <v>0.6</v>
      </c>
      <c r="Q801">
        <v>0.6</v>
      </c>
      <c r="R801">
        <v>0.6</v>
      </c>
      <c r="S801" t="s">
        <v>4587</v>
      </c>
      <c r="T801" t="s">
        <v>698</v>
      </c>
      <c r="U801">
        <v>256000</v>
      </c>
      <c r="V801">
        <v>111000</v>
      </c>
      <c r="W801">
        <v>0</v>
      </c>
      <c r="X801">
        <v>111000</v>
      </c>
      <c r="Y801">
        <v>145000</v>
      </c>
      <c r="Z801">
        <v>1</v>
      </c>
      <c r="AA801">
        <v>145000</v>
      </c>
      <c r="AB801">
        <v>145000</v>
      </c>
      <c r="AC801">
        <v>10000</v>
      </c>
      <c r="AD801">
        <v>0</v>
      </c>
      <c r="AE801">
        <v>0</v>
      </c>
      <c r="AF801" t="s">
        <v>1312</v>
      </c>
      <c r="AG801">
        <v>0</v>
      </c>
      <c r="AH801">
        <v>0</v>
      </c>
      <c r="AI801">
        <v>0</v>
      </c>
      <c r="AJ801">
        <v>0</v>
      </c>
      <c r="AK801">
        <v>21200</v>
      </c>
      <c r="AL801">
        <v>0</v>
      </c>
      <c r="AM801">
        <v>21200</v>
      </c>
      <c r="AN801">
        <v>0</v>
      </c>
      <c r="AO801">
        <v>135000</v>
      </c>
      <c r="AP801" t="s">
        <v>698</v>
      </c>
      <c r="AQ801" t="s">
        <v>4452</v>
      </c>
      <c r="AR801" t="s">
        <v>1318</v>
      </c>
      <c r="AS801">
        <v>14850</v>
      </c>
      <c r="AT801">
        <v>8400</v>
      </c>
      <c r="AU801">
        <v>8100</v>
      </c>
      <c r="AV801">
        <v>0</v>
      </c>
      <c r="AW801" t="s">
        <v>4639</v>
      </c>
      <c r="AX801" t="s">
        <v>1407</v>
      </c>
      <c r="AY801" t="s">
        <v>1937</v>
      </c>
      <c r="AZ801" t="s">
        <v>1334</v>
      </c>
      <c r="BA801" t="s">
        <v>4640</v>
      </c>
      <c r="BB801" t="s">
        <v>698</v>
      </c>
      <c r="BC801" t="s">
        <v>4641</v>
      </c>
      <c r="BD801" t="s">
        <v>1326</v>
      </c>
      <c r="BE801" t="s">
        <v>698</v>
      </c>
      <c r="BF801">
        <v>145000</v>
      </c>
      <c r="BG801">
        <v>103650</v>
      </c>
    </row>
    <row r="802" spans="1:59" x14ac:dyDescent="0.25">
      <c r="A802" t="s">
        <v>4642</v>
      </c>
      <c r="B802">
        <v>5.9557770179036099E+18</v>
      </c>
      <c r="C802" t="s">
        <v>4389</v>
      </c>
      <c r="D802" t="s">
        <v>1311</v>
      </c>
      <c r="E802" t="s">
        <v>698</v>
      </c>
      <c r="F802" t="s">
        <v>4643</v>
      </c>
      <c r="G802" t="s">
        <v>4547</v>
      </c>
      <c r="H802" t="s">
        <v>1314</v>
      </c>
      <c r="I802" t="s">
        <v>698</v>
      </c>
      <c r="J802" t="s">
        <v>1315</v>
      </c>
      <c r="K802" t="s">
        <v>4586</v>
      </c>
      <c r="L802" t="s">
        <v>698</v>
      </c>
      <c r="M802" t="s">
        <v>698</v>
      </c>
      <c r="N802" t="s">
        <v>4587</v>
      </c>
      <c r="O802" t="s">
        <v>1295</v>
      </c>
      <c r="P802">
        <v>0.6</v>
      </c>
      <c r="Q802">
        <v>0.6</v>
      </c>
      <c r="R802">
        <v>0.6</v>
      </c>
      <c r="S802" t="s">
        <v>4587</v>
      </c>
      <c r="T802" t="s">
        <v>698</v>
      </c>
      <c r="U802">
        <v>256000</v>
      </c>
      <c r="V802">
        <v>111000</v>
      </c>
      <c r="W802">
        <v>0</v>
      </c>
      <c r="X802">
        <v>111000</v>
      </c>
      <c r="Y802">
        <v>145000</v>
      </c>
      <c r="Z802">
        <v>1</v>
      </c>
      <c r="AA802">
        <v>145000</v>
      </c>
      <c r="AB802">
        <v>145000</v>
      </c>
      <c r="AC802">
        <v>10000</v>
      </c>
      <c r="AD802">
        <v>0</v>
      </c>
      <c r="AE802">
        <v>0</v>
      </c>
      <c r="AF802" t="s">
        <v>1312</v>
      </c>
      <c r="AG802">
        <v>0</v>
      </c>
      <c r="AH802">
        <v>0</v>
      </c>
      <c r="AI802">
        <v>0</v>
      </c>
      <c r="AJ802">
        <v>0</v>
      </c>
      <c r="AK802">
        <v>48200</v>
      </c>
      <c r="AL802">
        <v>0</v>
      </c>
      <c r="AM802">
        <v>48200</v>
      </c>
      <c r="AN802">
        <v>0</v>
      </c>
      <c r="AO802">
        <v>135000</v>
      </c>
      <c r="AP802" t="s">
        <v>698</v>
      </c>
      <c r="AQ802" t="s">
        <v>4644</v>
      </c>
      <c r="AR802" t="s">
        <v>1340</v>
      </c>
      <c r="AS802">
        <v>14850</v>
      </c>
      <c r="AT802">
        <v>8400</v>
      </c>
      <c r="AU802">
        <v>8100</v>
      </c>
      <c r="AV802">
        <v>0</v>
      </c>
      <c r="AW802" t="s">
        <v>4645</v>
      </c>
      <c r="AX802" t="s">
        <v>1904</v>
      </c>
      <c r="AY802" t="s">
        <v>2537</v>
      </c>
      <c r="AZ802" t="s">
        <v>1562</v>
      </c>
      <c r="BA802" t="s">
        <v>4646</v>
      </c>
      <c r="BB802" t="s">
        <v>698</v>
      </c>
      <c r="BC802" t="s">
        <v>4647</v>
      </c>
      <c r="BD802" t="s">
        <v>1326</v>
      </c>
      <c r="BE802" t="s">
        <v>698</v>
      </c>
      <c r="BF802">
        <v>145000</v>
      </c>
      <c r="BG802">
        <v>103650</v>
      </c>
    </row>
    <row r="803" spans="1:59" x14ac:dyDescent="0.25">
      <c r="A803" t="s">
        <v>4648</v>
      </c>
      <c r="B803">
        <v>5.9557770178570199E+18</v>
      </c>
      <c r="C803" t="s">
        <v>4400</v>
      </c>
      <c r="D803" t="s">
        <v>1311</v>
      </c>
      <c r="E803" t="s">
        <v>698</v>
      </c>
      <c r="F803" t="s">
        <v>4649</v>
      </c>
      <c r="G803" t="s">
        <v>4547</v>
      </c>
      <c r="H803" t="s">
        <v>1314</v>
      </c>
      <c r="I803" t="s">
        <v>698</v>
      </c>
      <c r="J803" t="s">
        <v>1315</v>
      </c>
      <c r="K803" t="s">
        <v>4586</v>
      </c>
      <c r="L803" t="s">
        <v>698</v>
      </c>
      <c r="M803" t="s">
        <v>698</v>
      </c>
      <c r="N803" t="s">
        <v>4587</v>
      </c>
      <c r="O803" t="s">
        <v>1295</v>
      </c>
      <c r="P803">
        <v>0.6</v>
      </c>
      <c r="Q803">
        <v>0.6</v>
      </c>
      <c r="R803">
        <v>0.6</v>
      </c>
      <c r="S803" t="s">
        <v>4587</v>
      </c>
      <c r="T803" t="s">
        <v>698</v>
      </c>
      <c r="U803">
        <v>256000</v>
      </c>
      <c r="V803">
        <v>111000</v>
      </c>
      <c r="W803">
        <v>0</v>
      </c>
      <c r="X803">
        <v>111000</v>
      </c>
      <c r="Y803">
        <v>145000</v>
      </c>
      <c r="Z803">
        <v>1</v>
      </c>
      <c r="AA803">
        <v>145000</v>
      </c>
      <c r="AB803">
        <v>145000</v>
      </c>
      <c r="AC803">
        <v>10000</v>
      </c>
      <c r="AD803">
        <v>0</v>
      </c>
      <c r="AE803">
        <v>27000</v>
      </c>
      <c r="AF803" t="s">
        <v>1312</v>
      </c>
      <c r="AG803">
        <v>0</v>
      </c>
      <c r="AH803">
        <v>0</v>
      </c>
      <c r="AI803">
        <v>14</v>
      </c>
      <c r="AJ803">
        <v>0</v>
      </c>
      <c r="AK803">
        <v>48200</v>
      </c>
      <c r="AL803">
        <v>0</v>
      </c>
      <c r="AM803">
        <v>48200</v>
      </c>
      <c r="AN803">
        <v>0</v>
      </c>
      <c r="AO803">
        <v>106600</v>
      </c>
      <c r="AP803" t="s">
        <v>698</v>
      </c>
      <c r="AQ803" t="s">
        <v>4400</v>
      </c>
      <c r="AR803" t="s">
        <v>1318</v>
      </c>
      <c r="AS803">
        <v>14850</v>
      </c>
      <c r="AT803">
        <v>8400</v>
      </c>
      <c r="AU803">
        <v>8100</v>
      </c>
      <c r="AV803">
        <v>0</v>
      </c>
      <c r="AW803" t="s">
        <v>4650</v>
      </c>
      <c r="AX803" t="s">
        <v>1407</v>
      </c>
      <c r="AY803" t="s">
        <v>1591</v>
      </c>
      <c r="AZ803" t="s">
        <v>1793</v>
      </c>
      <c r="BA803" t="s">
        <v>4651</v>
      </c>
      <c r="BB803" t="s">
        <v>4652</v>
      </c>
      <c r="BC803" t="s">
        <v>4653</v>
      </c>
      <c r="BD803" t="s">
        <v>1326</v>
      </c>
      <c r="BE803" t="s">
        <v>698</v>
      </c>
      <c r="BF803">
        <v>145000</v>
      </c>
      <c r="BG803">
        <v>103650</v>
      </c>
    </row>
    <row r="804" spans="1:59" x14ac:dyDescent="0.25">
      <c r="A804" t="s">
        <v>4654</v>
      </c>
      <c r="B804">
        <v>5.9557770178570199E+18</v>
      </c>
      <c r="C804" t="s">
        <v>4655</v>
      </c>
      <c r="D804" t="s">
        <v>1311</v>
      </c>
      <c r="E804" t="s">
        <v>698</v>
      </c>
      <c r="F804" t="s">
        <v>4656</v>
      </c>
      <c r="G804" t="s">
        <v>4547</v>
      </c>
      <c r="H804" t="s">
        <v>1314</v>
      </c>
      <c r="I804" t="s">
        <v>698</v>
      </c>
      <c r="J804" t="s">
        <v>1315</v>
      </c>
      <c r="K804" t="s">
        <v>4586</v>
      </c>
      <c r="L804" t="s">
        <v>698</v>
      </c>
      <c r="M804" t="s">
        <v>698</v>
      </c>
      <c r="N804" t="s">
        <v>4587</v>
      </c>
      <c r="O804" t="s">
        <v>1295</v>
      </c>
      <c r="P804">
        <v>0.6</v>
      </c>
      <c r="Q804">
        <v>0.6</v>
      </c>
      <c r="R804">
        <v>0.6</v>
      </c>
      <c r="S804" t="s">
        <v>4587</v>
      </c>
      <c r="T804" t="s">
        <v>698</v>
      </c>
      <c r="U804">
        <v>256000</v>
      </c>
      <c r="V804">
        <v>111000</v>
      </c>
      <c r="W804">
        <v>0</v>
      </c>
      <c r="X804">
        <v>111000</v>
      </c>
      <c r="Y804">
        <v>145000</v>
      </c>
      <c r="Z804">
        <v>1</v>
      </c>
      <c r="AA804">
        <v>145000</v>
      </c>
      <c r="AB804">
        <v>145000</v>
      </c>
      <c r="AC804">
        <v>10000</v>
      </c>
      <c r="AD804">
        <v>0</v>
      </c>
      <c r="AE804">
        <v>27000</v>
      </c>
      <c r="AF804" t="s">
        <v>1312</v>
      </c>
      <c r="AG804">
        <v>0</v>
      </c>
      <c r="AH804">
        <v>0</v>
      </c>
      <c r="AI804">
        <v>0</v>
      </c>
      <c r="AJ804">
        <v>0</v>
      </c>
      <c r="AK804">
        <v>21200</v>
      </c>
      <c r="AL804">
        <v>0</v>
      </c>
      <c r="AM804">
        <v>21200</v>
      </c>
      <c r="AN804">
        <v>0</v>
      </c>
      <c r="AO804">
        <v>108000</v>
      </c>
      <c r="AP804" t="s">
        <v>698</v>
      </c>
      <c r="AQ804" t="s">
        <v>4655</v>
      </c>
      <c r="AR804" t="s">
        <v>1644</v>
      </c>
      <c r="AS804">
        <v>14850</v>
      </c>
      <c r="AT804">
        <v>8400</v>
      </c>
      <c r="AU804">
        <v>8100</v>
      </c>
      <c r="AV804">
        <v>0</v>
      </c>
      <c r="AW804" t="s">
        <v>4657</v>
      </c>
      <c r="AX804" t="s">
        <v>1407</v>
      </c>
      <c r="AY804" t="s">
        <v>1868</v>
      </c>
      <c r="AZ804" t="s">
        <v>1344</v>
      </c>
      <c r="BA804" t="s">
        <v>3621</v>
      </c>
      <c r="BB804" t="s">
        <v>4658</v>
      </c>
      <c r="BC804" t="s">
        <v>4659</v>
      </c>
      <c r="BD804" t="s">
        <v>1326</v>
      </c>
      <c r="BE804" t="s">
        <v>698</v>
      </c>
      <c r="BF804">
        <v>145000</v>
      </c>
      <c r="BG804">
        <v>103650</v>
      </c>
    </row>
    <row r="805" spans="1:59" x14ac:dyDescent="0.25">
      <c r="A805" t="s">
        <v>4660</v>
      </c>
      <c r="B805">
        <v>5.9557770179368899E+18</v>
      </c>
      <c r="C805" t="s">
        <v>4661</v>
      </c>
      <c r="D805" t="s">
        <v>1311</v>
      </c>
      <c r="E805" t="s">
        <v>698</v>
      </c>
      <c r="F805" t="s">
        <v>4662</v>
      </c>
      <c r="G805" t="s">
        <v>4547</v>
      </c>
      <c r="H805" t="s">
        <v>1314</v>
      </c>
      <c r="I805" t="s">
        <v>698</v>
      </c>
      <c r="J805" t="s">
        <v>1315</v>
      </c>
      <c r="K805" t="s">
        <v>4586</v>
      </c>
      <c r="L805" t="s">
        <v>698</v>
      </c>
      <c r="M805" t="s">
        <v>698</v>
      </c>
      <c r="N805" t="s">
        <v>4587</v>
      </c>
      <c r="O805" t="s">
        <v>1295</v>
      </c>
      <c r="P805">
        <v>0.6</v>
      </c>
      <c r="Q805">
        <v>0.6</v>
      </c>
      <c r="R805">
        <v>0.6</v>
      </c>
      <c r="S805" t="s">
        <v>4587</v>
      </c>
      <c r="T805" t="s">
        <v>698</v>
      </c>
      <c r="U805">
        <v>256000</v>
      </c>
      <c r="V805">
        <v>111000</v>
      </c>
      <c r="W805">
        <v>0</v>
      </c>
      <c r="X805">
        <v>111000</v>
      </c>
      <c r="Y805">
        <v>145000</v>
      </c>
      <c r="Z805">
        <v>1</v>
      </c>
      <c r="AA805">
        <v>145000</v>
      </c>
      <c r="AB805">
        <v>145000</v>
      </c>
      <c r="AC805">
        <v>10000</v>
      </c>
      <c r="AD805">
        <v>0</v>
      </c>
      <c r="AE805">
        <v>16200</v>
      </c>
      <c r="AF805" t="s">
        <v>1312</v>
      </c>
      <c r="AG805">
        <v>0</v>
      </c>
      <c r="AH805">
        <v>0</v>
      </c>
      <c r="AI805">
        <v>7</v>
      </c>
      <c r="AJ805">
        <v>0</v>
      </c>
      <c r="AK805">
        <v>21200</v>
      </c>
      <c r="AL805">
        <v>0</v>
      </c>
      <c r="AM805">
        <v>21200</v>
      </c>
      <c r="AN805">
        <v>0</v>
      </c>
      <c r="AO805">
        <v>118100</v>
      </c>
      <c r="AP805" t="s">
        <v>698</v>
      </c>
      <c r="AQ805" t="s">
        <v>4661</v>
      </c>
      <c r="AR805" t="s">
        <v>1318</v>
      </c>
      <c r="AS805">
        <v>14850</v>
      </c>
      <c r="AT805">
        <v>8400</v>
      </c>
      <c r="AU805">
        <v>8100</v>
      </c>
      <c r="AV805">
        <v>0</v>
      </c>
      <c r="AW805" t="s">
        <v>4663</v>
      </c>
      <c r="AX805" t="s">
        <v>3470</v>
      </c>
      <c r="AY805" t="s">
        <v>1333</v>
      </c>
      <c r="AZ805" t="s">
        <v>1334</v>
      </c>
      <c r="BA805" t="s">
        <v>2808</v>
      </c>
      <c r="BB805" t="s">
        <v>698</v>
      </c>
      <c r="BC805" t="s">
        <v>4664</v>
      </c>
      <c r="BD805" t="s">
        <v>1326</v>
      </c>
      <c r="BE805" t="s">
        <v>698</v>
      </c>
      <c r="BF805">
        <v>145000</v>
      </c>
      <c r="BG805">
        <v>103650</v>
      </c>
    </row>
    <row r="806" spans="1:59" x14ac:dyDescent="0.25">
      <c r="A806" t="s">
        <v>4665</v>
      </c>
      <c r="B806">
        <v>5.95577701781043E+18</v>
      </c>
      <c r="C806" t="s">
        <v>4666</v>
      </c>
      <c r="D806" t="s">
        <v>1311</v>
      </c>
      <c r="E806" t="s">
        <v>698</v>
      </c>
      <c r="F806" t="s">
        <v>4667</v>
      </c>
      <c r="G806" t="s">
        <v>4547</v>
      </c>
      <c r="H806" t="s">
        <v>1314</v>
      </c>
      <c r="I806" t="s">
        <v>698</v>
      </c>
      <c r="J806" t="s">
        <v>1315</v>
      </c>
      <c r="K806" t="s">
        <v>4586</v>
      </c>
      <c r="L806" t="s">
        <v>698</v>
      </c>
      <c r="M806" t="s">
        <v>698</v>
      </c>
      <c r="N806" t="s">
        <v>4587</v>
      </c>
      <c r="O806" t="s">
        <v>1295</v>
      </c>
      <c r="P806">
        <v>0.6</v>
      </c>
      <c r="Q806">
        <v>0.6</v>
      </c>
      <c r="R806">
        <v>0.6</v>
      </c>
      <c r="S806" t="s">
        <v>4587</v>
      </c>
      <c r="T806" t="s">
        <v>698</v>
      </c>
      <c r="U806">
        <v>256000</v>
      </c>
      <c r="V806">
        <v>111000</v>
      </c>
      <c r="W806">
        <v>0</v>
      </c>
      <c r="X806">
        <v>111000</v>
      </c>
      <c r="Y806">
        <v>145000</v>
      </c>
      <c r="Z806">
        <v>1</v>
      </c>
      <c r="AA806">
        <v>145000</v>
      </c>
      <c r="AB806">
        <v>145000</v>
      </c>
      <c r="AC806">
        <v>10000</v>
      </c>
      <c r="AD806">
        <v>0</v>
      </c>
      <c r="AE806">
        <v>27000</v>
      </c>
      <c r="AF806" t="s">
        <v>1312</v>
      </c>
      <c r="AG806">
        <v>0</v>
      </c>
      <c r="AH806">
        <v>0</v>
      </c>
      <c r="AI806">
        <v>0</v>
      </c>
      <c r="AJ806">
        <v>0</v>
      </c>
      <c r="AK806">
        <v>70000</v>
      </c>
      <c r="AL806">
        <v>0</v>
      </c>
      <c r="AM806">
        <v>70000</v>
      </c>
      <c r="AN806">
        <v>0</v>
      </c>
      <c r="AO806">
        <v>108000</v>
      </c>
      <c r="AP806" t="s">
        <v>698</v>
      </c>
      <c r="AQ806" t="s">
        <v>4668</v>
      </c>
      <c r="AR806" t="s">
        <v>1318</v>
      </c>
      <c r="AS806">
        <v>14850</v>
      </c>
      <c r="AT806">
        <v>8400</v>
      </c>
      <c r="AU806">
        <v>8100</v>
      </c>
      <c r="AV806">
        <v>0</v>
      </c>
      <c r="AW806" t="s">
        <v>4669</v>
      </c>
      <c r="AX806" t="s">
        <v>2861</v>
      </c>
      <c r="AY806" t="s">
        <v>1918</v>
      </c>
      <c r="AZ806" t="s">
        <v>2209</v>
      </c>
      <c r="BA806" t="s">
        <v>4094</v>
      </c>
      <c r="BB806" t="s">
        <v>698</v>
      </c>
      <c r="BC806" t="s">
        <v>4670</v>
      </c>
      <c r="BD806" t="s">
        <v>1326</v>
      </c>
      <c r="BE806" t="s">
        <v>698</v>
      </c>
      <c r="BF806">
        <v>145000</v>
      </c>
      <c r="BG806">
        <v>103650</v>
      </c>
    </row>
    <row r="807" spans="1:59" x14ac:dyDescent="0.25">
      <c r="A807" t="s">
        <v>4671</v>
      </c>
      <c r="B807">
        <v>5.95577701791488E+18</v>
      </c>
      <c r="C807" t="s">
        <v>4672</v>
      </c>
      <c r="D807" t="s">
        <v>1311</v>
      </c>
      <c r="E807" t="s">
        <v>698</v>
      </c>
      <c r="F807" t="s">
        <v>4673</v>
      </c>
      <c r="G807" t="s">
        <v>4547</v>
      </c>
      <c r="H807" t="s">
        <v>1314</v>
      </c>
      <c r="I807" t="s">
        <v>698</v>
      </c>
      <c r="J807" t="s">
        <v>1315</v>
      </c>
      <c r="K807" t="s">
        <v>4586</v>
      </c>
      <c r="L807" t="s">
        <v>698</v>
      </c>
      <c r="M807" t="s">
        <v>698</v>
      </c>
      <c r="N807" t="s">
        <v>4587</v>
      </c>
      <c r="O807" t="s">
        <v>1295</v>
      </c>
      <c r="P807">
        <v>0.6</v>
      </c>
      <c r="Q807">
        <v>0.6</v>
      </c>
      <c r="R807">
        <v>0.6</v>
      </c>
      <c r="S807" t="s">
        <v>4587</v>
      </c>
      <c r="T807" t="s">
        <v>698</v>
      </c>
      <c r="U807">
        <v>256000</v>
      </c>
      <c r="V807">
        <v>111000</v>
      </c>
      <c r="W807">
        <v>0</v>
      </c>
      <c r="X807">
        <v>111000</v>
      </c>
      <c r="Y807">
        <v>145000</v>
      </c>
      <c r="Z807">
        <v>1</v>
      </c>
      <c r="AA807">
        <v>145000</v>
      </c>
      <c r="AB807">
        <v>145000</v>
      </c>
      <c r="AC807">
        <v>10000</v>
      </c>
      <c r="AD807">
        <v>0</v>
      </c>
      <c r="AE807">
        <v>16200</v>
      </c>
      <c r="AF807" t="s">
        <v>1312</v>
      </c>
      <c r="AG807">
        <v>0</v>
      </c>
      <c r="AH807">
        <v>0</v>
      </c>
      <c r="AI807">
        <v>0</v>
      </c>
      <c r="AJ807">
        <v>0</v>
      </c>
      <c r="AK807">
        <v>54600</v>
      </c>
      <c r="AL807">
        <v>0</v>
      </c>
      <c r="AM807">
        <v>54600</v>
      </c>
      <c r="AN807">
        <v>0</v>
      </c>
      <c r="AO807">
        <v>118800</v>
      </c>
      <c r="AP807" t="s">
        <v>698</v>
      </c>
      <c r="AQ807" t="s">
        <v>4672</v>
      </c>
      <c r="AR807" t="s">
        <v>1318</v>
      </c>
      <c r="AS807">
        <v>14850</v>
      </c>
      <c r="AT807">
        <v>8400</v>
      </c>
      <c r="AU807">
        <v>8100</v>
      </c>
      <c r="AV807">
        <v>0</v>
      </c>
      <c r="AW807" t="s">
        <v>4674</v>
      </c>
      <c r="AX807" t="s">
        <v>4675</v>
      </c>
      <c r="AY807" t="s">
        <v>1333</v>
      </c>
      <c r="AZ807" t="s">
        <v>2528</v>
      </c>
      <c r="BA807" t="s">
        <v>4676</v>
      </c>
      <c r="BB807" t="s">
        <v>698</v>
      </c>
      <c r="BC807" t="s">
        <v>4677</v>
      </c>
      <c r="BD807" t="s">
        <v>1326</v>
      </c>
      <c r="BE807" t="s">
        <v>698</v>
      </c>
      <c r="BF807">
        <v>145000</v>
      </c>
      <c r="BG807">
        <v>103650</v>
      </c>
    </row>
    <row r="808" spans="1:59" x14ac:dyDescent="0.25">
      <c r="A808" t="s">
        <v>4678</v>
      </c>
      <c r="B808">
        <v>5.95577701792973E+18</v>
      </c>
      <c r="C808" t="s">
        <v>4679</v>
      </c>
      <c r="D808" t="s">
        <v>1311</v>
      </c>
      <c r="E808" t="s">
        <v>4680</v>
      </c>
      <c r="F808" t="s">
        <v>4681</v>
      </c>
      <c r="G808" t="s">
        <v>4547</v>
      </c>
      <c r="H808" t="s">
        <v>1314</v>
      </c>
      <c r="I808" t="s">
        <v>698</v>
      </c>
      <c r="J808" t="s">
        <v>1315</v>
      </c>
      <c r="K808" t="s">
        <v>4586</v>
      </c>
      <c r="L808" t="s">
        <v>698</v>
      </c>
      <c r="M808" t="s">
        <v>698</v>
      </c>
      <c r="N808" t="s">
        <v>2864</v>
      </c>
      <c r="O808" t="s">
        <v>1291</v>
      </c>
      <c r="P808">
        <v>1.2</v>
      </c>
      <c r="Q808">
        <v>1.3</v>
      </c>
      <c r="R808">
        <v>1.2</v>
      </c>
      <c r="S808" t="s">
        <v>2864</v>
      </c>
      <c r="T808" t="s">
        <v>698</v>
      </c>
      <c r="U808">
        <v>192000</v>
      </c>
      <c r="V808">
        <v>134000</v>
      </c>
      <c r="W808">
        <v>0</v>
      </c>
      <c r="X808">
        <v>134000</v>
      </c>
      <c r="Y808">
        <v>125000</v>
      </c>
      <c r="Z808">
        <v>2</v>
      </c>
      <c r="AA808">
        <v>250000</v>
      </c>
      <c r="AB808">
        <v>250000</v>
      </c>
      <c r="AC808">
        <v>15000</v>
      </c>
      <c r="AD808">
        <v>0</v>
      </c>
      <c r="AE808">
        <v>39950</v>
      </c>
      <c r="AF808" t="s">
        <v>1312</v>
      </c>
      <c r="AG808">
        <v>0</v>
      </c>
      <c r="AH808">
        <v>0</v>
      </c>
      <c r="AI808">
        <v>0</v>
      </c>
      <c r="AJ808">
        <v>0</v>
      </c>
      <c r="AK808">
        <v>87400</v>
      </c>
      <c r="AL808">
        <v>0</v>
      </c>
      <c r="AM808">
        <v>87400</v>
      </c>
      <c r="AN808">
        <v>0</v>
      </c>
      <c r="AO808">
        <v>195050</v>
      </c>
      <c r="AP808" t="s">
        <v>698</v>
      </c>
      <c r="AQ808" t="s">
        <v>4682</v>
      </c>
      <c r="AR808" t="s">
        <v>1340</v>
      </c>
      <c r="AS808">
        <v>25850</v>
      </c>
      <c r="AT808">
        <v>12400</v>
      </c>
      <c r="AU808">
        <v>14100</v>
      </c>
      <c r="AV808">
        <v>0</v>
      </c>
      <c r="AW808" t="s">
        <v>4683</v>
      </c>
      <c r="AX808" t="s">
        <v>3337</v>
      </c>
      <c r="AY808" t="s">
        <v>1506</v>
      </c>
      <c r="AZ808" t="s">
        <v>1452</v>
      </c>
      <c r="BA808" t="s">
        <v>4684</v>
      </c>
      <c r="BB808" t="s">
        <v>698</v>
      </c>
      <c r="BC808" t="s">
        <v>4685</v>
      </c>
      <c r="BD808" t="s">
        <v>1326</v>
      </c>
      <c r="BE808" t="s">
        <v>698</v>
      </c>
      <c r="BF808">
        <v>250000</v>
      </c>
      <c r="BG808">
        <v>182650</v>
      </c>
    </row>
    <row r="809" spans="1:59" x14ac:dyDescent="0.25">
      <c r="A809" t="s">
        <v>4678</v>
      </c>
      <c r="B809">
        <v>5.95577701792973E+18</v>
      </c>
      <c r="C809" t="s">
        <v>4679</v>
      </c>
      <c r="D809" t="s">
        <v>1311</v>
      </c>
      <c r="E809" t="s">
        <v>4680</v>
      </c>
      <c r="F809" t="s">
        <v>4681</v>
      </c>
      <c r="G809" t="s">
        <v>4547</v>
      </c>
      <c r="H809" t="s">
        <v>1314</v>
      </c>
      <c r="I809" t="s">
        <v>698</v>
      </c>
      <c r="J809" t="s">
        <v>1315</v>
      </c>
      <c r="K809" t="s">
        <v>4586</v>
      </c>
      <c r="L809" t="s">
        <v>698</v>
      </c>
      <c r="M809" t="s">
        <v>698</v>
      </c>
      <c r="N809" t="s">
        <v>698</v>
      </c>
      <c r="O809" t="s">
        <v>1290</v>
      </c>
      <c r="P809">
        <v>0.1</v>
      </c>
      <c r="Q809">
        <v>1.3</v>
      </c>
      <c r="R809">
        <v>0.1</v>
      </c>
      <c r="S809" t="s">
        <v>698</v>
      </c>
      <c r="T809" t="s">
        <v>698</v>
      </c>
      <c r="U809">
        <v>1000000</v>
      </c>
      <c r="V809">
        <v>1000000</v>
      </c>
      <c r="W809">
        <v>0</v>
      </c>
      <c r="X809">
        <v>1000000</v>
      </c>
      <c r="Y809">
        <v>0</v>
      </c>
      <c r="Z809">
        <v>1</v>
      </c>
      <c r="AA809">
        <v>0</v>
      </c>
      <c r="AB809">
        <v>250000</v>
      </c>
      <c r="AC809">
        <v>15000</v>
      </c>
      <c r="AD809">
        <v>0</v>
      </c>
      <c r="AE809">
        <v>39950</v>
      </c>
      <c r="AF809" t="s">
        <v>1312</v>
      </c>
      <c r="AG809">
        <v>0</v>
      </c>
      <c r="AH809">
        <v>0</v>
      </c>
      <c r="AI809">
        <v>0</v>
      </c>
      <c r="AJ809">
        <v>0</v>
      </c>
      <c r="AK809">
        <v>87400</v>
      </c>
      <c r="AL809">
        <v>0</v>
      </c>
      <c r="AM809">
        <v>87400</v>
      </c>
      <c r="AN809">
        <v>0</v>
      </c>
      <c r="AO809">
        <v>195050</v>
      </c>
      <c r="AP809" t="s">
        <v>698</v>
      </c>
      <c r="AQ809" t="s">
        <v>4682</v>
      </c>
      <c r="AR809" t="s">
        <v>1340</v>
      </c>
      <c r="AS809">
        <v>25850</v>
      </c>
      <c r="AT809">
        <v>12400</v>
      </c>
      <c r="AU809">
        <v>14100</v>
      </c>
      <c r="AV809">
        <v>0</v>
      </c>
      <c r="AW809" t="s">
        <v>4683</v>
      </c>
      <c r="AX809" t="s">
        <v>3337</v>
      </c>
      <c r="AY809" t="s">
        <v>1506</v>
      </c>
      <c r="AZ809" t="s">
        <v>1452</v>
      </c>
      <c r="BA809" t="s">
        <v>4684</v>
      </c>
      <c r="BB809" t="s">
        <v>698</v>
      </c>
      <c r="BC809" t="s">
        <v>4685</v>
      </c>
      <c r="BD809" t="s">
        <v>1326</v>
      </c>
      <c r="BE809" t="s">
        <v>698</v>
      </c>
      <c r="BF809">
        <v>250000</v>
      </c>
      <c r="BG809">
        <v>182650</v>
      </c>
    </row>
    <row r="810" spans="1:59" x14ac:dyDescent="0.25">
      <c r="A810" t="s">
        <v>4686</v>
      </c>
      <c r="B810">
        <v>5.9557770179368899E+18</v>
      </c>
      <c r="C810" t="s">
        <v>1366</v>
      </c>
      <c r="D810" t="s">
        <v>1311</v>
      </c>
      <c r="E810" t="s">
        <v>698</v>
      </c>
      <c r="F810" t="s">
        <v>4687</v>
      </c>
      <c r="G810" t="s">
        <v>4547</v>
      </c>
      <c r="H810" t="s">
        <v>1314</v>
      </c>
      <c r="I810" t="s">
        <v>698</v>
      </c>
      <c r="J810" t="s">
        <v>1315</v>
      </c>
      <c r="K810" t="s">
        <v>4586</v>
      </c>
      <c r="L810" t="s">
        <v>698</v>
      </c>
      <c r="M810" t="s">
        <v>698</v>
      </c>
      <c r="N810" t="s">
        <v>4587</v>
      </c>
      <c r="O810" t="s">
        <v>1295</v>
      </c>
      <c r="P810">
        <v>0.6</v>
      </c>
      <c r="Q810">
        <v>0.6</v>
      </c>
      <c r="R810">
        <v>0.6</v>
      </c>
      <c r="S810" t="s">
        <v>4587</v>
      </c>
      <c r="T810" t="s">
        <v>698</v>
      </c>
      <c r="U810">
        <v>256000</v>
      </c>
      <c r="V810">
        <v>111000</v>
      </c>
      <c r="W810">
        <v>0</v>
      </c>
      <c r="X810">
        <v>111000</v>
      </c>
      <c r="Y810">
        <v>145000</v>
      </c>
      <c r="Z810">
        <v>1</v>
      </c>
      <c r="AA810">
        <v>145000</v>
      </c>
      <c r="AB810">
        <v>145000</v>
      </c>
      <c r="AC810">
        <v>10000</v>
      </c>
      <c r="AD810">
        <v>0</v>
      </c>
      <c r="AE810">
        <v>27000</v>
      </c>
      <c r="AF810" t="s">
        <v>1312</v>
      </c>
      <c r="AG810">
        <v>0</v>
      </c>
      <c r="AH810">
        <v>0</v>
      </c>
      <c r="AI810">
        <v>0</v>
      </c>
      <c r="AJ810">
        <v>0</v>
      </c>
      <c r="AK810">
        <v>67700</v>
      </c>
      <c r="AL810">
        <v>0</v>
      </c>
      <c r="AM810">
        <v>67700</v>
      </c>
      <c r="AN810">
        <v>0</v>
      </c>
      <c r="AO810">
        <v>108000</v>
      </c>
      <c r="AP810" t="s">
        <v>698</v>
      </c>
      <c r="AQ810" t="s">
        <v>1366</v>
      </c>
      <c r="AR810" t="s">
        <v>1318</v>
      </c>
      <c r="AS810">
        <v>14850</v>
      </c>
      <c r="AT810">
        <v>8400</v>
      </c>
      <c r="AU810">
        <v>8100</v>
      </c>
      <c r="AV810">
        <v>0</v>
      </c>
      <c r="AW810" t="s">
        <v>4688</v>
      </c>
      <c r="AX810" t="s">
        <v>4689</v>
      </c>
      <c r="AY810" t="s">
        <v>2696</v>
      </c>
      <c r="AZ810" t="s">
        <v>1371</v>
      </c>
      <c r="BA810" t="s">
        <v>4690</v>
      </c>
      <c r="BB810" t="s">
        <v>698</v>
      </c>
      <c r="BC810" t="s">
        <v>4691</v>
      </c>
      <c r="BD810" t="s">
        <v>1326</v>
      </c>
      <c r="BE810" t="s">
        <v>698</v>
      </c>
      <c r="BF810">
        <v>145000</v>
      </c>
      <c r="BG810">
        <v>103650</v>
      </c>
    </row>
    <row r="811" spans="1:59" x14ac:dyDescent="0.25">
      <c r="A811" t="s">
        <v>4692</v>
      </c>
      <c r="B811">
        <v>5.95577701788621E+18</v>
      </c>
      <c r="C811" t="s">
        <v>2532</v>
      </c>
      <c r="D811" t="s">
        <v>1311</v>
      </c>
      <c r="E811" t="s">
        <v>698</v>
      </c>
      <c r="F811" t="s">
        <v>4693</v>
      </c>
      <c r="G811" t="s">
        <v>4547</v>
      </c>
      <c r="H811" t="s">
        <v>1314</v>
      </c>
      <c r="I811" t="s">
        <v>698</v>
      </c>
      <c r="J811" t="s">
        <v>1315</v>
      </c>
      <c r="K811" t="s">
        <v>4586</v>
      </c>
      <c r="L811" t="s">
        <v>698</v>
      </c>
      <c r="M811" t="s">
        <v>698</v>
      </c>
      <c r="N811" t="s">
        <v>4587</v>
      </c>
      <c r="O811" t="s">
        <v>1295</v>
      </c>
      <c r="P811">
        <v>0.6</v>
      </c>
      <c r="Q811">
        <v>0.6</v>
      </c>
      <c r="R811">
        <v>0.6</v>
      </c>
      <c r="S811" t="s">
        <v>4587</v>
      </c>
      <c r="T811" t="s">
        <v>698</v>
      </c>
      <c r="U811">
        <v>256000</v>
      </c>
      <c r="V811">
        <v>111000</v>
      </c>
      <c r="W811">
        <v>0</v>
      </c>
      <c r="X811">
        <v>111000</v>
      </c>
      <c r="Y811">
        <v>145000</v>
      </c>
      <c r="Z811">
        <v>1</v>
      </c>
      <c r="AA811">
        <v>145000</v>
      </c>
      <c r="AB811">
        <v>145000</v>
      </c>
      <c r="AC811">
        <v>10000</v>
      </c>
      <c r="AD811">
        <v>0</v>
      </c>
      <c r="AE811">
        <v>0</v>
      </c>
      <c r="AF811" t="s">
        <v>1312</v>
      </c>
      <c r="AG811">
        <v>0</v>
      </c>
      <c r="AH811">
        <v>0</v>
      </c>
      <c r="AI811">
        <v>0</v>
      </c>
      <c r="AJ811">
        <v>0</v>
      </c>
      <c r="AK811">
        <v>54600</v>
      </c>
      <c r="AL811">
        <v>0</v>
      </c>
      <c r="AM811">
        <v>54600</v>
      </c>
      <c r="AN811">
        <v>0</v>
      </c>
      <c r="AO811">
        <v>135000</v>
      </c>
      <c r="AP811" t="s">
        <v>698</v>
      </c>
      <c r="AQ811" t="s">
        <v>4694</v>
      </c>
      <c r="AR811" t="s">
        <v>1340</v>
      </c>
      <c r="AS811">
        <v>14850</v>
      </c>
      <c r="AT811">
        <v>8400</v>
      </c>
      <c r="AU811">
        <v>8100</v>
      </c>
      <c r="AV811">
        <v>0</v>
      </c>
      <c r="AW811" t="s">
        <v>4695</v>
      </c>
      <c r="AX811" t="s">
        <v>1553</v>
      </c>
      <c r="AY811" t="s">
        <v>2033</v>
      </c>
      <c r="AZ811" t="s">
        <v>2307</v>
      </c>
      <c r="BA811" t="s">
        <v>4696</v>
      </c>
      <c r="BB811" t="s">
        <v>698</v>
      </c>
      <c r="BC811" t="s">
        <v>4697</v>
      </c>
      <c r="BD811" t="s">
        <v>1326</v>
      </c>
      <c r="BE811" t="s">
        <v>698</v>
      </c>
      <c r="BF811">
        <v>145000</v>
      </c>
      <c r="BG811">
        <v>103650</v>
      </c>
    </row>
    <row r="812" spans="1:59" x14ac:dyDescent="0.25">
      <c r="A812" t="s">
        <v>4698</v>
      </c>
      <c r="B812">
        <v>5.95577701786573E+18</v>
      </c>
      <c r="C812" t="s">
        <v>4694</v>
      </c>
      <c r="D812" t="s">
        <v>1311</v>
      </c>
      <c r="E812" t="s">
        <v>698</v>
      </c>
      <c r="F812" t="s">
        <v>4699</v>
      </c>
      <c r="G812" t="s">
        <v>4547</v>
      </c>
      <c r="H812" t="s">
        <v>1314</v>
      </c>
      <c r="I812" t="s">
        <v>698</v>
      </c>
      <c r="J812" t="s">
        <v>1315</v>
      </c>
      <c r="K812" t="s">
        <v>4586</v>
      </c>
      <c r="L812" t="s">
        <v>698</v>
      </c>
      <c r="M812" t="s">
        <v>698</v>
      </c>
      <c r="N812" t="s">
        <v>4700</v>
      </c>
      <c r="O812" t="s">
        <v>1296</v>
      </c>
      <c r="P812">
        <v>0.3</v>
      </c>
      <c r="Q812">
        <v>0.3</v>
      </c>
      <c r="R812">
        <v>0.3</v>
      </c>
      <c r="S812" t="s">
        <v>4700</v>
      </c>
      <c r="T812" t="s">
        <v>698</v>
      </c>
      <c r="U812">
        <v>32000</v>
      </c>
      <c r="V812">
        <v>6000</v>
      </c>
      <c r="W812">
        <v>0</v>
      </c>
      <c r="X812">
        <v>6000</v>
      </c>
      <c r="Y812">
        <v>26000</v>
      </c>
      <c r="Z812">
        <v>1</v>
      </c>
      <c r="AA812">
        <v>26000</v>
      </c>
      <c r="AB812">
        <v>26000</v>
      </c>
      <c r="AC812">
        <v>0</v>
      </c>
      <c r="AD812">
        <v>0</v>
      </c>
      <c r="AE812">
        <v>0</v>
      </c>
      <c r="AF812" t="s">
        <v>1312</v>
      </c>
      <c r="AG812">
        <v>0</v>
      </c>
      <c r="AH812">
        <v>0</v>
      </c>
      <c r="AI812">
        <v>0</v>
      </c>
      <c r="AJ812">
        <v>0</v>
      </c>
      <c r="AK812">
        <v>16500</v>
      </c>
      <c r="AL812">
        <v>0</v>
      </c>
      <c r="AM812">
        <v>16500</v>
      </c>
      <c r="AN812">
        <v>0</v>
      </c>
      <c r="AO812">
        <v>26000</v>
      </c>
      <c r="AP812" t="s">
        <v>698</v>
      </c>
      <c r="AQ812" t="s">
        <v>4701</v>
      </c>
      <c r="AR812" t="s">
        <v>1318</v>
      </c>
      <c r="AS812">
        <v>2860</v>
      </c>
      <c r="AT812">
        <v>4040</v>
      </c>
      <c r="AU812">
        <v>1560</v>
      </c>
      <c r="AV812">
        <v>0</v>
      </c>
      <c r="AW812" t="s">
        <v>4702</v>
      </c>
      <c r="AX812" t="s">
        <v>4703</v>
      </c>
      <c r="AY812" t="s">
        <v>2120</v>
      </c>
      <c r="AZ812" t="s">
        <v>1344</v>
      </c>
      <c r="BA812" t="s">
        <v>1666</v>
      </c>
      <c r="BB812" t="s">
        <v>2338</v>
      </c>
      <c r="BC812" t="s">
        <v>4704</v>
      </c>
      <c r="BD812" t="s">
        <v>1326</v>
      </c>
      <c r="BE812" t="s">
        <v>698</v>
      </c>
      <c r="BF812">
        <v>26000</v>
      </c>
      <c r="BG812">
        <v>17540</v>
      </c>
    </row>
    <row r="813" spans="1:59" x14ac:dyDescent="0.25">
      <c r="A813" t="s">
        <v>4705</v>
      </c>
      <c r="B813">
        <v>5.9557770178861998E+18</v>
      </c>
      <c r="C813" t="s">
        <v>4706</v>
      </c>
      <c r="D813" t="s">
        <v>1311</v>
      </c>
      <c r="E813" t="s">
        <v>698</v>
      </c>
      <c r="F813" t="s">
        <v>4707</v>
      </c>
      <c r="G813" t="s">
        <v>4547</v>
      </c>
      <c r="H813" t="s">
        <v>1314</v>
      </c>
      <c r="I813" t="s">
        <v>698</v>
      </c>
      <c r="J813" t="s">
        <v>1315</v>
      </c>
      <c r="K813" t="s">
        <v>4586</v>
      </c>
      <c r="L813" t="s">
        <v>698</v>
      </c>
      <c r="M813" t="s">
        <v>698</v>
      </c>
      <c r="N813" t="s">
        <v>2864</v>
      </c>
      <c r="O813" t="s">
        <v>1291</v>
      </c>
      <c r="P813">
        <v>0.6</v>
      </c>
      <c r="Q813">
        <v>0.6</v>
      </c>
      <c r="R813">
        <v>0.6</v>
      </c>
      <c r="S813" t="s">
        <v>2864</v>
      </c>
      <c r="T813" t="s">
        <v>698</v>
      </c>
      <c r="U813">
        <v>192000</v>
      </c>
      <c r="V813">
        <v>67000</v>
      </c>
      <c r="W813">
        <v>0</v>
      </c>
      <c r="X813">
        <v>67000</v>
      </c>
      <c r="Y813">
        <v>125000</v>
      </c>
      <c r="Z813">
        <v>1</v>
      </c>
      <c r="AA813">
        <v>125000</v>
      </c>
      <c r="AB813">
        <v>125000</v>
      </c>
      <c r="AC813">
        <v>5000</v>
      </c>
      <c r="AD813">
        <v>0</v>
      </c>
      <c r="AE813">
        <v>24000</v>
      </c>
      <c r="AF813" t="s">
        <v>1312</v>
      </c>
      <c r="AG813">
        <v>0</v>
      </c>
      <c r="AH813">
        <v>0</v>
      </c>
      <c r="AI813">
        <v>0</v>
      </c>
      <c r="AJ813">
        <v>0</v>
      </c>
      <c r="AK813">
        <v>48200</v>
      </c>
      <c r="AL813">
        <v>0</v>
      </c>
      <c r="AM813">
        <v>48200</v>
      </c>
      <c r="AN813">
        <v>0</v>
      </c>
      <c r="AO813">
        <v>96000</v>
      </c>
      <c r="AP813" t="s">
        <v>698</v>
      </c>
      <c r="AQ813" t="s">
        <v>4706</v>
      </c>
      <c r="AR813" t="s">
        <v>1318</v>
      </c>
      <c r="AS813">
        <v>13200</v>
      </c>
      <c r="AT813">
        <v>7800</v>
      </c>
      <c r="AU813">
        <v>7200</v>
      </c>
      <c r="AV813">
        <v>0</v>
      </c>
      <c r="AW813" t="s">
        <v>4708</v>
      </c>
      <c r="AX813" t="s">
        <v>2940</v>
      </c>
      <c r="AY813" t="s">
        <v>1400</v>
      </c>
      <c r="AZ813" t="s">
        <v>2528</v>
      </c>
      <c r="BA813" t="s">
        <v>4709</v>
      </c>
      <c r="BB813" t="s">
        <v>698</v>
      </c>
      <c r="BC813" t="s">
        <v>4710</v>
      </c>
      <c r="BD813" t="s">
        <v>1326</v>
      </c>
      <c r="BE813" t="s">
        <v>698</v>
      </c>
      <c r="BF813">
        <v>125000</v>
      </c>
      <c r="BG813">
        <v>91800</v>
      </c>
    </row>
    <row r="814" spans="1:59" x14ac:dyDescent="0.25">
      <c r="A814" t="s">
        <v>4711</v>
      </c>
      <c r="B814">
        <v>5.9557770178861998E+18</v>
      </c>
      <c r="C814" t="s">
        <v>1518</v>
      </c>
      <c r="D814" t="s">
        <v>1311</v>
      </c>
      <c r="E814" t="s">
        <v>698</v>
      </c>
      <c r="F814" t="s">
        <v>4712</v>
      </c>
      <c r="G814" t="s">
        <v>4547</v>
      </c>
      <c r="H814" t="s">
        <v>1314</v>
      </c>
      <c r="I814" t="s">
        <v>698</v>
      </c>
      <c r="J814" t="s">
        <v>1315</v>
      </c>
      <c r="K814" t="s">
        <v>4586</v>
      </c>
      <c r="L814" t="s">
        <v>698</v>
      </c>
      <c r="M814" t="s">
        <v>698</v>
      </c>
      <c r="N814" t="s">
        <v>4587</v>
      </c>
      <c r="O814" t="s">
        <v>1295</v>
      </c>
      <c r="P814">
        <v>0.6</v>
      </c>
      <c r="Q814">
        <v>0.6</v>
      </c>
      <c r="R814">
        <v>0.6</v>
      </c>
      <c r="S814" t="s">
        <v>4587</v>
      </c>
      <c r="T814" t="s">
        <v>698</v>
      </c>
      <c r="U814">
        <v>256000</v>
      </c>
      <c r="V814">
        <v>111000</v>
      </c>
      <c r="W814">
        <v>0</v>
      </c>
      <c r="X814">
        <v>111000</v>
      </c>
      <c r="Y814">
        <v>145000</v>
      </c>
      <c r="Z814">
        <v>1</v>
      </c>
      <c r="AA814">
        <v>145000</v>
      </c>
      <c r="AB814">
        <v>145000</v>
      </c>
      <c r="AC814">
        <v>10000</v>
      </c>
      <c r="AD814">
        <v>0</v>
      </c>
      <c r="AE814">
        <v>27000</v>
      </c>
      <c r="AF814" t="s">
        <v>1312</v>
      </c>
      <c r="AG814">
        <v>0</v>
      </c>
      <c r="AH814">
        <v>0</v>
      </c>
      <c r="AI814">
        <v>0</v>
      </c>
      <c r="AJ814">
        <v>0</v>
      </c>
      <c r="AK814">
        <v>21200</v>
      </c>
      <c r="AL814">
        <v>0</v>
      </c>
      <c r="AM814">
        <v>21200</v>
      </c>
      <c r="AN814">
        <v>0</v>
      </c>
      <c r="AO814">
        <v>108000</v>
      </c>
      <c r="AP814" t="s">
        <v>698</v>
      </c>
      <c r="AQ814" t="s">
        <v>1525</v>
      </c>
      <c r="AR814" t="s">
        <v>1318</v>
      </c>
      <c r="AS814">
        <v>14850</v>
      </c>
      <c r="AT814">
        <v>8400</v>
      </c>
      <c r="AU814">
        <v>8100</v>
      </c>
      <c r="AV814">
        <v>0</v>
      </c>
      <c r="AW814" t="s">
        <v>4713</v>
      </c>
      <c r="AX814" t="s">
        <v>1521</v>
      </c>
      <c r="AY814" t="s">
        <v>2208</v>
      </c>
      <c r="AZ814" t="s">
        <v>1344</v>
      </c>
      <c r="BA814" t="s">
        <v>3621</v>
      </c>
      <c r="BB814" t="s">
        <v>3635</v>
      </c>
      <c r="BC814" t="s">
        <v>4714</v>
      </c>
      <c r="BD814" t="s">
        <v>1326</v>
      </c>
      <c r="BE814" t="s">
        <v>698</v>
      </c>
      <c r="BF814">
        <v>145000</v>
      </c>
      <c r="BG814">
        <v>103650</v>
      </c>
    </row>
    <row r="815" spans="1:59" x14ac:dyDescent="0.25">
      <c r="A815" t="s">
        <v>4715</v>
      </c>
      <c r="B815">
        <v>5.9557770178570199E+18</v>
      </c>
      <c r="C815" t="s">
        <v>4716</v>
      </c>
      <c r="D815" t="s">
        <v>1311</v>
      </c>
      <c r="E815" t="s">
        <v>698</v>
      </c>
      <c r="F815" t="s">
        <v>4717</v>
      </c>
      <c r="G815" t="s">
        <v>4547</v>
      </c>
      <c r="H815" t="s">
        <v>1314</v>
      </c>
      <c r="I815" t="s">
        <v>698</v>
      </c>
      <c r="J815" t="s">
        <v>1315</v>
      </c>
      <c r="K815" t="s">
        <v>4586</v>
      </c>
      <c r="L815" t="s">
        <v>698</v>
      </c>
      <c r="M815" t="s">
        <v>698</v>
      </c>
      <c r="N815" t="s">
        <v>4587</v>
      </c>
      <c r="O815" t="s">
        <v>1295</v>
      </c>
      <c r="P815">
        <v>0.6</v>
      </c>
      <c r="Q815">
        <v>0.6</v>
      </c>
      <c r="R815">
        <v>0.6</v>
      </c>
      <c r="S815" t="s">
        <v>4587</v>
      </c>
      <c r="T815" t="s">
        <v>698</v>
      </c>
      <c r="U815">
        <v>256000</v>
      </c>
      <c r="V815">
        <v>111000</v>
      </c>
      <c r="W815">
        <v>0</v>
      </c>
      <c r="X815">
        <v>111000</v>
      </c>
      <c r="Y815">
        <v>145000</v>
      </c>
      <c r="Z815">
        <v>1</v>
      </c>
      <c r="AA815">
        <v>145000</v>
      </c>
      <c r="AB815">
        <v>145000</v>
      </c>
      <c r="AC815">
        <v>5000</v>
      </c>
      <c r="AD815">
        <v>0</v>
      </c>
      <c r="AE815">
        <v>28000</v>
      </c>
      <c r="AF815" t="s">
        <v>1312</v>
      </c>
      <c r="AG815">
        <v>0</v>
      </c>
      <c r="AH815">
        <v>0</v>
      </c>
      <c r="AI815">
        <v>0</v>
      </c>
      <c r="AJ815">
        <v>0</v>
      </c>
      <c r="AK815">
        <v>48200</v>
      </c>
      <c r="AL815">
        <v>0</v>
      </c>
      <c r="AM815">
        <v>48200</v>
      </c>
      <c r="AN815">
        <v>0</v>
      </c>
      <c r="AO815">
        <v>112000</v>
      </c>
      <c r="AP815" t="s">
        <v>698</v>
      </c>
      <c r="AQ815" t="s">
        <v>4718</v>
      </c>
      <c r="AR815" t="s">
        <v>1359</v>
      </c>
      <c r="AS815">
        <v>15400</v>
      </c>
      <c r="AT815">
        <v>8600</v>
      </c>
      <c r="AU815">
        <v>8400</v>
      </c>
      <c r="AV815">
        <v>0</v>
      </c>
      <c r="AW815" t="s">
        <v>4719</v>
      </c>
      <c r="AX815" t="s">
        <v>2456</v>
      </c>
      <c r="AY815" t="s">
        <v>1498</v>
      </c>
      <c r="AZ815" t="s">
        <v>1846</v>
      </c>
      <c r="BA815" t="s">
        <v>3486</v>
      </c>
      <c r="BB815" t="s">
        <v>698</v>
      </c>
      <c r="BC815" t="s">
        <v>4720</v>
      </c>
      <c r="BD815" t="s">
        <v>1326</v>
      </c>
      <c r="BE815" t="s">
        <v>698</v>
      </c>
      <c r="BF815">
        <v>145000</v>
      </c>
      <c r="BG815">
        <v>107600</v>
      </c>
    </row>
    <row r="816" spans="1:59" x14ac:dyDescent="0.25">
      <c r="A816" t="s">
        <v>4721</v>
      </c>
      <c r="B816">
        <v>5.9557772191800402E+18</v>
      </c>
      <c r="C816" t="s">
        <v>4478</v>
      </c>
      <c r="D816" t="s">
        <v>1311</v>
      </c>
      <c r="E816" t="s">
        <v>698</v>
      </c>
      <c r="F816" t="s">
        <v>4722</v>
      </c>
      <c r="G816" t="s">
        <v>4548</v>
      </c>
      <c r="H816" t="s">
        <v>1314</v>
      </c>
      <c r="I816" t="s">
        <v>698</v>
      </c>
      <c r="J816" t="s">
        <v>1315</v>
      </c>
      <c r="K816" t="s">
        <v>4586</v>
      </c>
      <c r="L816" t="s">
        <v>698</v>
      </c>
      <c r="M816" t="s">
        <v>698</v>
      </c>
      <c r="N816" t="s">
        <v>4587</v>
      </c>
      <c r="O816" t="s">
        <v>1295</v>
      </c>
      <c r="P816">
        <v>0.6</v>
      </c>
      <c r="Q816">
        <v>0.6</v>
      </c>
      <c r="R816">
        <v>0.6</v>
      </c>
      <c r="S816" t="s">
        <v>4587</v>
      </c>
      <c r="T816" t="s">
        <v>698</v>
      </c>
      <c r="U816">
        <v>256000</v>
      </c>
      <c r="V816">
        <v>111000</v>
      </c>
      <c r="W816">
        <v>0</v>
      </c>
      <c r="X816">
        <v>111000</v>
      </c>
      <c r="Y816">
        <v>145000</v>
      </c>
      <c r="Z816">
        <v>1</v>
      </c>
      <c r="AA816">
        <v>145000</v>
      </c>
      <c r="AB816">
        <v>145000</v>
      </c>
      <c r="AC816">
        <v>10000</v>
      </c>
      <c r="AD816">
        <v>0</v>
      </c>
      <c r="AE816">
        <v>27000</v>
      </c>
      <c r="AF816" t="s">
        <v>1312</v>
      </c>
      <c r="AG816">
        <v>0</v>
      </c>
      <c r="AH816">
        <v>0</v>
      </c>
      <c r="AI816">
        <v>0</v>
      </c>
      <c r="AJ816">
        <v>0</v>
      </c>
      <c r="AK816">
        <v>78500</v>
      </c>
      <c r="AL816">
        <v>0</v>
      </c>
      <c r="AM816">
        <v>0</v>
      </c>
      <c r="AN816">
        <v>0</v>
      </c>
      <c r="AO816">
        <v>108000</v>
      </c>
      <c r="AP816" t="s">
        <v>698</v>
      </c>
      <c r="AQ816" t="s">
        <v>4723</v>
      </c>
      <c r="AR816" t="s">
        <v>1340</v>
      </c>
      <c r="AS816">
        <v>14850</v>
      </c>
      <c r="AT816">
        <v>8400</v>
      </c>
      <c r="AU816">
        <v>8100</v>
      </c>
      <c r="AV816">
        <v>0</v>
      </c>
      <c r="AW816" t="s">
        <v>4724</v>
      </c>
      <c r="AX816" t="s">
        <v>3716</v>
      </c>
      <c r="AY816" t="s">
        <v>1854</v>
      </c>
      <c r="AZ816" t="s">
        <v>2209</v>
      </c>
      <c r="BA816" t="s">
        <v>4725</v>
      </c>
      <c r="BB816" t="s">
        <v>698</v>
      </c>
      <c r="BC816" t="s">
        <v>4726</v>
      </c>
      <c r="BD816" t="s">
        <v>1326</v>
      </c>
      <c r="BE816" t="s">
        <v>698</v>
      </c>
      <c r="BF816">
        <v>145000</v>
      </c>
      <c r="BG816">
        <v>103650</v>
      </c>
    </row>
    <row r="817" spans="1:59" x14ac:dyDescent="0.25">
      <c r="A817" t="s">
        <v>4727</v>
      </c>
      <c r="B817">
        <v>5.9557772192522199E+18</v>
      </c>
      <c r="C817" t="s">
        <v>4728</v>
      </c>
      <c r="D817" t="s">
        <v>1311</v>
      </c>
      <c r="E817" t="s">
        <v>698</v>
      </c>
      <c r="F817" t="s">
        <v>4729</v>
      </c>
      <c r="G817" t="s">
        <v>4548</v>
      </c>
      <c r="H817" t="s">
        <v>1314</v>
      </c>
      <c r="I817" t="s">
        <v>698</v>
      </c>
      <c r="J817" t="s">
        <v>1315</v>
      </c>
      <c r="K817" t="s">
        <v>4586</v>
      </c>
      <c r="L817" t="s">
        <v>698</v>
      </c>
      <c r="M817" t="s">
        <v>698</v>
      </c>
      <c r="N817" t="s">
        <v>698</v>
      </c>
      <c r="O817" t="s">
        <v>1277</v>
      </c>
      <c r="P817">
        <v>1.25</v>
      </c>
      <c r="Q817">
        <v>1.35</v>
      </c>
      <c r="R817">
        <v>1.25</v>
      </c>
      <c r="S817" t="s">
        <v>1278</v>
      </c>
      <c r="T817" t="s">
        <v>1278</v>
      </c>
      <c r="U817">
        <v>122000</v>
      </c>
      <c r="V817">
        <v>150000</v>
      </c>
      <c r="W817">
        <v>0</v>
      </c>
      <c r="X817">
        <v>150000</v>
      </c>
      <c r="Y817">
        <v>92000</v>
      </c>
      <c r="Z817">
        <v>5</v>
      </c>
      <c r="AA817">
        <v>460000</v>
      </c>
      <c r="AB817">
        <v>460000</v>
      </c>
      <c r="AC817">
        <v>22000</v>
      </c>
      <c r="AD817">
        <v>0</v>
      </c>
      <c r="AE817">
        <v>70080</v>
      </c>
      <c r="AF817" t="s">
        <v>1312</v>
      </c>
      <c r="AG817">
        <v>0</v>
      </c>
      <c r="AH817">
        <v>0</v>
      </c>
      <c r="AI817">
        <v>0</v>
      </c>
      <c r="AJ817">
        <v>0</v>
      </c>
      <c r="AK817">
        <v>112000</v>
      </c>
      <c r="AL817">
        <v>0</v>
      </c>
      <c r="AM817">
        <v>0</v>
      </c>
      <c r="AN817">
        <v>0</v>
      </c>
      <c r="AO817">
        <v>367920</v>
      </c>
      <c r="AP817" t="s">
        <v>698</v>
      </c>
      <c r="AQ817" t="s">
        <v>4730</v>
      </c>
      <c r="AR817" t="s">
        <v>1340</v>
      </c>
      <c r="AS817">
        <v>48180</v>
      </c>
      <c r="AT817">
        <v>20520</v>
      </c>
      <c r="AU817">
        <v>26280</v>
      </c>
      <c r="AV817">
        <v>0</v>
      </c>
      <c r="AW817" t="s">
        <v>4731</v>
      </c>
      <c r="AX817" t="s">
        <v>1784</v>
      </c>
      <c r="AY817" t="s">
        <v>1658</v>
      </c>
      <c r="AZ817" t="s">
        <v>2553</v>
      </c>
      <c r="BA817" t="s">
        <v>4732</v>
      </c>
      <c r="BB817" t="s">
        <v>4733</v>
      </c>
      <c r="BC817" t="s">
        <v>4734</v>
      </c>
      <c r="BD817" t="s">
        <v>1326</v>
      </c>
      <c r="BE817" t="s">
        <v>698</v>
      </c>
      <c r="BF817">
        <v>460000</v>
      </c>
      <c r="BG817">
        <v>343020</v>
      </c>
    </row>
    <row r="818" spans="1:59" x14ac:dyDescent="0.25">
      <c r="A818" t="s">
        <v>4727</v>
      </c>
      <c r="B818">
        <v>5.9557772192522199E+18</v>
      </c>
      <c r="C818" t="s">
        <v>4728</v>
      </c>
      <c r="D818" t="s">
        <v>1311</v>
      </c>
      <c r="E818" t="s">
        <v>698</v>
      </c>
      <c r="F818" t="s">
        <v>4729</v>
      </c>
      <c r="G818" t="s">
        <v>4548</v>
      </c>
      <c r="H818" t="s">
        <v>1314</v>
      </c>
      <c r="I818" t="s">
        <v>698</v>
      </c>
      <c r="J818" t="s">
        <v>1315</v>
      </c>
      <c r="K818" t="s">
        <v>4586</v>
      </c>
      <c r="L818" t="s">
        <v>698</v>
      </c>
      <c r="M818" t="s">
        <v>698</v>
      </c>
      <c r="N818" t="s">
        <v>698</v>
      </c>
      <c r="O818" t="s">
        <v>1290</v>
      </c>
      <c r="P818">
        <v>0.1</v>
      </c>
      <c r="Q818">
        <v>1.35</v>
      </c>
      <c r="R818">
        <v>0.1</v>
      </c>
      <c r="S818" t="s">
        <v>698</v>
      </c>
      <c r="T818" t="s">
        <v>698</v>
      </c>
      <c r="U818">
        <v>1000000</v>
      </c>
      <c r="V818">
        <v>1000000</v>
      </c>
      <c r="W818">
        <v>0</v>
      </c>
      <c r="X818">
        <v>1000000</v>
      </c>
      <c r="Y818">
        <v>0</v>
      </c>
      <c r="Z818">
        <v>1</v>
      </c>
      <c r="AA818">
        <v>0</v>
      </c>
      <c r="AB818">
        <v>460000</v>
      </c>
      <c r="AC818">
        <v>22000</v>
      </c>
      <c r="AD818">
        <v>0</v>
      </c>
      <c r="AE818">
        <v>70080</v>
      </c>
      <c r="AF818" t="s">
        <v>1312</v>
      </c>
      <c r="AG818">
        <v>0</v>
      </c>
      <c r="AH818">
        <v>0</v>
      </c>
      <c r="AI818">
        <v>0</v>
      </c>
      <c r="AJ818">
        <v>0</v>
      </c>
      <c r="AK818">
        <v>112000</v>
      </c>
      <c r="AL818">
        <v>0</v>
      </c>
      <c r="AM818">
        <v>0</v>
      </c>
      <c r="AN818">
        <v>0</v>
      </c>
      <c r="AO818">
        <v>367920</v>
      </c>
      <c r="AP818" t="s">
        <v>698</v>
      </c>
      <c r="AQ818" t="s">
        <v>4730</v>
      </c>
      <c r="AR818" t="s">
        <v>1340</v>
      </c>
      <c r="AS818">
        <v>48180</v>
      </c>
      <c r="AT818">
        <v>20520</v>
      </c>
      <c r="AU818">
        <v>26280</v>
      </c>
      <c r="AV818">
        <v>0</v>
      </c>
      <c r="AW818" t="s">
        <v>4731</v>
      </c>
      <c r="AX818" t="s">
        <v>1784</v>
      </c>
      <c r="AY818" t="s">
        <v>1658</v>
      </c>
      <c r="AZ818" t="s">
        <v>2553</v>
      </c>
      <c r="BA818" t="s">
        <v>4732</v>
      </c>
      <c r="BB818" t="s">
        <v>4733</v>
      </c>
      <c r="BC818" t="s">
        <v>4734</v>
      </c>
      <c r="BD818" t="s">
        <v>1326</v>
      </c>
      <c r="BE818" t="s">
        <v>698</v>
      </c>
      <c r="BF818">
        <v>460000</v>
      </c>
      <c r="BG818">
        <v>343020</v>
      </c>
    </row>
    <row r="819" spans="1:59" x14ac:dyDescent="0.25">
      <c r="A819" t="s">
        <v>4735</v>
      </c>
      <c r="B819">
        <v>5.95577775607603E+18</v>
      </c>
      <c r="C819" t="s">
        <v>4736</v>
      </c>
      <c r="D819" t="s">
        <v>1311</v>
      </c>
      <c r="E819" t="s">
        <v>698</v>
      </c>
      <c r="F819" t="s">
        <v>4737</v>
      </c>
      <c r="G819" t="s">
        <v>4738</v>
      </c>
      <c r="H819" t="s">
        <v>1314</v>
      </c>
      <c r="I819" t="s">
        <v>698</v>
      </c>
      <c r="J819" t="s">
        <v>1315</v>
      </c>
      <c r="K819" t="s">
        <v>4586</v>
      </c>
      <c r="L819" t="s">
        <v>698</v>
      </c>
      <c r="M819" t="s">
        <v>698</v>
      </c>
      <c r="N819" t="s">
        <v>4587</v>
      </c>
      <c r="O819" t="s">
        <v>1275</v>
      </c>
      <c r="P819">
        <v>2.4</v>
      </c>
      <c r="Q819">
        <v>2.4</v>
      </c>
      <c r="R819">
        <v>2.4</v>
      </c>
      <c r="S819" t="s">
        <v>4587</v>
      </c>
      <c r="T819" t="s">
        <v>698</v>
      </c>
      <c r="U819">
        <v>256000</v>
      </c>
      <c r="V819">
        <v>472000</v>
      </c>
      <c r="W819">
        <v>0</v>
      </c>
      <c r="X819">
        <v>472000</v>
      </c>
      <c r="Y819">
        <v>138000</v>
      </c>
      <c r="Z819">
        <v>4</v>
      </c>
      <c r="AA819">
        <v>552000</v>
      </c>
      <c r="AB819">
        <v>552000</v>
      </c>
      <c r="AC819">
        <v>49000</v>
      </c>
      <c r="AD819">
        <v>0</v>
      </c>
      <c r="AE819">
        <v>90540</v>
      </c>
      <c r="AF819" t="s">
        <v>1312</v>
      </c>
      <c r="AG819">
        <v>0</v>
      </c>
      <c r="AH819">
        <v>0</v>
      </c>
      <c r="AI819">
        <v>2</v>
      </c>
      <c r="AJ819">
        <v>0</v>
      </c>
      <c r="AK819">
        <v>210400</v>
      </c>
      <c r="AL819">
        <v>11500</v>
      </c>
      <c r="AM819">
        <v>0</v>
      </c>
      <c r="AN819">
        <v>0</v>
      </c>
      <c r="AO819">
        <v>423760</v>
      </c>
      <c r="AP819" t="s">
        <v>698</v>
      </c>
      <c r="AQ819" t="s">
        <v>4739</v>
      </c>
      <c r="AR819" t="s">
        <v>1318</v>
      </c>
      <c r="AS819">
        <v>55330</v>
      </c>
      <c r="AT819">
        <v>23120</v>
      </c>
      <c r="AU819">
        <v>30870</v>
      </c>
      <c r="AV819">
        <v>0</v>
      </c>
      <c r="AW819" t="s">
        <v>4740</v>
      </c>
      <c r="AX819" t="s">
        <v>2785</v>
      </c>
      <c r="AY819" t="s">
        <v>1966</v>
      </c>
      <c r="AZ819" t="s">
        <v>4741</v>
      </c>
      <c r="BA819" t="s">
        <v>4742</v>
      </c>
      <c r="BB819" t="s">
        <v>4743</v>
      </c>
      <c r="BC819" t="s">
        <v>4744</v>
      </c>
      <c r="BD819" t="s">
        <v>1326</v>
      </c>
      <c r="BE819" t="s">
        <v>698</v>
      </c>
      <c r="BF819">
        <v>552000</v>
      </c>
      <c r="BG819">
        <v>393680</v>
      </c>
    </row>
    <row r="820" spans="1:59" x14ac:dyDescent="0.25">
      <c r="A820" t="s">
        <v>4745</v>
      </c>
      <c r="B820">
        <v>5.9557777560534999E+18</v>
      </c>
      <c r="C820" t="s">
        <v>4746</v>
      </c>
      <c r="D820" t="s">
        <v>1311</v>
      </c>
      <c r="E820" t="s">
        <v>698</v>
      </c>
      <c r="F820" t="s">
        <v>4747</v>
      </c>
      <c r="G820" t="s">
        <v>4738</v>
      </c>
      <c r="H820" t="s">
        <v>1314</v>
      </c>
      <c r="I820" t="s">
        <v>698</v>
      </c>
      <c r="J820" t="s">
        <v>4021</v>
      </c>
      <c r="K820" t="s">
        <v>4586</v>
      </c>
      <c r="L820" t="s">
        <v>698</v>
      </c>
      <c r="M820" t="s">
        <v>698</v>
      </c>
      <c r="N820" t="s">
        <v>4587</v>
      </c>
      <c r="O820" t="s">
        <v>1295</v>
      </c>
      <c r="P820">
        <v>0.6</v>
      </c>
      <c r="Q820">
        <v>1.6</v>
      </c>
      <c r="R820">
        <v>0.6</v>
      </c>
      <c r="S820" t="s">
        <v>4587</v>
      </c>
      <c r="T820" t="s">
        <v>698</v>
      </c>
      <c r="U820">
        <v>256000</v>
      </c>
      <c r="V820">
        <v>111000</v>
      </c>
      <c r="W820">
        <v>0</v>
      </c>
      <c r="X820">
        <v>111000</v>
      </c>
      <c r="Y820">
        <v>145000</v>
      </c>
      <c r="Z820">
        <v>1</v>
      </c>
      <c r="AA820">
        <v>145000</v>
      </c>
      <c r="AB820">
        <v>513000</v>
      </c>
      <c r="AC820">
        <v>49000</v>
      </c>
      <c r="AD820">
        <v>0</v>
      </c>
      <c r="AE820">
        <v>92800</v>
      </c>
      <c r="AF820" t="s">
        <v>1312</v>
      </c>
      <c r="AG820">
        <v>0</v>
      </c>
      <c r="AH820">
        <v>0</v>
      </c>
      <c r="AI820">
        <v>0</v>
      </c>
      <c r="AJ820">
        <v>0</v>
      </c>
      <c r="AK820">
        <v>91100</v>
      </c>
      <c r="AL820">
        <v>5000</v>
      </c>
      <c r="AM820">
        <v>0</v>
      </c>
      <c r="AN820">
        <v>0</v>
      </c>
      <c r="AO820">
        <v>376200</v>
      </c>
      <c r="AP820" t="s">
        <v>698</v>
      </c>
      <c r="AQ820" t="s">
        <v>4748</v>
      </c>
      <c r="AR820" t="s">
        <v>1340</v>
      </c>
      <c r="AS820">
        <v>51040</v>
      </c>
      <c r="AT820">
        <v>21560</v>
      </c>
      <c r="AU820">
        <v>28140</v>
      </c>
      <c r="AV820">
        <v>0</v>
      </c>
      <c r="AW820" t="s">
        <v>4749</v>
      </c>
      <c r="AX820" t="s">
        <v>1730</v>
      </c>
      <c r="AY820" t="s">
        <v>1890</v>
      </c>
      <c r="AZ820" t="s">
        <v>1344</v>
      </c>
      <c r="BA820" t="s">
        <v>3941</v>
      </c>
      <c r="BB820" t="s">
        <v>4750</v>
      </c>
      <c r="BC820" t="s">
        <v>4751</v>
      </c>
      <c r="BD820" t="s">
        <v>1326</v>
      </c>
      <c r="BE820" t="s">
        <v>698</v>
      </c>
      <c r="BF820">
        <v>513000</v>
      </c>
      <c r="BG820">
        <v>363260</v>
      </c>
    </row>
    <row r="821" spans="1:59" x14ac:dyDescent="0.25">
      <c r="A821" t="s">
        <v>4745</v>
      </c>
      <c r="B821">
        <v>5.9557777560534999E+18</v>
      </c>
      <c r="C821" t="s">
        <v>4746</v>
      </c>
      <c r="D821" t="s">
        <v>1311</v>
      </c>
      <c r="E821" t="s">
        <v>698</v>
      </c>
      <c r="F821" t="s">
        <v>4747</v>
      </c>
      <c r="G821" t="s">
        <v>4738</v>
      </c>
      <c r="H821" t="s">
        <v>1314</v>
      </c>
      <c r="I821" t="s">
        <v>698</v>
      </c>
      <c r="J821" t="s">
        <v>4021</v>
      </c>
      <c r="K821" t="s">
        <v>4586</v>
      </c>
      <c r="L821" t="s">
        <v>698</v>
      </c>
      <c r="M821" t="s">
        <v>698</v>
      </c>
      <c r="N821" t="s">
        <v>698</v>
      </c>
      <c r="O821" t="s">
        <v>1277</v>
      </c>
      <c r="P821">
        <v>1</v>
      </c>
      <c r="Q821">
        <v>1.6</v>
      </c>
      <c r="R821">
        <v>1</v>
      </c>
      <c r="S821" t="s">
        <v>1278</v>
      </c>
      <c r="T821" t="s">
        <v>1278</v>
      </c>
      <c r="U821">
        <v>122000</v>
      </c>
      <c r="V821">
        <v>120000</v>
      </c>
      <c r="W821">
        <v>0</v>
      </c>
      <c r="X821">
        <v>120000</v>
      </c>
      <c r="Y821">
        <v>92000</v>
      </c>
      <c r="Z821">
        <v>4</v>
      </c>
      <c r="AA821">
        <v>368000</v>
      </c>
      <c r="AB821">
        <v>513000</v>
      </c>
      <c r="AC821">
        <v>49000</v>
      </c>
      <c r="AD821">
        <v>0</v>
      </c>
      <c r="AE821">
        <v>92800</v>
      </c>
      <c r="AF821" t="s">
        <v>1312</v>
      </c>
      <c r="AG821">
        <v>0</v>
      </c>
      <c r="AH821">
        <v>0</v>
      </c>
      <c r="AI821">
        <v>0</v>
      </c>
      <c r="AJ821">
        <v>0</v>
      </c>
      <c r="AK821">
        <v>91100</v>
      </c>
      <c r="AL821">
        <v>5000</v>
      </c>
      <c r="AM821">
        <v>0</v>
      </c>
      <c r="AN821">
        <v>0</v>
      </c>
      <c r="AO821">
        <v>376200</v>
      </c>
      <c r="AP821" t="s">
        <v>698</v>
      </c>
      <c r="AQ821" t="s">
        <v>4748</v>
      </c>
      <c r="AR821" t="s">
        <v>1340</v>
      </c>
      <c r="AS821">
        <v>51040</v>
      </c>
      <c r="AT821">
        <v>21560</v>
      </c>
      <c r="AU821">
        <v>28140</v>
      </c>
      <c r="AV821">
        <v>0</v>
      </c>
      <c r="AW821" t="s">
        <v>4749</v>
      </c>
      <c r="AX821" t="s">
        <v>1730</v>
      </c>
      <c r="AY821" t="s">
        <v>1890</v>
      </c>
      <c r="AZ821" t="s">
        <v>1344</v>
      </c>
      <c r="BA821" t="s">
        <v>3941</v>
      </c>
      <c r="BB821" t="s">
        <v>4750</v>
      </c>
      <c r="BC821" t="s">
        <v>4751</v>
      </c>
      <c r="BD821" t="s">
        <v>1326</v>
      </c>
      <c r="BE821" t="s">
        <v>698</v>
      </c>
      <c r="BF821">
        <v>513000</v>
      </c>
      <c r="BG821">
        <v>363260</v>
      </c>
    </row>
    <row r="822" spans="1:59" x14ac:dyDescent="0.25">
      <c r="A822" t="s">
        <v>4752</v>
      </c>
      <c r="B822">
        <v>5.95577745412096E+18</v>
      </c>
      <c r="C822" t="s">
        <v>4753</v>
      </c>
      <c r="D822" t="s">
        <v>1311</v>
      </c>
      <c r="E822" t="s">
        <v>698</v>
      </c>
      <c r="F822" t="s">
        <v>4754</v>
      </c>
      <c r="G822" t="s">
        <v>4755</v>
      </c>
      <c r="H822" t="s">
        <v>1314</v>
      </c>
      <c r="I822" t="s">
        <v>698</v>
      </c>
      <c r="J822" t="s">
        <v>1315</v>
      </c>
      <c r="K822" t="s">
        <v>4586</v>
      </c>
      <c r="L822" t="s">
        <v>698</v>
      </c>
      <c r="M822" t="s">
        <v>698</v>
      </c>
      <c r="N822" t="s">
        <v>4587</v>
      </c>
      <c r="O822" t="s">
        <v>1275</v>
      </c>
      <c r="P822">
        <v>3</v>
      </c>
      <c r="Q822">
        <v>3</v>
      </c>
      <c r="R822">
        <v>3</v>
      </c>
      <c r="S822" t="s">
        <v>4587</v>
      </c>
      <c r="T822" t="s">
        <v>698</v>
      </c>
      <c r="U822">
        <v>256000</v>
      </c>
      <c r="V822">
        <v>590000</v>
      </c>
      <c r="W822">
        <v>0</v>
      </c>
      <c r="X822">
        <v>590000</v>
      </c>
      <c r="Y822">
        <v>138000</v>
      </c>
      <c r="Z822">
        <v>5</v>
      </c>
      <c r="AA822">
        <v>690000</v>
      </c>
      <c r="AB822">
        <v>690000</v>
      </c>
      <c r="AC822">
        <v>49000</v>
      </c>
      <c r="AD822">
        <v>0</v>
      </c>
      <c r="AE822">
        <v>128200</v>
      </c>
      <c r="AF822" t="s">
        <v>1312</v>
      </c>
      <c r="AG822">
        <v>0</v>
      </c>
      <c r="AH822">
        <v>0</v>
      </c>
      <c r="AI822">
        <v>0</v>
      </c>
      <c r="AJ822">
        <v>0</v>
      </c>
      <c r="AK822">
        <v>76400</v>
      </c>
      <c r="AL822">
        <v>4000</v>
      </c>
      <c r="AM822">
        <v>0</v>
      </c>
      <c r="AN822">
        <v>0</v>
      </c>
      <c r="AO822">
        <v>516800</v>
      </c>
      <c r="AP822" t="s">
        <v>698</v>
      </c>
      <c r="AQ822" t="s">
        <v>4756</v>
      </c>
      <c r="AR822" t="s">
        <v>1340</v>
      </c>
      <c r="AS822">
        <v>70510</v>
      </c>
      <c r="AT822">
        <v>28640</v>
      </c>
      <c r="AU822">
        <v>38700</v>
      </c>
      <c r="AV822">
        <v>0</v>
      </c>
      <c r="AW822" t="s">
        <v>4757</v>
      </c>
      <c r="AX822" t="s">
        <v>1399</v>
      </c>
      <c r="AY822" t="s">
        <v>1785</v>
      </c>
      <c r="AZ822" t="s">
        <v>1334</v>
      </c>
      <c r="BA822" t="s">
        <v>1481</v>
      </c>
      <c r="BB822" t="s">
        <v>698</v>
      </c>
      <c r="BC822" t="s">
        <v>4758</v>
      </c>
      <c r="BD822" t="s">
        <v>1326</v>
      </c>
      <c r="BE822" t="s">
        <v>698</v>
      </c>
      <c r="BF822">
        <v>690000</v>
      </c>
      <c r="BG822">
        <v>503150</v>
      </c>
    </row>
    <row r="823" spans="1:59" x14ac:dyDescent="0.25">
      <c r="A823" t="s">
        <v>4759</v>
      </c>
      <c r="B823">
        <v>5.9557774540298199E+18</v>
      </c>
      <c r="C823" t="s">
        <v>4760</v>
      </c>
      <c r="D823" t="s">
        <v>1311</v>
      </c>
      <c r="E823" t="s">
        <v>698</v>
      </c>
      <c r="F823" t="s">
        <v>4761</v>
      </c>
      <c r="G823" t="s">
        <v>4755</v>
      </c>
      <c r="H823" t="s">
        <v>1314</v>
      </c>
      <c r="I823" t="s">
        <v>698</v>
      </c>
      <c r="J823" t="s">
        <v>4021</v>
      </c>
      <c r="K823" t="s">
        <v>4586</v>
      </c>
      <c r="L823" t="s">
        <v>698</v>
      </c>
      <c r="M823" t="s">
        <v>698</v>
      </c>
      <c r="N823" t="s">
        <v>4587</v>
      </c>
      <c r="O823" t="s">
        <v>1295</v>
      </c>
      <c r="P823">
        <v>2.4</v>
      </c>
      <c r="Q823">
        <v>2.4</v>
      </c>
      <c r="R823">
        <v>2.4</v>
      </c>
      <c r="S823" t="s">
        <v>4587</v>
      </c>
      <c r="T823" t="s">
        <v>698</v>
      </c>
      <c r="U823">
        <v>256000</v>
      </c>
      <c r="V823">
        <v>444000</v>
      </c>
      <c r="W823">
        <v>0</v>
      </c>
      <c r="X823">
        <v>444000</v>
      </c>
      <c r="Y823">
        <v>145000</v>
      </c>
      <c r="Z823">
        <v>4</v>
      </c>
      <c r="AA823">
        <v>580000</v>
      </c>
      <c r="AB823">
        <v>580000</v>
      </c>
      <c r="AC823">
        <v>49000</v>
      </c>
      <c r="AD823">
        <v>0</v>
      </c>
      <c r="AE823">
        <v>95580</v>
      </c>
      <c r="AF823" t="s">
        <v>1312</v>
      </c>
      <c r="AG823">
        <v>0</v>
      </c>
      <c r="AH823">
        <v>0</v>
      </c>
      <c r="AI823">
        <v>0</v>
      </c>
      <c r="AJ823">
        <v>0</v>
      </c>
      <c r="AK823">
        <v>64400</v>
      </c>
      <c r="AL823">
        <v>3500</v>
      </c>
      <c r="AM823">
        <v>0</v>
      </c>
      <c r="AN823">
        <v>0</v>
      </c>
      <c r="AO823">
        <v>438920</v>
      </c>
      <c r="AP823" t="s">
        <v>698</v>
      </c>
      <c r="AQ823" t="s">
        <v>4762</v>
      </c>
      <c r="AR823" t="s">
        <v>1359</v>
      </c>
      <c r="AS823">
        <v>58410</v>
      </c>
      <c r="AT823">
        <v>24240</v>
      </c>
      <c r="AU823">
        <v>32070</v>
      </c>
      <c r="AV823">
        <v>0</v>
      </c>
      <c r="AW823" t="s">
        <v>4763</v>
      </c>
      <c r="AX823" t="s">
        <v>1488</v>
      </c>
      <c r="AY823" t="s">
        <v>1370</v>
      </c>
      <c r="AZ823" t="s">
        <v>1334</v>
      </c>
      <c r="BA823" t="s">
        <v>3734</v>
      </c>
      <c r="BB823" t="s">
        <v>698</v>
      </c>
      <c r="BC823" t="s">
        <v>4764</v>
      </c>
      <c r="BD823" t="s">
        <v>1326</v>
      </c>
      <c r="BE823" t="s">
        <v>698</v>
      </c>
      <c r="BF823">
        <v>580000</v>
      </c>
      <c r="BG823">
        <v>416280</v>
      </c>
    </row>
    <row r="824" spans="1:59" x14ac:dyDescent="0.25">
      <c r="A824" t="s">
        <v>4765</v>
      </c>
      <c r="B824">
        <v>5.9557775882357699E+18</v>
      </c>
      <c r="C824" t="s">
        <v>4766</v>
      </c>
      <c r="D824" t="s">
        <v>1311</v>
      </c>
      <c r="E824" t="s">
        <v>698</v>
      </c>
      <c r="F824" t="s">
        <v>4767</v>
      </c>
      <c r="G824" t="s">
        <v>4549</v>
      </c>
      <c r="H824" t="s">
        <v>1314</v>
      </c>
      <c r="I824" t="s">
        <v>698</v>
      </c>
      <c r="J824" t="s">
        <v>1315</v>
      </c>
      <c r="K824" t="s">
        <v>4586</v>
      </c>
      <c r="L824" t="s">
        <v>698</v>
      </c>
      <c r="M824" t="s">
        <v>698</v>
      </c>
      <c r="N824" t="s">
        <v>4587</v>
      </c>
      <c r="O824" t="s">
        <v>1275</v>
      </c>
      <c r="P824">
        <v>2.4</v>
      </c>
      <c r="Q824">
        <v>2.4</v>
      </c>
      <c r="R824">
        <v>2.4</v>
      </c>
      <c r="S824" t="s">
        <v>4587</v>
      </c>
      <c r="T824" t="s">
        <v>698</v>
      </c>
      <c r="U824">
        <v>256000</v>
      </c>
      <c r="V824">
        <v>472000</v>
      </c>
      <c r="W824">
        <v>0</v>
      </c>
      <c r="X824">
        <v>472000</v>
      </c>
      <c r="Y824">
        <v>138000</v>
      </c>
      <c r="Z824">
        <v>4</v>
      </c>
      <c r="AA824">
        <v>552000</v>
      </c>
      <c r="AB824">
        <v>552000</v>
      </c>
      <c r="AC824">
        <v>49000</v>
      </c>
      <c r="AD824">
        <v>0</v>
      </c>
      <c r="AE824">
        <v>100600</v>
      </c>
      <c r="AF824" t="s">
        <v>1312</v>
      </c>
      <c r="AG824">
        <v>0</v>
      </c>
      <c r="AH824">
        <v>0</v>
      </c>
      <c r="AI824">
        <v>0</v>
      </c>
      <c r="AJ824">
        <v>0</v>
      </c>
      <c r="AK824">
        <v>118400</v>
      </c>
      <c r="AL824">
        <v>6000</v>
      </c>
      <c r="AM824">
        <v>0</v>
      </c>
      <c r="AN824">
        <v>0</v>
      </c>
      <c r="AO824">
        <v>408400</v>
      </c>
      <c r="AP824" t="s">
        <v>698</v>
      </c>
      <c r="AQ824" t="s">
        <v>4768</v>
      </c>
      <c r="AR824" t="s">
        <v>1340</v>
      </c>
      <c r="AS824">
        <v>55330</v>
      </c>
      <c r="AT824">
        <v>23120</v>
      </c>
      <c r="AU824">
        <v>30540</v>
      </c>
      <c r="AV824">
        <v>0</v>
      </c>
      <c r="AW824" t="s">
        <v>4769</v>
      </c>
      <c r="AX824" t="s">
        <v>3658</v>
      </c>
      <c r="AY824" t="s">
        <v>1370</v>
      </c>
      <c r="AZ824" t="s">
        <v>1452</v>
      </c>
      <c r="BA824" t="s">
        <v>2063</v>
      </c>
      <c r="BB824" t="s">
        <v>698</v>
      </c>
      <c r="BC824" t="s">
        <v>4770</v>
      </c>
      <c r="BD824" t="s">
        <v>1326</v>
      </c>
      <c r="BE824" t="s">
        <v>698</v>
      </c>
      <c r="BF824">
        <v>552000</v>
      </c>
      <c r="BG824">
        <v>394010</v>
      </c>
    </row>
    <row r="825" spans="1:59" x14ac:dyDescent="0.25">
      <c r="A825" t="s">
        <v>4771</v>
      </c>
      <c r="B825">
        <v>5.95577758829875E+18</v>
      </c>
      <c r="C825" t="s">
        <v>4772</v>
      </c>
      <c r="D825" t="s">
        <v>1311</v>
      </c>
      <c r="E825" t="s">
        <v>698</v>
      </c>
      <c r="F825" t="s">
        <v>4773</v>
      </c>
      <c r="G825" t="s">
        <v>4549</v>
      </c>
      <c r="H825" t="s">
        <v>1314</v>
      </c>
      <c r="I825" t="s">
        <v>698</v>
      </c>
      <c r="J825" t="s">
        <v>1315</v>
      </c>
      <c r="K825" t="s">
        <v>4586</v>
      </c>
      <c r="L825" t="s">
        <v>698</v>
      </c>
      <c r="M825" t="s">
        <v>698</v>
      </c>
      <c r="N825" t="s">
        <v>4587</v>
      </c>
      <c r="O825" t="s">
        <v>1275</v>
      </c>
      <c r="P825">
        <v>3</v>
      </c>
      <c r="Q825">
        <v>3</v>
      </c>
      <c r="R825">
        <v>3</v>
      </c>
      <c r="S825" t="s">
        <v>4587</v>
      </c>
      <c r="T825" t="s">
        <v>698</v>
      </c>
      <c r="U825">
        <v>256000</v>
      </c>
      <c r="V825">
        <v>590000</v>
      </c>
      <c r="W825">
        <v>0</v>
      </c>
      <c r="X825">
        <v>590000</v>
      </c>
      <c r="Y825">
        <v>138000</v>
      </c>
      <c r="Z825">
        <v>5</v>
      </c>
      <c r="AA825">
        <v>690000</v>
      </c>
      <c r="AB825">
        <v>690000</v>
      </c>
      <c r="AC825">
        <v>49000</v>
      </c>
      <c r="AD825">
        <v>0</v>
      </c>
      <c r="AE825">
        <v>115380</v>
      </c>
      <c r="AF825" t="s">
        <v>1312</v>
      </c>
      <c r="AG825">
        <v>0</v>
      </c>
      <c r="AH825">
        <v>0</v>
      </c>
      <c r="AI825">
        <v>0</v>
      </c>
      <c r="AJ825">
        <v>0</v>
      </c>
      <c r="AK825">
        <v>219500</v>
      </c>
      <c r="AL825">
        <v>11000</v>
      </c>
      <c r="AM825">
        <v>0</v>
      </c>
      <c r="AN825">
        <v>0</v>
      </c>
      <c r="AO825">
        <v>536620</v>
      </c>
      <c r="AP825" t="s">
        <v>698</v>
      </c>
      <c r="AQ825" t="s">
        <v>4774</v>
      </c>
      <c r="AR825" t="s">
        <v>1340</v>
      </c>
      <c r="AS825">
        <v>70510</v>
      </c>
      <c r="AT825">
        <v>28640</v>
      </c>
      <c r="AU825">
        <v>39120</v>
      </c>
      <c r="AV825">
        <v>0</v>
      </c>
      <c r="AW825" t="s">
        <v>4775</v>
      </c>
      <c r="AX825" t="s">
        <v>1665</v>
      </c>
      <c r="AY825" t="s">
        <v>1747</v>
      </c>
      <c r="AZ825" t="s">
        <v>1371</v>
      </c>
      <c r="BA825" t="s">
        <v>4776</v>
      </c>
      <c r="BB825" t="s">
        <v>698</v>
      </c>
      <c r="BC825" t="s">
        <v>4777</v>
      </c>
      <c r="BD825" t="s">
        <v>1326</v>
      </c>
      <c r="BE825" t="s">
        <v>698</v>
      </c>
      <c r="BF825">
        <v>690000</v>
      </c>
      <c r="BG825">
        <v>502730</v>
      </c>
    </row>
    <row r="826" spans="1:59" x14ac:dyDescent="0.25">
      <c r="A826" t="s">
        <v>4778</v>
      </c>
      <c r="B826" t="s">
        <v>698</v>
      </c>
      <c r="C826" t="s">
        <v>4779</v>
      </c>
      <c r="D826" t="s">
        <v>1311</v>
      </c>
      <c r="E826" t="s">
        <v>698</v>
      </c>
      <c r="F826" t="s">
        <v>698</v>
      </c>
      <c r="G826" t="s">
        <v>4780</v>
      </c>
      <c r="H826" t="s">
        <v>698</v>
      </c>
      <c r="I826" t="s">
        <v>698</v>
      </c>
      <c r="J826" t="s">
        <v>4021</v>
      </c>
      <c r="K826" t="s">
        <v>698</v>
      </c>
      <c r="L826" t="s">
        <v>698</v>
      </c>
      <c r="M826" t="s">
        <v>698</v>
      </c>
      <c r="N826" t="s">
        <v>4587</v>
      </c>
      <c r="O826" t="s">
        <v>1295</v>
      </c>
      <c r="P826">
        <v>2.4</v>
      </c>
      <c r="Q826">
        <v>2.4</v>
      </c>
      <c r="R826">
        <v>2.4</v>
      </c>
      <c r="S826" t="s">
        <v>4587</v>
      </c>
      <c r="T826" t="s">
        <v>698</v>
      </c>
      <c r="U826">
        <v>256000</v>
      </c>
      <c r="V826">
        <v>444000</v>
      </c>
      <c r="W826">
        <v>0</v>
      </c>
      <c r="X826">
        <v>444000</v>
      </c>
      <c r="Y826">
        <v>145000</v>
      </c>
      <c r="Z826">
        <v>4</v>
      </c>
      <c r="AA826">
        <v>580000</v>
      </c>
      <c r="AB826">
        <v>580000</v>
      </c>
      <c r="AC826">
        <v>49000</v>
      </c>
      <c r="AD826">
        <v>0</v>
      </c>
      <c r="AE826">
        <v>95580</v>
      </c>
      <c r="AF826" t="s">
        <v>1312</v>
      </c>
      <c r="AG826">
        <v>0</v>
      </c>
      <c r="AH826">
        <v>0</v>
      </c>
      <c r="AI826">
        <v>0</v>
      </c>
      <c r="AJ826">
        <v>0</v>
      </c>
      <c r="AK826">
        <v>186500</v>
      </c>
      <c r="AL826">
        <v>9500</v>
      </c>
      <c r="AM826">
        <v>0</v>
      </c>
      <c r="AN826">
        <v>0</v>
      </c>
      <c r="AO826">
        <v>444920</v>
      </c>
      <c r="AP826" t="s">
        <v>698</v>
      </c>
      <c r="AQ826" t="s">
        <v>4781</v>
      </c>
      <c r="AR826" t="s">
        <v>1340</v>
      </c>
      <c r="AS826">
        <v>58410</v>
      </c>
      <c r="AT826">
        <v>24240</v>
      </c>
      <c r="AU826">
        <v>32430</v>
      </c>
      <c r="AV826">
        <v>0</v>
      </c>
      <c r="AW826" t="s">
        <v>4782</v>
      </c>
      <c r="AX826" t="s">
        <v>4783</v>
      </c>
      <c r="AY826" t="s">
        <v>1747</v>
      </c>
      <c r="AZ826" t="s">
        <v>1381</v>
      </c>
      <c r="BA826" t="s">
        <v>1391</v>
      </c>
      <c r="BB826" t="s">
        <v>4784</v>
      </c>
      <c r="BC826" t="s">
        <v>4785</v>
      </c>
      <c r="BD826" t="s">
        <v>1326</v>
      </c>
      <c r="BE826" t="s">
        <v>698</v>
      </c>
      <c r="BF826">
        <v>580000</v>
      </c>
      <c r="BG826">
        <v>415920</v>
      </c>
    </row>
  </sheetData>
  <pageMargins left="0.7" right="0.7" top="0.75" bottom="0.75" header="0.3" footer="0.3"/>
  <pageSetup paperSize="9" orientation="portrait" r:id="rId1"/>
  <ignoredErrors>
    <ignoredError sqref="A1:BB1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05824-D789-40A6-94EE-0B43226BE39E}">
  <sheetPr codeName="Sheet4">
    <tabColor theme="7" tint="0.39997558519241921"/>
  </sheetPr>
  <dimension ref="A1:AB3272"/>
  <sheetViews>
    <sheetView zoomScale="115" zoomScaleNormal="115" workbookViewId="0">
      <pane ySplit="1" topLeftCell="A2" activePane="bottomLeft" state="frozen"/>
      <selection activeCell="E136" activeCellId="1" sqref="E133 E136"/>
      <selection pane="bottomLeft" activeCell="B26" sqref="B26"/>
    </sheetView>
  </sheetViews>
  <sheetFormatPr defaultColWidth="8.85546875" defaultRowHeight="15" x14ac:dyDescent="0.25"/>
  <cols>
    <col min="1" max="1" width="4.28515625" style="8" customWidth="1"/>
    <col min="2" max="2" width="58" style="3" customWidth="1"/>
    <col min="3" max="3" width="14.42578125" style="12" customWidth="1"/>
    <col min="4" max="4" width="12.85546875" style="162" bestFit="1" customWidth="1"/>
    <col min="5" max="5" width="7.42578125" style="8" bestFit="1" customWidth="1"/>
    <col min="6" max="6" width="60.5703125" style="3" customWidth="1"/>
    <col min="7" max="7" width="13.7109375" style="8" bestFit="1" customWidth="1"/>
    <col min="8" max="8" width="12.42578125" style="148" bestFit="1" customWidth="1"/>
    <col min="9" max="9" width="9.28515625" style="148" bestFit="1" customWidth="1"/>
    <col min="10" max="10" width="12.5703125" style="148" bestFit="1" customWidth="1"/>
    <col min="11" max="11" width="9.28515625" hidden="1" customWidth="1"/>
    <col min="12" max="12" width="9.28515625" customWidth="1"/>
    <col min="13" max="13" width="102" customWidth="1"/>
    <col min="14" max="14" width="20.140625" customWidth="1"/>
    <col min="15" max="15" width="15" customWidth="1"/>
    <col min="16" max="16" width="5.140625" customWidth="1"/>
    <col min="17" max="17" width="8.28515625" bestFit="1" customWidth="1"/>
    <col min="18" max="18" width="6.28515625" customWidth="1"/>
    <col min="19" max="19" width="13.5703125" bestFit="1" customWidth="1"/>
    <col min="20" max="20" width="95" bestFit="1" customWidth="1"/>
    <col min="21" max="21" width="29.5703125" customWidth="1"/>
    <col min="22" max="22" width="10" bestFit="1" customWidth="1"/>
    <col min="23" max="23" width="9.42578125" bestFit="1" customWidth="1"/>
    <col min="24" max="24" width="54.42578125" customWidth="1"/>
    <col min="25" max="25" width="13.7109375" bestFit="1" customWidth="1"/>
    <col min="26" max="26" width="13.28515625" customWidth="1"/>
    <col min="27" max="27" width="9.7109375" customWidth="1"/>
    <col min="28" max="28" width="12.5703125" bestFit="1" customWidth="1"/>
    <col min="29" max="29" width="8.5703125" customWidth="1"/>
    <col min="30" max="30" width="9.7109375" customWidth="1"/>
    <col min="31" max="31" width="10.28515625" customWidth="1"/>
    <col min="32" max="32" width="8.85546875" customWidth="1"/>
    <col min="33" max="33" width="15.5703125" customWidth="1"/>
    <col min="35" max="35" width="5.7109375" customWidth="1"/>
    <col min="36" max="36" width="8.85546875" customWidth="1"/>
  </cols>
  <sheetData>
    <row r="1" spans="1:28" s="141" customFormat="1" ht="40.15" customHeight="1" x14ac:dyDescent="0.25">
      <c r="A1" s="66" t="s">
        <v>141</v>
      </c>
      <c r="B1" s="66" t="s">
        <v>4</v>
      </c>
      <c r="C1" s="138" t="s">
        <v>5</v>
      </c>
      <c r="D1" s="142" t="s">
        <v>6</v>
      </c>
      <c r="E1" s="66" t="s">
        <v>315</v>
      </c>
      <c r="F1" s="66" t="s">
        <v>28</v>
      </c>
      <c r="G1" s="66" t="s">
        <v>29</v>
      </c>
      <c r="H1" s="142" t="s">
        <v>30</v>
      </c>
      <c r="I1" s="142" t="s">
        <v>31</v>
      </c>
      <c r="J1" s="142" t="s">
        <v>316</v>
      </c>
      <c r="M1" s="4" t="s">
        <v>4</v>
      </c>
      <c r="N1" s="4" t="s">
        <v>5</v>
      </c>
      <c r="O1" s="4" t="s">
        <v>6</v>
      </c>
      <c r="Q1" s="4" t="s">
        <v>4</v>
      </c>
      <c r="S1" s="15" t="s">
        <v>309</v>
      </c>
      <c r="T1" s="13" t="s">
        <v>4</v>
      </c>
      <c r="U1" s="13" t="s">
        <v>5</v>
      </c>
      <c r="V1" s="13" t="s">
        <v>6</v>
      </c>
      <c r="W1" s="13" t="s">
        <v>315</v>
      </c>
      <c r="X1" s="13" t="s">
        <v>28</v>
      </c>
      <c r="Y1" s="13" t="s">
        <v>29</v>
      </c>
      <c r="Z1" s="13" t="s">
        <v>30</v>
      </c>
      <c r="AA1" s="13" t="s">
        <v>31</v>
      </c>
      <c r="AB1" s="13" t="s">
        <v>316</v>
      </c>
    </row>
    <row r="2" spans="1:28" x14ac:dyDescent="0.25">
      <c r="A2" s="89">
        <v>1</v>
      </c>
      <c r="B2" s="64" t="s">
        <v>70</v>
      </c>
      <c r="C2" s="139" t="s">
        <v>314</v>
      </c>
      <c r="D2" s="151">
        <v>168000</v>
      </c>
      <c r="E2" s="67">
        <v>2</v>
      </c>
      <c r="F2" s="65" t="s">
        <v>72</v>
      </c>
      <c r="G2" s="89"/>
      <c r="H2" s="143">
        <v>8400</v>
      </c>
      <c r="I2" s="143">
        <v>10</v>
      </c>
      <c r="J2" s="143">
        <v>84000</v>
      </c>
      <c r="Q2" t="s">
        <v>579</v>
      </c>
    </row>
    <row r="3" spans="1:28" x14ac:dyDescent="0.25">
      <c r="A3" s="89">
        <v>1</v>
      </c>
      <c r="B3" s="65" t="s">
        <v>70</v>
      </c>
      <c r="C3" s="71" t="s">
        <v>314</v>
      </c>
      <c r="D3" s="152">
        <v>168000</v>
      </c>
      <c r="E3" s="89">
        <v>2</v>
      </c>
      <c r="F3" s="65" t="s">
        <v>73</v>
      </c>
      <c r="G3" s="89"/>
      <c r="H3" s="143">
        <v>8400</v>
      </c>
      <c r="I3" s="143">
        <v>10</v>
      </c>
      <c r="J3" s="143">
        <v>84000</v>
      </c>
      <c r="Q3" t="s">
        <v>580</v>
      </c>
    </row>
    <row r="4" spans="1:28" x14ac:dyDescent="0.25">
      <c r="A4" s="68">
        <v>2</v>
      </c>
      <c r="B4" s="69" t="s">
        <v>70</v>
      </c>
      <c r="C4" s="140" t="s">
        <v>183</v>
      </c>
      <c r="D4" s="153">
        <v>168000</v>
      </c>
      <c r="E4" s="75">
        <v>1</v>
      </c>
      <c r="F4" s="70" t="s">
        <v>72</v>
      </c>
      <c r="G4" s="68"/>
      <c r="H4" s="144">
        <v>8400</v>
      </c>
      <c r="I4" s="144">
        <v>20</v>
      </c>
      <c r="J4" s="144">
        <v>168000</v>
      </c>
      <c r="Q4" t="s">
        <v>581</v>
      </c>
    </row>
    <row r="5" spans="1:28" x14ac:dyDescent="0.25">
      <c r="A5" s="89">
        <v>3</v>
      </c>
      <c r="B5" s="71" t="s">
        <v>70</v>
      </c>
      <c r="C5" s="71" t="s">
        <v>24</v>
      </c>
      <c r="D5" s="154">
        <v>168000</v>
      </c>
      <c r="E5" s="89">
        <v>1</v>
      </c>
      <c r="F5" s="71" t="s">
        <v>73</v>
      </c>
      <c r="G5" s="89"/>
      <c r="H5" s="143">
        <v>8400</v>
      </c>
      <c r="I5" s="143">
        <v>20</v>
      </c>
      <c r="J5" s="143">
        <v>168000</v>
      </c>
    </row>
    <row r="6" spans="1:28" x14ac:dyDescent="0.25">
      <c r="A6" s="68">
        <v>4</v>
      </c>
      <c r="B6" s="72" t="s">
        <v>70</v>
      </c>
      <c r="C6" s="72" t="s">
        <v>71</v>
      </c>
      <c r="D6" s="155">
        <v>168000</v>
      </c>
      <c r="E6" s="68">
        <v>1</v>
      </c>
      <c r="F6" s="72" t="s">
        <v>72</v>
      </c>
      <c r="G6" s="68"/>
      <c r="H6" s="144">
        <v>8400</v>
      </c>
      <c r="I6" s="144">
        <v>20</v>
      </c>
      <c r="J6" s="144">
        <v>168000</v>
      </c>
    </row>
    <row r="7" spans="1:28" x14ac:dyDescent="0.25">
      <c r="A7" s="89">
        <v>5</v>
      </c>
      <c r="B7" s="64" t="s">
        <v>45</v>
      </c>
      <c r="C7" s="174">
        <v>0</v>
      </c>
      <c r="D7" s="156">
        <v>114000</v>
      </c>
      <c r="E7" s="74">
        <v>1</v>
      </c>
      <c r="F7" s="65" t="s">
        <v>46</v>
      </c>
      <c r="G7" s="89"/>
      <c r="H7" s="143">
        <v>19000</v>
      </c>
      <c r="I7" s="143">
        <v>6</v>
      </c>
      <c r="J7" s="143">
        <v>114000</v>
      </c>
    </row>
    <row r="8" spans="1:28" x14ac:dyDescent="0.25">
      <c r="A8" s="68">
        <v>6</v>
      </c>
      <c r="B8" s="72" t="s">
        <v>45</v>
      </c>
      <c r="C8" s="72">
        <v>0</v>
      </c>
      <c r="D8" s="144">
        <v>136000</v>
      </c>
      <c r="E8" s="68">
        <v>1</v>
      </c>
      <c r="F8" s="72" t="s">
        <v>46</v>
      </c>
      <c r="G8" s="68"/>
      <c r="H8" s="144">
        <v>22666.666666666668</v>
      </c>
      <c r="I8" s="144">
        <v>6</v>
      </c>
      <c r="J8" s="144">
        <v>136000</v>
      </c>
    </row>
    <row r="9" spans="1:28" x14ac:dyDescent="0.25">
      <c r="A9" s="89">
        <v>7</v>
      </c>
      <c r="B9" s="65" t="s">
        <v>251</v>
      </c>
      <c r="C9" s="101">
        <v>0</v>
      </c>
      <c r="D9" s="145">
        <v>129000</v>
      </c>
      <c r="E9" s="74">
        <v>1</v>
      </c>
      <c r="F9" s="65" t="s">
        <v>60</v>
      </c>
      <c r="G9" s="65"/>
      <c r="H9" s="145">
        <v>21500</v>
      </c>
      <c r="I9" s="145">
        <v>6</v>
      </c>
      <c r="J9" s="145">
        <v>129000</v>
      </c>
    </row>
    <row r="10" spans="1:28" x14ac:dyDescent="0.25">
      <c r="A10" s="68">
        <v>8</v>
      </c>
      <c r="B10" s="69" t="s">
        <v>251</v>
      </c>
      <c r="C10" s="140">
        <v>0</v>
      </c>
      <c r="D10" s="157">
        <v>136000</v>
      </c>
      <c r="E10" s="75">
        <v>1</v>
      </c>
      <c r="F10" s="70" t="s">
        <v>60</v>
      </c>
      <c r="G10" s="70"/>
      <c r="H10" s="146">
        <v>22666.666666666668</v>
      </c>
      <c r="I10" s="146">
        <v>6</v>
      </c>
      <c r="J10" s="146">
        <v>136000</v>
      </c>
    </row>
    <row r="11" spans="1:28" x14ac:dyDescent="0.25">
      <c r="A11" s="89">
        <v>9</v>
      </c>
      <c r="B11" s="101" t="s">
        <v>654</v>
      </c>
      <c r="C11" s="71">
        <v>0</v>
      </c>
      <c r="D11" s="158">
        <v>156000</v>
      </c>
      <c r="E11" s="89">
        <v>4</v>
      </c>
      <c r="F11" s="101" t="s">
        <v>146</v>
      </c>
      <c r="G11" s="89"/>
      <c r="H11" s="143">
        <v>10000</v>
      </c>
      <c r="I11" s="143">
        <v>1</v>
      </c>
      <c r="J11" s="143">
        <v>10000</v>
      </c>
    </row>
    <row r="12" spans="1:28" x14ac:dyDescent="0.25">
      <c r="A12" s="89">
        <v>9</v>
      </c>
      <c r="B12" s="101" t="s">
        <v>654</v>
      </c>
      <c r="C12" s="71">
        <v>0</v>
      </c>
      <c r="D12" s="158">
        <v>156000</v>
      </c>
      <c r="E12" s="89">
        <v>4</v>
      </c>
      <c r="F12" s="101" t="s">
        <v>166</v>
      </c>
      <c r="G12" s="89"/>
      <c r="H12" s="143">
        <v>28000</v>
      </c>
      <c r="I12" s="143">
        <v>1</v>
      </c>
      <c r="J12" s="143">
        <v>28000</v>
      </c>
    </row>
    <row r="13" spans="1:28" x14ac:dyDescent="0.25">
      <c r="A13" s="89">
        <v>9</v>
      </c>
      <c r="B13" s="101" t="s">
        <v>654</v>
      </c>
      <c r="C13" s="71">
        <v>0</v>
      </c>
      <c r="D13" s="158">
        <v>156000</v>
      </c>
      <c r="E13" s="89">
        <v>4</v>
      </c>
      <c r="F13" s="101" t="s">
        <v>594</v>
      </c>
      <c r="G13" s="89"/>
      <c r="H13" s="143">
        <v>93000</v>
      </c>
      <c r="I13" s="143">
        <v>1</v>
      </c>
      <c r="J13" s="143">
        <v>93000</v>
      </c>
    </row>
    <row r="14" spans="1:28" x14ac:dyDescent="0.25">
      <c r="A14" s="89">
        <v>9</v>
      </c>
      <c r="B14" s="101" t="s">
        <v>654</v>
      </c>
      <c r="C14" s="71">
        <v>0</v>
      </c>
      <c r="D14" s="158">
        <v>156000</v>
      </c>
      <c r="E14" s="89">
        <v>4</v>
      </c>
      <c r="F14" s="101" t="s">
        <v>151</v>
      </c>
      <c r="G14" s="89"/>
      <c r="H14" s="143">
        <v>25000</v>
      </c>
      <c r="I14" s="143">
        <v>1</v>
      </c>
      <c r="J14" s="143">
        <v>25000</v>
      </c>
    </row>
    <row r="15" spans="1:28" x14ac:dyDescent="0.25">
      <c r="A15" s="68">
        <v>10</v>
      </c>
      <c r="B15" s="70" t="s">
        <v>654</v>
      </c>
      <c r="C15" s="102">
        <v>0</v>
      </c>
      <c r="D15" s="146">
        <v>161000</v>
      </c>
      <c r="E15" s="75">
        <v>4</v>
      </c>
      <c r="F15" s="70" t="s">
        <v>146</v>
      </c>
      <c r="G15" s="70"/>
      <c r="H15" s="146">
        <v>0</v>
      </c>
      <c r="I15" s="146">
        <v>1</v>
      </c>
      <c r="J15" s="146">
        <v>0</v>
      </c>
    </row>
    <row r="16" spans="1:28" x14ac:dyDescent="0.25">
      <c r="A16" s="68">
        <v>10</v>
      </c>
      <c r="B16" s="70" t="s">
        <v>654</v>
      </c>
      <c r="C16" s="102">
        <v>0</v>
      </c>
      <c r="D16" s="146">
        <v>161000</v>
      </c>
      <c r="E16" s="75">
        <v>4</v>
      </c>
      <c r="F16" s="70" t="s">
        <v>166</v>
      </c>
      <c r="G16" s="70"/>
      <c r="H16" s="146">
        <v>30000</v>
      </c>
      <c r="I16" s="146">
        <v>1</v>
      </c>
      <c r="J16" s="146">
        <v>30000</v>
      </c>
    </row>
    <row r="17" spans="1:10" x14ac:dyDescent="0.25">
      <c r="A17" s="68">
        <v>10</v>
      </c>
      <c r="B17" s="70" t="s">
        <v>654</v>
      </c>
      <c r="C17" s="102">
        <v>0</v>
      </c>
      <c r="D17" s="146">
        <v>161000</v>
      </c>
      <c r="E17" s="75">
        <v>4</v>
      </c>
      <c r="F17" s="70" t="s">
        <v>594</v>
      </c>
      <c r="G17" s="70"/>
      <c r="H17" s="146">
        <v>99000</v>
      </c>
      <c r="I17" s="146">
        <v>1</v>
      </c>
      <c r="J17" s="146">
        <v>99000</v>
      </c>
    </row>
    <row r="18" spans="1:10" x14ac:dyDescent="0.25">
      <c r="A18" s="68">
        <v>10</v>
      </c>
      <c r="B18" s="70" t="s">
        <v>654</v>
      </c>
      <c r="C18" s="102">
        <v>0</v>
      </c>
      <c r="D18" s="146">
        <v>161000</v>
      </c>
      <c r="E18" s="75">
        <v>4</v>
      </c>
      <c r="F18" s="70" t="s">
        <v>151</v>
      </c>
      <c r="G18" s="70"/>
      <c r="H18" s="146">
        <v>32000</v>
      </c>
      <c r="I18" s="146">
        <v>1</v>
      </c>
      <c r="J18" s="146">
        <v>32000</v>
      </c>
    </row>
    <row r="19" spans="1:10" x14ac:dyDescent="0.25">
      <c r="A19" s="89">
        <v>17</v>
      </c>
      <c r="B19" s="65" t="s">
        <v>660</v>
      </c>
      <c r="C19" s="101">
        <v>0</v>
      </c>
      <c r="D19" s="145">
        <v>239000</v>
      </c>
      <c r="E19" s="74">
        <v>5</v>
      </c>
      <c r="F19" s="65" t="s">
        <v>43</v>
      </c>
      <c r="G19" s="65"/>
      <c r="H19" s="145">
        <v>21000</v>
      </c>
      <c r="I19" s="145">
        <v>1</v>
      </c>
      <c r="J19" s="145">
        <v>21000</v>
      </c>
    </row>
    <row r="20" spans="1:10" x14ac:dyDescent="0.25">
      <c r="A20" s="89">
        <v>17</v>
      </c>
      <c r="B20" s="65" t="s">
        <v>660</v>
      </c>
      <c r="C20" s="101">
        <v>0</v>
      </c>
      <c r="D20" s="145">
        <v>239000</v>
      </c>
      <c r="E20" s="74">
        <v>5</v>
      </c>
      <c r="F20" s="65" t="s">
        <v>598</v>
      </c>
      <c r="G20" s="65"/>
      <c r="H20" s="145">
        <v>25000</v>
      </c>
      <c r="I20" s="145">
        <v>2</v>
      </c>
      <c r="J20" s="145">
        <v>50000</v>
      </c>
    </row>
    <row r="21" spans="1:10" x14ac:dyDescent="0.25">
      <c r="A21" s="89">
        <v>17</v>
      </c>
      <c r="B21" s="65" t="s">
        <v>660</v>
      </c>
      <c r="C21" s="101">
        <v>0</v>
      </c>
      <c r="D21" s="145">
        <v>239000</v>
      </c>
      <c r="E21" s="74">
        <v>5</v>
      </c>
      <c r="F21" s="65" t="s">
        <v>640</v>
      </c>
      <c r="G21" s="65"/>
      <c r="H21" s="145">
        <v>28000</v>
      </c>
      <c r="I21" s="145">
        <v>2</v>
      </c>
      <c r="J21" s="145">
        <v>56000</v>
      </c>
    </row>
    <row r="22" spans="1:10" x14ac:dyDescent="0.25">
      <c r="A22" s="89">
        <v>17</v>
      </c>
      <c r="B22" s="65" t="s">
        <v>660</v>
      </c>
      <c r="C22" s="101">
        <v>0</v>
      </c>
      <c r="D22" s="145">
        <v>239000</v>
      </c>
      <c r="E22" s="74">
        <v>5</v>
      </c>
      <c r="F22" s="65" t="s">
        <v>641</v>
      </c>
      <c r="G22" s="65"/>
      <c r="H22" s="145">
        <v>28000</v>
      </c>
      <c r="I22" s="145">
        <v>2</v>
      </c>
      <c r="J22" s="145">
        <v>56000</v>
      </c>
    </row>
    <row r="23" spans="1:10" x14ac:dyDescent="0.25">
      <c r="A23" s="89">
        <v>17</v>
      </c>
      <c r="B23" s="65" t="s">
        <v>660</v>
      </c>
      <c r="C23" s="101">
        <v>0</v>
      </c>
      <c r="D23" s="145">
        <v>239000</v>
      </c>
      <c r="E23" s="74">
        <v>5</v>
      </c>
      <c r="F23" s="65" t="s">
        <v>604</v>
      </c>
      <c r="G23" s="65"/>
      <c r="H23" s="145">
        <v>28000</v>
      </c>
      <c r="I23" s="145">
        <v>2</v>
      </c>
      <c r="J23" s="145">
        <v>56000</v>
      </c>
    </row>
    <row r="24" spans="1:10" x14ac:dyDescent="0.25">
      <c r="A24" s="68">
        <v>18</v>
      </c>
      <c r="B24" s="70" t="s">
        <v>660</v>
      </c>
      <c r="C24" s="102">
        <v>0</v>
      </c>
      <c r="D24" s="146">
        <v>280000</v>
      </c>
      <c r="E24" s="75">
        <v>5</v>
      </c>
      <c r="F24" s="70" t="s">
        <v>43</v>
      </c>
      <c r="G24" s="70"/>
      <c r="H24" s="146">
        <v>0</v>
      </c>
      <c r="I24" s="146">
        <v>1</v>
      </c>
      <c r="J24" s="146">
        <v>0</v>
      </c>
    </row>
    <row r="25" spans="1:10" x14ac:dyDescent="0.25">
      <c r="A25" s="68">
        <v>18</v>
      </c>
      <c r="B25" s="70" t="s">
        <v>660</v>
      </c>
      <c r="C25" s="102">
        <v>0</v>
      </c>
      <c r="D25" s="146">
        <v>280000</v>
      </c>
      <c r="E25" s="75">
        <v>5</v>
      </c>
      <c r="F25" s="70" t="s">
        <v>598</v>
      </c>
      <c r="G25" s="70"/>
      <c r="H25" s="146">
        <v>32000</v>
      </c>
      <c r="I25" s="146">
        <v>2</v>
      </c>
      <c r="J25" s="146">
        <v>64000</v>
      </c>
    </row>
    <row r="26" spans="1:10" x14ac:dyDescent="0.25">
      <c r="A26" s="68">
        <v>18</v>
      </c>
      <c r="B26" s="70" t="s">
        <v>660</v>
      </c>
      <c r="C26" s="102">
        <v>0</v>
      </c>
      <c r="D26" s="146">
        <v>280000</v>
      </c>
      <c r="E26" s="75">
        <v>5</v>
      </c>
      <c r="F26" s="70" t="s">
        <v>64</v>
      </c>
      <c r="G26" s="70"/>
      <c r="H26" s="146">
        <v>36000</v>
      </c>
      <c r="I26" s="146">
        <v>2</v>
      </c>
      <c r="J26" s="146">
        <v>72000</v>
      </c>
    </row>
    <row r="27" spans="1:10" x14ac:dyDescent="0.25">
      <c r="A27" s="68">
        <v>18</v>
      </c>
      <c r="B27" s="70" t="s">
        <v>660</v>
      </c>
      <c r="C27" s="102">
        <v>0</v>
      </c>
      <c r="D27" s="146">
        <v>280000</v>
      </c>
      <c r="E27" s="75">
        <v>5</v>
      </c>
      <c r="F27" s="70" t="s">
        <v>609</v>
      </c>
      <c r="G27" s="70"/>
      <c r="H27" s="146">
        <v>36000</v>
      </c>
      <c r="I27" s="146">
        <v>2</v>
      </c>
      <c r="J27" s="146">
        <v>72000</v>
      </c>
    </row>
    <row r="28" spans="1:10" x14ac:dyDescent="0.25">
      <c r="A28" s="68">
        <v>18</v>
      </c>
      <c r="B28" s="70" t="s">
        <v>660</v>
      </c>
      <c r="C28" s="102">
        <v>0</v>
      </c>
      <c r="D28" s="146">
        <v>280000</v>
      </c>
      <c r="E28" s="75">
        <v>5</v>
      </c>
      <c r="F28" s="70" t="s">
        <v>66</v>
      </c>
      <c r="G28" s="70"/>
      <c r="H28" s="146">
        <v>36000</v>
      </c>
      <c r="I28" s="146">
        <v>2</v>
      </c>
      <c r="J28" s="146">
        <v>72000</v>
      </c>
    </row>
    <row r="29" spans="1:10" x14ac:dyDescent="0.25">
      <c r="A29" s="89">
        <v>19</v>
      </c>
      <c r="B29" s="101" t="s">
        <v>685</v>
      </c>
      <c r="C29" s="71">
        <v>0</v>
      </c>
      <c r="D29" s="158">
        <v>280000</v>
      </c>
      <c r="E29" s="89">
        <v>5</v>
      </c>
      <c r="F29" s="101" t="s">
        <v>43</v>
      </c>
      <c r="G29" s="89"/>
      <c r="H29" s="143">
        <v>0</v>
      </c>
      <c r="I29" s="143">
        <v>1</v>
      </c>
      <c r="J29" s="143">
        <v>0</v>
      </c>
    </row>
    <row r="30" spans="1:10" x14ac:dyDescent="0.25">
      <c r="A30" s="89">
        <v>19</v>
      </c>
      <c r="B30" s="101" t="s">
        <v>685</v>
      </c>
      <c r="C30" s="71">
        <v>0</v>
      </c>
      <c r="D30" s="158">
        <v>280000</v>
      </c>
      <c r="E30" s="89">
        <v>5</v>
      </c>
      <c r="F30" s="101" t="s">
        <v>598</v>
      </c>
      <c r="G30" s="89"/>
      <c r="H30" s="143">
        <v>32000</v>
      </c>
      <c r="I30" s="143">
        <v>2</v>
      </c>
      <c r="J30" s="143">
        <v>64000</v>
      </c>
    </row>
    <row r="31" spans="1:10" x14ac:dyDescent="0.25">
      <c r="A31" s="89">
        <v>19</v>
      </c>
      <c r="B31" s="101" t="s">
        <v>685</v>
      </c>
      <c r="C31" s="71">
        <v>0</v>
      </c>
      <c r="D31" s="158">
        <v>280000</v>
      </c>
      <c r="E31" s="89">
        <v>5</v>
      </c>
      <c r="F31" s="101" t="s">
        <v>640</v>
      </c>
      <c r="G31" s="89"/>
      <c r="H31" s="143">
        <v>36000</v>
      </c>
      <c r="I31" s="143">
        <v>2</v>
      </c>
      <c r="J31" s="143">
        <v>72000</v>
      </c>
    </row>
    <row r="32" spans="1:10" x14ac:dyDescent="0.25">
      <c r="A32" s="89">
        <v>19</v>
      </c>
      <c r="B32" s="101" t="s">
        <v>685</v>
      </c>
      <c r="C32" s="71">
        <v>0</v>
      </c>
      <c r="D32" s="158">
        <v>280000</v>
      </c>
      <c r="E32" s="89">
        <v>5</v>
      </c>
      <c r="F32" s="101" t="s">
        <v>641</v>
      </c>
      <c r="G32" s="89"/>
      <c r="H32" s="143">
        <v>36000</v>
      </c>
      <c r="I32" s="143">
        <v>2</v>
      </c>
      <c r="J32" s="143">
        <v>72000</v>
      </c>
    </row>
    <row r="33" spans="1:10" x14ac:dyDescent="0.25">
      <c r="A33" s="89">
        <v>19</v>
      </c>
      <c r="B33" s="101" t="s">
        <v>685</v>
      </c>
      <c r="C33" s="71">
        <v>0</v>
      </c>
      <c r="D33" s="158">
        <v>280000</v>
      </c>
      <c r="E33" s="89">
        <v>5</v>
      </c>
      <c r="F33" s="101" t="s">
        <v>604</v>
      </c>
      <c r="G33" s="89"/>
      <c r="H33" s="143">
        <v>36000</v>
      </c>
      <c r="I33" s="143">
        <v>2</v>
      </c>
      <c r="J33" s="143">
        <v>72000</v>
      </c>
    </row>
    <row r="34" spans="1:10" x14ac:dyDescent="0.25">
      <c r="A34" s="68">
        <v>20</v>
      </c>
      <c r="B34" s="102" t="s">
        <v>618</v>
      </c>
      <c r="C34" s="72">
        <v>0</v>
      </c>
      <c r="D34" s="159">
        <v>180000</v>
      </c>
      <c r="E34" s="68">
        <v>7</v>
      </c>
      <c r="F34" s="102" t="s">
        <v>43</v>
      </c>
      <c r="G34" s="68"/>
      <c r="H34" s="144">
        <v>21000</v>
      </c>
      <c r="I34" s="144">
        <v>2</v>
      </c>
      <c r="J34" s="144">
        <v>42000</v>
      </c>
    </row>
    <row r="35" spans="1:10" x14ac:dyDescent="0.25">
      <c r="A35" s="68">
        <v>20</v>
      </c>
      <c r="B35" s="102" t="s">
        <v>618</v>
      </c>
      <c r="C35" s="72">
        <v>0</v>
      </c>
      <c r="D35" s="159">
        <v>180000</v>
      </c>
      <c r="E35" s="68">
        <v>7</v>
      </c>
      <c r="F35" s="102" t="s">
        <v>88</v>
      </c>
      <c r="G35" s="68"/>
      <c r="H35" s="144">
        <v>0</v>
      </c>
      <c r="I35" s="144">
        <v>1</v>
      </c>
      <c r="J35" s="144">
        <v>0</v>
      </c>
    </row>
    <row r="36" spans="1:10" x14ac:dyDescent="0.25">
      <c r="A36" s="68">
        <v>20</v>
      </c>
      <c r="B36" s="102" t="s">
        <v>618</v>
      </c>
      <c r="C36" s="72">
        <v>0</v>
      </c>
      <c r="D36" s="159">
        <v>180000</v>
      </c>
      <c r="E36" s="68">
        <v>7</v>
      </c>
      <c r="F36" s="102" t="s">
        <v>42</v>
      </c>
      <c r="G36" s="68"/>
      <c r="H36" s="144">
        <v>21000</v>
      </c>
      <c r="I36" s="144">
        <v>1</v>
      </c>
      <c r="J36" s="144">
        <v>21000</v>
      </c>
    </row>
    <row r="37" spans="1:10" x14ac:dyDescent="0.25">
      <c r="A37" s="68">
        <v>20</v>
      </c>
      <c r="B37" s="102" t="s">
        <v>618</v>
      </c>
      <c r="C37" s="72">
        <v>0</v>
      </c>
      <c r="D37" s="159">
        <v>180000</v>
      </c>
      <c r="E37" s="68">
        <v>7</v>
      </c>
      <c r="F37" s="102" t="s">
        <v>598</v>
      </c>
      <c r="G37" s="68"/>
      <c r="H37" s="144">
        <v>27000</v>
      </c>
      <c r="I37" s="144">
        <v>1</v>
      </c>
      <c r="J37" s="144">
        <v>27000</v>
      </c>
    </row>
    <row r="38" spans="1:10" x14ac:dyDescent="0.25">
      <c r="A38" s="68">
        <v>20</v>
      </c>
      <c r="B38" s="102" t="s">
        <v>618</v>
      </c>
      <c r="C38" s="72">
        <v>0</v>
      </c>
      <c r="D38" s="159">
        <v>180000</v>
      </c>
      <c r="E38" s="68">
        <v>7</v>
      </c>
      <c r="F38" s="102" t="s">
        <v>640</v>
      </c>
      <c r="G38" s="68"/>
      <c r="H38" s="144">
        <v>30000</v>
      </c>
      <c r="I38" s="144">
        <v>1</v>
      </c>
      <c r="J38" s="144">
        <v>30000</v>
      </c>
    </row>
    <row r="39" spans="1:10" x14ac:dyDescent="0.25">
      <c r="A39" s="68">
        <v>20</v>
      </c>
      <c r="B39" s="102" t="s">
        <v>618</v>
      </c>
      <c r="C39" s="72">
        <v>0</v>
      </c>
      <c r="D39" s="159">
        <v>180000</v>
      </c>
      <c r="E39" s="68">
        <v>7</v>
      </c>
      <c r="F39" s="102" t="s">
        <v>641</v>
      </c>
      <c r="G39" s="68"/>
      <c r="H39" s="144">
        <v>30000</v>
      </c>
      <c r="I39" s="144">
        <v>1</v>
      </c>
      <c r="J39" s="144">
        <v>30000</v>
      </c>
    </row>
    <row r="40" spans="1:10" x14ac:dyDescent="0.25">
      <c r="A40" s="68">
        <v>20</v>
      </c>
      <c r="B40" s="102" t="s">
        <v>618</v>
      </c>
      <c r="C40" s="72">
        <v>0</v>
      </c>
      <c r="D40" s="159">
        <v>180000</v>
      </c>
      <c r="E40" s="68">
        <v>7</v>
      </c>
      <c r="F40" s="102" t="s">
        <v>604</v>
      </c>
      <c r="G40" s="68"/>
      <c r="H40" s="144">
        <v>30000</v>
      </c>
      <c r="I40" s="144">
        <v>1</v>
      </c>
      <c r="J40" s="144">
        <v>30000</v>
      </c>
    </row>
    <row r="41" spans="1:10" x14ac:dyDescent="0.25">
      <c r="A41" s="89">
        <v>21</v>
      </c>
      <c r="B41" s="65" t="s">
        <v>618</v>
      </c>
      <c r="C41" s="101">
        <v>0</v>
      </c>
      <c r="D41" s="145">
        <v>184000</v>
      </c>
      <c r="E41" s="74">
        <v>7</v>
      </c>
      <c r="F41" s="65" t="s">
        <v>43</v>
      </c>
      <c r="G41" s="65"/>
      <c r="H41" s="145">
        <v>20000</v>
      </c>
      <c r="I41" s="145">
        <v>2</v>
      </c>
      <c r="J41" s="145">
        <v>40000</v>
      </c>
    </row>
    <row r="42" spans="1:10" x14ac:dyDescent="0.25">
      <c r="A42" s="89">
        <v>21</v>
      </c>
      <c r="B42" s="65" t="s">
        <v>618</v>
      </c>
      <c r="C42" s="101">
        <v>0</v>
      </c>
      <c r="D42" s="145">
        <v>184000</v>
      </c>
      <c r="E42" s="74">
        <v>7</v>
      </c>
      <c r="F42" s="65" t="s">
        <v>88</v>
      </c>
      <c r="G42" s="65"/>
      <c r="H42" s="145">
        <v>15000</v>
      </c>
      <c r="I42" s="145">
        <v>1</v>
      </c>
      <c r="J42" s="145">
        <v>15000</v>
      </c>
    </row>
    <row r="43" spans="1:10" x14ac:dyDescent="0.25">
      <c r="A43" s="89">
        <v>21</v>
      </c>
      <c r="B43" s="65" t="s">
        <v>618</v>
      </c>
      <c r="C43" s="101">
        <v>0</v>
      </c>
      <c r="D43" s="145">
        <v>184000</v>
      </c>
      <c r="E43" s="74">
        <v>7</v>
      </c>
      <c r="F43" s="65" t="s">
        <v>42</v>
      </c>
      <c r="G43" s="65"/>
      <c r="H43" s="145">
        <v>20000</v>
      </c>
      <c r="I43" s="145">
        <v>1</v>
      </c>
      <c r="J43" s="145">
        <v>20000</v>
      </c>
    </row>
    <row r="44" spans="1:10" x14ac:dyDescent="0.25">
      <c r="A44" s="89">
        <v>21</v>
      </c>
      <c r="B44" s="65" t="s">
        <v>618</v>
      </c>
      <c r="C44" s="101">
        <v>0</v>
      </c>
      <c r="D44" s="145">
        <v>184000</v>
      </c>
      <c r="E44" s="74">
        <v>7</v>
      </c>
      <c r="F44" s="65" t="s">
        <v>598</v>
      </c>
      <c r="G44" s="65"/>
      <c r="H44" s="145">
        <v>25000</v>
      </c>
      <c r="I44" s="145">
        <v>1</v>
      </c>
      <c r="J44" s="145">
        <v>25000</v>
      </c>
    </row>
    <row r="45" spans="1:10" x14ac:dyDescent="0.25">
      <c r="A45" s="89">
        <v>21</v>
      </c>
      <c r="B45" s="65" t="s">
        <v>618</v>
      </c>
      <c r="C45" s="101">
        <v>0</v>
      </c>
      <c r="D45" s="145">
        <v>184000</v>
      </c>
      <c r="E45" s="74">
        <v>7</v>
      </c>
      <c r="F45" s="65" t="s">
        <v>64</v>
      </c>
      <c r="G45" s="65"/>
      <c r="H45" s="145">
        <v>28000</v>
      </c>
      <c r="I45" s="145">
        <v>1</v>
      </c>
      <c r="J45" s="145">
        <v>28000</v>
      </c>
    </row>
    <row r="46" spans="1:10" x14ac:dyDescent="0.25">
      <c r="A46" s="89">
        <v>21</v>
      </c>
      <c r="B46" s="65" t="s">
        <v>618</v>
      </c>
      <c r="C46" s="101">
        <v>0</v>
      </c>
      <c r="D46" s="145">
        <v>184000</v>
      </c>
      <c r="E46" s="74">
        <v>7</v>
      </c>
      <c r="F46" s="65" t="s">
        <v>609</v>
      </c>
      <c r="G46" s="65"/>
      <c r="H46" s="145">
        <v>28000</v>
      </c>
      <c r="I46" s="145">
        <v>1</v>
      </c>
      <c r="J46" s="145">
        <v>28000</v>
      </c>
    </row>
    <row r="47" spans="1:10" x14ac:dyDescent="0.25">
      <c r="A47" s="89">
        <v>21</v>
      </c>
      <c r="B47" s="65" t="s">
        <v>618</v>
      </c>
      <c r="C47" s="101">
        <v>0</v>
      </c>
      <c r="D47" s="145">
        <v>184000</v>
      </c>
      <c r="E47" s="74">
        <v>7</v>
      </c>
      <c r="F47" s="65" t="s">
        <v>66</v>
      </c>
      <c r="G47" s="65"/>
      <c r="H47" s="145">
        <v>28000</v>
      </c>
      <c r="I47" s="145">
        <v>1</v>
      </c>
      <c r="J47" s="145">
        <v>28000</v>
      </c>
    </row>
    <row r="48" spans="1:10" x14ac:dyDescent="0.25">
      <c r="A48" s="68">
        <v>22</v>
      </c>
      <c r="B48" s="70" t="s">
        <v>618</v>
      </c>
      <c r="C48" s="102">
        <v>0</v>
      </c>
      <c r="D48" s="146">
        <v>222000</v>
      </c>
      <c r="E48" s="75">
        <v>7</v>
      </c>
      <c r="F48" s="70" t="s">
        <v>43</v>
      </c>
      <c r="G48" s="70"/>
      <c r="H48" s="146">
        <v>26000</v>
      </c>
      <c r="I48" s="146">
        <v>2</v>
      </c>
      <c r="J48" s="146">
        <v>52000</v>
      </c>
    </row>
    <row r="49" spans="1:10" x14ac:dyDescent="0.25">
      <c r="A49" s="68">
        <v>22</v>
      </c>
      <c r="B49" s="70" t="s">
        <v>618</v>
      </c>
      <c r="C49" s="102">
        <v>0</v>
      </c>
      <c r="D49" s="146">
        <v>222000</v>
      </c>
      <c r="E49" s="75">
        <v>7</v>
      </c>
      <c r="F49" s="70" t="s">
        <v>88</v>
      </c>
      <c r="G49" s="70"/>
      <c r="H49" s="146">
        <v>0</v>
      </c>
      <c r="I49" s="146">
        <v>1</v>
      </c>
      <c r="J49" s="146">
        <v>0</v>
      </c>
    </row>
    <row r="50" spans="1:10" x14ac:dyDescent="0.25">
      <c r="A50" s="68">
        <v>22</v>
      </c>
      <c r="B50" s="70" t="s">
        <v>618</v>
      </c>
      <c r="C50" s="102">
        <v>0</v>
      </c>
      <c r="D50" s="146">
        <v>222000</v>
      </c>
      <c r="E50" s="75">
        <v>7</v>
      </c>
      <c r="F50" s="70" t="s">
        <v>42</v>
      </c>
      <c r="G50" s="70"/>
      <c r="H50" s="146">
        <v>30000</v>
      </c>
      <c r="I50" s="146">
        <v>1</v>
      </c>
      <c r="J50" s="146">
        <v>30000</v>
      </c>
    </row>
    <row r="51" spans="1:10" x14ac:dyDescent="0.25">
      <c r="A51" s="68">
        <v>22</v>
      </c>
      <c r="B51" s="70" t="s">
        <v>618</v>
      </c>
      <c r="C51" s="102">
        <v>0</v>
      </c>
      <c r="D51" s="146">
        <v>222000</v>
      </c>
      <c r="E51" s="75">
        <v>7</v>
      </c>
      <c r="F51" s="70" t="s">
        <v>598</v>
      </c>
      <c r="G51" s="70"/>
      <c r="H51" s="146">
        <v>32000</v>
      </c>
      <c r="I51" s="146">
        <v>1</v>
      </c>
      <c r="J51" s="146">
        <v>32000</v>
      </c>
    </row>
    <row r="52" spans="1:10" x14ac:dyDescent="0.25">
      <c r="A52" s="68">
        <v>22</v>
      </c>
      <c r="B52" s="70" t="s">
        <v>618</v>
      </c>
      <c r="C52" s="102">
        <v>0</v>
      </c>
      <c r="D52" s="146">
        <v>222000</v>
      </c>
      <c r="E52" s="75">
        <v>7</v>
      </c>
      <c r="F52" s="70" t="s">
        <v>64</v>
      </c>
      <c r="G52" s="70"/>
      <c r="H52" s="146">
        <v>36000</v>
      </c>
      <c r="I52" s="146">
        <v>1</v>
      </c>
      <c r="J52" s="146">
        <v>36000</v>
      </c>
    </row>
    <row r="53" spans="1:10" x14ac:dyDescent="0.25">
      <c r="A53" s="68">
        <v>22</v>
      </c>
      <c r="B53" s="70" t="s">
        <v>618</v>
      </c>
      <c r="C53" s="102">
        <v>0</v>
      </c>
      <c r="D53" s="146">
        <v>222000</v>
      </c>
      <c r="E53" s="75">
        <v>7</v>
      </c>
      <c r="F53" s="70" t="s">
        <v>609</v>
      </c>
      <c r="G53" s="70"/>
      <c r="H53" s="146">
        <v>36000</v>
      </c>
      <c r="I53" s="146">
        <v>1</v>
      </c>
      <c r="J53" s="146">
        <v>36000</v>
      </c>
    </row>
    <row r="54" spans="1:10" x14ac:dyDescent="0.25">
      <c r="A54" s="68">
        <v>22</v>
      </c>
      <c r="B54" s="70" t="s">
        <v>618</v>
      </c>
      <c r="C54" s="102">
        <v>0</v>
      </c>
      <c r="D54" s="146">
        <v>222000</v>
      </c>
      <c r="E54" s="75">
        <v>7</v>
      </c>
      <c r="F54" s="70" t="s">
        <v>66</v>
      </c>
      <c r="G54" s="70"/>
      <c r="H54" s="146">
        <v>36000</v>
      </c>
      <c r="I54" s="146">
        <v>1</v>
      </c>
      <c r="J54" s="146">
        <v>36000</v>
      </c>
    </row>
    <row r="55" spans="1:10" x14ac:dyDescent="0.25">
      <c r="A55" s="89">
        <v>23</v>
      </c>
      <c r="B55" s="101" t="s">
        <v>618</v>
      </c>
      <c r="C55" s="71">
        <v>0</v>
      </c>
      <c r="D55" s="158">
        <v>246000</v>
      </c>
      <c r="E55" s="89">
        <v>7</v>
      </c>
      <c r="F55" s="101" t="s">
        <v>43</v>
      </c>
      <c r="G55" s="89"/>
      <c r="H55" s="143">
        <v>28000</v>
      </c>
      <c r="I55" s="143">
        <v>2</v>
      </c>
      <c r="J55" s="143">
        <v>56000</v>
      </c>
    </row>
    <row r="56" spans="1:10" x14ac:dyDescent="0.25">
      <c r="A56" s="89">
        <v>23</v>
      </c>
      <c r="B56" s="101" t="s">
        <v>618</v>
      </c>
      <c r="C56" s="71">
        <v>0</v>
      </c>
      <c r="D56" s="158">
        <v>246000</v>
      </c>
      <c r="E56" s="89">
        <v>7</v>
      </c>
      <c r="F56" s="101" t="s">
        <v>88</v>
      </c>
      <c r="G56" s="89"/>
      <c r="H56" s="143">
        <v>0</v>
      </c>
      <c r="I56" s="143">
        <v>1</v>
      </c>
      <c r="J56" s="143">
        <v>0</v>
      </c>
    </row>
    <row r="57" spans="1:10" x14ac:dyDescent="0.25">
      <c r="A57" s="89">
        <v>23</v>
      </c>
      <c r="B57" s="101" t="s">
        <v>618</v>
      </c>
      <c r="C57" s="71">
        <v>0</v>
      </c>
      <c r="D57" s="158">
        <v>246000</v>
      </c>
      <c r="E57" s="89">
        <v>7</v>
      </c>
      <c r="F57" s="101" t="s">
        <v>42</v>
      </c>
      <c r="G57" s="89"/>
      <c r="H57" s="143">
        <v>34000</v>
      </c>
      <c r="I57" s="143">
        <v>1</v>
      </c>
      <c r="J57" s="143">
        <v>34000</v>
      </c>
    </row>
    <row r="58" spans="1:10" x14ac:dyDescent="0.25">
      <c r="A58" s="89">
        <v>23</v>
      </c>
      <c r="B58" s="101" t="s">
        <v>618</v>
      </c>
      <c r="C58" s="71">
        <v>0</v>
      </c>
      <c r="D58" s="158">
        <v>246000</v>
      </c>
      <c r="E58" s="89">
        <v>7</v>
      </c>
      <c r="F58" s="101" t="s">
        <v>598</v>
      </c>
      <c r="G58" s="89"/>
      <c r="H58" s="143">
        <v>36000</v>
      </c>
      <c r="I58" s="143">
        <v>1</v>
      </c>
      <c r="J58" s="143">
        <v>36000</v>
      </c>
    </row>
    <row r="59" spans="1:10" x14ac:dyDescent="0.25">
      <c r="A59" s="89">
        <v>23</v>
      </c>
      <c r="B59" s="101" t="s">
        <v>618</v>
      </c>
      <c r="C59" s="71">
        <v>0</v>
      </c>
      <c r="D59" s="158">
        <v>246000</v>
      </c>
      <c r="E59" s="89">
        <v>7</v>
      </c>
      <c r="F59" s="101" t="s">
        <v>640</v>
      </c>
      <c r="G59" s="89"/>
      <c r="H59" s="143">
        <v>40000</v>
      </c>
      <c r="I59" s="143">
        <v>1</v>
      </c>
      <c r="J59" s="143">
        <v>40000</v>
      </c>
    </row>
    <row r="60" spans="1:10" x14ac:dyDescent="0.25">
      <c r="A60" s="89">
        <v>23</v>
      </c>
      <c r="B60" s="101" t="s">
        <v>618</v>
      </c>
      <c r="C60" s="71">
        <v>0</v>
      </c>
      <c r="D60" s="158">
        <v>246000</v>
      </c>
      <c r="E60" s="89">
        <v>7</v>
      </c>
      <c r="F60" s="101" t="s">
        <v>641</v>
      </c>
      <c r="G60" s="89"/>
      <c r="H60" s="143">
        <v>40000</v>
      </c>
      <c r="I60" s="143">
        <v>1</v>
      </c>
      <c r="J60" s="143">
        <v>40000</v>
      </c>
    </row>
    <row r="61" spans="1:10" x14ac:dyDescent="0.25">
      <c r="A61" s="89">
        <v>23</v>
      </c>
      <c r="B61" s="101" t="s">
        <v>618</v>
      </c>
      <c r="C61" s="71">
        <v>0</v>
      </c>
      <c r="D61" s="158">
        <v>246000</v>
      </c>
      <c r="E61" s="89">
        <v>7</v>
      </c>
      <c r="F61" s="101" t="s">
        <v>604</v>
      </c>
      <c r="G61" s="89"/>
      <c r="H61" s="143">
        <v>40000</v>
      </c>
      <c r="I61" s="143">
        <v>1</v>
      </c>
      <c r="J61" s="143">
        <v>40000</v>
      </c>
    </row>
    <row r="62" spans="1:10" x14ac:dyDescent="0.25">
      <c r="A62" s="68">
        <v>24</v>
      </c>
      <c r="B62" s="102" t="s">
        <v>677</v>
      </c>
      <c r="C62" s="72">
        <v>0</v>
      </c>
      <c r="D62" s="159">
        <v>191000</v>
      </c>
      <c r="E62" s="68">
        <v>6</v>
      </c>
      <c r="F62" s="102" t="s">
        <v>88</v>
      </c>
      <c r="G62" s="68"/>
      <c r="H62" s="144">
        <v>0</v>
      </c>
      <c r="I62" s="144">
        <v>1</v>
      </c>
      <c r="J62" s="144">
        <v>0</v>
      </c>
    </row>
    <row r="63" spans="1:10" x14ac:dyDescent="0.25">
      <c r="A63" s="68">
        <v>24</v>
      </c>
      <c r="B63" s="102" t="s">
        <v>677</v>
      </c>
      <c r="C63" s="72">
        <v>0</v>
      </c>
      <c r="D63" s="159">
        <v>191000</v>
      </c>
      <c r="E63" s="68">
        <v>6</v>
      </c>
      <c r="F63" s="102" t="s">
        <v>598</v>
      </c>
      <c r="G63" s="68"/>
      <c r="H63" s="144">
        <v>32000</v>
      </c>
      <c r="I63" s="144">
        <v>1</v>
      </c>
      <c r="J63" s="144">
        <v>32000</v>
      </c>
    </row>
    <row r="64" spans="1:10" x14ac:dyDescent="0.25">
      <c r="A64" s="68">
        <v>24</v>
      </c>
      <c r="B64" s="102" t="s">
        <v>677</v>
      </c>
      <c r="C64" s="72">
        <v>0</v>
      </c>
      <c r="D64" s="159">
        <v>191000</v>
      </c>
      <c r="E64" s="68">
        <v>6</v>
      </c>
      <c r="F64" s="102" t="s">
        <v>640</v>
      </c>
      <c r="G64" s="68"/>
      <c r="H64" s="144">
        <v>36000</v>
      </c>
      <c r="I64" s="144">
        <v>1</v>
      </c>
      <c r="J64" s="144">
        <v>36000</v>
      </c>
    </row>
    <row r="65" spans="1:15" x14ac:dyDescent="0.25">
      <c r="A65" s="68">
        <v>24</v>
      </c>
      <c r="B65" s="102" t="s">
        <v>677</v>
      </c>
      <c r="C65" s="72">
        <v>0</v>
      </c>
      <c r="D65" s="159">
        <v>191000</v>
      </c>
      <c r="E65" s="68">
        <v>6</v>
      </c>
      <c r="F65" s="102" t="s">
        <v>641</v>
      </c>
      <c r="G65" s="68"/>
      <c r="H65" s="144">
        <v>36000</v>
      </c>
      <c r="I65" s="144">
        <v>1</v>
      </c>
      <c r="J65" s="144">
        <v>36000</v>
      </c>
    </row>
    <row r="66" spans="1:15" x14ac:dyDescent="0.25">
      <c r="A66" s="68">
        <v>24</v>
      </c>
      <c r="B66" s="102" t="s">
        <v>677</v>
      </c>
      <c r="C66" s="72">
        <v>0</v>
      </c>
      <c r="D66" s="159">
        <v>191000</v>
      </c>
      <c r="E66" s="68">
        <v>6</v>
      </c>
      <c r="F66" s="102" t="s">
        <v>604</v>
      </c>
      <c r="G66" s="68"/>
      <c r="H66" s="144">
        <v>36000</v>
      </c>
      <c r="I66" s="144">
        <v>1</v>
      </c>
      <c r="J66" s="144">
        <v>36000</v>
      </c>
    </row>
    <row r="67" spans="1:15" x14ac:dyDescent="0.25">
      <c r="A67" s="68">
        <v>24</v>
      </c>
      <c r="B67" s="102" t="s">
        <v>677</v>
      </c>
      <c r="C67" s="72">
        <v>0</v>
      </c>
      <c r="D67" s="159">
        <v>191000</v>
      </c>
      <c r="E67" s="68">
        <v>6</v>
      </c>
      <c r="F67" s="102" t="s">
        <v>648</v>
      </c>
      <c r="G67" s="68"/>
      <c r="H67" s="144">
        <v>51000</v>
      </c>
      <c r="I67" s="144">
        <v>1</v>
      </c>
      <c r="J67" s="144">
        <v>51000</v>
      </c>
    </row>
    <row r="68" spans="1:15" x14ac:dyDescent="0.25">
      <c r="A68" s="89">
        <v>25</v>
      </c>
      <c r="B68" s="101" t="s">
        <v>675</v>
      </c>
      <c r="C68" s="71">
        <v>0</v>
      </c>
      <c r="D68" s="158">
        <v>170000</v>
      </c>
      <c r="E68" s="89">
        <v>7</v>
      </c>
      <c r="F68" s="101" t="s">
        <v>856</v>
      </c>
      <c r="G68" s="89"/>
      <c r="H68" s="143">
        <v>3000</v>
      </c>
      <c r="I68" s="143">
        <v>1</v>
      </c>
      <c r="J68" s="143">
        <v>3000</v>
      </c>
    </row>
    <row r="69" spans="1:15" x14ac:dyDescent="0.25">
      <c r="A69" s="89">
        <v>25</v>
      </c>
      <c r="B69" s="101" t="s">
        <v>675</v>
      </c>
      <c r="C69" s="71">
        <v>0</v>
      </c>
      <c r="D69" s="158">
        <v>170000</v>
      </c>
      <c r="E69" s="89">
        <v>7</v>
      </c>
      <c r="F69" s="101" t="s">
        <v>146</v>
      </c>
      <c r="G69" s="89"/>
      <c r="H69" s="143">
        <v>10000</v>
      </c>
      <c r="I69" s="143">
        <v>1</v>
      </c>
      <c r="J69" s="143">
        <v>10000</v>
      </c>
    </row>
    <row r="70" spans="1:15" x14ac:dyDescent="0.25">
      <c r="A70" s="89">
        <v>25</v>
      </c>
      <c r="B70" s="101" t="s">
        <v>675</v>
      </c>
      <c r="C70" s="71">
        <v>0</v>
      </c>
      <c r="D70" s="158">
        <v>170000</v>
      </c>
      <c r="E70" s="89">
        <v>7</v>
      </c>
      <c r="F70" s="101" t="s">
        <v>629</v>
      </c>
      <c r="G70" s="89"/>
      <c r="H70" s="143">
        <v>21000</v>
      </c>
      <c r="I70" s="143">
        <v>1</v>
      </c>
      <c r="J70" s="143">
        <v>21000</v>
      </c>
    </row>
    <row r="71" spans="1:15" x14ac:dyDescent="0.25">
      <c r="A71" s="89">
        <v>25</v>
      </c>
      <c r="B71" s="101" t="s">
        <v>675</v>
      </c>
      <c r="C71" s="71">
        <v>0</v>
      </c>
      <c r="D71" s="158">
        <v>170000</v>
      </c>
      <c r="E71" s="89">
        <v>7</v>
      </c>
      <c r="F71" s="101" t="s">
        <v>625</v>
      </c>
      <c r="G71" s="89"/>
      <c r="H71" s="143">
        <v>40000</v>
      </c>
      <c r="I71" s="143">
        <v>1</v>
      </c>
      <c r="J71" s="143">
        <v>40000</v>
      </c>
    </row>
    <row r="72" spans="1:15" x14ac:dyDescent="0.25">
      <c r="A72" s="89">
        <v>25</v>
      </c>
      <c r="B72" s="101" t="s">
        <v>675</v>
      </c>
      <c r="C72" s="71">
        <v>0</v>
      </c>
      <c r="D72" s="158">
        <v>170000</v>
      </c>
      <c r="E72" s="89">
        <v>7</v>
      </c>
      <c r="F72" s="101" t="s">
        <v>149</v>
      </c>
      <c r="G72" s="89"/>
      <c r="H72" s="143">
        <v>21000</v>
      </c>
      <c r="I72" s="143">
        <v>1</v>
      </c>
      <c r="J72" s="143">
        <v>21000</v>
      </c>
    </row>
    <row r="73" spans="1:15" x14ac:dyDescent="0.25">
      <c r="A73" s="89">
        <v>25</v>
      </c>
      <c r="B73" s="101" t="s">
        <v>675</v>
      </c>
      <c r="C73" s="71">
        <v>0</v>
      </c>
      <c r="D73" s="158">
        <v>170000</v>
      </c>
      <c r="E73" s="89">
        <v>7</v>
      </c>
      <c r="F73" s="101" t="s">
        <v>626</v>
      </c>
      <c r="G73" s="89"/>
      <c r="H73" s="143">
        <v>43000</v>
      </c>
      <c r="I73" s="143">
        <v>1</v>
      </c>
      <c r="J73" s="143">
        <v>43000</v>
      </c>
    </row>
    <row r="74" spans="1:15" x14ac:dyDescent="0.25">
      <c r="A74" s="89">
        <v>25</v>
      </c>
      <c r="B74" s="101" t="s">
        <v>675</v>
      </c>
      <c r="C74" s="71">
        <v>0</v>
      </c>
      <c r="D74" s="158">
        <v>170000</v>
      </c>
      <c r="E74" s="89">
        <v>7</v>
      </c>
      <c r="F74" s="101" t="s">
        <v>627</v>
      </c>
      <c r="G74" s="89"/>
      <c r="H74" s="143">
        <v>32000</v>
      </c>
      <c r="I74" s="143">
        <v>1</v>
      </c>
      <c r="J74" s="143">
        <v>32000</v>
      </c>
    </row>
    <row r="75" spans="1:15" x14ac:dyDescent="0.25">
      <c r="A75" s="68">
        <v>26</v>
      </c>
      <c r="B75" s="102" t="s">
        <v>680</v>
      </c>
      <c r="C75" s="72">
        <v>0</v>
      </c>
      <c r="D75" s="159">
        <v>196000</v>
      </c>
      <c r="E75" s="68">
        <v>7</v>
      </c>
      <c r="F75" s="102" t="s">
        <v>146</v>
      </c>
      <c r="G75" s="68"/>
      <c r="H75" s="144">
        <v>0</v>
      </c>
      <c r="I75" s="144">
        <v>1</v>
      </c>
      <c r="J75" s="144">
        <v>0</v>
      </c>
    </row>
    <row r="76" spans="1:15" x14ac:dyDescent="0.25">
      <c r="A76" s="68">
        <v>26</v>
      </c>
      <c r="B76" s="102" t="s">
        <v>680</v>
      </c>
      <c r="C76" s="72">
        <v>0</v>
      </c>
      <c r="D76" s="159">
        <v>196000</v>
      </c>
      <c r="E76" s="68">
        <v>7</v>
      </c>
      <c r="F76" s="102" t="s">
        <v>166</v>
      </c>
      <c r="G76" s="68"/>
      <c r="H76" s="144">
        <v>28000</v>
      </c>
      <c r="I76" s="144">
        <v>1</v>
      </c>
      <c r="J76" s="144">
        <v>28000</v>
      </c>
    </row>
    <row r="77" spans="1:15" x14ac:dyDescent="0.25">
      <c r="A77" s="68">
        <v>26</v>
      </c>
      <c r="B77" s="102" t="s">
        <v>680</v>
      </c>
      <c r="C77" s="72">
        <v>0</v>
      </c>
      <c r="D77" s="159">
        <v>196000</v>
      </c>
      <c r="E77" s="68">
        <v>7</v>
      </c>
      <c r="F77" s="102" t="s">
        <v>138</v>
      </c>
      <c r="G77" s="68"/>
      <c r="H77" s="144">
        <v>26000</v>
      </c>
      <c r="I77" s="144">
        <v>1</v>
      </c>
      <c r="J77" s="144">
        <v>26000</v>
      </c>
      <c r="M77" s="6"/>
      <c r="N77" s="6"/>
      <c r="O77" s="6"/>
    </row>
    <row r="78" spans="1:15" x14ac:dyDescent="0.25">
      <c r="A78" s="68">
        <v>26</v>
      </c>
      <c r="B78" s="102" t="s">
        <v>680</v>
      </c>
      <c r="C78" s="72">
        <v>0</v>
      </c>
      <c r="D78" s="159">
        <v>196000</v>
      </c>
      <c r="E78" s="68">
        <v>7</v>
      </c>
      <c r="F78" s="102" t="s">
        <v>140</v>
      </c>
      <c r="G78" s="68"/>
      <c r="H78" s="144">
        <v>26000</v>
      </c>
      <c r="I78" s="144">
        <v>1</v>
      </c>
      <c r="J78" s="144">
        <v>26000</v>
      </c>
      <c r="M78" s="6"/>
      <c r="N78" s="6"/>
      <c r="O78" s="6"/>
    </row>
    <row r="79" spans="1:15" x14ac:dyDescent="0.25">
      <c r="A79" s="68">
        <v>26</v>
      </c>
      <c r="B79" s="102" t="s">
        <v>680</v>
      </c>
      <c r="C79" s="72">
        <v>0</v>
      </c>
      <c r="D79" s="159">
        <v>196000</v>
      </c>
      <c r="E79" s="68">
        <v>7</v>
      </c>
      <c r="F79" s="102" t="s">
        <v>594</v>
      </c>
      <c r="G79" s="68"/>
      <c r="H79" s="144">
        <v>96000</v>
      </c>
      <c r="I79" s="144">
        <v>1</v>
      </c>
      <c r="J79" s="144">
        <v>96000</v>
      </c>
      <c r="M79" s="6"/>
      <c r="N79" s="6"/>
      <c r="O79" s="6"/>
    </row>
    <row r="80" spans="1:15" x14ac:dyDescent="0.25">
      <c r="A80" s="68">
        <v>26</v>
      </c>
      <c r="B80" s="102" t="s">
        <v>680</v>
      </c>
      <c r="C80" s="72">
        <v>0</v>
      </c>
      <c r="D80" s="159">
        <v>196000</v>
      </c>
      <c r="E80" s="68">
        <v>7</v>
      </c>
      <c r="F80" s="102" t="s">
        <v>72</v>
      </c>
      <c r="G80" s="68"/>
      <c r="H80" s="144">
        <v>10000</v>
      </c>
      <c r="I80" s="144">
        <v>1</v>
      </c>
      <c r="J80" s="144">
        <v>10000</v>
      </c>
      <c r="M80" s="6"/>
      <c r="N80" s="6"/>
      <c r="O80" s="6"/>
    </row>
    <row r="81" spans="1:15" x14ac:dyDescent="0.25">
      <c r="A81" s="68">
        <v>26</v>
      </c>
      <c r="B81" s="102" t="s">
        <v>680</v>
      </c>
      <c r="C81" s="72">
        <v>0</v>
      </c>
      <c r="D81" s="159">
        <v>196000</v>
      </c>
      <c r="E81" s="68">
        <v>7</v>
      </c>
      <c r="F81" s="102" t="s">
        <v>73</v>
      </c>
      <c r="G81" s="68"/>
      <c r="H81" s="144">
        <v>10000</v>
      </c>
      <c r="I81" s="144">
        <v>1</v>
      </c>
      <c r="J81" s="144">
        <v>10000</v>
      </c>
      <c r="M81" s="6"/>
      <c r="N81" s="6"/>
      <c r="O81" s="6"/>
    </row>
    <row r="82" spans="1:15" x14ac:dyDescent="0.25">
      <c r="A82" s="89">
        <v>27</v>
      </c>
      <c r="B82" s="101" t="s">
        <v>669</v>
      </c>
      <c r="C82" s="71">
        <v>0</v>
      </c>
      <c r="D82" s="158">
        <v>252000</v>
      </c>
      <c r="E82" s="89">
        <v>2</v>
      </c>
      <c r="F82" s="101" t="s">
        <v>82</v>
      </c>
      <c r="G82" s="89"/>
      <c r="H82" s="143">
        <v>25200</v>
      </c>
      <c r="I82" s="143">
        <v>10</v>
      </c>
      <c r="J82" s="143">
        <v>252000</v>
      </c>
      <c r="M82" s="6"/>
      <c r="N82" s="6"/>
      <c r="O82" s="6"/>
    </row>
    <row r="83" spans="1:15" x14ac:dyDescent="0.25">
      <c r="A83" s="89">
        <v>27</v>
      </c>
      <c r="B83" s="101" t="s">
        <v>669</v>
      </c>
      <c r="C83" s="71">
        <v>0</v>
      </c>
      <c r="D83" s="158">
        <v>252000</v>
      </c>
      <c r="E83" s="89">
        <v>2</v>
      </c>
      <c r="F83" s="101" t="s">
        <v>670</v>
      </c>
      <c r="G83" s="89"/>
      <c r="H83" s="143">
        <v>0</v>
      </c>
      <c r="I83" s="143">
        <v>1</v>
      </c>
      <c r="J83" s="143">
        <v>0</v>
      </c>
      <c r="M83" s="6"/>
      <c r="N83" s="6"/>
      <c r="O83" s="6"/>
    </row>
    <row r="84" spans="1:15" x14ac:dyDescent="0.25">
      <c r="A84" s="68">
        <v>28</v>
      </c>
      <c r="B84" s="102" t="s">
        <v>669</v>
      </c>
      <c r="C84" s="72">
        <v>0</v>
      </c>
      <c r="D84" s="159">
        <v>280000</v>
      </c>
      <c r="E84" s="68">
        <v>2</v>
      </c>
      <c r="F84" s="102" t="s">
        <v>82</v>
      </c>
      <c r="G84" s="68"/>
      <c r="H84" s="144">
        <v>28000</v>
      </c>
      <c r="I84" s="144">
        <v>10</v>
      </c>
      <c r="J84" s="144">
        <v>280000</v>
      </c>
      <c r="M84" s="6"/>
      <c r="N84" s="6"/>
      <c r="O84" s="6"/>
    </row>
    <row r="85" spans="1:15" x14ac:dyDescent="0.25">
      <c r="A85" s="68">
        <v>28</v>
      </c>
      <c r="B85" s="102" t="s">
        <v>669</v>
      </c>
      <c r="C85" s="72">
        <v>0</v>
      </c>
      <c r="D85" s="159">
        <v>280000</v>
      </c>
      <c r="E85" s="68">
        <v>2</v>
      </c>
      <c r="F85" s="102" t="s">
        <v>670</v>
      </c>
      <c r="G85" s="68"/>
      <c r="H85" s="144">
        <v>0</v>
      </c>
      <c r="I85" s="144">
        <v>1</v>
      </c>
      <c r="J85" s="144">
        <v>0</v>
      </c>
      <c r="M85" s="6"/>
      <c r="N85" s="6"/>
      <c r="O85" s="6"/>
    </row>
    <row r="86" spans="1:15" x14ac:dyDescent="0.25">
      <c r="A86" s="89">
        <v>29</v>
      </c>
      <c r="B86" s="65" t="s">
        <v>620</v>
      </c>
      <c r="C86" s="101">
        <v>0</v>
      </c>
      <c r="D86" s="145">
        <v>119000</v>
      </c>
      <c r="E86" s="74">
        <v>7</v>
      </c>
      <c r="F86" s="65" t="s">
        <v>856</v>
      </c>
      <c r="G86" s="65"/>
      <c r="H86" s="145">
        <v>0</v>
      </c>
      <c r="I86" s="145">
        <v>1</v>
      </c>
      <c r="J86" s="145">
        <v>0</v>
      </c>
      <c r="M86" s="6"/>
      <c r="N86" s="6"/>
      <c r="O86" s="6"/>
    </row>
    <row r="87" spans="1:15" x14ac:dyDescent="0.25">
      <c r="A87" s="89">
        <v>29</v>
      </c>
      <c r="B87" s="65" t="s">
        <v>620</v>
      </c>
      <c r="C87" s="101">
        <v>0</v>
      </c>
      <c r="D87" s="145">
        <v>119000</v>
      </c>
      <c r="E87" s="74">
        <v>7</v>
      </c>
      <c r="F87" s="65" t="s">
        <v>629</v>
      </c>
      <c r="G87" s="65"/>
      <c r="H87" s="145">
        <v>17000</v>
      </c>
      <c r="I87" s="145">
        <v>1</v>
      </c>
      <c r="J87" s="145">
        <v>17000</v>
      </c>
      <c r="M87" s="6"/>
      <c r="N87" s="6"/>
      <c r="O87" s="6"/>
    </row>
    <row r="88" spans="1:15" x14ac:dyDescent="0.25">
      <c r="A88" s="89">
        <v>29</v>
      </c>
      <c r="B88" s="65" t="s">
        <v>620</v>
      </c>
      <c r="C88" s="101">
        <v>0</v>
      </c>
      <c r="D88" s="145">
        <v>119000</v>
      </c>
      <c r="E88" s="74">
        <v>7</v>
      </c>
      <c r="F88" s="65" t="s">
        <v>625</v>
      </c>
      <c r="G88" s="65"/>
      <c r="H88" s="145">
        <v>30000</v>
      </c>
      <c r="I88" s="145">
        <v>1</v>
      </c>
      <c r="J88" s="145">
        <v>30000</v>
      </c>
      <c r="M88" s="6"/>
      <c r="N88" s="6"/>
      <c r="O88" s="6"/>
    </row>
    <row r="89" spans="1:15" x14ac:dyDescent="0.25">
      <c r="A89" s="89">
        <v>29</v>
      </c>
      <c r="B89" s="65" t="s">
        <v>620</v>
      </c>
      <c r="C89" s="101">
        <v>0</v>
      </c>
      <c r="D89" s="145">
        <v>119000</v>
      </c>
      <c r="E89" s="74">
        <v>7</v>
      </c>
      <c r="F89" s="65" t="s">
        <v>149</v>
      </c>
      <c r="G89" s="65"/>
      <c r="H89" s="145">
        <v>17000</v>
      </c>
      <c r="I89" s="145">
        <v>1</v>
      </c>
      <c r="J89" s="145">
        <v>17000</v>
      </c>
      <c r="M89" s="6"/>
      <c r="N89" s="6"/>
      <c r="O89" s="6"/>
    </row>
    <row r="90" spans="1:15" x14ac:dyDescent="0.25">
      <c r="A90" s="89">
        <v>29</v>
      </c>
      <c r="B90" s="65" t="s">
        <v>620</v>
      </c>
      <c r="C90" s="101">
        <v>0</v>
      </c>
      <c r="D90" s="145">
        <v>119000</v>
      </c>
      <c r="E90" s="74">
        <v>7</v>
      </c>
      <c r="F90" s="65" t="s">
        <v>626</v>
      </c>
      <c r="G90" s="65"/>
      <c r="H90" s="145">
        <v>35000</v>
      </c>
      <c r="I90" s="145">
        <v>1</v>
      </c>
      <c r="J90" s="145">
        <v>35000</v>
      </c>
      <c r="M90" s="6"/>
      <c r="N90" s="6"/>
      <c r="O90" s="6"/>
    </row>
    <row r="91" spans="1:15" x14ac:dyDescent="0.25">
      <c r="A91" s="89">
        <v>29</v>
      </c>
      <c r="B91" s="65" t="s">
        <v>620</v>
      </c>
      <c r="C91" s="101">
        <v>0</v>
      </c>
      <c r="D91" s="145">
        <v>119000</v>
      </c>
      <c r="E91" s="74">
        <v>7</v>
      </c>
      <c r="F91" s="65" t="s">
        <v>627</v>
      </c>
      <c r="G91" s="65"/>
      <c r="H91" s="145">
        <v>20000</v>
      </c>
      <c r="I91" s="145">
        <v>1</v>
      </c>
      <c r="J91" s="145">
        <v>20000</v>
      </c>
      <c r="M91" s="6"/>
      <c r="N91" s="6"/>
      <c r="O91" s="6"/>
    </row>
    <row r="92" spans="1:15" x14ac:dyDescent="0.25">
      <c r="A92" s="89">
        <v>29</v>
      </c>
      <c r="B92" s="65" t="s">
        <v>620</v>
      </c>
      <c r="C92" s="101">
        <v>0</v>
      </c>
      <c r="D92" s="145">
        <v>119000</v>
      </c>
      <c r="E92" s="74">
        <v>7</v>
      </c>
      <c r="F92" s="65" t="s">
        <v>638</v>
      </c>
      <c r="G92" s="65"/>
      <c r="H92" s="145">
        <v>0</v>
      </c>
      <c r="I92" s="145">
        <v>1</v>
      </c>
      <c r="J92" s="145">
        <v>0</v>
      </c>
      <c r="M92" s="6"/>
      <c r="N92" s="6"/>
      <c r="O92" s="6"/>
    </row>
    <row r="93" spans="1:15" x14ac:dyDescent="0.25">
      <c r="A93" s="68">
        <v>30</v>
      </c>
      <c r="B93" s="70" t="s">
        <v>620</v>
      </c>
      <c r="C93" s="102">
        <v>0</v>
      </c>
      <c r="D93" s="146">
        <v>124000</v>
      </c>
      <c r="E93" s="75">
        <v>7</v>
      </c>
      <c r="F93" s="70" t="s">
        <v>856</v>
      </c>
      <c r="G93" s="70"/>
      <c r="H93" s="146">
        <v>0</v>
      </c>
      <c r="I93" s="146">
        <v>1</v>
      </c>
      <c r="J93" s="146">
        <v>0</v>
      </c>
      <c r="M93" s="6"/>
      <c r="N93" s="6"/>
      <c r="O93" s="6"/>
    </row>
    <row r="94" spans="1:15" x14ac:dyDescent="0.25">
      <c r="A94" s="68">
        <v>30</v>
      </c>
      <c r="B94" s="70" t="s">
        <v>620</v>
      </c>
      <c r="C94" s="102">
        <v>0</v>
      </c>
      <c r="D94" s="146">
        <v>124000</v>
      </c>
      <c r="E94" s="75">
        <v>7</v>
      </c>
      <c r="F94" s="70" t="s">
        <v>629</v>
      </c>
      <c r="G94" s="70"/>
      <c r="H94" s="146">
        <v>17000</v>
      </c>
      <c r="I94" s="146">
        <v>1</v>
      </c>
      <c r="J94" s="146">
        <v>17000</v>
      </c>
      <c r="M94" s="6"/>
      <c r="N94" s="6"/>
      <c r="O94" s="6"/>
    </row>
    <row r="95" spans="1:15" x14ac:dyDescent="0.25">
      <c r="A95" s="68">
        <v>30</v>
      </c>
      <c r="B95" s="70" t="s">
        <v>620</v>
      </c>
      <c r="C95" s="102">
        <v>0</v>
      </c>
      <c r="D95" s="146">
        <v>124000</v>
      </c>
      <c r="E95" s="75">
        <v>7</v>
      </c>
      <c r="F95" s="70" t="s">
        <v>625</v>
      </c>
      <c r="G95" s="70"/>
      <c r="H95" s="146">
        <v>30000</v>
      </c>
      <c r="I95" s="146">
        <v>1</v>
      </c>
      <c r="J95" s="146">
        <v>30000</v>
      </c>
      <c r="M95" s="6"/>
      <c r="N95" s="6"/>
      <c r="O95" s="6"/>
    </row>
    <row r="96" spans="1:15" x14ac:dyDescent="0.25">
      <c r="A96" s="68">
        <v>30</v>
      </c>
      <c r="B96" s="70" t="s">
        <v>620</v>
      </c>
      <c r="C96" s="102">
        <v>0</v>
      </c>
      <c r="D96" s="146">
        <v>124000</v>
      </c>
      <c r="E96" s="75">
        <v>7</v>
      </c>
      <c r="F96" s="70" t="s">
        <v>149</v>
      </c>
      <c r="G96" s="70"/>
      <c r="H96" s="146">
        <v>17000</v>
      </c>
      <c r="I96" s="146">
        <v>1</v>
      </c>
      <c r="J96" s="146">
        <v>17000</v>
      </c>
      <c r="M96" s="6"/>
      <c r="N96" s="6"/>
      <c r="O96" s="6"/>
    </row>
    <row r="97" spans="1:15" x14ac:dyDescent="0.25">
      <c r="A97" s="68">
        <v>30</v>
      </c>
      <c r="B97" s="70" t="s">
        <v>620</v>
      </c>
      <c r="C97" s="102">
        <v>0</v>
      </c>
      <c r="D97" s="146">
        <v>124000</v>
      </c>
      <c r="E97" s="75">
        <v>7</v>
      </c>
      <c r="F97" s="70" t="s">
        <v>626</v>
      </c>
      <c r="G97" s="70"/>
      <c r="H97" s="146">
        <v>36000</v>
      </c>
      <c r="I97" s="146">
        <v>1</v>
      </c>
      <c r="J97" s="146">
        <v>36000</v>
      </c>
      <c r="M97" s="6"/>
      <c r="N97" s="6"/>
      <c r="O97" s="6"/>
    </row>
    <row r="98" spans="1:15" x14ac:dyDescent="0.25">
      <c r="A98" s="68">
        <v>30</v>
      </c>
      <c r="B98" s="70" t="s">
        <v>620</v>
      </c>
      <c r="C98" s="102">
        <v>0</v>
      </c>
      <c r="D98" s="146">
        <v>124000</v>
      </c>
      <c r="E98" s="75">
        <v>7</v>
      </c>
      <c r="F98" s="70" t="s">
        <v>627</v>
      </c>
      <c r="G98" s="70"/>
      <c r="H98" s="146">
        <v>24000</v>
      </c>
      <c r="I98" s="146">
        <v>1</v>
      </c>
      <c r="J98" s="146">
        <v>24000</v>
      </c>
      <c r="M98" s="6"/>
      <c r="N98" s="6"/>
      <c r="O98" s="6"/>
    </row>
    <row r="99" spans="1:15" x14ac:dyDescent="0.25">
      <c r="A99" s="68">
        <v>30</v>
      </c>
      <c r="B99" s="70" t="s">
        <v>620</v>
      </c>
      <c r="C99" s="102">
        <v>0</v>
      </c>
      <c r="D99" s="146">
        <v>124000</v>
      </c>
      <c r="E99" s="75">
        <v>7</v>
      </c>
      <c r="F99" s="70" t="s">
        <v>638</v>
      </c>
      <c r="G99" s="70"/>
      <c r="H99" s="146">
        <v>0</v>
      </c>
      <c r="I99" s="146">
        <v>1</v>
      </c>
      <c r="J99" s="146">
        <v>0</v>
      </c>
      <c r="M99" s="6"/>
      <c r="N99" s="6"/>
      <c r="O99" s="6"/>
    </row>
    <row r="100" spans="1:15" x14ac:dyDescent="0.25">
      <c r="A100" s="89">
        <v>31</v>
      </c>
      <c r="B100" s="101" t="s">
        <v>620</v>
      </c>
      <c r="C100" s="71">
        <v>0</v>
      </c>
      <c r="D100" s="158">
        <v>125000</v>
      </c>
      <c r="E100" s="89">
        <v>7</v>
      </c>
      <c r="F100" s="101" t="s">
        <v>856</v>
      </c>
      <c r="G100" s="89"/>
      <c r="H100" s="143">
        <v>0</v>
      </c>
      <c r="I100" s="143">
        <v>1</v>
      </c>
      <c r="J100" s="143">
        <v>0</v>
      </c>
      <c r="M100" s="6"/>
      <c r="N100" s="6"/>
      <c r="O100" s="6"/>
    </row>
    <row r="101" spans="1:15" x14ac:dyDescent="0.25">
      <c r="A101" s="89">
        <v>31</v>
      </c>
      <c r="B101" s="101" t="s">
        <v>620</v>
      </c>
      <c r="C101" s="71">
        <v>0</v>
      </c>
      <c r="D101" s="158">
        <v>125000</v>
      </c>
      <c r="E101" s="89">
        <v>7</v>
      </c>
      <c r="F101" s="101" t="s">
        <v>629</v>
      </c>
      <c r="G101" s="89"/>
      <c r="H101" s="143">
        <v>15000</v>
      </c>
      <c r="I101" s="143">
        <v>1</v>
      </c>
      <c r="J101" s="143">
        <v>15000</v>
      </c>
      <c r="M101" s="6"/>
      <c r="N101" s="6"/>
      <c r="O101" s="6"/>
    </row>
    <row r="102" spans="1:15" x14ac:dyDescent="0.25">
      <c r="A102" s="89">
        <v>31</v>
      </c>
      <c r="B102" s="101" t="s">
        <v>620</v>
      </c>
      <c r="C102" s="71">
        <v>0</v>
      </c>
      <c r="D102" s="158">
        <v>125000</v>
      </c>
      <c r="E102" s="89">
        <v>7</v>
      </c>
      <c r="F102" s="101" t="s">
        <v>625</v>
      </c>
      <c r="G102" s="89"/>
      <c r="H102" s="143">
        <v>33000</v>
      </c>
      <c r="I102" s="143">
        <v>1</v>
      </c>
      <c r="J102" s="143">
        <v>33000</v>
      </c>
      <c r="M102" s="6"/>
      <c r="N102" s="6"/>
      <c r="O102" s="6"/>
    </row>
    <row r="103" spans="1:15" x14ac:dyDescent="0.25">
      <c r="A103" s="89">
        <v>31</v>
      </c>
      <c r="B103" s="101" t="s">
        <v>620</v>
      </c>
      <c r="C103" s="71">
        <v>0</v>
      </c>
      <c r="D103" s="158">
        <v>125000</v>
      </c>
      <c r="E103" s="89">
        <v>7</v>
      </c>
      <c r="F103" s="101" t="s">
        <v>149</v>
      </c>
      <c r="G103" s="89"/>
      <c r="H103" s="143">
        <v>15000</v>
      </c>
      <c r="I103" s="143">
        <v>1</v>
      </c>
      <c r="J103" s="143">
        <v>15000</v>
      </c>
      <c r="M103" s="6"/>
      <c r="N103" s="6"/>
      <c r="O103" s="6"/>
    </row>
    <row r="104" spans="1:15" x14ac:dyDescent="0.25">
      <c r="A104" s="89">
        <v>31</v>
      </c>
      <c r="B104" s="101" t="s">
        <v>620</v>
      </c>
      <c r="C104" s="71">
        <v>0</v>
      </c>
      <c r="D104" s="158">
        <v>125000</v>
      </c>
      <c r="E104" s="89">
        <v>7</v>
      </c>
      <c r="F104" s="101" t="s">
        <v>626</v>
      </c>
      <c r="G104" s="89"/>
      <c r="H104" s="143">
        <v>38000</v>
      </c>
      <c r="I104" s="143">
        <v>1</v>
      </c>
      <c r="J104" s="143">
        <v>38000</v>
      </c>
      <c r="M104" s="6"/>
      <c r="N104" s="6"/>
      <c r="O104" s="6"/>
    </row>
    <row r="105" spans="1:15" x14ac:dyDescent="0.25">
      <c r="A105" s="89">
        <v>31</v>
      </c>
      <c r="B105" s="101" t="s">
        <v>620</v>
      </c>
      <c r="C105" s="71">
        <v>0</v>
      </c>
      <c r="D105" s="158">
        <v>125000</v>
      </c>
      <c r="E105" s="89">
        <v>7</v>
      </c>
      <c r="F105" s="101" t="s">
        <v>627</v>
      </c>
      <c r="G105" s="89"/>
      <c r="H105" s="143">
        <v>24000</v>
      </c>
      <c r="I105" s="143">
        <v>1</v>
      </c>
      <c r="J105" s="143">
        <v>24000</v>
      </c>
      <c r="M105" s="6"/>
      <c r="N105" s="6"/>
      <c r="O105" s="6"/>
    </row>
    <row r="106" spans="1:15" x14ac:dyDescent="0.25">
      <c r="A106" s="89">
        <v>31</v>
      </c>
      <c r="B106" s="101" t="s">
        <v>620</v>
      </c>
      <c r="C106" s="71">
        <v>0</v>
      </c>
      <c r="D106" s="158">
        <v>125000</v>
      </c>
      <c r="E106" s="89">
        <v>7</v>
      </c>
      <c r="F106" s="101" t="s">
        <v>638</v>
      </c>
      <c r="G106" s="89"/>
      <c r="H106" s="143">
        <v>0</v>
      </c>
      <c r="I106" s="143">
        <v>1</v>
      </c>
      <c r="J106" s="143">
        <v>0</v>
      </c>
      <c r="M106" s="6"/>
      <c r="N106" s="6"/>
      <c r="O106" s="6"/>
    </row>
    <row r="107" spans="1:15" x14ac:dyDescent="0.25">
      <c r="A107" s="68">
        <v>32</v>
      </c>
      <c r="B107" s="102" t="s">
        <v>620</v>
      </c>
      <c r="C107" s="72">
        <v>0</v>
      </c>
      <c r="D107" s="159">
        <v>129000</v>
      </c>
      <c r="E107" s="68">
        <v>7</v>
      </c>
      <c r="F107" s="102" t="s">
        <v>856</v>
      </c>
      <c r="G107" s="68"/>
      <c r="H107" s="144">
        <v>0</v>
      </c>
      <c r="I107" s="144">
        <v>1</v>
      </c>
      <c r="J107" s="144">
        <v>0</v>
      </c>
      <c r="M107" s="6"/>
      <c r="N107" s="6"/>
      <c r="O107" s="6"/>
    </row>
    <row r="108" spans="1:15" x14ac:dyDescent="0.25">
      <c r="A108" s="68">
        <v>32</v>
      </c>
      <c r="B108" s="102" t="s">
        <v>620</v>
      </c>
      <c r="C108" s="72">
        <v>0</v>
      </c>
      <c r="D108" s="159">
        <v>129000</v>
      </c>
      <c r="E108" s="68">
        <v>7</v>
      </c>
      <c r="F108" s="102" t="s">
        <v>629</v>
      </c>
      <c r="G108" s="68"/>
      <c r="H108" s="144">
        <v>17000</v>
      </c>
      <c r="I108" s="144">
        <v>1</v>
      </c>
      <c r="J108" s="144">
        <v>17000</v>
      </c>
      <c r="M108" s="6"/>
      <c r="N108" s="6"/>
      <c r="O108" s="6"/>
    </row>
    <row r="109" spans="1:15" x14ac:dyDescent="0.25">
      <c r="A109" s="68">
        <v>32</v>
      </c>
      <c r="B109" s="102" t="s">
        <v>620</v>
      </c>
      <c r="C109" s="72">
        <v>0</v>
      </c>
      <c r="D109" s="159">
        <v>129000</v>
      </c>
      <c r="E109" s="68">
        <v>7</v>
      </c>
      <c r="F109" s="102" t="s">
        <v>625</v>
      </c>
      <c r="G109" s="68"/>
      <c r="H109" s="144">
        <v>33000</v>
      </c>
      <c r="I109" s="144">
        <v>1</v>
      </c>
      <c r="J109" s="144">
        <v>33000</v>
      </c>
      <c r="M109" s="6"/>
      <c r="N109" s="6"/>
      <c r="O109" s="6"/>
    </row>
    <row r="110" spans="1:15" x14ac:dyDescent="0.25">
      <c r="A110" s="68">
        <v>32</v>
      </c>
      <c r="B110" s="102" t="s">
        <v>620</v>
      </c>
      <c r="C110" s="72">
        <v>0</v>
      </c>
      <c r="D110" s="159">
        <v>129000</v>
      </c>
      <c r="E110" s="68">
        <v>7</v>
      </c>
      <c r="F110" s="102" t="s">
        <v>149</v>
      </c>
      <c r="G110" s="68"/>
      <c r="H110" s="144">
        <v>17000</v>
      </c>
      <c r="I110" s="144">
        <v>1</v>
      </c>
      <c r="J110" s="144">
        <v>17000</v>
      </c>
      <c r="M110" s="6"/>
      <c r="N110" s="6"/>
      <c r="O110" s="6"/>
    </row>
    <row r="111" spans="1:15" x14ac:dyDescent="0.25">
      <c r="A111" s="68">
        <v>32</v>
      </c>
      <c r="B111" s="102" t="s">
        <v>620</v>
      </c>
      <c r="C111" s="72">
        <v>0</v>
      </c>
      <c r="D111" s="159">
        <v>129000</v>
      </c>
      <c r="E111" s="68">
        <v>7</v>
      </c>
      <c r="F111" s="102" t="s">
        <v>626</v>
      </c>
      <c r="G111" s="68"/>
      <c r="H111" s="144">
        <v>38000</v>
      </c>
      <c r="I111" s="144">
        <v>1</v>
      </c>
      <c r="J111" s="144">
        <v>38000</v>
      </c>
      <c r="M111" s="6"/>
      <c r="N111" s="6"/>
      <c r="O111" s="6"/>
    </row>
    <row r="112" spans="1:15" x14ac:dyDescent="0.25">
      <c r="A112" s="68">
        <v>32</v>
      </c>
      <c r="B112" s="102" t="s">
        <v>620</v>
      </c>
      <c r="C112" s="72">
        <v>0</v>
      </c>
      <c r="D112" s="159">
        <v>129000</v>
      </c>
      <c r="E112" s="68">
        <v>7</v>
      </c>
      <c r="F112" s="102" t="s">
        <v>627</v>
      </c>
      <c r="G112" s="68"/>
      <c r="H112" s="144">
        <v>24000</v>
      </c>
      <c r="I112" s="144">
        <v>1</v>
      </c>
      <c r="J112" s="144">
        <v>24000</v>
      </c>
      <c r="M112" s="6"/>
      <c r="N112" s="6"/>
      <c r="O112" s="6"/>
    </row>
    <row r="113" spans="1:15" x14ac:dyDescent="0.25">
      <c r="A113" s="68">
        <v>32</v>
      </c>
      <c r="B113" s="102" t="s">
        <v>620</v>
      </c>
      <c r="C113" s="72">
        <v>0</v>
      </c>
      <c r="D113" s="159">
        <v>129000</v>
      </c>
      <c r="E113" s="68">
        <v>7</v>
      </c>
      <c r="F113" s="102" t="s">
        <v>638</v>
      </c>
      <c r="G113" s="68"/>
      <c r="H113" s="144">
        <v>0</v>
      </c>
      <c r="I113" s="144">
        <v>1</v>
      </c>
      <c r="J113" s="144">
        <v>0</v>
      </c>
      <c r="M113" s="6"/>
      <c r="N113" s="6"/>
      <c r="O113" s="6"/>
    </row>
    <row r="114" spans="1:15" x14ac:dyDescent="0.25">
      <c r="A114" s="89">
        <v>33</v>
      </c>
      <c r="B114" s="101" t="s">
        <v>620</v>
      </c>
      <c r="C114" s="71">
        <v>0</v>
      </c>
      <c r="D114" s="158">
        <v>140000</v>
      </c>
      <c r="E114" s="89">
        <v>7</v>
      </c>
      <c r="F114" s="101" t="s">
        <v>856</v>
      </c>
      <c r="G114" s="89"/>
      <c r="H114" s="143">
        <v>0</v>
      </c>
      <c r="I114" s="143">
        <v>1</v>
      </c>
      <c r="J114" s="143">
        <v>0</v>
      </c>
      <c r="M114" s="6"/>
      <c r="N114" s="6"/>
      <c r="O114" s="6"/>
    </row>
    <row r="115" spans="1:15" x14ac:dyDescent="0.25">
      <c r="A115" s="89">
        <v>33</v>
      </c>
      <c r="B115" s="101" t="s">
        <v>620</v>
      </c>
      <c r="C115" s="71">
        <v>0</v>
      </c>
      <c r="D115" s="158">
        <v>140000</v>
      </c>
      <c r="E115" s="89">
        <v>7</v>
      </c>
      <c r="F115" s="101" t="s">
        <v>629</v>
      </c>
      <c r="G115" s="89"/>
      <c r="H115" s="143">
        <v>19000</v>
      </c>
      <c r="I115" s="143">
        <v>1</v>
      </c>
      <c r="J115" s="143">
        <v>19000</v>
      </c>
      <c r="M115" s="6"/>
      <c r="N115" s="6"/>
      <c r="O115" s="6"/>
    </row>
    <row r="116" spans="1:15" x14ac:dyDescent="0.25">
      <c r="A116" s="89">
        <v>33</v>
      </c>
      <c r="B116" s="101" t="s">
        <v>620</v>
      </c>
      <c r="C116" s="71">
        <v>0</v>
      </c>
      <c r="D116" s="158">
        <v>140000</v>
      </c>
      <c r="E116" s="89">
        <v>7</v>
      </c>
      <c r="F116" s="101" t="s">
        <v>625</v>
      </c>
      <c r="G116" s="89"/>
      <c r="H116" s="143">
        <v>36000</v>
      </c>
      <c r="I116" s="143">
        <v>1</v>
      </c>
      <c r="J116" s="143">
        <v>36000</v>
      </c>
      <c r="M116" s="6"/>
      <c r="N116" s="6"/>
      <c r="O116" s="6"/>
    </row>
    <row r="117" spans="1:15" x14ac:dyDescent="0.25">
      <c r="A117" s="89">
        <v>33</v>
      </c>
      <c r="B117" s="101" t="s">
        <v>620</v>
      </c>
      <c r="C117" s="71">
        <v>0</v>
      </c>
      <c r="D117" s="158">
        <v>140000</v>
      </c>
      <c r="E117" s="89">
        <v>7</v>
      </c>
      <c r="F117" s="101" t="s">
        <v>149</v>
      </c>
      <c r="G117" s="89"/>
      <c r="H117" s="143">
        <v>19000</v>
      </c>
      <c r="I117" s="143">
        <v>1</v>
      </c>
      <c r="J117" s="143">
        <v>19000</v>
      </c>
      <c r="M117" s="6"/>
      <c r="N117" s="6"/>
      <c r="O117" s="6"/>
    </row>
    <row r="118" spans="1:15" x14ac:dyDescent="0.25">
      <c r="A118" s="89">
        <v>33</v>
      </c>
      <c r="B118" s="101" t="s">
        <v>620</v>
      </c>
      <c r="C118" s="71">
        <v>0</v>
      </c>
      <c r="D118" s="158">
        <v>140000</v>
      </c>
      <c r="E118" s="89">
        <v>7</v>
      </c>
      <c r="F118" s="101" t="s">
        <v>626</v>
      </c>
      <c r="G118" s="89"/>
      <c r="H118" s="143">
        <v>38000</v>
      </c>
      <c r="I118" s="143">
        <v>1</v>
      </c>
      <c r="J118" s="143">
        <v>38000</v>
      </c>
      <c r="M118" s="6"/>
      <c r="N118" s="6"/>
      <c r="O118" s="6"/>
    </row>
    <row r="119" spans="1:15" x14ac:dyDescent="0.25">
      <c r="A119" s="89">
        <v>33</v>
      </c>
      <c r="B119" s="101" t="s">
        <v>620</v>
      </c>
      <c r="C119" s="71">
        <v>0</v>
      </c>
      <c r="D119" s="158">
        <v>140000</v>
      </c>
      <c r="E119" s="89">
        <v>7</v>
      </c>
      <c r="F119" s="101" t="s">
        <v>627</v>
      </c>
      <c r="G119" s="89"/>
      <c r="H119" s="143">
        <v>28000</v>
      </c>
      <c r="I119" s="143">
        <v>1</v>
      </c>
      <c r="J119" s="143">
        <v>28000</v>
      </c>
      <c r="M119" s="6"/>
      <c r="N119" s="6"/>
      <c r="O119" s="6"/>
    </row>
    <row r="120" spans="1:15" x14ac:dyDescent="0.25">
      <c r="A120" s="89">
        <v>33</v>
      </c>
      <c r="B120" s="101" t="s">
        <v>620</v>
      </c>
      <c r="C120" s="71">
        <v>0</v>
      </c>
      <c r="D120" s="158">
        <v>140000</v>
      </c>
      <c r="E120" s="89">
        <v>7</v>
      </c>
      <c r="F120" s="101" t="s">
        <v>638</v>
      </c>
      <c r="G120" s="89"/>
      <c r="H120" s="143">
        <v>0</v>
      </c>
      <c r="I120" s="143">
        <v>1</v>
      </c>
      <c r="J120" s="143">
        <v>0</v>
      </c>
      <c r="M120" s="6"/>
      <c r="N120" s="6"/>
      <c r="O120" s="6"/>
    </row>
    <row r="121" spans="1:15" x14ac:dyDescent="0.25">
      <c r="A121" s="68">
        <v>38</v>
      </c>
      <c r="B121" s="102" t="s">
        <v>679</v>
      </c>
      <c r="C121" s="72">
        <v>0</v>
      </c>
      <c r="D121" s="159">
        <v>170000</v>
      </c>
      <c r="E121" s="68">
        <v>8</v>
      </c>
      <c r="F121" s="102" t="s">
        <v>152</v>
      </c>
      <c r="G121" s="68"/>
      <c r="H121" s="144">
        <v>17500</v>
      </c>
      <c r="I121" s="144">
        <v>1</v>
      </c>
      <c r="J121" s="144">
        <v>17500</v>
      </c>
      <c r="M121" s="6"/>
      <c r="N121" s="6"/>
      <c r="O121" s="6"/>
    </row>
    <row r="122" spans="1:15" x14ac:dyDescent="0.25">
      <c r="A122" s="68">
        <v>38</v>
      </c>
      <c r="B122" s="102" t="s">
        <v>679</v>
      </c>
      <c r="C122" s="72">
        <v>0</v>
      </c>
      <c r="D122" s="159">
        <v>170000</v>
      </c>
      <c r="E122" s="68">
        <v>8</v>
      </c>
      <c r="F122" s="102" t="s">
        <v>153</v>
      </c>
      <c r="G122" s="68"/>
      <c r="H122" s="144">
        <v>17500</v>
      </c>
      <c r="I122" s="144">
        <v>1</v>
      </c>
      <c r="J122" s="144">
        <v>17500</v>
      </c>
      <c r="M122" s="6"/>
      <c r="N122" s="6"/>
      <c r="O122" s="6"/>
    </row>
    <row r="123" spans="1:15" x14ac:dyDescent="0.25">
      <c r="A123" s="68">
        <v>38</v>
      </c>
      <c r="B123" s="102" t="s">
        <v>679</v>
      </c>
      <c r="C123" s="72">
        <v>0</v>
      </c>
      <c r="D123" s="159">
        <v>170000</v>
      </c>
      <c r="E123" s="68">
        <v>8</v>
      </c>
      <c r="F123" s="102" t="s">
        <v>46</v>
      </c>
      <c r="G123" s="68"/>
      <c r="H123" s="144">
        <v>27000</v>
      </c>
      <c r="I123" s="144">
        <v>1</v>
      </c>
      <c r="J123" s="144">
        <v>27000</v>
      </c>
      <c r="M123" s="6"/>
      <c r="N123" s="6"/>
      <c r="O123" s="6"/>
    </row>
    <row r="124" spans="1:15" x14ac:dyDescent="0.25">
      <c r="A124" s="68">
        <v>38</v>
      </c>
      <c r="B124" s="102" t="s">
        <v>679</v>
      </c>
      <c r="C124" s="72">
        <v>0</v>
      </c>
      <c r="D124" s="159">
        <v>170000</v>
      </c>
      <c r="E124" s="68">
        <v>8</v>
      </c>
      <c r="F124" s="102" t="s">
        <v>55</v>
      </c>
      <c r="G124" s="68"/>
      <c r="H124" s="144">
        <v>27000</v>
      </c>
      <c r="I124" s="144">
        <v>1</v>
      </c>
      <c r="J124" s="144">
        <v>27000</v>
      </c>
      <c r="M124" s="6"/>
      <c r="N124" s="6"/>
      <c r="O124" s="6"/>
    </row>
    <row r="125" spans="1:15" x14ac:dyDescent="0.25">
      <c r="A125" s="68">
        <v>38</v>
      </c>
      <c r="B125" s="102" t="s">
        <v>679</v>
      </c>
      <c r="C125" s="72">
        <v>0</v>
      </c>
      <c r="D125" s="159">
        <v>170000</v>
      </c>
      <c r="E125" s="68">
        <v>8</v>
      </c>
      <c r="F125" s="102" t="s">
        <v>60</v>
      </c>
      <c r="G125" s="68"/>
      <c r="H125" s="144">
        <v>27000</v>
      </c>
      <c r="I125" s="144">
        <v>1</v>
      </c>
      <c r="J125" s="144">
        <v>27000</v>
      </c>
      <c r="M125" s="6"/>
      <c r="N125" s="6"/>
      <c r="O125" s="6"/>
    </row>
    <row r="126" spans="1:15" x14ac:dyDescent="0.25">
      <c r="A126" s="68">
        <v>38</v>
      </c>
      <c r="B126" s="102" t="s">
        <v>679</v>
      </c>
      <c r="C126" s="72">
        <v>0</v>
      </c>
      <c r="D126" s="159">
        <v>170000</v>
      </c>
      <c r="E126" s="68">
        <v>8</v>
      </c>
      <c r="F126" s="102" t="s">
        <v>49</v>
      </c>
      <c r="G126" s="68"/>
      <c r="H126" s="144">
        <v>27000</v>
      </c>
      <c r="I126" s="144">
        <v>1</v>
      </c>
      <c r="J126" s="144">
        <v>27000</v>
      </c>
      <c r="M126" s="6"/>
      <c r="N126" s="6"/>
      <c r="O126" s="6"/>
    </row>
    <row r="127" spans="1:15" x14ac:dyDescent="0.25">
      <c r="A127" s="68">
        <v>38</v>
      </c>
      <c r="B127" s="102" t="s">
        <v>679</v>
      </c>
      <c r="C127" s="72">
        <v>0</v>
      </c>
      <c r="D127" s="159">
        <v>170000</v>
      </c>
      <c r="E127" s="68">
        <v>8</v>
      </c>
      <c r="F127" s="102" t="s">
        <v>52</v>
      </c>
      <c r="G127" s="68"/>
      <c r="H127" s="144">
        <v>27000</v>
      </c>
      <c r="I127" s="144">
        <v>1</v>
      </c>
      <c r="J127" s="144">
        <v>27000</v>
      </c>
      <c r="M127" s="6"/>
      <c r="N127" s="6"/>
      <c r="O127" s="6"/>
    </row>
    <row r="128" spans="1:15" x14ac:dyDescent="0.25">
      <c r="A128" s="68">
        <v>38</v>
      </c>
      <c r="B128" s="102" t="s">
        <v>679</v>
      </c>
      <c r="C128" s="72">
        <v>0</v>
      </c>
      <c r="D128" s="159">
        <v>170000</v>
      </c>
      <c r="E128" s="68">
        <v>8</v>
      </c>
      <c r="F128" s="102" t="s">
        <v>670</v>
      </c>
      <c r="G128" s="68"/>
      <c r="H128" s="144">
        <v>0</v>
      </c>
      <c r="I128" s="144">
        <v>1</v>
      </c>
      <c r="J128" s="144">
        <v>0</v>
      </c>
      <c r="M128" s="6"/>
      <c r="N128" s="6"/>
      <c r="O128" s="6"/>
    </row>
    <row r="129" spans="1:15" x14ac:dyDescent="0.25">
      <c r="A129" s="89">
        <v>39</v>
      </c>
      <c r="B129" s="101" t="s">
        <v>681</v>
      </c>
      <c r="C129" s="71">
        <v>0</v>
      </c>
      <c r="D129" s="158">
        <v>159000</v>
      </c>
      <c r="E129" s="89">
        <v>7</v>
      </c>
      <c r="F129" s="101" t="s">
        <v>43</v>
      </c>
      <c r="G129" s="89"/>
      <c r="H129" s="143">
        <v>21000</v>
      </c>
      <c r="I129" s="143">
        <v>1</v>
      </c>
      <c r="J129" s="143">
        <v>21000</v>
      </c>
    </row>
    <row r="130" spans="1:15" x14ac:dyDescent="0.25">
      <c r="A130" s="89">
        <v>39</v>
      </c>
      <c r="B130" s="101" t="s">
        <v>681</v>
      </c>
      <c r="C130" s="71">
        <v>0</v>
      </c>
      <c r="D130" s="158">
        <v>159000</v>
      </c>
      <c r="E130" s="89">
        <v>7</v>
      </c>
      <c r="F130" s="101" t="s">
        <v>42</v>
      </c>
      <c r="G130" s="89"/>
      <c r="H130" s="143">
        <v>21000</v>
      </c>
      <c r="I130" s="143">
        <v>1</v>
      </c>
      <c r="J130" s="143">
        <v>21000</v>
      </c>
      <c r="M130" s="6"/>
      <c r="N130" s="6"/>
      <c r="O130" s="6"/>
    </row>
    <row r="131" spans="1:15" x14ac:dyDescent="0.25">
      <c r="A131" s="89">
        <v>39</v>
      </c>
      <c r="B131" s="101" t="s">
        <v>681</v>
      </c>
      <c r="C131" s="71">
        <v>0</v>
      </c>
      <c r="D131" s="158">
        <v>159000</v>
      </c>
      <c r="E131" s="89">
        <v>7</v>
      </c>
      <c r="F131" s="101" t="s">
        <v>598</v>
      </c>
      <c r="G131" s="89"/>
      <c r="H131" s="143">
        <v>27000</v>
      </c>
      <c r="I131" s="143">
        <v>1</v>
      </c>
      <c r="J131" s="143">
        <v>27000</v>
      </c>
      <c r="M131" s="6"/>
      <c r="N131" s="6"/>
      <c r="O131" s="6"/>
    </row>
    <row r="132" spans="1:15" x14ac:dyDescent="0.25">
      <c r="A132" s="89">
        <v>39</v>
      </c>
      <c r="B132" s="101" t="s">
        <v>681</v>
      </c>
      <c r="C132" s="71">
        <v>0</v>
      </c>
      <c r="D132" s="158">
        <v>159000</v>
      </c>
      <c r="E132" s="89">
        <v>7</v>
      </c>
      <c r="F132" s="101" t="s">
        <v>640</v>
      </c>
      <c r="G132" s="89"/>
      <c r="H132" s="143">
        <v>30000</v>
      </c>
      <c r="I132" s="143">
        <v>1</v>
      </c>
      <c r="J132" s="143">
        <v>30000</v>
      </c>
      <c r="M132" s="6"/>
      <c r="N132" s="6"/>
      <c r="O132" s="6"/>
    </row>
    <row r="133" spans="1:15" x14ac:dyDescent="0.25">
      <c r="A133" s="89">
        <v>39</v>
      </c>
      <c r="B133" s="101" t="s">
        <v>681</v>
      </c>
      <c r="C133" s="71">
        <v>0</v>
      </c>
      <c r="D133" s="158">
        <v>159000</v>
      </c>
      <c r="E133" s="89">
        <v>7</v>
      </c>
      <c r="F133" s="101" t="s">
        <v>641</v>
      </c>
      <c r="G133" s="89"/>
      <c r="H133" s="143">
        <v>30000</v>
      </c>
      <c r="I133" s="143">
        <v>1</v>
      </c>
      <c r="J133" s="143">
        <v>30000</v>
      </c>
      <c r="M133" s="6"/>
      <c r="N133" s="6"/>
      <c r="O133" s="6"/>
    </row>
    <row r="134" spans="1:15" x14ac:dyDescent="0.25">
      <c r="A134" s="89">
        <v>39</v>
      </c>
      <c r="B134" s="101" t="s">
        <v>681</v>
      </c>
      <c r="C134" s="71">
        <v>0</v>
      </c>
      <c r="D134" s="158">
        <v>159000</v>
      </c>
      <c r="E134" s="89">
        <v>7</v>
      </c>
      <c r="F134" s="101" t="s">
        <v>604</v>
      </c>
      <c r="G134" s="89"/>
      <c r="H134" s="143">
        <v>30000</v>
      </c>
      <c r="I134" s="143">
        <v>1</v>
      </c>
      <c r="J134" s="143">
        <v>30000</v>
      </c>
      <c r="M134" s="6"/>
      <c r="N134" s="6"/>
      <c r="O134" s="6"/>
    </row>
    <row r="135" spans="1:15" x14ac:dyDescent="0.25">
      <c r="A135" s="89">
        <v>39</v>
      </c>
      <c r="B135" s="101" t="s">
        <v>681</v>
      </c>
      <c r="C135" s="71">
        <v>0</v>
      </c>
      <c r="D135" s="158">
        <v>159000</v>
      </c>
      <c r="E135" s="89">
        <v>7</v>
      </c>
      <c r="F135" s="101" t="s">
        <v>670</v>
      </c>
      <c r="G135" s="89"/>
      <c r="H135" s="143">
        <v>0</v>
      </c>
      <c r="I135" s="143">
        <v>1</v>
      </c>
      <c r="J135" s="143">
        <v>0</v>
      </c>
      <c r="M135" s="6"/>
      <c r="N135" s="6"/>
      <c r="O135" s="6"/>
    </row>
    <row r="136" spans="1:15" x14ac:dyDescent="0.25">
      <c r="A136" s="68">
        <v>40</v>
      </c>
      <c r="B136" s="70" t="s">
        <v>235</v>
      </c>
      <c r="C136" s="102" t="s">
        <v>593</v>
      </c>
      <c r="D136" s="146">
        <v>312000</v>
      </c>
      <c r="E136" s="75">
        <v>2</v>
      </c>
      <c r="F136" s="70" t="s">
        <v>39</v>
      </c>
      <c r="G136" s="70"/>
      <c r="H136" s="146">
        <v>15600</v>
      </c>
      <c r="I136" s="146">
        <v>10</v>
      </c>
      <c r="J136" s="146">
        <v>156000</v>
      </c>
      <c r="M136" s="6"/>
      <c r="N136" s="6"/>
      <c r="O136" s="6"/>
    </row>
    <row r="137" spans="1:15" x14ac:dyDescent="0.25">
      <c r="A137" s="68">
        <v>40</v>
      </c>
      <c r="B137" s="70" t="s">
        <v>235</v>
      </c>
      <c r="C137" s="102" t="s">
        <v>593</v>
      </c>
      <c r="D137" s="146">
        <v>312000</v>
      </c>
      <c r="E137" s="75">
        <v>2</v>
      </c>
      <c r="F137" s="70" t="s">
        <v>36</v>
      </c>
      <c r="G137" s="70"/>
      <c r="H137" s="146">
        <v>15600</v>
      </c>
      <c r="I137" s="146">
        <v>10</v>
      </c>
      <c r="J137" s="146">
        <v>156000</v>
      </c>
      <c r="M137" s="6"/>
      <c r="N137" s="6"/>
      <c r="O137" s="6"/>
    </row>
    <row r="138" spans="1:15" x14ac:dyDescent="0.25">
      <c r="A138" s="89">
        <v>41</v>
      </c>
      <c r="B138" s="64" t="s">
        <v>235</v>
      </c>
      <c r="C138" s="174" t="s">
        <v>236</v>
      </c>
      <c r="D138" s="156">
        <v>312000</v>
      </c>
      <c r="E138" s="74">
        <v>1</v>
      </c>
      <c r="F138" s="65" t="s">
        <v>36</v>
      </c>
      <c r="G138" s="89"/>
      <c r="H138" s="143">
        <v>15600</v>
      </c>
      <c r="I138" s="143">
        <v>20</v>
      </c>
      <c r="J138" s="143">
        <v>312000</v>
      </c>
    </row>
    <row r="139" spans="1:15" x14ac:dyDescent="0.25">
      <c r="A139" s="68">
        <v>42</v>
      </c>
      <c r="B139" s="70" t="s">
        <v>235</v>
      </c>
      <c r="C139" s="102" t="s">
        <v>38</v>
      </c>
      <c r="D139" s="146">
        <v>312000</v>
      </c>
      <c r="E139" s="75">
        <v>1</v>
      </c>
      <c r="F139" s="70" t="s">
        <v>39</v>
      </c>
      <c r="G139" s="70"/>
      <c r="H139" s="146">
        <v>15600</v>
      </c>
      <c r="I139" s="146">
        <v>20</v>
      </c>
      <c r="J139" s="146">
        <v>312000</v>
      </c>
    </row>
    <row r="140" spans="1:15" x14ac:dyDescent="0.25">
      <c r="A140" s="89">
        <v>43</v>
      </c>
      <c r="B140" s="64" t="s">
        <v>235</v>
      </c>
      <c r="C140" s="139" t="s">
        <v>238</v>
      </c>
      <c r="D140" s="156">
        <v>312000</v>
      </c>
      <c r="E140" s="67">
        <v>1</v>
      </c>
      <c r="F140" s="65" t="s">
        <v>34</v>
      </c>
      <c r="G140" s="89"/>
      <c r="H140" s="143">
        <v>15600</v>
      </c>
      <c r="I140" s="143">
        <v>20</v>
      </c>
      <c r="J140" s="143">
        <v>312000</v>
      </c>
    </row>
    <row r="141" spans="1:15" x14ac:dyDescent="0.25">
      <c r="A141" s="68">
        <v>44</v>
      </c>
      <c r="B141" s="70" t="s">
        <v>232</v>
      </c>
      <c r="C141" s="102" t="s">
        <v>584</v>
      </c>
      <c r="D141" s="146">
        <v>571200</v>
      </c>
      <c r="E141" s="75">
        <v>1</v>
      </c>
      <c r="F141" s="70" t="s">
        <v>46</v>
      </c>
      <c r="G141" s="70"/>
      <c r="H141" s="146">
        <v>23800</v>
      </c>
      <c r="I141" s="146">
        <v>24</v>
      </c>
      <c r="J141" s="146">
        <v>571200</v>
      </c>
    </row>
    <row r="142" spans="1:15" x14ac:dyDescent="0.25">
      <c r="A142" s="89">
        <v>45</v>
      </c>
      <c r="B142" s="101" t="s">
        <v>232</v>
      </c>
      <c r="C142" s="71" t="s">
        <v>233</v>
      </c>
      <c r="D142" s="158">
        <v>571200</v>
      </c>
      <c r="E142" s="89">
        <v>5</v>
      </c>
      <c r="F142" s="101" t="s">
        <v>46</v>
      </c>
      <c r="G142" s="89"/>
      <c r="H142" s="143">
        <v>23800</v>
      </c>
      <c r="I142" s="143">
        <v>5</v>
      </c>
      <c r="J142" s="143">
        <v>119000</v>
      </c>
    </row>
    <row r="143" spans="1:15" x14ac:dyDescent="0.25">
      <c r="A143" s="89">
        <v>45</v>
      </c>
      <c r="B143" s="101" t="s">
        <v>232</v>
      </c>
      <c r="C143" s="71" t="s">
        <v>233</v>
      </c>
      <c r="D143" s="158">
        <v>571200</v>
      </c>
      <c r="E143" s="89">
        <v>5</v>
      </c>
      <c r="F143" s="101" t="s">
        <v>55</v>
      </c>
      <c r="G143" s="89"/>
      <c r="H143" s="143">
        <v>23800</v>
      </c>
      <c r="I143" s="143">
        <v>5</v>
      </c>
      <c r="J143" s="143">
        <v>119000</v>
      </c>
    </row>
    <row r="144" spans="1:15" x14ac:dyDescent="0.25">
      <c r="A144" s="89">
        <v>45</v>
      </c>
      <c r="B144" s="101" t="s">
        <v>232</v>
      </c>
      <c r="C144" s="71" t="s">
        <v>233</v>
      </c>
      <c r="D144" s="158">
        <v>571200</v>
      </c>
      <c r="E144" s="89">
        <v>5</v>
      </c>
      <c r="F144" s="101" t="s">
        <v>60</v>
      </c>
      <c r="G144" s="89"/>
      <c r="H144" s="143">
        <v>23800</v>
      </c>
      <c r="I144" s="143">
        <v>5</v>
      </c>
      <c r="J144" s="143">
        <v>119000</v>
      </c>
    </row>
    <row r="145" spans="1:10" x14ac:dyDescent="0.25">
      <c r="A145" s="89">
        <v>45</v>
      </c>
      <c r="B145" s="101" t="s">
        <v>232</v>
      </c>
      <c r="C145" s="71" t="s">
        <v>233</v>
      </c>
      <c r="D145" s="158">
        <v>571200</v>
      </c>
      <c r="E145" s="89">
        <v>5</v>
      </c>
      <c r="F145" s="101" t="s">
        <v>49</v>
      </c>
      <c r="G145" s="89"/>
      <c r="H145" s="143">
        <v>23800</v>
      </c>
      <c r="I145" s="143">
        <v>5</v>
      </c>
      <c r="J145" s="143">
        <v>119000</v>
      </c>
    </row>
    <row r="146" spans="1:10" x14ac:dyDescent="0.25">
      <c r="A146" s="89">
        <v>45</v>
      </c>
      <c r="B146" s="101" t="s">
        <v>232</v>
      </c>
      <c r="C146" s="71" t="s">
        <v>233</v>
      </c>
      <c r="D146" s="158">
        <v>571200</v>
      </c>
      <c r="E146" s="89">
        <v>5</v>
      </c>
      <c r="F146" s="101" t="s">
        <v>52</v>
      </c>
      <c r="G146" s="89"/>
      <c r="H146" s="143">
        <v>23800</v>
      </c>
      <c r="I146" s="143">
        <v>4</v>
      </c>
      <c r="J146" s="143">
        <v>95200</v>
      </c>
    </row>
    <row r="147" spans="1:10" x14ac:dyDescent="0.25">
      <c r="A147" s="68">
        <v>46</v>
      </c>
      <c r="B147" s="69" t="s">
        <v>232</v>
      </c>
      <c r="C147" s="140" t="s">
        <v>231</v>
      </c>
      <c r="D147" s="160">
        <v>530400</v>
      </c>
      <c r="E147" s="75">
        <v>1</v>
      </c>
      <c r="F147" s="70" t="s">
        <v>55</v>
      </c>
      <c r="G147" s="68"/>
      <c r="H147" s="144">
        <v>22100</v>
      </c>
      <c r="I147" s="144">
        <v>24</v>
      </c>
      <c r="J147" s="144">
        <v>530400</v>
      </c>
    </row>
    <row r="148" spans="1:10" x14ac:dyDescent="0.25">
      <c r="A148" s="89">
        <v>47</v>
      </c>
      <c r="B148" s="65" t="s">
        <v>232</v>
      </c>
      <c r="C148" s="101" t="s">
        <v>231</v>
      </c>
      <c r="D148" s="145">
        <v>571200</v>
      </c>
      <c r="E148" s="74">
        <v>1</v>
      </c>
      <c r="F148" s="65" t="s">
        <v>55</v>
      </c>
      <c r="G148" s="65"/>
      <c r="H148" s="145">
        <v>23800</v>
      </c>
      <c r="I148" s="145">
        <v>24</v>
      </c>
      <c r="J148" s="145">
        <v>571200</v>
      </c>
    </row>
    <row r="149" spans="1:10" x14ac:dyDescent="0.25">
      <c r="A149" s="68">
        <v>48</v>
      </c>
      <c r="B149" s="69" t="s">
        <v>232</v>
      </c>
      <c r="C149" s="140" t="s">
        <v>38</v>
      </c>
      <c r="D149" s="157">
        <v>571200</v>
      </c>
      <c r="E149" s="75">
        <v>1</v>
      </c>
      <c r="F149" s="70" t="s">
        <v>52</v>
      </c>
      <c r="G149" s="70"/>
      <c r="H149" s="146">
        <v>23800</v>
      </c>
      <c r="I149" s="146">
        <v>24</v>
      </c>
      <c r="J149" s="146">
        <v>571200</v>
      </c>
    </row>
    <row r="150" spans="1:10" x14ac:dyDescent="0.25">
      <c r="A150" s="89">
        <v>49</v>
      </c>
      <c r="B150" s="64" t="s">
        <v>232</v>
      </c>
      <c r="C150" s="174" t="s">
        <v>230</v>
      </c>
      <c r="D150" s="156">
        <v>530400</v>
      </c>
      <c r="E150" s="74">
        <v>1</v>
      </c>
      <c r="F150" s="65" t="s">
        <v>49</v>
      </c>
      <c r="G150" s="89"/>
      <c r="H150" s="143">
        <v>22100</v>
      </c>
      <c r="I150" s="143">
        <v>24</v>
      </c>
      <c r="J150" s="143">
        <v>530400</v>
      </c>
    </row>
    <row r="151" spans="1:10" x14ac:dyDescent="0.25">
      <c r="A151" s="68">
        <v>50</v>
      </c>
      <c r="B151" s="69" t="s">
        <v>232</v>
      </c>
      <c r="C151" s="140" t="s">
        <v>230</v>
      </c>
      <c r="D151" s="160">
        <v>571200</v>
      </c>
      <c r="E151" s="75">
        <v>1</v>
      </c>
      <c r="F151" s="70" t="s">
        <v>49</v>
      </c>
      <c r="G151" s="68"/>
      <c r="H151" s="144">
        <v>23800</v>
      </c>
      <c r="I151" s="144">
        <v>24</v>
      </c>
      <c r="J151" s="144">
        <v>571200</v>
      </c>
    </row>
    <row r="152" spans="1:10" x14ac:dyDescent="0.25">
      <c r="A152" s="89">
        <v>51</v>
      </c>
      <c r="B152" s="64" t="s">
        <v>89</v>
      </c>
      <c r="C152" s="174">
        <v>0</v>
      </c>
      <c r="D152" s="156">
        <v>480000</v>
      </c>
      <c r="E152" s="74">
        <v>1</v>
      </c>
      <c r="F152" s="65" t="s">
        <v>42</v>
      </c>
      <c r="G152" s="89"/>
      <c r="H152" s="143">
        <v>20000</v>
      </c>
      <c r="I152" s="143">
        <v>24</v>
      </c>
      <c r="J152" s="143">
        <v>480000</v>
      </c>
    </row>
    <row r="153" spans="1:10" x14ac:dyDescent="0.25">
      <c r="A153" s="68">
        <v>52</v>
      </c>
      <c r="B153" s="72" t="s">
        <v>89</v>
      </c>
      <c r="C153" s="72">
        <v>0</v>
      </c>
      <c r="D153" s="144">
        <v>571200</v>
      </c>
      <c r="E153" s="68">
        <v>1</v>
      </c>
      <c r="F153" s="72" t="s">
        <v>42</v>
      </c>
      <c r="G153" s="68"/>
      <c r="H153" s="144">
        <v>23800</v>
      </c>
      <c r="I153" s="144">
        <v>24</v>
      </c>
      <c r="J153" s="144">
        <v>571200</v>
      </c>
    </row>
    <row r="154" spans="1:10" x14ac:dyDescent="0.25">
      <c r="A154" s="89">
        <v>53</v>
      </c>
      <c r="B154" s="65" t="s">
        <v>90</v>
      </c>
      <c r="C154" s="101" t="s">
        <v>210</v>
      </c>
      <c r="D154" s="145">
        <v>702000</v>
      </c>
      <c r="E154" s="74">
        <v>1</v>
      </c>
      <c r="F154" s="65" t="s">
        <v>44</v>
      </c>
      <c r="G154" s="65"/>
      <c r="H154" s="145">
        <v>23400</v>
      </c>
      <c r="I154" s="145">
        <v>30</v>
      </c>
      <c r="J154" s="145">
        <v>702000</v>
      </c>
    </row>
    <row r="155" spans="1:10" x14ac:dyDescent="0.25">
      <c r="A155" s="68">
        <v>54</v>
      </c>
      <c r="B155" s="70" t="s">
        <v>90</v>
      </c>
      <c r="C155" s="102" t="s">
        <v>210</v>
      </c>
      <c r="D155" s="146">
        <v>714000</v>
      </c>
      <c r="E155" s="75">
        <v>1</v>
      </c>
      <c r="F155" s="70" t="s">
        <v>44</v>
      </c>
      <c r="G155" s="70"/>
      <c r="H155" s="146">
        <v>23800</v>
      </c>
      <c r="I155" s="146">
        <v>30</v>
      </c>
      <c r="J155" s="146">
        <v>714000</v>
      </c>
    </row>
    <row r="156" spans="1:10" x14ac:dyDescent="0.25">
      <c r="A156" s="89">
        <v>55</v>
      </c>
      <c r="B156" s="64" t="s">
        <v>90</v>
      </c>
      <c r="C156" s="174" t="s">
        <v>210</v>
      </c>
      <c r="D156" s="156">
        <v>750000</v>
      </c>
      <c r="E156" s="74">
        <v>1</v>
      </c>
      <c r="F156" s="65" t="s">
        <v>44</v>
      </c>
      <c r="G156" s="89"/>
      <c r="H156" s="143">
        <v>25000</v>
      </c>
      <c r="I156" s="143">
        <v>30</v>
      </c>
      <c r="J156" s="143">
        <v>750000</v>
      </c>
    </row>
    <row r="157" spans="1:10" x14ac:dyDescent="0.25">
      <c r="A157" s="68">
        <v>56</v>
      </c>
      <c r="B157" s="69" t="s">
        <v>90</v>
      </c>
      <c r="C157" s="173" t="s">
        <v>210</v>
      </c>
      <c r="D157" s="160">
        <v>756000</v>
      </c>
      <c r="E157" s="73">
        <v>1</v>
      </c>
      <c r="F157" s="70" t="s">
        <v>44</v>
      </c>
      <c r="G157" s="68"/>
      <c r="H157" s="144">
        <v>25200</v>
      </c>
      <c r="I157" s="144">
        <v>30</v>
      </c>
      <c r="J157" s="144">
        <v>756000</v>
      </c>
    </row>
    <row r="158" spans="1:10" x14ac:dyDescent="0.25">
      <c r="A158" s="89">
        <v>57</v>
      </c>
      <c r="B158" s="64" t="s">
        <v>90</v>
      </c>
      <c r="C158" s="174" t="s">
        <v>212</v>
      </c>
      <c r="D158" s="161">
        <v>840000</v>
      </c>
      <c r="E158" s="74">
        <v>1</v>
      </c>
      <c r="F158" s="65" t="s">
        <v>64</v>
      </c>
      <c r="G158" s="65"/>
      <c r="H158" s="145">
        <v>28000</v>
      </c>
      <c r="I158" s="145">
        <v>30</v>
      </c>
      <c r="J158" s="145">
        <v>840000</v>
      </c>
    </row>
    <row r="159" spans="1:10" x14ac:dyDescent="0.25">
      <c r="A159" s="68">
        <v>58</v>
      </c>
      <c r="B159" s="69" t="s">
        <v>90</v>
      </c>
      <c r="C159" s="140" t="s">
        <v>211</v>
      </c>
      <c r="D159" s="157">
        <v>840000</v>
      </c>
      <c r="E159" s="75">
        <v>1</v>
      </c>
      <c r="F159" s="70" t="s">
        <v>66</v>
      </c>
      <c r="G159" s="70"/>
      <c r="H159" s="146">
        <v>28000</v>
      </c>
      <c r="I159" s="146">
        <v>30</v>
      </c>
      <c r="J159" s="146">
        <v>840000</v>
      </c>
    </row>
    <row r="160" spans="1:10" x14ac:dyDescent="0.25">
      <c r="A160" s="89">
        <v>59</v>
      </c>
      <c r="B160" s="64" t="s">
        <v>90</v>
      </c>
      <c r="C160" s="174" t="s">
        <v>586</v>
      </c>
      <c r="D160" s="161">
        <v>840000</v>
      </c>
      <c r="E160" s="74">
        <v>1</v>
      </c>
      <c r="F160" s="65" t="s">
        <v>609</v>
      </c>
      <c r="G160" s="65"/>
      <c r="H160" s="145">
        <v>28000</v>
      </c>
      <c r="I160" s="145">
        <v>30</v>
      </c>
      <c r="J160" s="145">
        <v>840000</v>
      </c>
    </row>
    <row r="161" spans="1:10" x14ac:dyDescent="0.25">
      <c r="A161" s="68">
        <v>60</v>
      </c>
      <c r="B161" s="70" t="s">
        <v>645</v>
      </c>
      <c r="C161" s="102" t="s">
        <v>210</v>
      </c>
      <c r="D161" s="146">
        <v>750000</v>
      </c>
      <c r="E161" s="75">
        <v>1</v>
      </c>
      <c r="F161" s="70" t="s">
        <v>598</v>
      </c>
      <c r="G161" s="70"/>
      <c r="H161" s="146">
        <v>25000</v>
      </c>
      <c r="I161" s="146">
        <v>30</v>
      </c>
      <c r="J161" s="146">
        <v>750000</v>
      </c>
    </row>
    <row r="162" spans="1:10" x14ac:dyDescent="0.25">
      <c r="A162" s="89">
        <v>61</v>
      </c>
      <c r="B162" s="65" t="s">
        <v>645</v>
      </c>
      <c r="C162" s="101" t="s">
        <v>210</v>
      </c>
      <c r="D162" s="145">
        <v>756000</v>
      </c>
      <c r="E162" s="74">
        <v>1</v>
      </c>
      <c r="F162" s="65" t="s">
        <v>598</v>
      </c>
      <c r="G162" s="65"/>
      <c r="H162" s="145">
        <v>25200</v>
      </c>
      <c r="I162" s="145">
        <v>30</v>
      </c>
      <c r="J162" s="145">
        <v>756000</v>
      </c>
    </row>
    <row r="163" spans="1:10" x14ac:dyDescent="0.25">
      <c r="A163" s="68">
        <v>62</v>
      </c>
      <c r="B163" s="102" t="s">
        <v>645</v>
      </c>
      <c r="C163" s="72" t="s">
        <v>212</v>
      </c>
      <c r="D163" s="159">
        <v>840000</v>
      </c>
      <c r="E163" s="68">
        <v>1</v>
      </c>
      <c r="F163" s="102" t="s">
        <v>640</v>
      </c>
      <c r="G163" s="68"/>
      <c r="H163" s="144">
        <v>28000</v>
      </c>
      <c r="I163" s="144">
        <v>30</v>
      </c>
      <c r="J163" s="144">
        <v>840000</v>
      </c>
    </row>
    <row r="164" spans="1:10" x14ac:dyDescent="0.25">
      <c r="A164" s="89">
        <v>63</v>
      </c>
      <c r="B164" s="101" t="s">
        <v>645</v>
      </c>
      <c r="C164" s="71" t="s">
        <v>211</v>
      </c>
      <c r="D164" s="158">
        <v>840000</v>
      </c>
      <c r="E164" s="89">
        <v>1</v>
      </c>
      <c r="F164" s="101" t="s">
        <v>641</v>
      </c>
      <c r="G164" s="89"/>
      <c r="H164" s="143">
        <v>28000</v>
      </c>
      <c r="I164" s="143">
        <v>30</v>
      </c>
      <c r="J164" s="143">
        <v>840000</v>
      </c>
    </row>
    <row r="165" spans="1:10" x14ac:dyDescent="0.25">
      <c r="A165" s="68">
        <v>64</v>
      </c>
      <c r="B165" s="70" t="s">
        <v>645</v>
      </c>
      <c r="C165" s="102" t="s">
        <v>586</v>
      </c>
      <c r="D165" s="146">
        <v>840000</v>
      </c>
      <c r="E165" s="75">
        <v>1</v>
      </c>
      <c r="F165" s="70" t="s">
        <v>604</v>
      </c>
      <c r="G165" s="70"/>
      <c r="H165" s="146">
        <v>28000</v>
      </c>
      <c r="I165" s="146">
        <v>30</v>
      </c>
      <c r="J165" s="146">
        <v>840000</v>
      </c>
    </row>
    <row r="166" spans="1:10" x14ac:dyDescent="0.25">
      <c r="A166" s="89">
        <v>65</v>
      </c>
      <c r="B166" s="64" t="s">
        <v>240</v>
      </c>
      <c r="C166" s="139" t="s">
        <v>199</v>
      </c>
      <c r="D166" s="156">
        <v>680000</v>
      </c>
      <c r="E166" s="67">
        <v>1</v>
      </c>
      <c r="F166" s="65" t="s">
        <v>152</v>
      </c>
      <c r="G166" s="89"/>
      <c r="H166" s="143">
        <v>17000</v>
      </c>
      <c r="I166" s="143">
        <v>40</v>
      </c>
      <c r="J166" s="143">
        <v>680000</v>
      </c>
    </row>
    <row r="167" spans="1:10" x14ac:dyDescent="0.25">
      <c r="A167" s="68">
        <v>66</v>
      </c>
      <c r="B167" s="69" t="s">
        <v>240</v>
      </c>
      <c r="C167" s="140" t="s">
        <v>199</v>
      </c>
      <c r="D167" s="157">
        <v>760000</v>
      </c>
      <c r="E167" s="75">
        <v>1</v>
      </c>
      <c r="F167" s="70" t="s">
        <v>152</v>
      </c>
      <c r="G167" s="70"/>
      <c r="H167" s="146">
        <v>19000</v>
      </c>
      <c r="I167" s="146">
        <v>40</v>
      </c>
      <c r="J167" s="146">
        <v>760000</v>
      </c>
    </row>
    <row r="168" spans="1:10" x14ac:dyDescent="0.25">
      <c r="A168" s="89">
        <v>67</v>
      </c>
      <c r="B168" s="64" t="s">
        <v>240</v>
      </c>
      <c r="C168" s="139" t="s">
        <v>234</v>
      </c>
      <c r="D168" s="156">
        <v>680000</v>
      </c>
      <c r="E168" s="67">
        <v>1</v>
      </c>
      <c r="F168" s="65" t="s">
        <v>153</v>
      </c>
      <c r="G168" s="89"/>
      <c r="H168" s="143">
        <v>17000</v>
      </c>
      <c r="I168" s="143">
        <v>40</v>
      </c>
      <c r="J168" s="143">
        <v>680000</v>
      </c>
    </row>
    <row r="169" spans="1:10" x14ac:dyDescent="0.25">
      <c r="A169" s="68">
        <v>68</v>
      </c>
      <c r="B169" s="70" t="s">
        <v>240</v>
      </c>
      <c r="C169" s="102" t="s">
        <v>234</v>
      </c>
      <c r="D169" s="146">
        <v>760000</v>
      </c>
      <c r="E169" s="75">
        <v>1</v>
      </c>
      <c r="F169" s="70" t="s">
        <v>153</v>
      </c>
      <c r="G169" s="70"/>
      <c r="H169" s="146">
        <v>19000</v>
      </c>
      <c r="I169" s="146">
        <v>40</v>
      </c>
      <c r="J169" s="146">
        <v>760000</v>
      </c>
    </row>
    <row r="170" spans="1:10" x14ac:dyDescent="0.25">
      <c r="A170" s="89">
        <v>69</v>
      </c>
      <c r="B170" s="65" t="s">
        <v>87</v>
      </c>
      <c r="C170" s="101">
        <v>0</v>
      </c>
      <c r="D170" s="145">
        <v>600000</v>
      </c>
      <c r="E170" s="74">
        <v>1</v>
      </c>
      <c r="F170" s="65" t="s">
        <v>88</v>
      </c>
      <c r="G170" s="65"/>
      <c r="H170" s="145">
        <v>15000</v>
      </c>
      <c r="I170" s="145">
        <v>40</v>
      </c>
      <c r="J170" s="145">
        <v>600000</v>
      </c>
    </row>
    <row r="171" spans="1:10" x14ac:dyDescent="0.25">
      <c r="A171" s="68">
        <v>70</v>
      </c>
      <c r="B171" s="72" t="s">
        <v>87</v>
      </c>
      <c r="C171" s="72">
        <v>0</v>
      </c>
      <c r="D171" s="144">
        <v>700000</v>
      </c>
      <c r="E171" s="68">
        <v>1</v>
      </c>
      <c r="F171" s="72" t="s">
        <v>88</v>
      </c>
      <c r="G171" s="68"/>
      <c r="H171" s="144">
        <v>17500</v>
      </c>
      <c r="I171" s="144">
        <v>40</v>
      </c>
      <c r="J171" s="144">
        <v>700000</v>
      </c>
    </row>
    <row r="172" spans="1:10" x14ac:dyDescent="0.25">
      <c r="A172" s="89">
        <v>71</v>
      </c>
      <c r="B172" s="71" t="s">
        <v>86</v>
      </c>
      <c r="C172" s="71">
        <v>0</v>
      </c>
      <c r="D172" s="143">
        <v>1299200</v>
      </c>
      <c r="E172" s="89">
        <v>1</v>
      </c>
      <c r="F172" s="71" t="s">
        <v>43</v>
      </c>
      <c r="G172" s="89"/>
      <c r="H172" s="143">
        <v>20300</v>
      </c>
      <c r="I172" s="143">
        <v>64</v>
      </c>
      <c r="J172" s="143">
        <v>1299200</v>
      </c>
    </row>
    <row r="173" spans="1:10" x14ac:dyDescent="0.25">
      <c r="A173" s="68">
        <v>72</v>
      </c>
      <c r="B173" s="69" t="s">
        <v>135</v>
      </c>
      <c r="C173" s="140">
        <v>0</v>
      </c>
      <c r="D173" s="160">
        <v>252000</v>
      </c>
      <c r="E173" s="75">
        <v>1</v>
      </c>
      <c r="F173" s="70" t="s">
        <v>82</v>
      </c>
      <c r="G173" s="68"/>
      <c r="H173" s="144">
        <v>25200</v>
      </c>
      <c r="I173" s="144">
        <v>10</v>
      </c>
      <c r="J173" s="144">
        <v>252000</v>
      </c>
    </row>
    <row r="174" spans="1:10" x14ac:dyDescent="0.25">
      <c r="A174" s="89">
        <v>73</v>
      </c>
      <c r="B174" s="71" t="s">
        <v>135</v>
      </c>
      <c r="C174" s="71">
        <v>0</v>
      </c>
      <c r="D174" s="143">
        <v>280000</v>
      </c>
      <c r="E174" s="89">
        <v>1</v>
      </c>
      <c r="F174" s="71" t="s">
        <v>82</v>
      </c>
      <c r="G174" s="89"/>
      <c r="H174" s="143">
        <v>28000</v>
      </c>
      <c r="I174" s="143">
        <v>10</v>
      </c>
      <c r="J174" s="143">
        <v>280000</v>
      </c>
    </row>
    <row r="175" spans="1:10" x14ac:dyDescent="0.25">
      <c r="A175" s="68">
        <v>74</v>
      </c>
      <c r="B175" s="69" t="s">
        <v>25</v>
      </c>
      <c r="C175" s="140">
        <v>0</v>
      </c>
      <c r="D175" s="160">
        <v>35000</v>
      </c>
      <c r="E175" s="75">
        <v>2</v>
      </c>
      <c r="F175" s="70" t="s">
        <v>68</v>
      </c>
      <c r="G175" s="68"/>
      <c r="H175" s="144">
        <v>17500</v>
      </c>
      <c r="I175" s="144">
        <v>1</v>
      </c>
      <c r="J175" s="144">
        <v>17500</v>
      </c>
    </row>
    <row r="176" spans="1:10" x14ac:dyDescent="0.25">
      <c r="A176" s="68">
        <v>74</v>
      </c>
      <c r="B176" s="70" t="s">
        <v>25</v>
      </c>
      <c r="C176" s="102">
        <v>0</v>
      </c>
      <c r="D176" s="159">
        <v>35000</v>
      </c>
      <c r="E176" s="75">
        <v>2</v>
      </c>
      <c r="F176" s="70" t="s">
        <v>69</v>
      </c>
      <c r="G176" s="68"/>
      <c r="H176" s="144">
        <v>17500</v>
      </c>
      <c r="I176" s="144">
        <v>1</v>
      </c>
      <c r="J176" s="144">
        <v>17500</v>
      </c>
    </row>
    <row r="177" spans="1:10" x14ac:dyDescent="0.25">
      <c r="A177" s="89">
        <v>75</v>
      </c>
      <c r="B177" s="64" t="s">
        <v>25</v>
      </c>
      <c r="C177" s="139">
        <v>0</v>
      </c>
      <c r="D177" s="156">
        <v>49000</v>
      </c>
      <c r="E177" s="67">
        <v>2</v>
      </c>
      <c r="F177" s="65" t="s">
        <v>68</v>
      </c>
      <c r="G177" s="89"/>
      <c r="H177" s="143">
        <v>24500</v>
      </c>
      <c r="I177" s="143">
        <v>1</v>
      </c>
      <c r="J177" s="143">
        <v>24500</v>
      </c>
    </row>
    <row r="178" spans="1:10" x14ac:dyDescent="0.25">
      <c r="A178" s="89">
        <v>75</v>
      </c>
      <c r="B178" s="65" t="s">
        <v>25</v>
      </c>
      <c r="C178" s="71">
        <v>0</v>
      </c>
      <c r="D178" s="158">
        <v>49000</v>
      </c>
      <c r="E178" s="89">
        <v>2</v>
      </c>
      <c r="F178" s="65" t="s">
        <v>69</v>
      </c>
      <c r="G178" s="89"/>
      <c r="H178" s="143">
        <v>24500</v>
      </c>
      <c r="I178" s="143">
        <v>1</v>
      </c>
      <c r="J178" s="143">
        <v>24500</v>
      </c>
    </row>
    <row r="179" spans="1:10" x14ac:dyDescent="0.25">
      <c r="A179" s="68">
        <v>76</v>
      </c>
      <c r="B179" s="70" t="s">
        <v>84</v>
      </c>
      <c r="C179" s="102">
        <v>0</v>
      </c>
      <c r="D179" s="146">
        <v>118500</v>
      </c>
      <c r="E179" s="75">
        <v>2</v>
      </c>
      <c r="F179" s="70" t="s">
        <v>40</v>
      </c>
      <c r="G179" s="70"/>
      <c r="H179" s="146">
        <v>66500</v>
      </c>
      <c r="I179" s="146">
        <v>1</v>
      </c>
      <c r="J179" s="146">
        <v>66500</v>
      </c>
    </row>
    <row r="180" spans="1:10" x14ac:dyDescent="0.25">
      <c r="A180" s="68">
        <v>76</v>
      </c>
      <c r="B180" s="70" t="s">
        <v>84</v>
      </c>
      <c r="C180" s="102">
        <v>0</v>
      </c>
      <c r="D180" s="146">
        <v>118500</v>
      </c>
      <c r="E180" s="75">
        <v>2</v>
      </c>
      <c r="F180" s="70" t="s">
        <v>79</v>
      </c>
      <c r="G180" s="70"/>
      <c r="H180" s="146">
        <v>26000</v>
      </c>
      <c r="I180" s="146">
        <v>2</v>
      </c>
      <c r="J180" s="146">
        <v>52000</v>
      </c>
    </row>
    <row r="181" spans="1:10" x14ac:dyDescent="0.25">
      <c r="A181" s="89">
        <v>77</v>
      </c>
      <c r="B181" s="65" t="s">
        <v>84</v>
      </c>
      <c r="C181" s="101">
        <v>0</v>
      </c>
      <c r="D181" s="145">
        <v>119000</v>
      </c>
      <c r="E181" s="74">
        <v>2</v>
      </c>
      <c r="F181" s="65" t="s">
        <v>40</v>
      </c>
      <c r="G181" s="65"/>
      <c r="H181" s="145">
        <v>67000</v>
      </c>
      <c r="I181" s="145">
        <v>1</v>
      </c>
      <c r="J181" s="145">
        <v>67000</v>
      </c>
    </row>
    <row r="182" spans="1:10" x14ac:dyDescent="0.25">
      <c r="A182" s="89">
        <v>77</v>
      </c>
      <c r="B182" s="65" t="s">
        <v>84</v>
      </c>
      <c r="C182" s="101">
        <v>0</v>
      </c>
      <c r="D182" s="145">
        <v>119000</v>
      </c>
      <c r="E182" s="74">
        <v>2</v>
      </c>
      <c r="F182" s="65" t="s">
        <v>79</v>
      </c>
      <c r="G182" s="65"/>
      <c r="H182" s="145">
        <v>26000</v>
      </c>
      <c r="I182" s="145">
        <v>2</v>
      </c>
      <c r="J182" s="145">
        <v>52000</v>
      </c>
    </row>
    <row r="183" spans="1:10" x14ac:dyDescent="0.25">
      <c r="A183" s="68">
        <v>78</v>
      </c>
      <c r="B183" s="70" t="s">
        <v>84</v>
      </c>
      <c r="C183" s="102">
        <v>0</v>
      </c>
      <c r="D183" s="146">
        <v>122000</v>
      </c>
      <c r="E183" s="75">
        <v>2</v>
      </c>
      <c r="F183" s="70" t="s">
        <v>40</v>
      </c>
      <c r="G183" s="70"/>
      <c r="H183" s="146">
        <v>70000</v>
      </c>
      <c r="I183" s="146">
        <v>1</v>
      </c>
      <c r="J183" s="146">
        <v>70000</v>
      </c>
    </row>
    <row r="184" spans="1:10" x14ac:dyDescent="0.25">
      <c r="A184" s="68">
        <v>78</v>
      </c>
      <c r="B184" s="70" t="s">
        <v>84</v>
      </c>
      <c r="C184" s="102">
        <v>0</v>
      </c>
      <c r="D184" s="146">
        <v>122000</v>
      </c>
      <c r="E184" s="75">
        <v>2</v>
      </c>
      <c r="F184" s="70" t="s">
        <v>79</v>
      </c>
      <c r="G184" s="70"/>
      <c r="H184" s="146">
        <v>26000</v>
      </c>
      <c r="I184" s="146">
        <v>2</v>
      </c>
      <c r="J184" s="146">
        <v>52000</v>
      </c>
    </row>
    <row r="185" spans="1:10" x14ac:dyDescent="0.25">
      <c r="A185" s="89">
        <v>79</v>
      </c>
      <c r="B185" s="101" t="s">
        <v>84</v>
      </c>
      <c r="C185" s="71">
        <v>0</v>
      </c>
      <c r="D185" s="158">
        <v>130000</v>
      </c>
      <c r="E185" s="89">
        <v>2</v>
      </c>
      <c r="F185" s="101" t="s">
        <v>40</v>
      </c>
      <c r="G185" s="89"/>
      <c r="H185" s="143">
        <v>78000</v>
      </c>
      <c r="I185" s="143">
        <v>1</v>
      </c>
      <c r="J185" s="143">
        <v>78000</v>
      </c>
    </row>
    <row r="186" spans="1:10" x14ac:dyDescent="0.25">
      <c r="A186" s="89">
        <v>79</v>
      </c>
      <c r="B186" s="101" t="s">
        <v>84</v>
      </c>
      <c r="C186" s="71">
        <v>0</v>
      </c>
      <c r="D186" s="158">
        <v>130000</v>
      </c>
      <c r="E186" s="89">
        <v>2</v>
      </c>
      <c r="F186" s="101" t="s">
        <v>79</v>
      </c>
      <c r="G186" s="89"/>
      <c r="H186" s="143">
        <v>26000</v>
      </c>
      <c r="I186" s="143">
        <v>2</v>
      </c>
      <c r="J186" s="143">
        <v>52000</v>
      </c>
    </row>
    <row r="187" spans="1:10" x14ac:dyDescent="0.25">
      <c r="A187" s="68">
        <v>80</v>
      </c>
      <c r="B187" s="72" t="s">
        <v>84</v>
      </c>
      <c r="C187" s="72">
        <v>0</v>
      </c>
      <c r="D187" s="144">
        <v>141000</v>
      </c>
      <c r="E187" s="68">
        <v>2</v>
      </c>
      <c r="F187" s="72" t="s">
        <v>40</v>
      </c>
      <c r="G187" s="68"/>
      <c r="H187" s="144">
        <v>85000</v>
      </c>
      <c r="I187" s="144">
        <v>1</v>
      </c>
      <c r="J187" s="144">
        <v>85000</v>
      </c>
    </row>
    <row r="188" spans="1:10" x14ac:dyDescent="0.25">
      <c r="A188" s="68">
        <v>80</v>
      </c>
      <c r="B188" s="72" t="s">
        <v>84</v>
      </c>
      <c r="C188" s="72">
        <v>0</v>
      </c>
      <c r="D188" s="144">
        <v>141000</v>
      </c>
      <c r="E188" s="68">
        <v>2</v>
      </c>
      <c r="F188" s="72" t="s">
        <v>79</v>
      </c>
      <c r="G188" s="68"/>
      <c r="H188" s="144">
        <v>28000</v>
      </c>
      <c r="I188" s="144">
        <v>2</v>
      </c>
      <c r="J188" s="144">
        <v>56000</v>
      </c>
    </row>
    <row r="189" spans="1:10" x14ac:dyDescent="0.25">
      <c r="A189" s="89">
        <v>81</v>
      </c>
      <c r="B189" s="101" t="s">
        <v>84</v>
      </c>
      <c r="C189" s="71">
        <v>0</v>
      </c>
      <c r="D189" s="158">
        <v>155000</v>
      </c>
      <c r="E189" s="89">
        <v>2</v>
      </c>
      <c r="F189" s="101" t="s">
        <v>40</v>
      </c>
      <c r="G189" s="89"/>
      <c r="H189" s="143">
        <v>95000</v>
      </c>
      <c r="I189" s="143">
        <v>1</v>
      </c>
      <c r="J189" s="143">
        <v>95000</v>
      </c>
    </row>
    <row r="190" spans="1:10" x14ac:dyDescent="0.25">
      <c r="A190" s="89">
        <v>81</v>
      </c>
      <c r="B190" s="101" t="s">
        <v>84</v>
      </c>
      <c r="C190" s="71">
        <v>0</v>
      </c>
      <c r="D190" s="158">
        <v>155000</v>
      </c>
      <c r="E190" s="89">
        <v>2</v>
      </c>
      <c r="F190" s="101" t="s">
        <v>79</v>
      </c>
      <c r="G190" s="89"/>
      <c r="H190" s="143">
        <v>30000</v>
      </c>
      <c r="I190" s="143">
        <v>2</v>
      </c>
      <c r="J190" s="143">
        <v>60000</v>
      </c>
    </row>
    <row r="191" spans="1:10" x14ac:dyDescent="0.25">
      <c r="A191" s="68">
        <v>82</v>
      </c>
      <c r="B191" s="69" t="s">
        <v>16</v>
      </c>
      <c r="C191" s="140">
        <v>0</v>
      </c>
      <c r="D191" s="160">
        <v>52000</v>
      </c>
      <c r="E191" s="75">
        <v>1</v>
      </c>
      <c r="F191" s="70" t="s">
        <v>82</v>
      </c>
      <c r="G191" s="68"/>
      <c r="H191" s="144">
        <v>26000</v>
      </c>
      <c r="I191" s="144">
        <v>2</v>
      </c>
      <c r="J191" s="144">
        <v>52000</v>
      </c>
    </row>
    <row r="192" spans="1:10" x14ac:dyDescent="0.25">
      <c r="A192" s="89">
        <v>83</v>
      </c>
      <c r="B192" s="64" t="s">
        <v>16</v>
      </c>
      <c r="C192" s="174">
        <v>0</v>
      </c>
      <c r="D192" s="161">
        <v>53000</v>
      </c>
      <c r="E192" s="74">
        <v>1</v>
      </c>
      <c r="F192" s="65" t="s">
        <v>82</v>
      </c>
      <c r="G192" s="65"/>
      <c r="H192" s="145">
        <v>26500</v>
      </c>
      <c r="I192" s="145">
        <v>2</v>
      </c>
      <c r="J192" s="145">
        <v>53000</v>
      </c>
    </row>
    <row r="193" spans="1:10" x14ac:dyDescent="0.25">
      <c r="A193" s="68">
        <v>84</v>
      </c>
      <c r="B193" s="70" t="s">
        <v>16</v>
      </c>
      <c r="C193" s="102">
        <v>0</v>
      </c>
      <c r="D193" s="146">
        <v>54000</v>
      </c>
      <c r="E193" s="75">
        <v>1</v>
      </c>
      <c r="F193" s="70" t="s">
        <v>82</v>
      </c>
      <c r="G193" s="70"/>
      <c r="H193" s="146">
        <v>27000</v>
      </c>
      <c r="I193" s="146">
        <v>2</v>
      </c>
      <c r="J193" s="146">
        <v>54000</v>
      </c>
    </row>
    <row r="194" spans="1:10" x14ac:dyDescent="0.25">
      <c r="A194" s="89">
        <v>85</v>
      </c>
      <c r="B194" s="71" t="s">
        <v>16</v>
      </c>
      <c r="C194" s="71">
        <v>0</v>
      </c>
      <c r="D194" s="143">
        <v>56000</v>
      </c>
      <c r="E194" s="89">
        <v>1</v>
      </c>
      <c r="F194" s="71" t="s">
        <v>82</v>
      </c>
      <c r="G194" s="89"/>
      <c r="H194" s="143">
        <v>28000</v>
      </c>
      <c r="I194" s="143">
        <v>2</v>
      </c>
      <c r="J194" s="143">
        <v>56000</v>
      </c>
    </row>
    <row r="195" spans="1:10" x14ac:dyDescent="0.25">
      <c r="A195" s="68">
        <v>86</v>
      </c>
      <c r="B195" s="70" t="s">
        <v>16</v>
      </c>
      <c r="C195" s="102">
        <v>0</v>
      </c>
      <c r="D195" s="146">
        <v>60000</v>
      </c>
      <c r="E195" s="75">
        <v>1</v>
      </c>
      <c r="F195" s="70" t="s">
        <v>82</v>
      </c>
      <c r="G195" s="70"/>
      <c r="H195" s="146">
        <v>30000</v>
      </c>
      <c r="I195" s="146">
        <v>2</v>
      </c>
      <c r="J195" s="146">
        <v>60000</v>
      </c>
    </row>
    <row r="196" spans="1:10" x14ac:dyDescent="0.25">
      <c r="A196" s="89">
        <v>87</v>
      </c>
      <c r="B196" s="65" t="s">
        <v>16</v>
      </c>
      <c r="C196" s="101">
        <v>0</v>
      </c>
      <c r="D196" s="145">
        <v>72000</v>
      </c>
      <c r="E196" s="74">
        <v>1</v>
      </c>
      <c r="F196" s="65" t="s">
        <v>82</v>
      </c>
      <c r="G196" s="65"/>
      <c r="H196" s="145">
        <v>36000</v>
      </c>
      <c r="I196" s="145">
        <v>2</v>
      </c>
      <c r="J196" s="145">
        <v>72000</v>
      </c>
    </row>
    <row r="197" spans="1:10" x14ac:dyDescent="0.25">
      <c r="A197" s="68">
        <v>88</v>
      </c>
      <c r="B197" s="102" t="s">
        <v>668</v>
      </c>
      <c r="C197" s="72">
        <v>0</v>
      </c>
      <c r="D197" s="159">
        <v>201000</v>
      </c>
      <c r="E197" s="68">
        <v>5</v>
      </c>
      <c r="F197" s="102" t="s">
        <v>152</v>
      </c>
      <c r="G197" s="68"/>
      <c r="H197" s="144">
        <v>21000</v>
      </c>
      <c r="I197" s="144">
        <v>1</v>
      </c>
      <c r="J197" s="144">
        <v>21000</v>
      </c>
    </row>
    <row r="198" spans="1:10" x14ac:dyDescent="0.25">
      <c r="A198" s="68">
        <v>88</v>
      </c>
      <c r="B198" s="102" t="s">
        <v>668</v>
      </c>
      <c r="C198" s="72">
        <v>0</v>
      </c>
      <c r="D198" s="159">
        <v>201000</v>
      </c>
      <c r="E198" s="68">
        <v>5</v>
      </c>
      <c r="F198" s="102" t="s">
        <v>153</v>
      </c>
      <c r="G198" s="68"/>
      <c r="H198" s="144">
        <v>21000</v>
      </c>
      <c r="I198" s="144">
        <v>1</v>
      </c>
      <c r="J198" s="144">
        <v>21000</v>
      </c>
    </row>
    <row r="199" spans="1:10" x14ac:dyDescent="0.25">
      <c r="A199" s="68">
        <v>88</v>
      </c>
      <c r="B199" s="102" t="s">
        <v>668</v>
      </c>
      <c r="C199" s="72">
        <v>0</v>
      </c>
      <c r="D199" s="159">
        <v>201000</v>
      </c>
      <c r="E199" s="68">
        <v>5</v>
      </c>
      <c r="F199" s="102" t="s">
        <v>594</v>
      </c>
      <c r="G199" s="68"/>
      <c r="H199" s="144">
        <v>99000</v>
      </c>
      <c r="I199" s="144">
        <v>1</v>
      </c>
      <c r="J199" s="144">
        <v>99000</v>
      </c>
    </row>
    <row r="200" spans="1:10" x14ac:dyDescent="0.25">
      <c r="A200" s="68">
        <v>88</v>
      </c>
      <c r="B200" s="102" t="s">
        <v>668</v>
      </c>
      <c r="C200" s="72">
        <v>0</v>
      </c>
      <c r="D200" s="159">
        <v>201000</v>
      </c>
      <c r="E200" s="68">
        <v>5</v>
      </c>
      <c r="F200" s="102" t="s">
        <v>55</v>
      </c>
      <c r="G200" s="68"/>
      <c r="H200" s="144">
        <v>30000</v>
      </c>
      <c r="I200" s="144">
        <v>1</v>
      </c>
      <c r="J200" s="144">
        <v>30000</v>
      </c>
    </row>
    <row r="201" spans="1:10" x14ac:dyDescent="0.25">
      <c r="A201" s="68">
        <v>88</v>
      </c>
      <c r="B201" s="102" t="s">
        <v>668</v>
      </c>
      <c r="C201" s="72">
        <v>0</v>
      </c>
      <c r="D201" s="159">
        <v>201000</v>
      </c>
      <c r="E201" s="68">
        <v>5</v>
      </c>
      <c r="F201" s="102" t="s">
        <v>49</v>
      </c>
      <c r="G201" s="68"/>
      <c r="H201" s="144">
        <v>30000</v>
      </c>
      <c r="I201" s="144">
        <v>1</v>
      </c>
      <c r="J201" s="144">
        <v>30000</v>
      </c>
    </row>
    <row r="202" spans="1:10" x14ac:dyDescent="0.25">
      <c r="A202" s="89">
        <v>89</v>
      </c>
      <c r="B202" s="65" t="s">
        <v>665</v>
      </c>
      <c r="C202" s="101">
        <v>0</v>
      </c>
      <c r="D202" s="145">
        <v>108000</v>
      </c>
      <c r="E202" s="74">
        <v>2</v>
      </c>
      <c r="F202" s="65" t="s">
        <v>154</v>
      </c>
      <c r="G202" s="65"/>
      <c r="H202" s="145">
        <v>54000</v>
      </c>
      <c r="I202" s="145">
        <v>1</v>
      </c>
      <c r="J202" s="145">
        <v>54000</v>
      </c>
    </row>
    <row r="203" spans="1:10" x14ac:dyDescent="0.25">
      <c r="A203" s="89">
        <v>89</v>
      </c>
      <c r="B203" s="65" t="s">
        <v>665</v>
      </c>
      <c r="C203" s="101">
        <v>0</v>
      </c>
      <c r="D203" s="145">
        <v>108000</v>
      </c>
      <c r="E203" s="74">
        <v>2</v>
      </c>
      <c r="F203" s="65" t="s">
        <v>155</v>
      </c>
      <c r="G203" s="65"/>
      <c r="H203" s="145">
        <v>54000</v>
      </c>
      <c r="I203" s="145">
        <v>1</v>
      </c>
      <c r="J203" s="145">
        <v>54000</v>
      </c>
    </row>
    <row r="204" spans="1:10" x14ac:dyDescent="0.25">
      <c r="A204" s="68">
        <v>90</v>
      </c>
      <c r="B204" s="69" t="s">
        <v>241</v>
      </c>
      <c r="C204" s="140">
        <v>0</v>
      </c>
      <c r="D204" s="160">
        <v>504000</v>
      </c>
      <c r="E204" s="75">
        <v>1</v>
      </c>
      <c r="F204" s="70" t="s">
        <v>82</v>
      </c>
      <c r="G204" s="68"/>
      <c r="H204" s="144">
        <v>25200</v>
      </c>
      <c r="I204" s="144">
        <v>20</v>
      </c>
      <c r="J204" s="144">
        <v>504000</v>
      </c>
    </row>
    <row r="205" spans="1:10" x14ac:dyDescent="0.25">
      <c r="A205" s="89">
        <v>91</v>
      </c>
      <c r="B205" s="64" t="s">
        <v>241</v>
      </c>
      <c r="C205" s="174">
        <v>0</v>
      </c>
      <c r="D205" s="156">
        <v>560000</v>
      </c>
      <c r="E205" s="74">
        <v>1</v>
      </c>
      <c r="F205" s="65" t="s">
        <v>82</v>
      </c>
      <c r="G205" s="89"/>
      <c r="H205" s="143">
        <v>28000</v>
      </c>
      <c r="I205" s="143">
        <v>20</v>
      </c>
      <c r="J205" s="143">
        <v>560000</v>
      </c>
    </row>
    <row r="206" spans="1:10" x14ac:dyDescent="0.25">
      <c r="A206" s="68">
        <v>92</v>
      </c>
      <c r="B206" s="70" t="s">
        <v>137</v>
      </c>
      <c r="C206" s="102">
        <v>0</v>
      </c>
      <c r="D206" s="159">
        <v>78000</v>
      </c>
      <c r="E206" s="75">
        <v>3</v>
      </c>
      <c r="F206" s="70" t="s">
        <v>139</v>
      </c>
      <c r="G206" s="68"/>
      <c r="H206" s="144">
        <v>26000</v>
      </c>
      <c r="I206" s="144">
        <v>1</v>
      </c>
      <c r="J206" s="144">
        <v>26000</v>
      </c>
    </row>
    <row r="207" spans="1:10" x14ac:dyDescent="0.25">
      <c r="A207" s="68">
        <v>92</v>
      </c>
      <c r="B207" s="69" t="s">
        <v>137</v>
      </c>
      <c r="C207" s="140">
        <v>0</v>
      </c>
      <c r="D207" s="160">
        <v>78000</v>
      </c>
      <c r="E207" s="75">
        <v>3</v>
      </c>
      <c r="F207" s="70" t="s">
        <v>138</v>
      </c>
      <c r="G207" s="68"/>
      <c r="H207" s="144">
        <v>26000</v>
      </c>
      <c r="I207" s="144">
        <v>1</v>
      </c>
      <c r="J207" s="144">
        <v>26000</v>
      </c>
    </row>
    <row r="208" spans="1:10" x14ac:dyDescent="0.25">
      <c r="A208" s="68">
        <v>92</v>
      </c>
      <c r="B208" s="70" t="s">
        <v>137</v>
      </c>
      <c r="C208" s="102">
        <v>0</v>
      </c>
      <c r="D208" s="159">
        <v>78000</v>
      </c>
      <c r="E208" s="75">
        <v>3</v>
      </c>
      <c r="F208" s="70" t="s">
        <v>140</v>
      </c>
      <c r="G208" s="68"/>
      <c r="H208" s="144">
        <v>26000</v>
      </c>
      <c r="I208" s="144">
        <v>1</v>
      </c>
      <c r="J208" s="144">
        <v>26000</v>
      </c>
    </row>
    <row r="209" spans="1:10" x14ac:dyDescent="0.25">
      <c r="A209" s="89">
        <v>93</v>
      </c>
      <c r="B209" s="65" t="s">
        <v>137</v>
      </c>
      <c r="C209" s="101">
        <v>0</v>
      </c>
      <c r="D209" s="158">
        <v>84000</v>
      </c>
      <c r="E209" s="74">
        <v>3</v>
      </c>
      <c r="F209" s="65" t="s">
        <v>139</v>
      </c>
      <c r="G209" s="89"/>
      <c r="H209" s="143">
        <v>28000</v>
      </c>
      <c r="I209" s="143">
        <v>1</v>
      </c>
      <c r="J209" s="143">
        <v>28000</v>
      </c>
    </row>
    <row r="210" spans="1:10" x14ac:dyDescent="0.25">
      <c r="A210" s="89">
        <v>93</v>
      </c>
      <c r="B210" s="64" t="s">
        <v>137</v>
      </c>
      <c r="C210" s="174">
        <v>0</v>
      </c>
      <c r="D210" s="156">
        <v>84000</v>
      </c>
      <c r="E210" s="74">
        <v>3</v>
      </c>
      <c r="F210" s="65" t="s">
        <v>138</v>
      </c>
      <c r="G210" s="89"/>
      <c r="H210" s="143">
        <v>28000</v>
      </c>
      <c r="I210" s="143">
        <v>1</v>
      </c>
      <c r="J210" s="143">
        <v>28000</v>
      </c>
    </row>
    <row r="211" spans="1:10" x14ac:dyDescent="0.25">
      <c r="A211" s="89">
        <v>93</v>
      </c>
      <c r="B211" s="65" t="s">
        <v>137</v>
      </c>
      <c r="C211" s="101">
        <v>0</v>
      </c>
      <c r="D211" s="158">
        <v>84000</v>
      </c>
      <c r="E211" s="74">
        <v>3</v>
      </c>
      <c r="F211" s="65" t="s">
        <v>140</v>
      </c>
      <c r="G211" s="89"/>
      <c r="H211" s="143">
        <v>28000</v>
      </c>
      <c r="I211" s="143">
        <v>1</v>
      </c>
      <c r="J211" s="143">
        <v>28000</v>
      </c>
    </row>
    <row r="212" spans="1:10" x14ac:dyDescent="0.25">
      <c r="A212" s="68">
        <v>94</v>
      </c>
      <c r="B212" s="102" t="s">
        <v>674</v>
      </c>
      <c r="C212" s="72" t="s">
        <v>678</v>
      </c>
      <c r="D212" s="159">
        <v>96000</v>
      </c>
      <c r="E212" s="68">
        <v>1</v>
      </c>
      <c r="F212" s="102" t="s">
        <v>588</v>
      </c>
      <c r="G212" s="68"/>
      <c r="H212" s="144">
        <v>24000</v>
      </c>
      <c r="I212" s="144">
        <v>4</v>
      </c>
      <c r="J212" s="144">
        <v>96000</v>
      </c>
    </row>
    <row r="213" spans="1:10" x14ac:dyDescent="0.25">
      <c r="A213" s="89">
        <v>95</v>
      </c>
      <c r="B213" s="101" t="s">
        <v>674</v>
      </c>
      <c r="C213" s="71" t="s">
        <v>678</v>
      </c>
      <c r="D213" s="158">
        <v>99000</v>
      </c>
      <c r="E213" s="89">
        <v>1</v>
      </c>
      <c r="F213" s="101" t="s">
        <v>588</v>
      </c>
      <c r="G213" s="89"/>
      <c r="H213" s="143">
        <v>24750</v>
      </c>
      <c r="I213" s="143">
        <v>4</v>
      </c>
      <c r="J213" s="143">
        <v>99000</v>
      </c>
    </row>
    <row r="214" spans="1:10" x14ac:dyDescent="0.25">
      <c r="A214" s="68">
        <v>96</v>
      </c>
      <c r="B214" s="102" t="s">
        <v>674</v>
      </c>
      <c r="C214" s="72" t="s">
        <v>672</v>
      </c>
      <c r="D214" s="159">
        <v>93000</v>
      </c>
      <c r="E214" s="68">
        <v>2</v>
      </c>
      <c r="F214" s="102" t="s">
        <v>596</v>
      </c>
      <c r="G214" s="68"/>
      <c r="H214" s="144">
        <v>0</v>
      </c>
      <c r="I214" s="144">
        <v>1</v>
      </c>
      <c r="J214" s="144">
        <v>0</v>
      </c>
    </row>
    <row r="215" spans="1:10" x14ac:dyDescent="0.25">
      <c r="A215" s="68">
        <v>96</v>
      </c>
      <c r="B215" s="102" t="s">
        <v>674</v>
      </c>
      <c r="C215" s="72" t="s">
        <v>672</v>
      </c>
      <c r="D215" s="159">
        <v>93000</v>
      </c>
      <c r="E215" s="68">
        <v>2</v>
      </c>
      <c r="F215" s="102" t="s">
        <v>588</v>
      </c>
      <c r="G215" s="68"/>
      <c r="H215" s="144">
        <v>31000</v>
      </c>
      <c r="I215" s="144">
        <v>3</v>
      </c>
      <c r="J215" s="144">
        <v>93000</v>
      </c>
    </row>
    <row r="216" spans="1:10" x14ac:dyDescent="0.25">
      <c r="A216" s="89">
        <v>97</v>
      </c>
      <c r="B216" s="101" t="s">
        <v>674</v>
      </c>
      <c r="C216" s="71" t="s">
        <v>672</v>
      </c>
      <c r="D216" s="158">
        <v>99000</v>
      </c>
      <c r="E216" s="89">
        <v>2</v>
      </c>
      <c r="F216" s="101" t="s">
        <v>596</v>
      </c>
      <c r="G216" s="89"/>
      <c r="H216" s="143">
        <v>0</v>
      </c>
      <c r="I216" s="143">
        <v>1</v>
      </c>
      <c r="J216" s="143">
        <v>0</v>
      </c>
    </row>
    <row r="217" spans="1:10" x14ac:dyDescent="0.25">
      <c r="A217" s="89">
        <v>97</v>
      </c>
      <c r="B217" s="101" t="s">
        <v>674</v>
      </c>
      <c r="C217" s="71" t="s">
        <v>672</v>
      </c>
      <c r="D217" s="158">
        <v>99000</v>
      </c>
      <c r="E217" s="89">
        <v>2</v>
      </c>
      <c r="F217" s="101" t="s">
        <v>588</v>
      </c>
      <c r="G217" s="89"/>
      <c r="H217" s="143">
        <v>33000</v>
      </c>
      <c r="I217" s="143">
        <v>3</v>
      </c>
      <c r="J217" s="143">
        <v>99000</v>
      </c>
    </row>
    <row r="218" spans="1:10" x14ac:dyDescent="0.25">
      <c r="A218" s="68">
        <v>98</v>
      </c>
      <c r="B218" s="102" t="s">
        <v>674</v>
      </c>
      <c r="C218" s="72" t="s">
        <v>672</v>
      </c>
      <c r="D218" s="159">
        <v>108000</v>
      </c>
      <c r="E218" s="68">
        <v>2</v>
      </c>
      <c r="F218" s="102" t="s">
        <v>596</v>
      </c>
      <c r="G218" s="68"/>
      <c r="H218" s="144">
        <v>0</v>
      </c>
      <c r="I218" s="144">
        <v>1</v>
      </c>
      <c r="J218" s="144">
        <v>0</v>
      </c>
    </row>
    <row r="219" spans="1:10" x14ac:dyDescent="0.25">
      <c r="A219" s="68">
        <v>98</v>
      </c>
      <c r="B219" s="102" t="s">
        <v>674</v>
      </c>
      <c r="C219" s="72" t="s">
        <v>672</v>
      </c>
      <c r="D219" s="159">
        <v>108000</v>
      </c>
      <c r="E219" s="68">
        <v>2</v>
      </c>
      <c r="F219" s="102" t="s">
        <v>588</v>
      </c>
      <c r="G219" s="68"/>
      <c r="H219" s="144">
        <v>36000</v>
      </c>
      <c r="I219" s="144">
        <v>3</v>
      </c>
      <c r="J219" s="144">
        <v>108000</v>
      </c>
    </row>
    <row r="220" spans="1:10" x14ac:dyDescent="0.25">
      <c r="A220" s="68">
        <v>102</v>
      </c>
      <c r="B220" s="102" t="s">
        <v>671</v>
      </c>
      <c r="C220" s="72" t="s">
        <v>673</v>
      </c>
      <c r="D220" s="159">
        <v>96000</v>
      </c>
      <c r="E220" s="68">
        <v>1</v>
      </c>
      <c r="F220" s="102" t="s">
        <v>82</v>
      </c>
      <c r="G220" s="68"/>
      <c r="H220" s="144">
        <v>24000</v>
      </c>
      <c r="I220" s="144">
        <v>4</v>
      </c>
      <c r="J220" s="144">
        <v>96000</v>
      </c>
    </row>
    <row r="221" spans="1:10" x14ac:dyDescent="0.25">
      <c r="A221" s="89">
        <v>103</v>
      </c>
      <c r="B221" s="101" t="s">
        <v>671</v>
      </c>
      <c r="C221" s="71" t="s">
        <v>673</v>
      </c>
      <c r="D221" s="158">
        <v>99000</v>
      </c>
      <c r="E221" s="89">
        <v>1</v>
      </c>
      <c r="F221" s="101" t="s">
        <v>82</v>
      </c>
      <c r="G221" s="89"/>
      <c r="H221" s="143">
        <v>24750</v>
      </c>
      <c r="I221" s="143">
        <v>4</v>
      </c>
      <c r="J221" s="143">
        <v>99000</v>
      </c>
    </row>
    <row r="222" spans="1:10" x14ac:dyDescent="0.25">
      <c r="A222" s="68">
        <v>104</v>
      </c>
      <c r="B222" s="102" t="s">
        <v>671</v>
      </c>
      <c r="C222" s="72" t="s">
        <v>673</v>
      </c>
      <c r="D222" s="159">
        <v>108000</v>
      </c>
      <c r="E222" s="68">
        <v>1</v>
      </c>
      <c r="F222" s="102" t="s">
        <v>82</v>
      </c>
      <c r="G222" s="68"/>
      <c r="H222" s="144">
        <v>27000</v>
      </c>
      <c r="I222" s="144">
        <v>4</v>
      </c>
      <c r="J222" s="144">
        <v>108000</v>
      </c>
    </row>
    <row r="223" spans="1:10" x14ac:dyDescent="0.25">
      <c r="A223" s="68">
        <v>114</v>
      </c>
      <c r="B223" s="69" t="s">
        <v>290</v>
      </c>
      <c r="C223" s="140">
        <v>0</v>
      </c>
      <c r="D223" s="157">
        <v>67000</v>
      </c>
      <c r="E223" s="75">
        <v>1</v>
      </c>
      <c r="F223" s="70" t="s">
        <v>165</v>
      </c>
      <c r="G223" s="70"/>
      <c r="H223" s="146">
        <v>22333.333333333332</v>
      </c>
      <c r="I223" s="146">
        <v>3</v>
      </c>
      <c r="J223" s="146">
        <v>67000</v>
      </c>
    </row>
    <row r="224" spans="1:10" x14ac:dyDescent="0.25">
      <c r="A224" s="89">
        <v>115</v>
      </c>
      <c r="B224" s="64" t="s">
        <v>290</v>
      </c>
      <c r="C224" s="174">
        <v>0</v>
      </c>
      <c r="D224" s="156">
        <v>69000</v>
      </c>
      <c r="E224" s="74">
        <v>1</v>
      </c>
      <c r="F224" s="65" t="s">
        <v>165</v>
      </c>
      <c r="G224" s="89"/>
      <c r="H224" s="143">
        <v>23000</v>
      </c>
      <c r="I224" s="143">
        <v>3</v>
      </c>
      <c r="J224" s="143">
        <v>69000</v>
      </c>
    </row>
    <row r="225" spans="1:10" x14ac:dyDescent="0.25">
      <c r="A225" s="68">
        <v>116</v>
      </c>
      <c r="B225" s="69" t="s">
        <v>290</v>
      </c>
      <c r="C225" s="140">
        <v>0</v>
      </c>
      <c r="D225" s="157">
        <v>70000</v>
      </c>
      <c r="E225" s="75">
        <v>1</v>
      </c>
      <c r="F225" s="70" t="s">
        <v>165</v>
      </c>
      <c r="G225" s="70"/>
      <c r="H225" s="146">
        <v>23333.333333333332</v>
      </c>
      <c r="I225" s="146">
        <v>3</v>
      </c>
      <c r="J225" s="146">
        <v>70000</v>
      </c>
    </row>
    <row r="226" spans="1:10" x14ac:dyDescent="0.25">
      <c r="A226" s="89">
        <v>117</v>
      </c>
      <c r="B226" s="64" t="s">
        <v>290</v>
      </c>
      <c r="C226" s="174">
        <v>0</v>
      </c>
      <c r="D226" s="161">
        <v>80000</v>
      </c>
      <c r="E226" s="74">
        <v>1</v>
      </c>
      <c r="F226" s="65" t="s">
        <v>165</v>
      </c>
      <c r="G226" s="65"/>
      <c r="H226" s="145">
        <v>26666.666666666668</v>
      </c>
      <c r="I226" s="145">
        <v>3</v>
      </c>
      <c r="J226" s="145">
        <v>80000</v>
      </c>
    </row>
    <row r="227" spans="1:10" x14ac:dyDescent="0.25">
      <c r="A227" s="68">
        <v>118</v>
      </c>
      <c r="B227" s="69" t="s">
        <v>290</v>
      </c>
      <c r="C227" s="173">
        <v>0</v>
      </c>
      <c r="D227" s="160">
        <v>84000</v>
      </c>
      <c r="E227" s="73">
        <v>1</v>
      </c>
      <c r="F227" s="70" t="s">
        <v>165</v>
      </c>
      <c r="G227" s="68"/>
      <c r="H227" s="144">
        <v>28000</v>
      </c>
      <c r="I227" s="144">
        <v>3</v>
      </c>
      <c r="J227" s="144">
        <v>84000</v>
      </c>
    </row>
    <row r="228" spans="1:10" x14ac:dyDescent="0.25">
      <c r="A228" s="89">
        <v>119</v>
      </c>
      <c r="B228" s="65" t="s">
        <v>290</v>
      </c>
      <c r="C228" s="101">
        <v>0</v>
      </c>
      <c r="D228" s="145">
        <v>90000</v>
      </c>
      <c r="E228" s="74">
        <v>1</v>
      </c>
      <c r="F228" s="65" t="s">
        <v>165</v>
      </c>
      <c r="G228" s="65"/>
      <c r="H228" s="145">
        <v>30000</v>
      </c>
      <c r="I228" s="145">
        <v>3</v>
      </c>
      <c r="J228" s="145">
        <v>90000</v>
      </c>
    </row>
    <row r="229" spans="1:10" x14ac:dyDescent="0.25">
      <c r="A229" s="68">
        <v>120</v>
      </c>
      <c r="B229" s="70" t="s">
        <v>19</v>
      </c>
      <c r="C229" s="102">
        <v>0</v>
      </c>
      <c r="D229" s="146">
        <v>54000</v>
      </c>
      <c r="E229" s="75">
        <v>1</v>
      </c>
      <c r="F229" s="70" t="s">
        <v>42</v>
      </c>
      <c r="G229" s="70"/>
      <c r="H229" s="146">
        <v>18000</v>
      </c>
      <c r="I229" s="146">
        <v>3</v>
      </c>
      <c r="J229" s="146">
        <v>54000</v>
      </c>
    </row>
    <row r="230" spans="1:10" x14ac:dyDescent="0.25">
      <c r="A230" s="89">
        <v>121</v>
      </c>
      <c r="B230" s="64" t="s">
        <v>19</v>
      </c>
      <c r="C230" s="174">
        <v>0</v>
      </c>
      <c r="D230" s="161">
        <v>57000</v>
      </c>
      <c r="E230" s="74">
        <v>1</v>
      </c>
      <c r="F230" s="65" t="s">
        <v>42</v>
      </c>
      <c r="G230" s="65"/>
      <c r="H230" s="145">
        <v>19000</v>
      </c>
      <c r="I230" s="145">
        <v>3</v>
      </c>
      <c r="J230" s="145">
        <v>57000</v>
      </c>
    </row>
    <row r="231" spans="1:10" x14ac:dyDescent="0.25">
      <c r="A231" s="68">
        <v>122</v>
      </c>
      <c r="B231" s="69" t="s">
        <v>19</v>
      </c>
      <c r="C231" s="140">
        <v>0</v>
      </c>
      <c r="D231" s="160">
        <v>60000</v>
      </c>
      <c r="E231" s="75">
        <v>1</v>
      </c>
      <c r="F231" s="70" t="s">
        <v>42</v>
      </c>
      <c r="G231" s="68"/>
      <c r="H231" s="144">
        <v>20000</v>
      </c>
      <c r="I231" s="144">
        <v>3</v>
      </c>
      <c r="J231" s="144">
        <v>60000</v>
      </c>
    </row>
    <row r="232" spans="1:10" x14ac:dyDescent="0.25">
      <c r="A232" s="89">
        <v>123</v>
      </c>
      <c r="B232" s="64" t="s">
        <v>19</v>
      </c>
      <c r="C232" s="174">
        <v>0</v>
      </c>
      <c r="D232" s="161">
        <v>62000</v>
      </c>
      <c r="E232" s="74">
        <v>1</v>
      </c>
      <c r="F232" s="65" t="s">
        <v>42</v>
      </c>
      <c r="G232" s="65"/>
      <c r="H232" s="145">
        <v>20666.666666666668</v>
      </c>
      <c r="I232" s="145">
        <v>3</v>
      </c>
      <c r="J232" s="145">
        <v>62000</v>
      </c>
    </row>
    <row r="233" spans="1:10" x14ac:dyDescent="0.25">
      <c r="A233" s="68">
        <v>124</v>
      </c>
      <c r="B233" s="102" t="s">
        <v>19</v>
      </c>
      <c r="C233" s="72">
        <v>0</v>
      </c>
      <c r="D233" s="159">
        <v>66000</v>
      </c>
      <c r="E233" s="68">
        <v>1</v>
      </c>
      <c r="F233" s="102" t="s">
        <v>42</v>
      </c>
      <c r="G233" s="68"/>
      <c r="H233" s="144">
        <v>22000</v>
      </c>
      <c r="I233" s="144">
        <v>3</v>
      </c>
      <c r="J233" s="144">
        <v>66000</v>
      </c>
    </row>
    <row r="234" spans="1:10" x14ac:dyDescent="0.25">
      <c r="A234" s="89">
        <v>125</v>
      </c>
      <c r="B234" s="71" t="s">
        <v>19</v>
      </c>
      <c r="C234" s="71">
        <v>0</v>
      </c>
      <c r="D234" s="143">
        <v>66300</v>
      </c>
      <c r="E234" s="89">
        <v>1</v>
      </c>
      <c r="F234" s="71" t="s">
        <v>42</v>
      </c>
      <c r="G234" s="89"/>
      <c r="H234" s="143">
        <v>22100</v>
      </c>
      <c r="I234" s="143">
        <v>3</v>
      </c>
      <c r="J234" s="143">
        <v>66300</v>
      </c>
    </row>
    <row r="235" spans="1:10" x14ac:dyDescent="0.25">
      <c r="A235" s="68">
        <v>126</v>
      </c>
      <c r="B235" s="70" t="s">
        <v>19</v>
      </c>
      <c r="C235" s="102">
        <v>0</v>
      </c>
      <c r="D235" s="146">
        <v>102000</v>
      </c>
      <c r="E235" s="75">
        <v>1</v>
      </c>
      <c r="F235" s="70" t="s">
        <v>42</v>
      </c>
      <c r="G235" s="70"/>
      <c r="H235" s="146">
        <v>34000</v>
      </c>
      <c r="I235" s="146">
        <v>3</v>
      </c>
      <c r="J235" s="146">
        <v>102000</v>
      </c>
    </row>
    <row r="236" spans="1:10" x14ac:dyDescent="0.25">
      <c r="A236" s="68">
        <v>128</v>
      </c>
      <c r="B236" s="70" t="s">
        <v>657</v>
      </c>
      <c r="C236" s="102">
        <v>0</v>
      </c>
      <c r="D236" s="146">
        <v>203000</v>
      </c>
      <c r="E236" s="75">
        <v>4</v>
      </c>
      <c r="F236" s="70" t="s">
        <v>598</v>
      </c>
      <c r="G236" s="70"/>
      <c r="H236" s="146">
        <v>32000</v>
      </c>
      <c r="I236" s="146">
        <v>1</v>
      </c>
      <c r="J236" s="146">
        <v>32000</v>
      </c>
    </row>
    <row r="237" spans="1:10" x14ac:dyDescent="0.25">
      <c r="A237" s="68">
        <v>128</v>
      </c>
      <c r="B237" s="70" t="s">
        <v>657</v>
      </c>
      <c r="C237" s="102">
        <v>0</v>
      </c>
      <c r="D237" s="146">
        <v>203000</v>
      </c>
      <c r="E237" s="75">
        <v>4</v>
      </c>
      <c r="F237" s="70" t="s">
        <v>640</v>
      </c>
      <c r="G237" s="70"/>
      <c r="H237" s="146">
        <v>36000</v>
      </c>
      <c r="I237" s="146">
        <v>1</v>
      </c>
      <c r="J237" s="146">
        <v>36000</v>
      </c>
    </row>
    <row r="238" spans="1:10" x14ac:dyDescent="0.25">
      <c r="A238" s="68">
        <v>128</v>
      </c>
      <c r="B238" s="70" t="s">
        <v>657</v>
      </c>
      <c r="C238" s="102">
        <v>0</v>
      </c>
      <c r="D238" s="146">
        <v>203000</v>
      </c>
      <c r="E238" s="75">
        <v>4</v>
      </c>
      <c r="F238" s="70" t="s">
        <v>604</v>
      </c>
      <c r="G238" s="70"/>
      <c r="H238" s="146">
        <v>36000</v>
      </c>
      <c r="I238" s="146">
        <v>1</v>
      </c>
      <c r="J238" s="146">
        <v>36000</v>
      </c>
    </row>
    <row r="239" spans="1:10" x14ac:dyDescent="0.25">
      <c r="A239" s="68">
        <v>128</v>
      </c>
      <c r="B239" s="70" t="s">
        <v>657</v>
      </c>
      <c r="C239" s="102">
        <v>0</v>
      </c>
      <c r="D239" s="146">
        <v>203000</v>
      </c>
      <c r="E239" s="75">
        <v>4</v>
      </c>
      <c r="F239" s="70" t="s">
        <v>594</v>
      </c>
      <c r="G239" s="70"/>
      <c r="H239" s="146">
        <v>99000</v>
      </c>
      <c r="I239" s="146">
        <v>1</v>
      </c>
      <c r="J239" s="146">
        <v>99000</v>
      </c>
    </row>
    <row r="240" spans="1:10" x14ac:dyDescent="0.25">
      <c r="A240" s="89">
        <v>129</v>
      </c>
      <c r="B240" s="64" t="s">
        <v>61</v>
      </c>
      <c r="C240" s="174" t="s">
        <v>222</v>
      </c>
      <c r="D240" s="161">
        <v>84000</v>
      </c>
      <c r="E240" s="74">
        <v>1</v>
      </c>
      <c r="F240" s="65" t="s">
        <v>64</v>
      </c>
      <c r="G240" s="65"/>
      <c r="H240" s="145">
        <v>28000</v>
      </c>
      <c r="I240" s="145">
        <v>3</v>
      </c>
      <c r="J240" s="145">
        <v>84000</v>
      </c>
    </row>
    <row r="241" spans="1:10" x14ac:dyDescent="0.25">
      <c r="A241" s="68">
        <v>130</v>
      </c>
      <c r="B241" s="70" t="s">
        <v>61</v>
      </c>
      <c r="C241" s="102" t="s">
        <v>222</v>
      </c>
      <c r="D241" s="146">
        <v>90000</v>
      </c>
      <c r="E241" s="75">
        <v>1</v>
      </c>
      <c r="F241" s="70" t="s">
        <v>64</v>
      </c>
      <c r="G241" s="70"/>
      <c r="H241" s="146">
        <v>30000</v>
      </c>
      <c r="I241" s="146">
        <v>3</v>
      </c>
      <c r="J241" s="146">
        <v>90000</v>
      </c>
    </row>
    <row r="242" spans="1:10" x14ac:dyDescent="0.25">
      <c r="A242" s="89">
        <v>131</v>
      </c>
      <c r="B242" s="71" t="s">
        <v>61</v>
      </c>
      <c r="C242" s="71" t="s">
        <v>63</v>
      </c>
      <c r="D242" s="143">
        <v>108000</v>
      </c>
      <c r="E242" s="89">
        <v>1</v>
      </c>
      <c r="F242" s="71" t="s">
        <v>64</v>
      </c>
      <c r="G242" s="89"/>
      <c r="H242" s="143">
        <v>36000</v>
      </c>
      <c r="I242" s="143">
        <v>3</v>
      </c>
      <c r="J242" s="143">
        <v>108000</v>
      </c>
    </row>
    <row r="243" spans="1:10" x14ac:dyDescent="0.25">
      <c r="A243" s="68">
        <v>132</v>
      </c>
      <c r="B243" s="70" t="s">
        <v>61</v>
      </c>
      <c r="C243" s="102" t="s">
        <v>224</v>
      </c>
      <c r="D243" s="146">
        <v>84000</v>
      </c>
      <c r="E243" s="75">
        <v>1</v>
      </c>
      <c r="F243" s="70" t="s">
        <v>609</v>
      </c>
      <c r="G243" s="70"/>
      <c r="H243" s="146">
        <v>28000</v>
      </c>
      <c r="I243" s="146">
        <v>3</v>
      </c>
      <c r="J243" s="146">
        <v>84000</v>
      </c>
    </row>
    <row r="244" spans="1:10" x14ac:dyDescent="0.25">
      <c r="A244" s="89">
        <v>133</v>
      </c>
      <c r="B244" s="65" t="s">
        <v>61</v>
      </c>
      <c r="C244" s="101" t="s">
        <v>224</v>
      </c>
      <c r="D244" s="145">
        <v>90000</v>
      </c>
      <c r="E244" s="74">
        <v>1</v>
      </c>
      <c r="F244" s="65" t="s">
        <v>609</v>
      </c>
      <c r="G244" s="65"/>
      <c r="H244" s="145">
        <v>30000</v>
      </c>
      <c r="I244" s="145">
        <v>3</v>
      </c>
      <c r="J244" s="145">
        <v>90000</v>
      </c>
    </row>
    <row r="245" spans="1:10" x14ac:dyDescent="0.25">
      <c r="A245" s="68">
        <v>134</v>
      </c>
      <c r="B245" s="72" t="s">
        <v>61</v>
      </c>
      <c r="C245" s="72" t="s">
        <v>62</v>
      </c>
      <c r="D245" s="144">
        <v>108000</v>
      </c>
      <c r="E245" s="68">
        <v>1</v>
      </c>
      <c r="F245" s="72" t="s">
        <v>609</v>
      </c>
      <c r="G245" s="68"/>
      <c r="H245" s="144">
        <v>36000</v>
      </c>
      <c r="I245" s="144">
        <v>3</v>
      </c>
      <c r="J245" s="144">
        <v>108000</v>
      </c>
    </row>
    <row r="246" spans="1:10" x14ac:dyDescent="0.25">
      <c r="A246" s="89">
        <v>135</v>
      </c>
      <c r="B246" s="65" t="s">
        <v>61</v>
      </c>
      <c r="C246" s="101" t="s">
        <v>223</v>
      </c>
      <c r="D246" s="145">
        <v>90000</v>
      </c>
      <c r="E246" s="74">
        <v>3</v>
      </c>
      <c r="F246" s="65" t="s">
        <v>64</v>
      </c>
      <c r="G246" s="65"/>
      <c r="H246" s="145">
        <v>30000</v>
      </c>
      <c r="I246" s="145">
        <v>1</v>
      </c>
      <c r="J246" s="145">
        <v>30000</v>
      </c>
    </row>
    <row r="247" spans="1:10" x14ac:dyDescent="0.25">
      <c r="A247" s="89">
        <v>135</v>
      </c>
      <c r="B247" s="65" t="s">
        <v>61</v>
      </c>
      <c r="C247" s="101" t="s">
        <v>223</v>
      </c>
      <c r="D247" s="145">
        <v>90000</v>
      </c>
      <c r="E247" s="74">
        <v>3</v>
      </c>
      <c r="F247" s="65" t="s">
        <v>609</v>
      </c>
      <c r="G247" s="65"/>
      <c r="H247" s="145">
        <v>30000</v>
      </c>
      <c r="I247" s="145">
        <v>1</v>
      </c>
      <c r="J247" s="145">
        <v>30000</v>
      </c>
    </row>
    <row r="248" spans="1:10" x14ac:dyDescent="0.25">
      <c r="A248" s="89">
        <v>135</v>
      </c>
      <c r="B248" s="65" t="s">
        <v>61</v>
      </c>
      <c r="C248" s="101" t="s">
        <v>223</v>
      </c>
      <c r="D248" s="145">
        <v>90000</v>
      </c>
      <c r="E248" s="74">
        <v>3</v>
      </c>
      <c r="F248" s="65" t="s">
        <v>66</v>
      </c>
      <c r="G248" s="65"/>
      <c r="H248" s="145">
        <v>30000</v>
      </c>
      <c r="I248" s="145">
        <v>1</v>
      </c>
      <c r="J248" s="145">
        <v>30000</v>
      </c>
    </row>
    <row r="249" spans="1:10" x14ac:dyDescent="0.25">
      <c r="A249" s="68">
        <v>136</v>
      </c>
      <c r="B249" s="72" t="s">
        <v>61</v>
      </c>
      <c r="C249" s="72" t="s">
        <v>65</v>
      </c>
      <c r="D249" s="144">
        <v>108000</v>
      </c>
      <c r="E249" s="68">
        <v>1</v>
      </c>
      <c r="F249" s="72" t="s">
        <v>66</v>
      </c>
      <c r="G249" s="68"/>
      <c r="H249" s="144">
        <v>36000</v>
      </c>
      <c r="I249" s="144">
        <v>3</v>
      </c>
      <c r="J249" s="144">
        <v>108000</v>
      </c>
    </row>
    <row r="250" spans="1:10" x14ac:dyDescent="0.25">
      <c r="A250" s="89">
        <v>137</v>
      </c>
      <c r="B250" s="64" t="s">
        <v>61</v>
      </c>
      <c r="C250" s="174" t="s">
        <v>220</v>
      </c>
      <c r="D250" s="156">
        <v>84000</v>
      </c>
      <c r="E250" s="74">
        <v>3</v>
      </c>
      <c r="F250" s="65" t="s">
        <v>64</v>
      </c>
      <c r="G250" s="89"/>
      <c r="H250" s="143">
        <v>28000</v>
      </c>
      <c r="I250" s="143">
        <v>1</v>
      </c>
      <c r="J250" s="143">
        <v>28000</v>
      </c>
    </row>
    <row r="251" spans="1:10" x14ac:dyDescent="0.25">
      <c r="A251" s="89">
        <v>137</v>
      </c>
      <c r="B251" s="65" t="s">
        <v>61</v>
      </c>
      <c r="C251" s="101" t="s">
        <v>220</v>
      </c>
      <c r="D251" s="158">
        <v>84000</v>
      </c>
      <c r="E251" s="74">
        <v>3</v>
      </c>
      <c r="F251" s="65" t="s">
        <v>609</v>
      </c>
      <c r="G251" s="89"/>
      <c r="H251" s="143">
        <v>28000</v>
      </c>
      <c r="I251" s="143">
        <v>1</v>
      </c>
      <c r="J251" s="143">
        <v>28000</v>
      </c>
    </row>
    <row r="252" spans="1:10" x14ac:dyDescent="0.25">
      <c r="A252" s="89">
        <v>137</v>
      </c>
      <c r="B252" s="65" t="s">
        <v>61</v>
      </c>
      <c r="C252" s="101" t="s">
        <v>220</v>
      </c>
      <c r="D252" s="158">
        <v>84000</v>
      </c>
      <c r="E252" s="74">
        <v>3</v>
      </c>
      <c r="F252" s="65" t="s">
        <v>66</v>
      </c>
      <c r="G252" s="89"/>
      <c r="H252" s="143">
        <v>28000</v>
      </c>
      <c r="I252" s="143">
        <v>1</v>
      </c>
      <c r="J252" s="143">
        <v>28000</v>
      </c>
    </row>
    <row r="253" spans="1:10" x14ac:dyDescent="0.25">
      <c r="A253" s="68">
        <v>138</v>
      </c>
      <c r="B253" s="70" t="s">
        <v>61</v>
      </c>
      <c r="C253" s="102" t="s">
        <v>220</v>
      </c>
      <c r="D253" s="146">
        <v>90000</v>
      </c>
      <c r="E253" s="75">
        <v>3</v>
      </c>
      <c r="F253" s="70" t="s">
        <v>64</v>
      </c>
      <c r="G253" s="70"/>
      <c r="H253" s="146">
        <v>30000</v>
      </c>
      <c r="I253" s="146">
        <v>1</v>
      </c>
      <c r="J253" s="146">
        <v>30000</v>
      </c>
    </row>
    <row r="254" spans="1:10" x14ac:dyDescent="0.25">
      <c r="A254" s="68">
        <v>138</v>
      </c>
      <c r="B254" s="70" t="s">
        <v>61</v>
      </c>
      <c r="C254" s="102" t="s">
        <v>220</v>
      </c>
      <c r="D254" s="146">
        <v>90000</v>
      </c>
      <c r="E254" s="75">
        <v>3</v>
      </c>
      <c r="F254" s="70" t="s">
        <v>609</v>
      </c>
      <c r="G254" s="70"/>
      <c r="H254" s="146">
        <v>30000</v>
      </c>
      <c r="I254" s="146">
        <v>1</v>
      </c>
      <c r="J254" s="146">
        <v>30000</v>
      </c>
    </row>
    <row r="255" spans="1:10" x14ac:dyDescent="0.25">
      <c r="A255" s="68">
        <v>138</v>
      </c>
      <c r="B255" s="70" t="s">
        <v>61</v>
      </c>
      <c r="C255" s="102" t="s">
        <v>220</v>
      </c>
      <c r="D255" s="146">
        <v>90000</v>
      </c>
      <c r="E255" s="75">
        <v>3</v>
      </c>
      <c r="F255" s="70" t="s">
        <v>66</v>
      </c>
      <c r="G255" s="70"/>
      <c r="H255" s="146">
        <v>30000</v>
      </c>
      <c r="I255" s="146">
        <v>1</v>
      </c>
      <c r="J255" s="146">
        <v>30000</v>
      </c>
    </row>
    <row r="256" spans="1:10" x14ac:dyDescent="0.25">
      <c r="A256" s="89">
        <v>139</v>
      </c>
      <c r="B256" s="71" t="s">
        <v>61</v>
      </c>
      <c r="C256" s="71" t="s">
        <v>67</v>
      </c>
      <c r="D256" s="143">
        <v>108000</v>
      </c>
      <c r="E256" s="89">
        <v>3</v>
      </c>
      <c r="F256" s="71" t="s">
        <v>64</v>
      </c>
      <c r="G256" s="89"/>
      <c r="H256" s="143">
        <v>36000</v>
      </c>
      <c r="I256" s="143">
        <v>1</v>
      </c>
      <c r="J256" s="143">
        <v>36000</v>
      </c>
    </row>
    <row r="257" spans="1:10" x14ac:dyDescent="0.25">
      <c r="A257" s="89">
        <v>139</v>
      </c>
      <c r="B257" s="71" t="s">
        <v>61</v>
      </c>
      <c r="C257" s="71" t="s">
        <v>67</v>
      </c>
      <c r="D257" s="143">
        <v>108000</v>
      </c>
      <c r="E257" s="89">
        <v>3</v>
      </c>
      <c r="F257" s="71" t="s">
        <v>609</v>
      </c>
      <c r="G257" s="89"/>
      <c r="H257" s="143">
        <v>36000</v>
      </c>
      <c r="I257" s="143">
        <v>1</v>
      </c>
      <c r="J257" s="143">
        <v>36000</v>
      </c>
    </row>
    <row r="258" spans="1:10" x14ac:dyDescent="0.25">
      <c r="A258" s="89">
        <v>139</v>
      </c>
      <c r="B258" s="71" t="s">
        <v>61</v>
      </c>
      <c r="C258" s="71" t="s">
        <v>67</v>
      </c>
      <c r="D258" s="143">
        <v>108000</v>
      </c>
      <c r="E258" s="89">
        <v>3</v>
      </c>
      <c r="F258" s="71" t="s">
        <v>66</v>
      </c>
      <c r="G258" s="89"/>
      <c r="H258" s="143">
        <v>36000</v>
      </c>
      <c r="I258" s="143">
        <v>1</v>
      </c>
      <c r="J258" s="143">
        <v>36000</v>
      </c>
    </row>
    <row r="259" spans="1:10" x14ac:dyDescent="0.25">
      <c r="A259" s="68">
        <v>140</v>
      </c>
      <c r="B259" s="70" t="s">
        <v>646</v>
      </c>
      <c r="C259" s="102" t="s">
        <v>222</v>
      </c>
      <c r="D259" s="146">
        <v>90000</v>
      </c>
      <c r="E259" s="75">
        <v>1</v>
      </c>
      <c r="F259" s="70" t="s">
        <v>640</v>
      </c>
      <c r="G259" s="70"/>
      <c r="H259" s="146">
        <v>30000</v>
      </c>
      <c r="I259" s="146">
        <v>3</v>
      </c>
      <c r="J259" s="146">
        <v>90000</v>
      </c>
    </row>
    <row r="260" spans="1:10" x14ac:dyDescent="0.25">
      <c r="A260" s="89">
        <v>141</v>
      </c>
      <c r="B260" s="101" t="s">
        <v>646</v>
      </c>
      <c r="C260" s="71" t="s">
        <v>222</v>
      </c>
      <c r="D260" s="158">
        <v>108000</v>
      </c>
      <c r="E260" s="89">
        <v>1</v>
      </c>
      <c r="F260" s="101" t="s">
        <v>640</v>
      </c>
      <c r="G260" s="89"/>
      <c r="H260" s="143">
        <v>36000</v>
      </c>
      <c r="I260" s="143">
        <v>3</v>
      </c>
      <c r="J260" s="143">
        <v>108000</v>
      </c>
    </row>
    <row r="261" spans="1:10" x14ac:dyDescent="0.25">
      <c r="A261" s="68">
        <v>142</v>
      </c>
      <c r="B261" s="70" t="s">
        <v>646</v>
      </c>
      <c r="C261" s="102" t="s">
        <v>224</v>
      </c>
      <c r="D261" s="146">
        <v>90000</v>
      </c>
      <c r="E261" s="75">
        <v>1</v>
      </c>
      <c r="F261" s="70" t="s">
        <v>604</v>
      </c>
      <c r="G261" s="70"/>
      <c r="H261" s="146">
        <v>30000</v>
      </c>
      <c r="I261" s="146">
        <v>3</v>
      </c>
      <c r="J261" s="146">
        <v>90000</v>
      </c>
    </row>
    <row r="262" spans="1:10" x14ac:dyDescent="0.25">
      <c r="A262" s="89">
        <v>143</v>
      </c>
      <c r="B262" s="65" t="s">
        <v>646</v>
      </c>
      <c r="C262" s="101" t="s">
        <v>224</v>
      </c>
      <c r="D262" s="145">
        <v>108000</v>
      </c>
      <c r="E262" s="74">
        <v>1</v>
      </c>
      <c r="F262" s="65" t="s">
        <v>604</v>
      </c>
      <c r="G262" s="65"/>
      <c r="H262" s="145">
        <v>36000</v>
      </c>
      <c r="I262" s="145">
        <v>3</v>
      </c>
      <c r="J262" s="145">
        <v>108000</v>
      </c>
    </row>
    <row r="263" spans="1:10" x14ac:dyDescent="0.25">
      <c r="A263" s="68">
        <v>144</v>
      </c>
      <c r="B263" s="70" t="s">
        <v>646</v>
      </c>
      <c r="C263" s="102" t="s">
        <v>223</v>
      </c>
      <c r="D263" s="146">
        <v>90000</v>
      </c>
      <c r="E263" s="75">
        <v>1</v>
      </c>
      <c r="F263" s="70" t="s">
        <v>641</v>
      </c>
      <c r="G263" s="70"/>
      <c r="H263" s="146">
        <v>30000</v>
      </c>
      <c r="I263" s="146">
        <v>3</v>
      </c>
      <c r="J263" s="146">
        <v>90000</v>
      </c>
    </row>
    <row r="264" spans="1:10" x14ac:dyDescent="0.25">
      <c r="A264" s="89">
        <v>145</v>
      </c>
      <c r="B264" s="65" t="s">
        <v>646</v>
      </c>
      <c r="C264" s="101" t="s">
        <v>223</v>
      </c>
      <c r="D264" s="145">
        <v>108000</v>
      </c>
      <c r="E264" s="74">
        <v>1</v>
      </c>
      <c r="F264" s="65" t="s">
        <v>641</v>
      </c>
      <c r="G264" s="65"/>
      <c r="H264" s="145">
        <v>36000</v>
      </c>
      <c r="I264" s="145">
        <v>3</v>
      </c>
      <c r="J264" s="145">
        <v>108000</v>
      </c>
    </row>
    <row r="265" spans="1:10" x14ac:dyDescent="0.25">
      <c r="A265" s="68">
        <v>146</v>
      </c>
      <c r="B265" s="70" t="s">
        <v>646</v>
      </c>
      <c r="C265" s="102" t="s">
        <v>220</v>
      </c>
      <c r="D265" s="146">
        <v>90000</v>
      </c>
      <c r="E265" s="75">
        <v>3</v>
      </c>
      <c r="F265" s="70" t="s">
        <v>64</v>
      </c>
      <c r="G265" s="70"/>
      <c r="H265" s="146">
        <v>30000</v>
      </c>
      <c r="I265" s="146">
        <v>1</v>
      </c>
      <c r="J265" s="146">
        <v>30000</v>
      </c>
    </row>
    <row r="266" spans="1:10" x14ac:dyDescent="0.25">
      <c r="A266" s="68">
        <v>146</v>
      </c>
      <c r="B266" s="70" t="s">
        <v>646</v>
      </c>
      <c r="C266" s="102" t="s">
        <v>220</v>
      </c>
      <c r="D266" s="146">
        <v>90000</v>
      </c>
      <c r="E266" s="75">
        <v>3</v>
      </c>
      <c r="F266" s="70" t="s">
        <v>609</v>
      </c>
      <c r="G266" s="70"/>
      <c r="H266" s="146">
        <v>30000</v>
      </c>
      <c r="I266" s="146">
        <v>1</v>
      </c>
      <c r="J266" s="146">
        <v>30000</v>
      </c>
    </row>
    <row r="267" spans="1:10" x14ac:dyDescent="0.25">
      <c r="A267" s="68">
        <v>146</v>
      </c>
      <c r="B267" s="70" t="s">
        <v>646</v>
      </c>
      <c r="C267" s="102" t="s">
        <v>220</v>
      </c>
      <c r="D267" s="146">
        <v>90000</v>
      </c>
      <c r="E267" s="75">
        <v>3</v>
      </c>
      <c r="F267" s="70" t="s">
        <v>66</v>
      </c>
      <c r="G267" s="70"/>
      <c r="H267" s="146">
        <v>30000</v>
      </c>
      <c r="I267" s="146">
        <v>1</v>
      </c>
      <c r="J267" s="146">
        <v>30000</v>
      </c>
    </row>
    <row r="268" spans="1:10" x14ac:dyDescent="0.25">
      <c r="A268" s="89">
        <v>147</v>
      </c>
      <c r="B268" s="65" t="s">
        <v>646</v>
      </c>
      <c r="C268" s="101" t="s">
        <v>220</v>
      </c>
      <c r="D268" s="145">
        <v>108000</v>
      </c>
      <c r="E268" s="74">
        <v>3</v>
      </c>
      <c r="F268" s="65" t="s">
        <v>64</v>
      </c>
      <c r="G268" s="65"/>
      <c r="H268" s="145">
        <v>36000</v>
      </c>
      <c r="I268" s="145">
        <v>1</v>
      </c>
      <c r="J268" s="145">
        <v>36000</v>
      </c>
    </row>
    <row r="269" spans="1:10" x14ac:dyDescent="0.25">
      <c r="A269" s="89">
        <v>147</v>
      </c>
      <c r="B269" s="65" t="s">
        <v>646</v>
      </c>
      <c r="C269" s="101" t="s">
        <v>220</v>
      </c>
      <c r="D269" s="145">
        <v>108000</v>
      </c>
      <c r="E269" s="74">
        <v>3</v>
      </c>
      <c r="F269" s="65" t="s">
        <v>609</v>
      </c>
      <c r="G269" s="65"/>
      <c r="H269" s="145">
        <v>36000</v>
      </c>
      <c r="I269" s="145">
        <v>1</v>
      </c>
      <c r="J269" s="145">
        <v>36000</v>
      </c>
    </row>
    <row r="270" spans="1:10" x14ac:dyDescent="0.25">
      <c r="A270" s="89">
        <v>147</v>
      </c>
      <c r="B270" s="65" t="s">
        <v>646</v>
      </c>
      <c r="C270" s="101" t="s">
        <v>220</v>
      </c>
      <c r="D270" s="145">
        <v>108000</v>
      </c>
      <c r="E270" s="74">
        <v>3</v>
      </c>
      <c r="F270" s="65" t="s">
        <v>66</v>
      </c>
      <c r="G270" s="65"/>
      <c r="H270" s="145">
        <v>36000</v>
      </c>
      <c r="I270" s="145">
        <v>1</v>
      </c>
      <c r="J270" s="145">
        <v>36000</v>
      </c>
    </row>
    <row r="271" spans="1:10" x14ac:dyDescent="0.25">
      <c r="A271" s="68">
        <v>148</v>
      </c>
      <c r="B271" s="70" t="s">
        <v>587</v>
      </c>
      <c r="C271" s="102">
        <v>0</v>
      </c>
      <c r="D271" s="146">
        <v>93000</v>
      </c>
      <c r="E271" s="75">
        <v>2</v>
      </c>
      <c r="F271" s="70" t="s">
        <v>596</v>
      </c>
      <c r="G271" s="70"/>
      <c r="H271" s="146">
        <v>0</v>
      </c>
      <c r="I271" s="146">
        <v>1</v>
      </c>
      <c r="J271" s="146">
        <v>0</v>
      </c>
    </row>
    <row r="272" spans="1:10" x14ac:dyDescent="0.25">
      <c r="A272" s="68">
        <v>148</v>
      </c>
      <c r="B272" s="70" t="s">
        <v>587</v>
      </c>
      <c r="C272" s="102">
        <v>0</v>
      </c>
      <c r="D272" s="146">
        <v>93000</v>
      </c>
      <c r="E272" s="75">
        <v>2</v>
      </c>
      <c r="F272" s="70" t="s">
        <v>588</v>
      </c>
      <c r="G272" s="70"/>
      <c r="H272" s="146">
        <v>31000</v>
      </c>
      <c r="I272" s="146">
        <v>3</v>
      </c>
      <c r="J272" s="146">
        <v>93000</v>
      </c>
    </row>
    <row r="273" spans="1:10" x14ac:dyDescent="0.25">
      <c r="A273" s="89">
        <v>149</v>
      </c>
      <c r="B273" s="65" t="s">
        <v>587</v>
      </c>
      <c r="C273" s="101">
        <v>0</v>
      </c>
      <c r="D273" s="145">
        <v>96000</v>
      </c>
      <c r="E273" s="74">
        <v>2</v>
      </c>
      <c r="F273" s="65" t="s">
        <v>596</v>
      </c>
      <c r="G273" s="65"/>
      <c r="H273" s="145">
        <v>0</v>
      </c>
      <c r="I273" s="145">
        <v>1</v>
      </c>
      <c r="J273" s="145">
        <v>0</v>
      </c>
    </row>
    <row r="274" spans="1:10" x14ac:dyDescent="0.25">
      <c r="A274" s="89">
        <v>149</v>
      </c>
      <c r="B274" s="65" t="s">
        <v>587</v>
      </c>
      <c r="C274" s="101">
        <v>0</v>
      </c>
      <c r="D274" s="145">
        <v>96000</v>
      </c>
      <c r="E274" s="74">
        <v>2</v>
      </c>
      <c r="F274" s="65" t="s">
        <v>588</v>
      </c>
      <c r="G274" s="65"/>
      <c r="H274" s="145">
        <v>32000</v>
      </c>
      <c r="I274" s="145">
        <v>3</v>
      </c>
      <c r="J274" s="145">
        <v>96000</v>
      </c>
    </row>
    <row r="275" spans="1:10" x14ac:dyDescent="0.25">
      <c r="A275" s="68">
        <v>150</v>
      </c>
      <c r="B275" s="72" t="s">
        <v>587</v>
      </c>
      <c r="C275" s="72">
        <v>0</v>
      </c>
      <c r="D275" s="144">
        <v>99000</v>
      </c>
      <c r="E275" s="68">
        <v>2</v>
      </c>
      <c r="F275" s="72" t="s">
        <v>596</v>
      </c>
      <c r="G275" s="68"/>
      <c r="H275" s="144">
        <v>0</v>
      </c>
      <c r="I275" s="144">
        <v>1</v>
      </c>
      <c r="J275" s="144">
        <v>0</v>
      </c>
    </row>
    <row r="276" spans="1:10" x14ac:dyDescent="0.25">
      <c r="A276" s="68">
        <v>150</v>
      </c>
      <c r="B276" s="70" t="s">
        <v>587</v>
      </c>
      <c r="C276" s="102">
        <v>0</v>
      </c>
      <c r="D276" s="146">
        <v>99000</v>
      </c>
      <c r="E276" s="75">
        <v>2</v>
      </c>
      <c r="F276" s="70" t="s">
        <v>588</v>
      </c>
      <c r="G276" s="70"/>
      <c r="H276" s="146">
        <v>33000</v>
      </c>
      <c r="I276" s="146">
        <v>3</v>
      </c>
      <c r="J276" s="146">
        <v>99000</v>
      </c>
    </row>
    <row r="277" spans="1:10" x14ac:dyDescent="0.25">
      <c r="A277" s="89">
        <v>151</v>
      </c>
      <c r="B277" s="65" t="s">
        <v>587</v>
      </c>
      <c r="C277" s="101">
        <v>0</v>
      </c>
      <c r="D277" s="145">
        <v>108000</v>
      </c>
      <c r="E277" s="74">
        <v>2</v>
      </c>
      <c r="F277" s="65" t="s">
        <v>596</v>
      </c>
      <c r="G277" s="65"/>
      <c r="H277" s="145">
        <v>0</v>
      </c>
      <c r="I277" s="145">
        <v>1</v>
      </c>
      <c r="J277" s="145">
        <v>0</v>
      </c>
    </row>
    <row r="278" spans="1:10" x14ac:dyDescent="0.25">
      <c r="A278" s="89">
        <v>151</v>
      </c>
      <c r="B278" s="65" t="s">
        <v>587</v>
      </c>
      <c r="C278" s="101">
        <v>0</v>
      </c>
      <c r="D278" s="145">
        <v>108000</v>
      </c>
      <c r="E278" s="74">
        <v>2</v>
      </c>
      <c r="F278" s="65" t="s">
        <v>588</v>
      </c>
      <c r="G278" s="65"/>
      <c r="H278" s="145">
        <v>36000</v>
      </c>
      <c r="I278" s="145">
        <v>3</v>
      </c>
      <c r="J278" s="145">
        <v>108000</v>
      </c>
    </row>
    <row r="279" spans="1:10" x14ac:dyDescent="0.25">
      <c r="A279" s="89">
        <v>161</v>
      </c>
      <c r="B279" s="101" t="s">
        <v>663</v>
      </c>
      <c r="C279" s="71">
        <v>0</v>
      </c>
      <c r="D279" s="158">
        <v>156000</v>
      </c>
      <c r="E279" s="89">
        <v>4</v>
      </c>
      <c r="F279" s="101" t="s">
        <v>598</v>
      </c>
      <c r="G279" s="89"/>
      <c r="H279" s="143">
        <v>36000</v>
      </c>
      <c r="I279" s="143">
        <v>1</v>
      </c>
      <c r="J279" s="143">
        <v>36000</v>
      </c>
    </row>
    <row r="280" spans="1:10" x14ac:dyDescent="0.25">
      <c r="A280" s="89">
        <v>161</v>
      </c>
      <c r="B280" s="101" t="s">
        <v>663</v>
      </c>
      <c r="C280" s="71">
        <v>0</v>
      </c>
      <c r="D280" s="158">
        <v>156000</v>
      </c>
      <c r="E280" s="89">
        <v>4</v>
      </c>
      <c r="F280" s="101" t="s">
        <v>640</v>
      </c>
      <c r="G280" s="89"/>
      <c r="H280" s="143">
        <v>40000</v>
      </c>
      <c r="I280" s="143">
        <v>1</v>
      </c>
      <c r="J280" s="143">
        <v>40000</v>
      </c>
    </row>
    <row r="281" spans="1:10" x14ac:dyDescent="0.25">
      <c r="A281" s="89">
        <v>161</v>
      </c>
      <c r="B281" s="101" t="s">
        <v>663</v>
      </c>
      <c r="C281" s="71">
        <v>0</v>
      </c>
      <c r="D281" s="158">
        <v>156000</v>
      </c>
      <c r="E281" s="89">
        <v>4</v>
      </c>
      <c r="F281" s="101" t="s">
        <v>641</v>
      </c>
      <c r="G281" s="89"/>
      <c r="H281" s="143">
        <v>40000</v>
      </c>
      <c r="I281" s="143">
        <v>1</v>
      </c>
      <c r="J281" s="143">
        <v>40000</v>
      </c>
    </row>
    <row r="282" spans="1:10" x14ac:dyDescent="0.25">
      <c r="A282" s="89">
        <v>161</v>
      </c>
      <c r="B282" s="101" t="s">
        <v>663</v>
      </c>
      <c r="C282" s="71">
        <v>0</v>
      </c>
      <c r="D282" s="158">
        <v>156000</v>
      </c>
      <c r="E282" s="89">
        <v>4</v>
      </c>
      <c r="F282" s="101" t="s">
        <v>604</v>
      </c>
      <c r="G282" s="89"/>
      <c r="H282" s="143">
        <v>40000</v>
      </c>
      <c r="I282" s="143">
        <v>1</v>
      </c>
      <c r="J282" s="143">
        <v>40000</v>
      </c>
    </row>
    <row r="283" spans="1:10" x14ac:dyDescent="0.25">
      <c r="A283" s="68">
        <v>162</v>
      </c>
      <c r="B283" s="102" t="s">
        <v>663</v>
      </c>
      <c r="C283" s="72" t="s">
        <v>682</v>
      </c>
      <c r="D283" s="159">
        <v>128000</v>
      </c>
      <c r="E283" s="68">
        <v>1</v>
      </c>
      <c r="F283" s="102" t="s">
        <v>598</v>
      </c>
      <c r="G283" s="68"/>
      <c r="H283" s="144">
        <v>32000</v>
      </c>
      <c r="I283" s="144">
        <v>4</v>
      </c>
      <c r="J283" s="144">
        <v>128000</v>
      </c>
    </row>
    <row r="284" spans="1:10" x14ac:dyDescent="0.25">
      <c r="A284" s="89">
        <v>163</v>
      </c>
      <c r="B284" s="101" t="s">
        <v>663</v>
      </c>
      <c r="C284" s="71" t="s">
        <v>686</v>
      </c>
      <c r="D284" s="158">
        <v>144000</v>
      </c>
      <c r="E284" s="89">
        <v>1</v>
      </c>
      <c r="F284" s="101" t="s">
        <v>641</v>
      </c>
      <c r="G284" s="89"/>
      <c r="H284" s="143">
        <v>36000</v>
      </c>
      <c r="I284" s="143">
        <v>4</v>
      </c>
      <c r="J284" s="143">
        <v>144000</v>
      </c>
    </row>
    <row r="285" spans="1:10" x14ac:dyDescent="0.25">
      <c r="A285" s="68">
        <v>164</v>
      </c>
      <c r="B285" s="102" t="s">
        <v>663</v>
      </c>
      <c r="C285" s="72" t="s">
        <v>684</v>
      </c>
      <c r="D285" s="159">
        <v>144000</v>
      </c>
      <c r="E285" s="68">
        <v>1</v>
      </c>
      <c r="F285" s="102" t="s">
        <v>604</v>
      </c>
      <c r="G285" s="68"/>
      <c r="H285" s="144">
        <v>36000</v>
      </c>
      <c r="I285" s="144">
        <v>4</v>
      </c>
      <c r="J285" s="144">
        <v>144000</v>
      </c>
    </row>
    <row r="286" spans="1:10" x14ac:dyDescent="0.25">
      <c r="A286" s="89">
        <v>165</v>
      </c>
      <c r="B286" s="101" t="s">
        <v>663</v>
      </c>
      <c r="C286" s="71" t="s">
        <v>266</v>
      </c>
      <c r="D286" s="158">
        <v>140000</v>
      </c>
      <c r="E286" s="89">
        <v>4</v>
      </c>
      <c r="F286" s="101" t="s">
        <v>598</v>
      </c>
      <c r="G286" s="89"/>
      <c r="H286" s="143">
        <v>32000</v>
      </c>
      <c r="I286" s="143">
        <v>1</v>
      </c>
      <c r="J286" s="143">
        <v>32000</v>
      </c>
    </row>
    <row r="287" spans="1:10" x14ac:dyDescent="0.25">
      <c r="A287" s="89">
        <v>165</v>
      </c>
      <c r="B287" s="101" t="s">
        <v>663</v>
      </c>
      <c r="C287" s="71" t="s">
        <v>266</v>
      </c>
      <c r="D287" s="158">
        <v>140000</v>
      </c>
      <c r="E287" s="89">
        <v>4</v>
      </c>
      <c r="F287" s="101" t="s">
        <v>640</v>
      </c>
      <c r="G287" s="89"/>
      <c r="H287" s="143">
        <v>36000</v>
      </c>
      <c r="I287" s="143">
        <v>1</v>
      </c>
      <c r="J287" s="143">
        <v>36000</v>
      </c>
    </row>
    <row r="288" spans="1:10" x14ac:dyDescent="0.25">
      <c r="A288" s="89">
        <v>165</v>
      </c>
      <c r="B288" s="101" t="s">
        <v>663</v>
      </c>
      <c r="C288" s="71" t="s">
        <v>266</v>
      </c>
      <c r="D288" s="158">
        <v>140000</v>
      </c>
      <c r="E288" s="89">
        <v>4</v>
      </c>
      <c r="F288" s="101" t="s">
        <v>641</v>
      </c>
      <c r="G288" s="89"/>
      <c r="H288" s="143">
        <v>36000</v>
      </c>
      <c r="I288" s="143">
        <v>1</v>
      </c>
      <c r="J288" s="143">
        <v>36000</v>
      </c>
    </row>
    <row r="289" spans="1:10" x14ac:dyDescent="0.25">
      <c r="A289" s="89">
        <v>165</v>
      </c>
      <c r="B289" s="101" t="s">
        <v>663</v>
      </c>
      <c r="C289" s="71" t="s">
        <v>266</v>
      </c>
      <c r="D289" s="158">
        <v>140000</v>
      </c>
      <c r="E289" s="89">
        <v>4</v>
      </c>
      <c r="F289" s="101" t="s">
        <v>604</v>
      </c>
      <c r="G289" s="89"/>
      <c r="H289" s="143">
        <v>36000</v>
      </c>
      <c r="I289" s="143">
        <v>1</v>
      </c>
      <c r="J289" s="143">
        <v>36000</v>
      </c>
    </row>
    <row r="290" spans="1:10" x14ac:dyDescent="0.25">
      <c r="A290" s="68">
        <v>166</v>
      </c>
      <c r="B290" s="102" t="s">
        <v>663</v>
      </c>
      <c r="C290" s="72" t="s">
        <v>266</v>
      </c>
      <c r="D290" s="159">
        <v>156000</v>
      </c>
      <c r="E290" s="68">
        <v>4</v>
      </c>
      <c r="F290" s="102" t="s">
        <v>598</v>
      </c>
      <c r="G290" s="68"/>
      <c r="H290" s="144">
        <v>36000</v>
      </c>
      <c r="I290" s="144">
        <v>1</v>
      </c>
      <c r="J290" s="144">
        <v>36000</v>
      </c>
    </row>
    <row r="291" spans="1:10" x14ac:dyDescent="0.25">
      <c r="A291" s="68">
        <v>166</v>
      </c>
      <c r="B291" s="102" t="s">
        <v>663</v>
      </c>
      <c r="C291" s="72" t="s">
        <v>266</v>
      </c>
      <c r="D291" s="159">
        <v>156000</v>
      </c>
      <c r="E291" s="68">
        <v>4</v>
      </c>
      <c r="F291" s="102" t="s">
        <v>640</v>
      </c>
      <c r="G291" s="68"/>
      <c r="H291" s="144">
        <v>40000</v>
      </c>
      <c r="I291" s="144">
        <v>1</v>
      </c>
      <c r="J291" s="144">
        <v>40000</v>
      </c>
    </row>
    <row r="292" spans="1:10" x14ac:dyDescent="0.25">
      <c r="A292" s="68">
        <v>166</v>
      </c>
      <c r="B292" s="102" t="s">
        <v>663</v>
      </c>
      <c r="C292" s="72" t="s">
        <v>266</v>
      </c>
      <c r="D292" s="159">
        <v>156000</v>
      </c>
      <c r="E292" s="68">
        <v>4</v>
      </c>
      <c r="F292" s="102" t="s">
        <v>641</v>
      </c>
      <c r="G292" s="68"/>
      <c r="H292" s="144">
        <v>40000</v>
      </c>
      <c r="I292" s="144">
        <v>1</v>
      </c>
      <c r="J292" s="144">
        <v>40000</v>
      </c>
    </row>
    <row r="293" spans="1:10" x14ac:dyDescent="0.25">
      <c r="A293" s="68">
        <v>166</v>
      </c>
      <c r="B293" s="102" t="s">
        <v>663</v>
      </c>
      <c r="C293" s="72" t="s">
        <v>266</v>
      </c>
      <c r="D293" s="159">
        <v>156000</v>
      </c>
      <c r="E293" s="68">
        <v>4</v>
      </c>
      <c r="F293" s="102" t="s">
        <v>604</v>
      </c>
      <c r="G293" s="68"/>
      <c r="H293" s="144">
        <v>40000</v>
      </c>
      <c r="I293" s="144">
        <v>1</v>
      </c>
      <c r="J293" s="144">
        <v>40000</v>
      </c>
    </row>
    <row r="294" spans="1:10" x14ac:dyDescent="0.25">
      <c r="A294" s="89">
        <v>167</v>
      </c>
      <c r="B294" s="101" t="s">
        <v>642</v>
      </c>
      <c r="C294" s="71">
        <v>0</v>
      </c>
      <c r="D294" s="158">
        <v>104000</v>
      </c>
      <c r="E294" s="89">
        <v>1</v>
      </c>
      <c r="F294" s="101" t="s">
        <v>598</v>
      </c>
      <c r="G294" s="89"/>
      <c r="H294" s="143">
        <v>26000</v>
      </c>
      <c r="I294" s="143">
        <v>4</v>
      </c>
      <c r="J294" s="143">
        <v>104000</v>
      </c>
    </row>
    <row r="295" spans="1:10" x14ac:dyDescent="0.25">
      <c r="A295" s="68">
        <v>168</v>
      </c>
      <c r="B295" s="70" t="s">
        <v>642</v>
      </c>
      <c r="C295" s="102">
        <v>0</v>
      </c>
      <c r="D295" s="146">
        <v>128000</v>
      </c>
      <c r="E295" s="75">
        <v>1</v>
      </c>
      <c r="F295" s="70" t="s">
        <v>598</v>
      </c>
      <c r="G295" s="70"/>
      <c r="H295" s="146">
        <v>32000</v>
      </c>
      <c r="I295" s="146">
        <v>4</v>
      </c>
      <c r="J295" s="146">
        <v>128000</v>
      </c>
    </row>
    <row r="296" spans="1:10" x14ac:dyDescent="0.25">
      <c r="A296" s="89">
        <v>169</v>
      </c>
      <c r="B296" s="65" t="s">
        <v>642</v>
      </c>
      <c r="C296" s="101">
        <v>0</v>
      </c>
      <c r="D296" s="145">
        <v>144000</v>
      </c>
      <c r="E296" s="74">
        <v>4</v>
      </c>
      <c r="F296" s="65" t="s">
        <v>598</v>
      </c>
      <c r="G296" s="65"/>
      <c r="H296" s="145">
        <v>36000</v>
      </c>
      <c r="I296" s="145">
        <v>1</v>
      </c>
      <c r="J296" s="145">
        <v>36000</v>
      </c>
    </row>
    <row r="297" spans="1:10" x14ac:dyDescent="0.25">
      <c r="A297" s="89">
        <v>169</v>
      </c>
      <c r="B297" s="65" t="s">
        <v>642</v>
      </c>
      <c r="C297" s="101">
        <v>0</v>
      </c>
      <c r="D297" s="145">
        <v>144000</v>
      </c>
      <c r="E297" s="74">
        <v>4</v>
      </c>
      <c r="F297" s="65" t="s">
        <v>640</v>
      </c>
      <c r="G297" s="65"/>
      <c r="H297" s="145">
        <v>36000</v>
      </c>
      <c r="I297" s="145">
        <v>1</v>
      </c>
      <c r="J297" s="145">
        <v>36000</v>
      </c>
    </row>
    <row r="298" spans="1:10" x14ac:dyDescent="0.25">
      <c r="A298" s="89">
        <v>169</v>
      </c>
      <c r="B298" s="65" t="s">
        <v>642</v>
      </c>
      <c r="C298" s="101">
        <v>0</v>
      </c>
      <c r="D298" s="145">
        <v>144000</v>
      </c>
      <c r="E298" s="74">
        <v>4</v>
      </c>
      <c r="F298" s="65" t="s">
        <v>641</v>
      </c>
      <c r="G298" s="65"/>
      <c r="H298" s="145">
        <v>36000</v>
      </c>
      <c r="I298" s="145">
        <v>1</v>
      </c>
      <c r="J298" s="145">
        <v>36000</v>
      </c>
    </row>
    <row r="299" spans="1:10" x14ac:dyDescent="0.25">
      <c r="A299" s="89">
        <v>169</v>
      </c>
      <c r="B299" s="65" t="s">
        <v>642</v>
      </c>
      <c r="C299" s="101">
        <v>0</v>
      </c>
      <c r="D299" s="145">
        <v>144000</v>
      </c>
      <c r="E299" s="74">
        <v>4</v>
      </c>
      <c r="F299" s="65" t="s">
        <v>604</v>
      </c>
      <c r="G299" s="65"/>
      <c r="H299" s="145">
        <v>36000</v>
      </c>
      <c r="I299" s="145">
        <v>1</v>
      </c>
      <c r="J299" s="145">
        <v>36000</v>
      </c>
    </row>
    <row r="300" spans="1:10" x14ac:dyDescent="0.25">
      <c r="A300" s="68">
        <v>170</v>
      </c>
      <c r="B300" s="70" t="s">
        <v>610</v>
      </c>
      <c r="C300" s="102">
        <v>0</v>
      </c>
      <c r="D300" s="146">
        <v>78000</v>
      </c>
      <c r="E300" s="75">
        <v>3</v>
      </c>
      <c r="F300" s="70" t="s">
        <v>139</v>
      </c>
      <c r="G300" s="70"/>
      <c r="H300" s="146">
        <v>26000</v>
      </c>
      <c r="I300" s="146">
        <v>1</v>
      </c>
      <c r="J300" s="146">
        <v>26000</v>
      </c>
    </row>
    <row r="301" spans="1:10" x14ac:dyDescent="0.25">
      <c r="A301" s="68">
        <v>170</v>
      </c>
      <c r="B301" s="70" t="s">
        <v>610</v>
      </c>
      <c r="C301" s="102">
        <v>0</v>
      </c>
      <c r="D301" s="146">
        <v>78000</v>
      </c>
      <c r="E301" s="75">
        <v>3</v>
      </c>
      <c r="F301" s="70" t="s">
        <v>138</v>
      </c>
      <c r="G301" s="70"/>
      <c r="H301" s="146">
        <v>26000</v>
      </c>
      <c r="I301" s="146">
        <v>1</v>
      </c>
      <c r="J301" s="146">
        <v>26000</v>
      </c>
    </row>
    <row r="302" spans="1:10" x14ac:dyDescent="0.25">
      <c r="A302" s="68">
        <v>170</v>
      </c>
      <c r="B302" s="70" t="s">
        <v>610</v>
      </c>
      <c r="C302" s="102">
        <v>0</v>
      </c>
      <c r="D302" s="146">
        <v>78000</v>
      </c>
      <c r="E302" s="75">
        <v>3</v>
      </c>
      <c r="F302" s="70" t="s">
        <v>140</v>
      </c>
      <c r="G302" s="70"/>
      <c r="H302" s="146">
        <v>26000</v>
      </c>
      <c r="I302" s="146">
        <v>1</v>
      </c>
      <c r="J302" s="146">
        <v>26000</v>
      </c>
    </row>
    <row r="303" spans="1:10" x14ac:dyDescent="0.25">
      <c r="A303" s="89">
        <v>171</v>
      </c>
      <c r="B303" s="64" t="s">
        <v>75</v>
      </c>
      <c r="C303" s="174">
        <v>0</v>
      </c>
      <c r="D303" s="156">
        <v>0</v>
      </c>
      <c r="E303" s="74">
        <v>5</v>
      </c>
      <c r="F303" s="65" t="s">
        <v>46</v>
      </c>
      <c r="G303" s="89"/>
      <c r="H303" s="143">
        <v>0</v>
      </c>
      <c r="I303" s="143">
        <v>1</v>
      </c>
      <c r="J303" s="143">
        <v>0</v>
      </c>
    </row>
    <row r="304" spans="1:10" x14ac:dyDescent="0.25">
      <c r="A304" s="89">
        <v>171</v>
      </c>
      <c r="B304" s="65" t="s">
        <v>75</v>
      </c>
      <c r="C304" s="101">
        <v>0</v>
      </c>
      <c r="D304" s="158">
        <v>0</v>
      </c>
      <c r="E304" s="74">
        <v>5</v>
      </c>
      <c r="F304" s="65" t="s">
        <v>55</v>
      </c>
      <c r="G304" s="89"/>
      <c r="H304" s="143">
        <v>0</v>
      </c>
      <c r="I304" s="143">
        <v>1</v>
      </c>
      <c r="J304" s="143">
        <v>0</v>
      </c>
    </row>
    <row r="305" spans="1:10" x14ac:dyDescent="0.25">
      <c r="A305" s="89">
        <v>171</v>
      </c>
      <c r="B305" s="65" t="s">
        <v>75</v>
      </c>
      <c r="C305" s="101">
        <v>0</v>
      </c>
      <c r="D305" s="158">
        <v>0</v>
      </c>
      <c r="E305" s="74">
        <v>5</v>
      </c>
      <c r="F305" s="65" t="s">
        <v>60</v>
      </c>
      <c r="G305" s="89"/>
      <c r="H305" s="143">
        <v>0</v>
      </c>
      <c r="I305" s="143">
        <v>1</v>
      </c>
      <c r="J305" s="143">
        <v>0</v>
      </c>
    </row>
    <row r="306" spans="1:10" x14ac:dyDescent="0.25">
      <c r="A306" s="89">
        <v>171</v>
      </c>
      <c r="B306" s="65" t="s">
        <v>75</v>
      </c>
      <c r="C306" s="101">
        <v>0</v>
      </c>
      <c r="D306" s="158">
        <v>0</v>
      </c>
      <c r="E306" s="74">
        <v>5</v>
      </c>
      <c r="F306" s="65" t="s">
        <v>49</v>
      </c>
      <c r="G306" s="89"/>
      <c r="H306" s="143">
        <v>0</v>
      </c>
      <c r="I306" s="143">
        <v>1</v>
      </c>
      <c r="J306" s="143">
        <v>0</v>
      </c>
    </row>
    <row r="307" spans="1:10" x14ac:dyDescent="0.25">
      <c r="A307" s="89">
        <v>171</v>
      </c>
      <c r="B307" s="65" t="s">
        <v>75</v>
      </c>
      <c r="C307" s="101">
        <v>0</v>
      </c>
      <c r="D307" s="158">
        <v>0</v>
      </c>
      <c r="E307" s="74">
        <v>5</v>
      </c>
      <c r="F307" s="65" t="s">
        <v>52</v>
      </c>
      <c r="G307" s="89"/>
      <c r="H307" s="143">
        <v>0</v>
      </c>
      <c r="I307" s="143">
        <v>1</v>
      </c>
      <c r="J307" s="143">
        <v>0</v>
      </c>
    </row>
    <row r="308" spans="1:10" x14ac:dyDescent="0.25">
      <c r="A308" s="68">
        <v>172</v>
      </c>
      <c r="B308" s="69" t="s">
        <v>75</v>
      </c>
      <c r="C308" s="173">
        <v>0</v>
      </c>
      <c r="D308" s="160">
        <v>119000</v>
      </c>
      <c r="E308" s="73">
        <v>5</v>
      </c>
      <c r="F308" s="70" t="s">
        <v>46</v>
      </c>
      <c r="G308" s="68"/>
      <c r="H308" s="144">
        <v>23800</v>
      </c>
      <c r="I308" s="144">
        <v>1</v>
      </c>
      <c r="J308" s="144">
        <v>23800</v>
      </c>
    </row>
    <row r="309" spans="1:10" x14ac:dyDescent="0.25">
      <c r="A309" s="68">
        <v>172</v>
      </c>
      <c r="B309" s="70" t="s">
        <v>75</v>
      </c>
      <c r="C309" s="72">
        <v>0</v>
      </c>
      <c r="D309" s="159">
        <v>119000</v>
      </c>
      <c r="E309" s="68">
        <v>5</v>
      </c>
      <c r="F309" s="70" t="s">
        <v>55</v>
      </c>
      <c r="G309" s="68"/>
      <c r="H309" s="144">
        <v>23800</v>
      </c>
      <c r="I309" s="144">
        <v>1</v>
      </c>
      <c r="J309" s="144">
        <v>23800</v>
      </c>
    </row>
    <row r="310" spans="1:10" x14ac:dyDescent="0.25">
      <c r="A310" s="68">
        <v>172</v>
      </c>
      <c r="B310" s="70" t="s">
        <v>75</v>
      </c>
      <c r="C310" s="72">
        <v>0</v>
      </c>
      <c r="D310" s="159">
        <v>119000</v>
      </c>
      <c r="E310" s="68">
        <v>5</v>
      </c>
      <c r="F310" s="70" t="s">
        <v>60</v>
      </c>
      <c r="G310" s="68"/>
      <c r="H310" s="144">
        <v>23800</v>
      </c>
      <c r="I310" s="144">
        <v>1</v>
      </c>
      <c r="J310" s="144">
        <v>23800</v>
      </c>
    </row>
    <row r="311" spans="1:10" x14ac:dyDescent="0.25">
      <c r="A311" s="68">
        <v>172</v>
      </c>
      <c r="B311" s="70" t="s">
        <v>75</v>
      </c>
      <c r="C311" s="72">
        <v>0</v>
      </c>
      <c r="D311" s="159">
        <v>119000</v>
      </c>
      <c r="E311" s="68">
        <v>5</v>
      </c>
      <c r="F311" s="70" t="s">
        <v>49</v>
      </c>
      <c r="G311" s="68"/>
      <c r="H311" s="144">
        <v>23800</v>
      </c>
      <c r="I311" s="144">
        <v>1</v>
      </c>
      <c r="J311" s="144">
        <v>23800</v>
      </c>
    </row>
    <row r="312" spans="1:10" x14ac:dyDescent="0.25">
      <c r="A312" s="68">
        <v>172</v>
      </c>
      <c r="B312" s="70" t="s">
        <v>75</v>
      </c>
      <c r="C312" s="72">
        <v>0</v>
      </c>
      <c r="D312" s="159">
        <v>119000</v>
      </c>
      <c r="E312" s="68">
        <v>5</v>
      </c>
      <c r="F312" s="70" t="s">
        <v>52</v>
      </c>
      <c r="G312" s="68"/>
      <c r="H312" s="144">
        <v>23800</v>
      </c>
      <c r="I312" s="144">
        <v>1</v>
      </c>
      <c r="J312" s="144">
        <v>23800</v>
      </c>
    </row>
    <row r="313" spans="1:10" x14ac:dyDescent="0.25">
      <c r="A313" s="89">
        <v>173</v>
      </c>
      <c r="B313" s="101" t="s">
        <v>75</v>
      </c>
      <c r="C313" s="71">
        <v>0</v>
      </c>
      <c r="D313" s="158">
        <v>125000</v>
      </c>
      <c r="E313" s="89">
        <v>5</v>
      </c>
      <c r="F313" s="101" t="s">
        <v>46</v>
      </c>
      <c r="G313" s="89"/>
      <c r="H313" s="143">
        <v>25000</v>
      </c>
      <c r="I313" s="143">
        <v>1</v>
      </c>
      <c r="J313" s="143">
        <v>25000</v>
      </c>
    </row>
    <row r="314" spans="1:10" x14ac:dyDescent="0.25">
      <c r="A314" s="89">
        <v>173</v>
      </c>
      <c r="B314" s="101" t="s">
        <v>75</v>
      </c>
      <c r="C314" s="71">
        <v>0</v>
      </c>
      <c r="D314" s="158">
        <v>125000</v>
      </c>
      <c r="E314" s="89">
        <v>5</v>
      </c>
      <c r="F314" s="101" t="s">
        <v>55</v>
      </c>
      <c r="G314" s="89"/>
      <c r="H314" s="143">
        <v>25000</v>
      </c>
      <c r="I314" s="143">
        <v>1</v>
      </c>
      <c r="J314" s="143">
        <v>25000</v>
      </c>
    </row>
    <row r="315" spans="1:10" x14ac:dyDescent="0.25">
      <c r="A315" s="89">
        <v>173</v>
      </c>
      <c r="B315" s="101" t="s">
        <v>75</v>
      </c>
      <c r="C315" s="71">
        <v>0</v>
      </c>
      <c r="D315" s="158">
        <v>125000</v>
      </c>
      <c r="E315" s="89">
        <v>5</v>
      </c>
      <c r="F315" s="101" t="s">
        <v>60</v>
      </c>
      <c r="G315" s="89"/>
      <c r="H315" s="143">
        <v>25000</v>
      </c>
      <c r="I315" s="143">
        <v>1</v>
      </c>
      <c r="J315" s="143">
        <v>25000</v>
      </c>
    </row>
    <row r="316" spans="1:10" x14ac:dyDescent="0.25">
      <c r="A316" s="89">
        <v>173</v>
      </c>
      <c r="B316" s="101" t="s">
        <v>75</v>
      </c>
      <c r="C316" s="71">
        <v>0</v>
      </c>
      <c r="D316" s="158">
        <v>125000</v>
      </c>
      <c r="E316" s="89">
        <v>5</v>
      </c>
      <c r="F316" s="101" t="s">
        <v>49</v>
      </c>
      <c r="G316" s="89"/>
      <c r="H316" s="143">
        <v>25000</v>
      </c>
      <c r="I316" s="143">
        <v>1</v>
      </c>
      <c r="J316" s="143">
        <v>25000</v>
      </c>
    </row>
    <row r="317" spans="1:10" x14ac:dyDescent="0.25">
      <c r="A317" s="89">
        <v>173</v>
      </c>
      <c r="B317" s="101" t="s">
        <v>75</v>
      </c>
      <c r="C317" s="71">
        <v>0</v>
      </c>
      <c r="D317" s="158">
        <v>125000</v>
      </c>
      <c r="E317" s="89">
        <v>5</v>
      </c>
      <c r="F317" s="101" t="s">
        <v>52</v>
      </c>
      <c r="G317" s="89"/>
      <c r="H317" s="143">
        <v>25000</v>
      </c>
      <c r="I317" s="143">
        <v>1</v>
      </c>
      <c r="J317" s="143">
        <v>25000</v>
      </c>
    </row>
    <row r="318" spans="1:10" x14ac:dyDescent="0.25">
      <c r="A318" s="68">
        <v>174</v>
      </c>
      <c r="B318" s="70" t="s">
        <v>75</v>
      </c>
      <c r="C318" s="102">
        <v>0</v>
      </c>
      <c r="D318" s="146">
        <v>150000</v>
      </c>
      <c r="E318" s="75">
        <v>5</v>
      </c>
      <c r="F318" s="70" t="s">
        <v>46</v>
      </c>
      <c r="G318" s="70"/>
      <c r="H318" s="146">
        <v>30000</v>
      </c>
      <c r="I318" s="146">
        <v>1</v>
      </c>
      <c r="J318" s="146">
        <v>30000</v>
      </c>
    </row>
    <row r="319" spans="1:10" x14ac:dyDescent="0.25">
      <c r="A319" s="68">
        <v>174</v>
      </c>
      <c r="B319" s="70" t="s">
        <v>75</v>
      </c>
      <c r="C319" s="102">
        <v>0</v>
      </c>
      <c r="D319" s="146">
        <v>150000</v>
      </c>
      <c r="E319" s="75">
        <v>5</v>
      </c>
      <c r="F319" s="70" t="s">
        <v>55</v>
      </c>
      <c r="G319" s="70"/>
      <c r="H319" s="146">
        <v>30000</v>
      </c>
      <c r="I319" s="146">
        <v>1</v>
      </c>
      <c r="J319" s="146">
        <v>30000</v>
      </c>
    </row>
    <row r="320" spans="1:10" x14ac:dyDescent="0.25">
      <c r="A320" s="68">
        <v>174</v>
      </c>
      <c r="B320" s="70" t="s">
        <v>75</v>
      </c>
      <c r="C320" s="102">
        <v>0</v>
      </c>
      <c r="D320" s="146">
        <v>150000</v>
      </c>
      <c r="E320" s="75">
        <v>5</v>
      </c>
      <c r="F320" s="70" t="s">
        <v>60</v>
      </c>
      <c r="G320" s="70"/>
      <c r="H320" s="146">
        <v>30000</v>
      </c>
      <c r="I320" s="146">
        <v>1</v>
      </c>
      <c r="J320" s="146">
        <v>30000</v>
      </c>
    </row>
    <row r="321" spans="1:10" x14ac:dyDescent="0.25">
      <c r="A321" s="68">
        <v>174</v>
      </c>
      <c r="B321" s="70" t="s">
        <v>75</v>
      </c>
      <c r="C321" s="102">
        <v>0</v>
      </c>
      <c r="D321" s="146">
        <v>150000</v>
      </c>
      <c r="E321" s="75">
        <v>5</v>
      </c>
      <c r="F321" s="70" t="s">
        <v>49</v>
      </c>
      <c r="G321" s="70"/>
      <c r="H321" s="146">
        <v>30000</v>
      </c>
      <c r="I321" s="146">
        <v>1</v>
      </c>
      <c r="J321" s="146">
        <v>30000</v>
      </c>
    </row>
    <row r="322" spans="1:10" x14ac:dyDescent="0.25">
      <c r="A322" s="68">
        <v>174</v>
      </c>
      <c r="B322" s="70" t="s">
        <v>75</v>
      </c>
      <c r="C322" s="102">
        <v>0</v>
      </c>
      <c r="D322" s="146">
        <v>150000</v>
      </c>
      <c r="E322" s="75">
        <v>5</v>
      </c>
      <c r="F322" s="70" t="s">
        <v>52</v>
      </c>
      <c r="G322" s="70"/>
      <c r="H322" s="146">
        <v>30000</v>
      </c>
      <c r="I322" s="146">
        <v>1</v>
      </c>
      <c r="J322" s="146">
        <v>30000</v>
      </c>
    </row>
    <row r="323" spans="1:10" x14ac:dyDescent="0.25">
      <c r="A323" s="89">
        <v>175</v>
      </c>
      <c r="B323" s="65" t="s">
        <v>74</v>
      </c>
      <c r="C323" s="71">
        <v>0</v>
      </c>
      <c r="D323" s="158">
        <v>119000</v>
      </c>
      <c r="E323" s="89">
        <v>5</v>
      </c>
      <c r="F323" s="65" t="s">
        <v>51</v>
      </c>
      <c r="G323" s="89"/>
      <c r="H323" s="143">
        <v>23800</v>
      </c>
      <c r="I323" s="143">
        <v>1</v>
      </c>
      <c r="J323" s="143">
        <v>23800</v>
      </c>
    </row>
    <row r="324" spans="1:10" x14ac:dyDescent="0.25">
      <c r="A324" s="89">
        <v>175</v>
      </c>
      <c r="B324" s="64" t="s">
        <v>74</v>
      </c>
      <c r="C324" s="139">
        <v>0</v>
      </c>
      <c r="D324" s="156">
        <v>119000</v>
      </c>
      <c r="E324" s="67">
        <v>5</v>
      </c>
      <c r="F324" s="65" t="s">
        <v>57</v>
      </c>
      <c r="G324" s="89"/>
      <c r="H324" s="143">
        <v>23800</v>
      </c>
      <c r="I324" s="143">
        <v>1</v>
      </c>
      <c r="J324" s="143">
        <v>23800</v>
      </c>
    </row>
    <row r="325" spans="1:10" x14ac:dyDescent="0.25">
      <c r="A325" s="89">
        <v>175</v>
      </c>
      <c r="B325" s="65" t="s">
        <v>74</v>
      </c>
      <c r="C325" s="71">
        <v>0</v>
      </c>
      <c r="D325" s="158">
        <v>119000</v>
      </c>
      <c r="E325" s="89">
        <v>5</v>
      </c>
      <c r="F325" s="65" t="s">
        <v>54</v>
      </c>
      <c r="G325" s="89"/>
      <c r="H325" s="143">
        <v>23800</v>
      </c>
      <c r="I325" s="143">
        <v>1</v>
      </c>
      <c r="J325" s="143">
        <v>23800</v>
      </c>
    </row>
    <row r="326" spans="1:10" x14ac:dyDescent="0.25">
      <c r="A326" s="89">
        <v>175</v>
      </c>
      <c r="B326" s="65" t="s">
        <v>74</v>
      </c>
      <c r="C326" s="71">
        <v>0</v>
      </c>
      <c r="D326" s="158">
        <v>119000</v>
      </c>
      <c r="E326" s="89">
        <v>5</v>
      </c>
      <c r="F326" s="65" t="s">
        <v>59</v>
      </c>
      <c r="G326" s="89"/>
      <c r="H326" s="143">
        <v>23800</v>
      </c>
      <c r="I326" s="143">
        <v>1</v>
      </c>
      <c r="J326" s="143">
        <v>23800</v>
      </c>
    </row>
    <row r="327" spans="1:10" x14ac:dyDescent="0.25">
      <c r="A327" s="89">
        <v>175</v>
      </c>
      <c r="B327" s="65" t="s">
        <v>74</v>
      </c>
      <c r="C327" s="71">
        <v>0</v>
      </c>
      <c r="D327" s="158">
        <v>119000</v>
      </c>
      <c r="E327" s="89">
        <v>5</v>
      </c>
      <c r="F327" s="65" t="s">
        <v>48</v>
      </c>
      <c r="G327" s="89"/>
      <c r="H327" s="143">
        <v>23800</v>
      </c>
      <c r="I327" s="143">
        <v>1</v>
      </c>
      <c r="J327" s="143">
        <v>23800</v>
      </c>
    </row>
    <row r="328" spans="1:10" x14ac:dyDescent="0.25">
      <c r="A328" s="68">
        <v>176</v>
      </c>
      <c r="B328" s="70" t="s">
        <v>74</v>
      </c>
      <c r="C328" s="102">
        <v>0</v>
      </c>
      <c r="D328" s="146">
        <v>125000</v>
      </c>
      <c r="E328" s="75">
        <v>5</v>
      </c>
      <c r="F328" s="70" t="s">
        <v>51</v>
      </c>
      <c r="G328" s="70"/>
      <c r="H328" s="146">
        <v>25000</v>
      </c>
      <c r="I328" s="146">
        <v>1</v>
      </c>
      <c r="J328" s="146">
        <v>25000</v>
      </c>
    </row>
    <row r="329" spans="1:10" x14ac:dyDescent="0.25">
      <c r="A329" s="68">
        <v>176</v>
      </c>
      <c r="B329" s="70" t="s">
        <v>74</v>
      </c>
      <c r="C329" s="102">
        <v>0</v>
      </c>
      <c r="D329" s="146">
        <v>125000</v>
      </c>
      <c r="E329" s="75">
        <v>5</v>
      </c>
      <c r="F329" s="70" t="s">
        <v>57</v>
      </c>
      <c r="G329" s="70"/>
      <c r="H329" s="146">
        <v>25000</v>
      </c>
      <c r="I329" s="146">
        <v>1</v>
      </c>
      <c r="J329" s="146">
        <v>25000</v>
      </c>
    </row>
    <row r="330" spans="1:10" x14ac:dyDescent="0.25">
      <c r="A330" s="68">
        <v>176</v>
      </c>
      <c r="B330" s="70" t="s">
        <v>74</v>
      </c>
      <c r="C330" s="102">
        <v>0</v>
      </c>
      <c r="D330" s="146">
        <v>125000</v>
      </c>
      <c r="E330" s="75">
        <v>5</v>
      </c>
      <c r="F330" s="70" t="s">
        <v>54</v>
      </c>
      <c r="G330" s="70"/>
      <c r="H330" s="146">
        <v>25000</v>
      </c>
      <c r="I330" s="146">
        <v>1</v>
      </c>
      <c r="J330" s="146">
        <v>25000</v>
      </c>
    </row>
    <row r="331" spans="1:10" x14ac:dyDescent="0.25">
      <c r="A331" s="68">
        <v>176</v>
      </c>
      <c r="B331" s="70" t="s">
        <v>74</v>
      </c>
      <c r="C331" s="102">
        <v>0</v>
      </c>
      <c r="D331" s="146">
        <v>125000</v>
      </c>
      <c r="E331" s="75">
        <v>5</v>
      </c>
      <c r="F331" s="70" t="s">
        <v>59</v>
      </c>
      <c r="G331" s="70"/>
      <c r="H331" s="146">
        <v>25000</v>
      </c>
      <c r="I331" s="146">
        <v>1</v>
      </c>
      <c r="J331" s="146">
        <v>25000</v>
      </c>
    </row>
    <row r="332" spans="1:10" x14ac:dyDescent="0.25">
      <c r="A332" s="68">
        <v>176</v>
      </c>
      <c r="B332" s="70" t="s">
        <v>74</v>
      </c>
      <c r="C332" s="102">
        <v>0</v>
      </c>
      <c r="D332" s="146">
        <v>125000</v>
      </c>
      <c r="E332" s="75">
        <v>5</v>
      </c>
      <c r="F332" s="70" t="s">
        <v>48</v>
      </c>
      <c r="G332" s="70"/>
      <c r="H332" s="146">
        <v>25000</v>
      </c>
      <c r="I332" s="146">
        <v>1</v>
      </c>
      <c r="J332" s="146">
        <v>25000</v>
      </c>
    </row>
    <row r="333" spans="1:10" x14ac:dyDescent="0.25">
      <c r="A333" s="89">
        <v>177</v>
      </c>
      <c r="B333" s="101" t="s">
        <v>74</v>
      </c>
      <c r="C333" s="71">
        <v>0</v>
      </c>
      <c r="D333" s="158">
        <v>145000</v>
      </c>
      <c r="E333" s="89">
        <v>5</v>
      </c>
      <c r="F333" s="101" t="s">
        <v>51</v>
      </c>
      <c r="G333" s="89"/>
      <c r="H333" s="143">
        <v>29000</v>
      </c>
      <c r="I333" s="143">
        <v>1</v>
      </c>
      <c r="J333" s="143">
        <v>29000</v>
      </c>
    </row>
    <row r="334" spans="1:10" x14ac:dyDescent="0.25">
      <c r="A334" s="89">
        <v>177</v>
      </c>
      <c r="B334" s="101" t="s">
        <v>74</v>
      </c>
      <c r="C334" s="71">
        <v>0</v>
      </c>
      <c r="D334" s="158">
        <v>145000</v>
      </c>
      <c r="E334" s="89">
        <v>5</v>
      </c>
      <c r="F334" s="101" t="s">
        <v>57</v>
      </c>
      <c r="G334" s="89"/>
      <c r="H334" s="143">
        <v>29000</v>
      </c>
      <c r="I334" s="143">
        <v>1</v>
      </c>
      <c r="J334" s="143">
        <v>29000</v>
      </c>
    </row>
    <row r="335" spans="1:10" x14ac:dyDescent="0.25">
      <c r="A335" s="89">
        <v>177</v>
      </c>
      <c r="B335" s="101" t="s">
        <v>74</v>
      </c>
      <c r="C335" s="71">
        <v>0</v>
      </c>
      <c r="D335" s="158">
        <v>145000</v>
      </c>
      <c r="E335" s="89">
        <v>5</v>
      </c>
      <c r="F335" s="101" t="s">
        <v>54</v>
      </c>
      <c r="G335" s="89"/>
      <c r="H335" s="143">
        <v>29000</v>
      </c>
      <c r="I335" s="143">
        <v>1</v>
      </c>
      <c r="J335" s="143">
        <v>29000</v>
      </c>
    </row>
    <row r="336" spans="1:10" x14ac:dyDescent="0.25">
      <c r="A336" s="89">
        <v>177</v>
      </c>
      <c r="B336" s="101" t="s">
        <v>74</v>
      </c>
      <c r="C336" s="71">
        <v>0</v>
      </c>
      <c r="D336" s="158">
        <v>145000</v>
      </c>
      <c r="E336" s="89">
        <v>5</v>
      </c>
      <c r="F336" s="101" t="s">
        <v>59</v>
      </c>
      <c r="G336" s="89"/>
      <c r="H336" s="143">
        <v>29000</v>
      </c>
      <c r="I336" s="143">
        <v>1</v>
      </c>
      <c r="J336" s="143">
        <v>29000</v>
      </c>
    </row>
    <row r="337" spans="1:10" x14ac:dyDescent="0.25">
      <c r="A337" s="89">
        <v>177</v>
      </c>
      <c r="B337" s="101" t="s">
        <v>74</v>
      </c>
      <c r="C337" s="71">
        <v>0</v>
      </c>
      <c r="D337" s="158">
        <v>145000</v>
      </c>
      <c r="E337" s="89">
        <v>5</v>
      </c>
      <c r="F337" s="101" t="s">
        <v>48</v>
      </c>
      <c r="G337" s="89"/>
      <c r="H337" s="143">
        <v>29000</v>
      </c>
      <c r="I337" s="143">
        <v>1</v>
      </c>
      <c r="J337" s="143">
        <v>29000</v>
      </c>
    </row>
    <row r="338" spans="1:10" x14ac:dyDescent="0.25">
      <c r="A338" s="68">
        <v>178</v>
      </c>
      <c r="B338" s="102" t="s">
        <v>649</v>
      </c>
      <c r="C338" s="72" t="s">
        <v>658</v>
      </c>
      <c r="D338" s="159">
        <v>177000</v>
      </c>
      <c r="E338" s="68">
        <v>4</v>
      </c>
      <c r="F338" s="102" t="s">
        <v>596</v>
      </c>
      <c r="G338" s="68"/>
      <c r="H338" s="144">
        <v>0</v>
      </c>
      <c r="I338" s="144">
        <v>1</v>
      </c>
      <c r="J338" s="144">
        <v>0</v>
      </c>
    </row>
    <row r="339" spans="1:10" x14ac:dyDescent="0.25">
      <c r="A339" s="68">
        <v>178</v>
      </c>
      <c r="B339" s="102" t="s">
        <v>649</v>
      </c>
      <c r="C339" s="72" t="s">
        <v>658</v>
      </c>
      <c r="D339" s="159">
        <v>177000</v>
      </c>
      <c r="E339" s="68">
        <v>4</v>
      </c>
      <c r="F339" s="102" t="s">
        <v>166</v>
      </c>
      <c r="G339" s="68"/>
      <c r="H339" s="144">
        <v>28000</v>
      </c>
      <c r="I339" s="144">
        <v>1</v>
      </c>
      <c r="J339" s="144">
        <v>28000</v>
      </c>
    </row>
    <row r="340" spans="1:10" x14ac:dyDescent="0.25">
      <c r="A340" s="68">
        <v>178</v>
      </c>
      <c r="B340" s="102" t="s">
        <v>649</v>
      </c>
      <c r="C340" s="72" t="s">
        <v>658</v>
      </c>
      <c r="D340" s="159">
        <v>177000</v>
      </c>
      <c r="E340" s="68">
        <v>4</v>
      </c>
      <c r="F340" s="102" t="s">
        <v>588</v>
      </c>
      <c r="G340" s="68"/>
      <c r="H340" s="144">
        <v>31000</v>
      </c>
      <c r="I340" s="144">
        <v>3</v>
      </c>
      <c r="J340" s="144">
        <v>93000</v>
      </c>
    </row>
    <row r="341" spans="1:10" x14ac:dyDescent="0.25">
      <c r="A341" s="68">
        <v>178</v>
      </c>
      <c r="B341" s="102" t="s">
        <v>649</v>
      </c>
      <c r="C341" s="72" t="s">
        <v>658</v>
      </c>
      <c r="D341" s="159">
        <v>177000</v>
      </c>
      <c r="E341" s="68">
        <v>4</v>
      </c>
      <c r="F341" s="102" t="s">
        <v>588</v>
      </c>
      <c r="G341" s="68"/>
      <c r="H341" s="144">
        <v>28000</v>
      </c>
      <c r="I341" s="144">
        <v>2</v>
      </c>
      <c r="J341" s="144">
        <v>56000</v>
      </c>
    </row>
    <row r="342" spans="1:10" x14ac:dyDescent="0.25">
      <c r="A342" s="89">
        <v>179</v>
      </c>
      <c r="B342" s="65" t="s">
        <v>649</v>
      </c>
      <c r="C342" s="101" t="s">
        <v>658</v>
      </c>
      <c r="D342" s="145">
        <v>189000</v>
      </c>
      <c r="E342" s="74">
        <v>4</v>
      </c>
      <c r="F342" s="65" t="s">
        <v>596</v>
      </c>
      <c r="G342" s="65"/>
      <c r="H342" s="145">
        <v>0</v>
      </c>
      <c r="I342" s="145">
        <v>1</v>
      </c>
      <c r="J342" s="145">
        <v>0</v>
      </c>
    </row>
    <row r="343" spans="1:10" x14ac:dyDescent="0.25">
      <c r="A343" s="89">
        <v>179</v>
      </c>
      <c r="B343" s="65" t="s">
        <v>649</v>
      </c>
      <c r="C343" s="101" t="s">
        <v>658</v>
      </c>
      <c r="D343" s="145">
        <v>189000</v>
      </c>
      <c r="E343" s="74">
        <v>4</v>
      </c>
      <c r="F343" s="65" t="s">
        <v>166</v>
      </c>
      <c r="G343" s="65"/>
      <c r="H343" s="145">
        <v>30000</v>
      </c>
      <c r="I343" s="145">
        <v>1</v>
      </c>
      <c r="J343" s="145">
        <v>30000</v>
      </c>
    </row>
    <row r="344" spans="1:10" x14ac:dyDescent="0.25">
      <c r="A344" s="89">
        <v>179</v>
      </c>
      <c r="B344" s="65" t="s">
        <v>649</v>
      </c>
      <c r="C344" s="101" t="s">
        <v>658</v>
      </c>
      <c r="D344" s="145">
        <v>189000</v>
      </c>
      <c r="E344" s="74">
        <v>4</v>
      </c>
      <c r="F344" s="65" t="s">
        <v>588</v>
      </c>
      <c r="G344" s="65"/>
      <c r="H344" s="145">
        <v>33000</v>
      </c>
      <c r="I344" s="145">
        <v>3</v>
      </c>
      <c r="J344" s="145">
        <v>99000</v>
      </c>
    </row>
    <row r="345" spans="1:10" x14ac:dyDescent="0.25">
      <c r="A345" s="89">
        <v>179</v>
      </c>
      <c r="B345" s="65" t="s">
        <v>649</v>
      </c>
      <c r="C345" s="101" t="s">
        <v>658</v>
      </c>
      <c r="D345" s="145">
        <v>189000</v>
      </c>
      <c r="E345" s="74">
        <v>4</v>
      </c>
      <c r="F345" s="65" t="s">
        <v>588</v>
      </c>
      <c r="G345" s="65"/>
      <c r="H345" s="145">
        <v>30000</v>
      </c>
      <c r="I345" s="145">
        <v>2</v>
      </c>
      <c r="J345" s="145">
        <v>60000</v>
      </c>
    </row>
    <row r="346" spans="1:10" x14ac:dyDescent="0.25">
      <c r="A346" s="68">
        <v>180</v>
      </c>
      <c r="B346" s="70" t="s">
        <v>649</v>
      </c>
      <c r="C346" s="102" t="s">
        <v>650</v>
      </c>
      <c r="D346" s="146">
        <v>177000</v>
      </c>
      <c r="E346" s="75">
        <v>3</v>
      </c>
      <c r="F346" s="70" t="s">
        <v>166</v>
      </c>
      <c r="G346" s="70"/>
      <c r="H346" s="146">
        <v>28000</v>
      </c>
      <c r="I346" s="146">
        <v>1</v>
      </c>
      <c r="J346" s="146">
        <v>28000</v>
      </c>
    </row>
    <row r="347" spans="1:10" x14ac:dyDescent="0.25">
      <c r="A347" s="68">
        <v>180</v>
      </c>
      <c r="B347" s="70" t="s">
        <v>649</v>
      </c>
      <c r="C347" s="102" t="s">
        <v>650</v>
      </c>
      <c r="D347" s="146">
        <v>177000</v>
      </c>
      <c r="E347" s="75">
        <v>3</v>
      </c>
      <c r="F347" s="70" t="s">
        <v>594</v>
      </c>
      <c r="G347" s="70"/>
      <c r="H347" s="146">
        <v>93000</v>
      </c>
      <c r="I347" s="146">
        <v>1</v>
      </c>
      <c r="J347" s="146">
        <v>93000</v>
      </c>
    </row>
    <row r="348" spans="1:10" x14ac:dyDescent="0.25">
      <c r="A348" s="68">
        <v>180</v>
      </c>
      <c r="B348" s="70" t="s">
        <v>649</v>
      </c>
      <c r="C348" s="102" t="s">
        <v>650</v>
      </c>
      <c r="D348" s="146">
        <v>177000</v>
      </c>
      <c r="E348" s="75">
        <v>3</v>
      </c>
      <c r="F348" s="70" t="s">
        <v>82</v>
      </c>
      <c r="G348" s="70"/>
      <c r="H348" s="146">
        <v>28000</v>
      </c>
      <c r="I348" s="146">
        <v>2</v>
      </c>
      <c r="J348" s="146">
        <v>56000</v>
      </c>
    </row>
    <row r="349" spans="1:10" x14ac:dyDescent="0.25">
      <c r="A349" s="89">
        <v>181</v>
      </c>
      <c r="B349" s="65" t="s">
        <v>649</v>
      </c>
      <c r="C349" s="101" t="s">
        <v>650</v>
      </c>
      <c r="D349" s="145">
        <v>189000</v>
      </c>
      <c r="E349" s="74">
        <v>3</v>
      </c>
      <c r="F349" s="65" t="s">
        <v>166</v>
      </c>
      <c r="G349" s="65"/>
      <c r="H349" s="145">
        <v>30000</v>
      </c>
      <c r="I349" s="145">
        <v>1</v>
      </c>
      <c r="J349" s="145">
        <v>30000</v>
      </c>
    </row>
    <row r="350" spans="1:10" x14ac:dyDescent="0.25">
      <c r="A350" s="89">
        <v>181</v>
      </c>
      <c r="B350" s="65" t="s">
        <v>649</v>
      </c>
      <c r="C350" s="101" t="s">
        <v>650</v>
      </c>
      <c r="D350" s="145">
        <v>189000</v>
      </c>
      <c r="E350" s="74">
        <v>3</v>
      </c>
      <c r="F350" s="65" t="s">
        <v>594</v>
      </c>
      <c r="G350" s="65"/>
      <c r="H350" s="145">
        <v>99000</v>
      </c>
      <c r="I350" s="145">
        <v>1</v>
      </c>
      <c r="J350" s="145">
        <v>99000</v>
      </c>
    </row>
    <row r="351" spans="1:10" x14ac:dyDescent="0.25">
      <c r="A351" s="89">
        <v>181</v>
      </c>
      <c r="B351" s="65" t="s">
        <v>649</v>
      </c>
      <c r="C351" s="101" t="s">
        <v>650</v>
      </c>
      <c r="D351" s="145">
        <v>189000</v>
      </c>
      <c r="E351" s="74">
        <v>3</v>
      </c>
      <c r="F351" s="65" t="s">
        <v>82</v>
      </c>
      <c r="G351" s="65"/>
      <c r="H351" s="145">
        <v>30000</v>
      </c>
      <c r="I351" s="145">
        <v>2</v>
      </c>
      <c r="J351" s="145">
        <v>60000</v>
      </c>
    </row>
    <row r="352" spans="1:10" x14ac:dyDescent="0.25">
      <c r="A352" s="68">
        <v>182</v>
      </c>
      <c r="B352" s="102" t="s">
        <v>649</v>
      </c>
      <c r="C352" s="72" t="s">
        <v>650</v>
      </c>
      <c r="D352" s="159">
        <v>212000</v>
      </c>
      <c r="E352" s="68">
        <v>3</v>
      </c>
      <c r="F352" s="102" t="s">
        <v>166</v>
      </c>
      <c r="G352" s="68"/>
      <c r="H352" s="144">
        <v>32000</v>
      </c>
      <c r="I352" s="144">
        <v>1</v>
      </c>
      <c r="J352" s="144">
        <v>32000</v>
      </c>
    </row>
    <row r="353" spans="1:10" x14ac:dyDescent="0.25">
      <c r="A353" s="68">
        <v>182</v>
      </c>
      <c r="B353" s="102" t="s">
        <v>649</v>
      </c>
      <c r="C353" s="72" t="s">
        <v>650</v>
      </c>
      <c r="D353" s="159">
        <v>212000</v>
      </c>
      <c r="E353" s="68">
        <v>3</v>
      </c>
      <c r="F353" s="102" t="s">
        <v>594</v>
      </c>
      <c r="G353" s="68"/>
      <c r="H353" s="144">
        <v>108000</v>
      </c>
      <c r="I353" s="144">
        <v>1</v>
      </c>
      <c r="J353" s="144">
        <v>108000</v>
      </c>
    </row>
    <row r="354" spans="1:10" x14ac:dyDescent="0.25">
      <c r="A354" s="68">
        <v>182</v>
      </c>
      <c r="B354" s="102" t="s">
        <v>649</v>
      </c>
      <c r="C354" s="72" t="s">
        <v>650</v>
      </c>
      <c r="D354" s="159">
        <v>212000</v>
      </c>
      <c r="E354" s="68">
        <v>3</v>
      </c>
      <c r="F354" s="102" t="s">
        <v>82</v>
      </c>
      <c r="G354" s="68"/>
      <c r="H354" s="144">
        <v>36000</v>
      </c>
      <c r="I354" s="144">
        <v>2</v>
      </c>
      <c r="J354" s="144">
        <v>72000</v>
      </c>
    </row>
    <row r="355" spans="1:10" x14ac:dyDescent="0.25">
      <c r="A355" s="68">
        <v>190</v>
      </c>
      <c r="B355" s="102" t="s">
        <v>676</v>
      </c>
      <c r="C355" s="72">
        <v>0</v>
      </c>
      <c r="D355" s="159">
        <v>158000</v>
      </c>
      <c r="E355" s="68">
        <v>3</v>
      </c>
      <c r="F355" s="102" t="s">
        <v>165</v>
      </c>
      <c r="G355" s="68"/>
      <c r="H355" s="144">
        <v>29000</v>
      </c>
      <c r="I355" s="144">
        <v>2</v>
      </c>
      <c r="J355" s="144">
        <v>58000</v>
      </c>
    </row>
    <row r="356" spans="1:10" x14ac:dyDescent="0.25">
      <c r="A356" s="68">
        <v>190</v>
      </c>
      <c r="B356" s="102" t="s">
        <v>676</v>
      </c>
      <c r="C356" s="72">
        <v>0</v>
      </c>
      <c r="D356" s="159">
        <v>158000</v>
      </c>
      <c r="E356" s="68">
        <v>3</v>
      </c>
      <c r="F356" s="102" t="s">
        <v>42</v>
      </c>
      <c r="G356" s="68"/>
      <c r="H356" s="144">
        <v>21000</v>
      </c>
      <c r="I356" s="144">
        <v>2</v>
      </c>
      <c r="J356" s="144">
        <v>42000</v>
      </c>
    </row>
    <row r="357" spans="1:10" x14ac:dyDescent="0.25">
      <c r="A357" s="68">
        <v>190</v>
      </c>
      <c r="B357" s="102" t="s">
        <v>676</v>
      </c>
      <c r="C357" s="72">
        <v>0</v>
      </c>
      <c r="D357" s="159">
        <v>158000</v>
      </c>
      <c r="E357" s="68">
        <v>3</v>
      </c>
      <c r="F357" s="102" t="s">
        <v>83</v>
      </c>
      <c r="G357" s="68"/>
      <c r="H357" s="144">
        <v>29000</v>
      </c>
      <c r="I357" s="144">
        <v>2</v>
      </c>
      <c r="J357" s="144">
        <v>58000</v>
      </c>
    </row>
    <row r="358" spans="1:10" x14ac:dyDescent="0.25">
      <c r="A358" s="89">
        <v>191</v>
      </c>
      <c r="B358" s="101" t="s">
        <v>676</v>
      </c>
      <c r="C358" s="71">
        <v>0</v>
      </c>
      <c r="D358" s="158">
        <v>196000</v>
      </c>
      <c r="E358" s="89">
        <v>3</v>
      </c>
      <c r="F358" s="101" t="s">
        <v>165</v>
      </c>
      <c r="G358" s="89"/>
      <c r="H358" s="143">
        <v>34000</v>
      </c>
      <c r="I358" s="143">
        <v>2</v>
      </c>
      <c r="J358" s="143">
        <v>68000</v>
      </c>
    </row>
    <row r="359" spans="1:10" x14ac:dyDescent="0.25">
      <c r="A359" s="89">
        <v>191</v>
      </c>
      <c r="B359" s="101" t="s">
        <v>676</v>
      </c>
      <c r="C359" s="71">
        <v>0</v>
      </c>
      <c r="D359" s="158">
        <v>196000</v>
      </c>
      <c r="E359" s="89">
        <v>3</v>
      </c>
      <c r="F359" s="101" t="s">
        <v>42</v>
      </c>
      <c r="G359" s="89"/>
      <c r="H359" s="143">
        <v>30000</v>
      </c>
      <c r="I359" s="143">
        <v>2</v>
      </c>
      <c r="J359" s="143">
        <v>60000</v>
      </c>
    </row>
    <row r="360" spans="1:10" x14ac:dyDescent="0.25">
      <c r="A360" s="89">
        <v>191</v>
      </c>
      <c r="B360" s="101" t="s">
        <v>676</v>
      </c>
      <c r="C360" s="71">
        <v>0</v>
      </c>
      <c r="D360" s="158">
        <v>196000</v>
      </c>
      <c r="E360" s="89">
        <v>3</v>
      </c>
      <c r="F360" s="101" t="s">
        <v>83</v>
      </c>
      <c r="G360" s="89"/>
      <c r="H360" s="143">
        <v>34000</v>
      </c>
      <c r="I360" s="143">
        <v>2</v>
      </c>
      <c r="J360" s="143">
        <v>68000</v>
      </c>
    </row>
    <row r="361" spans="1:10" x14ac:dyDescent="0.25">
      <c r="A361" s="68">
        <v>192</v>
      </c>
      <c r="B361" s="70" t="s">
        <v>667</v>
      </c>
      <c r="C361" s="102">
        <v>0</v>
      </c>
      <c r="D361" s="146">
        <v>179000</v>
      </c>
      <c r="E361" s="75">
        <v>6</v>
      </c>
      <c r="F361" s="70" t="s">
        <v>166</v>
      </c>
      <c r="G361" s="70"/>
      <c r="H361" s="146">
        <v>28000</v>
      </c>
      <c r="I361" s="146">
        <v>1</v>
      </c>
      <c r="J361" s="146">
        <v>28000</v>
      </c>
    </row>
    <row r="362" spans="1:10" x14ac:dyDescent="0.25">
      <c r="A362" s="68">
        <v>192</v>
      </c>
      <c r="B362" s="70" t="s">
        <v>667</v>
      </c>
      <c r="C362" s="102">
        <v>0</v>
      </c>
      <c r="D362" s="146">
        <v>179000</v>
      </c>
      <c r="E362" s="75">
        <v>6</v>
      </c>
      <c r="F362" s="70" t="s">
        <v>152</v>
      </c>
      <c r="G362" s="70"/>
      <c r="H362" s="146">
        <v>19000</v>
      </c>
      <c r="I362" s="146">
        <v>1</v>
      </c>
      <c r="J362" s="146">
        <v>19000</v>
      </c>
    </row>
    <row r="363" spans="1:10" x14ac:dyDescent="0.25">
      <c r="A363" s="68">
        <v>192</v>
      </c>
      <c r="B363" s="70" t="s">
        <v>667</v>
      </c>
      <c r="C363" s="102">
        <v>0</v>
      </c>
      <c r="D363" s="146">
        <v>179000</v>
      </c>
      <c r="E363" s="75">
        <v>6</v>
      </c>
      <c r="F363" s="70" t="s">
        <v>153</v>
      </c>
      <c r="G363" s="70"/>
      <c r="H363" s="146">
        <v>19000</v>
      </c>
      <c r="I363" s="146">
        <v>1</v>
      </c>
      <c r="J363" s="146">
        <v>19000</v>
      </c>
    </row>
    <row r="364" spans="1:10" x14ac:dyDescent="0.25">
      <c r="A364" s="68">
        <v>192</v>
      </c>
      <c r="B364" s="70" t="s">
        <v>667</v>
      </c>
      <c r="C364" s="102">
        <v>0</v>
      </c>
      <c r="D364" s="146">
        <v>179000</v>
      </c>
      <c r="E364" s="75">
        <v>6</v>
      </c>
      <c r="F364" s="70" t="s">
        <v>594</v>
      </c>
      <c r="G364" s="70"/>
      <c r="H364" s="146">
        <v>93000</v>
      </c>
      <c r="I364" s="146">
        <v>1</v>
      </c>
      <c r="J364" s="146">
        <v>93000</v>
      </c>
    </row>
    <row r="365" spans="1:10" x14ac:dyDescent="0.25">
      <c r="A365" s="68">
        <v>192</v>
      </c>
      <c r="B365" s="70" t="s">
        <v>667</v>
      </c>
      <c r="C365" s="102">
        <v>0</v>
      </c>
      <c r="D365" s="146">
        <v>179000</v>
      </c>
      <c r="E365" s="75">
        <v>6</v>
      </c>
      <c r="F365" s="70" t="s">
        <v>72</v>
      </c>
      <c r="G365" s="70"/>
      <c r="H365" s="146">
        <v>10000</v>
      </c>
      <c r="I365" s="146">
        <v>1</v>
      </c>
      <c r="J365" s="146">
        <v>10000</v>
      </c>
    </row>
    <row r="366" spans="1:10" x14ac:dyDescent="0.25">
      <c r="A366" s="68">
        <v>192</v>
      </c>
      <c r="B366" s="70" t="s">
        <v>667</v>
      </c>
      <c r="C366" s="102">
        <v>0</v>
      </c>
      <c r="D366" s="146">
        <v>179000</v>
      </c>
      <c r="E366" s="75">
        <v>6</v>
      </c>
      <c r="F366" s="70" t="s">
        <v>73</v>
      </c>
      <c r="G366" s="70"/>
      <c r="H366" s="146">
        <v>10000</v>
      </c>
      <c r="I366" s="146">
        <v>1</v>
      </c>
      <c r="J366" s="146">
        <v>10000</v>
      </c>
    </row>
    <row r="367" spans="1:10" x14ac:dyDescent="0.25">
      <c r="A367" s="89">
        <v>193</v>
      </c>
      <c r="B367" s="71" t="s">
        <v>17</v>
      </c>
      <c r="C367" s="71" t="s">
        <v>21</v>
      </c>
      <c r="D367" s="143">
        <v>116900</v>
      </c>
      <c r="E367" s="89">
        <v>4</v>
      </c>
      <c r="F367" s="71" t="s">
        <v>40</v>
      </c>
      <c r="G367" s="89"/>
      <c r="H367" s="143">
        <v>66500</v>
      </c>
      <c r="I367" s="143">
        <v>1</v>
      </c>
      <c r="J367" s="143">
        <v>66500</v>
      </c>
    </row>
    <row r="368" spans="1:10" x14ac:dyDescent="0.25">
      <c r="A368" s="89">
        <v>193</v>
      </c>
      <c r="B368" s="71" t="s">
        <v>17</v>
      </c>
      <c r="C368" s="71" t="s">
        <v>21</v>
      </c>
      <c r="D368" s="143">
        <v>116900</v>
      </c>
      <c r="E368" s="89">
        <v>4</v>
      </c>
      <c r="F368" s="71" t="s">
        <v>39</v>
      </c>
      <c r="G368" s="89"/>
      <c r="H368" s="143">
        <v>16800</v>
      </c>
      <c r="I368" s="143">
        <v>1</v>
      </c>
      <c r="J368" s="143">
        <v>16800</v>
      </c>
    </row>
    <row r="369" spans="1:10" x14ac:dyDescent="0.25">
      <c r="A369" s="89">
        <v>193</v>
      </c>
      <c r="B369" s="71" t="s">
        <v>17</v>
      </c>
      <c r="C369" s="71" t="s">
        <v>21</v>
      </c>
      <c r="D369" s="143">
        <v>116900</v>
      </c>
      <c r="E369" s="89">
        <v>4</v>
      </c>
      <c r="F369" s="71" t="s">
        <v>34</v>
      </c>
      <c r="G369" s="89"/>
      <c r="H369" s="143">
        <v>16800</v>
      </c>
      <c r="I369" s="143">
        <v>1</v>
      </c>
      <c r="J369" s="143">
        <v>16800</v>
      </c>
    </row>
    <row r="370" spans="1:10" x14ac:dyDescent="0.25">
      <c r="A370" s="89">
        <v>193</v>
      </c>
      <c r="B370" s="71" t="s">
        <v>17</v>
      </c>
      <c r="C370" s="71" t="s">
        <v>21</v>
      </c>
      <c r="D370" s="143">
        <v>116900</v>
      </c>
      <c r="E370" s="89">
        <v>4</v>
      </c>
      <c r="F370" s="71" t="s">
        <v>36</v>
      </c>
      <c r="G370" s="89"/>
      <c r="H370" s="143">
        <v>16800</v>
      </c>
      <c r="I370" s="143">
        <v>1</v>
      </c>
      <c r="J370" s="143">
        <v>16800</v>
      </c>
    </row>
    <row r="371" spans="1:10" x14ac:dyDescent="0.25">
      <c r="A371" s="68">
        <v>194</v>
      </c>
      <c r="B371" s="70" t="s">
        <v>17</v>
      </c>
      <c r="C371" s="102" t="s">
        <v>21</v>
      </c>
      <c r="D371" s="146">
        <v>117000</v>
      </c>
      <c r="E371" s="75">
        <v>4</v>
      </c>
      <c r="F371" s="70" t="s">
        <v>40</v>
      </c>
      <c r="G371" s="70"/>
      <c r="H371" s="146">
        <v>67500</v>
      </c>
      <c r="I371" s="146">
        <v>1</v>
      </c>
      <c r="J371" s="146">
        <v>67500</v>
      </c>
    </row>
    <row r="372" spans="1:10" x14ac:dyDescent="0.25">
      <c r="A372" s="68">
        <v>194</v>
      </c>
      <c r="B372" s="70" t="s">
        <v>17</v>
      </c>
      <c r="C372" s="102" t="s">
        <v>21</v>
      </c>
      <c r="D372" s="146">
        <v>117000</v>
      </c>
      <c r="E372" s="75">
        <v>4</v>
      </c>
      <c r="F372" s="70" t="s">
        <v>39</v>
      </c>
      <c r="G372" s="70"/>
      <c r="H372" s="146">
        <v>16500</v>
      </c>
      <c r="I372" s="146">
        <v>1</v>
      </c>
      <c r="J372" s="146">
        <v>16500</v>
      </c>
    </row>
    <row r="373" spans="1:10" x14ac:dyDescent="0.25">
      <c r="A373" s="68">
        <v>194</v>
      </c>
      <c r="B373" s="70" t="s">
        <v>17</v>
      </c>
      <c r="C373" s="102" t="s">
        <v>21</v>
      </c>
      <c r="D373" s="146">
        <v>117000</v>
      </c>
      <c r="E373" s="75">
        <v>4</v>
      </c>
      <c r="F373" s="70" t="s">
        <v>34</v>
      </c>
      <c r="G373" s="70"/>
      <c r="H373" s="146">
        <v>16500</v>
      </c>
      <c r="I373" s="146">
        <v>1</v>
      </c>
      <c r="J373" s="146">
        <v>16500</v>
      </c>
    </row>
    <row r="374" spans="1:10" x14ac:dyDescent="0.25">
      <c r="A374" s="68">
        <v>194</v>
      </c>
      <c r="B374" s="70" t="s">
        <v>17</v>
      </c>
      <c r="C374" s="102" t="s">
        <v>21</v>
      </c>
      <c r="D374" s="146">
        <v>117000</v>
      </c>
      <c r="E374" s="75">
        <v>4</v>
      </c>
      <c r="F374" s="70" t="s">
        <v>36</v>
      </c>
      <c r="G374" s="70"/>
      <c r="H374" s="146">
        <v>16500</v>
      </c>
      <c r="I374" s="146">
        <v>1</v>
      </c>
      <c r="J374" s="146">
        <v>16500</v>
      </c>
    </row>
    <row r="375" spans="1:10" x14ac:dyDescent="0.25">
      <c r="A375" s="89">
        <v>195</v>
      </c>
      <c r="B375" s="64" t="s">
        <v>17</v>
      </c>
      <c r="C375" s="174" t="s">
        <v>21</v>
      </c>
      <c r="D375" s="156">
        <v>121000</v>
      </c>
      <c r="E375" s="74">
        <v>4</v>
      </c>
      <c r="F375" s="65" t="s">
        <v>40</v>
      </c>
      <c r="G375" s="89"/>
      <c r="H375" s="143">
        <v>70000</v>
      </c>
      <c r="I375" s="143">
        <v>1</v>
      </c>
      <c r="J375" s="143">
        <v>70000</v>
      </c>
    </row>
    <row r="376" spans="1:10" x14ac:dyDescent="0.25">
      <c r="A376" s="89">
        <v>195</v>
      </c>
      <c r="B376" s="65" t="s">
        <v>17</v>
      </c>
      <c r="C376" s="101" t="s">
        <v>21</v>
      </c>
      <c r="D376" s="158">
        <v>121000</v>
      </c>
      <c r="E376" s="74">
        <v>4</v>
      </c>
      <c r="F376" s="65" t="s">
        <v>39</v>
      </c>
      <c r="G376" s="89"/>
      <c r="H376" s="143">
        <v>17000</v>
      </c>
      <c r="I376" s="143">
        <v>1</v>
      </c>
      <c r="J376" s="143">
        <v>17000</v>
      </c>
    </row>
    <row r="377" spans="1:10" x14ac:dyDescent="0.25">
      <c r="A377" s="89">
        <v>195</v>
      </c>
      <c r="B377" s="65" t="s">
        <v>17</v>
      </c>
      <c r="C377" s="101" t="s">
        <v>21</v>
      </c>
      <c r="D377" s="158">
        <v>121000</v>
      </c>
      <c r="E377" s="74">
        <v>4</v>
      </c>
      <c r="F377" s="65" t="s">
        <v>34</v>
      </c>
      <c r="G377" s="89"/>
      <c r="H377" s="143">
        <v>17000</v>
      </c>
      <c r="I377" s="143">
        <v>1</v>
      </c>
      <c r="J377" s="143">
        <v>17000</v>
      </c>
    </row>
    <row r="378" spans="1:10" x14ac:dyDescent="0.25">
      <c r="A378" s="89">
        <v>195</v>
      </c>
      <c r="B378" s="65" t="s">
        <v>17</v>
      </c>
      <c r="C378" s="101" t="s">
        <v>21</v>
      </c>
      <c r="D378" s="158">
        <v>121000</v>
      </c>
      <c r="E378" s="74">
        <v>4</v>
      </c>
      <c r="F378" s="65" t="s">
        <v>36</v>
      </c>
      <c r="G378" s="89"/>
      <c r="H378" s="143">
        <v>17000</v>
      </c>
      <c r="I378" s="143">
        <v>1</v>
      </c>
      <c r="J378" s="143">
        <v>17000</v>
      </c>
    </row>
    <row r="379" spans="1:10" x14ac:dyDescent="0.25">
      <c r="A379" s="68">
        <v>196</v>
      </c>
      <c r="B379" s="70" t="s">
        <v>17</v>
      </c>
      <c r="C379" s="102" t="s">
        <v>21</v>
      </c>
      <c r="D379" s="146">
        <v>126000</v>
      </c>
      <c r="E379" s="75">
        <v>4</v>
      </c>
      <c r="F379" s="70" t="s">
        <v>40</v>
      </c>
      <c r="G379" s="70"/>
      <c r="H379" s="146">
        <v>78000</v>
      </c>
      <c r="I379" s="146">
        <v>1</v>
      </c>
      <c r="J379" s="146">
        <v>78000</v>
      </c>
    </row>
    <row r="380" spans="1:10" x14ac:dyDescent="0.25">
      <c r="A380" s="68">
        <v>196</v>
      </c>
      <c r="B380" s="70" t="s">
        <v>17</v>
      </c>
      <c r="C380" s="102" t="s">
        <v>21</v>
      </c>
      <c r="D380" s="146">
        <v>126000</v>
      </c>
      <c r="E380" s="75">
        <v>4</v>
      </c>
      <c r="F380" s="70" t="s">
        <v>39</v>
      </c>
      <c r="G380" s="70"/>
      <c r="H380" s="146">
        <v>16000</v>
      </c>
      <c r="I380" s="146">
        <v>1</v>
      </c>
      <c r="J380" s="146">
        <v>16000</v>
      </c>
    </row>
    <row r="381" spans="1:10" x14ac:dyDescent="0.25">
      <c r="A381" s="68">
        <v>196</v>
      </c>
      <c r="B381" s="70" t="s">
        <v>17</v>
      </c>
      <c r="C381" s="102" t="s">
        <v>21</v>
      </c>
      <c r="D381" s="146">
        <v>126000</v>
      </c>
      <c r="E381" s="75">
        <v>4</v>
      </c>
      <c r="F381" s="70" t="s">
        <v>34</v>
      </c>
      <c r="G381" s="70"/>
      <c r="H381" s="146">
        <v>16000</v>
      </c>
      <c r="I381" s="146">
        <v>1</v>
      </c>
      <c r="J381" s="146">
        <v>16000</v>
      </c>
    </row>
    <row r="382" spans="1:10" x14ac:dyDescent="0.25">
      <c r="A382" s="68">
        <v>196</v>
      </c>
      <c r="B382" s="70" t="s">
        <v>17</v>
      </c>
      <c r="C382" s="102" t="s">
        <v>21</v>
      </c>
      <c r="D382" s="146">
        <v>126000</v>
      </c>
      <c r="E382" s="75">
        <v>4</v>
      </c>
      <c r="F382" s="70" t="s">
        <v>36</v>
      </c>
      <c r="G382" s="70"/>
      <c r="H382" s="146">
        <v>16000</v>
      </c>
      <c r="I382" s="146">
        <v>1</v>
      </c>
      <c r="J382" s="146">
        <v>16000</v>
      </c>
    </row>
    <row r="383" spans="1:10" x14ac:dyDescent="0.25">
      <c r="A383" s="89">
        <v>197</v>
      </c>
      <c r="B383" s="71" t="s">
        <v>17</v>
      </c>
      <c r="C383" s="71" t="s">
        <v>21</v>
      </c>
      <c r="D383" s="143">
        <v>135400</v>
      </c>
      <c r="E383" s="89">
        <v>4</v>
      </c>
      <c r="F383" s="71" t="s">
        <v>40</v>
      </c>
      <c r="G383" s="89"/>
      <c r="H383" s="143">
        <v>85000</v>
      </c>
      <c r="I383" s="143">
        <v>1</v>
      </c>
      <c r="J383" s="143">
        <v>85000</v>
      </c>
    </row>
    <row r="384" spans="1:10" x14ac:dyDescent="0.25">
      <c r="A384" s="89">
        <v>197</v>
      </c>
      <c r="B384" s="71" t="s">
        <v>17</v>
      </c>
      <c r="C384" s="71" t="s">
        <v>21</v>
      </c>
      <c r="D384" s="143">
        <v>135400</v>
      </c>
      <c r="E384" s="89">
        <v>4</v>
      </c>
      <c r="F384" s="71" t="s">
        <v>39</v>
      </c>
      <c r="G384" s="89"/>
      <c r="H384" s="143">
        <v>16800</v>
      </c>
      <c r="I384" s="143">
        <v>1</v>
      </c>
      <c r="J384" s="143">
        <v>16800</v>
      </c>
    </row>
    <row r="385" spans="1:10" x14ac:dyDescent="0.25">
      <c r="A385" s="89">
        <v>197</v>
      </c>
      <c r="B385" s="71" t="s">
        <v>17</v>
      </c>
      <c r="C385" s="71" t="s">
        <v>21</v>
      </c>
      <c r="D385" s="143">
        <v>135400</v>
      </c>
      <c r="E385" s="89">
        <v>4</v>
      </c>
      <c r="F385" s="71" t="s">
        <v>34</v>
      </c>
      <c r="G385" s="89"/>
      <c r="H385" s="143">
        <v>16800</v>
      </c>
      <c r="I385" s="143">
        <v>1</v>
      </c>
      <c r="J385" s="143">
        <v>16800</v>
      </c>
    </row>
    <row r="386" spans="1:10" x14ac:dyDescent="0.25">
      <c r="A386" s="89">
        <v>197</v>
      </c>
      <c r="B386" s="71" t="s">
        <v>17</v>
      </c>
      <c r="C386" s="71" t="s">
        <v>21</v>
      </c>
      <c r="D386" s="143">
        <v>135400</v>
      </c>
      <c r="E386" s="89">
        <v>4</v>
      </c>
      <c r="F386" s="71" t="s">
        <v>36</v>
      </c>
      <c r="G386" s="89"/>
      <c r="H386" s="143">
        <v>16800</v>
      </c>
      <c r="I386" s="143">
        <v>1</v>
      </c>
      <c r="J386" s="143">
        <v>16800</v>
      </c>
    </row>
    <row r="387" spans="1:10" x14ac:dyDescent="0.25">
      <c r="A387" s="68">
        <v>198</v>
      </c>
      <c r="B387" s="72" t="s">
        <v>17</v>
      </c>
      <c r="C387" s="72" t="s">
        <v>21</v>
      </c>
      <c r="D387" s="144">
        <v>136000</v>
      </c>
      <c r="E387" s="68">
        <v>4</v>
      </c>
      <c r="F387" s="72" t="s">
        <v>40</v>
      </c>
      <c r="G387" s="68"/>
      <c r="H387" s="144">
        <v>85000</v>
      </c>
      <c r="I387" s="144">
        <v>1</v>
      </c>
      <c r="J387" s="144">
        <v>85000</v>
      </c>
    </row>
    <row r="388" spans="1:10" x14ac:dyDescent="0.25">
      <c r="A388" s="68">
        <v>198</v>
      </c>
      <c r="B388" s="72" t="s">
        <v>17</v>
      </c>
      <c r="C388" s="72" t="s">
        <v>21</v>
      </c>
      <c r="D388" s="144">
        <v>136000</v>
      </c>
      <c r="E388" s="68">
        <v>4</v>
      </c>
      <c r="F388" s="72" t="s">
        <v>39</v>
      </c>
      <c r="G388" s="68"/>
      <c r="H388" s="144">
        <v>17000</v>
      </c>
      <c r="I388" s="144">
        <v>1</v>
      </c>
      <c r="J388" s="144">
        <v>17000</v>
      </c>
    </row>
    <row r="389" spans="1:10" x14ac:dyDescent="0.25">
      <c r="A389" s="68">
        <v>198</v>
      </c>
      <c r="B389" s="72" t="s">
        <v>17</v>
      </c>
      <c r="C389" s="72" t="s">
        <v>21</v>
      </c>
      <c r="D389" s="144">
        <v>136000</v>
      </c>
      <c r="E389" s="68">
        <v>4</v>
      </c>
      <c r="F389" s="72" t="s">
        <v>34</v>
      </c>
      <c r="G389" s="68"/>
      <c r="H389" s="144">
        <v>17000</v>
      </c>
      <c r="I389" s="144">
        <v>1</v>
      </c>
      <c r="J389" s="144">
        <v>17000</v>
      </c>
    </row>
    <row r="390" spans="1:10" x14ac:dyDescent="0.25">
      <c r="A390" s="68">
        <v>198</v>
      </c>
      <c r="B390" s="72" t="s">
        <v>17</v>
      </c>
      <c r="C390" s="72" t="s">
        <v>21</v>
      </c>
      <c r="D390" s="144">
        <v>136000</v>
      </c>
      <c r="E390" s="68">
        <v>4</v>
      </c>
      <c r="F390" s="72" t="s">
        <v>36</v>
      </c>
      <c r="G390" s="68"/>
      <c r="H390" s="144">
        <v>17000</v>
      </c>
      <c r="I390" s="144">
        <v>1</v>
      </c>
      <c r="J390" s="144">
        <v>17000</v>
      </c>
    </row>
    <row r="391" spans="1:10" x14ac:dyDescent="0.25">
      <c r="A391" s="89">
        <v>199</v>
      </c>
      <c r="B391" s="101" t="s">
        <v>17</v>
      </c>
      <c r="C391" s="71" t="s">
        <v>21</v>
      </c>
      <c r="D391" s="158">
        <v>144000</v>
      </c>
      <c r="E391" s="89">
        <v>4</v>
      </c>
      <c r="F391" s="101" t="s">
        <v>40</v>
      </c>
      <c r="G391" s="89"/>
      <c r="H391" s="143">
        <v>78000</v>
      </c>
      <c r="I391" s="143">
        <v>1</v>
      </c>
      <c r="J391" s="143">
        <v>78000</v>
      </c>
    </row>
    <row r="392" spans="1:10" x14ac:dyDescent="0.25">
      <c r="A392" s="89">
        <v>199</v>
      </c>
      <c r="B392" s="65" t="s">
        <v>17</v>
      </c>
      <c r="C392" s="101" t="s">
        <v>21</v>
      </c>
      <c r="D392" s="145">
        <v>144000</v>
      </c>
      <c r="E392" s="74">
        <v>4</v>
      </c>
      <c r="F392" s="65" t="s">
        <v>39</v>
      </c>
      <c r="G392" s="65"/>
      <c r="H392" s="145">
        <v>22000</v>
      </c>
      <c r="I392" s="145">
        <v>1</v>
      </c>
      <c r="J392" s="145">
        <v>22000</v>
      </c>
    </row>
    <row r="393" spans="1:10" x14ac:dyDescent="0.25">
      <c r="A393" s="89">
        <v>199</v>
      </c>
      <c r="B393" s="101" t="s">
        <v>17</v>
      </c>
      <c r="C393" s="71" t="s">
        <v>21</v>
      </c>
      <c r="D393" s="158">
        <v>144000</v>
      </c>
      <c r="E393" s="89">
        <v>4</v>
      </c>
      <c r="F393" s="101" t="s">
        <v>34</v>
      </c>
      <c r="G393" s="89"/>
      <c r="H393" s="143">
        <v>22000</v>
      </c>
      <c r="I393" s="143">
        <v>1</v>
      </c>
      <c r="J393" s="143">
        <v>22000</v>
      </c>
    </row>
    <row r="394" spans="1:10" x14ac:dyDescent="0.25">
      <c r="A394" s="89">
        <v>199</v>
      </c>
      <c r="B394" s="65" t="s">
        <v>17</v>
      </c>
      <c r="C394" s="101" t="s">
        <v>21</v>
      </c>
      <c r="D394" s="145">
        <v>144000</v>
      </c>
      <c r="E394" s="74">
        <v>4</v>
      </c>
      <c r="F394" s="65" t="s">
        <v>36</v>
      </c>
      <c r="G394" s="65"/>
      <c r="H394" s="145">
        <v>22000</v>
      </c>
      <c r="I394" s="145">
        <v>1</v>
      </c>
      <c r="J394" s="145">
        <v>22000</v>
      </c>
    </row>
    <row r="395" spans="1:10" x14ac:dyDescent="0.25">
      <c r="A395" s="68">
        <v>200</v>
      </c>
      <c r="B395" s="70" t="s">
        <v>17</v>
      </c>
      <c r="C395" s="102" t="s">
        <v>21</v>
      </c>
      <c r="D395" s="146">
        <v>167000</v>
      </c>
      <c r="E395" s="75">
        <v>4</v>
      </c>
      <c r="F395" s="70" t="s">
        <v>40</v>
      </c>
      <c r="G395" s="70"/>
      <c r="H395" s="146">
        <v>95000</v>
      </c>
      <c r="I395" s="146">
        <v>1</v>
      </c>
      <c r="J395" s="146">
        <v>95000</v>
      </c>
    </row>
    <row r="396" spans="1:10" x14ac:dyDescent="0.25">
      <c r="A396" s="68">
        <v>200</v>
      </c>
      <c r="B396" s="70" t="s">
        <v>17</v>
      </c>
      <c r="C396" s="102" t="s">
        <v>21</v>
      </c>
      <c r="D396" s="146">
        <v>167000</v>
      </c>
      <c r="E396" s="75">
        <v>4</v>
      </c>
      <c r="F396" s="70" t="s">
        <v>39</v>
      </c>
      <c r="G396" s="70"/>
      <c r="H396" s="146">
        <v>24000</v>
      </c>
      <c r="I396" s="146">
        <v>1</v>
      </c>
      <c r="J396" s="146">
        <v>24000</v>
      </c>
    </row>
    <row r="397" spans="1:10" x14ac:dyDescent="0.25">
      <c r="A397" s="68">
        <v>200</v>
      </c>
      <c r="B397" s="70" t="s">
        <v>17</v>
      </c>
      <c r="C397" s="102" t="s">
        <v>21</v>
      </c>
      <c r="D397" s="146">
        <v>167000</v>
      </c>
      <c r="E397" s="75">
        <v>4</v>
      </c>
      <c r="F397" s="70" t="s">
        <v>34</v>
      </c>
      <c r="G397" s="70"/>
      <c r="H397" s="146">
        <v>24000</v>
      </c>
      <c r="I397" s="146">
        <v>1</v>
      </c>
      <c r="J397" s="146">
        <v>24000</v>
      </c>
    </row>
    <row r="398" spans="1:10" x14ac:dyDescent="0.25">
      <c r="A398" s="68">
        <v>200</v>
      </c>
      <c r="B398" s="70" t="s">
        <v>17</v>
      </c>
      <c r="C398" s="102" t="s">
        <v>21</v>
      </c>
      <c r="D398" s="146">
        <v>167000</v>
      </c>
      <c r="E398" s="75">
        <v>4</v>
      </c>
      <c r="F398" s="70" t="s">
        <v>36</v>
      </c>
      <c r="G398" s="70"/>
      <c r="H398" s="146">
        <v>24000</v>
      </c>
      <c r="I398" s="146">
        <v>1</v>
      </c>
      <c r="J398" s="146">
        <v>24000</v>
      </c>
    </row>
    <row r="399" spans="1:10" x14ac:dyDescent="0.25">
      <c r="A399" s="89">
        <v>201</v>
      </c>
      <c r="B399" s="71" t="s">
        <v>17</v>
      </c>
      <c r="C399" s="71" t="s">
        <v>41</v>
      </c>
      <c r="D399" s="143">
        <v>116900</v>
      </c>
      <c r="E399" s="89">
        <v>2</v>
      </c>
      <c r="F399" s="71" t="s">
        <v>40</v>
      </c>
      <c r="G399" s="89"/>
      <c r="H399" s="143">
        <v>66500</v>
      </c>
      <c r="I399" s="143">
        <v>1</v>
      </c>
      <c r="J399" s="143">
        <v>66500</v>
      </c>
    </row>
    <row r="400" spans="1:10" x14ac:dyDescent="0.25">
      <c r="A400" s="89">
        <v>201</v>
      </c>
      <c r="B400" s="71" t="s">
        <v>17</v>
      </c>
      <c r="C400" s="71" t="s">
        <v>41</v>
      </c>
      <c r="D400" s="143">
        <v>116900</v>
      </c>
      <c r="E400" s="89">
        <v>2</v>
      </c>
      <c r="F400" s="71" t="s">
        <v>36</v>
      </c>
      <c r="G400" s="89"/>
      <c r="H400" s="143">
        <v>16800</v>
      </c>
      <c r="I400" s="143">
        <v>3</v>
      </c>
      <c r="J400" s="143">
        <v>50400</v>
      </c>
    </row>
    <row r="401" spans="1:10" x14ac:dyDescent="0.25">
      <c r="A401" s="68">
        <v>202</v>
      </c>
      <c r="B401" s="69" t="s">
        <v>17</v>
      </c>
      <c r="C401" s="140" t="s">
        <v>41</v>
      </c>
      <c r="D401" s="160">
        <v>121000</v>
      </c>
      <c r="E401" s="75">
        <v>2</v>
      </c>
      <c r="F401" s="70" t="s">
        <v>40</v>
      </c>
      <c r="G401" s="68"/>
      <c r="H401" s="144">
        <v>70000</v>
      </c>
      <c r="I401" s="144">
        <v>1</v>
      </c>
      <c r="J401" s="144">
        <v>70000</v>
      </c>
    </row>
    <row r="402" spans="1:10" x14ac:dyDescent="0.25">
      <c r="A402" s="68">
        <v>202</v>
      </c>
      <c r="B402" s="70" t="s">
        <v>17</v>
      </c>
      <c r="C402" s="102" t="s">
        <v>41</v>
      </c>
      <c r="D402" s="159">
        <v>121000</v>
      </c>
      <c r="E402" s="75">
        <v>2</v>
      </c>
      <c r="F402" s="70" t="s">
        <v>36</v>
      </c>
      <c r="G402" s="68"/>
      <c r="H402" s="144">
        <v>17000</v>
      </c>
      <c r="I402" s="144">
        <v>3</v>
      </c>
      <c r="J402" s="144">
        <v>51000</v>
      </c>
    </row>
    <row r="403" spans="1:10" x14ac:dyDescent="0.25">
      <c r="A403" s="89">
        <v>203</v>
      </c>
      <c r="B403" s="65" t="s">
        <v>17</v>
      </c>
      <c r="C403" s="101" t="s">
        <v>41</v>
      </c>
      <c r="D403" s="145">
        <v>126000</v>
      </c>
      <c r="E403" s="74">
        <v>2</v>
      </c>
      <c r="F403" s="65" t="s">
        <v>40</v>
      </c>
      <c r="G403" s="65"/>
      <c r="H403" s="145">
        <v>78000</v>
      </c>
      <c r="I403" s="145">
        <v>1</v>
      </c>
      <c r="J403" s="145">
        <v>78000</v>
      </c>
    </row>
    <row r="404" spans="1:10" x14ac:dyDescent="0.25">
      <c r="A404" s="89">
        <v>203</v>
      </c>
      <c r="B404" s="65" t="s">
        <v>17</v>
      </c>
      <c r="C404" s="101" t="s">
        <v>41</v>
      </c>
      <c r="D404" s="145">
        <v>126000</v>
      </c>
      <c r="E404" s="74">
        <v>2</v>
      </c>
      <c r="F404" s="65" t="s">
        <v>36</v>
      </c>
      <c r="G404" s="65"/>
      <c r="H404" s="145">
        <v>16000</v>
      </c>
      <c r="I404" s="145">
        <v>3</v>
      </c>
      <c r="J404" s="145">
        <v>48000</v>
      </c>
    </row>
    <row r="405" spans="1:10" x14ac:dyDescent="0.25">
      <c r="A405" s="68">
        <v>204</v>
      </c>
      <c r="B405" s="72" t="s">
        <v>17</v>
      </c>
      <c r="C405" s="72" t="s">
        <v>41</v>
      </c>
      <c r="D405" s="144">
        <v>135400</v>
      </c>
      <c r="E405" s="68">
        <v>2</v>
      </c>
      <c r="F405" s="72" t="s">
        <v>40</v>
      </c>
      <c r="G405" s="68"/>
      <c r="H405" s="144">
        <v>85000</v>
      </c>
      <c r="I405" s="144">
        <v>1</v>
      </c>
      <c r="J405" s="144">
        <v>85000</v>
      </c>
    </row>
    <row r="406" spans="1:10" x14ac:dyDescent="0.25">
      <c r="A406" s="68">
        <v>204</v>
      </c>
      <c r="B406" s="72" t="s">
        <v>17</v>
      </c>
      <c r="C406" s="72" t="s">
        <v>41</v>
      </c>
      <c r="D406" s="144">
        <v>135400</v>
      </c>
      <c r="E406" s="68">
        <v>2</v>
      </c>
      <c r="F406" s="72" t="s">
        <v>36</v>
      </c>
      <c r="G406" s="68"/>
      <c r="H406" s="144">
        <v>16800</v>
      </c>
      <c r="I406" s="144">
        <v>3</v>
      </c>
      <c r="J406" s="144">
        <v>50400</v>
      </c>
    </row>
    <row r="407" spans="1:10" x14ac:dyDescent="0.25">
      <c r="A407" s="89">
        <v>205</v>
      </c>
      <c r="B407" s="71" t="s">
        <v>17</v>
      </c>
      <c r="C407" s="71" t="s">
        <v>41</v>
      </c>
      <c r="D407" s="143">
        <v>136000</v>
      </c>
      <c r="E407" s="89">
        <v>2</v>
      </c>
      <c r="F407" s="71" t="s">
        <v>40</v>
      </c>
      <c r="G407" s="89"/>
      <c r="H407" s="143">
        <v>85000</v>
      </c>
      <c r="I407" s="143">
        <v>1</v>
      </c>
      <c r="J407" s="143">
        <v>85000</v>
      </c>
    </row>
    <row r="408" spans="1:10" x14ac:dyDescent="0.25">
      <c r="A408" s="89">
        <v>205</v>
      </c>
      <c r="B408" s="71" t="s">
        <v>17</v>
      </c>
      <c r="C408" s="71" t="s">
        <v>41</v>
      </c>
      <c r="D408" s="143">
        <v>136000</v>
      </c>
      <c r="E408" s="89">
        <v>2</v>
      </c>
      <c r="F408" s="71" t="s">
        <v>36</v>
      </c>
      <c r="G408" s="89"/>
      <c r="H408" s="143">
        <v>17000</v>
      </c>
      <c r="I408" s="143">
        <v>3</v>
      </c>
      <c r="J408" s="143">
        <v>51000</v>
      </c>
    </row>
    <row r="409" spans="1:10" x14ac:dyDescent="0.25">
      <c r="A409" s="68">
        <v>206</v>
      </c>
      <c r="B409" s="102" t="s">
        <v>17</v>
      </c>
      <c r="C409" s="72" t="s">
        <v>41</v>
      </c>
      <c r="D409" s="159">
        <v>144000</v>
      </c>
      <c r="E409" s="68">
        <v>2</v>
      </c>
      <c r="F409" s="102" t="s">
        <v>40</v>
      </c>
      <c r="G409" s="68"/>
      <c r="H409" s="144">
        <v>78000</v>
      </c>
      <c r="I409" s="144">
        <v>1</v>
      </c>
      <c r="J409" s="144">
        <v>78000</v>
      </c>
    </row>
    <row r="410" spans="1:10" x14ac:dyDescent="0.25">
      <c r="A410" s="68">
        <v>206</v>
      </c>
      <c r="B410" s="102" t="s">
        <v>17</v>
      </c>
      <c r="C410" s="72" t="s">
        <v>41</v>
      </c>
      <c r="D410" s="159">
        <v>144000</v>
      </c>
      <c r="E410" s="68">
        <v>2</v>
      </c>
      <c r="F410" s="102" t="s">
        <v>36</v>
      </c>
      <c r="G410" s="68"/>
      <c r="H410" s="144">
        <v>22000</v>
      </c>
      <c r="I410" s="144">
        <v>3</v>
      </c>
      <c r="J410" s="144">
        <v>66000</v>
      </c>
    </row>
    <row r="411" spans="1:10" x14ac:dyDescent="0.25">
      <c r="A411" s="89">
        <v>207</v>
      </c>
      <c r="B411" s="101" t="s">
        <v>17</v>
      </c>
      <c r="C411" s="71" t="s">
        <v>41</v>
      </c>
      <c r="D411" s="158">
        <v>167000</v>
      </c>
      <c r="E411" s="89">
        <v>2</v>
      </c>
      <c r="F411" s="101" t="s">
        <v>40</v>
      </c>
      <c r="G411" s="89"/>
      <c r="H411" s="143">
        <v>95000</v>
      </c>
      <c r="I411" s="143">
        <v>1</v>
      </c>
      <c r="J411" s="143">
        <v>95000</v>
      </c>
    </row>
    <row r="412" spans="1:10" x14ac:dyDescent="0.25">
      <c r="A412" s="89">
        <v>207</v>
      </c>
      <c r="B412" s="101" t="s">
        <v>17</v>
      </c>
      <c r="C412" s="71" t="s">
        <v>41</v>
      </c>
      <c r="D412" s="158">
        <v>167000</v>
      </c>
      <c r="E412" s="89">
        <v>2</v>
      </c>
      <c r="F412" s="101" t="s">
        <v>36</v>
      </c>
      <c r="G412" s="89"/>
      <c r="H412" s="143">
        <v>24000</v>
      </c>
      <c r="I412" s="143">
        <v>3</v>
      </c>
      <c r="J412" s="143">
        <v>72000</v>
      </c>
    </row>
    <row r="413" spans="1:10" x14ac:dyDescent="0.25">
      <c r="A413" s="68">
        <v>208</v>
      </c>
      <c r="B413" s="72" t="s">
        <v>17</v>
      </c>
      <c r="C413" s="72" t="s">
        <v>18</v>
      </c>
      <c r="D413" s="144">
        <v>116900</v>
      </c>
      <c r="E413" s="68">
        <v>2</v>
      </c>
      <c r="F413" s="72" t="s">
        <v>40</v>
      </c>
      <c r="G413" s="68"/>
      <c r="H413" s="144">
        <v>66500</v>
      </c>
      <c r="I413" s="144">
        <v>1</v>
      </c>
      <c r="J413" s="144">
        <v>66500</v>
      </c>
    </row>
    <row r="414" spans="1:10" x14ac:dyDescent="0.25">
      <c r="A414" s="68">
        <v>208</v>
      </c>
      <c r="B414" s="72" t="s">
        <v>17</v>
      </c>
      <c r="C414" s="72" t="s">
        <v>18</v>
      </c>
      <c r="D414" s="144">
        <v>116900</v>
      </c>
      <c r="E414" s="68">
        <v>2</v>
      </c>
      <c r="F414" s="72" t="s">
        <v>39</v>
      </c>
      <c r="G414" s="68"/>
      <c r="H414" s="144">
        <v>16800</v>
      </c>
      <c r="I414" s="144">
        <v>3</v>
      </c>
      <c r="J414" s="144">
        <v>50400</v>
      </c>
    </row>
    <row r="415" spans="1:10" x14ac:dyDescent="0.25">
      <c r="A415" s="89">
        <v>209</v>
      </c>
      <c r="B415" s="65" t="s">
        <v>17</v>
      </c>
      <c r="C415" s="101" t="s">
        <v>18</v>
      </c>
      <c r="D415" s="145">
        <v>117000</v>
      </c>
      <c r="E415" s="74">
        <v>2</v>
      </c>
      <c r="F415" s="65" t="s">
        <v>40</v>
      </c>
      <c r="G415" s="65"/>
      <c r="H415" s="145">
        <v>67500</v>
      </c>
      <c r="I415" s="145">
        <v>1</v>
      </c>
      <c r="J415" s="145">
        <v>67500</v>
      </c>
    </row>
    <row r="416" spans="1:10" x14ac:dyDescent="0.25">
      <c r="A416" s="89">
        <v>209</v>
      </c>
      <c r="B416" s="65" t="s">
        <v>17</v>
      </c>
      <c r="C416" s="101" t="s">
        <v>18</v>
      </c>
      <c r="D416" s="145">
        <v>117000</v>
      </c>
      <c r="E416" s="74">
        <v>2</v>
      </c>
      <c r="F416" s="65" t="s">
        <v>39</v>
      </c>
      <c r="G416" s="65"/>
      <c r="H416" s="145">
        <v>16500</v>
      </c>
      <c r="I416" s="145">
        <v>3</v>
      </c>
      <c r="J416" s="145">
        <v>49500</v>
      </c>
    </row>
    <row r="417" spans="1:10" x14ac:dyDescent="0.25">
      <c r="A417" s="68">
        <v>210</v>
      </c>
      <c r="B417" s="69" t="s">
        <v>17</v>
      </c>
      <c r="C417" s="140" t="s">
        <v>18</v>
      </c>
      <c r="D417" s="160">
        <v>121000</v>
      </c>
      <c r="E417" s="75">
        <v>2</v>
      </c>
      <c r="F417" s="70" t="s">
        <v>40</v>
      </c>
      <c r="G417" s="68"/>
      <c r="H417" s="144">
        <v>70000</v>
      </c>
      <c r="I417" s="144">
        <v>1</v>
      </c>
      <c r="J417" s="144">
        <v>70000</v>
      </c>
    </row>
    <row r="418" spans="1:10" x14ac:dyDescent="0.25">
      <c r="A418" s="68">
        <v>210</v>
      </c>
      <c r="B418" s="70" t="s">
        <v>17</v>
      </c>
      <c r="C418" s="102" t="s">
        <v>18</v>
      </c>
      <c r="D418" s="159">
        <v>121000</v>
      </c>
      <c r="E418" s="75">
        <v>2</v>
      </c>
      <c r="F418" s="70" t="s">
        <v>39</v>
      </c>
      <c r="G418" s="68"/>
      <c r="H418" s="144">
        <v>17000</v>
      </c>
      <c r="I418" s="144">
        <v>3</v>
      </c>
      <c r="J418" s="144">
        <v>51000</v>
      </c>
    </row>
    <row r="419" spans="1:10" x14ac:dyDescent="0.25">
      <c r="A419" s="89">
        <v>211</v>
      </c>
      <c r="B419" s="65" t="s">
        <v>17</v>
      </c>
      <c r="C419" s="101" t="s">
        <v>18</v>
      </c>
      <c r="D419" s="145">
        <v>126000</v>
      </c>
      <c r="E419" s="74">
        <v>2</v>
      </c>
      <c r="F419" s="65" t="s">
        <v>40</v>
      </c>
      <c r="G419" s="65"/>
      <c r="H419" s="145">
        <v>78000</v>
      </c>
      <c r="I419" s="145">
        <v>1</v>
      </c>
      <c r="J419" s="145">
        <v>78000</v>
      </c>
    </row>
    <row r="420" spans="1:10" x14ac:dyDescent="0.25">
      <c r="A420" s="89">
        <v>211</v>
      </c>
      <c r="B420" s="65" t="s">
        <v>17</v>
      </c>
      <c r="C420" s="101" t="s">
        <v>18</v>
      </c>
      <c r="D420" s="145">
        <v>126000</v>
      </c>
      <c r="E420" s="74">
        <v>2</v>
      </c>
      <c r="F420" s="65" t="s">
        <v>39</v>
      </c>
      <c r="G420" s="65"/>
      <c r="H420" s="145">
        <v>16000</v>
      </c>
      <c r="I420" s="145">
        <v>3</v>
      </c>
      <c r="J420" s="145">
        <v>48000</v>
      </c>
    </row>
    <row r="421" spans="1:10" x14ac:dyDescent="0.25">
      <c r="A421" s="68">
        <v>212</v>
      </c>
      <c r="B421" s="72" t="s">
        <v>17</v>
      </c>
      <c r="C421" s="72" t="s">
        <v>18</v>
      </c>
      <c r="D421" s="144">
        <v>135400</v>
      </c>
      <c r="E421" s="68">
        <v>2</v>
      </c>
      <c r="F421" s="72" t="s">
        <v>40</v>
      </c>
      <c r="G421" s="68"/>
      <c r="H421" s="144">
        <v>85000</v>
      </c>
      <c r="I421" s="144">
        <v>1</v>
      </c>
      <c r="J421" s="144">
        <v>85000</v>
      </c>
    </row>
    <row r="422" spans="1:10" x14ac:dyDescent="0.25">
      <c r="A422" s="68">
        <v>212</v>
      </c>
      <c r="B422" s="72" t="s">
        <v>17</v>
      </c>
      <c r="C422" s="72" t="s">
        <v>18</v>
      </c>
      <c r="D422" s="144">
        <v>135400</v>
      </c>
      <c r="E422" s="68">
        <v>2</v>
      </c>
      <c r="F422" s="72" t="s">
        <v>39</v>
      </c>
      <c r="G422" s="68"/>
      <c r="H422" s="144">
        <v>16800</v>
      </c>
      <c r="I422" s="144">
        <v>3</v>
      </c>
      <c r="J422" s="144">
        <v>50400</v>
      </c>
    </row>
    <row r="423" spans="1:10" x14ac:dyDescent="0.25">
      <c r="A423" s="89">
        <v>213</v>
      </c>
      <c r="B423" s="71" t="s">
        <v>17</v>
      </c>
      <c r="C423" s="71" t="s">
        <v>18</v>
      </c>
      <c r="D423" s="143">
        <v>136000</v>
      </c>
      <c r="E423" s="89">
        <v>2</v>
      </c>
      <c r="F423" s="71" t="s">
        <v>40</v>
      </c>
      <c r="G423" s="89"/>
      <c r="H423" s="143">
        <v>85000</v>
      </c>
      <c r="I423" s="143">
        <v>1</v>
      </c>
      <c r="J423" s="143">
        <v>85000</v>
      </c>
    </row>
    <row r="424" spans="1:10" x14ac:dyDescent="0.25">
      <c r="A424" s="89">
        <v>213</v>
      </c>
      <c r="B424" s="71" t="s">
        <v>17</v>
      </c>
      <c r="C424" s="71" t="s">
        <v>18</v>
      </c>
      <c r="D424" s="143">
        <v>136000</v>
      </c>
      <c r="E424" s="89">
        <v>2</v>
      </c>
      <c r="F424" s="71" t="s">
        <v>39</v>
      </c>
      <c r="G424" s="89"/>
      <c r="H424" s="143">
        <v>17000</v>
      </c>
      <c r="I424" s="143">
        <v>3</v>
      </c>
      <c r="J424" s="143">
        <v>51000</v>
      </c>
    </row>
    <row r="425" spans="1:10" x14ac:dyDescent="0.25">
      <c r="A425" s="68">
        <v>214</v>
      </c>
      <c r="B425" s="70" t="s">
        <v>17</v>
      </c>
      <c r="C425" s="102" t="s">
        <v>18</v>
      </c>
      <c r="D425" s="146">
        <v>144000</v>
      </c>
      <c r="E425" s="75">
        <v>2</v>
      </c>
      <c r="F425" s="70" t="s">
        <v>40</v>
      </c>
      <c r="G425" s="70"/>
      <c r="H425" s="146">
        <v>78000</v>
      </c>
      <c r="I425" s="146">
        <v>1</v>
      </c>
      <c r="J425" s="146">
        <v>78000</v>
      </c>
    </row>
    <row r="426" spans="1:10" x14ac:dyDescent="0.25">
      <c r="A426" s="68">
        <v>214</v>
      </c>
      <c r="B426" s="102" t="s">
        <v>17</v>
      </c>
      <c r="C426" s="72" t="s">
        <v>18</v>
      </c>
      <c r="D426" s="159">
        <v>144000</v>
      </c>
      <c r="E426" s="68">
        <v>2</v>
      </c>
      <c r="F426" s="102" t="s">
        <v>39</v>
      </c>
      <c r="G426" s="68"/>
      <c r="H426" s="144">
        <v>22000</v>
      </c>
      <c r="I426" s="144">
        <v>3</v>
      </c>
      <c r="J426" s="144">
        <v>66000</v>
      </c>
    </row>
    <row r="427" spans="1:10" x14ac:dyDescent="0.25">
      <c r="A427" s="89">
        <v>215</v>
      </c>
      <c r="B427" s="101" t="s">
        <v>17</v>
      </c>
      <c r="C427" s="71" t="s">
        <v>18</v>
      </c>
      <c r="D427" s="158">
        <v>167000</v>
      </c>
      <c r="E427" s="89">
        <v>2</v>
      </c>
      <c r="F427" s="101" t="s">
        <v>40</v>
      </c>
      <c r="G427" s="89"/>
      <c r="H427" s="143">
        <v>95000</v>
      </c>
      <c r="I427" s="143">
        <v>1</v>
      </c>
      <c r="J427" s="143">
        <v>95000</v>
      </c>
    </row>
    <row r="428" spans="1:10" x14ac:dyDescent="0.25">
      <c r="A428" s="89">
        <v>215</v>
      </c>
      <c r="B428" s="101" t="s">
        <v>17</v>
      </c>
      <c r="C428" s="71" t="s">
        <v>18</v>
      </c>
      <c r="D428" s="158">
        <v>167000</v>
      </c>
      <c r="E428" s="89">
        <v>2</v>
      </c>
      <c r="F428" s="101" t="s">
        <v>39</v>
      </c>
      <c r="G428" s="89"/>
      <c r="H428" s="143">
        <v>24000</v>
      </c>
      <c r="I428" s="143">
        <v>3</v>
      </c>
      <c r="J428" s="143">
        <v>72000</v>
      </c>
    </row>
    <row r="429" spans="1:10" x14ac:dyDescent="0.25">
      <c r="A429" s="68">
        <v>216</v>
      </c>
      <c r="B429" s="69" t="s">
        <v>17</v>
      </c>
      <c r="C429" s="140" t="s">
        <v>24</v>
      </c>
      <c r="D429" s="157">
        <v>116000</v>
      </c>
      <c r="E429" s="75">
        <v>2</v>
      </c>
      <c r="F429" s="70" t="s">
        <v>40</v>
      </c>
      <c r="G429" s="70"/>
      <c r="H429" s="146">
        <v>65000</v>
      </c>
      <c r="I429" s="146">
        <v>1</v>
      </c>
      <c r="J429" s="146">
        <v>65000</v>
      </c>
    </row>
    <row r="430" spans="1:10" x14ac:dyDescent="0.25">
      <c r="A430" s="68">
        <v>216</v>
      </c>
      <c r="B430" s="70" t="s">
        <v>17</v>
      </c>
      <c r="C430" s="102" t="s">
        <v>24</v>
      </c>
      <c r="D430" s="146">
        <v>116000</v>
      </c>
      <c r="E430" s="75">
        <v>2</v>
      </c>
      <c r="F430" s="70" t="s">
        <v>34</v>
      </c>
      <c r="G430" s="70"/>
      <c r="H430" s="146">
        <v>17000</v>
      </c>
      <c r="I430" s="146">
        <v>3</v>
      </c>
      <c r="J430" s="146">
        <v>51000</v>
      </c>
    </row>
    <row r="431" spans="1:10" x14ac:dyDescent="0.25">
      <c r="A431" s="89">
        <v>217</v>
      </c>
      <c r="B431" s="65" t="s">
        <v>17</v>
      </c>
      <c r="C431" s="101" t="s">
        <v>24</v>
      </c>
      <c r="D431" s="145">
        <v>116900</v>
      </c>
      <c r="E431" s="74">
        <v>2</v>
      </c>
      <c r="F431" s="65" t="s">
        <v>40</v>
      </c>
      <c r="G431" s="65"/>
      <c r="H431" s="145">
        <v>70100</v>
      </c>
      <c r="I431" s="145">
        <v>1</v>
      </c>
      <c r="J431" s="145">
        <v>70100</v>
      </c>
    </row>
    <row r="432" spans="1:10" x14ac:dyDescent="0.25">
      <c r="A432" s="89">
        <v>217</v>
      </c>
      <c r="B432" s="65" t="s">
        <v>17</v>
      </c>
      <c r="C432" s="101" t="s">
        <v>24</v>
      </c>
      <c r="D432" s="145">
        <v>116900</v>
      </c>
      <c r="E432" s="74">
        <v>2</v>
      </c>
      <c r="F432" s="65" t="s">
        <v>34</v>
      </c>
      <c r="G432" s="65"/>
      <c r="H432" s="145">
        <v>15600</v>
      </c>
      <c r="I432" s="145">
        <v>3</v>
      </c>
      <c r="J432" s="145">
        <v>46800</v>
      </c>
    </row>
    <row r="433" spans="1:10" x14ac:dyDescent="0.25">
      <c r="A433" s="68">
        <v>218</v>
      </c>
      <c r="B433" s="69" t="s">
        <v>17</v>
      </c>
      <c r="C433" s="140" t="s">
        <v>24</v>
      </c>
      <c r="D433" s="157">
        <v>121000</v>
      </c>
      <c r="E433" s="75">
        <v>2</v>
      </c>
      <c r="F433" s="70" t="s">
        <v>40</v>
      </c>
      <c r="G433" s="70"/>
      <c r="H433" s="146">
        <v>70000</v>
      </c>
      <c r="I433" s="146">
        <v>1</v>
      </c>
      <c r="J433" s="146">
        <v>70000</v>
      </c>
    </row>
    <row r="434" spans="1:10" x14ac:dyDescent="0.25">
      <c r="A434" s="68">
        <v>218</v>
      </c>
      <c r="B434" s="70" t="s">
        <v>17</v>
      </c>
      <c r="C434" s="102" t="s">
        <v>24</v>
      </c>
      <c r="D434" s="146">
        <v>121000</v>
      </c>
      <c r="E434" s="75">
        <v>2</v>
      </c>
      <c r="F434" s="70" t="s">
        <v>34</v>
      </c>
      <c r="G434" s="70"/>
      <c r="H434" s="146">
        <v>17000</v>
      </c>
      <c r="I434" s="146">
        <v>3</v>
      </c>
      <c r="J434" s="146">
        <v>51000</v>
      </c>
    </row>
    <row r="435" spans="1:10" x14ac:dyDescent="0.25">
      <c r="A435" s="89">
        <v>219</v>
      </c>
      <c r="B435" s="65" t="s">
        <v>17</v>
      </c>
      <c r="C435" s="101" t="s">
        <v>24</v>
      </c>
      <c r="D435" s="145">
        <v>126000</v>
      </c>
      <c r="E435" s="74">
        <v>2</v>
      </c>
      <c r="F435" s="65" t="s">
        <v>40</v>
      </c>
      <c r="G435" s="65"/>
      <c r="H435" s="145">
        <v>78000</v>
      </c>
      <c r="I435" s="145">
        <v>1</v>
      </c>
      <c r="J435" s="145">
        <v>78000</v>
      </c>
    </row>
    <row r="436" spans="1:10" x14ac:dyDescent="0.25">
      <c r="A436" s="89">
        <v>219</v>
      </c>
      <c r="B436" s="65" t="s">
        <v>17</v>
      </c>
      <c r="C436" s="101" t="s">
        <v>24</v>
      </c>
      <c r="D436" s="145">
        <v>126000</v>
      </c>
      <c r="E436" s="74">
        <v>2</v>
      </c>
      <c r="F436" s="65" t="s">
        <v>34</v>
      </c>
      <c r="G436" s="65"/>
      <c r="H436" s="145">
        <v>16000</v>
      </c>
      <c r="I436" s="145">
        <v>3</v>
      </c>
      <c r="J436" s="145">
        <v>48000</v>
      </c>
    </row>
    <row r="437" spans="1:10" x14ac:dyDescent="0.25">
      <c r="A437" s="68">
        <v>220</v>
      </c>
      <c r="B437" s="69" t="s">
        <v>17</v>
      </c>
      <c r="C437" s="140" t="s">
        <v>24</v>
      </c>
      <c r="D437" s="160">
        <v>135400</v>
      </c>
      <c r="E437" s="75">
        <v>2</v>
      </c>
      <c r="F437" s="70" t="s">
        <v>40</v>
      </c>
      <c r="G437" s="68"/>
      <c r="H437" s="144">
        <v>85000</v>
      </c>
      <c r="I437" s="144">
        <v>1</v>
      </c>
      <c r="J437" s="144">
        <v>85000</v>
      </c>
    </row>
    <row r="438" spans="1:10" x14ac:dyDescent="0.25">
      <c r="A438" s="68">
        <v>220</v>
      </c>
      <c r="B438" s="70" t="s">
        <v>17</v>
      </c>
      <c r="C438" s="102" t="s">
        <v>24</v>
      </c>
      <c r="D438" s="159">
        <v>135400</v>
      </c>
      <c r="E438" s="75">
        <v>2</v>
      </c>
      <c r="F438" s="70" t="s">
        <v>34</v>
      </c>
      <c r="G438" s="68"/>
      <c r="H438" s="144">
        <v>16800</v>
      </c>
      <c r="I438" s="144">
        <v>3</v>
      </c>
      <c r="J438" s="144">
        <v>50400</v>
      </c>
    </row>
    <row r="439" spans="1:10" x14ac:dyDescent="0.25">
      <c r="A439" s="89">
        <v>221</v>
      </c>
      <c r="B439" s="65" t="s">
        <v>17</v>
      </c>
      <c r="C439" s="101" t="s">
        <v>24</v>
      </c>
      <c r="D439" s="145">
        <v>144000</v>
      </c>
      <c r="E439" s="74">
        <v>2</v>
      </c>
      <c r="F439" s="65" t="s">
        <v>40</v>
      </c>
      <c r="G439" s="65"/>
      <c r="H439" s="145">
        <v>78000</v>
      </c>
      <c r="I439" s="145">
        <v>1</v>
      </c>
      <c r="J439" s="145">
        <v>78000</v>
      </c>
    </row>
    <row r="440" spans="1:10" x14ac:dyDescent="0.25">
      <c r="A440" s="89">
        <v>221</v>
      </c>
      <c r="B440" s="101" t="s">
        <v>17</v>
      </c>
      <c r="C440" s="71" t="s">
        <v>24</v>
      </c>
      <c r="D440" s="158">
        <v>144000</v>
      </c>
      <c r="E440" s="89">
        <v>2</v>
      </c>
      <c r="F440" s="101" t="s">
        <v>34</v>
      </c>
      <c r="G440" s="89"/>
      <c r="H440" s="143">
        <v>22000</v>
      </c>
      <c r="I440" s="143">
        <v>3</v>
      </c>
      <c r="J440" s="143">
        <v>66000</v>
      </c>
    </row>
    <row r="441" spans="1:10" x14ac:dyDescent="0.25">
      <c r="A441" s="68">
        <v>222</v>
      </c>
      <c r="B441" s="102" t="s">
        <v>17</v>
      </c>
      <c r="C441" s="72" t="s">
        <v>24</v>
      </c>
      <c r="D441" s="159">
        <v>167000</v>
      </c>
      <c r="E441" s="68">
        <v>2</v>
      </c>
      <c r="F441" s="102" t="s">
        <v>40</v>
      </c>
      <c r="G441" s="68"/>
      <c r="H441" s="144">
        <v>95000</v>
      </c>
      <c r="I441" s="144">
        <v>1</v>
      </c>
      <c r="J441" s="144">
        <v>95000</v>
      </c>
    </row>
    <row r="442" spans="1:10" x14ac:dyDescent="0.25">
      <c r="A442" s="68">
        <v>222</v>
      </c>
      <c r="B442" s="102" t="s">
        <v>17</v>
      </c>
      <c r="C442" s="72" t="s">
        <v>24</v>
      </c>
      <c r="D442" s="159">
        <v>167000</v>
      </c>
      <c r="E442" s="68">
        <v>2</v>
      </c>
      <c r="F442" s="102" t="s">
        <v>34</v>
      </c>
      <c r="G442" s="68"/>
      <c r="H442" s="144">
        <v>24000</v>
      </c>
      <c r="I442" s="144">
        <v>3</v>
      </c>
      <c r="J442" s="144">
        <v>72000</v>
      </c>
    </row>
    <row r="443" spans="1:10" x14ac:dyDescent="0.25">
      <c r="A443" s="89">
        <v>223</v>
      </c>
      <c r="B443" s="71" t="s">
        <v>15</v>
      </c>
      <c r="C443" s="71" t="s">
        <v>35</v>
      </c>
      <c r="D443" s="143">
        <v>43550</v>
      </c>
      <c r="E443" s="89">
        <v>2</v>
      </c>
      <c r="F443" s="71" t="s">
        <v>33</v>
      </c>
      <c r="G443" s="89"/>
      <c r="H443" s="143">
        <v>27950</v>
      </c>
      <c r="I443" s="143">
        <v>1</v>
      </c>
      <c r="J443" s="143">
        <v>27950</v>
      </c>
    </row>
    <row r="444" spans="1:10" x14ac:dyDescent="0.25">
      <c r="A444" s="89">
        <v>223</v>
      </c>
      <c r="B444" s="71" t="s">
        <v>15</v>
      </c>
      <c r="C444" s="71" t="s">
        <v>35</v>
      </c>
      <c r="D444" s="143">
        <v>43550</v>
      </c>
      <c r="E444" s="89">
        <v>2</v>
      </c>
      <c r="F444" s="71" t="s">
        <v>36</v>
      </c>
      <c r="G444" s="89"/>
      <c r="H444" s="143">
        <v>15600</v>
      </c>
      <c r="I444" s="143">
        <v>1</v>
      </c>
      <c r="J444" s="143">
        <v>15600</v>
      </c>
    </row>
    <row r="445" spans="1:10" x14ac:dyDescent="0.25">
      <c r="A445" s="68">
        <v>224</v>
      </c>
      <c r="B445" s="72" t="s">
        <v>15</v>
      </c>
      <c r="C445" s="72" t="s">
        <v>35</v>
      </c>
      <c r="D445" s="144">
        <v>44100</v>
      </c>
      <c r="E445" s="68">
        <v>2</v>
      </c>
      <c r="F445" s="72" t="s">
        <v>33</v>
      </c>
      <c r="G445" s="68"/>
      <c r="H445" s="144">
        <v>30100</v>
      </c>
      <c r="I445" s="144">
        <v>1</v>
      </c>
      <c r="J445" s="144">
        <v>30100</v>
      </c>
    </row>
    <row r="446" spans="1:10" x14ac:dyDescent="0.25">
      <c r="A446" s="68">
        <v>224</v>
      </c>
      <c r="B446" s="72" t="s">
        <v>15</v>
      </c>
      <c r="C446" s="72" t="s">
        <v>35</v>
      </c>
      <c r="D446" s="144">
        <v>44100</v>
      </c>
      <c r="E446" s="68">
        <v>2</v>
      </c>
      <c r="F446" s="72" t="s">
        <v>37</v>
      </c>
      <c r="G446" s="68"/>
      <c r="H446" s="144">
        <v>14000</v>
      </c>
      <c r="I446" s="144">
        <v>1</v>
      </c>
      <c r="J446" s="144">
        <v>14000</v>
      </c>
    </row>
    <row r="447" spans="1:10" x14ac:dyDescent="0.25">
      <c r="A447" s="89">
        <v>225</v>
      </c>
      <c r="B447" s="65" t="s">
        <v>15</v>
      </c>
      <c r="C447" s="101" t="s">
        <v>136</v>
      </c>
      <c r="D447" s="145">
        <v>45000</v>
      </c>
      <c r="E447" s="74">
        <v>2</v>
      </c>
      <c r="F447" s="65" t="s">
        <v>33</v>
      </c>
      <c r="G447" s="65"/>
      <c r="H447" s="145">
        <v>30000</v>
      </c>
      <c r="I447" s="145">
        <v>1</v>
      </c>
      <c r="J447" s="145">
        <v>30000</v>
      </c>
    </row>
    <row r="448" spans="1:10" x14ac:dyDescent="0.25">
      <c r="A448" s="89">
        <v>225</v>
      </c>
      <c r="B448" s="65" t="s">
        <v>15</v>
      </c>
      <c r="C448" s="101" t="s">
        <v>136</v>
      </c>
      <c r="D448" s="145">
        <v>45000</v>
      </c>
      <c r="E448" s="74">
        <v>2</v>
      </c>
      <c r="F448" s="65" t="s">
        <v>36</v>
      </c>
      <c r="G448" s="65"/>
      <c r="H448" s="145">
        <v>15000</v>
      </c>
      <c r="I448" s="145">
        <v>1</v>
      </c>
      <c r="J448" s="145">
        <v>15000</v>
      </c>
    </row>
    <row r="449" spans="1:10" x14ac:dyDescent="0.25">
      <c r="A449" s="68">
        <v>226</v>
      </c>
      <c r="B449" s="72" t="s">
        <v>15</v>
      </c>
      <c r="C449" s="72" t="s">
        <v>35</v>
      </c>
      <c r="D449" s="144">
        <v>46900</v>
      </c>
      <c r="E449" s="68">
        <v>2</v>
      </c>
      <c r="F449" s="72" t="s">
        <v>33</v>
      </c>
      <c r="G449" s="68"/>
      <c r="H449" s="144">
        <v>30100</v>
      </c>
      <c r="I449" s="144">
        <v>1</v>
      </c>
      <c r="J449" s="144">
        <v>30100</v>
      </c>
    </row>
    <row r="450" spans="1:10" x14ac:dyDescent="0.25">
      <c r="A450" s="68">
        <v>226</v>
      </c>
      <c r="B450" s="72" t="s">
        <v>15</v>
      </c>
      <c r="C450" s="72" t="s">
        <v>35</v>
      </c>
      <c r="D450" s="144">
        <v>46900</v>
      </c>
      <c r="E450" s="68">
        <v>2</v>
      </c>
      <c r="F450" s="72" t="s">
        <v>36</v>
      </c>
      <c r="G450" s="68"/>
      <c r="H450" s="144">
        <v>16800</v>
      </c>
      <c r="I450" s="144">
        <v>1</v>
      </c>
      <c r="J450" s="144">
        <v>16800</v>
      </c>
    </row>
    <row r="451" spans="1:10" x14ac:dyDescent="0.25">
      <c r="A451" s="89">
        <v>227</v>
      </c>
      <c r="B451" s="65" t="s">
        <v>15</v>
      </c>
      <c r="C451" s="101" t="s">
        <v>136</v>
      </c>
      <c r="D451" s="145">
        <v>47000</v>
      </c>
      <c r="E451" s="74">
        <v>2</v>
      </c>
      <c r="F451" s="65" t="s">
        <v>33</v>
      </c>
      <c r="G451" s="65"/>
      <c r="H451" s="145">
        <v>31000</v>
      </c>
      <c r="I451" s="145">
        <v>1</v>
      </c>
      <c r="J451" s="145">
        <v>31000</v>
      </c>
    </row>
    <row r="452" spans="1:10" x14ac:dyDescent="0.25">
      <c r="A452" s="89">
        <v>227</v>
      </c>
      <c r="B452" s="65" t="s">
        <v>15</v>
      </c>
      <c r="C452" s="101" t="s">
        <v>136</v>
      </c>
      <c r="D452" s="145">
        <v>47000</v>
      </c>
      <c r="E452" s="74">
        <v>2</v>
      </c>
      <c r="F452" s="65" t="s">
        <v>36</v>
      </c>
      <c r="G452" s="65"/>
      <c r="H452" s="145">
        <v>16000</v>
      </c>
      <c r="I452" s="145">
        <v>1</v>
      </c>
      <c r="J452" s="145">
        <v>16000</v>
      </c>
    </row>
    <row r="453" spans="1:10" x14ac:dyDescent="0.25">
      <c r="A453" s="68">
        <v>228</v>
      </c>
      <c r="B453" s="70" t="s">
        <v>15</v>
      </c>
      <c r="C453" s="102" t="s">
        <v>136</v>
      </c>
      <c r="D453" s="146">
        <v>49000</v>
      </c>
      <c r="E453" s="75">
        <v>2</v>
      </c>
      <c r="F453" s="70" t="s">
        <v>33</v>
      </c>
      <c r="G453" s="70"/>
      <c r="H453" s="146">
        <v>32000</v>
      </c>
      <c r="I453" s="146">
        <v>1</v>
      </c>
      <c r="J453" s="146">
        <v>32000</v>
      </c>
    </row>
    <row r="454" spans="1:10" x14ac:dyDescent="0.25">
      <c r="A454" s="68">
        <v>228</v>
      </c>
      <c r="B454" s="70" t="s">
        <v>15</v>
      </c>
      <c r="C454" s="102" t="s">
        <v>136</v>
      </c>
      <c r="D454" s="146">
        <v>49000</v>
      </c>
      <c r="E454" s="75">
        <v>2</v>
      </c>
      <c r="F454" s="70" t="s">
        <v>36</v>
      </c>
      <c r="G454" s="70"/>
      <c r="H454" s="146">
        <v>17000</v>
      </c>
      <c r="I454" s="146">
        <v>1</v>
      </c>
      <c r="J454" s="146">
        <v>17000</v>
      </c>
    </row>
    <row r="455" spans="1:10" x14ac:dyDescent="0.25">
      <c r="A455" s="89">
        <v>229</v>
      </c>
      <c r="B455" s="71" t="s">
        <v>15</v>
      </c>
      <c r="C455" s="71" t="s">
        <v>136</v>
      </c>
      <c r="D455" s="143">
        <v>61000</v>
      </c>
      <c r="E455" s="89">
        <v>2</v>
      </c>
      <c r="F455" s="71" t="s">
        <v>33</v>
      </c>
      <c r="G455" s="89"/>
      <c r="H455" s="143">
        <v>39000</v>
      </c>
      <c r="I455" s="143">
        <v>1</v>
      </c>
      <c r="J455" s="143">
        <v>39000</v>
      </c>
    </row>
    <row r="456" spans="1:10" x14ac:dyDescent="0.25">
      <c r="A456" s="89">
        <v>229</v>
      </c>
      <c r="B456" s="71" t="s">
        <v>15</v>
      </c>
      <c r="C456" s="71" t="s">
        <v>136</v>
      </c>
      <c r="D456" s="143">
        <v>61000</v>
      </c>
      <c r="E456" s="89">
        <v>2</v>
      </c>
      <c r="F456" s="71" t="s">
        <v>36</v>
      </c>
      <c r="G456" s="89"/>
      <c r="H456" s="143">
        <v>22000</v>
      </c>
      <c r="I456" s="143">
        <v>1</v>
      </c>
      <c r="J456" s="143">
        <v>22000</v>
      </c>
    </row>
    <row r="457" spans="1:10" x14ac:dyDescent="0.25">
      <c r="A457" s="68">
        <v>230</v>
      </c>
      <c r="B457" s="102" t="s">
        <v>15</v>
      </c>
      <c r="C457" s="72" t="s">
        <v>136</v>
      </c>
      <c r="D457" s="159">
        <v>67000</v>
      </c>
      <c r="E457" s="68">
        <v>2</v>
      </c>
      <c r="F457" s="102" t="s">
        <v>33</v>
      </c>
      <c r="G457" s="68"/>
      <c r="H457" s="144">
        <v>43000</v>
      </c>
      <c r="I457" s="144">
        <v>1</v>
      </c>
      <c r="J457" s="144">
        <v>43000</v>
      </c>
    </row>
    <row r="458" spans="1:10" x14ac:dyDescent="0.25">
      <c r="A458" s="68">
        <v>230</v>
      </c>
      <c r="B458" s="102" t="s">
        <v>15</v>
      </c>
      <c r="C458" s="72" t="s">
        <v>136</v>
      </c>
      <c r="D458" s="159">
        <v>67000</v>
      </c>
      <c r="E458" s="68">
        <v>2</v>
      </c>
      <c r="F458" s="102" t="s">
        <v>36</v>
      </c>
      <c r="G458" s="68"/>
      <c r="H458" s="144">
        <v>24000</v>
      </c>
      <c r="I458" s="144">
        <v>1</v>
      </c>
      <c r="J458" s="144">
        <v>24000</v>
      </c>
    </row>
    <row r="459" spans="1:10" x14ac:dyDescent="0.25">
      <c r="A459" s="89">
        <v>231</v>
      </c>
      <c r="B459" s="71" t="s">
        <v>15</v>
      </c>
      <c r="C459" s="71" t="s">
        <v>32</v>
      </c>
      <c r="D459" s="143">
        <v>43500</v>
      </c>
      <c r="E459" s="89">
        <v>2</v>
      </c>
      <c r="F459" s="71" t="s">
        <v>33</v>
      </c>
      <c r="G459" s="89"/>
      <c r="H459" s="143">
        <v>27900</v>
      </c>
      <c r="I459" s="143">
        <v>1</v>
      </c>
      <c r="J459" s="143">
        <v>27900</v>
      </c>
    </row>
    <row r="460" spans="1:10" x14ac:dyDescent="0.25">
      <c r="A460" s="89">
        <v>231</v>
      </c>
      <c r="B460" s="71" t="s">
        <v>15</v>
      </c>
      <c r="C460" s="71" t="s">
        <v>32</v>
      </c>
      <c r="D460" s="143">
        <v>43500</v>
      </c>
      <c r="E460" s="89">
        <v>2</v>
      </c>
      <c r="F460" s="71" t="s">
        <v>34</v>
      </c>
      <c r="G460" s="89"/>
      <c r="H460" s="143">
        <v>15600</v>
      </c>
      <c r="I460" s="143">
        <v>1</v>
      </c>
      <c r="J460" s="143">
        <v>15600</v>
      </c>
    </row>
    <row r="461" spans="1:10" x14ac:dyDescent="0.25">
      <c r="A461" s="68">
        <v>232</v>
      </c>
      <c r="B461" s="70" t="s">
        <v>15</v>
      </c>
      <c r="C461" s="102" t="s">
        <v>215</v>
      </c>
      <c r="D461" s="146">
        <v>45000</v>
      </c>
      <c r="E461" s="75">
        <v>2</v>
      </c>
      <c r="F461" s="70" t="s">
        <v>33</v>
      </c>
      <c r="G461" s="70"/>
      <c r="H461" s="146">
        <v>30000</v>
      </c>
      <c r="I461" s="146">
        <v>1</v>
      </c>
      <c r="J461" s="146">
        <v>30000</v>
      </c>
    </row>
    <row r="462" spans="1:10" x14ac:dyDescent="0.25">
      <c r="A462" s="68">
        <v>232</v>
      </c>
      <c r="B462" s="70" t="s">
        <v>15</v>
      </c>
      <c r="C462" s="102" t="s">
        <v>215</v>
      </c>
      <c r="D462" s="146">
        <v>45000</v>
      </c>
      <c r="E462" s="75">
        <v>2</v>
      </c>
      <c r="F462" s="70" t="s">
        <v>34</v>
      </c>
      <c r="G462" s="70"/>
      <c r="H462" s="146">
        <v>15000</v>
      </c>
      <c r="I462" s="146">
        <v>1</v>
      </c>
      <c r="J462" s="146">
        <v>15000</v>
      </c>
    </row>
    <row r="463" spans="1:10" x14ac:dyDescent="0.25">
      <c r="A463" s="89">
        <v>233</v>
      </c>
      <c r="B463" s="71" t="s">
        <v>15</v>
      </c>
      <c r="C463" s="71" t="s">
        <v>32</v>
      </c>
      <c r="D463" s="143">
        <v>46800</v>
      </c>
      <c r="E463" s="89">
        <v>2</v>
      </c>
      <c r="F463" s="71" t="s">
        <v>33</v>
      </c>
      <c r="G463" s="89"/>
      <c r="H463" s="143">
        <v>30000</v>
      </c>
      <c r="I463" s="143">
        <v>1</v>
      </c>
      <c r="J463" s="143">
        <v>30000</v>
      </c>
    </row>
    <row r="464" spans="1:10" x14ac:dyDescent="0.25">
      <c r="A464" s="89">
        <v>233</v>
      </c>
      <c r="B464" s="71" t="s">
        <v>15</v>
      </c>
      <c r="C464" s="71" t="s">
        <v>32</v>
      </c>
      <c r="D464" s="143">
        <v>46800</v>
      </c>
      <c r="E464" s="89">
        <v>2</v>
      </c>
      <c r="F464" s="71" t="s">
        <v>34</v>
      </c>
      <c r="G464" s="89"/>
      <c r="H464" s="143">
        <v>16800</v>
      </c>
      <c r="I464" s="143">
        <v>1</v>
      </c>
      <c r="J464" s="143">
        <v>16800</v>
      </c>
    </row>
    <row r="465" spans="1:10" x14ac:dyDescent="0.25">
      <c r="A465" s="68">
        <v>234</v>
      </c>
      <c r="B465" s="70" t="s">
        <v>15</v>
      </c>
      <c r="C465" s="102" t="s">
        <v>215</v>
      </c>
      <c r="D465" s="146">
        <v>46900</v>
      </c>
      <c r="E465" s="75">
        <v>2</v>
      </c>
      <c r="F465" s="70" t="s">
        <v>33</v>
      </c>
      <c r="G465" s="70"/>
      <c r="H465" s="146">
        <v>30100</v>
      </c>
      <c r="I465" s="146">
        <v>1</v>
      </c>
      <c r="J465" s="146">
        <v>30100</v>
      </c>
    </row>
    <row r="466" spans="1:10" x14ac:dyDescent="0.25">
      <c r="A466" s="68">
        <v>234</v>
      </c>
      <c r="B466" s="70" t="s">
        <v>15</v>
      </c>
      <c r="C466" s="102" t="s">
        <v>215</v>
      </c>
      <c r="D466" s="146">
        <v>46900</v>
      </c>
      <c r="E466" s="75">
        <v>2</v>
      </c>
      <c r="F466" s="70" t="s">
        <v>34</v>
      </c>
      <c r="G466" s="70"/>
      <c r="H466" s="146">
        <v>16800</v>
      </c>
      <c r="I466" s="146">
        <v>1</v>
      </c>
      <c r="J466" s="146">
        <v>16800</v>
      </c>
    </row>
    <row r="467" spans="1:10" x14ac:dyDescent="0.25">
      <c r="A467" s="89">
        <v>235</v>
      </c>
      <c r="B467" s="65" t="s">
        <v>15</v>
      </c>
      <c r="C467" s="101" t="s">
        <v>215</v>
      </c>
      <c r="D467" s="145">
        <v>47000</v>
      </c>
      <c r="E467" s="74">
        <v>2</v>
      </c>
      <c r="F467" s="65" t="s">
        <v>33</v>
      </c>
      <c r="G467" s="65"/>
      <c r="H467" s="145">
        <v>31000</v>
      </c>
      <c r="I467" s="145">
        <v>1</v>
      </c>
      <c r="J467" s="145">
        <v>31000</v>
      </c>
    </row>
    <row r="468" spans="1:10" x14ac:dyDescent="0.25">
      <c r="A468" s="89">
        <v>235</v>
      </c>
      <c r="B468" s="65" t="s">
        <v>15</v>
      </c>
      <c r="C468" s="101" t="s">
        <v>215</v>
      </c>
      <c r="D468" s="145">
        <v>47000</v>
      </c>
      <c r="E468" s="74">
        <v>2</v>
      </c>
      <c r="F468" s="65" t="s">
        <v>34</v>
      </c>
      <c r="G468" s="65"/>
      <c r="H468" s="145">
        <v>16000</v>
      </c>
      <c r="I468" s="145">
        <v>1</v>
      </c>
      <c r="J468" s="145">
        <v>16000</v>
      </c>
    </row>
    <row r="469" spans="1:10" x14ac:dyDescent="0.25">
      <c r="A469" s="68">
        <v>236</v>
      </c>
      <c r="B469" s="70" t="s">
        <v>15</v>
      </c>
      <c r="C469" s="102" t="s">
        <v>215</v>
      </c>
      <c r="D469" s="146">
        <v>49000</v>
      </c>
      <c r="E469" s="75">
        <v>2</v>
      </c>
      <c r="F469" s="70" t="s">
        <v>33</v>
      </c>
      <c r="G469" s="70"/>
      <c r="H469" s="146">
        <v>32000</v>
      </c>
      <c r="I469" s="146">
        <v>1</v>
      </c>
      <c r="J469" s="146">
        <v>32000</v>
      </c>
    </row>
    <row r="470" spans="1:10" x14ac:dyDescent="0.25">
      <c r="A470" s="68">
        <v>236</v>
      </c>
      <c r="B470" s="70" t="s">
        <v>15</v>
      </c>
      <c r="C470" s="102" t="s">
        <v>215</v>
      </c>
      <c r="D470" s="146">
        <v>49000</v>
      </c>
      <c r="E470" s="75">
        <v>2</v>
      </c>
      <c r="F470" s="70" t="s">
        <v>34</v>
      </c>
      <c r="G470" s="70"/>
      <c r="H470" s="146">
        <v>17000</v>
      </c>
      <c r="I470" s="146">
        <v>1</v>
      </c>
      <c r="J470" s="146">
        <v>17000</v>
      </c>
    </row>
    <row r="471" spans="1:10" x14ac:dyDescent="0.25">
      <c r="A471" s="89">
        <v>237</v>
      </c>
      <c r="B471" s="71" t="s">
        <v>15</v>
      </c>
      <c r="C471" s="71" t="s">
        <v>32</v>
      </c>
      <c r="D471" s="143">
        <v>61000</v>
      </c>
      <c r="E471" s="89">
        <v>2</v>
      </c>
      <c r="F471" s="71" t="s">
        <v>33</v>
      </c>
      <c r="G471" s="89"/>
      <c r="H471" s="143">
        <v>39000</v>
      </c>
      <c r="I471" s="143">
        <v>1</v>
      </c>
      <c r="J471" s="143">
        <v>39000</v>
      </c>
    </row>
    <row r="472" spans="1:10" x14ac:dyDescent="0.25">
      <c r="A472" s="89">
        <v>237</v>
      </c>
      <c r="B472" s="71" t="s">
        <v>15</v>
      </c>
      <c r="C472" s="71" t="s">
        <v>32</v>
      </c>
      <c r="D472" s="143">
        <v>61000</v>
      </c>
      <c r="E472" s="89">
        <v>2</v>
      </c>
      <c r="F472" s="71" t="s">
        <v>34</v>
      </c>
      <c r="G472" s="89"/>
      <c r="H472" s="143">
        <v>22000</v>
      </c>
      <c r="I472" s="143">
        <v>1</v>
      </c>
      <c r="J472" s="143">
        <v>22000</v>
      </c>
    </row>
    <row r="473" spans="1:10" x14ac:dyDescent="0.25">
      <c r="A473" s="68">
        <v>238</v>
      </c>
      <c r="B473" s="70" t="s">
        <v>15</v>
      </c>
      <c r="C473" s="102" t="s">
        <v>215</v>
      </c>
      <c r="D473" s="146">
        <v>67000</v>
      </c>
      <c r="E473" s="75">
        <v>2</v>
      </c>
      <c r="F473" s="70" t="s">
        <v>33</v>
      </c>
      <c r="G473" s="70"/>
      <c r="H473" s="146">
        <v>43000</v>
      </c>
      <c r="I473" s="146">
        <v>1</v>
      </c>
      <c r="J473" s="146">
        <v>43000</v>
      </c>
    </row>
    <row r="474" spans="1:10" x14ac:dyDescent="0.25">
      <c r="A474" s="68">
        <v>238</v>
      </c>
      <c r="B474" s="70" t="s">
        <v>15</v>
      </c>
      <c r="C474" s="102" t="s">
        <v>215</v>
      </c>
      <c r="D474" s="146">
        <v>67000</v>
      </c>
      <c r="E474" s="75">
        <v>2</v>
      </c>
      <c r="F474" s="70" t="s">
        <v>34</v>
      </c>
      <c r="G474" s="70"/>
      <c r="H474" s="146">
        <v>24000</v>
      </c>
      <c r="I474" s="146">
        <v>1</v>
      </c>
      <c r="J474" s="146">
        <v>24000</v>
      </c>
    </row>
    <row r="475" spans="1:10" x14ac:dyDescent="0.25">
      <c r="A475" s="89">
        <v>239</v>
      </c>
      <c r="B475" s="65" t="s">
        <v>15</v>
      </c>
      <c r="C475" s="101" t="s">
        <v>216</v>
      </c>
      <c r="D475" s="145">
        <v>45000</v>
      </c>
      <c r="E475" s="74">
        <v>2</v>
      </c>
      <c r="F475" s="65" t="s">
        <v>33</v>
      </c>
      <c r="G475" s="65"/>
      <c r="H475" s="145">
        <v>30000</v>
      </c>
      <c r="I475" s="145">
        <v>1</v>
      </c>
      <c r="J475" s="145">
        <v>30000</v>
      </c>
    </row>
    <row r="476" spans="1:10" x14ac:dyDescent="0.25">
      <c r="A476" s="89">
        <v>239</v>
      </c>
      <c r="B476" s="65" t="s">
        <v>15</v>
      </c>
      <c r="C476" s="101" t="s">
        <v>216</v>
      </c>
      <c r="D476" s="145">
        <v>45000</v>
      </c>
      <c r="E476" s="74">
        <v>2</v>
      </c>
      <c r="F476" s="65" t="s">
        <v>39</v>
      </c>
      <c r="G476" s="65"/>
      <c r="H476" s="145">
        <v>15000</v>
      </c>
      <c r="I476" s="145">
        <v>1</v>
      </c>
      <c r="J476" s="145">
        <v>15000</v>
      </c>
    </row>
    <row r="477" spans="1:10" x14ac:dyDescent="0.25">
      <c r="A477" s="68">
        <v>240</v>
      </c>
      <c r="B477" s="72" t="s">
        <v>15</v>
      </c>
      <c r="C477" s="72" t="s">
        <v>38</v>
      </c>
      <c r="D477" s="144">
        <v>46900</v>
      </c>
      <c r="E477" s="68">
        <v>2</v>
      </c>
      <c r="F477" s="72" t="s">
        <v>33</v>
      </c>
      <c r="G477" s="68"/>
      <c r="H477" s="144">
        <v>30100</v>
      </c>
      <c r="I477" s="144">
        <v>1</v>
      </c>
      <c r="J477" s="144">
        <v>30100</v>
      </c>
    </row>
    <row r="478" spans="1:10" x14ac:dyDescent="0.25">
      <c r="A478" s="68">
        <v>240</v>
      </c>
      <c r="B478" s="72" t="s">
        <v>15</v>
      </c>
      <c r="C478" s="72" t="s">
        <v>38</v>
      </c>
      <c r="D478" s="144">
        <v>46900</v>
      </c>
      <c r="E478" s="68">
        <v>2</v>
      </c>
      <c r="F478" s="72" t="s">
        <v>39</v>
      </c>
      <c r="G478" s="68"/>
      <c r="H478" s="144">
        <v>16800</v>
      </c>
      <c r="I478" s="144">
        <v>1</v>
      </c>
      <c r="J478" s="144">
        <v>16800</v>
      </c>
    </row>
    <row r="479" spans="1:10" x14ac:dyDescent="0.25">
      <c r="A479" s="89">
        <v>241</v>
      </c>
      <c r="B479" s="65" t="s">
        <v>15</v>
      </c>
      <c r="C479" s="101" t="s">
        <v>216</v>
      </c>
      <c r="D479" s="145">
        <v>47000</v>
      </c>
      <c r="E479" s="74">
        <v>2</v>
      </c>
      <c r="F479" s="65" t="s">
        <v>33</v>
      </c>
      <c r="G479" s="65"/>
      <c r="H479" s="145">
        <v>31000</v>
      </c>
      <c r="I479" s="145">
        <v>1</v>
      </c>
      <c r="J479" s="145">
        <v>31000</v>
      </c>
    </row>
    <row r="480" spans="1:10" x14ac:dyDescent="0.25">
      <c r="A480" s="89">
        <v>241</v>
      </c>
      <c r="B480" s="65" t="s">
        <v>15</v>
      </c>
      <c r="C480" s="101" t="s">
        <v>216</v>
      </c>
      <c r="D480" s="145">
        <v>47000</v>
      </c>
      <c r="E480" s="74">
        <v>2</v>
      </c>
      <c r="F480" s="65" t="s">
        <v>39</v>
      </c>
      <c r="G480" s="65"/>
      <c r="H480" s="145">
        <v>16000</v>
      </c>
      <c r="I480" s="145">
        <v>1</v>
      </c>
      <c r="J480" s="145">
        <v>16000</v>
      </c>
    </row>
    <row r="481" spans="1:10" x14ac:dyDescent="0.25">
      <c r="A481" s="68">
        <v>242</v>
      </c>
      <c r="B481" s="70" t="s">
        <v>15</v>
      </c>
      <c r="C481" s="102" t="s">
        <v>216</v>
      </c>
      <c r="D481" s="146">
        <v>49000</v>
      </c>
      <c r="E481" s="75">
        <v>2</v>
      </c>
      <c r="F481" s="70" t="s">
        <v>33</v>
      </c>
      <c r="G481" s="70"/>
      <c r="H481" s="146">
        <v>32000</v>
      </c>
      <c r="I481" s="146">
        <v>1</v>
      </c>
      <c r="J481" s="146">
        <v>32000</v>
      </c>
    </row>
    <row r="482" spans="1:10" x14ac:dyDescent="0.25">
      <c r="A482" s="68">
        <v>242</v>
      </c>
      <c r="B482" s="70" t="s">
        <v>15</v>
      </c>
      <c r="C482" s="102" t="s">
        <v>216</v>
      </c>
      <c r="D482" s="146">
        <v>49000</v>
      </c>
      <c r="E482" s="75">
        <v>2</v>
      </c>
      <c r="F482" s="70" t="s">
        <v>39</v>
      </c>
      <c r="G482" s="70"/>
      <c r="H482" s="146">
        <v>17000</v>
      </c>
      <c r="I482" s="146">
        <v>1</v>
      </c>
      <c r="J482" s="146">
        <v>17000</v>
      </c>
    </row>
    <row r="483" spans="1:10" x14ac:dyDescent="0.25">
      <c r="A483" s="89">
        <v>243</v>
      </c>
      <c r="B483" s="64" t="s">
        <v>15</v>
      </c>
      <c r="C483" s="139" t="s">
        <v>216</v>
      </c>
      <c r="D483" s="156">
        <v>61000</v>
      </c>
      <c r="E483" s="67">
        <v>2</v>
      </c>
      <c r="F483" s="65" t="s">
        <v>33</v>
      </c>
      <c r="G483" s="89"/>
      <c r="H483" s="143">
        <v>39000</v>
      </c>
      <c r="I483" s="143">
        <v>1</v>
      </c>
      <c r="J483" s="143">
        <v>39000</v>
      </c>
    </row>
    <row r="484" spans="1:10" x14ac:dyDescent="0.25">
      <c r="A484" s="89">
        <v>243</v>
      </c>
      <c r="B484" s="65" t="s">
        <v>15</v>
      </c>
      <c r="C484" s="71" t="s">
        <v>216</v>
      </c>
      <c r="D484" s="158">
        <v>61000</v>
      </c>
      <c r="E484" s="89">
        <v>2</v>
      </c>
      <c r="F484" s="65" t="s">
        <v>39</v>
      </c>
      <c r="G484" s="89"/>
      <c r="H484" s="143">
        <v>22000</v>
      </c>
      <c r="I484" s="143">
        <v>1</v>
      </c>
      <c r="J484" s="143">
        <v>22000</v>
      </c>
    </row>
    <row r="485" spans="1:10" x14ac:dyDescent="0.25">
      <c r="A485" s="68">
        <v>244</v>
      </c>
      <c r="B485" s="69" t="s">
        <v>80</v>
      </c>
      <c r="C485" s="140">
        <v>0</v>
      </c>
      <c r="D485" s="160">
        <v>56000</v>
      </c>
      <c r="E485" s="75">
        <v>2</v>
      </c>
      <c r="F485" s="70" t="s">
        <v>33</v>
      </c>
      <c r="G485" s="68"/>
      <c r="H485" s="144">
        <v>30000</v>
      </c>
      <c r="I485" s="144">
        <v>1</v>
      </c>
      <c r="J485" s="144">
        <v>30000</v>
      </c>
    </row>
    <row r="486" spans="1:10" x14ac:dyDescent="0.25">
      <c r="A486" s="68">
        <v>244</v>
      </c>
      <c r="B486" s="70" t="s">
        <v>80</v>
      </c>
      <c r="C486" s="102">
        <v>0</v>
      </c>
      <c r="D486" s="159">
        <v>56000</v>
      </c>
      <c r="E486" s="75">
        <v>2</v>
      </c>
      <c r="F486" s="70" t="s">
        <v>79</v>
      </c>
      <c r="G486" s="68"/>
      <c r="H486" s="144">
        <v>26000</v>
      </c>
      <c r="I486" s="144">
        <v>1</v>
      </c>
      <c r="J486" s="144">
        <v>26000</v>
      </c>
    </row>
    <row r="487" spans="1:10" x14ac:dyDescent="0.25">
      <c r="A487" s="89">
        <v>245</v>
      </c>
      <c r="B487" s="65" t="s">
        <v>80</v>
      </c>
      <c r="C487" s="101">
        <v>0</v>
      </c>
      <c r="D487" s="145">
        <v>58000</v>
      </c>
      <c r="E487" s="74">
        <v>2</v>
      </c>
      <c r="F487" s="65" t="s">
        <v>33</v>
      </c>
      <c r="G487" s="65"/>
      <c r="H487" s="145">
        <v>32000</v>
      </c>
      <c r="I487" s="145">
        <v>1</v>
      </c>
      <c r="J487" s="145">
        <v>32000</v>
      </c>
    </row>
    <row r="488" spans="1:10" x14ac:dyDescent="0.25">
      <c r="A488" s="89">
        <v>245</v>
      </c>
      <c r="B488" s="65" t="s">
        <v>80</v>
      </c>
      <c r="C488" s="101">
        <v>0</v>
      </c>
      <c r="D488" s="145">
        <v>58000</v>
      </c>
      <c r="E488" s="74">
        <v>2</v>
      </c>
      <c r="F488" s="65" t="s">
        <v>79</v>
      </c>
      <c r="G488" s="65"/>
      <c r="H488" s="145">
        <v>26000</v>
      </c>
      <c r="I488" s="145">
        <v>1</v>
      </c>
      <c r="J488" s="145">
        <v>26000</v>
      </c>
    </row>
    <row r="489" spans="1:10" x14ac:dyDescent="0.25">
      <c r="A489" s="68">
        <v>246</v>
      </c>
      <c r="B489" s="72" t="s">
        <v>80</v>
      </c>
      <c r="C489" s="72">
        <v>0</v>
      </c>
      <c r="D489" s="144">
        <v>67000</v>
      </c>
      <c r="E489" s="68">
        <v>2</v>
      </c>
      <c r="F489" s="72" t="s">
        <v>33</v>
      </c>
      <c r="G489" s="68"/>
      <c r="H489" s="144">
        <v>39000</v>
      </c>
      <c r="I489" s="144">
        <v>1</v>
      </c>
      <c r="J489" s="144">
        <v>39000</v>
      </c>
    </row>
    <row r="490" spans="1:10" x14ac:dyDescent="0.25">
      <c r="A490" s="68">
        <v>246</v>
      </c>
      <c r="B490" s="72" t="s">
        <v>80</v>
      </c>
      <c r="C490" s="72">
        <v>0</v>
      </c>
      <c r="D490" s="144">
        <v>67000</v>
      </c>
      <c r="E490" s="68">
        <v>2</v>
      </c>
      <c r="F490" s="72" t="s">
        <v>79</v>
      </c>
      <c r="G490" s="68"/>
      <c r="H490" s="144">
        <v>28000</v>
      </c>
      <c r="I490" s="144">
        <v>1</v>
      </c>
      <c r="J490" s="144">
        <v>28000</v>
      </c>
    </row>
    <row r="491" spans="1:10" x14ac:dyDescent="0.25">
      <c r="A491" s="68">
        <v>248</v>
      </c>
      <c r="B491" s="70" t="s">
        <v>22</v>
      </c>
      <c r="C491" s="102">
        <v>0</v>
      </c>
      <c r="D491" s="146">
        <v>64000</v>
      </c>
      <c r="E491" s="75">
        <v>3</v>
      </c>
      <c r="F491" s="70" t="s">
        <v>43</v>
      </c>
      <c r="G491" s="70"/>
      <c r="H491" s="146">
        <v>20000</v>
      </c>
      <c r="I491" s="146">
        <v>1</v>
      </c>
      <c r="J491" s="146">
        <v>20000</v>
      </c>
    </row>
    <row r="492" spans="1:10" x14ac:dyDescent="0.25">
      <c r="A492" s="68">
        <v>248</v>
      </c>
      <c r="B492" s="70" t="s">
        <v>22</v>
      </c>
      <c r="C492" s="102">
        <v>0</v>
      </c>
      <c r="D492" s="146">
        <v>64000</v>
      </c>
      <c r="E492" s="75">
        <v>3</v>
      </c>
      <c r="F492" s="70" t="s">
        <v>42</v>
      </c>
      <c r="G492" s="70"/>
      <c r="H492" s="146">
        <v>20000</v>
      </c>
      <c r="I492" s="146">
        <v>1</v>
      </c>
      <c r="J492" s="146">
        <v>20000</v>
      </c>
    </row>
    <row r="493" spans="1:10" x14ac:dyDescent="0.25">
      <c r="A493" s="68">
        <v>248</v>
      </c>
      <c r="B493" s="70" t="s">
        <v>22</v>
      </c>
      <c r="C493" s="102">
        <v>0</v>
      </c>
      <c r="D493" s="146">
        <v>64000</v>
      </c>
      <c r="E493" s="75">
        <v>3</v>
      </c>
      <c r="F493" s="70" t="s">
        <v>44</v>
      </c>
      <c r="G493" s="70"/>
      <c r="H493" s="146">
        <v>24000</v>
      </c>
      <c r="I493" s="146">
        <v>1</v>
      </c>
      <c r="J493" s="146">
        <v>24000</v>
      </c>
    </row>
    <row r="494" spans="1:10" x14ac:dyDescent="0.25">
      <c r="A494" s="89">
        <v>249</v>
      </c>
      <c r="B494" s="71" t="s">
        <v>22</v>
      </c>
      <c r="C494" s="71">
        <v>0</v>
      </c>
      <c r="D494" s="143">
        <v>64350</v>
      </c>
      <c r="E494" s="89">
        <v>3</v>
      </c>
      <c r="F494" s="71" t="s">
        <v>43</v>
      </c>
      <c r="G494" s="89"/>
      <c r="H494" s="143">
        <v>18850</v>
      </c>
      <c r="I494" s="143">
        <v>1</v>
      </c>
      <c r="J494" s="143">
        <v>18850</v>
      </c>
    </row>
    <row r="495" spans="1:10" x14ac:dyDescent="0.25">
      <c r="A495" s="89">
        <v>249</v>
      </c>
      <c r="B495" s="71" t="s">
        <v>22</v>
      </c>
      <c r="C495" s="71">
        <v>0</v>
      </c>
      <c r="D495" s="143">
        <v>64350</v>
      </c>
      <c r="E495" s="89">
        <v>3</v>
      </c>
      <c r="F495" s="71" t="s">
        <v>42</v>
      </c>
      <c r="G495" s="89"/>
      <c r="H495" s="143">
        <v>22100</v>
      </c>
      <c r="I495" s="143">
        <v>1</v>
      </c>
      <c r="J495" s="143">
        <v>22100</v>
      </c>
    </row>
    <row r="496" spans="1:10" x14ac:dyDescent="0.25">
      <c r="A496" s="89">
        <v>249</v>
      </c>
      <c r="B496" s="71" t="s">
        <v>22</v>
      </c>
      <c r="C496" s="71">
        <v>0</v>
      </c>
      <c r="D496" s="143">
        <v>64350</v>
      </c>
      <c r="E496" s="89">
        <v>3</v>
      </c>
      <c r="F496" s="71" t="s">
        <v>44</v>
      </c>
      <c r="G496" s="89"/>
      <c r="H496" s="143">
        <v>23400</v>
      </c>
      <c r="I496" s="143">
        <v>1</v>
      </c>
      <c r="J496" s="143">
        <v>23400</v>
      </c>
    </row>
    <row r="497" spans="1:10" x14ac:dyDescent="0.25">
      <c r="A497" s="68">
        <v>250</v>
      </c>
      <c r="B497" s="70" t="s">
        <v>22</v>
      </c>
      <c r="C497" s="102">
        <v>0</v>
      </c>
      <c r="D497" s="146">
        <v>69000</v>
      </c>
      <c r="E497" s="75">
        <v>3</v>
      </c>
      <c r="F497" s="70" t="s">
        <v>43</v>
      </c>
      <c r="G497" s="70"/>
      <c r="H497" s="146">
        <v>21000</v>
      </c>
      <c r="I497" s="146">
        <v>1</v>
      </c>
      <c r="J497" s="146">
        <v>21000</v>
      </c>
    </row>
    <row r="498" spans="1:10" x14ac:dyDescent="0.25">
      <c r="A498" s="68">
        <v>250</v>
      </c>
      <c r="B498" s="70" t="s">
        <v>22</v>
      </c>
      <c r="C498" s="102">
        <v>0</v>
      </c>
      <c r="D498" s="146">
        <v>69000</v>
      </c>
      <c r="E498" s="75">
        <v>3</v>
      </c>
      <c r="F498" s="70" t="s">
        <v>42</v>
      </c>
      <c r="G498" s="70"/>
      <c r="H498" s="146">
        <v>21000</v>
      </c>
      <c r="I498" s="146">
        <v>1</v>
      </c>
      <c r="J498" s="146">
        <v>21000</v>
      </c>
    </row>
    <row r="499" spans="1:10" x14ac:dyDescent="0.25">
      <c r="A499" s="68">
        <v>250</v>
      </c>
      <c r="B499" s="70" t="s">
        <v>22</v>
      </c>
      <c r="C499" s="102">
        <v>0</v>
      </c>
      <c r="D499" s="146">
        <v>69000</v>
      </c>
      <c r="E499" s="75">
        <v>3</v>
      </c>
      <c r="F499" s="70" t="s">
        <v>598</v>
      </c>
      <c r="G499" s="70"/>
      <c r="H499" s="146">
        <v>27000</v>
      </c>
      <c r="I499" s="146">
        <v>1</v>
      </c>
      <c r="J499" s="146">
        <v>27000</v>
      </c>
    </row>
    <row r="500" spans="1:10" x14ac:dyDescent="0.25">
      <c r="A500" s="89">
        <v>251</v>
      </c>
      <c r="B500" s="71" t="s">
        <v>22</v>
      </c>
      <c r="C500" s="71">
        <v>0</v>
      </c>
      <c r="D500" s="143">
        <v>69300</v>
      </c>
      <c r="E500" s="89">
        <v>3</v>
      </c>
      <c r="F500" s="71" t="s">
        <v>43</v>
      </c>
      <c r="G500" s="89"/>
      <c r="H500" s="143">
        <v>20300</v>
      </c>
      <c r="I500" s="143">
        <v>1</v>
      </c>
      <c r="J500" s="143">
        <v>20300</v>
      </c>
    </row>
    <row r="501" spans="1:10" x14ac:dyDescent="0.25">
      <c r="A501" s="89">
        <v>251</v>
      </c>
      <c r="B501" s="71" t="s">
        <v>22</v>
      </c>
      <c r="C501" s="71">
        <v>0</v>
      </c>
      <c r="D501" s="143">
        <v>69300</v>
      </c>
      <c r="E501" s="89">
        <v>3</v>
      </c>
      <c r="F501" s="71" t="s">
        <v>42</v>
      </c>
      <c r="G501" s="89"/>
      <c r="H501" s="143">
        <v>23800</v>
      </c>
      <c r="I501" s="143">
        <v>1</v>
      </c>
      <c r="J501" s="143">
        <v>23800</v>
      </c>
    </row>
    <row r="502" spans="1:10" x14ac:dyDescent="0.25">
      <c r="A502" s="89">
        <v>251</v>
      </c>
      <c r="B502" s="71" t="s">
        <v>22</v>
      </c>
      <c r="C502" s="71">
        <v>0</v>
      </c>
      <c r="D502" s="143">
        <v>69300</v>
      </c>
      <c r="E502" s="89">
        <v>3</v>
      </c>
      <c r="F502" s="71" t="s">
        <v>44</v>
      </c>
      <c r="G502" s="89"/>
      <c r="H502" s="143">
        <v>25200</v>
      </c>
      <c r="I502" s="143">
        <v>1</v>
      </c>
      <c r="J502" s="143">
        <v>25200</v>
      </c>
    </row>
    <row r="503" spans="1:10" x14ac:dyDescent="0.25">
      <c r="A503" s="68">
        <v>252</v>
      </c>
      <c r="B503" s="72" t="s">
        <v>22</v>
      </c>
      <c r="C503" s="72">
        <v>0</v>
      </c>
      <c r="D503" s="144">
        <v>99000</v>
      </c>
      <c r="E503" s="68">
        <v>3</v>
      </c>
      <c r="F503" s="72" t="s">
        <v>43</v>
      </c>
      <c r="G503" s="68"/>
      <c r="H503" s="144">
        <v>29000</v>
      </c>
      <c r="I503" s="144">
        <v>1</v>
      </c>
      <c r="J503" s="144">
        <v>29000</v>
      </c>
    </row>
    <row r="504" spans="1:10" x14ac:dyDescent="0.25">
      <c r="A504" s="68">
        <v>252</v>
      </c>
      <c r="B504" s="72" t="s">
        <v>22</v>
      </c>
      <c r="C504" s="72">
        <v>0</v>
      </c>
      <c r="D504" s="144">
        <v>99000</v>
      </c>
      <c r="E504" s="68">
        <v>3</v>
      </c>
      <c r="F504" s="72" t="s">
        <v>42</v>
      </c>
      <c r="G504" s="68"/>
      <c r="H504" s="144">
        <v>34000</v>
      </c>
      <c r="I504" s="144">
        <v>1</v>
      </c>
      <c r="J504" s="144">
        <v>34000</v>
      </c>
    </row>
    <row r="505" spans="1:10" x14ac:dyDescent="0.25">
      <c r="A505" s="68">
        <v>252</v>
      </c>
      <c r="B505" s="72" t="s">
        <v>22</v>
      </c>
      <c r="C505" s="72">
        <v>0</v>
      </c>
      <c r="D505" s="144">
        <v>99000</v>
      </c>
      <c r="E505" s="68">
        <v>3</v>
      </c>
      <c r="F505" s="72" t="s">
        <v>44</v>
      </c>
      <c r="G505" s="68"/>
      <c r="H505" s="144">
        <v>36000</v>
      </c>
      <c r="I505" s="144">
        <v>1</v>
      </c>
      <c r="J505" s="144">
        <v>36000</v>
      </c>
    </row>
    <row r="506" spans="1:10" x14ac:dyDescent="0.25">
      <c r="A506" s="89">
        <v>253</v>
      </c>
      <c r="B506" s="65" t="s">
        <v>77</v>
      </c>
      <c r="C506" s="101">
        <v>0</v>
      </c>
      <c r="D506" s="145">
        <v>52000</v>
      </c>
      <c r="E506" s="74">
        <v>2</v>
      </c>
      <c r="F506" s="65" t="s">
        <v>78</v>
      </c>
      <c r="G506" s="65"/>
      <c r="H506" s="145">
        <v>26000</v>
      </c>
      <c r="I506" s="145">
        <v>1</v>
      </c>
      <c r="J506" s="145">
        <v>26000</v>
      </c>
    </row>
    <row r="507" spans="1:10" x14ac:dyDescent="0.25">
      <c r="A507" s="89">
        <v>253</v>
      </c>
      <c r="B507" s="65" t="s">
        <v>77</v>
      </c>
      <c r="C507" s="101">
        <v>0</v>
      </c>
      <c r="D507" s="145">
        <v>52000</v>
      </c>
      <c r="E507" s="74">
        <v>2</v>
      </c>
      <c r="F507" s="65" t="s">
        <v>79</v>
      </c>
      <c r="G507" s="65"/>
      <c r="H507" s="145">
        <v>26000</v>
      </c>
      <c r="I507" s="145">
        <v>1</v>
      </c>
      <c r="J507" s="145">
        <v>26000</v>
      </c>
    </row>
    <row r="508" spans="1:10" x14ac:dyDescent="0.25">
      <c r="A508" s="68">
        <v>254</v>
      </c>
      <c r="B508" s="72" t="s">
        <v>77</v>
      </c>
      <c r="C508" s="72">
        <v>0</v>
      </c>
      <c r="D508" s="144">
        <v>56000</v>
      </c>
      <c r="E508" s="68">
        <v>2</v>
      </c>
      <c r="F508" s="72" t="s">
        <v>78</v>
      </c>
      <c r="G508" s="68"/>
      <c r="H508" s="144">
        <v>28000</v>
      </c>
      <c r="I508" s="144">
        <v>1</v>
      </c>
      <c r="J508" s="144">
        <v>28000</v>
      </c>
    </row>
    <row r="509" spans="1:10" x14ac:dyDescent="0.25">
      <c r="A509" s="68">
        <v>254</v>
      </c>
      <c r="B509" s="72" t="s">
        <v>77</v>
      </c>
      <c r="C509" s="72">
        <v>0</v>
      </c>
      <c r="D509" s="144">
        <v>56000</v>
      </c>
      <c r="E509" s="68">
        <v>2</v>
      </c>
      <c r="F509" s="72" t="s">
        <v>79</v>
      </c>
      <c r="G509" s="68"/>
      <c r="H509" s="144">
        <v>28000</v>
      </c>
      <c r="I509" s="144">
        <v>1</v>
      </c>
      <c r="J509" s="144">
        <v>28000</v>
      </c>
    </row>
    <row r="510" spans="1:10" x14ac:dyDescent="0.25">
      <c r="A510" s="89">
        <v>255</v>
      </c>
      <c r="B510" s="65" t="s">
        <v>81</v>
      </c>
      <c r="C510" s="101">
        <v>0</v>
      </c>
      <c r="D510" s="145">
        <v>54000</v>
      </c>
      <c r="E510" s="74">
        <v>2</v>
      </c>
      <c r="F510" s="65" t="s">
        <v>78</v>
      </c>
      <c r="G510" s="65"/>
      <c r="H510" s="145">
        <v>27000</v>
      </c>
      <c r="I510" s="145">
        <v>1</v>
      </c>
      <c r="J510" s="145">
        <v>27000</v>
      </c>
    </row>
    <row r="511" spans="1:10" x14ac:dyDescent="0.25">
      <c r="A511" s="89">
        <v>255</v>
      </c>
      <c r="B511" s="65" t="s">
        <v>81</v>
      </c>
      <c r="C511" s="101">
        <v>0</v>
      </c>
      <c r="D511" s="145">
        <v>54000</v>
      </c>
      <c r="E511" s="74">
        <v>2</v>
      </c>
      <c r="F511" s="65" t="s">
        <v>82</v>
      </c>
      <c r="G511" s="65"/>
      <c r="H511" s="145">
        <v>27000</v>
      </c>
      <c r="I511" s="145">
        <v>1</v>
      </c>
      <c r="J511" s="145">
        <v>27000</v>
      </c>
    </row>
    <row r="512" spans="1:10" x14ac:dyDescent="0.25">
      <c r="A512" s="68">
        <v>256</v>
      </c>
      <c r="B512" s="70" t="s">
        <v>81</v>
      </c>
      <c r="C512" s="102">
        <v>0</v>
      </c>
      <c r="D512" s="146">
        <v>58000</v>
      </c>
      <c r="E512" s="75">
        <v>2</v>
      </c>
      <c r="F512" s="70" t="s">
        <v>78</v>
      </c>
      <c r="G512" s="70"/>
      <c r="H512" s="146">
        <v>29000</v>
      </c>
      <c r="I512" s="146">
        <v>1</v>
      </c>
      <c r="J512" s="146">
        <v>29000</v>
      </c>
    </row>
    <row r="513" spans="1:10" x14ac:dyDescent="0.25">
      <c r="A513" s="68">
        <v>256</v>
      </c>
      <c r="B513" s="70" t="s">
        <v>81</v>
      </c>
      <c r="C513" s="102">
        <v>0</v>
      </c>
      <c r="D513" s="146">
        <v>58000</v>
      </c>
      <c r="E513" s="75">
        <v>2</v>
      </c>
      <c r="F513" s="70" t="s">
        <v>82</v>
      </c>
      <c r="G513" s="70"/>
      <c r="H513" s="146">
        <v>29000</v>
      </c>
      <c r="I513" s="146">
        <v>1</v>
      </c>
      <c r="J513" s="146">
        <v>29000</v>
      </c>
    </row>
    <row r="514" spans="1:10" x14ac:dyDescent="0.25">
      <c r="A514" s="89">
        <v>257</v>
      </c>
      <c r="B514" s="101" t="s">
        <v>81</v>
      </c>
      <c r="C514" s="71">
        <v>0</v>
      </c>
      <c r="D514" s="158">
        <v>66000</v>
      </c>
      <c r="E514" s="89">
        <v>2</v>
      </c>
      <c r="F514" s="101" t="s">
        <v>78</v>
      </c>
      <c r="G514" s="89"/>
      <c r="H514" s="143">
        <v>30000</v>
      </c>
      <c r="I514" s="143">
        <v>1</v>
      </c>
      <c r="J514" s="143">
        <v>30000</v>
      </c>
    </row>
    <row r="515" spans="1:10" x14ac:dyDescent="0.25">
      <c r="A515" s="89">
        <v>257</v>
      </c>
      <c r="B515" s="101" t="s">
        <v>81</v>
      </c>
      <c r="C515" s="71">
        <v>0</v>
      </c>
      <c r="D515" s="158">
        <v>66000</v>
      </c>
      <c r="E515" s="89">
        <v>2</v>
      </c>
      <c r="F515" s="101" t="s">
        <v>82</v>
      </c>
      <c r="G515" s="89"/>
      <c r="H515" s="143">
        <v>36000</v>
      </c>
      <c r="I515" s="143">
        <v>1</v>
      </c>
      <c r="J515" s="143">
        <v>36000</v>
      </c>
    </row>
    <row r="516" spans="1:10" x14ac:dyDescent="0.25">
      <c r="A516" s="68">
        <v>258</v>
      </c>
      <c r="B516" s="72" t="s">
        <v>50</v>
      </c>
      <c r="C516" s="72">
        <v>0</v>
      </c>
      <c r="D516" s="144">
        <v>47600</v>
      </c>
      <c r="E516" s="68">
        <v>2</v>
      </c>
      <c r="F516" s="72" t="s">
        <v>51</v>
      </c>
      <c r="G516" s="68"/>
      <c r="H516" s="144">
        <v>23800</v>
      </c>
      <c r="I516" s="144">
        <v>1</v>
      </c>
      <c r="J516" s="144">
        <v>23800</v>
      </c>
    </row>
    <row r="517" spans="1:10" x14ac:dyDescent="0.25">
      <c r="A517" s="68">
        <v>258</v>
      </c>
      <c r="B517" s="72" t="s">
        <v>50</v>
      </c>
      <c r="C517" s="72">
        <v>0</v>
      </c>
      <c r="D517" s="144">
        <v>47600</v>
      </c>
      <c r="E517" s="68">
        <v>2</v>
      </c>
      <c r="F517" s="72" t="s">
        <v>52</v>
      </c>
      <c r="G517" s="68"/>
      <c r="H517" s="144">
        <v>23800</v>
      </c>
      <c r="I517" s="144">
        <v>1</v>
      </c>
      <c r="J517" s="144">
        <v>23800</v>
      </c>
    </row>
    <row r="518" spans="1:10" x14ac:dyDescent="0.25">
      <c r="A518" s="89">
        <v>259</v>
      </c>
      <c r="B518" s="101" t="s">
        <v>50</v>
      </c>
      <c r="C518" s="71">
        <v>0</v>
      </c>
      <c r="D518" s="158">
        <v>52000</v>
      </c>
      <c r="E518" s="89">
        <v>2</v>
      </c>
      <c r="F518" s="101" t="s">
        <v>51</v>
      </c>
      <c r="G518" s="89"/>
      <c r="H518" s="143">
        <v>26000</v>
      </c>
      <c r="I518" s="143">
        <v>1</v>
      </c>
      <c r="J518" s="143">
        <v>26000</v>
      </c>
    </row>
    <row r="519" spans="1:10" x14ac:dyDescent="0.25">
      <c r="A519" s="89">
        <v>259</v>
      </c>
      <c r="B519" s="101" t="s">
        <v>50</v>
      </c>
      <c r="C519" s="71">
        <v>0</v>
      </c>
      <c r="D519" s="158">
        <v>52000</v>
      </c>
      <c r="E519" s="89">
        <v>2</v>
      </c>
      <c r="F519" s="101" t="s">
        <v>52</v>
      </c>
      <c r="G519" s="89"/>
      <c r="H519" s="143">
        <v>26000</v>
      </c>
      <c r="I519" s="143">
        <v>1</v>
      </c>
      <c r="J519" s="143">
        <v>26000</v>
      </c>
    </row>
    <row r="520" spans="1:10" x14ac:dyDescent="0.25">
      <c r="A520" s="68">
        <v>260</v>
      </c>
      <c r="B520" s="102" t="s">
        <v>50</v>
      </c>
      <c r="C520" s="72">
        <v>0</v>
      </c>
      <c r="D520" s="159">
        <v>58000</v>
      </c>
      <c r="E520" s="68">
        <v>2</v>
      </c>
      <c r="F520" s="102" t="s">
        <v>51</v>
      </c>
      <c r="G520" s="68"/>
      <c r="H520" s="144">
        <v>29000</v>
      </c>
      <c r="I520" s="144">
        <v>1</v>
      </c>
      <c r="J520" s="144">
        <v>29000</v>
      </c>
    </row>
    <row r="521" spans="1:10" x14ac:dyDescent="0.25">
      <c r="A521" s="68">
        <v>260</v>
      </c>
      <c r="B521" s="102" t="s">
        <v>50</v>
      </c>
      <c r="C521" s="72">
        <v>0</v>
      </c>
      <c r="D521" s="159">
        <v>58000</v>
      </c>
      <c r="E521" s="68">
        <v>2</v>
      </c>
      <c r="F521" s="102" t="s">
        <v>52</v>
      </c>
      <c r="G521" s="68"/>
      <c r="H521" s="144">
        <v>29000</v>
      </c>
      <c r="I521" s="144">
        <v>1</v>
      </c>
      <c r="J521" s="144">
        <v>29000</v>
      </c>
    </row>
    <row r="522" spans="1:10" x14ac:dyDescent="0.25">
      <c r="A522" s="89">
        <v>261</v>
      </c>
      <c r="B522" s="64" t="s">
        <v>56</v>
      </c>
      <c r="C522" s="71">
        <v>0</v>
      </c>
      <c r="D522" s="156">
        <v>47600</v>
      </c>
      <c r="E522" s="67">
        <v>2</v>
      </c>
      <c r="F522" s="65" t="s">
        <v>46</v>
      </c>
      <c r="G522" s="89"/>
      <c r="H522" s="143">
        <v>23800</v>
      </c>
      <c r="I522" s="143">
        <v>1</v>
      </c>
      <c r="J522" s="143">
        <v>23800</v>
      </c>
    </row>
    <row r="523" spans="1:10" x14ac:dyDescent="0.25">
      <c r="A523" s="89">
        <v>261</v>
      </c>
      <c r="B523" s="65" t="s">
        <v>56</v>
      </c>
      <c r="C523" s="71">
        <v>0</v>
      </c>
      <c r="D523" s="158">
        <v>47600</v>
      </c>
      <c r="E523" s="89">
        <v>2</v>
      </c>
      <c r="F523" s="65" t="s">
        <v>57</v>
      </c>
      <c r="G523" s="89"/>
      <c r="H523" s="143">
        <v>23800</v>
      </c>
      <c r="I523" s="143">
        <v>1</v>
      </c>
      <c r="J523" s="143">
        <v>23800</v>
      </c>
    </row>
    <row r="524" spans="1:10" x14ac:dyDescent="0.25">
      <c r="A524" s="68">
        <v>262</v>
      </c>
      <c r="B524" s="70" t="s">
        <v>56</v>
      </c>
      <c r="C524" s="102">
        <v>0</v>
      </c>
      <c r="D524" s="146">
        <v>51000</v>
      </c>
      <c r="E524" s="75">
        <v>2</v>
      </c>
      <c r="F524" s="70" t="s">
        <v>46</v>
      </c>
      <c r="G524" s="70"/>
      <c r="H524" s="146">
        <v>25500</v>
      </c>
      <c r="I524" s="146">
        <v>1</v>
      </c>
      <c r="J524" s="146">
        <v>25500</v>
      </c>
    </row>
    <row r="525" spans="1:10" x14ac:dyDescent="0.25">
      <c r="A525" s="68">
        <v>262</v>
      </c>
      <c r="B525" s="70" t="s">
        <v>56</v>
      </c>
      <c r="C525" s="102">
        <v>0</v>
      </c>
      <c r="D525" s="146">
        <v>51000</v>
      </c>
      <c r="E525" s="75">
        <v>2</v>
      </c>
      <c r="F525" s="70" t="s">
        <v>57</v>
      </c>
      <c r="G525" s="70"/>
      <c r="H525" s="146">
        <v>25500</v>
      </c>
      <c r="I525" s="146">
        <v>1</v>
      </c>
      <c r="J525" s="146">
        <v>25500</v>
      </c>
    </row>
    <row r="526" spans="1:10" x14ac:dyDescent="0.25">
      <c r="A526" s="89">
        <v>263</v>
      </c>
      <c r="B526" s="64" t="s">
        <v>53</v>
      </c>
      <c r="C526" s="71">
        <v>0</v>
      </c>
      <c r="D526" s="156">
        <v>47600</v>
      </c>
      <c r="E526" s="67">
        <v>2</v>
      </c>
      <c r="F526" s="65" t="s">
        <v>54</v>
      </c>
      <c r="G526" s="89"/>
      <c r="H526" s="143">
        <v>23800</v>
      </c>
      <c r="I526" s="143">
        <v>1</v>
      </c>
      <c r="J526" s="143">
        <v>23800</v>
      </c>
    </row>
    <row r="527" spans="1:10" x14ac:dyDescent="0.25">
      <c r="A527" s="89">
        <v>263</v>
      </c>
      <c r="B527" s="65" t="s">
        <v>53</v>
      </c>
      <c r="C527" s="71">
        <v>0</v>
      </c>
      <c r="D527" s="158">
        <v>47600</v>
      </c>
      <c r="E527" s="89">
        <v>2</v>
      </c>
      <c r="F527" s="65" t="s">
        <v>55</v>
      </c>
      <c r="G527" s="89"/>
      <c r="H527" s="143">
        <v>23800</v>
      </c>
      <c r="I527" s="143">
        <v>1</v>
      </c>
      <c r="J527" s="143">
        <v>23800</v>
      </c>
    </row>
    <row r="528" spans="1:10" x14ac:dyDescent="0.25">
      <c r="A528" s="68">
        <v>264</v>
      </c>
      <c r="B528" s="70" t="s">
        <v>53</v>
      </c>
      <c r="C528" s="102">
        <v>0</v>
      </c>
      <c r="D528" s="146">
        <v>48000</v>
      </c>
      <c r="E528" s="75">
        <v>2</v>
      </c>
      <c r="F528" s="70" t="s">
        <v>54</v>
      </c>
      <c r="G528" s="70"/>
      <c r="H528" s="146">
        <v>24000</v>
      </c>
      <c r="I528" s="146">
        <v>1</v>
      </c>
      <c r="J528" s="146">
        <v>24000</v>
      </c>
    </row>
    <row r="529" spans="1:10" x14ac:dyDescent="0.25">
      <c r="A529" s="68">
        <v>264</v>
      </c>
      <c r="B529" s="70" t="s">
        <v>53</v>
      </c>
      <c r="C529" s="102">
        <v>0</v>
      </c>
      <c r="D529" s="146">
        <v>48000</v>
      </c>
      <c r="E529" s="75">
        <v>2</v>
      </c>
      <c r="F529" s="70" t="s">
        <v>55</v>
      </c>
      <c r="G529" s="70"/>
      <c r="H529" s="146">
        <v>24000</v>
      </c>
      <c r="I529" s="146">
        <v>1</v>
      </c>
      <c r="J529" s="146">
        <v>24000</v>
      </c>
    </row>
    <row r="530" spans="1:10" x14ac:dyDescent="0.25">
      <c r="A530" s="89">
        <v>265</v>
      </c>
      <c r="B530" s="65" t="s">
        <v>53</v>
      </c>
      <c r="C530" s="101">
        <v>0</v>
      </c>
      <c r="D530" s="145">
        <v>50000</v>
      </c>
      <c r="E530" s="74">
        <v>2</v>
      </c>
      <c r="F530" s="65" t="s">
        <v>54</v>
      </c>
      <c r="G530" s="65"/>
      <c r="H530" s="145">
        <v>25000</v>
      </c>
      <c r="I530" s="145">
        <v>1</v>
      </c>
      <c r="J530" s="145">
        <v>25000</v>
      </c>
    </row>
    <row r="531" spans="1:10" x14ac:dyDescent="0.25">
      <c r="A531" s="89">
        <v>265</v>
      </c>
      <c r="B531" s="65" t="s">
        <v>53</v>
      </c>
      <c r="C531" s="101">
        <v>0</v>
      </c>
      <c r="D531" s="145">
        <v>50000</v>
      </c>
      <c r="E531" s="74">
        <v>2</v>
      </c>
      <c r="F531" s="65" t="s">
        <v>55</v>
      </c>
      <c r="G531" s="65"/>
      <c r="H531" s="145">
        <v>25000</v>
      </c>
      <c r="I531" s="145">
        <v>1</v>
      </c>
      <c r="J531" s="145">
        <v>25000</v>
      </c>
    </row>
    <row r="532" spans="1:10" x14ac:dyDescent="0.25">
      <c r="A532" s="68">
        <v>266</v>
      </c>
      <c r="B532" s="72" t="s">
        <v>58</v>
      </c>
      <c r="C532" s="72">
        <v>0</v>
      </c>
      <c r="D532" s="144">
        <v>47600</v>
      </c>
      <c r="E532" s="68">
        <v>2</v>
      </c>
      <c r="F532" s="72" t="s">
        <v>60</v>
      </c>
      <c r="G532" s="68"/>
      <c r="H532" s="144">
        <v>23800</v>
      </c>
      <c r="I532" s="144">
        <v>1</v>
      </c>
      <c r="J532" s="144">
        <v>23800</v>
      </c>
    </row>
    <row r="533" spans="1:10" x14ac:dyDescent="0.25">
      <c r="A533" s="68">
        <v>266</v>
      </c>
      <c r="B533" s="72" t="s">
        <v>58</v>
      </c>
      <c r="C533" s="72">
        <v>0</v>
      </c>
      <c r="D533" s="144">
        <v>47600</v>
      </c>
      <c r="E533" s="68">
        <v>2</v>
      </c>
      <c r="F533" s="72" t="s">
        <v>59</v>
      </c>
      <c r="G533" s="68"/>
      <c r="H533" s="144">
        <v>23800</v>
      </c>
      <c r="I533" s="144">
        <v>1</v>
      </c>
      <c r="J533" s="144">
        <v>23800</v>
      </c>
    </row>
    <row r="534" spans="1:10" x14ac:dyDescent="0.25">
      <c r="A534" s="89">
        <v>267</v>
      </c>
      <c r="B534" s="101" t="s">
        <v>58</v>
      </c>
      <c r="C534" s="71">
        <v>0</v>
      </c>
      <c r="D534" s="158">
        <v>50000</v>
      </c>
      <c r="E534" s="89">
        <v>2</v>
      </c>
      <c r="F534" s="101" t="s">
        <v>60</v>
      </c>
      <c r="G534" s="89"/>
      <c r="H534" s="143">
        <v>25000</v>
      </c>
      <c r="I534" s="143">
        <v>1</v>
      </c>
      <c r="J534" s="143">
        <v>25000</v>
      </c>
    </row>
    <row r="535" spans="1:10" x14ac:dyDescent="0.25">
      <c r="A535" s="89">
        <v>267</v>
      </c>
      <c r="B535" s="101" t="s">
        <v>58</v>
      </c>
      <c r="C535" s="71">
        <v>0</v>
      </c>
      <c r="D535" s="158">
        <v>50000</v>
      </c>
      <c r="E535" s="89">
        <v>2</v>
      </c>
      <c r="F535" s="101" t="s">
        <v>59</v>
      </c>
      <c r="G535" s="89"/>
      <c r="H535" s="143">
        <v>25000</v>
      </c>
      <c r="I535" s="143">
        <v>1</v>
      </c>
      <c r="J535" s="143">
        <v>25000</v>
      </c>
    </row>
    <row r="536" spans="1:10" x14ac:dyDescent="0.25">
      <c r="A536" s="68">
        <v>268</v>
      </c>
      <c r="B536" s="102" t="s">
        <v>58</v>
      </c>
      <c r="C536" s="72">
        <v>0</v>
      </c>
      <c r="D536" s="159">
        <v>58000</v>
      </c>
      <c r="E536" s="68">
        <v>2</v>
      </c>
      <c r="F536" s="102" t="s">
        <v>60</v>
      </c>
      <c r="G536" s="68"/>
      <c r="H536" s="144">
        <v>29000</v>
      </c>
      <c r="I536" s="144">
        <v>1</v>
      </c>
      <c r="J536" s="144">
        <v>29000</v>
      </c>
    </row>
    <row r="537" spans="1:10" x14ac:dyDescent="0.25">
      <c r="A537" s="68">
        <v>268</v>
      </c>
      <c r="B537" s="102" t="s">
        <v>58</v>
      </c>
      <c r="C537" s="72">
        <v>0</v>
      </c>
      <c r="D537" s="159">
        <v>58000</v>
      </c>
      <c r="E537" s="68">
        <v>2</v>
      </c>
      <c r="F537" s="102" t="s">
        <v>59</v>
      </c>
      <c r="G537" s="68"/>
      <c r="H537" s="144">
        <v>29000</v>
      </c>
      <c r="I537" s="144">
        <v>1</v>
      </c>
      <c r="J537" s="144">
        <v>29000</v>
      </c>
    </row>
    <row r="538" spans="1:10" x14ac:dyDescent="0.25">
      <c r="A538" s="89">
        <v>269</v>
      </c>
      <c r="B538" s="64" t="s">
        <v>47</v>
      </c>
      <c r="C538" s="174">
        <v>0</v>
      </c>
      <c r="D538" s="161">
        <v>44200</v>
      </c>
      <c r="E538" s="74">
        <v>2</v>
      </c>
      <c r="F538" s="65" t="s">
        <v>49</v>
      </c>
      <c r="G538" s="65"/>
      <c r="H538" s="145">
        <v>22100</v>
      </c>
      <c r="I538" s="145">
        <v>1</v>
      </c>
      <c r="J538" s="145">
        <v>22100</v>
      </c>
    </row>
    <row r="539" spans="1:10" x14ac:dyDescent="0.25">
      <c r="A539" s="89">
        <v>269</v>
      </c>
      <c r="B539" s="65" t="s">
        <v>47</v>
      </c>
      <c r="C539" s="101">
        <v>0</v>
      </c>
      <c r="D539" s="145">
        <v>44200</v>
      </c>
      <c r="E539" s="74">
        <v>2</v>
      </c>
      <c r="F539" s="65" t="s">
        <v>48</v>
      </c>
      <c r="G539" s="65"/>
      <c r="H539" s="145">
        <v>22100</v>
      </c>
      <c r="I539" s="145">
        <v>1</v>
      </c>
      <c r="J539" s="145">
        <v>22100</v>
      </c>
    </row>
    <row r="540" spans="1:10" x14ac:dyDescent="0.25">
      <c r="A540" s="68">
        <v>270</v>
      </c>
      <c r="B540" s="72" t="s">
        <v>47</v>
      </c>
      <c r="C540" s="72">
        <v>0</v>
      </c>
      <c r="D540" s="144">
        <v>47600</v>
      </c>
      <c r="E540" s="68">
        <v>2</v>
      </c>
      <c r="F540" s="72" t="s">
        <v>49</v>
      </c>
      <c r="G540" s="68"/>
      <c r="H540" s="144">
        <v>23800</v>
      </c>
      <c r="I540" s="144">
        <v>1</v>
      </c>
      <c r="J540" s="144">
        <v>23800</v>
      </c>
    </row>
    <row r="541" spans="1:10" x14ac:dyDescent="0.25">
      <c r="A541" s="68">
        <v>270</v>
      </c>
      <c r="B541" s="72" t="s">
        <v>47</v>
      </c>
      <c r="C541" s="72">
        <v>0</v>
      </c>
      <c r="D541" s="144">
        <v>47600</v>
      </c>
      <c r="E541" s="68">
        <v>2</v>
      </c>
      <c r="F541" s="72" t="s">
        <v>48</v>
      </c>
      <c r="G541" s="68"/>
      <c r="H541" s="144">
        <v>23800</v>
      </c>
      <c r="I541" s="144">
        <v>1</v>
      </c>
      <c r="J541" s="144">
        <v>23800</v>
      </c>
    </row>
    <row r="542" spans="1:10" x14ac:dyDescent="0.25">
      <c r="A542" s="89">
        <v>275</v>
      </c>
      <c r="B542" s="101" t="s">
        <v>599</v>
      </c>
      <c r="C542" s="71" t="s">
        <v>605</v>
      </c>
      <c r="D542" s="158">
        <v>78000</v>
      </c>
      <c r="E542" s="89">
        <v>1</v>
      </c>
      <c r="F542" s="107" t="s">
        <v>606</v>
      </c>
      <c r="G542" s="89"/>
      <c r="H542" s="143">
        <v>13000</v>
      </c>
      <c r="I542" s="143">
        <v>6</v>
      </c>
      <c r="J542" s="143">
        <v>78000</v>
      </c>
    </row>
    <row r="543" spans="1:10" x14ac:dyDescent="0.25">
      <c r="A543" s="68">
        <v>276</v>
      </c>
      <c r="B543" s="102" t="s">
        <v>599</v>
      </c>
      <c r="C543" s="72" t="s">
        <v>605</v>
      </c>
      <c r="D543" s="159">
        <v>90000</v>
      </c>
      <c r="E543" s="68">
        <v>1</v>
      </c>
      <c r="F543" s="104" t="s">
        <v>606</v>
      </c>
      <c r="G543" s="68"/>
      <c r="H543" s="144">
        <v>15000</v>
      </c>
      <c r="I543" s="144">
        <v>6</v>
      </c>
      <c r="J543" s="144">
        <v>90000</v>
      </c>
    </row>
    <row r="544" spans="1:10" ht="15.75" x14ac:dyDescent="0.25">
      <c r="A544" s="89">
        <v>277</v>
      </c>
      <c r="B544" s="105" t="s">
        <v>599</v>
      </c>
      <c r="C544" s="71" t="s">
        <v>600</v>
      </c>
      <c r="D544" s="158">
        <v>78000</v>
      </c>
      <c r="E544" s="89">
        <v>1</v>
      </c>
      <c r="F544" s="98" t="s">
        <v>602</v>
      </c>
      <c r="G544" s="89"/>
      <c r="H544" s="143">
        <v>13000</v>
      </c>
      <c r="I544" s="143">
        <v>6</v>
      </c>
      <c r="J544" s="143">
        <v>78000</v>
      </c>
    </row>
    <row r="545" spans="1:10" ht="15.75" x14ac:dyDescent="0.25">
      <c r="A545" s="68">
        <v>278</v>
      </c>
      <c r="B545" s="102" t="s">
        <v>599</v>
      </c>
      <c r="C545" s="72" t="s">
        <v>600</v>
      </c>
      <c r="D545" s="159">
        <v>90000</v>
      </c>
      <c r="E545" s="68">
        <v>1</v>
      </c>
      <c r="F545" s="103" t="s">
        <v>602</v>
      </c>
      <c r="G545" s="68"/>
      <c r="H545" s="144">
        <v>15000</v>
      </c>
      <c r="I545" s="144">
        <v>6</v>
      </c>
      <c r="J545" s="144">
        <v>90000</v>
      </c>
    </row>
    <row r="546" spans="1:10" ht="15.75" x14ac:dyDescent="0.25">
      <c r="A546" s="89">
        <v>279</v>
      </c>
      <c r="B546" s="101" t="s">
        <v>599</v>
      </c>
      <c r="C546" s="71" t="s">
        <v>230</v>
      </c>
      <c r="D546" s="158">
        <v>78000</v>
      </c>
      <c r="E546" s="89">
        <v>1</v>
      </c>
      <c r="F546" s="98" t="s">
        <v>601</v>
      </c>
      <c r="G546" s="89"/>
      <c r="H546" s="143">
        <v>13000</v>
      </c>
      <c r="I546" s="143">
        <v>6</v>
      </c>
      <c r="J546" s="143">
        <v>78000</v>
      </c>
    </row>
    <row r="547" spans="1:10" x14ac:dyDescent="0.25">
      <c r="A547" s="68">
        <v>280</v>
      </c>
      <c r="B547" s="102" t="s">
        <v>599</v>
      </c>
      <c r="C547" s="72" t="s">
        <v>230</v>
      </c>
      <c r="D547" s="159">
        <v>90000</v>
      </c>
      <c r="E547" s="68">
        <v>1</v>
      </c>
      <c r="F547" s="102" t="s">
        <v>601</v>
      </c>
      <c r="G547" s="68"/>
      <c r="H547" s="144">
        <v>15000</v>
      </c>
      <c r="I547" s="144">
        <v>6</v>
      </c>
      <c r="J547" s="144">
        <v>90000</v>
      </c>
    </row>
    <row r="548" spans="1:10" x14ac:dyDescent="0.25">
      <c r="A548" s="89">
        <v>291</v>
      </c>
      <c r="B548" s="64" t="s">
        <v>245</v>
      </c>
      <c r="C548" s="174" t="s">
        <v>584</v>
      </c>
      <c r="D548" s="156">
        <v>571200</v>
      </c>
      <c r="E548" s="74">
        <v>1</v>
      </c>
      <c r="F548" s="65" t="s">
        <v>57</v>
      </c>
      <c r="G548" s="89"/>
      <c r="H548" s="143">
        <v>23800</v>
      </c>
      <c r="I548" s="143">
        <v>24</v>
      </c>
      <c r="J548" s="143">
        <v>571200</v>
      </c>
    </row>
    <row r="549" spans="1:10" x14ac:dyDescent="0.25">
      <c r="A549" s="68">
        <v>292</v>
      </c>
      <c r="B549" s="69" t="s">
        <v>245</v>
      </c>
      <c r="C549" s="140" t="s">
        <v>231</v>
      </c>
      <c r="D549" s="160">
        <v>571200</v>
      </c>
      <c r="E549" s="75">
        <v>1</v>
      </c>
      <c r="F549" s="70" t="s">
        <v>54</v>
      </c>
      <c r="G549" s="68"/>
      <c r="H549" s="144">
        <v>23800</v>
      </c>
      <c r="I549" s="144">
        <v>24</v>
      </c>
      <c r="J549" s="144">
        <v>571200</v>
      </c>
    </row>
    <row r="550" spans="1:10" x14ac:dyDescent="0.25">
      <c r="A550" s="89">
        <v>293</v>
      </c>
      <c r="B550" s="64" t="s">
        <v>245</v>
      </c>
      <c r="C550" s="174" t="s">
        <v>38</v>
      </c>
      <c r="D550" s="161">
        <v>550000</v>
      </c>
      <c r="E550" s="74">
        <v>1</v>
      </c>
      <c r="F550" s="65" t="s">
        <v>51</v>
      </c>
      <c r="G550" s="65"/>
      <c r="H550" s="145">
        <v>22916.666666666668</v>
      </c>
      <c r="I550" s="145">
        <v>24</v>
      </c>
      <c r="J550" s="145">
        <v>550000</v>
      </c>
    </row>
    <row r="551" spans="1:10" x14ac:dyDescent="0.25">
      <c r="A551" s="68">
        <v>294</v>
      </c>
      <c r="B551" s="70" t="s">
        <v>245</v>
      </c>
      <c r="C551" s="102" t="s">
        <v>38</v>
      </c>
      <c r="D551" s="146">
        <v>571200</v>
      </c>
      <c r="E551" s="75">
        <v>1</v>
      </c>
      <c r="F551" s="70" t="s">
        <v>51</v>
      </c>
      <c r="G551" s="70"/>
      <c r="H551" s="146">
        <v>23800</v>
      </c>
      <c r="I551" s="146">
        <v>24</v>
      </c>
      <c r="J551" s="146">
        <v>571200</v>
      </c>
    </row>
    <row r="552" spans="1:10" x14ac:dyDescent="0.25">
      <c r="A552" s="89">
        <v>295</v>
      </c>
      <c r="B552" s="64" t="s">
        <v>245</v>
      </c>
      <c r="C552" s="174" t="s">
        <v>230</v>
      </c>
      <c r="D552" s="161">
        <v>571200</v>
      </c>
      <c r="E552" s="74">
        <v>1</v>
      </c>
      <c r="F552" s="65" t="s">
        <v>48</v>
      </c>
      <c r="G552" s="65"/>
      <c r="H552" s="145">
        <v>23800</v>
      </c>
      <c r="I552" s="145">
        <v>24</v>
      </c>
      <c r="J552" s="145">
        <v>571200</v>
      </c>
    </row>
    <row r="553" spans="1:10" x14ac:dyDescent="0.25">
      <c r="A553" s="68">
        <v>296</v>
      </c>
      <c r="B553" s="69" t="s">
        <v>85</v>
      </c>
      <c r="C553" s="140">
        <v>0</v>
      </c>
      <c r="D553" s="160">
        <v>544000</v>
      </c>
      <c r="E553" s="75">
        <v>1</v>
      </c>
      <c r="F553" s="70" t="s">
        <v>83</v>
      </c>
      <c r="G553" s="68"/>
      <c r="H553" s="144">
        <v>22666.666666666668</v>
      </c>
      <c r="I553" s="144">
        <v>24</v>
      </c>
      <c r="J553" s="144">
        <v>544000</v>
      </c>
    </row>
    <row r="554" spans="1:10" x14ac:dyDescent="0.25">
      <c r="A554" s="89">
        <v>297</v>
      </c>
      <c r="B554" s="65" t="s">
        <v>85</v>
      </c>
      <c r="C554" s="101">
        <v>0</v>
      </c>
      <c r="D554" s="145">
        <v>550000</v>
      </c>
      <c r="E554" s="74">
        <v>1</v>
      </c>
      <c r="F554" s="65" t="s">
        <v>83</v>
      </c>
      <c r="G554" s="65"/>
      <c r="H554" s="145">
        <v>22916.666666666668</v>
      </c>
      <c r="I554" s="145">
        <v>24</v>
      </c>
      <c r="J554" s="145">
        <v>550000</v>
      </c>
    </row>
    <row r="555" spans="1:10" x14ac:dyDescent="0.25">
      <c r="A555" s="68">
        <v>298</v>
      </c>
      <c r="B555" s="70" t="s">
        <v>85</v>
      </c>
      <c r="C555" s="102">
        <v>0</v>
      </c>
      <c r="D555" s="146">
        <v>552000</v>
      </c>
      <c r="E555" s="75">
        <v>1</v>
      </c>
      <c r="F555" s="70" t="s">
        <v>83</v>
      </c>
      <c r="G555" s="70"/>
      <c r="H555" s="146">
        <v>23000</v>
      </c>
      <c r="I555" s="146">
        <v>24</v>
      </c>
      <c r="J555" s="146">
        <v>552000</v>
      </c>
    </row>
    <row r="556" spans="1:10" x14ac:dyDescent="0.25">
      <c r="A556" s="89">
        <v>299</v>
      </c>
      <c r="B556" s="64" t="s">
        <v>85</v>
      </c>
      <c r="C556" s="174">
        <v>0</v>
      </c>
      <c r="D556" s="161">
        <v>571200</v>
      </c>
      <c r="E556" s="74">
        <v>1</v>
      </c>
      <c r="F556" s="65" t="s">
        <v>83</v>
      </c>
      <c r="G556" s="65"/>
      <c r="H556" s="145">
        <v>23800</v>
      </c>
      <c r="I556" s="145">
        <v>24</v>
      </c>
      <c r="J556" s="145">
        <v>571200</v>
      </c>
    </row>
    <row r="557" spans="1:10" x14ac:dyDescent="0.25">
      <c r="A557" s="68" t="s">
        <v>1302</v>
      </c>
      <c r="B557" s="72" t="s">
        <v>85</v>
      </c>
      <c r="C557" s="72">
        <v>0</v>
      </c>
      <c r="D557" s="144">
        <v>624000</v>
      </c>
      <c r="E557" s="68">
        <v>1</v>
      </c>
      <c r="F557" s="72" t="s">
        <v>83</v>
      </c>
      <c r="G557" s="68"/>
      <c r="H557" s="144">
        <v>26000</v>
      </c>
      <c r="I557" s="144">
        <v>24</v>
      </c>
      <c r="J557" s="144">
        <v>624000</v>
      </c>
    </row>
    <row r="558" spans="1:10" x14ac:dyDescent="0.25">
      <c r="B558" t="s">
        <v>22</v>
      </c>
      <c r="C558" s="3">
        <v>0</v>
      </c>
      <c r="D558" s="147">
        <v>79000</v>
      </c>
      <c r="E558" s="32">
        <v>3</v>
      </c>
      <c r="F558" t="s">
        <v>598</v>
      </c>
      <c r="G558"/>
      <c r="H558" s="147">
        <v>36000</v>
      </c>
      <c r="I558" s="147">
        <v>1</v>
      </c>
      <c r="J558" s="147">
        <v>36000</v>
      </c>
    </row>
    <row r="559" spans="1:10" x14ac:dyDescent="0.25">
      <c r="B559" t="s">
        <v>22</v>
      </c>
      <c r="C559" s="3">
        <v>0</v>
      </c>
      <c r="D559" s="147">
        <v>79000</v>
      </c>
      <c r="E559" s="32">
        <v>3</v>
      </c>
      <c r="F559" t="s">
        <v>43</v>
      </c>
      <c r="G559"/>
      <c r="H559" s="147">
        <v>21500</v>
      </c>
      <c r="I559" s="147">
        <v>1</v>
      </c>
      <c r="J559" s="147">
        <v>21500</v>
      </c>
    </row>
    <row r="560" spans="1:10" x14ac:dyDescent="0.25">
      <c r="B560" t="s">
        <v>22</v>
      </c>
      <c r="C560" s="3">
        <v>0</v>
      </c>
      <c r="D560" s="147">
        <v>79000</v>
      </c>
      <c r="E560" s="32">
        <v>3</v>
      </c>
      <c r="F560" t="s">
        <v>42</v>
      </c>
      <c r="G560"/>
      <c r="H560" s="147">
        <v>21500</v>
      </c>
      <c r="I560" s="147">
        <v>1</v>
      </c>
      <c r="J560" s="147">
        <v>21500</v>
      </c>
    </row>
    <row r="561" spans="2:10" x14ac:dyDescent="0.25">
      <c r="B561" t="s">
        <v>681</v>
      </c>
      <c r="C561" s="3">
        <v>0</v>
      </c>
      <c r="D561" s="147">
        <v>196000</v>
      </c>
      <c r="E561" s="32">
        <v>7</v>
      </c>
      <c r="F561" t="s">
        <v>42</v>
      </c>
      <c r="G561"/>
      <c r="H561" s="147">
        <v>30000</v>
      </c>
      <c r="I561" s="147">
        <v>1</v>
      </c>
      <c r="J561" s="147">
        <v>30000</v>
      </c>
    </row>
    <row r="562" spans="2:10" x14ac:dyDescent="0.25">
      <c r="B562" t="s">
        <v>681</v>
      </c>
      <c r="C562" s="3">
        <v>0</v>
      </c>
      <c r="D562" s="147">
        <v>196000</v>
      </c>
      <c r="E562" s="32">
        <v>7</v>
      </c>
      <c r="F562" t="s">
        <v>43</v>
      </c>
      <c r="G562"/>
      <c r="H562" s="147">
        <v>26000</v>
      </c>
      <c r="I562" s="147">
        <v>1</v>
      </c>
      <c r="J562" s="147">
        <v>26000</v>
      </c>
    </row>
    <row r="563" spans="2:10" x14ac:dyDescent="0.25">
      <c r="B563" t="s">
        <v>681</v>
      </c>
      <c r="C563" s="3">
        <v>0</v>
      </c>
      <c r="D563" s="147">
        <v>196000</v>
      </c>
      <c r="E563" s="32">
        <v>7</v>
      </c>
      <c r="F563" t="s">
        <v>598</v>
      </c>
      <c r="G563"/>
      <c r="H563" s="147">
        <v>32000</v>
      </c>
      <c r="I563" s="147">
        <v>1</v>
      </c>
      <c r="J563" s="147">
        <v>32000</v>
      </c>
    </row>
    <row r="564" spans="2:10" x14ac:dyDescent="0.25">
      <c r="B564" t="s">
        <v>681</v>
      </c>
      <c r="C564" s="3">
        <v>0</v>
      </c>
      <c r="D564" s="147">
        <v>196000</v>
      </c>
      <c r="E564" s="32">
        <v>7</v>
      </c>
      <c r="F564" t="s">
        <v>640</v>
      </c>
      <c r="G564"/>
      <c r="H564" s="147">
        <v>36000</v>
      </c>
      <c r="I564" s="147">
        <v>1</v>
      </c>
      <c r="J564" s="147">
        <v>36000</v>
      </c>
    </row>
    <row r="565" spans="2:10" x14ac:dyDescent="0.25">
      <c r="B565" t="s">
        <v>681</v>
      </c>
      <c r="C565" s="3">
        <v>0</v>
      </c>
      <c r="D565" s="147">
        <v>196000</v>
      </c>
      <c r="E565" s="32">
        <v>7</v>
      </c>
      <c r="F565" t="s">
        <v>641</v>
      </c>
      <c r="G565"/>
      <c r="H565" s="147">
        <v>36000</v>
      </c>
      <c r="I565" s="147">
        <v>1</v>
      </c>
      <c r="J565" s="147">
        <v>36000</v>
      </c>
    </row>
    <row r="566" spans="2:10" x14ac:dyDescent="0.25">
      <c r="B566" t="s">
        <v>681</v>
      </c>
      <c r="C566" s="3">
        <v>0</v>
      </c>
      <c r="D566" s="147">
        <v>196000</v>
      </c>
      <c r="E566" s="32">
        <v>7</v>
      </c>
      <c r="F566" t="s">
        <v>604</v>
      </c>
      <c r="G566"/>
      <c r="H566" s="147">
        <v>36000</v>
      </c>
      <c r="I566" s="147">
        <v>1</v>
      </c>
      <c r="J566" s="147">
        <v>36000</v>
      </c>
    </row>
    <row r="567" spans="2:10" x14ac:dyDescent="0.25">
      <c r="B567" t="s">
        <v>681</v>
      </c>
      <c r="C567" s="3">
        <v>0</v>
      </c>
      <c r="D567" s="147">
        <v>196000</v>
      </c>
      <c r="E567" s="32">
        <v>7</v>
      </c>
      <c r="F567" t="s">
        <v>670</v>
      </c>
      <c r="G567"/>
      <c r="H567" s="147">
        <v>0</v>
      </c>
      <c r="I567" s="147">
        <v>1</v>
      </c>
      <c r="J567" s="147">
        <v>0</v>
      </c>
    </row>
    <row r="568" spans="2:10" x14ac:dyDescent="0.25">
      <c r="B568" t="s">
        <v>74</v>
      </c>
      <c r="C568" s="3">
        <v>0</v>
      </c>
      <c r="D568" s="147">
        <v>140000</v>
      </c>
      <c r="E568" s="32">
        <v>5</v>
      </c>
      <c r="F568" t="s">
        <v>51</v>
      </c>
      <c r="G568"/>
      <c r="H568" s="147">
        <v>28000</v>
      </c>
      <c r="I568" s="147">
        <v>1</v>
      </c>
      <c r="J568" s="147">
        <v>28000</v>
      </c>
    </row>
    <row r="569" spans="2:10" x14ac:dyDescent="0.25">
      <c r="B569" t="s">
        <v>74</v>
      </c>
      <c r="C569" s="3">
        <v>0</v>
      </c>
      <c r="D569" s="147">
        <v>140000</v>
      </c>
      <c r="E569" s="32">
        <v>5</v>
      </c>
      <c r="F569" t="s">
        <v>57</v>
      </c>
      <c r="G569"/>
      <c r="H569" s="147">
        <v>28000</v>
      </c>
      <c r="I569" s="147">
        <v>1</v>
      </c>
      <c r="J569" s="147">
        <v>28000</v>
      </c>
    </row>
    <row r="570" spans="2:10" x14ac:dyDescent="0.25">
      <c r="B570" t="s">
        <v>74</v>
      </c>
      <c r="C570" s="3">
        <v>0</v>
      </c>
      <c r="D570" s="147">
        <v>140000</v>
      </c>
      <c r="E570" s="32">
        <v>5</v>
      </c>
      <c r="F570" t="s">
        <v>54</v>
      </c>
      <c r="G570"/>
      <c r="H570" s="147">
        <v>28000</v>
      </c>
      <c r="I570" s="147">
        <v>1</v>
      </c>
      <c r="J570" s="147">
        <v>28000</v>
      </c>
    </row>
    <row r="571" spans="2:10" x14ac:dyDescent="0.25">
      <c r="B571" t="s">
        <v>74</v>
      </c>
      <c r="C571" s="3">
        <v>0</v>
      </c>
      <c r="D571" s="147">
        <v>140000</v>
      </c>
      <c r="E571" s="32">
        <v>5</v>
      </c>
      <c r="F571" t="s">
        <v>59</v>
      </c>
      <c r="G571"/>
      <c r="H571" s="147">
        <v>28000</v>
      </c>
      <c r="I571" s="147">
        <v>1</v>
      </c>
      <c r="J571" s="147">
        <v>28000</v>
      </c>
    </row>
    <row r="572" spans="2:10" x14ac:dyDescent="0.25">
      <c r="B572" t="s">
        <v>74</v>
      </c>
      <c r="C572" s="3">
        <v>0</v>
      </c>
      <c r="D572" s="147">
        <v>140000</v>
      </c>
      <c r="E572" s="32">
        <v>5</v>
      </c>
      <c r="F572" t="s">
        <v>48</v>
      </c>
      <c r="G572"/>
      <c r="H572" s="147">
        <v>28000</v>
      </c>
      <c r="I572" s="147">
        <v>1</v>
      </c>
      <c r="J572" s="147">
        <v>28000</v>
      </c>
    </row>
    <row r="573" spans="2:10" x14ac:dyDescent="0.25">
      <c r="B573" t="s">
        <v>683</v>
      </c>
      <c r="C573" s="3">
        <v>0</v>
      </c>
      <c r="D573" s="147">
        <v>104000</v>
      </c>
      <c r="E573" s="32">
        <v>2</v>
      </c>
      <c r="F573" t="s">
        <v>598</v>
      </c>
      <c r="G573"/>
      <c r="H573" s="147">
        <v>26000</v>
      </c>
      <c r="I573" s="147">
        <v>4</v>
      </c>
      <c r="J573" s="147">
        <v>104000</v>
      </c>
    </row>
    <row r="574" spans="2:10" x14ac:dyDescent="0.25">
      <c r="B574" t="s">
        <v>683</v>
      </c>
      <c r="C574" s="3">
        <v>0</v>
      </c>
      <c r="D574" s="147">
        <v>104000</v>
      </c>
      <c r="E574" s="32">
        <v>2</v>
      </c>
      <c r="F574" t="s">
        <v>88</v>
      </c>
      <c r="G574"/>
      <c r="H574" s="147">
        <v>0</v>
      </c>
      <c r="I574" s="147">
        <v>1</v>
      </c>
      <c r="J574" s="147">
        <v>0</v>
      </c>
    </row>
    <row r="575" spans="2:10" x14ac:dyDescent="0.25">
      <c r="B575" t="s">
        <v>685</v>
      </c>
      <c r="C575" s="3">
        <v>0</v>
      </c>
      <c r="D575" s="147">
        <v>239000</v>
      </c>
      <c r="E575" s="32">
        <v>5</v>
      </c>
      <c r="F575" t="s">
        <v>598</v>
      </c>
      <c r="G575"/>
      <c r="H575" s="147">
        <v>29500</v>
      </c>
      <c r="I575" s="147">
        <v>2</v>
      </c>
      <c r="J575" s="147">
        <v>59000</v>
      </c>
    </row>
    <row r="576" spans="2:10" x14ac:dyDescent="0.25">
      <c r="B576" t="s">
        <v>685</v>
      </c>
      <c r="C576" s="3">
        <v>0</v>
      </c>
      <c r="D576" s="147">
        <v>239000</v>
      </c>
      <c r="E576" s="32">
        <v>5</v>
      </c>
      <c r="F576" t="s">
        <v>640</v>
      </c>
      <c r="G576"/>
      <c r="H576" s="147">
        <v>30000</v>
      </c>
      <c r="I576" s="147">
        <v>2</v>
      </c>
      <c r="J576" s="147">
        <v>60000</v>
      </c>
    </row>
    <row r="577" spans="2:10" x14ac:dyDescent="0.25">
      <c r="B577" t="s">
        <v>685</v>
      </c>
      <c r="C577" s="3">
        <v>0</v>
      </c>
      <c r="D577" s="147">
        <v>239000</v>
      </c>
      <c r="E577" s="32">
        <v>5</v>
      </c>
      <c r="F577" t="s">
        <v>641</v>
      </c>
      <c r="G577"/>
      <c r="H577" s="147">
        <v>30000</v>
      </c>
      <c r="I577" s="147">
        <v>2</v>
      </c>
      <c r="J577" s="147">
        <v>60000</v>
      </c>
    </row>
    <row r="578" spans="2:10" x14ac:dyDescent="0.25">
      <c r="B578" t="s">
        <v>685</v>
      </c>
      <c r="C578" s="3">
        <v>0</v>
      </c>
      <c r="D578" s="147">
        <v>239000</v>
      </c>
      <c r="E578" s="32">
        <v>5</v>
      </c>
      <c r="F578" t="s">
        <v>604</v>
      </c>
      <c r="G578"/>
      <c r="H578" s="147">
        <v>30000</v>
      </c>
      <c r="I578" s="147">
        <v>2</v>
      </c>
      <c r="J578" s="147">
        <v>60000</v>
      </c>
    </row>
    <row r="579" spans="2:10" x14ac:dyDescent="0.25">
      <c r="B579" t="s">
        <v>685</v>
      </c>
      <c r="C579" s="3">
        <v>0</v>
      </c>
      <c r="D579" s="147">
        <v>239000</v>
      </c>
      <c r="E579" s="32">
        <v>5</v>
      </c>
      <c r="F579" t="s">
        <v>43</v>
      </c>
      <c r="G579"/>
      <c r="H579" s="147">
        <v>0</v>
      </c>
      <c r="I579" s="147">
        <v>1</v>
      </c>
      <c r="J579" s="147">
        <v>0</v>
      </c>
    </row>
    <row r="580" spans="2:10" x14ac:dyDescent="0.25">
      <c r="B580" t="s">
        <v>86</v>
      </c>
      <c r="C580" s="3">
        <v>0</v>
      </c>
      <c r="D580" s="147">
        <v>1344000</v>
      </c>
      <c r="E580" s="32">
        <v>1</v>
      </c>
      <c r="F580" t="s">
        <v>43</v>
      </c>
      <c r="G580"/>
      <c r="H580" s="147">
        <v>21000</v>
      </c>
      <c r="I580" s="147">
        <v>64</v>
      </c>
      <c r="J580" s="147">
        <v>1344000</v>
      </c>
    </row>
    <row r="581" spans="2:10" x14ac:dyDescent="0.25">
      <c r="B581" t="s">
        <v>663</v>
      </c>
      <c r="C581" s="3" t="s">
        <v>684</v>
      </c>
      <c r="D581" s="147">
        <v>160000</v>
      </c>
      <c r="E581" s="32">
        <v>1</v>
      </c>
      <c r="F581" t="s">
        <v>604</v>
      </c>
      <c r="G581"/>
      <c r="H581" s="147">
        <v>40000</v>
      </c>
      <c r="I581" s="147">
        <v>4</v>
      </c>
      <c r="J581" s="147">
        <v>160000</v>
      </c>
    </row>
    <row r="582" spans="2:10" x14ac:dyDescent="0.25">
      <c r="B582" t="s">
        <v>663</v>
      </c>
      <c r="C582" s="3" t="s">
        <v>696</v>
      </c>
      <c r="D582" s="147">
        <v>144000</v>
      </c>
      <c r="E582" s="32">
        <v>1</v>
      </c>
      <c r="F582" t="s">
        <v>640</v>
      </c>
      <c r="G582"/>
      <c r="H582" s="147">
        <v>36000</v>
      </c>
      <c r="I582" s="147">
        <v>4</v>
      </c>
      <c r="J582" s="147">
        <v>144000</v>
      </c>
    </row>
    <row r="583" spans="2:10" x14ac:dyDescent="0.25">
      <c r="B583" t="s">
        <v>50</v>
      </c>
      <c r="C583" s="3">
        <v>0</v>
      </c>
      <c r="D583" s="147">
        <v>56000</v>
      </c>
      <c r="E583" s="32">
        <v>2</v>
      </c>
      <c r="F583" t="s">
        <v>52</v>
      </c>
      <c r="G583"/>
      <c r="H583" s="147">
        <v>28000</v>
      </c>
      <c r="I583" s="147">
        <v>1</v>
      </c>
      <c r="J583" s="147">
        <v>28000</v>
      </c>
    </row>
    <row r="584" spans="2:10" x14ac:dyDescent="0.25">
      <c r="B584" t="s">
        <v>50</v>
      </c>
      <c r="C584" s="3">
        <v>0</v>
      </c>
      <c r="D584" s="147">
        <v>56000</v>
      </c>
      <c r="E584" s="32">
        <v>2</v>
      </c>
      <c r="F584" t="s">
        <v>51</v>
      </c>
      <c r="G584"/>
      <c r="H584" s="147">
        <v>28000</v>
      </c>
      <c r="I584" s="147">
        <v>1</v>
      </c>
      <c r="J584" s="147">
        <v>28000</v>
      </c>
    </row>
    <row r="585" spans="2:10" x14ac:dyDescent="0.25">
      <c r="B585" t="s">
        <v>671</v>
      </c>
      <c r="C585" s="3" t="s">
        <v>693</v>
      </c>
      <c r="D585" s="147">
        <v>99000</v>
      </c>
      <c r="E585" s="32">
        <v>1</v>
      </c>
      <c r="F585" t="s">
        <v>82</v>
      </c>
      <c r="G585"/>
      <c r="H585" s="147">
        <v>24750</v>
      </c>
      <c r="I585" s="147">
        <v>4</v>
      </c>
      <c r="J585" s="147">
        <v>99000</v>
      </c>
    </row>
    <row r="586" spans="2:10" x14ac:dyDescent="0.25">
      <c r="B586" t="s">
        <v>674</v>
      </c>
      <c r="C586" s="3" t="s">
        <v>694</v>
      </c>
      <c r="D586" s="147">
        <v>99000</v>
      </c>
      <c r="E586" s="32">
        <v>2</v>
      </c>
      <c r="F586" t="s">
        <v>588</v>
      </c>
      <c r="G586"/>
      <c r="H586" s="147">
        <v>33000</v>
      </c>
      <c r="I586" s="147">
        <v>3</v>
      </c>
      <c r="J586" s="147">
        <v>99000</v>
      </c>
    </row>
    <row r="587" spans="2:10" x14ac:dyDescent="0.25">
      <c r="B587" t="s">
        <v>674</v>
      </c>
      <c r="C587" s="3" t="s">
        <v>694</v>
      </c>
      <c r="D587" s="147">
        <v>99000</v>
      </c>
      <c r="E587" s="32">
        <v>2</v>
      </c>
      <c r="F587" t="s">
        <v>596</v>
      </c>
      <c r="G587"/>
      <c r="H587" s="147">
        <v>0</v>
      </c>
      <c r="I587" s="147">
        <v>1</v>
      </c>
      <c r="J587" s="147">
        <v>0</v>
      </c>
    </row>
    <row r="588" spans="2:10" x14ac:dyDescent="0.25">
      <c r="B588" t="s">
        <v>674</v>
      </c>
      <c r="C588" s="3" t="s">
        <v>695</v>
      </c>
      <c r="D588" s="147">
        <v>99000</v>
      </c>
      <c r="E588" s="32">
        <v>1</v>
      </c>
      <c r="F588" t="s">
        <v>588</v>
      </c>
      <c r="G588"/>
      <c r="H588" s="147">
        <v>24750</v>
      </c>
      <c r="I588" s="147">
        <v>4</v>
      </c>
      <c r="J588" s="147">
        <v>99000</v>
      </c>
    </row>
    <row r="589" spans="2:10" x14ac:dyDescent="0.25">
      <c r="B589" t="s">
        <v>75</v>
      </c>
      <c r="C589" s="3">
        <v>0</v>
      </c>
      <c r="D589" s="147">
        <v>142000</v>
      </c>
      <c r="E589" s="32">
        <v>5</v>
      </c>
      <c r="F589" t="s">
        <v>46</v>
      </c>
      <c r="G589"/>
      <c r="H589" s="147">
        <v>28400</v>
      </c>
      <c r="I589" s="147">
        <v>1</v>
      </c>
      <c r="J589" s="147">
        <v>28400</v>
      </c>
    </row>
    <row r="590" spans="2:10" x14ac:dyDescent="0.25">
      <c r="B590" t="s">
        <v>75</v>
      </c>
      <c r="C590" s="3">
        <v>0</v>
      </c>
      <c r="D590" s="147">
        <v>142000</v>
      </c>
      <c r="E590" s="32">
        <v>5</v>
      </c>
      <c r="F590" t="s">
        <v>55</v>
      </c>
      <c r="G590"/>
      <c r="H590" s="147">
        <v>28400</v>
      </c>
      <c r="I590" s="147">
        <v>1</v>
      </c>
      <c r="J590" s="147">
        <v>28400</v>
      </c>
    </row>
    <row r="591" spans="2:10" x14ac:dyDescent="0.25">
      <c r="B591" t="s">
        <v>75</v>
      </c>
      <c r="C591" s="3">
        <v>0</v>
      </c>
      <c r="D591" s="147">
        <v>142000</v>
      </c>
      <c r="E591" s="32">
        <v>5</v>
      </c>
      <c r="F591" t="s">
        <v>60</v>
      </c>
      <c r="G591"/>
      <c r="H591" s="147">
        <v>28400</v>
      </c>
      <c r="I591" s="147">
        <v>1</v>
      </c>
      <c r="J591" s="147">
        <v>28400</v>
      </c>
    </row>
    <row r="592" spans="2:10" x14ac:dyDescent="0.25">
      <c r="B592" t="s">
        <v>75</v>
      </c>
      <c r="C592" s="3">
        <v>0</v>
      </c>
      <c r="D592" s="147">
        <v>142000</v>
      </c>
      <c r="E592" s="32">
        <v>5</v>
      </c>
      <c r="F592" t="s">
        <v>49</v>
      </c>
      <c r="G592"/>
      <c r="H592" s="147">
        <v>28400</v>
      </c>
      <c r="I592" s="147">
        <v>1</v>
      </c>
      <c r="J592" s="147">
        <v>28400</v>
      </c>
    </row>
    <row r="593" spans="2:10" x14ac:dyDescent="0.25">
      <c r="B593" t="s">
        <v>75</v>
      </c>
      <c r="C593" s="3">
        <v>0</v>
      </c>
      <c r="D593" s="147">
        <v>142000</v>
      </c>
      <c r="E593" s="32">
        <v>5</v>
      </c>
      <c r="F593" t="s">
        <v>52</v>
      </c>
      <c r="G593"/>
      <c r="H593" s="147">
        <v>28400</v>
      </c>
      <c r="I593" s="147">
        <v>1</v>
      </c>
      <c r="J593" s="147">
        <v>28400</v>
      </c>
    </row>
    <row r="594" spans="2:10" x14ac:dyDescent="0.25">
      <c r="B594" t="s">
        <v>232</v>
      </c>
      <c r="C594" s="3" t="s">
        <v>38</v>
      </c>
      <c r="D594" s="147">
        <v>600000</v>
      </c>
      <c r="E594" s="32">
        <v>1</v>
      </c>
      <c r="F594" t="s">
        <v>52</v>
      </c>
      <c r="G594"/>
      <c r="H594" s="147">
        <v>25000</v>
      </c>
      <c r="I594" s="147">
        <v>24</v>
      </c>
      <c r="J594" s="147">
        <v>600000</v>
      </c>
    </row>
    <row r="595" spans="2:10" x14ac:dyDescent="0.25">
      <c r="B595" t="s">
        <v>646</v>
      </c>
      <c r="C595" s="3" t="s">
        <v>222</v>
      </c>
      <c r="D595" s="147">
        <v>84000</v>
      </c>
      <c r="E595" s="32">
        <v>1</v>
      </c>
      <c r="F595" t="s">
        <v>640</v>
      </c>
      <c r="G595"/>
      <c r="H595" s="147">
        <v>28000</v>
      </c>
      <c r="I595" s="147">
        <v>3</v>
      </c>
      <c r="J595" s="147">
        <v>84000</v>
      </c>
    </row>
    <row r="596" spans="2:10" x14ac:dyDescent="0.25">
      <c r="B596" t="s">
        <v>671</v>
      </c>
      <c r="C596" s="3" t="s">
        <v>693</v>
      </c>
      <c r="D596" s="147">
        <v>96000</v>
      </c>
      <c r="E596" s="32">
        <v>1</v>
      </c>
      <c r="F596" t="s">
        <v>82</v>
      </c>
      <c r="G596"/>
      <c r="H596" s="147">
        <v>24000</v>
      </c>
      <c r="I596" s="147">
        <v>4</v>
      </c>
      <c r="J596" s="147">
        <v>96000</v>
      </c>
    </row>
    <row r="597" spans="2:10" x14ac:dyDescent="0.25">
      <c r="B597" t="s">
        <v>663</v>
      </c>
      <c r="C597" s="3" t="s">
        <v>684</v>
      </c>
      <c r="D597" s="147">
        <v>120000</v>
      </c>
      <c r="E597" s="32">
        <v>1</v>
      </c>
      <c r="F597" t="s">
        <v>604</v>
      </c>
      <c r="G597"/>
      <c r="H597" s="147">
        <v>30000</v>
      </c>
      <c r="I597" s="147">
        <v>4</v>
      </c>
      <c r="J597" s="147">
        <v>120000</v>
      </c>
    </row>
    <row r="598" spans="2:10" x14ac:dyDescent="0.25">
      <c r="B598" t="s">
        <v>663</v>
      </c>
      <c r="C598" s="3" t="s">
        <v>266</v>
      </c>
      <c r="D598" s="147">
        <v>118000</v>
      </c>
      <c r="E598" s="32">
        <v>4</v>
      </c>
      <c r="F598" t="s">
        <v>44</v>
      </c>
      <c r="G598"/>
      <c r="H598" s="147">
        <v>28000</v>
      </c>
      <c r="I598" s="147">
        <v>1</v>
      </c>
      <c r="J598" s="147">
        <v>28000</v>
      </c>
    </row>
    <row r="599" spans="2:10" x14ac:dyDescent="0.25">
      <c r="B599" t="s">
        <v>663</v>
      </c>
      <c r="C599" s="3" t="s">
        <v>266</v>
      </c>
      <c r="D599" s="147">
        <v>118000</v>
      </c>
      <c r="E599" s="32">
        <v>4</v>
      </c>
      <c r="F599" t="s">
        <v>64</v>
      </c>
      <c r="G599"/>
      <c r="H599" s="147">
        <v>30000</v>
      </c>
      <c r="I599" s="147">
        <v>1</v>
      </c>
      <c r="J599" s="147">
        <v>30000</v>
      </c>
    </row>
    <row r="600" spans="2:10" x14ac:dyDescent="0.25">
      <c r="B600" t="s">
        <v>663</v>
      </c>
      <c r="C600" s="3" t="s">
        <v>266</v>
      </c>
      <c r="D600" s="147">
        <v>118000</v>
      </c>
      <c r="E600" s="32">
        <v>4</v>
      </c>
      <c r="F600" t="s">
        <v>609</v>
      </c>
      <c r="G600"/>
      <c r="H600" s="147">
        <v>30000</v>
      </c>
      <c r="I600" s="147">
        <v>1</v>
      </c>
      <c r="J600" s="147">
        <v>30000</v>
      </c>
    </row>
    <row r="601" spans="2:10" x14ac:dyDescent="0.25">
      <c r="B601" t="s">
        <v>663</v>
      </c>
      <c r="C601" s="3" t="s">
        <v>266</v>
      </c>
      <c r="D601" s="147">
        <v>118000</v>
      </c>
      <c r="E601" s="32">
        <v>4</v>
      </c>
      <c r="F601" t="s">
        <v>66</v>
      </c>
      <c r="G601"/>
      <c r="H601" s="147">
        <v>30000</v>
      </c>
      <c r="I601" s="147">
        <v>1</v>
      </c>
      <c r="J601" s="147">
        <v>30000</v>
      </c>
    </row>
    <row r="602" spans="2:10" x14ac:dyDescent="0.25">
      <c r="B602" t="s">
        <v>683</v>
      </c>
      <c r="C602" s="3">
        <v>0</v>
      </c>
      <c r="D602" s="147">
        <v>112000</v>
      </c>
      <c r="E602" s="32">
        <v>2</v>
      </c>
      <c r="F602" t="s">
        <v>598</v>
      </c>
      <c r="G602"/>
      <c r="H602" s="147">
        <v>28000</v>
      </c>
      <c r="I602" s="147">
        <v>4</v>
      </c>
      <c r="J602" s="147">
        <v>112000</v>
      </c>
    </row>
    <row r="603" spans="2:10" x14ac:dyDescent="0.25">
      <c r="B603" t="s">
        <v>683</v>
      </c>
      <c r="C603" s="3">
        <v>0</v>
      </c>
      <c r="D603" s="147">
        <v>112000</v>
      </c>
      <c r="E603" s="32">
        <v>2</v>
      </c>
      <c r="F603" t="s">
        <v>88</v>
      </c>
      <c r="G603"/>
      <c r="H603" s="147">
        <v>0</v>
      </c>
      <c r="I603" s="147">
        <v>1</v>
      </c>
      <c r="J603" s="147">
        <v>0</v>
      </c>
    </row>
    <row r="604" spans="2:10" x14ac:dyDescent="0.25">
      <c r="B604" t="s">
        <v>663</v>
      </c>
      <c r="C604" s="3" t="s">
        <v>682</v>
      </c>
      <c r="D604" s="147">
        <v>112000</v>
      </c>
      <c r="E604" s="32">
        <v>1</v>
      </c>
      <c r="F604" t="s">
        <v>598</v>
      </c>
      <c r="G604"/>
      <c r="H604" s="147">
        <v>28000</v>
      </c>
      <c r="I604" s="147">
        <v>4</v>
      </c>
      <c r="J604" s="147">
        <v>112000</v>
      </c>
    </row>
    <row r="605" spans="2:10" x14ac:dyDescent="0.25">
      <c r="B605" t="s">
        <v>646</v>
      </c>
      <c r="C605" s="3" t="s">
        <v>224</v>
      </c>
      <c r="D605" s="147">
        <v>84000</v>
      </c>
      <c r="E605" s="32">
        <v>1</v>
      </c>
      <c r="F605" t="s">
        <v>604</v>
      </c>
      <c r="G605"/>
      <c r="H605" s="147">
        <v>28000</v>
      </c>
      <c r="I605" s="147">
        <v>3</v>
      </c>
      <c r="J605" s="147">
        <v>84000</v>
      </c>
    </row>
    <row r="606" spans="2:10" x14ac:dyDescent="0.25">
      <c r="B606" t="s">
        <v>47</v>
      </c>
      <c r="C606" s="3">
        <v>0</v>
      </c>
      <c r="D606" s="147">
        <v>51000</v>
      </c>
      <c r="E606" s="32">
        <v>2</v>
      </c>
      <c r="F606" t="s">
        <v>49</v>
      </c>
      <c r="G606"/>
      <c r="H606" s="147">
        <v>25500</v>
      </c>
      <c r="I606" s="147">
        <v>1</v>
      </c>
      <c r="J606" s="147">
        <v>25500</v>
      </c>
    </row>
    <row r="607" spans="2:10" x14ac:dyDescent="0.25">
      <c r="B607" t="s">
        <v>47</v>
      </c>
      <c r="C607" s="3">
        <v>0</v>
      </c>
      <c r="D607" s="147">
        <v>51000</v>
      </c>
      <c r="E607" s="32">
        <v>2</v>
      </c>
      <c r="F607" t="s">
        <v>48</v>
      </c>
      <c r="G607"/>
      <c r="H607" s="147">
        <v>25500</v>
      </c>
      <c r="I607" s="147">
        <v>1</v>
      </c>
      <c r="J607" s="147">
        <v>25500</v>
      </c>
    </row>
    <row r="608" spans="2:10" x14ac:dyDescent="0.25">
      <c r="B608" t="s">
        <v>646</v>
      </c>
      <c r="C608" s="3" t="s">
        <v>220</v>
      </c>
      <c r="D608" s="147">
        <v>84000</v>
      </c>
      <c r="E608" s="32">
        <v>3</v>
      </c>
      <c r="F608" t="s">
        <v>640</v>
      </c>
      <c r="G608"/>
      <c r="H608" s="147">
        <v>28000</v>
      </c>
      <c r="I608" s="147">
        <v>1</v>
      </c>
      <c r="J608" s="147">
        <v>28000</v>
      </c>
    </row>
    <row r="609" spans="2:10" x14ac:dyDescent="0.25">
      <c r="B609" t="s">
        <v>646</v>
      </c>
      <c r="C609" s="3" t="s">
        <v>220</v>
      </c>
      <c r="D609" s="147">
        <v>84000</v>
      </c>
      <c r="E609" s="32">
        <v>3</v>
      </c>
      <c r="F609" t="s">
        <v>641</v>
      </c>
      <c r="G609"/>
      <c r="H609" s="147">
        <v>28000</v>
      </c>
      <c r="I609" s="147">
        <v>1</v>
      </c>
      <c r="J609" s="147">
        <v>28000</v>
      </c>
    </row>
    <row r="610" spans="2:10" x14ac:dyDescent="0.25">
      <c r="B610" t="s">
        <v>646</v>
      </c>
      <c r="C610" s="3" t="s">
        <v>220</v>
      </c>
      <c r="D610" s="147">
        <v>84000</v>
      </c>
      <c r="E610" s="32">
        <v>3</v>
      </c>
      <c r="F610" t="s">
        <v>604</v>
      </c>
      <c r="G610"/>
      <c r="H610" s="147">
        <v>28000</v>
      </c>
      <c r="I610" s="147">
        <v>1</v>
      </c>
      <c r="J610" s="147">
        <v>28000</v>
      </c>
    </row>
    <row r="611" spans="2:10" x14ac:dyDescent="0.25">
      <c r="B611" t="s">
        <v>663</v>
      </c>
      <c r="C611" s="3" t="s">
        <v>696</v>
      </c>
      <c r="D611" s="147">
        <v>120000</v>
      </c>
      <c r="E611" s="32">
        <v>1</v>
      </c>
      <c r="F611" t="s">
        <v>640</v>
      </c>
      <c r="G611"/>
      <c r="H611" s="147">
        <v>30000</v>
      </c>
      <c r="I611" s="147">
        <v>4</v>
      </c>
      <c r="J611" s="147">
        <v>120000</v>
      </c>
    </row>
    <row r="612" spans="2:10" x14ac:dyDescent="0.25">
      <c r="B612" t="s">
        <v>663</v>
      </c>
      <c r="C612" s="3" t="s">
        <v>686</v>
      </c>
      <c r="D612" s="147">
        <v>120000</v>
      </c>
      <c r="E612" s="32">
        <v>1</v>
      </c>
      <c r="F612" t="s">
        <v>641</v>
      </c>
      <c r="G612"/>
      <c r="H612" s="147">
        <v>30000</v>
      </c>
      <c r="I612" s="147">
        <v>4</v>
      </c>
      <c r="J612" s="147">
        <v>120000</v>
      </c>
    </row>
    <row r="613" spans="2:10" x14ac:dyDescent="0.25">
      <c r="B613" t="s">
        <v>649</v>
      </c>
      <c r="C613" s="3" t="s">
        <v>658</v>
      </c>
      <c r="D613" s="147">
        <v>180000</v>
      </c>
      <c r="E613" s="32">
        <v>3</v>
      </c>
      <c r="F613" t="s">
        <v>588</v>
      </c>
      <c r="G613"/>
      <c r="H613" s="147">
        <v>30000</v>
      </c>
      <c r="I613" s="147">
        <v>5</v>
      </c>
      <c r="J613" s="147">
        <v>150000</v>
      </c>
    </row>
    <row r="614" spans="2:10" x14ac:dyDescent="0.25">
      <c r="B614" t="s">
        <v>649</v>
      </c>
      <c r="C614" s="3" t="s">
        <v>658</v>
      </c>
      <c r="D614" s="147">
        <v>180000</v>
      </c>
      <c r="E614" s="32">
        <v>3</v>
      </c>
      <c r="F614" t="s">
        <v>166</v>
      </c>
      <c r="G614"/>
      <c r="H614" s="147">
        <v>30000</v>
      </c>
      <c r="I614" s="147">
        <v>1</v>
      </c>
      <c r="J614" s="147">
        <v>30000</v>
      </c>
    </row>
    <row r="615" spans="2:10" x14ac:dyDescent="0.25">
      <c r="B615" t="s">
        <v>649</v>
      </c>
      <c r="C615" s="3" t="s">
        <v>658</v>
      </c>
      <c r="D615" s="147">
        <v>180000</v>
      </c>
      <c r="E615" s="32">
        <v>3</v>
      </c>
      <c r="F615" t="s">
        <v>596</v>
      </c>
      <c r="G615"/>
      <c r="H615" s="147">
        <v>0</v>
      </c>
      <c r="I615" s="147">
        <v>1</v>
      </c>
      <c r="J615" s="147">
        <v>0</v>
      </c>
    </row>
    <row r="616" spans="2:10" x14ac:dyDescent="0.25">
      <c r="B616" t="s">
        <v>697</v>
      </c>
      <c r="C616" s="3">
        <v>0</v>
      </c>
      <c r="D616" s="147">
        <v>75000</v>
      </c>
      <c r="E616" s="32">
        <v>3</v>
      </c>
      <c r="F616" t="s">
        <v>632</v>
      </c>
      <c r="G616"/>
      <c r="H616" s="147">
        <v>25000</v>
      </c>
      <c r="I616" s="147">
        <v>1</v>
      </c>
      <c r="J616" s="147">
        <v>25000</v>
      </c>
    </row>
    <row r="617" spans="2:10" x14ac:dyDescent="0.25">
      <c r="B617" t="s">
        <v>697</v>
      </c>
      <c r="C617" s="3">
        <v>0</v>
      </c>
      <c r="D617" s="147">
        <v>75000</v>
      </c>
      <c r="E617" s="32">
        <v>3</v>
      </c>
      <c r="F617" t="s">
        <v>634</v>
      </c>
      <c r="G617"/>
      <c r="H617" s="147">
        <v>25000</v>
      </c>
      <c r="I617" s="147">
        <v>1</v>
      </c>
      <c r="J617" s="147">
        <v>25000</v>
      </c>
    </row>
    <row r="618" spans="2:10" x14ac:dyDescent="0.25">
      <c r="B618" t="s">
        <v>697</v>
      </c>
      <c r="C618" s="3">
        <v>0</v>
      </c>
      <c r="D618" s="147">
        <v>75000</v>
      </c>
      <c r="E618" s="32">
        <v>3</v>
      </c>
      <c r="F618" t="s">
        <v>635</v>
      </c>
      <c r="G618"/>
      <c r="H618" s="147">
        <v>25000</v>
      </c>
      <c r="I618" s="147">
        <v>1</v>
      </c>
      <c r="J618" s="147">
        <v>25000</v>
      </c>
    </row>
    <row r="619" spans="2:10" x14ac:dyDescent="0.25">
      <c r="B619" t="s">
        <v>677</v>
      </c>
      <c r="C619" s="3">
        <v>0</v>
      </c>
      <c r="D619" s="147">
        <v>165000</v>
      </c>
      <c r="E619" s="32">
        <v>6</v>
      </c>
      <c r="F619" t="s">
        <v>598</v>
      </c>
      <c r="G619"/>
      <c r="H619" s="147">
        <v>27000</v>
      </c>
      <c r="I619" s="147">
        <v>1</v>
      </c>
      <c r="J619" s="147">
        <v>27000</v>
      </c>
    </row>
    <row r="620" spans="2:10" x14ac:dyDescent="0.25">
      <c r="B620" t="s">
        <v>677</v>
      </c>
      <c r="C620" s="3">
        <v>0</v>
      </c>
      <c r="D620" s="147">
        <v>165000</v>
      </c>
      <c r="E620" s="32">
        <v>6</v>
      </c>
      <c r="F620" t="s">
        <v>640</v>
      </c>
      <c r="G620"/>
      <c r="H620" s="147">
        <v>30000</v>
      </c>
      <c r="I620" s="147">
        <v>1</v>
      </c>
      <c r="J620" s="147">
        <v>30000</v>
      </c>
    </row>
    <row r="621" spans="2:10" x14ac:dyDescent="0.25">
      <c r="B621" t="s">
        <v>677</v>
      </c>
      <c r="C621" s="3">
        <v>0</v>
      </c>
      <c r="D621" s="147">
        <v>165000</v>
      </c>
      <c r="E621" s="32">
        <v>6</v>
      </c>
      <c r="F621" t="s">
        <v>641</v>
      </c>
      <c r="G621"/>
      <c r="H621" s="147">
        <v>30000</v>
      </c>
      <c r="I621" s="147">
        <v>1</v>
      </c>
      <c r="J621" s="147">
        <v>30000</v>
      </c>
    </row>
    <row r="622" spans="2:10" x14ac:dyDescent="0.25">
      <c r="B622" t="s">
        <v>677</v>
      </c>
      <c r="C622" s="3">
        <v>0</v>
      </c>
      <c r="D622" s="147">
        <v>165000</v>
      </c>
      <c r="E622" s="32">
        <v>6</v>
      </c>
      <c r="F622" t="s">
        <v>604</v>
      </c>
      <c r="G622"/>
      <c r="H622" s="147">
        <v>30000</v>
      </c>
      <c r="I622" s="147">
        <v>1</v>
      </c>
      <c r="J622" s="147">
        <v>30000</v>
      </c>
    </row>
    <row r="623" spans="2:10" x14ac:dyDescent="0.25">
      <c r="B623" t="s">
        <v>677</v>
      </c>
      <c r="C623" s="3">
        <v>0</v>
      </c>
      <c r="D623" s="147">
        <v>165000</v>
      </c>
      <c r="E623" s="32">
        <v>6</v>
      </c>
      <c r="F623" t="s">
        <v>648</v>
      </c>
      <c r="G623"/>
      <c r="H623" s="147">
        <v>48000</v>
      </c>
      <c r="I623" s="147">
        <v>1</v>
      </c>
      <c r="J623" s="147">
        <v>48000</v>
      </c>
    </row>
    <row r="624" spans="2:10" x14ac:dyDescent="0.25">
      <c r="B624" t="s">
        <v>677</v>
      </c>
      <c r="C624" s="3">
        <v>0</v>
      </c>
      <c r="D624" s="147">
        <v>165000</v>
      </c>
      <c r="E624" s="32">
        <v>6</v>
      </c>
      <c r="F624" t="s">
        <v>88</v>
      </c>
      <c r="G624"/>
      <c r="H624" s="147">
        <v>0</v>
      </c>
      <c r="I624" s="147">
        <v>1</v>
      </c>
      <c r="J624" s="147">
        <v>0</v>
      </c>
    </row>
    <row r="625" spans="2:10" x14ac:dyDescent="0.25">
      <c r="B625" t="s">
        <v>674</v>
      </c>
      <c r="C625" s="3" t="s">
        <v>694</v>
      </c>
      <c r="D625" s="147">
        <v>93000</v>
      </c>
      <c r="E625" s="32">
        <v>2</v>
      </c>
      <c r="F625" t="s">
        <v>588</v>
      </c>
      <c r="G625"/>
      <c r="H625" s="147">
        <v>31000</v>
      </c>
      <c r="I625" s="147">
        <v>3</v>
      </c>
      <c r="J625" s="147">
        <v>93000</v>
      </c>
    </row>
    <row r="626" spans="2:10" x14ac:dyDescent="0.25">
      <c r="B626" t="s">
        <v>674</v>
      </c>
      <c r="C626" s="3" t="s">
        <v>694</v>
      </c>
      <c r="D626" s="147">
        <v>93000</v>
      </c>
      <c r="E626" s="32">
        <v>2</v>
      </c>
      <c r="F626" t="s">
        <v>596</v>
      </c>
      <c r="G626"/>
      <c r="H626" s="147">
        <v>0</v>
      </c>
      <c r="I626" s="147">
        <v>1</v>
      </c>
      <c r="J626" s="147">
        <v>0</v>
      </c>
    </row>
    <row r="627" spans="2:10" x14ac:dyDescent="0.25">
      <c r="B627" t="s">
        <v>685</v>
      </c>
      <c r="C627" s="3">
        <v>0</v>
      </c>
      <c r="D627" s="147">
        <v>252000</v>
      </c>
      <c r="E627" s="32">
        <v>5</v>
      </c>
      <c r="F627" t="s">
        <v>43</v>
      </c>
      <c r="G627"/>
      <c r="H627" s="147">
        <v>0</v>
      </c>
      <c r="I627" s="147">
        <v>1</v>
      </c>
      <c r="J627" s="147">
        <v>0</v>
      </c>
    </row>
    <row r="628" spans="2:10" x14ac:dyDescent="0.25">
      <c r="B628" t="s">
        <v>685</v>
      </c>
      <c r="C628" s="3">
        <v>0</v>
      </c>
      <c r="D628" s="147">
        <v>252000</v>
      </c>
      <c r="E628" s="32">
        <v>5</v>
      </c>
      <c r="F628" t="s">
        <v>598</v>
      </c>
      <c r="G628"/>
      <c r="H628" s="147">
        <v>30000</v>
      </c>
      <c r="I628" s="147">
        <v>2</v>
      </c>
      <c r="J628" s="147">
        <v>60000</v>
      </c>
    </row>
    <row r="629" spans="2:10" x14ac:dyDescent="0.25">
      <c r="B629" t="s">
        <v>685</v>
      </c>
      <c r="C629" s="3">
        <v>0</v>
      </c>
      <c r="D629" s="147">
        <v>252000</v>
      </c>
      <c r="E629" s="32">
        <v>5</v>
      </c>
      <c r="F629" t="s">
        <v>640</v>
      </c>
      <c r="G629"/>
      <c r="H629" s="147">
        <v>32000</v>
      </c>
      <c r="I629" s="147">
        <v>2</v>
      </c>
      <c r="J629" s="147">
        <v>64000</v>
      </c>
    </row>
    <row r="630" spans="2:10" x14ac:dyDescent="0.25">
      <c r="B630" t="s">
        <v>685</v>
      </c>
      <c r="C630" s="3">
        <v>0</v>
      </c>
      <c r="D630" s="147">
        <v>252000</v>
      </c>
      <c r="E630" s="32">
        <v>5</v>
      </c>
      <c r="F630" t="s">
        <v>641</v>
      </c>
      <c r="G630"/>
      <c r="H630" s="147">
        <v>32000</v>
      </c>
      <c r="I630" s="147">
        <v>2</v>
      </c>
      <c r="J630" s="147">
        <v>64000</v>
      </c>
    </row>
    <row r="631" spans="2:10" x14ac:dyDescent="0.25">
      <c r="B631" t="s">
        <v>685</v>
      </c>
      <c r="C631" s="3">
        <v>0</v>
      </c>
      <c r="D631" s="147">
        <v>252000</v>
      </c>
      <c r="E631" s="32">
        <v>5</v>
      </c>
      <c r="F631" t="s">
        <v>604</v>
      </c>
      <c r="G631"/>
      <c r="H631" s="147">
        <v>32000</v>
      </c>
      <c r="I631" s="147">
        <v>2</v>
      </c>
      <c r="J631" s="147">
        <v>64000</v>
      </c>
    </row>
    <row r="632" spans="2:10" x14ac:dyDescent="0.25">
      <c r="B632" t="s">
        <v>674</v>
      </c>
      <c r="C632" s="3" t="s">
        <v>695</v>
      </c>
      <c r="D632" s="147">
        <v>96000</v>
      </c>
      <c r="E632" s="32">
        <v>1</v>
      </c>
      <c r="F632" t="s">
        <v>588</v>
      </c>
      <c r="G632"/>
      <c r="H632" s="147">
        <v>24000</v>
      </c>
      <c r="I632" s="147">
        <v>4</v>
      </c>
      <c r="J632" s="147">
        <v>96000</v>
      </c>
    </row>
    <row r="633" spans="2:10" x14ac:dyDescent="0.25">
      <c r="B633" t="s">
        <v>235</v>
      </c>
      <c r="C633" s="3" t="s">
        <v>236</v>
      </c>
      <c r="D633" s="147">
        <v>320000</v>
      </c>
      <c r="E633" s="32">
        <v>1</v>
      </c>
      <c r="F633" t="s">
        <v>36</v>
      </c>
      <c r="G633"/>
      <c r="H633" s="147">
        <v>16000</v>
      </c>
      <c r="I633" s="147">
        <v>20</v>
      </c>
      <c r="J633" s="147">
        <v>320000</v>
      </c>
    </row>
    <row r="634" spans="2:10" x14ac:dyDescent="0.25">
      <c r="B634" t="s">
        <v>699</v>
      </c>
      <c r="C634" s="3" t="s">
        <v>698</v>
      </c>
      <c r="D634" s="147">
        <v>180000</v>
      </c>
      <c r="E634" s="32">
        <v>7</v>
      </c>
      <c r="F634" t="s">
        <v>43</v>
      </c>
      <c r="G634"/>
      <c r="H634" s="147">
        <v>21000</v>
      </c>
      <c r="I634" s="147">
        <v>2</v>
      </c>
      <c r="J634" s="147">
        <v>42000</v>
      </c>
    </row>
    <row r="635" spans="2:10" x14ac:dyDescent="0.25">
      <c r="B635" t="s">
        <v>699</v>
      </c>
      <c r="C635" s="3" t="s">
        <v>698</v>
      </c>
      <c r="D635" s="147">
        <v>180000</v>
      </c>
      <c r="E635" s="32">
        <v>7</v>
      </c>
      <c r="F635" t="s">
        <v>88</v>
      </c>
      <c r="G635"/>
      <c r="H635" s="147">
        <v>0</v>
      </c>
      <c r="I635" s="147">
        <v>1</v>
      </c>
      <c r="J635" s="147">
        <v>0</v>
      </c>
    </row>
    <row r="636" spans="2:10" x14ac:dyDescent="0.25">
      <c r="B636" t="s">
        <v>699</v>
      </c>
      <c r="C636" s="3" t="s">
        <v>698</v>
      </c>
      <c r="D636" s="147">
        <v>180000</v>
      </c>
      <c r="E636" s="32">
        <v>7</v>
      </c>
      <c r="F636" t="s">
        <v>42</v>
      </c>
      <c r="G636"/>
      <c r="H636" s="147">
        <v>21000</v>
      </c>
      <c r="I636" s="147">
        <v>1</v>
      </c>
      <c r="J636" s="147">
        <v>21000</v>
      </c>
    </row>
    <row r="637" spans="2:10" x14ac:dyDescent="0.25">
      <c r="B637" t="s">
        <v>699</v>
      </c>
      <c r="C637" s="3" t="s">
        <v>698</v>
      </c>
      <c r="D637" s="147">
        <v>180000</v>
      </c>
      <c r="E637" s="32">
        <v>7</v>
      </c>
      <c r="F637" t="s">
        <v>598</v>
      </c>
      <c r="G637"/>
      <c r="H637" s="147">
        <v>27000</v>
      </c>
      <c r="I637" s="147">
        <v>1</v>
      </c>
      <c r="J637" s="147">
        <v>27000</v>
      </c>
    </row>
    <row r="638" spans="2:10" x14ac:dyDescent="0.25">
      <c r="B638" t="s">
        <v>699</v>
      </c>
      <c r="C638" s="3" t="s">
        <v>698</v>
      </c>
      <c r="D638" s="147">
        <v>180000</v>
      </c>
      <c r="E638" s="32">
        <v>7</v>
      </c>
      <c r="F638" t="s">
        <v>640</v>
      </c>
      <c r="G638"/>
      <c r="H638" s="147">
        <v>30000</v>
      </c>
      <c r="I638" s="147">
        <v>1</v>
      </c>
      <c r="J638" s="147">
        <v>30000</v>
      </c>
    </row>
    <row r="639" spans="2:10" x14ac:dyDescent="0.25">
      <c r="B639" t="s">
        <v>699</v>
      </c>
      <c r="C639" s="3" t="s">
        <v>698</v>
      </c>
      <c r="D639" s="147">
        <v>180000</v>
      </c>
      <c r="E639" s="32">
        <v>7</v>
      </c>
      <c r="F639" t="s">
        <v>641</v>
      </c>
      <c r="G639"/>
      <c r="H639" s="147">
        <v>30000</v>
      </c>
      <c r="I639" s="147">
        <v>1</v>
      </c>
      <c r="J639" s="147">
        <v>30000</v>
      </c>
    </row>
    <row r="640" spans="2:10" x14ac:dyDescent="0.25">
      <c r="B640" t="s">
        <v>699</v>
      </c>
      <c r="C640" s="3" t="s">
        <v>698</v>
      </c>
      <c r="D640" s="147">
        <v>180000</v>
      </c>
      <c r="E640" s="32">
        <v>7</v>
      </c>
      <c r="F640" t="s">
        <v>604</v>
      </c>
      <c r="G640"/>
      <c r="H640" s="147">
        <v>30000</v>
      </c>
      <c r="I640" s="147">
        <v>1</v>
      </c>
      <c r="J640" s="147">
        <v>30000</v>
      </c>
    </row>
    <row r="641" spans="2:10" x14ac:dyDescent="0.25">
      <c r="B641" t="s">
        <v>679</v>
      </c>
      <c r="C641" s="3">
        <v>0</v>
      </c>
      <c r="D641" s="147">
        <v>173000</v>
      </c>
      <c r="E641" s="32">
        <v>8</v>
      </c>
      <c r="F641" t="s">
        <v>152</v>
      </c>
      <c r="G641"/>
      <c r="H641" s="147">
        <v>19000</v>
      </c>
      <c r="I641" s="147">
        <v>1</v>
      </c>
      <c r="J641" s="147">
        <v>19000</v>
      </c>
    </row>
    <row r="642" spans="2:10" x14ac:dyDescent="0.25">
      <c r="B642" t="s">
        <v>679</v>
      </c>
      <c r="C642" s="3">
        <v>0</v>
      </c>
      <c r="D642" s="147">
        <v>173000</v>
      </c>
      <c r="E642" s="32">
        <v>8</v>
      </c>
      <c r="F642" t="s">
        <v>153</v>
      </c>
      <c r="G642"/>
      <c r="H642" s="147">
        <v>19000</v>
      </c>
      <c r="I642" s="147">
        <v>1</v>
      </c>
      <c r="J642" s="147">
        <v>19000</v>
      </c>
    </row>
    <row r="643" spans="2:10" x14ac:dyDescent="0.25">
      <c r="B643" t="s">
        <v>679</v>
      </c>
      <c r="C643" s="3">
        <v>0</v>
      </c>
      <c r="D643" s="147">
        <v>173000</v>
      </c>
      <c r="E643" s="32">
        <v>8</v>
      </c>
      <c r="F643" t="s">
        <v>46</v>
      </c>
      <c r="G643"/>
      <c r="H643" s="147">
        <v>27000</v>
      </c>
      <c r="I643" s="147">
        <v>1</v>
      </c>
      <c r="J643" s="147">
        <v>27000</v>
      </c>
    </row>
    <row r="644" spans="2:10" x14ac:dyDescent="0.25">
      <c r="B644" t="s">
        <v>679</v>
      </c>
      <c r="C644" s="3">
        <v>0</v>
      </c>
      <c r="D644" s="147">
        <v>173000</v>
      </c>
      <c r="E644" s="32">
        <v>8</v>
      </c>
      <c r="F644" t="s">
        <v>55</v>
      </c>
      <c r="G644"/>
      <c r="H644" s="147">
        <v>27000</v>
      </c>
      <c r="I644" s="147">
        <v>1</v>
      </c>
      <c r="J644" s="147">
        <v>27000</v>
      </c>
    </row>
    <row r="645" spans="2:10" x14ac:dyDescent="0.25">
      <c r="B645" t="s">
        <v>679</v>
      </c>
      <c r="C645" s="3">
        <v>0</v>
      </c>
      <c r="D645" s="147">
        <v>173000</v>
      </c>
      <c r="E645" s="32">
        <v>8</v>
      </c>
      <c r="F645" t="s">
        <v>60</v>
      </c>
      <c r="G645"/>
      <c r="H645" s="147">
        <v>27000</v>
      </c>
      <c r="I645" s="147">
        <v>1</v>
      </c>
      <c r="J645" s="147">
        <v>27000</v>
      </c>
    </row>
    <row r="646" spans="2:10" x14ac:dyDescent="0.25">
      <c r="B646" t="s">
        <v>679</v>
      </c>
      <c r="C646" s="3">
        <v>0</v>
      </c>
      <c r="D646" s="147">
        <v>173000</v>
      </c>
      <c r="E646" s="32">
        <v>8</v>
      </c>
      <c r="F646" t="s">
        <v>49</v>
      </c>
      <c r="G646"/>
      <c r="H646" s="147">
        <v>27000</v>
      </c>
      <c r="I646" s="147">
        <v>1</v>
      </c>
      <c r="J646" s="147">
        <v>27000</v>
      </c>
    </row>
    <row r="647" spans="2:10" x14ac:dyDescent="0.25">
      <c r="B647" t="s">
        <v>679</v>
      </c>
      <c r="C647" s="3">
        <v>0</v>
      </c>
      <c r="D647" s="147">
        <v>173000</v>
      </c>
      <c r="E647" s="32">
        <v>8</v>
      </c>
      <c r="F647" t="s">
        <v>52</v>
      </c>
      <c r="G647"/>
      <c r="H647" s="147">
        <v>27000</v>
      </c>
      <c r="I647" s="147">
        <v>1</v>
      </c>
      <c r="J647" s="147">
        <v>27000</v>
      </c>
    </row>
    <row r="648" spans="2:10" x14ac:dyDescent="0.25">
      <c r="B648" t="s">
        <v>679</v>
      </c>
      <c r="C648" s="3">
        <v>0</v>
      </c>
      <c r="D648" s="147">
        <v>173000</v>
      </c>
      <c r="E648" s="32">
        <v>8</v>
      </c>
      <c r="F648" t="s">
        <v>670</v>
      </c>
      <c r="G648"/>
      <c r="H648" s="147">
        <v>0</v>
      </c>
      <c r="I648" s="147">
        <v>1</v>
      </c>
      <c r="J648" s="147">
        <v>0</v>
      </c>
    </row>
    <row r="649" spans="2:10" x14ac:dyDescent="0.25">
      <c r="B649" t="s">
        <v>618</v>
      </c>
      <c r="C649" s="3">
        <v>0</v>
      </c>
      <c r="D649" s="147">
        <v>175000</v>
      </c>
      <c r="E649" s="32">
        <v>7</v>
      </c>
      <c r="F649" t="s">
        <v>43</v>
      </c>
      <c r="G649"/>
      <c r="H649" s="147">
        <v>20000</v>
      </c>
      <c r="I649" s="147">
        <v>2</v>
      </c>
      <c r="J649" s="147">
        <v>40000</v>
      </c>
    </row>
    <row r="650" spans="2:10" x14ac:dyDescent="0.25">
      <c r="B650" t="s">
        <v>618</v>
      </c>
      <c r="C650" s="3">
        <v>0</v>
      </c>
      <c r="D650" s="147">
        <v>175000</v>
      </c>
      <c r="E650" s="32">
        <v>7</v>
      </c>
      <c r="F650" t="s">
        <v>88</v>
      </c>
      <c r="G650"/>
      <c r="H650" s="147">
        <v>0</v>
      </c>
      <c r="I650" s="147">
        <v>1</v>
      </c>
      <c r="J650" s="147">
        <v>0</v>
      </c>
    </row>
    <row r="651" spans="2:10" x14ac:dyDescent="0.25">
      <c r="B651" t="s">
        <v>618</v>
      </c>
      <c r="C651" s="3">
        <v>0</v>
      </c>
      <c r="D651" s="147">
        <v>175000</v>
      </c>
      <c r="E651" s="32">
        <v>7</v>
      </c>
      <c r="F651" t="s">
        <v>42</v>
      </c>
      <c r="G651"/>
      <c r="H651" s="147">
        <v>20000</v>
      </c>
      <c r="I651" s="147">
        <v>1</v>
      </c>
      <c r="J651" s="147">
        <v>20000</v>
      </c>
    </row>
    <row r="652" spans="2:10" x14ac:dyDescent="0.25">
      <c r="B652" t="s">
        <v>618</v>
      </c>
      <c r="C652" s="3">
        <v>0</v>
      </c>
      <c r="D652" s="147">
        <v>175000</v>
      </c>
      <c r="E652" s="32">
        <v>7</v>
      </c>
      <c r="F652" t="s">
        <v>598</v>
      </c>
      <c r="G652"/>
      <c r="H652" s="147">
        <v>28000</v>
      </c>
      <c r="I652" s="147">
        <v>1</v>
      </c>
      <c r="J652" s="147">
        <v>28000</v>
      </c>
    </row>
    <row r="653" spans="2:10" x14ac:dyDescent="0.25">
      <c r="B653" t="s">
        <v>618</v>
      </c>
      <c r="C653" s="3">
        <v>0</v>
      </c>
      <c r="D653" s="147">
        <v>175000</v>
      </c>
      <c r="E653" s="32">
        <v>7</v>
      </c>
      <c r="F653" t="s">
        <v>640</v>
      </c>
      <c r="G653"/>
      <c r="H653" s="147">
        <v>29000</v>
      </c>
      <c r="I653" s="147">
        <v>1</v>
      </c>
      <c r="J653" s="147">
        <v>29000</v>
      </c>
    </row>
    <row r="654" spans="2:10" x14ac:dyDescent="0.25">
      <c r="B654" t="s">
        <v>618</v>
      </c>
      <c r="C654" s="3">
        <v>0</v>
      </c>
      <c r="D654" s="147">
        <v>175000</v>
      </c>
      <c r="E654" s="32">
        <v>7</v>
      </c>
      <c r="F654" t="s">
        <v>641</v>
      </c>
      <c r="G654"/>
      <c r="H654" s="147">
        <v>29000</v>
      </c>
      <c r="I654" s="147">
        <v>1</v>
      </c>
      <c r="J654" s="147">
        <v>29000</v>
      </c>
    </row>
    <row r="655" spans="2:10" x14ac:dyDescent="0.25">
      <c r="B655" t="s">
        <v>618</v>
      </c>
      <c r="C655" s="3">
        <v>0</v>
      </c>
      <c r="D655" s="147">
        <v>175000</v>
      </c>
      <c r="E655" s="32">
        <v>7</v>
      </c>
      <c r="F655" t="s">
        <v>604</v>
      </c>
      <c r="G655"/>
      <c r="H655" s="147">
        <v>29000</v>
      </c>
      <c r="I655" s="147">
        <v>1</v>
      </c>
      <c r="J655" s="147">
        <v>29000</v>
      </c>
    </row>
    <row r="656" spans="2:10" x14ac:dyDescent="0.25">
      <c r="B656" s="3" t="s">
        <v>671</v>
      </c>
      <c r="C656" s="12" t="s">
        <v>693</v>
      </c>
      <c r="D656" s="149">
        <v>108000</v>
      </c>
      <c r="E656" s="8">
        <v>1</v>
      </c>
      <c r="F656" s="3" t="s">
        <v>82</v>
      </c>
      <c r="H656" s="148">
        <v>27000</v>
      </c>
      <c r="I656" s="148">
        <v>4</v>
      </c>
      <c r="J656" s="148">
        <v>108000</v>
      </c>
    </row>
    <row r="657" spans="2:10" x14ac:dyDescent="0.25">
      <c r="B657" s="3" t="s">
        <v>663</v>
      </c>
      <c r="C657" s="12" t="s">
        <v>682</v>
      </c>
      <c r="D657" s="149">
        <v>144000</v>
      </c>
      <c r="E657" s="8">
        <v>1</v>
      </c>
      <c r="F657" s="3" t="s">
        <v>598</v>
      </c>
      <c r="H657" s="148">
        <v>36000</v>
      </c>
      <c r="I657" s="148">
        <v>4</v>
      </c>
      <c r="J657" s="148">
        <v>144000</v>
      </c>
    </row>
    <row r="658" spans="2:10" x14ac:dyDescent="0.25">
      <c r="B658" s="3" t="s">
        <v>599</v>
      </c>
      <c r="C658" s="12" t="s">
        <v>230</v>
      </c>
      <c r="D658" s="149">
        <v>108000</v>
      </c>
      <c r="E658" s="8">
        <v>1</v>
      </c>
      <c r="F658" s="3" t="s">
        <v>601</v>
      </c>
      <c r="H658" s="148">
        <v>18000</v>
      </c>
      <c r="I658" s="148">
        <v>6</v>
      </c>
      <c r="J658" s="148">
        <v>108000</v>
      </c>
    </row>
    <row r="659" spans="2:10" x14ac:dyDescent="0.25">
      <c r="B659" s="3" t="s">
        <v>232</v>
      </c>
      <c r="C659" s="12" t="s">
        <v>38</v>
      </c>
      <c r="D659" s="149">
        <v>530400</v>
      </c>
      <c r="E659" s="8">
        <v>1</v>
      </c>
      <c r="F659" s="3" t="s">
        <v>52</v>
      </c>
      <c r="H659" s="148">
        <v>22100</v>
      </c>
      <c r="I659" s="148">
        <v>24</v>
      </c>
      <c r="J659" s="148">
        <v>530400</v>
      </c>
    </row>
    <row r="660" spans="2:10" x14ac:dyDescent="0.25">
      <c r="B660" s="3" t="s">
        <v>232</v>
      </c>
      <c r="C660" s="12" t="s">
        <v>584</v>
      </c>
      <c r="D660" s="149">
        <v>530400</v>
      </c>
      <c r="E660" s="8">
        <v>1</v>
      </c>
      <c r="F660" s="3" t="s">
        <v>46</v>
      </c>
      <c r="H660" s="148">
        <v>22100</v>
      </c>
      <c r="I660" s="148">
        <v>24</v>
      </c>
      <c r="J660" s="148">
        <v>530400</v>
      </c>
    </row>
    <row r="661" spans="2:10" x14ac:dyDescent="0.25">
      <c r="B661" s="3" t="s">
        <v>15</v>
      </c>
      <c r="C661" s="12" t="s">
        <v>216</v>
      </c>
      <c r="D661" s="149">
        <v>67000</v>
      </c>
      <c r="E661" s="8">
        <v>2</v>
      </c>
      <c r="F661" s="3" t="s">
        <v>33</v>
      </c>
      <c r="H661" s="148">
        <v>43000</v>
      </c>
      <c r="I661" s="148">
        <v>1</v>
      </c>
      <c r="J661" s="148">
        <v>43000</v>
      </c>
    </row>
    <row r="662" spans="2:10" x14ac:dyDescent="0.25">
      <c r="B662" s="3" t="s">
        <v>15</v>
      </c>
      <c r="C662" s="12" t="s">
        <v>216</v>
      </c>
      <c r="D662" s="149">
        <v>67000</v>
      </c>
      <c r="E662" s="8">
        <v>2</v>
      </c>
      <c r="F662" s="3" t="s">
        <v>39</v>
      </c>
      <c r="H662" s="148">
        <v>24000</v>
      </c>
      <c r="I662" s="148">
        <v>1</v>
      </c>
      <c r="J662" s="148">
        <v>24000</v>
      </c>
    </row>
    <row r="663" spans="2:10" x14ac:dyDescent="0.25">
      <c r="B663" s="3" t="s">
        <v>674</v>
      </c>
      <c r="C663" s="12" t="s">
        <v>694</v>
      </c>
      <c r="D663" s="149">
        <v>108000</v>
      </c>
      <c r="E663" s="8">
        <v>2</v>
      </c>
      <c r="F663" s="3" t="s">
        <v>588</v>
      </c>
      <c r="H663" s="148">
        <v>36000</v>
      </c>
      <c r="I663" s="148">
        <v>3</v>
      </c>
      <c r="J663" s="148">
        <v>108000</v>
      </c>
    </row>
    <row r="664" spans="2:10" x14ac:dyDescent="0.25">
      <c r="B664" s="3" t="s">
        <v>674</v>
      </c>
      <c r="C664" s="12" t="s">
        <v>694</v>
      </c>
      <c r="D664" s="149">
        <v>108000</v>
      </c>
      <c r="E664" s="8">
        <v>2</v>
      </c>
      <c r="F664" s="3" t="s">
        <v>596</v>
      </c>
      <c r="H664" s="148">
        <v>0</v>
      </c>
      <c r="I664" s="148">
        <v>1</v>
      </c>
      <c r="J664" s="148">
        <v>0</v>
      </c>
    </row>
    <row r="665" spans="2:10" x14ac:dyDescent="0.25">
      <c r="B665" s="3" t="s">
        <v>646</v>
      </c>
      <c r="C665" s="12" t="s">
        <v>220</v>
      </c>
      <c r="D665" s="149">
        <v>120000</v>
      </c>
      <c r="E665" s="8">
        <v>3</v>
      </c>
      <c r="F665" s="3" t="s">
        <v>640</v>
      </c>
      <c r="H665" s="148">
        <v>40000</v>
      </c>
      <c r="I665" s="148">
        <v>1</v>
      </c>
      <c r="J665" s="148">
        <v>40000</v>
      </c>
    </row>
    <row r="666" spans="2:10" x14ac:dyDescent="0.25">
      <c r="B666" s="3" t="s">
        <v>646</v>
      </c>
      <c r="C666" s="12" t="s">
        <v>220</v>
      </c>
      <c r="D666" s="149">
        <v>120000</v>
      </c>
      <c r="E666" s="8">
        <v>3</v>
      </c>
      <c r="F666" s="3" t="s">
        <v>641</v>
      </c>
      <c r="H666" s="148">
        <v>40000</v>
      </c>
      <c r="I666" s="148">
        <v>1</v>
      </c>
      <c r="J666" s="148">
        <v>40000</v>
      </c>
    </row>
    <row r="667" spans="2:10" x14ac:dyDescent="0.25">
      <c r="B667" s="3" t="s">
        <v>646</v>
      </c>
      <c r="C667" s="12" t="s">
        <v>220</v>
      </c>
      <c r="D667" s="149">
        <v>120000</v>
      </c>
      <c r="E667" s="8">
        <v>3</v>
      </c>
      <c r="F667" s="3" t="s">
        <v>604</v>
      </c>
      <c r="H667" s="148">
        <v>40000</v>
      </c>
      <c r="I667" s="148">
        <v>1</v>
      </c>
      <c r="J667" s="148">
        <v>40000</v>
      </c>
    </row>
    <row r="668" spans="2:10" x14ac:dyDescent="0.25">
      <c r="B668" s="3" t="s">
        <v>674</v>
      </c>
      <c r="C668" s="12" t="s">
        <v>695</v>
      </c>
      <c r="D668" s="149">
        <v>108000</v>
      </c>
      <c r="E668" s="8">
        <v>1</v>
      </c>
      <c r="F668" s="3" t="s">
        <v>588</v>
      </c>
      <c r="H668" s="148">
        <v>27000</v>
      </c>
      <c r="I668" s="148">
        <v>4</v>
      </c>
      <c r="J668" s="148">
        <v>108000</v>
      </c>
    </row>
    <row r="669" spans="2:10" x14ac:dyDescent="0.25">
      <c r="B669" s="3" t="s">
        <v>683</v>
      </c>
      <c r="C669" s="12">
        <v>0</v>
      </c>
      <c r="D669" s="149">
        <v>144000</v>
      </c>
      <c r="E669" s="8">
        <v>2</v>
      </c>
      <c r="F669" s="3" t="s">
        <v>598</v>
      </c>
      <c r="H669" s="148">
        <v>36000</v>
      </c>
      <c r="I669" s="148">
        <v>4</v>
      </c>
      <c r="J669" s="148">
        <v>144000</v>
      </c>
    </row>
    <row r="670" spans="2:10" x14ac:dyDescent="0.25">
      <c r="B670" s="3" t="s">
        <v>683</v>
      </c>
      <c r="C670" s="12">
        <v>0</v>
      </c>
      <c r="D670" s="149">
        <v>144000</v>
      </c>
      <c r="E670" s="8">
        <v>2</v>
      </c>
      <c r="F670" s="3" t="s">
        <v>88</v>
      </c>
      <c r="H670" s="148">
        <v>0</v>
      </c>
      <c r="I670" s="148">
        <v>1</v>
      </c>
      <c r="J670" s="148">
        <v>0</v>
      </c>
    </row>
    <row r="671" spans="2:10" x14ac:dyDescent="0.25">
      <c r="B671" s="3" t="s">
        <v>646</v>
      </c>
      <c r="C671" s="12" t="s">
        <v>224</v>
      </c>
      <c r="D671" s="149">
        <v>120000</v>
      </c>
      <c r="E671" s="8">
        <v>1</v>
      </c>
      <c r="F671" s="3" t="s">
        <v>604</v>
      </c>
      <c r="H671" s="148">
        <v>40000</v>
      </c>
      <c r="I671" s="148">
        <v>3</v>
      </c>
      <c r="J671" s="148">
        <v>120000</v>
      </c>
    </row>
    <row r="672" spans="2:10" x14ac:dyDescent="0.25">
      <c r="B672" s="3" t="s">
        <v>646</v>
      </c>
      <c r="C672" s="12" t="s">
        <v>223</v>
      </c>
      <c r="D672" s="149">
        <v>120000</v>
      </c>
      <c r="E672" s="8">
        <v>1</v>
      </c>
      <c r="F672" s="3" t="s">
        <v>641</v>
      </c>
      <c r="H672" s="148">
        <v>40000</v>
      </c>
      <c r="I672" s="148">
        <v>3</v>
      </c>
      <c r="J672" s="148">
        <v>120000</v>
      </c>
    </row>
    <row r="673" spans="2:15" x14ac:dyDescent="0.25">
      <c r="B673" s="3" t="s">
        <v>663</v>
      </c>
      <c r="C673" s="12" t="s">
        <v>686</v>
      </c>
      <c r="D673" s="149">
        <v>160000</v>
      </c>
      <c r="E673" s="8">
        <v>1</v>
      </c>
      <c r="F673" s="3" t="s">
        <v>641</v>
      </c>
      <c r="H673" s="148">
        <v>40000</v>
      </c>
      <c r="I673" s="148">
        <v>4</v>
      </c>
      <c r="J673" s="148">
        <v>160000</v>
      </c>
    </row>
    <row r="674" spans="2:15" x14ac:dyDescent="0.25">
      <c r="B674" s="3" t="s">
        <v>80</v>
      </c>
      <c r="C674" s="12">
        <v>0</v>
      </c>
      <c r="D674" s="149">
        <v>73000</v>
      </c>
      <c r="E674" s="8">
        <v>2</v>
      </c>
      <c r="F674" s="3" t="s">
        <v>79</v>
      </c>
      <c r="H674" s="148">
        <v>30000</v>
      </c>
      <c r="I674" s="148">
        <v>1</v>
      </c>
      <c r="J674" s="148">
        <v>30000</v>
      </c>
    </row>
    <row r="675" spans="2:15" x14ac:dyDescent="0.25">
      <c r="B675" s="3" t="s">
        <v>80</v>
      </c>
      <c r="C675" s="12">
        <v>0</v>
      </c>
      <c r="D675" s="149">
        <v>73000</v>
      </c>
      <c r="E675" s="8">
        <v>2</v>
      </c>
      <c r="F675" s="3" t="s">
        <v>33</v>
      </c>
      <c r="H675" s="148">
        <v>43000</v>
      </c>
      <c r="I675" s="148">
        <v>1</v>
      </c>
      <c r="J675" s="148">
        <v>43000</v>
      </c>
    </row>
    <row r="676" spans="2:15" x14ac:dyDescent="0.25">
      <c r="B676" s="3" t="s">
        <v>654</v>
      </c>
      <c r="C676" s="12">
        <v>0</v>
      </c>
      <c r="D676" s="149">
        <v>176000</v>
      </c>
      <c r="E676" s="8">
        <v>4</v>
      </c>
      <c r="F676" s="3" t="s">
        <v>594</v>
      </c>
      <c r="H676" s="148">
        <v>108000</v>
      </c>
      <c r="I676" s="148">
        <v>1</v>
      </c>
      <c r="J676" s="148">
        <v>108000</v>
      </c>
    </row>
    <row r="677" spans="2:15" x14ac:dyDescent="0.25">
      <c r="B677" s="3" t="s">
        <v>654</v>
      </c>
      <c r="C677" s="12">
        <v>0</v>
      </c>
      <c r="D677" s="149">
        <v>176000</v>
      </c>
      <c r="E677" s="8">
        <v>4</v>
      </c>
      <c r="F677" s="3" t="s">
        <v>151</v>
      </c>
      <c r="H677" s="148">
        <v>36000</v>
      </c>
      <c r="I677" s="148">
        <v>1</v>
      </c>
      <c r="J677" s="148">
        <v>36000</v>
      </c>
    </row>
    <row r="678" spans="2:15" x14ac:dyDescent="0.25">
      <c r="B678" s="3" t="s">
        <v>654</v>
      </c>
      <c r="C678" s="12">
        <v>0</v>
      </c>
      <c r="D678" s="149">
        <v>176000</v>
      </c>
      <c r="E678" s="8">
        <v>4</v>
      </c>
      <c r="F678" s="3" t="s">
        <v>166</v>
      </c>
      <c r="H678" s="148">
        <v>32000</v>
      </c>
      <c r="I678" s="148">
        <v>1</v>
      </c>
      <c r="J678" s="148">
        <v>32000</v>
      </c>
    </row>
    <row r="679" spans="2:15" x14ac:dyDescent="0.25">
      <c r="B679" s="3" t="s">
        <v>654</v>
      </c>
      <c r="C679" s="12">
        <v>0</v>
      </c>
      <c r="D679" s="149">
        <v>176000</v>
      </c>
      <c r="E679" s="8">
        <v>4</v>
      </c>
      <c r="F679" s="3" t="s">
        <v>146</v>
      </c>
      <c r="H679" s="148">
        <v>0</v>
      </c>
      <c r="I679" s="148">
        <v>1</v>
      </c>
      <c r="J679" s="148">
        <v>0</v>
      </c>
    </row>
    <row r="680" spans="2:15" x14ac:dyDescent="0.25">
      <c r="B680" s="3" t="s">
        <v>290</v>
      </c>
      <c r="C680" s="12">
        <v>0</v>
      </c>
      <c r="D680" s="149">
        <v>126000</v>
      </c>
      <c r="E680" s="8">
        <v>1</v>
      </c>
      <c r="F680" s="3" t="s">
        <v>165</v>
      </c>
      <c r="H680" s="148">
        <v>42000</v>
      </c>
      <c r="I680" s="148">
        <v>3</v>
      </c>
      <c r="J680" s="148">
        <v>126000</v>
      </c>
    </row>
    <row r="681" spans="2:15" x14ac:dyDescent="0.25">
      <c r="B681" s="3" t="s">
        <v>137</v>
      </c>
      <c r="C681" s="12">
        <v>0</v>
      </c>
      <c r="D681" s="149">
        <v>90000</v>
      </c>
      <c r="E681" s="8">
        <v>3</v>
      </c>
      <c r="F681" s="3" t="s">
        <v>138</v>
      </c>
      <c r="H681" s="148">
        <v>30000</v>
      </c>
      <c r="I681" s="148">
        <v>1</v>
      </c>
      <c r="J681" s="148">
        <v>30000</v>
      </c>
    </row>
    <row r="682" spans="2:15" x14ac:dyDescent="0.25">
      <c r="B682" s="3" t="s">
        <v>137</v>
      </c>
      <c r="C682" s="12">
        <v>0</v>
      </c>
      <c r="D682" s="149">
        <v>90000</v>
      </c>
      <c r="E682" s="8">
        <v>3</v>
      </c>
      <c r="F682" s="3" t="s">
        <v>140</v>
      </c>
      <c r="H682" s="148">
        <v>30000</v>
      </c>
      <c r="I682" s="148">
        <v>1</v>
      </c>
      <c r="J682" s="148">
        <v>30000</v>
      </c>
    </row>
    <row r="683" spans="2:15" x14ac:dyDescent="0.25">
      <c r="B683" s="3" t="s">
        <v>137</v>
      </c>
      <c r="C683" s="12">
        <v>0</v>
      </c>
      <c r="D683" s="149">
        <v>90000</v>
      </c>
      <c r="E683" s="8">
        <v>3</v>
      </c>
      <c r="F683" s="3" t="s">
        <v>139</v>
      </c>
      <c r="H683" s="148">
        <v>30000</v>
      </c>
      <c r="I683" s="148">
        <v>1</v>
      </c>
      <c r="J683" s="148">
        <v>30000</v>
      </c>
    </row>
    <row r="684" spans="2:15" x14ac:dyDescent="0.25">
      <c r="B684" t="s">
        <v>663</v>
      </c>
      <c r="C684" s="3" t="s">
        <v>696</v>
      </c>
      <c r="D684" s="147">
        <v>160000</v>
      </c>
      <c r="E684" s="32">
        <v>1</v>
      </c>
      <c r="F684" t="s">
        <v>640</v>
      </c>
      <c r="G684"/>
      <c r="H684" s="147">
        <v>40000</v>
      </c>
      <c r="I684" s="147">
        <v>4</v>
      </c>
      <c r="J684" s="147">
        <v>160000</v>
      </c>
    </row>
    <row r="685" spans="2:15" x14ac:dyDescent="0.25">
      <c r="B685" t="s">
        <v>700</v>
      </c>
      <c r="C685" s="3" t="s">
        <v>693</v>
      </c>
      <c r="D685" s="147">
        <v>108000</v>
      </c>
      <c r="E685" s="32">
        <v>1</v>
      </c>
      <c r="F685" t="s">
        <v>82</v>
      </c>
      <c r="G685"/>
      <c r="H685" s="147">
        <v>27000</v>
      </c>
      <c r="I685" s="147">
        <v>4</v>
      </c>
      <c r="J685" s="147">
        <v>108000</v>
      </c>
      <c r="M685" s="108"/>
      <c r="N685" s="108"/>
      <c r="O685" s="108"/>
    </row>
    <row r="686" spans="2:15" x14ac:dyDescent="0.25">
      <c r="B686" t="s">
        <v>25</v>
      </c>
      <c r="C686" s="3">
        <v>0</v>
      </c>
      <c r="D686" s="147">
        <v>70000</v>
      </c>
      <c r="E686" s="32">
        <v>2</v>
      </c>
      <c r="F686" t="s">
        <v>68</v>
      </c>
      <c r="G686"/>
      <c r="H686" s="147">
        <v>35000</v>
      </c>
      <c r="I686" s="147">
        <v>1</v>
      </c>
      <c r="J686" s="147">
        <v>35000</v>
      </c>
    </row>
    <row r="687" spans="2:15" x14ac:dyDescent="0.25">
      <c r="B687" t="s">
        <v>25</v>
      </c>
      <c r="C687" s="3">
        <v>0</v>
      </c>
      <c r="D687" s="147">
        <v>70000</v>
      </c>
      <c r="E687" s="32">
        <v>2</v>
      </c>
      <c r="F687" t="s">
        <v>69</v>
      </c>
      <c r="G687"/>
      <c r="H687" s="147">
        <v>35000</v>
      </c>
      <c r="I687" s="147">
        <v>1</v>
      </c>
      <c r="J687" s="147">
        <v>35000</v>
      </c>
    </row>
    <row r="688" spans="2:15" x14ac:dyDescent="0.25">
      <c r="B688" t="s">
        <v>685</v>
      </c>
      <c r="C688" s="3">
        <v>0</v>
      </c>
      <c r="D688" s="147">
        <v>312000</v>
      </c>
      <c r="E688" s="32">
        <v>5</v>
      </c>
      <c r="F688" t="s">
        <v>43</v>
      </c>
      <c r="G688"/>
      <c r="H688" s="147">
        <v>0</v>
      </c>
      <c r="I688" s="147">
        <v>1</v>
      </c>
      <c r="J688" s="147">
        <v>0</v>
      </c>
    </row>
    <row r="689" spans="2:10" x14ac:dyDescent="0.25">
      <c r="B689" t="s">
        <v>685</v>
      </c>
      <c r="C689" s="3">
        <v>0</v>
      </c>
      <c r="D689" s="147">
        <v>312000</v>
      </c>
      <c r="E689" s="32">
        <v>5</v>
      </c>
      <c r="F689" t="s">
        <v>598</v>
      </c>
      <c r="G689"/>
      <c r="H689" s="147">
        <v>36000</v>
      </c>
      <c r="I689" s="147">
        <v>2</v>
      </c>
      <c r="J689" s="147">
        <v>72000</v>
      </c>
    </row>
    <row r="690" spans="2:10" x14ac:dyDescent="0.25">
      <c r="B690" t="s">
        <v>685</v>
      </c>
      <c r="C690" s="3">
        <v>0</v>
      </c>
      <c r="D690" s="147">
        <v>312000</v>
      </c>
      <c r="E690" s="32">
        <v>5</v>
      </c>
      <c r="F690" t="s">
        <v>640</v>
      </c>
      <c r="G690"/>
      <c r="H690" s="147">
        <v>40000</v>
      </c>
      <c r="I690" s="147">
        <v>2</v>
      </c>
      <c r="J690" s="147">
        <v>80000</v>
      </c>
    </row>
    <row r="691" spans="2:10" x14ac:dyDescent="0.25">
      <c r="B691" t="s">
        <v>685</v>
      </c>
      <c r="C691" s="3">
        <v>0</v>
      </c>
      <c r="D691" s="147">
        <v>312000</v>
      </c>
      <c r="E691" s="32">
        <v>5</v>
      </c>
      <c r="F691" t="s">
        <v>641</v>
      </c>
      <c r="G691"/>
      <c r="H691" s="147">
        <v>40000</v>
      </c>
      <c r="I691" s="147">
        <v>2</v>
      </c>
      <c r="J691" s="147">
        <v>80000</v>
      </c>
    </row>
    <row r="692" spans="2:10" x14ac:dyDescent="0.25">
      <c r="B692" t="s">
        <v>685</v>
      </c>
      <c r="C692" s="3">
        <v>0</v>
      </c>
      <c r="D692" s="147">
        <v>312000</v>
      </c>
      <c r="E692" s="32">
        <v>5</v>
      </c>
      <c r="F692" t="s">
        <v>604</v>
      </c>
      <c r="G692"/>
      <c r="H692" s="147">
        <v>40000</v>
      </c>
      <c r="I692" s="147">
        <v>2</v>
      </c>
      <c r="J692" s="147">
        <v>80000</v>
      </c>
    </row>
    <row r="693" spans="2:10" x14ac:dyDescent="0.25">
      <c r="B693" t="s">
        <v>676</v>
      </c>
      <c r="C693" s="3">
        <v>0</v>
      </c>
      <c r="D693" s="147">
        <v>236000</v>
      </c>
      <c r="E693" s="32">
        <v>3</v>
      </c>
      <c r="F693" t="s">
        <v>42</v>
      </c>
      <c r="G693"/>
      <c r="H693" s="147">
        <v>34000</v>
      </c>
      <c r="I693" s="147">
        <v>2</v>
      </c>
      <c r="J693" s="147">
        <v>68000</v>
      </c>
    </row>
    <row r="694" spans="2:10" x14ac:dyDescent="0.25">
      <c r="B694" t="s">
        <v>676</v>
      </c>
      <c r="C694" s="3">
        <v>0</v>
      </c>
      <c r="D694" s="147">
        <v>236000</v>
      </c>
      <c r="E694" s="32">
        <v>3</v>
      </c>
      <c r="F694" t="s">
        <v>83</v>
      </c>
      <c r="G694"/>
      <c r="H694" s="147">
        <v>42000</v>
      </c>
      <c r="I694" s="147">
        <v>2</v>
      </c>
      <c r="J694" s="147">
        <v>84000</v>
      </c>
    </row>
    <row r="695" spans="2:10" x14ac:dyDescent="0.25">
      <c r="B695" t="s">
        <v>676</v>
      </c>
      <c r="C695" s="3">
        <v>0</v>
      </c>
      <c r="D695" s="147">
        <v>236000</v>
      </c>
      <c r="E695" s="32">
        <v>3</v>
      </c>
      <c r="F695" t="s">
        <v>165</v>
      </c>
      <c r="G695"/>
      <c r="H695" s="147">
        <v>42000</v>
      </c>
      <c r="I695" s="147">
        <v>2</v>
      </c>
      <c r="J695" s="147">
        <v>84000</v>
      </c>
    </row>
    <row r="696" spans="2:10" x14ac:dyDescent="0.25">
      <c r="B696" t="s">
        <v>701</v>
      </c>
      <c r="C696" s="3">
        <v>0</v>
      </c>
      <c r="D696" s="147">
        <v>304000</v>
      </c>
      <c r="E696" s="32">
        <v>11</v>
      </c>
      <c r="F696" t="s">
        <v>702</v>
      </c>
      <c r="G696"/>
      <c r="H696" s="147">
        <v>0</v>
      </c>
      <c r="I696" s="147">
        <v>1</v>
      </c>
      <c r="J696" s="147">
        <v>0</v>
      </c>
    </row>
    <row r="697" spans="2:10" x14ac:dyDescent="0.25">
      <c r="B697" t="s">
        <v>701</v>
      </c>
      <c r="C697" s="3">
        <v>0</v>
      </c>
      <c r="D697" s="147">
        <v>304000</v>
      </c>
      <c r="E697" s="32">
        <v>11</v>
      </c>
      <c r="F697" t="s">
        <v>703</v>
      </c>
      <c r="G697"/>
      <c r="H697" s="147">
        <v>0</v>
      </c>
      <c r="I697" s="147">
        <v>1</v>
      </c>
      <c r="J697" s="147">
        <v>0</v>
      </c>
    </row>
    <row r="698" spans="2:10" x14ac:dyDescent="0.25">
      <c r="B698" t="s">
        <v>701</v>
      </c>
      <c r="C698" s="3">
        <v>0</v>
      </c>
      <c r="D698" s="147">
        <v>304000</v>
      </c>
      <c r="E698" s="32">
        <v>11</v>
      </c>
      <c r="F698" t="s">
        <v>704</v>
      </c>
      <c r="G698"/>
      <c r="H698" s="147">
        <v>0</v>
      </c>
      <c r="I698" s="147">
        <v>1</v>
      </c>
      <c r="J698" s="147">
        <v>0</v>
      </c>
    </row>
    <row r="699" spans="2:10" x14ac:dyDescent="0.25">
      <c r="B699" t="s">
        <v>701</v>
      </c>
      <c r="C699" s="3">
        <v>0</v>
      </c>
      <c r="D699" s="147">
        <v>304000</v>
      </c>
      <c r="E699" s="32">
        <v>11</v>
      </c>
      <c r="F699" t="s">
        <v>57</v>
      </c>
      <c r="G699"/>
      <c r="H699" s="147">
        <v>38000</v>
      </c>
      <c r="I699" s="147">
        <v>1</v>
      </c>
      <c r="J699" s="147">
        <v>38000</v>
      </c>
    </row>
    <row r="700" spans="2:10" x14ac:dyDescent="0.25">
      <c r="B700" t="s">
        <v>701</v>
      </c>
      <c r="C700" s="3">
        <v>0</v>
      </c>
      <c r="D700" s="147">
        <v>304000</v>
      </c>
      <c r="E700" s="32">
        <v>11</v>
      </c>
      <c r="F700" t="s">
        <v>59</v>
      </c>
      <c r="G700"/>
      <c r="H700" s="147">
        <v>38000</v>
      </c>
      <c r="I700" s="147">
        <v>1</v>
      </c>
      <c r="J700" s="147">
        <v>38000</v>
      </c>
    </row>
    <row r="701" spans="2:10" x14ac:dyDescent="0.25">
      <c r="B701" t="s">
        <v>701</v>
      </c>
      <c r="C701" s="3">
        <v>0</v>
      </c>
      <c r="D701" s="147">
        <v>304000</v>
      </c>
      <c r="E701" s="32">
        <v>11</v>
      </c>
      <c r="F701" t="s">
        <v>54</v>
      </c>
      <c r="G701"/>
      <c r="H701" s="147">
        <v>38000</v>
      </c>
      <c r="I701" s="147">
        <v>1</v>
      </c>
      <c r="J701" s="147">
        <v>38000</v>
      </c>
    </row>
    <row r="702" spans="2:10" x14ac:dyDescent="0.25">
      <c r="B702" t="s">
        <v>701</v>
      </c>
      <c r="C702" s="3">
        <v>0</v>
      </c>
      <c r="D702" s="147">
        <v>304000</v>
      </c>
      <c r="E702" s="32">
        <v>11</v>
      </c>
      <c r="F702" t="s">
        <v>51</v>
      </c>
      <c r="G702"/>
      <c r="H702" s="147">
        <v>38000</v>
      </c>
      <c r="I702" s="147">
        <v>1</v>
      </c>
      <c r="J702" s="147">
        <v>38000</v>
      </c>
    </row>
    <row r="703" spans="2:10" x14ac:dyDescent="0.25">
      <c r="B703" t="s">
        <v>701</v>
      </c>
      <c r="C703" s="3">
        <v>0</v>
      </c>
      <c r="D703" s="147">
        <v>304000</v>
      </c>
      <c r="E703" s="32">
        <v>11</v>
      </c>
      <c r="F703" t="s">
        <v>48</v>
      </c>
      <c r="G703"/>
      <c r="H703" s="147">
        <v>38000</v>
      </c>
      <c r="I703" s="147">
        <v>1</v>
      </c>
      <c r="J703" s="147">
        <v>38000</v>
      </c>
    </row>
    <row r="704" spans="2:10" x14ac:dyDescent="0.25">
      <c r="B704" t="s">
        <v>701</v>
      </c>
      <c r="C704" s="3">
        <v>0</v>
      </c>
      <c r="D704" s="147">
        <v>304000</v>
      </c>
      <c r="E704" s="32">
        <v>11</v>
      </c>
      <c r="F704" t="s">
        <v>630</v>
      </c>
      <c r="G704"/>
      <c r="H704" s="147">
        <v>38000</v>
      </c>
      <c r="I704" s="147">
        <v>1</v>
      </c>
      <c r="J704" s="147">
        <v>38000</v>
      </c>
    </row>
    <row r="705" spans="2:10" x14ac:dyDescent="0.25">
      <c r="B705" t="s">
        <v>701</v>
      </c>
      <c r="C705" s="3">
        <v>0</v>
      </c>
      <c r="D705" s="147">
        <v>304000</v>
      </c>
      <c r="E705" s="32">
        <v>11</v>
      </c>
      <c r="F705" t="s">
        <v>633</v>
      </c>
      <c r="G705"/>
      <c r="H705" s="147">
        <v>38000</v>
      </c>
      <c r="I705" s="147">
        <v>1</v>
      </c>
      <c r="J705" s="147">
        <v>38000</v>
      </c>
    </row>
    <row r="706" spans="2:10" x14ac:dyDescent="0.25">
      <c r="B706" t="s">
        <v>701</v>
      </c>
      <c r="C706" s="3">
        <v>0</v>
      </c>
      <c r="D706" s="147">
        <v>304000</v>
      </c>
      <c r="E706" s="32">
        <v>11</v>
      </c>
      <c r="F706" t="s">
        <v>637</v>
      </c>
      <c r="G706"/>
      <c r="H706" s="147">
        <v>38000</v>
      </c>
      <c r="I706" s="147">
        <v>1</v>
      </c>
      <c r="J706" s="147">
        <v>38000</v>
      </c>
    </row>
    <row r="707" spans="2:10" x14ac:dyDescent="0.25">
      <c r="B707" t="s">
        <v>705</v>
      </c>
      <c r="C707" s="3">
        <v>0</v>
      </c>
      <c r="D707" s="147">
        <v>90000</v>
      </c>
      <c r="E707" s="32">
        <v>1</v>
      </c>
      <c r="F707" t="s">
        <v>666</v>
      </c>
      <c r="G707"/>
      <c r="H707" s="147">
        <v>30000</v>
      </c>
      <c r="I707" s="147">
        <v>3</v>
      </c>
      <c r="J707" s="147">
        <v>90000</v>
      </c>
    </row>
    <row r="708" spans="2:10" x14ac:dyDescent="0.25">
      <c r="B708" t="s">
        <v>599</v>
      </c>
      <c r="C708" s="3" t="s">
        <v>600</v>
      </c>
      <c r="D708" s="147">
        <v>108000</v>
      </c>
      <c r="E708" s="32">
        <v>1</v>
      </c>
      <c r="F708" t="s">
        <v>602</v>
      </c>
      <c r="G708"/>
      <c r="H708" s="147">
        <v>18000</v>
      </c>
      <c r="I708" s="147">
        <v>6</v>
      </c>
      <c r="J708" s="147">
        <v>108000</v>
      </c>
    </row>
    <row r="709" spans="2:10" x14ac:dyDescent="0.25">
      <c r="B709" t="s">
        <v>700</v>
      </c>
      <c r="C709" s="3" t="s">
        <v>693</v>
      </c>
      <c r="D709" s="147">
        <v>96000</v>
      </c>
      <c r="E709" s="32">
        <v>1</v>
      </c>
      <c r="F709" t="s">
        <v>82</v>
      </c>
      <c r="G709"/>
      <c r="H709" s="147">
        <v>24000</v>
      </c>
      <c r="I709" s="147">
        <v>4</v>
      </c>
      <c r="J709" s="147">
        <v>96000</v>
      </c>
    </row>
    <row r="710" spans="2:10" x14ac:dyDescent="0.25">
      <c r="B710" t="s">
        <v>19</v>
      </c>
      <c r="C710" s="3">
        <v>0</v>
      </c>
      <c r="D710" s="147">
        <v>69000</v>
      </c>
      <c r="E710" s="32">
        <v>1</v>
      </c>
      <c r="F710" t="s">
        <v>42</v>
      </c>
      <c r="G710"/>
      <c r="H710" s="147">
        <v>23000</v>
      </c>
      <c r="I710" s="147">
        <v>3</v>
      </c>
      <c r="J710" s="147">
        <v>69000</v>
      </c>
    </row>
    <row r="711" spans="2:10" x14ac:dyDescent="0.25">
      <c r="B711" t="s">
        <v>663</v>
      </c>
      <c r="C711" s="3" t="s">
        <v>266</v>
      </c>
      <c r="D711" s="147">
        <v>138000</v>
      </c>
      <c r="E711" s="32">
        <v>4</v>
      </c>
      <c r="F711" t="s">
        <v>598</v>
      </c>
      <c r="G711"/>
      <c r="H711" s="147">
        <v>30000</v>
      </c>
      <c r="I711" s="147">
        <v>1</v>
      </c>
      <c r="J711" s="147">
        <v>30000</v>
      </c>
    </row>
    <row r="712" spans="2:10" x14ac:dyDescent="0.25">
      <c r="B712" t="s">
        <v>663</v>
      </c>
      <c r="C712" s="3" t="s">
        <v>266</v>
      </c>
      <c r="D712" s="147">
        <v>138000</v>
      </c>
      <c r="E712" s="32">
        <v>4</v>
      </c>
      <c r="F712" t="s">
        <v>640</v>
      </c>
      <c r="G712"/>
      <c r="H712" s="147">
        <v>36000</v>
      </c>
      <c r="I712" s="147">
        <v>1</v>
      </c>
      <c r="J712" s="147">
        <v>36000</v>
      </c>
    </row>
    <row r="713" spans="2:10" x14ac:dyDescent="0.25">
      <c r="B713" t="s">
        <v>663</v>
      </c>
      <c r="C713" s="3" t="s">
        <v>266</v>
      </c>
      <c r="D713" s="147">
        <v>138000</v>
      </c>
      <c r="E713" s="32">
        <v>4</v>
      </c>
      <c r="F713" t="s">
        <v>641</v>
      </c>
      <c r="G713"/>
      <c r="H713" s="147">
        <v>36000</v>
      </c>
      <c r="I713" s="147">
        <v>1</v>
      </c>
      <c r="J713" s="147">
        <v>36000</v>
      </c>
    </row>
    <row r="714" spans="2:10" x14ac:dyDescent="0.25">
      <c r="B714" t="s">
        <v>663</v>
      </c>
      <c r="C714" s="3" t="s">
        <v>266</v>
      </c>
      <c r="D714" s="147">
        <v>138000</v>
      </c>
      <c r="E714" s="32">
        <v>4</v>
      </c>
      <c r="F714" t="s">
        <v>604</v>
      </c>
      <c r="G714"/>
      <c r="H714" s="147">
        <v>36000</v>
      </c>
      <c r="I714" s="147">
        <v>1</v>
      </c>
      <c r="J714" s="147">
        <v>36000</v>
      </c>
    </row>
    <row r="715" spans="2:10" x14ac:dyDescent="0.25">
      <c r="B715" t="s">
        <v>241</v>
      </c>
      <c r="C715" s="3">
        <v>0</v>
      </c>
      <c r="D715" s="147">
        <v>720000</v>
      </c>
      <c r="E715" s="32">
        <v>1</v>
      </c>
      <c r="F715" t="s">
        <v>82</v>
      </c>
      <c r="G715"/>
      <c r="H715" s="147">
        <v>36000</v>
      </c>
      <c r="I715" s="147">
        <v>20</v>
      </c>
      <c r="J715" s="147">
        <v>720000</v>
      </c>
    </row>
    <row r="716" spans="2:10" x14ac:dyDescent="0.25">
      <c r="B716" t="s">
        <v>15</v>
      </c>
      <c r="C716" s="3" t="s">
        <v>215</v>
      </c>
      <c r="D716" s="147">
        <v>62000</v>
      </c>
      <c r="E716" s="32">
        <v>2</v>
      </c>
      <c r="F716" t="s">
        <v>33</v>
      </c>
      <c r="G716"/>
      <c r="H716" s="147">
        <v>40000</v>
      </c>
      <c r="I716" s="147">
        <v>1</v>
      </c>
      <c r="J716" s="147">
        <v>40000</v>
      </c>
    </row>
    <row r="717" spans="2:10" x14ac:dyDescent="0.25">
      <c r="B717" t="s">
        <v>15</v>
      </c>
      <c r="C717" s="3" t="s">
        <v>215</v>
      </c>
      <c r="D717" s="147">
        <v>62000</v>
      </c>
      <c r="E717" s="32">
        <v>2</v>
      </c>
      <c r="F717" t="s">
        <v>34</v>
      </c>
      <c r="G717"/>
      <c r="H717" s="147">
        <v>22000</v>
      </c>
      <c r="I717" s="147">
        <v>1</v>
      </c>
      <c r="J717" s="147">
        <v>22000</v>
      </c>
    </row>
    <row r="718" spans="2:10" x14ac:dyDescent="0.25">
      <c r="B718" t="s">
        <v>683</v>
      </c>
      <c r="C718" s="3">
        <v>0</v>
      </c>
      <c r="D718" s="147">
        <v>132000</v>
      </c>
      <c r="E718" s="32">
        <v>2</v>
      </c>
      <c r="F718" t="s">
        <v>598</v>
      </c>
      <c r="G718"/>
      <c r="H718" s="147">
        <v>33000</v>
      </c>
      <c r="I718" s="147">
        <v>4</v>
      </c>
      <c r="J718" s="147">
        <v>132000</v>
      </c>
    </row>
    <row r="719" spans="2:10" x14ac:dyDescent="0.25">
      <c r="B719" t="s">
        <v>683</v>
      </c>
      <c r="C719" s="3">
        <v>0</v>
      </c>
      <c r="D719" s="147">
        <v>132000</v>
      </c>
      <c r="E719" s="32">
        <v>2</v>
      </c>
      <c r="F719" t="s">
        <v>88</v>
      </c>
      <c r="G719"/>
      <c r="H719" s="147">
        <v>0</v>
      </c>
      <c r="I719" s="147">
        <v>1</v>
      </c>
      <c r="J719" s="147">
        <v>0</v>
      </c>
    </row>
    <row r="720" spans="2:10" x14ac:dyDescent="0.25">
      <c r="B720" t="s">
        <v>663</v>
      </c>
      <c r="C720" s="3" t="s">
        <v>686</v>
      </c>
      <c r="D720" s="147">
        <v>140000</v>
      </c>
      <c r="E720" s="32">
        <v>1</v>
      </c>
      <c r="F720" t="s">
        <v>641</v>
      </c>
      <c r="G720"/>
      <c r="H720" s="147">
        <v>35000</v>
      </c>
      <c r="I720" s="147">
        <v>4</v>
      </c>
      <c r="J720" s="147">
        <v>140000</v>
      </c>
    </row>
    <row r="721" spans="2:10" x14ac:dyDescent="0.25">
      <c r="B721" t="s">
        <v>618</v>
      </c>
      <c r="C721" s="3">
        <v>0</v>
      </c>
      <c r="D721" s="147">
        <v>218000</v>
      </c>
      <c r="E721" s="32">
        <v>7</v>
      </c>
      <c r="F721" t="s">
        <v>43</v>
      </c>
      <c r="G721"/>
      <c r="H721" s="147">
        <v>21000</v>
      </c>
      <c r="I721" s="147">
        <v>2</v>
      </c>
      <c r="J721" s="147">
        <v>42000</v>
      </c>
    </row>
    <row r="722" spans="2:10" x14ac:dyDescent="0.25">
      <c r="B722" t="s">
        <v>618</v>
      </c>
      <c r="C722" s="3">
        <v>0</v>
      </c>
      <c r="D722" s="147">
        <v>218000</v>
      </c>
      <c r="E722" s="32">
        <v>7</v>
      </c>
      <c r="F722" t="s">
        <v>88</v>
      </c>
      <c r="G722"/>
      <c r="H722" s="147">
        <v>0</v>
      </c>
      <c r="I722" s="147">
        <v>1</v>
      </c>
      <c r="J722" s="147">
        <v>0</v>
      </c>
    </row>
    <row r="723" spans="2:10" x14ac:dyDescent="0.25">
      <c r="B723" t="s">
        <v>618</v>
      </c>
      <c r="C723" s="3">
        <v>0</v>
      </c>
      <c r="D723" s="147">
        <v>218000</v>
      </c>
      <c r="E723" s="32">
        <v>7</v>
      </c>
      <c r="F723" t="s">
        <v>42</v>
      </c>
      <c r="G723"/>
      <c r="H723" s="147">
        <v>20000</v>
      </c>
      <c r="I723" s="147">
        <v>1</v>
      </c>
      <c r="J723" s="147">
        <v>20000</v>
      </c>
    </row>
    <row r="724" spans="2:10" x14ac:dyDescent="0.25">
      <c r="B724" t="s">
        <v>618</v>
      </c>
      <c r="C724" s="3">
        <v>0</v>
      </c>
      <c r="D724" s="147">
        <v>218000</v>
      </c>
      <c r="E724" s="32">
        <v>7</v>
      </c>
      <c r="F724" t="s">
        <v>598</v>
      </c>
      <c r="G724"/>
      <c r="H724" s="147">
        <v>36000</v>
      </c>
      <c r="I724" s="147">
        <v>1</v>
      </c>
      <c r="J724" s="147">
        <v>36000</v>
      </c>
    </row>
    <row r="725" spans="2:10" x14ac:dyDescent="0.25">
      <c r="B725" t="s">
        <v>618</v>
      </c>
      <c r="C725" s="3">
        <v>0</v>
      </c>
      <c r="D725" s="147">
        <v>218000</v>
      </c>
      <c r="E725" s="32">
        <v>7</v>
      </c>
      <c r="F725" t="s">
        <v>640</v>
      </c>
      <c r="G725"/>
      <c r="H725" s="147">
        <v>40000</v>
      </c>
      <c r="I725" s="147">
        <v>1</v>
      </c>
      <c r="J725" s="147">
        <v>40000</v>
      </c>
    </row>
    <row r="726" spans="2:10" x14ac:dyDescent="0.25">
      <c r="B726" t="s">
        <v>618</v>
      </c>
      <c r="C726" s="3">
        <v>0</v>
      </c>
      <c r="D726" s="147">
        <v>218000</v>
      </c>
      <c r="E726" s="32">
        <v>7</v>
      </c>
      <c r="F726" t="s">
        <v>641</v>
      </c>
      <c r="G726"/>
      <c r="H726" s="147">
        <v>40000</v>
      </c>
      <c r="I726" s="147">
        <v>1</v>
      </c>
      <c r="J726" s="147">
        <v>40000</v>
      </c>
    </row>
    <row r="727" spans="2:10" x14ac:dyDescent="0.25">
      <c r="B727" t="s">
        <v>618</v>
      </c>
      <c r="C727" s="3">
        <v>0</v>
      </c>
      <c r="D727" s="147">
        <v>218000</v>
      </c>
      <c r="E727" s="32">
        <v>7</v>
      </c>
      <c r="F727" t="s">
        <v>604</v>
      </c>
      <c r="G727"/>
      <c r="H727" s="147">
        <v>40000</v>
      </c>
      <c r="I727" s="147">
        <v>1</v>
      </c>
      <c r="J727" s="147">
        <v>40000</v>
      </c>
    </row>
    <row r="728" spans="2:10" x14ac:dyDescent="0.25">
      <c r="B728" t="s">
        <v>663</v>
      </c>
      <c r="C728" s="3" t="s">
        <v>684</v>
      </c>
      <c r="D728" s="147">
        <v>140000</v>
      </c>
      <c r="E728" s="32">
        <v>1</v>
      </c>
      <c r="F728" t="s">
        <v>604</v>
      </c>
      <c r="G728"/>
      <c r="H728" s="147">
        <v>35000</v>
      </c>
      <c r="I728" s="147">
        <v>4</v>
      </c>
      <c r="J728" s="147">
        <v>140000</v>
      </c>
    </row>
    <row r="729" spans="2:10" x14ac:dyDescent="0.25">
      <c r="B729" t="s">
        <v>290</v>
      </c>
      <c r="C729" s="3">
        <v>0</v>
      </c>
      <c r="D729" s="147">
        <v>75000</v>
      </c>
      <c r="E729" s="32">
        <v>1</v>
      </c>
      <c r="F729" t="s">
        <v>165</v>
      </c>
      <c r="G729"/>
      <c r="H729" s="147">
        <v>25000</v>
      </c>
      <c r="I729" s="147">
        <v>3</v>
      </c>
      <c r="J729" s="147">
        <v>75000</v>
      </c>
    </row>
    <row r="730" spans="2:10" x14ac:dyDescent="0.25">
      <c r="B730" t="s">
        <v>646</v>
      </c>
      <c r="C730" s="3" t="s">
        <v>224</v>
      </c>
      <c r="D730" s="147">
        <v>105000</v>
      </c>
      <c r="E730" s="32">
        <v>1</v>
      </c>
      <c r="F730" t="s">
        <v>604</v>
      </c>
      <c r="G730"/>
      <c r="H730" s="147">
        <v>35000</v>
      </c>
      <c r="I730" s="147">
        <v>3</v>
      </c>
      <c r="J730" s="147">
        <v>105000</v>
      </c>
    </row>
    <row r="731" spans="2:10" x14ac:dyDescent="0.25">
      <c r="B731" t="s">
        <v>17</v>
      </c>
      <c r="C731" s="3" t="s">
        <v>24</v>
      </c>
      <c r="D731" s="147">
        <v>154000</v>
      </c>
      <c r="E731" s="32">
        <v>2</v>
      </c>
      <c r="F731" t="s">
        <v>40</v>
      </c>
      <c r="G731"/>
      <c r="H731" s="147">
        <v>82000</v>
      </c>
      <c r="I731" s="147">
        <v>1</v>
      </c>
      <c r="J731" s="147">
        <v>82000</v>
      </c>
    </row>
    <row r="732" spans="2:10" x14ac:dyDescent="0.25">
      <c r="B732" t="s">
        <v>17</v>
      </c>
      <c r="C732" s="3" t="s">
        <v>24</v>
      </c>
      <c r="D732" s="147">
        <v>154000</v>
      </c>
      <c r="E732" s="32">
        <v>2</v>
      </c>
      <c r="F732" t="s">
        <v>34</v>
      </c>
      <c r="G732"/>
      <c r="H732" s="147">
        <v>24000</v>
      </c>
      <c r="I732" s="147">
        <v>3</v>
      </c>
      <c r="J732" s="147">
        <v>72000</v>
      </c>
    </row>
    <row r="733" spans="2:10" x14ac:dyDescent="0.25">
      <c r="B733" t="s">
        <v>599</v>
      </c>
      <c r="C733" s="3" t="s">
        <v>230</v>
      </c>
      <c r="D733" s="147">
        <v>84000</v>
      </c>
      <c r="E733" s="32">
        <v>1</v>
      </c>
      <c r="F733" t="s">
        <v>601</v>
      </c>
      <c r="G733"/>
      <c r="H733" s="147">
        <v>14000</v>
      </c>
      <c r="I733" s="147">
        <v>6</v>
      </c>
      <c r="J733" s="147">
        <v>84000</v>
      </c>
    </row>
    <row r="734" spans="2:10" x14ac:dyDescent="0.25">
      <c r="B734" t="s">
        <v>599</v>
      </c>
      <c r="C734" s="3" t="s">
        <v>600</v>
      </c>
      <c r="D734" s="147">
        <v>84000</v>
      </c>
      <c r="E734" s="32">
        <v>1</v>
      </c>
      <c r="F734" t="s">
        <v>602</v>
      </c>
      <c r="G734"/>
      <c r="H734" s="147">
        <v>14000</v>
      </c>
      <c r="I734" s="147">
        <v>6</v>
      </c>
      <c r="J734" s="147">
        <v>84000</v>
      </c>
    </row>
    <row r="735" spans="2:10" x14ac:dyDescent="0.25">
      <c r="B735" t="s">
        <v>599</v>
      </c>
      <c r="C735" s="3" t="s">
        <v>605</v>
      </c>
      <c r="D735" s="147">
        <v>84000</v>
      </c>
      <c r="E735" s="32">
        <v>1</v>
      </c>
      <c r="F735" t="s">
        <v>606</v>
      </c>
      <c r="G735"/>
      <c r="H735" s="147">
        <v>14000</v>
      </c>
      <c r="I735" s="147">
        <v>6</v>
      </c>
      <c r="J735" s="147">
        <v>84000</v>
      </c>
    </row>
    <row r="736" spans="2:10" x14ac:dyDescent="0.25">
      <c r="B736" t="s">
        <v>663</v>
      </c>
      <c r="C736" s="3" t="s">
        <v>682</v>
      </c>
      <c r="D736" s="147">
        <v>132000</v>
      </c>
      <c r="E736" s="32">
        <v>1</v>
      </c>
      <c r="F736" t="s">
        <v>598</v>
      </c>
      <c r="G736"/>
      <c r="H736" s="147">
        <v>33000</v>
      </c>
      <c r="I736" s="147">
        <v>4</v>
      </c>
      <c r="J736" s="147">
        <v>132000</v>
      </c>
    </row>
    <row r="737" spans="2:10" x14ac:dyDescent="0.25">
      <c r="B737" t="s">
        <v>685</v>
      </c>
      <c r="C737" s="3">
        <v>0</v>
      </c>
      <c r="D737" s="147">
        <v>276000</v>
      </c>
      <c r="E737" s="32">
        <v>5</v>
      </c>
      <c r="F737" t="s">
        <v>43</v>
      </c>
      <c r="G737"/>
      <c r="H737" s="147">
        <v>0</v>
      </c>
      <c r="I737" s="147">
        <v>1</v>
      </c>
      <c r="J737" s="147">
        <v>0</v>
      </c>
    </row>
    <row r="738" spans="2:10" x14ac:dyDescent="0.25">
      <c r="B738" t="s">
        <v>685</v>
      </c>
      <c r="C738" s="3">
        <v>0</v>
      </c>
      <c r="D738" s="147">
        <v>276000</v>
      </c>
      <c r="E738" s="32">
        <v>5</v>
      </c>
      <c r="F738" t="s">
        <v>598</v>
      </c>
      <c r="G738"/>
      <c r="H738" s="147">
        <v>30000</v>
      </c>
      <c r="I738" s="147">
        <v>2</v>
      </c>
      <c r="J738" s="147">
        <v>60000</v>
      </c>
    </row>
    <row r="739" spans="2:10" x14ac:dyDescent="0.25">
      <c r="B739" t="s">
        <v>685</v>
      </c>
      <c r="C739" s="3">
        <v>0</v>
      </c>
      <c r="D739" s="147">
        <v>276000</v>
      </c>
      <c r="E739" s="32">
        <v>5</v>
      </c>
      <c r="F739" t="s">
        <v>640</v>
      </c>
      <c r="G739"/>
      <c r="H739" s="147">
        <v>36000</v>
      </c>
      <c r="I739" s="147">
        <v>2</v>
      </c>
      <c r="J739" s="147">
        <v>72000</v>
      </c>
    </row>
    <row r="740" spans="2:10" x14ac:dyDescent="0.25">
      <c r="B740" t="s">
        <v>685</v>
      </c>
      <c r="C740" s="3">
        <v>0</v>
      </c>
      <c r="D740" s="147">
        <v>276000</v>
      </c>
      <c r="E740" s="32">
        <v>5</v>
      </c>
      <c r="F740" t="s">
        <v>641</v>
      </c>
      <c r="G740"/>
      <c r="H740" s="147">
        <v>36000</v>
      </c>
      <c r="I740" s="147">
        <v>2</v>
      </c>
      <c r="J740" s="147">
        <v>72000</v>
      </c>
    </row>
    <row r="741" spans="2:10" x14ac:dyDescent="0.25">
      <c r="B741" t="s">
        <v>685</v>
      </c>
      <c r="C741" s="3">
        <v>0</v>
      </c>
      <c r="D741" s="147">
        <v>276000</v>
      </c>
      <c r="E741" s="32">
        <v>5</v>
      </c>
      <c r="F741" t="s">
        <v>604</v>
      </c>
      <c r="G741"/>
      <c r="H741" s="147">
        <v>36000</v>
      </c>
      <c r="I741" s="147">
        <v>2</v>
      </c>
      <c r="J741" s="147">
        <v>72000</v>
      </c>
    </row>
    <row r="742" spans="2:10" x14ac:dyDescent="0.25">
      <c r="B742" t="s">
        <v>674</v>
      </c>
      <c r="C742" s="3" t="s">
        <v>695</v>
      </c>
      <c r="D742" s="147">
        <v>93000</v>
      </c>
      <c r="E742" s="32">
        <v>1</v>
      </c>
      <c r="F742" t="s">
        <v>588</v>
      </c>
      <c r="G742"/>
      <c r="H742" s="147">
        <v>23250</v>
      </c>
      <c r="I742" s="147">
        <v>4</v>
      </c>
      <c r="J742" s="147">
        <v>93000</v>
      </c>
    </row>
    <row r="743" spans="2:10" x14ac:dyDescent="0.25">
      <c r="B743" t="s">
        <v>89</v>
      </c>
      <c r="C743" s="3">
        <v>0</v>
      </c>
      <c r="D743" s="147">
        <v>720000</v>
      </c>
      <c r="E743" s="32">
        <v>1</v>
      </c>
      <c r="F743" t="s">
        <v>42</v>
      </c>
      <c r="G743"/>
      <c r="H743" s="147">
        <v>30000</v>
      </c>
      <c r="I743" s="147">
        <v>24</v>
      </c>
      <c r="J743" s="147">
        <v>720000</v>
      </c>
    </row>
    <row r="744" spans="2:10" x14ac:dyDescent="0.25">
      <c r="B744" t="s">
        <v>25</v>
      </c>
      <c r="C744" s="3">
        <v>0</v>
      </c>
      <c r="D744" s="147">
        <v>56000</v>
      </c>
      <c r="E744" s="32">
        <v>2</v>
      </c>
      <c r="F744" t="s">
        <v>68</v>
      </c>
      <c r="G744"/>
      <c r="H744" s="147">
        <v>28000</v>
      </c>
      <c r="I744" s="147">
        <v>1</v>
      </c>
      <c r="J744" s="147">
        <v>28000</v>
      </c>
    </row>
    <row r="745" spans="2:10" x14ac:dyDescent="0.25">
      <c r="B745" t="s">
        <v>25</v>
      </c>
      <c r="C745" s="3">
        <v>0</v>
      </c>
      <c r="D745" s="147">
        <v>56000</v>
      </c>
      <c r="E745" s="32">
        <v>2</v>
      </c>
      <c r="F745" t="s">
        <v>69</v>
      </c>
      <c r="G745"/>
      <c r="H745" s="147">
        <v>28000</v>
      </c>
      <c r="I745" s="147">
        <v>1</v>
      </c>
      <c r="J745" s="147">
        <v>28000</v>
      </c>
    </row>
    <row r="746" spans="2:10" x14ac:dyDescent="0.25">
      <c r="B746" t="s">
        <v>665</v>
      </c>
      <c r="C746" s="3">
        <v>0</v>
      </c>
      <c r="D746" s="147">
        <v>110000</v>
      </c>
      <c r="E746" s="32">
        <v>2</v>
      </c>
      <c r="F746" t="s">
        <v>154</v>
      </c>
      <c r="G746"/>
      <c r="H746" s="147">
        <v>55000</v>
      </c>
      <c r="I746" s="147">
        <v>1</v>
      </c>
      <c r="J746" s="147">
        <v>55000</v>
      </c>
    </row>
    <row r="747" spans="2:10" x14ac:dyDescent="0.25">
      <c r="B747" t="s">
        <v>665</v>
      </c>
      <c r="C747" s="3">
        <v>0</v>
      </c>
      <c r="D747" s="147">
        <v>110000</v>
      </c>
      <c r="E747" s="32">
        <v>2</v>
      </c>
      <c r="F747" t="s">
        <v>155</v>
      </c>
      <c r="G747"/>
      <c r="H747" s="147">
        <v>55000</v>
      </c>
      <c r="I747" s="147">
        <v>1</v>
      </c>
      <c r="J747" s="147">
        <v>55000</v>
      </c>
    </row>
    <row r="748" spans="2:10" x14ac:dyDescent="0.25">
      <c r="B748" t="s">
        <v>646</v>
      </c>
      <c r="C748" s="3" t="s">
        <v>220</v>
      </c>
      <c r="D748" s="147">
        <v>105000</v>
      </c>
      <c r="E748" s="32">
        <v>3</v>
      </c>
      <c r="F748" t="s">
        <v>640</v>
      </c>
      <c r="G748"/>
      <c r="H748" s="147">
        <v>35000</v>
      </c>
      <c r="I748" s="147">
        <v>1</v>
      </c>
      <c r="J748" s="147">
        <v>35000</v>
      </c>
    </row>
    <row r="749" spans="2:10" x14ac:dyDescent="0.25">
      <c r="B749" t="s">
        <v>646</v>
      </c>
      <c r="C749" s="3" t="s">
        <v>220</v>
      </c>
      <c r="D749" s="147">
        <v>105000</v>
      </c>
      <c r="E749" s="32">
        <v>3</v>
      </c>
      <c r="F749" t="s">
        <v>641</v>
      </c>
      <c r="G749"/>
      <c r="H749" s="147">
        <v>35000</v>
      </c>
      <c r="I749" s="147">
        <v>1</v>
      </c>
      <c r="J749" s="147">
        <v>35000</v>
      </c>
    </row>
    <row r="750" spans="2:10" x14ac:dyDescent="0.25">
      <c r="B750" t="s">
        <v>646</v>
      </c>
      <c r="C750" s="3" t="s">
        <v>220</v>
      </c>
      <c r="D750" s="147">
        <v>105000</v>
      </c>
      <c r="E750" s="32">
        <v>3</v>
      </c>
      <c r="F750" t="s">
        <v>604</v>
      </c>
      <c r="G750"/>
      <c r="H750" s="147">
        <v>35000</v>
      </c>
      <c r="I750" s="147">
        <v>1</v>
      </c>
      <c r="J750" s="147">
        <v>35000</v>
      </c>
    </row>
    <row r="751" spans="2:10" x14ac:dyDescent="0.25">
      <c r="B751" t="s">
        <v>16</v>
      </c>
      <c r="C751" s="3">
        <v>0</v>
      </c>
      <c r="D751" s="147">
        <v>80000</v>
      </c>
      <c r="E751" s="32">
        <v>1</v>
      </c>
      <c r="F751" t="s">
        <v>82</v>
      </c>
      <c r="G751"/>
      <c r="H751" s="147">
        <v>40000</v>
      </c>
      <c r="I751" s="147">
        <v>2</v>
      </c>
      <c r="J751" s="147">
        <v>80000</v>
      </c>
    </row>
    <row r="752" spans="2:10" x14ac:dyDescent="0.25">
      <c r="B752" t="s">
        <v>646</v>
      </c>
      <c r="C752" s="3" t="s">
        <v>222</v>
      </c>
      <c r="D752" s="147">
        <v>120000</v>
      </c>
      <c r="E752" s="32">
        <v>1</v>
      </c>
      <c r="F752" t="s">
        <v>640</v>
      </c>
      <c r="G752"/>
      <c r="H752" s="147">
        <v>40000</v>
      </c>
      <c r="I752" s="147">
        <v>3</v>
      </c>
      <c r="J752" s="147">
        <v>120000</v>
      </c>
    </row>
    <row r="753" spans="2:10" x14ac:dyDescent="0.25">
      <c r="B753" t="s">
        <v>15</v>
      </c>
      <c r="C753" s="3" t="s">
        <v>136</v>
      </c>
      <c r="D753" s="147">
        <v>62000</v>
      </c>
      <c r="E753" s="32">
        <v>2</v>
      </c>
      <c r="F753" t="s">
        <v>33</v>
      </c>
      <c r="G753"/>
      <c r="H753" s="147">
        <v>40000</v>
      </c>
      <c r="I753" s="147">
        <v>1</v>
      </c>
      <c r="J753" s="147">
        <v>40000</v>
      </c>
    </row>
    <row r="754" spans="2:10" x14ac:dyDescent="0.25">
      <c r="B754" t="s">
        <v>15</v>
      </c>
      <c r="C754" s="3" t="s">
        <v>136</v>
      </c>
      <c r="D754" s="147">
        <v>62000</v>
      </c>
      <c r="E754" s="32">
        <v>2</v>
      </c>
      <c r="F754" t="s">
        <v>36</v>
      </c>
      <c r="G754"/>
      <c r="H754" s="147">
        <v>22000</v>
      </c>
      <c r="I754" s="147">
        <v>1</v>
      </c>
      <c r="J754" s="147">
        <v>22000</v>
      </c>
    </row>
    <row r="755" spans="2:10" x14ac:dyDescent="0.25">
      <c r="B755" t="s">
        <v>706</v>
      </c>
      <c r="C755" s="3">
        <v>0</v>
      </c>
      <c r="D755" s="147">
        <v>138000</v>
      </c>
      <c r="E755" s="32">
        <v>2</v>
      </c>
      <c r="F755" t="s">
        <v>42</v>
      </c>
      <c r="G755"/>
      <c r="H755" s="147">
        <v>23000</v>
      </c>
      <c r="I755" s="147">
        <v>6</v>
      </c>
      <c r="J755" s="147">
        <v>138000</v>
      </c>
    </row>
    <row r="756" spans="2:10" x14ac:dyDescent="0.25">
      <c r="B756" t="s">
        <v>706</v>
      </c>
      <c r="C756" s="3">
        <v>0</v>
      </c>
      <c r="D756" s="147">
        <v>138000</v>
      </c>
      <c r="E756" s="32">
        <v>2</v>
      </c>
      <c r="F756" t="s">
        <v>707</v>
      </c>
      <c r="G756"/>
      <c r="H756" s="147">
        <v>0</v>
      </c>
      <c r="I756" s="147">
        <v>1</v>
      </c>
      <c r="J756" s="147">
        <v>0</v>
      </c>
    </row>
    <row r="757" spans="2:10" x14ac:dyDescent="0.25">
      <c r="B757" t="s">
        <v>705</v>
      </c>
      <c r="C757" s="3">
        <v>0</v>
      </c>
      <c r="D757" s="147">
        <v>60000</v>
      </c>
      <c r="E757" s="32">
        <v>1</v>
      </c>
      <c r="F757" t="s">
        <v>666</v>
      </c>
      <c r="G757"/>
      <c r="H757" s="147">
        <v>20000</v>
      </c>
      <c r="I757" s="147">
        <v>3</v>
      </c>
      <c r="J757" s="147">
        <v>60000</v>
      </c>
    </row>
    <row r="758" spans="2:10" x14ac:dyDescent="0.25">
      <c r="B758" t="s">
        <v>22</v>
      </c>
      <c r="C758" s="3">
        <v>0</v>
      </c>
      <c r="D758" s="147">
        <v>89000</v>
      </c>
      <c r="E758" s="32">
        <v>3</v>
      </c>
      <c r="F758" t="s">
        <v>43</v>
      </c>
      <c r="G758"/>
      <c r="H758" s="147">
        <v>21000</v>
      </c>
      <c r="I758" s="147">
        <v>1</v>
      </c>
      <c r="J758" s="147">
        <v>21000</v>
      </c>
    </row>
    <row r="759" spans="2:10" x14ac:dyDescent="0.25">
      <c r="B759" t="s">
        <v>22</v>
      </c>
      <c r="C759" s="3">
        <v>0</v>
      </c>
      <c r="D759" s="147">
        <v>89000</v>
      </c>
      <c r="E759" s="32">
        <v>3</v>
      </c>
      <c r="F759" t="s">
        <v>42</v>
      </c>
      <c r="G759"/>
      <c r="H759" s="147">
        <v>32000</v>
      </c>
      <c r="I759" s="147">
        <v>1</v>
      </c>
      <c r="J759" s="147">
        <v>32000</v>
      </c>
    </row>
    <row r="760" spans="2:10" x14ac:dyDescent="0.25">
      <c r="B760" t="s">
        <v>22</v>
      </c>
      <c r="C760" s="3">
        <v>0</v>
      </c>
      <c r="D760" s="147">
        <v>89000</v>
      </c>
      <c r="E760" s="32">
        <v>3</v>
      </c>
      <c r="F760" t="s">
        <v>44</v>
      </c>
      <c r="G760"/>
      <c r="H760" s="147">
        <v>36000</v>
      </c>
      <c r="I760" s="147">
        <v>1</v>
      </c>
      <c r="J760" s="147">
        <v>36000</v>
      </c>
    </row>
    <row r="761" spans="2:10" x14ac:dyDescent="0.25">
      <c r="B761" t="s">
        <v>697</v>
      </c>
      <c r="C761" s="3">
        <v>0</v>
      </c>
      <c r="D761" s="147">
        <v>84000</v>
      </c>
      <c r="E761" s="32">
        <v>3</v>
      </c>
      <c r="F761" t="s">
        <v>632</v>
      </c>
      <c r="G761"/>
      <c r="H761" s="147">
        <v>28000</v>
      </c>
      <c r="I761" s="147">
        <v>1</v>
      </c>
      <c r="J761" s="147">
        <v>28000</v>
      </c>
    </row>
    <row r="762" spans="2:10" x14ac:dyDescent="0.25">
      <c r="B762" t="s">
        <v>697</v>
      </c>
      <c r="C762" s="3">
        <v>0</v>
      </c>
      <c r="D762" s="147">
        <v>84000</v>
      </c>
      <c r="E762" s="32">
        <v>3</v>
      </c>
      <c r="F762" t="s">
        <v>634</v>
      </c>
      <c r="G762"/>
      <c r="H762" s="147">
        <v>28000</v>
      </c>
      <c r="I762" s="147">
        <v>1</v>
      </c>
      <c r="J762" s="147">
        <v>28000</v>
      </c>
    </row>
    <row r="763" spans="2:10" x14ac:dyDescent="0.25">
      <c r="B763" t="s">
        <v>697</v>
      </c>
      <c r="C763" s="3">
        <v>0</v>
      </c>
      <c r="D763" s="147">
        <v>84000</v>
      </c>
      <c r="E763" s="32">
        <v>3</v>
      </c>
      <c r="F763" t="s">
        <v>635</v>
      </c>
      <c r="G763"/>
      <c r="H763" s="147">
        <v>28000</v>
      </c>
      <c r="I763" s="147">
        <v>1</v>
      </c>
      <c r="J763" s="147">
        <v>28000</v>
      </c>
    </row>
    <row r="764" spans="2:10" x14ac:dyDescent="0.25">
      <c r="B764" t="s">
        <v>599</v>
      </c>
      <c r="C764" s="3" t="s">
        <v>605</v>
      </c>
      <c r="D764" s="147">
        <v>108000</v>
      </c>
      <c r="E764" s="32">
        <v>1</v>
      </c>
      <c r="F764" t="s">
        <v>606</v>
      </c>
      <c r="G764"/>
      <c r="H764" s="147">
        <v>18000</v>
      </c>
      <c r="I764" s="147">
        <v>6</v>
      </c>
      <c r="J764" s="147">
        <v>108000</v>
      </c>
    </row>
    <row r="765" spans="2:10" x14ac:dyDescent="0.25">
      <c r="B765" t="s">
        <v>646</v>
      </c>
      <c r="C765" s="3" t="s">
        <v>222</v>
      </c>
      <c r="D765" s="147">
        <v>105000</v>
      </c>
      <c r="E765" s="32">
        <v>1</v>
      </c>
      <c r="F765" t="s">
        <v>640</v>
      </c>
      <c r="G765"/>
      <c r="H765" s="147">
        <v>35000</v>
      </c>
      <c r="I765" s="147">
        <v>3</v>
      </c>
      <c r="J765" s="147">
        <v>105000</v>
      </c>
    </row>
    <row r="766" spans="2:10" x14ac:dyDescent="0.25">
      <c r="B766" t="s">
        <v>663</v>
      </c>
      <c r="C766" s="3" t="s">
        <v>696</v>
      </c>
      <c r="D766" s="147">
        <v>140000</v>
      </c>
      <c r="E766" s="32">
        <v>1</v>
      </c>
      <c r="F766" t="s">
        <v>640</v>
      </c>
      <c r="G766"/>
      <c r="H766" s="147">
        <v>35000</v>
      </c>
      <c r="I766" s="147">
        <v>4</v>
      </c>
      <c r="J766" s="147">
        <v>140000</v>
      </c>
    </row>
    <row r="767" spans="2:10" x14ac:dyDescent="0.25">
      <c r="B767" t="s">
        <v>663</v>
      </c>
      <c r="C767" s="3" t="s">
        <v>266</v>
      </c>
      <c r="D767" s="147">
        <v>149000</v>
      </c>
      <c r="E767" s="32">
        <v>4</v>
      </c>
      <c r="F767" t="s">
        <v>598</v>
      </c>
      <c r="G767"/>
      <c r="H767" s="147">
        <v>35000</v>
      </c>
      <c r="I767" s="147">
        <v>1</v>
      </c>
      <c r="J767" s="147">
        <v>35000</v>
      </c>
    </row>
    <row r="768" spans="2:10" x14ac:dyDescent="0.25">
      <c r="B768" t="s">
        <v>663</v>
      </c>
      <c r="C768" s="3" t="s">
        <v>266</v>
      </c>
      <c r="D768" s="147">
        <v>149000</v>
      </c>
      <c r="E768" s="32">
        <v>4</v>
      </c>
      <c r="F768" t="s">
        <v>640</v>
      </c>
      <c r="G768"/>
      <c r="H768" s="147">
        <v>38000</v>
      </c>
      <c r="I768" s="147">
        <v>1</v>
      </c>
      <c r="J768" s="147">
        <v>38000</v>
      </c>
    </row>
    <row r="769" spans="2:10" x14ac:dyDescent="0.25">
      <c r="B769" t="s">
        <v>663</v>
      </c>
      <c r="C769" s="3" t="s">
        <v>266</v>
      </c>
      <c r="D769" s="147">
        <v>149000</v>
      </c>
      <c r="E769" s="32">
        <v>4</v>
      </c>
      <c r="F769" t="s">
        <v>641</v>
      </c>
      <c r="G769"/>
      <c r="H769" s="147">
        <v>38000</v>
      </c>
      <c r="I769" s="147">
        <v>1</v>
      </c>
      <c r="J769" s="147">
        <v>38000</v>
      </c>
    </row>
    <row r="770" spans="2:10" x14ac:dyDescent="0.25">
      <c r="B770" t="s">
        <v>663</v>
      </c>
      <c r="C770" s="3" t="s">
        <v>266</v>
      </c>
      <c r="D770" s="147">
        <v>149000</v>
      </c>
      <c r="E770" s="32">
        <v>4</v>
      </c>
      <c r="F770" t="s">
        <v>604</v>
      </c>
      <c r="G770"/>
      <c r="H770" s="147">
        <v>38000</v>
      </c>
      <c r="I770" s="147">
        <v>1</v>
      </c>
      <c r="J770" s="147">
        <v>38000</v>
      </c>
    </row>
    <row r="771" spans="2:10" x14ac:dyDescent="0.25">
      <c r="B771" t="s">
        <v>700</v>
      </c>
      <c r="C771" s="3" t="s">
        <v>693</v>
      </c>
      <c r="D771" s="147">
        <v>99000</v>
      </c>
      <c r="E771" s="32">
        <v>1</v>
      </c>
      <c r="F771" t="s">
        <v>82</v>
      </c>
      <c r="G771"/>
      <c r="H771" s="147">
        <v>24750</v>
      </c>
      <c r="I771" s="147">
        <v>4</v>
      </c>
      <c r="J771" s="147">
        <v>99000</v>
      </c>
    </row>
    <row r="772" spans="2:10" x14ac:dyDescent="0.25">
      <c r="B772" t="s">
        <v>685</v>
      </c>
      <c r="C772" s="3">
        <v>0</v>
      </c>
      <c r="D772" s="147">
        <v>298000</v>
      </c>
      <c r="E772" s="32">
        <v>5</v>
      </c>
      <c r="F772" t="s">
        <v>43</v>
      </c>
      <c r="G772"/>
      <c r="H772" s="147">
        <v>0</v>
      </c>
      <c r="I772" s="147">
        <v>1</v>
      </c>
      <c r="J772" s="147">
        <v>0</v>
      </c>
    </row>
    <row r="773" spans="2:10" x14ac:dyDescent="0.25">
      <c r="B773" t="s">
        <v>685</v>
      </c>
      <c r="C773" s="3">
        <v>0</v>
      </c>
      <c r="D773" s="147">
        <v>298000</v>
      </c>
      <c r="E773" s="32">
        <v>5</v>
      </c>
      <c r="F773" t="s">
        <v>598</v>
      </c>
      <c r="G773"/>
      <c r="H773" s="147">
        <v>35000</v>
      </c>
      <c r="I773" s="147">
        <v>2</v>
      </c>
      <c r="J773" s="147">
        <v>70000</v>
      </c>
    </row>
    <row r="774" spans="2:10" x14ac:dyDescent="0.25">
      <c r="B774" t="s">
        <v>685</v>
      </c>
      <c r="C774" s="3">
        <v>0</v>
      </c>
      <c r="D774" s="147">
        <v>298000</v>
      </c>
      <c r="E774" s="32">
        <v>5</v>
      </c>
      <c r="F774" t="s">
        <v>640</v>
      </c>
      <c r="G774"/>
      <c r="H774" s="147">
        <v>38000</v>
      </c>
      <c r="I774" s="147">
        <v>2</v>
      </c>
      <c r="J774" s="147">
        <v>76000</v>
      </c>
    </row>
    <row r="775" spans="2:10" x14ac:dyDescent="0.25">
      <c r="B775" t="s">
        <v>685</v>
      </c>
      <c r="C775" s="3">
        <v>0</v>
      </c>
      <c r="D775" s="147">
        <v>298000</v>
      </c>
      <c r="E775" s="32">
        <v>5</v>
      </c>
      <c r="F775" t="s">
        <v>641</v>
      </c>
      <c r="G775"/>
      <c r="H775" s="147">
        <v>38000</v>
      </c>
      <c r="I775" s="147">
        <v>2</v>
      </c>
      <c r="J775" s="147">
        <v>76000</v>
      </c>
    </row>
    <row r="776" spans="2:10" x14ac:dyDescent="0.25">
      <c r="B776" t="s">
        <v>685</v>
      </c>
      <c r="C776" s="3">
        <v>0</v>
      </c>
      <c r="D776" s="147">
        <v>298000</v>
      </c>
      <c r="E776" s="32">
        <v>5</v>
      </c>
      <c r="F776" t="s">
        <v>604</v>
      </c>
      <c r="G776"/>
      <c r="H776" s="147">
        <v>38000</v>
      </c>
      <c r="I776" s="147">
        <v>2</v>
      </c>
      <c r="J776" s="147">
        <v>76000</v>
      </c>
    </row>
    <row r="777" spans="2:10" x14ac:dyDescent="0.25">
      <c r="B777" t="s">
        <v>649</v>
      </c>
      <c r="C777" s="3" t="s">
        <v>650</v>
      </c>
      <c r="D777" s="147">
        <v>180000</v>
      </c>
      <c r="E777" s="32">
        <v>3</v>
      </c>
      <c r="F777" t="s">
        <v>596</v>
      </c>
      <c r="G777"/>
      <c r="H777" s="147">
        <v>0</v>
      </c>
      <c r="I777" s="147">
        <v>1</v>
      </c>
      <c r="J777" s="147">
        <v>0</v>
      </c>
    </row>
    <row r="778" spans="2:10" x14ac:dyDescent="0.25">
      <c r="B778" t="s">
        <v>649</v>
      </c>
      <c r="C778" s="3" t="s">
        <v>650</v>
      </c>
      <c r="D778" s="147">
        <v>180000</v>
      </c>
      <c r="E778" s="32">
        <v>3</v>
      </c>
      <c r="F778" t="s">
        <v>82</v>
      </c>
      <c r="G778"/>
      <c r="H778" s="147">
        <v>30000</v>
      </c>
      <c r="I778" s="147">
        <v>5</v>
      </c>
      <c r="J778" s="147">
        <v>150000</v>
      </c>
    </row>
    <row r="779" spans="2:10" x14ac:dyDescent="0.25">
      <c r="B779" t="s">
        <v>649</v>
      </c>
      <c r="C779" s="3" t="s">
        <v>650</v>
      </c>
      <c r="D779" s="147">
        <v>180000</v>
      </c>
      <c r="E779" s="32">
        <v>3</v>
      </c>
      <c r="F779" t="s">
        <v>166</v>
      </c>
      <c r="G779"/>
      <c r="H779" s="147">
        <v>30000</v>
      </c>
      <c r="I779" s="147">
        <v>1</v>
      </c>
      <c r="J779" s="147">
        <v>30000</v>
      </c>
    </row>
    <row r="780" spans="2:10" x14ac:dyDescent="0.25">
      <c r="B780" t="s">
        <v>19</v>
      </c>
      <c r="C780" s="3">
        <v>0</v>
      </c>
      <c r="D780" s="147">
        <v>72000</v>
      </c>
      <c r="E780" s="32">
        <v>1</v>
      </c>
      <c r="F780" t="s">
        <v>42</v>
      </c>
      <c r="G780"/>
      <c r="H780" s="147">
        <v>24000</v>
      </c>
      <c r="I780" s="147">
        <v>3</v>
      </c>
      <c r="J780" s="147">
        <v>72000</v>
      </c>
    </row>
    <row r="781" spans="2:10" x14ac:dyDescent="0.25">
      <c r="B781" t="s">
        <v>683</v>
      </c>
      <c r="C781" s="3">
        <v>0</v>
      </c>
      <c r="D781" s="147">
        <v>140000</v>
      </c>
      <c r="E781" s="32">
        <v>2</v>
      </c>
      <c r="F781" t="s">
        <v>88</v>
      </c>
      <c r="G781"/>
      <c r="H781" s="147">
        <v>0</v>
      </c>
      <c r="I781" s="147">
        <v>1</v>
      </c>
      <c r="J781" s="147">
        <v>0</v>
      </c>
    </row>
    <row r="782" spans="2:10" x14ac:dyDescent="0.25">
      <c r="B782" t="s">
        <v>683</v>
      </c>
      <c r="C782" s="3">
        <v>0</v>
      </c>
      <c r="D782" s="147">
        <v>140000</v>
      </c>
      <c r="E782" s="32">
        <v>2</v>
      </c>
      <c r="F782" t="s">
        <v>598</v>
      </c>
      <c r="G782"/>
      <c r="H782" s="147">
        <v>35000</v>
      </c>
      <c r="I782" s="147">
        <v>4</v>
      </c>
      <c r="J782" s="147">
        <v>140000</v>
      </c>
    </row>
    <row r="783" spans="2:10" x14ac:dyDescent="0.25">
      <c r="B783" t="s">
        <v>706</v>
      </c>
      <c r="C783" s="3">
        <v>0</v>
      </c>
      <c r="D783" s="147">
        <v>144000</v>
      </c>
      <c r="E783" s="32">
        <v>2</v>
      </c>
      <c r="F783" t="s">
        <v>707</v>
      </c>
      <c r="G783"/>
      <c r="H783" s="147">
        <v>0</v>
      </c>
      <c r="I783" s="147">
        <v>1</v>
      </c>
      <c r="J783" s="147">
        <v>0</v>
      </c>
    </row>
    <row r="784" spans="2:10" x14ac:dyDescent="0.25">
      <c r="B784" t="s">
        <v>706</v>
      </c>
      <c r="C784" s="3">
        <v>0</v>
      </c>
      <c r="D784" s="147">
        <v>144000</v>
      </c>
      <c r="E784" s="32">
        <v>2</v>
      </c>
      <c r="F784" t="s">
        <v>42</v>
      </c>
      <c r="G784"/>
      <c r="H784" s="147">
        <v>24000</v>
      </c>
      <c r="I784" s="147">
        <v>6</v>
      </c>
      <c r="J784" s="147">
        <v>144000</v>
      </c>
    </row>
    <row r="785" spans="2:10" x14ac:dyDescent="0.25">
      <c r="B785" t="s">
        <v>663</v>
      </c>
      <c r="C785" s="3" t="s">
        <v>684</v>
      </c>
      <c r="D785" s="147">
        <v>152000</v>
      </c>
      <c r="E785" s="32">
        <v>1</v>
      </c>
      <c r="F785" t="s">
        <v>604</v>
      </c>
      <c r="G785"/>
      <c r="H785" s="147">
        <v>38000</v>
      </c>
      <c r="I785" s="147">
        <v>4</v>
      </c>
      <c r="J785" s="147">
        <v>152000</v>
      </c>
    </row>
    <row r="786" spans="2:10" x14ac:dyDescent="0.25">
      <c r="B786" t="s">
        <v>663</v>
      </c>
      <c r="C786" s="3" t="s">
        <v>682</v>
      </c>
      <c r="D786" s="147">
        <v>140000</v>
      </c>
      <c r="E786" s="32">
        <v>1</v>
      </c>
      <c r="F786" t="s">
        <v>598</v>
      </c>
      <c r="G786"/>
      <c r="H786" s="147">
        <v>35000</v>
      </c>
      <c r="I786" s="147">
        <v>4</v>
      </c>
      <c r="J786" s="147">
        <v>140000</v>
      </c>
    </row>
    <row r="787" spans="2:10" x14ac:dyDescent="0.25">
      <c r="B787" t="s">
        <v>709</v>
      </c>
      <c r="C787" s="3" t="s">
        <v>266</v>
      </c>
      <c r="D787" s="147">
        <v>149000</v>
      </c>
      <c r="E787" s="32">
        <v>4</v>
      </c>
      <c r="F787" t="s">
        <v>598</v>
      </c>
      <c r="G787"/>
      <c r="H787" s="147">
        <v>35000</v>
      </c>
      <c r="I787" s="147">
        <v>1</v>
      </c>
      <c r="J787" s="147">
        <v>35000</v>
      </c>
    </row>
    <row r="788" spans="2:10" x14ac:dyDescent="0.25">
      <c r="B788" t="s">
        <v>709</v>
      </c>
      <c r="C788" s="3" t="s">
        <v>266</v>
      </c>
      <c r="D788" s="147">
        <v>149000</v>
      </c>
      <c r="E788" s="32">
        <v>4</v>
      </c>
      <c r="F788" t="s">
        <v>640</v>
      </c>
      <c r="G788"/>
      <c r="H788" s="147">
        <v>38000</v>
      </c>
      <c r="I788" s="147">
        <v>1</v>
      </c>
      <c r="J788" s="147">
        <v>38000</v>
      </c>
    </row>
    <row r="789" spans="2:10" x14ac:dyDescent="0.25">
      <c r="B789" t="s">
        <v>709</v>
      </c>
      <c r="C789" s="3" t="s">
        <v>266</v>
      </c>
      <c r="D789" s="147">
        <v>149000</v>
      </c>
      <c r="E789" s="32">
        <v>4</v>
      </c>
      <c r="F789" t="s">
        <v>641</v>
      </c>
      <c r="G789"/>
      <c r="H789" s="147">
        <v>38000</v>
      </c>
      <c r="I789" s="147">
        <v>1</v>
      </c>
      <c r="J789" s="147">
        <v>38000</v>
      </c>
    </row>
    <row r="790" spans="2:10" x14ac:dyDescent="0.25">
      <c r="B790" t="s">
        <v>709</v>
      </c>
      <c r="C790" s="3" t="s">
        <v>266</v>
      </c>
      <c r="D790" s="147">
        <v>149000</v>
      </c>
      <c r="E790" s="32">
        <v>4</v>
      </c>
      <c r="F790" t="s">
        <v>604</v>
      </c>
      <c r="G790"/>
      <c r="H790" s="147">
        <v>38000</v>
      </c>
      <c r="I790" s="147">
        <v>1</v>
      </c>
      <c r="J790" s="147">
        <v>38000</v>
      </c>
    </row>
    <row r="791" spans="2:10" x14ac:dyDescent="0.25">
      <c r="B791" t="s">
        <v>709</v>
      </c>
      <c r="C791" s="3" t="s">
        <v>684</v>
      </c>
      <c r="D791" s="147">
        <v>152000</v>
      </c>
      <c r="E791" s="32">
        <v>1</v>
      </c>
      <c r="F791" t="s">
        <v>604</v>
      </c>
      <c r="G791"/>
      <c r="H791" s="147">
        <v>38000</v>
      </c>
      <c r="I791" s="147">
        <v>4</v>
      </c>
      <c r="J791" s="147">
        <v>152000</v>
      </c>
    </row>
    <row r="792" spans="2:10" x14ac:dyDescent="0.25">
      <c r="B792" t="s">
        <v>709</v>
      </c>
      <c r="C792" s="3" t="s">
        <v>682</v>
      </c>
      <c r="D792" s="147">
        <v>140000</v>
      </c>
      <c r="E792" s="32">
        <v>1</v>
      </c>
      <c r="F792" t="s">
        <v>598</v>
      </c>
      <c r="G792"/>
      <c r="H792" s="147">
        <v>35000</v>
      </c>
      <c r="I792" s="147">
        <v>4</v>
      </c>
      <c r="J792" s="147">
        <v>140000</v>
      </c>
    </row>
    <row r="793" spans="2:10" x14ac:dyDescent="0.25">
      <c r="B793" t="s">
        <v>663</v>
      </c>
      <c r="C793" s="3" t="s">
        <v>696</v>
      </c>
      <c r="D793" s="147">
        <v>152000</v>
      </c>
      <c r="E793" s="32">
        <v>1</v>
      </c>
      <c r="F793" t="s">
        <v>640</v>
      </c>
      <c r="G793"/>
      <c r="H793" s="147">
        <v>38000</v>
      </c>
      <c r="I793" s="147">
        <v>4</v>
      </c>
      <c r="J793" s="147">
        <v>152000</v>
      </c>
    </row>
    <row r="794" spans="2:10" x14ac:dyDescent="0.25">
      <c r="B794" t="s">
        <v>663</v>
      </c>
      <c r="C794" s="3" t="s">
        <v>686</v>
      </c>
      <c r="D794" s="147">
        <v>152000</v>
      </c>
      <c r="E794" s="32">
        <v>1</v>
      </c>
      <c r="F794" t="s">
        <v>641</v>
      </c>
      <c r="G794"/>
      <c r="H794" s="147">
        <v>38000</v>
      </c>
      <c r="I794" s="147">
        <v>4</v>
      </c>
      <c r="J794" s="147">
        <v>152000</v>
      </c>
    </row>
    <row r="795" spans="2:10" x14ac:dyDescent="0.25">
      <c r="B795" t="s">
        <v>711</v>
      </c>
      <c r="C795" s="3" t="s">
        <v>41</v>
      </c>
      <c r="D795" s="147">
        <v>167000</v>
      </c>
      <c r="E795" s="32">
        <v>2</v>
      </c>
      <c r="F795" t="s">
        <v>40</v>
      </c>
      <c r="G795"/>
      <c r="H795" s="147">
        <v>95000</v>
      </c>
      <c r="I795" s="147">
        <v>1</v>
      </c>
      <c r="J795" s="147">
        <v>95000</v>
      </c>
    </row>
    <row r="796" spans="2:10" x14ac:dyDescent="0.25">
      <c r="B796" t="s">
        <v>711</v>
      </c>
      <c r="C796" s="3" t="s">
        <v>41</v>
      </c>
      <c r="D796" s="147">
        <v>167000</v>
      </c>
      <c r="E796" s="32">
        <v>2</v>
      </c>
      <c r="F796" t="s">
        <v>36</v>
      </c>
      <c r="G796"/>
      <c r="H796" s="147">
        <v>24000</v>
      </c>
      <c r="I796" s="147">
        <v>3</v>
      </c>
      <c r="J796" s="147">
        <v>72000</v>
      </c>
    </row>
    <row r="797" spans="2:10" x14ac:dyDescent="0.25">
      <c r="B797" t="s">
        <v>711</v>
      </c>
      <c r="C797" s="3" t="s">
        <v>24</v>
      </c>
      <c r="D797" s="147">
        <v>167000</v>
      </c>
      <c r="E797" s="32">
        <v>2</v>
      </c>
      <c r="F797" t="s">
        <v>40</v>
      </c>
      <c r="G797"/>
      <c r="H797" s="147">
        <v>95000</v>
      </c>
      <c r="I797" s="147">
        <v>1</v>
      </c>
      <c r="J797" s="147">
        <v>95000</v>
      </c>
    </row>
    <row r="798" spans="2:10" x14ac:dyDescent="0.25">
      <c r="B798" t="s">
        <v>711</v>
      </c>
      <c r="C798" s="3" t="s">
        <v>24</v>
      </c>
      <c r="D798" s="147">
        <v>167000</v>
      </c>
      <c r="E798" s="32">
        <v>2</v>
      </c>
      <c r="F798" t="s">
        <v>34</v>
      </c>
      <c r="G798"/>
      <c r="H798" s="147">
        <v>24000</v>
      </c>
      <c r="I798" s="147">
        <v>3</v>
      </c>
      <c r="J798" s="147">
        <v>72000</v>
      </c>
    </row>
    <row r="799" spans="2:10" x14ac:dyDescent="0.25">
      <c r="B799" t="s">
        <v>708</v>
      </c>
      <c r="C799" s="3">
        <v>0</v>
      </c>
      <c r="D799" s="147">
        <v>140000</v>
      </c>
      <c r="E799" s="32">
        <v>7</v>
      </c>
      <c r="F799" t="s">
        <v>856</v>
      </c>
      <c r="G799"/>
      <c r="H799" s="147">
        <v>0</v>
      </c>
      <c r="I799" s="147">
        <v>1</v>
      </c>
      <c r="J799" s="147">
        <v>0</v>
      </c>
    </row>
    <row r="800" spans="2:10" x14ac:dyDescent="0.25">
      <c r="B800" t="s">
        <v>708</v>
      </c>
      <c r="C800" s="3">
        <v>0</v>
      </c>
      <c r="D800" s="147">
        <v>140000</v>
      </c>
      <c r="E800" s="32">
        <v>7</v>
      </c>
      <c r="F800" t="s">
        <v>629</v>
      </c>
      <c r="G800"/>
      <c r="H800" s="147">
        <v>20000</v>
      </c>
      <c r="I800" s="147">
        <v>1</v>
      </c>
      <c r="J800" s="147">
        <v>20000</v>
      </c>
    </row>
    <row r="801" spans="2:10" x14ac:dyDescent="0.25">
      <c r="B801" t="s">
        <v>708</v>
      </c>
      <c r="C801" s="3">
        <v>0</v>
      </c>
      <c r="D801" s="147">
        <v>140000</v>
      </c>
      <c r="E801" s="32">
        <v>7</v>
      </c>
      <c r="F801" t="s">
        <v>625</v>
      </c>
      <c r="G801"/>
      <c r="H801" s="147">
        <v>40000</v>
      </c>
      <c r="I801" s="147">
        <v>1</v>
      </c>
      <c r="J801" s="147">
        <v>40000</v>
      </c>
    </row>
    <row r="802" spans="2:10" x14ac:dyDescent="0.25">
      <c r="B802" t="s">
        <v>708</v>
      </c>
      <c r="C802" s="3">
        <v>0</v>
      </c>
      <c r="D802" s="147">
        <v>140000</v>
      </c>
      <c r="E802" s="32">
        <v>7</v>
      </c>
      <c r="F802" t="s">
        <v>149</v>
      </c>
      <c r="G802"/>
      <c r="H802" s="147">
        <v>20000</v>
      </c>
      <c r="I802" s="147">
        <v>1</v>
      </c>
      <c r="J802" s="147">
        <v>20000</v>
      </c>
    </row>
    <row r="803" spans="2:10" x14ac:dyDescent="0.25">
      <c r="B803" t="s">
        <v>708</v>
      </c>
      <c r="C803" s="3">
        <v>0</v>
      </c>
      <c r="D803" s="147">
        <v>140000</v>
      </c>
      <c r="E803" s="32">
        <v>7</v>
      </c>
      <c r="F803" t="s">
        <v>626</v>
      </c>
      <c r="G803"/>
      <c r="H803" s="147">
        <v>40000</v>
      </c>
      <c r="I803" s="147">
        <v>1</v>
      </c>
      <c r="J803" s="147">
        <v>40000</v>
      </c>
    </row>
    <row r="804" spans="2:10" x14ac:dyDescent="0.25">
      <c r="B804" t="s">
        <v>708</v>
      </c>
      <c r="C804" s="3">
        <v>0</v>
      </c>
      <c r="D804" s="147">
        <v>140000</v>
      </c>
      <c r="E804" s="32">
        <v>7</v>
      </c>
      <c r="F804" t="s">
        <v>627</v>
      </c>
      <c r="G804"/>
      <c r="H804" s="147">
        <v>20000</v>
      </c>
      <c r="I804" s="147">
        <v>1</v>
      </c>
      <c r="J804" s="147">
        <v>20000</v>
      </c>
    </row>
    <row r="805" spans="2:10" x14ac:dyDescent="0.25">
      <c r="B805" t="s">
        <v>708</v>
      </c>
      <c r="C805" s="3">
        <v>0</v>
      </c>
      <c r="D805" s="147">
        <v>140000</v>
      </c>
      <c r="E805" s="32">
        <v>7</v>
      </c>
      <c r="F805" t="s">
        <v>638</v>
      </c>
      <c r="G805"/>
      <c r="H805" s="147">
        <v>0</v>
      </c>
      <c r="I805" s="147">
        <v>1</v>
      </c>
      <c r="J805" s="147">
        <v>0</v>
      </c>
    </row>
    <row r="806" spans="2:10" x14ac:dyDescent="0.25">
      <c r="B806" t="s">
        <v>710</v>
      </c>
      <c r="C806" s="3">
        <v>0</v>
      </c>
      <c r="D806" s="147">
        <v>243000</v>
      </c>
      <c r="E806" s="32">
        <v>7</v>
      </c>
      <c r="F806" t="s">
        <v>43</v>
      </c>
      <c r="G806"/>
      <c r="H806" s="147">
        <v>29000</v>
      </c>
      <c r="I806" s="147">
        <v>2</v>
      </c>
      <c r="J806" s="147">
        <v>58000</v>
      </c>
    </row>
    <row r="807" spans="2:10" x14ac:dyDescent="0.25">
      <c r="B807" t="s">
        <v>710</v>
      </c>
      <c r="C807" s="3">
        <v>0</v>
      </c>
      <c r="D807" s="147">
        <v>243000</v>
      </c>
      <c r="E807" s="32">
        <v>7</v>
      </c>
      <c r="F807" t="s">
        <v>88</v>
      </c>
      <c r="G807"/>
      <c r="H807" s="147">
        <v>0</v>
      </c>
      <c r="I807" s="147">
        <v>1</v>
      </c>
      <c r="J807" s="147">
        <v>0</v>
      </c>
    </row>
    <row r="808" spans="2:10" x14ac:dyDescent="0.25">
      <c r="B808" t="s">
        <v>710</v>
      </c>
      <c r="C808" s="3">
        <v>0</v>
      </c>
      <c r="D808" s="147">
        <v>243000</v>
      </c>
      <c r="E808" s="32">
        <v>7</v>
      </c>
      <c r="F808" t="s">
        <v>42</v>
      </c>
      <c r="G808"/>
      <c r="H808" s="147">
        <v>36000</v>
      </c>
      <c r="I808" s="147">
        <v>1</v>
      </c>
      <c r="J808" s="147">
        <v>36000</v>
      </c>
    </row>
    <row r="809" spans="2:10" x14ac:dyDescent="0.25">
      <c r="B809" t="s">
        <v>710</v>
      </c>
      <c r="C809" s="3">
        <v>0</v>
      </c>
      <c r="D809" s="147">
        <v>243000</v>
      </c>
      <c r="E809" s="32">
        <v>7</v>
      </c>
      <c r="F809" t="s">
        <v>598</v>
      </c>
      <c r="G809"/>
      <c r="H809" s="147">
        <v>35000</v>
      </c>
      <c r="I809" s="147">
        <v>1</v>
      </c>
      <c r="J809" s="147">
        <v>35000</v>
      </c>
    </row>
    <row r="810" spans="2:10" x14ac:dyDescent="0.25">
      <c r="B810" t="s">
        <v>710</v>
      </c>
      <c r="C810" s="3">
        <v>0</v>
      </c>
      <c r="D810" s="147">
        <v>243000</v>
      </c>
      <c r="E810" s="32">
        <v>7</v>
      </c>
      <c r="F810" t="s">
        <v>640</v>
      </c>
      <c r="G810"/>
      <c r="H810" s="147">
        <v>38000</v>
      </c>
      <c r="I810" s="147">
        <v>1</v>
      </c>
      <c r="J810" s="147">
        <v>38000</v>
      </c>
    </row>
    <row r="811" spans="2:10" x14ac:dyDescent="0.25">
      <c r="B811" t="s">
        <v>710</v>
      </c>
      <c r="C811" s="3">
        <v>0</v>
      </c>
      <c r="D811" s="147">
        <v>243000</v>
      </c>
      <c r="E811" s="32">
        <v>7</v>
      </c>
      <c r="F811" t="s">
        <v>641</v>
      </c>
      <c r="G811"/>
      <c r="H811" s="147">
        <v>38000</v>
      </c>
      <c r="I811" s="147">
        <v>1</v>
      </c>
      <c r="J811" s="147">
        <v>38000</v>
      </c>
    </row>
    <row r="812" spans="2:10" x14ac:dyDescent="0.25">
      <c r="B812" t="s">
        <v>710</v>
      </c>
      <c r="C812" s="3">
        <v>0</v>
      </c>
      <c r="D812" s="147">
        <v>243000</v>
      </c>
      <c r="E812" s="32">
        <v>7</v>
      </c>
      <c r="F812" t="s">
        <v>604</v>
      </c>
      <c r="G812"/>
      <c r="H812" s="147">
        <v>38000</v>
      </c>
      <c r="I812" s="147">
        <v>1</v>
      </c>
      <c r="J812" s="147">
        <v>38000</v>
      </c>
    </row>
    <row r="813" spans="2:10" x14ac:dyDescent="0.25">
      <c r="B813" t="s">
        <v>599</v>
      </c>
      <c r="C813" s="3" t="s">
        <v>605</v>
      </c>
      <c r="D813" s="147">
        <v>96000</v>
      </c>
      <c r="E813" s="32">
        <v>1</v>
      </c>
      <c r="F813" t="s">
        <v>606</v>
      </c>
      <c r="G813"/>
      <c r="H813" s="147">
        <v>16000</v>
      </c>
      <c r="I813" s="147">
        <v>6</v>
      </c>
      <c r="J813" s="147">
        <v>96000</v>
      </c>
    </row>
    <row r="814" spans="2:10" x14ac:dyDescent="0.25">
      <c r="B814" t="s">
        <v>646</v>
      </c>
      <c r="C814" s="3" t="s">
        <v>224</v>
      </c>
      <c r="D814" s="147">
        <v>114000</v>
      </c>
      <c r="E814" s="32">
        <v>1</v>
      </c>
      <c r="F814" t="s">
        <v>604</v>
      </c>
      <c r="G814"/>
      <c r="H814" s="147">
        <v>38000</v>
      </c>
      <c r="I814" s="147">
        <v>3</v>
      </c>
      <c r="J814" s="147">
        <v>114000</v>
      </c>
    </row>
    <row r="815" spans="2:10" x14ac:dyDescent="0.25">
      <c r="B815" t="s">
        <v>654</v>
      </c>
      <c r="C815" s="3">
        <v>0</v>
      </c>
      <c r="D815" s="147">
        <v>171000</v>
      </c>
      <c r="E815" s="32">
        <v>5</v>
      </c>
      <c r="F815" t="s">
        <v>596</v>
      </c>
      <c r="G815"/>
      <c r="H815" s="147">
        <v>0</v>
      </c>
      <c r="I815" s="147">
        <v>1</v>
      </c>
      <c r="J815" s="147">
        <v>0</v>
      </c>
    </row>
    <row r="816" spans="2:10" x14ac:dyDescent="0.25">
      <c r="B816" t="s">
        <v>654</v>
      </c>
      <c r="C816" s="3">
        <v>0</v>
      </c>
      <c r="D816" s="147">
        <v>171000</v>
      </c>
      <c r="E816" s="32">
        <v>5</v>
      </c>
      <c r="F816" t="s">
        <v>166</v>
      </c>
      <c r="G816"/>
      <c r="H816" s="147">
        <v>36000</v>
      </c>
      <c r="I816" s="147">
        <v>1</v>
      </c>
      <c r="J816" s="147">
        <v>36000</v>
      </c>
    </row>
    <row r="817" spans="2:10" x14ac:dyDescent="0.25">
      <c r="B817" t="s">
        <v>654</v>
      </c>
      <c r="C817" s="3">
        <v>0</v>
      </c>
      <c r="D817" s="147">
        <v>171000</v>
      </c>
      <c r="E817" s="32">
        <v>5</v>
      </c>
      <c r="F817" t="s">
        <v>151</v>
      </c>
      <c r="G817"/>
      <c r="H817" s="147">
        <v>36000</v>
      </c>
      <c r="I817" s="147">
        <v>1</v>
      </c>
      <c r="J817" s="147">
        <v>36000</v>
      </c>
    </row>
    <row r="818" spans="2:10" x14ac:dyDescent="0.25">
      <c r="B818" t="s">
        <v>654</v>
      </c>
      <c r="C818" s="3">
        <v>0</v>
      </c>
      <c r="D818" s="147">
        <v>171000</v>
      </c>
      <c r="E818" s="32">
        <v>5</v>
      </c>
      <c r="F818" t="s">
        <v>146</v>
      </c>
      <c r="G818"/>
      <c r="H818" s="147">
        <v>0</v>
      </c>
      <c r="I818" s="147">
        <v>1</v>
      </c>
      <c r="J818" s="147">
        <v>0</v>
      </c>
    </row>
    <row r="819" spans="2:10" x14ac:dyDescent="0.25">
      <c r="B819" t="s">
        <v>654</v>
      </c>
      <c r="C819" s="3">
        <v>0</v>
      </c>
      <c r="D819" s="147">
        <v>171000</v>
      </c>
      <c r="E819" s="32">
        <v>5</v>
      </c>
      <c r="F819" t="s">
        <v>82</v>
      </c>
      <c r="G819"/>
      <c r="H819" s="147">
        <v>33000</v>
      </c>
      <c r="I819" s="147">
        <v>3</v>
      </c>
      <c r="J819" s="147">
        <v>99000</v>
      </c>
    </row>
    <row r="820" spans="2:10" x14ac:dyDescent="0.25">
      <c r="B820" t="s">
        <v>712</v>
      </c>
      <c r="C820" s="3">
        <v>0</v>
      </c>
      <c r="D820" s="147">
        <v>218000</v>
      </c>
      <c r="E820" s="32">
        <v>7</v>
      </c>
      <c r="F820" t="s">
        <v>43</v>
      </c>
      <c r="G820"/>
      <c r="H820" s="147">
        <v>24000</v>
      </c>
      <c r="I820" s="147">
        <v>2</v>
      </c>
      <c r="J820" s="147">
        <v>48000</v>
      </c>
    </row>
    <row r="821" spans="2:10" x14ac:dyDescent="0.25">
      <c r="B821" t="s">
        <v>712</v>
      </c>
      <c r="C821" s="3">
        <v>0</v>
      </c>
      <c r="D821" s="147">
        <v>218000</v>
      </c>
      <c r="E821" s="32">
        <v>7</v>
      </c>
      <c r="F821" t="s">
        <v>88</v>
      </c>
      <c r="G821"/>
      <c r="H821" s="147">
        <v>0</v>
      </c>
      <c r="I821" s="147">
        <v>1</v>
      </c>
      <c r="J821" s="147">
        <v>0</v>
      </c>
    </row>
    <row r="822" spans="2:10" x14ac:dyDescent="0.25">
      <c r="B822" t="s">
        <v>712</v>
      </c>
      <c r="C822" s="3">
        <v>0</v>
      </c>
      <c r="D822" s="147">
        <v>218000</v>
      </c>
      <c r="E822" s="32">
        <v>7</v>
      </c>
      <c r="F822" t="s">
        <v>42</v>
      </c>
      <c r="G822"/>
      <c r="H822" s="147">
        <v>32000</v>
      </c>
      <c r="I822" s="147">
        <v>1</v>
      </c>
      <c r="J822" s="147">
        <v>32000</v>
      </c>
    </row>
    <row r="823" spans="2:10" x14ac:dyDescent="0.25">
      <c r="B823" t="s">
        <v>712</v>
      </c>
      <c r="C823" s="3">
        <v>0</v>
      </c>
      <c r="D823" s="147">
        <v>218000</v>
      </c>
      <c r="E823" s="32">
        <v>7</v>
      </c>
      <c r="F823" t="s">
        <v>598</v>
      </c>
      <c r="G823"/>
      <c r="H823" s="147">
        <v>33000</v>
      </c>
      <c r="I823" s="147">
        <v>1</v>
      </c>
      <c r="J823" s="147">
        <v>33000</v>
      </c>
    </row>
    <row r="824" spans="2:10" x14ac:dyDescent="0.25">
      <c r="B824" t="s">
        <v>712</v>
      </c>
      <c r="C824" s="3">
        <v>0</v>
      </c>
      <c r="D824" s="147">
        <v>218000</v>
      </c>
      <c r="E824" s="32">
        <v>7</v>
      </c>
      <c r="F824" t="s">
        <v>640</v>
      </c>
      <c r="G824"/>
      <c r="H824" s="147">
        <v>35000</v>
      </c>
      <c r="I824" s="147">
        <v>1</v>
      </c>
      <c r="J824" s="147">
        <v>35000</v>
      </c>
    </row>
    <row r="825" spans="2:10" x14ac:dyDescent="0.25">
      <c r="B825" t="s">
        <v>712</v>
      </c>
      <c r="C825" s="3">
        <v>0</v>
      </c>
      <c r="D825" s="147">
        <v>218000</v>
      </c>
      <c r="E825" s="32">
        <v>7</v>
      </c>
      <c r="F825" t="s">
        <v>641</v>
      </c>
      <c r="G825"/>
      <c r="H825" s="147">
        <v>35000</v>
      </c>
      <c r="I825" s="147">
        <v>1</v>
      </c>
      <c r="J825" s="147">
        <v>35000</v>
      </c>
    </row>
    <row r="826" spans="2:10" x14ac:dyDescent="0.25">
      <c r="B826" t="s">
        <v>712</v>
      </c>
      <c r="C826" s="3">
        <v>0</v>
      </c>
      <c r="D826" s="147">
        <v>218000</v>
      </c>
      <c r="E826" s="32">
        <v>7</v>
      </c>
      <c r="F826" t="s">
        <v>604</v>
      </c>
      <c r="G826"/>
      <c r="H826" s="147">
        <v>35000</v>
      </c>
      <c r="I826" s="147">
        <v>1</v>
      </c>
      <c r="J826" s="147">
        <v>35000</v>
      </c>
    </row>
    <row r="827" spans="2:10" x14ac:dyDescent="0.25">
      <c r="B827" t="s">
        <v>713</v>
      </c>
      <c r="C827" s="3">
        <v>0</v>
      </c>
      <c r="D827" s="147">
        <v>125000</v>
      </c>
      <c r="E827" s="32">
        <v>7</v>
      </c>
      <c r="F827" t="s">
        <v>856</v>
      </c>
      <c r="G827"/>
      <c r="H827" s="147">
        <v>0</v>
      </c>
      <c r="I827" s="147">
        <v>1</v>
      </c>
      <c r="J827" s="147">
        <v>0</v>
      </c>
    </row>
    <row r="828" spans="2:10" x14ac:dyDescent="0.25">
      <c r="B828" t="s">
        <v>713</v>
      </c>
      <c r="C828" s="3">
        <v>0</v>
      </c>
      <c r="D828" s="147">
        <v>125000</v>
      </c>
      <c r="E828" s="32">
        <v>7</v>
      </c>
      <c r="F828" t="s">
        <v>629</v>
      </c>
      <c r="G828"/>
      <c r="H828" s="147">
        <v>19000</v>
      </c>
      <c r="I828" s="147">
        <v>1</v>
      </c>
      <c r="J828" s="147">
        <v>19000</v>
      </c>
    </row>
    <row r="829" spans="2:10" x14ac:dyDescent="0.25">
      <c r="B829" t="s">
        <v>713</v>
      </c>
      <c r="C829" s="3">
        <v>0</v>
      </c>
      <c r="D829" s="147">
        <v>125000</v>
      </c>
      <c r="E829" s="32">
        <v>7</v>
      </c>
      <c r="F829" t="s">
        <v>625</v>
      </c>
      <c r="G829"/>
      <c r="H829" s="147">
        <v>34000</v>
      </c>
      <c r="I829" s="147">
        <v>1</v>
      </c>
      <c r="J829" s="147">
        <v>34000</v>
      </c>
    </row>
    <row r="830" spans="2:10" x14ac:dyDescent="0.25">
      <c r="B830" t="s">
        <v>713</v>
      </c>
      <c r="C830" s="3">
        <v>0</v>
      </c>
      <c r="D830" s="147">
        <v>125000</v>
      </c>
      <c r="E830" s="32">
        <v>7</v>
      </c>
      <c r="F830" t="s">
        <v>149</v>
      </c>
      <c r="G830"/>
      <c r="H830" s="147">
        <v>19000</v>
      </c>
      <c r="I830" s="147">
        <v>1</v>
      </c>
      <c r="J830" s="147">
        <v>19000</v>
      </c>
    </row>
    <row r="831" spans="2:10" x14ac:dyDescent="0.25">
      <c r="B831" t="s">
        <v>713</v>
      </c>
      <c r="C831" s="3">
        <v>0</v>
      </c>
      <c r="D831" s="147">
        <v>125000</v>
      </c>
      <c r="E831" s="32">
        <v>7</v>
      </c>
      <c r="F831" t="s">
        <v>626</v>
      </c>
      <c r="G831"/>
      <c r="H831" s="147">
        <v>34000</v>
      </c>
      <c r="I831" s="147">
        <v>1</v>
      </c>
      <c r="J831" s="147">
        <v>34000</v>
      </c>
    </row>
    <row r="832" spans="2:10" x14ac:dyDescent="0.25">
      <c r="B832" t="s">
        <v>713</v>
      </c>
      <c r="C832" s="3">
        <v>0</v>
      </c>
      <c r="D832" s="147">
        <v>125000</v>
      </c>
      <c r="E832" s="32">
        <v>7</v>
      </c>
      <c r="F832" t="s">
        <v>627</v>
      </c>
      <c r="G832"/>
      <c r="H832" s="147">
        <v>19000</v>
      </c>
      <c r="I832" s="147">
        <v>1</v>
      </c>
      <c r="J832" s="147">
        <v>19000</v>
      </c>
    </row>
    <row r="833" spans="2:10" x14ac:dyDescent="0.25">
      <c r="B833" t="s">
        <v>713</v>
      </c>
      <c r="C833" s="3">
        <v>0</v>
      </c>
      <c r="D833" s="147">
        <v>125000</v>
      </c>
      <c r="E833" s="32">
        <v>7</v>
      </c>
      <c r="F833" t="s">
        <v>638</v>
      </c>
      <c r="G833"/>
      <c r="H833" s="147">
        <v>0</v>
      </c>
      <c r="I833" s="147">
        <v>1</v>
      </c>
      <c r="J833" s="147">
        <v>0</v>
      </c>
    </row>
    <row r="834" spans="2:10" x14ac:dyDescent="0.25">
      <c r="B834" t="s">
        <v>17</v>
      </c>
      <c r="C834" s="3" t="s">
        <v>41</v>
      </c>
      <c r="D834" s="147">
        <v>154000</v>
      </c>
      <c r="E834" s="32">
        <v>2</v>
      </c>
      <c r="F834" t="s">
        <v>40</v>
      </c>
      <c r="G834"/>
      <c r="H834" s="147">
        <v>88000</v>
      </c>
      <c r="I834" s="147">
        <v>1</v>
      </c>
      <c r="J834" s="147">
        <v>88000</v>
      </c>
    </row>
    <row r="835" spans="2:10" x14ac:dyDescent="0.25">
      <c r="B835" t="s">
        <v>17</v>
      </c>
      <c r="C835" s="3" t="s">
        <v>41</v>
      </c>
      <c r="D835" s="147">
        <v>154000</v>
      </c>
      <c r="E835" s="32">
        <v>2</v>
      </c>
      <c r="F835" t="s">
        <v>36</v>
      </c>
      <c r="G835"/>
      <c r="H835" s="147">
        <v>22000</v>
      </c>
      <c r="I835" s="147">
        <v>3</v>
      </c>
      <c r="J835" s="147">
        <v>66000</v>
      </c>
    </row>
    <row r="836" spans="2:10" x14ac:dyDescent="0.25">
      <c r="B836" t="s">
        <v>705</v>
      </c>
      <c r="C836" s="3">
        <v>0</v>
      </c>
      <c r="D836" s="147">
        <v>72000</v>
      </c>
      <c r="E836" s="32">
        <v>1</v>
      </c>
      <c r="F836" t="s">
        <v>666</v>
      </c>
      <c r="G836"/>
      <c r="H836" s="147">
        <v>24000</v>
      </c>
      <c r="I836" s="147">
        <v>3</v>
      </c>
      <c r="J836" s="147">
        <v>72000</v>
      </c>
    </row>
    <row r="837" spans="2:10" x14ac:dyDescent="0.25">
      <c r="B837" t="s">
        <v>649</v>
      </c>
      <c r="C837" s="3" t="s">
        <v>658</v>
      </c>
      <c r="D837" s="147">
        <v>201000</v>
      </c>
      <c r="E837" s="32">
        <v>3</v>
      </c>
      <c r="F837" t="s">
        <v>588</v>
      </c>
      <c r="G837"/>
      <c r="H837" s="147">
        <v>33000</v>
      </c>
      <c r="I837" s="147">
        <v>5</v>
      </c>
      <c r="J837" s="147">
        <v>165000</v>
      </c>
    </row>
    <row r="838" spans="2:10" x14ac:dyDescent="0.25">
      <c r="B838" t="s">
        <v>649</v>
      </c>
      <c r="C838" s="3" t="s">
        <v>658</v>
      </c>
      <c r="D838" s="147">
        <v>201000</v>
      </c>
      <c r="E838" s="32">
        <v>3</v>
      </c>
      <c r="F838" t="s">
        <v>596</v>
      </c>
      <c r="G838"/>
      <c r="H838" s="147">
        <v>0</v>
      </c>
      <c r="I838" s="147">
        <v>1</v>
      </c>
      <c r="J838" s="147">
        <v>0</v>
      </c>
    </row>
    <row r="839" spans="2:10" x14ac:dyDescent="0.25">
      <c r="B839" t="s">
        <v>649</v>
      </c>
      <c r="C839" s="3" t="s">
        <v>658</v>
      </c>
      <c r="D839" s="147">
        <v>201000</v>
      </c>
      <c r="E839" s="32">
        <v>3</v>
      </c>
      <c r="F839" t="s">
        <v>166</v>
      </c>
      <c r="G839"/>
      <c r="H839" s="147">
        <v>36000</v>
      </c>
      <c r="I839" s="147">
        <v>1</v>
      </c>
      <c r="J839" s="147">
        <v>36000</v>
      </c>
    </row>
    <row r="840" spans="2:10" x14ac:dyDescent="0.25">
      <c r="B840" t="s">
        <v>712</v>
      </c>
      <c r="C840" s="3">
        <v>0</v>
      </c>
      <c r="D840" s="147">
        <v>243000</v>
      </c>
      <c r="E840" s="32">
        <v>7</v>
      </c>
      <c r="F840" t="s">
        <v>43</v>
      </c>
      <c r="G840"/>
      <c r="H840" s="147">
        <v>29000</v>
      </c>
      <c r="I840" s="147">
        <v>2</v>
      </c>
      <c r="J840" s="147">
        <v>58000</v>
      </c>
    </row>
    <row r="841" spans="2:10" x14ac:dyDescent="0.25">
      <c r="B841" t="s">
        <v>712</v>
      </c>
      <c r="C841" s="3">
        <v>0</v>
      </c>
      <c r="D841" s="147">
        <v>243000</v>
      </c>
      <c r="E841" s="32">
        <v>7</v>
      </c>
      <c r="F841" t="s">
        <v>88</v>
      </c>
      <c r="G841"/>
      <c r="H841" s="147">
        <v>0</v>
      </c>
      <c r="I841" s="147">
        <v>1</v>
      </c>
      <c r="J841" s="147">
        <v>0</v>
      </c>
    </row>
    <row r="842" spans="2:10" x14ac:dyDescent="0.25">
      <c r="B842" t="s">
        <v>712</v>
      </c>
      <c r="C842" s="3">
        <v>0</v>
      </c>
      <c r="D842" s="147">
        <v>243000</v>
      </c>
      <c r="E842" s="32">
        <v>7</v>
      </c>
      <c r="F842" t="s">
        <v>42</v>
      </c>
      <c r="G842"/>
      <c r="H842" s="147">
        <v>36000</v>
      </c>
      <c r="I842" s="147">
        <v>1</v>
      </c>
      <c r="J842" s="147">
        <v>36000</v>
      </c>
    </row>
    <row r="843" spans="2:10" x14ac:dyDescent="0.25">
      <c r="B843" t="s">
        <v>712</v>
      </c>
      <c r="C843" s="3">
        <v>0</v>
      </c>
      <c r="D843" s="147">
        <v>243000</v>
      </c>
      <c r="E843" s="32">
        <v>7</v>
      </c>
      <c r="F843" t="s">
        <v>598</v>
      </c>
      <c r="G843"/>
      <c r="H843" s="147">
        <v>35000</v>
      </c>
      <c r="I843" s="147">
        <v>1</v>
      </c>
      <c r="J843" s="147">
        <v>35000</v>
      </c>
    </row>
    <row r="844" spans="2:10" x14ac:dyDescent="0.25">
      <c r="B844" t="s">
        <v>712</v>
      </c>
      <c r="C844" s="3">
        <v>0</v>
      </c>
      <c r="D844" s="147">
        <v>243000</v>
      </c>
      <c r="E844" s="32">
        <v>7</v>
      </c>
      <c r="F844" t="s">
        <v>640</v>
      </c>
      <c r="G844"/>
      <c r="H844" s="147">
        <v>38000</v>
      </c>
      <c r="I844" s="147">
        <v>1</v>
      </c>
      <c r="J844" s="147">
        <v>38000</v>
      </c>
    </row>
    <row r="845" spans="2:10" x14ac:dyDescent="0.25">
      <c r="B845" t="s">
        <v>712</v>
      </c>
      <c r="C845" s="3">
        <v>0</v>
      </c>
      <c r="D845" s="147">
        <v>243000</v>
      </c>
      <c r="E845" s="32">
        <v>7</v>
      </c>
      <c r="F845" t="s">
        <v>641</v>
      </c>
      <c r="G845"/>
      <c r="H845" s="147">
        <v>38000</v>
      </c>
      <c r="I845" s="147">
        <v>1</v>
      </c>
      <c r="J845" s="147">
        <v>38000</v>
      </c>
    </row>
    <row r="846" spans="2:10" x14ac:dyDescent="0.25">
      <c r="B846" t="s">
        <v>712</v>
      </c>
      <c r="C846" s="3">
        <v>0</v>
      </c>
      <c r="D846" s="147">
        <v>243000</v>
      </c>
      <c r="E846" s="32">
        <v>7</v>
      </c>
      <c r="F846" t="s">
        <v>604</v>
      </c>
      <c r="G846"/>
      <c r="H846" s="147">
        <v>38000</v>
      </c>
      <c r="I846" s="147">
        <v>1</v>
      </c>
      <c r="J846" s="147">
        <v>38000</v>
      </c>
    </row>
    <row r="847" spans="2:10" x14ac:dyDescent="0.25">
      <c r="B847" t="s">
        <v>713</v>
      </c>
      <c r="C847" s="3">
        <v>0</v>
      </c>
      <c r="D847" s="147">
        <v>140000</v>
      </c>
      <c r="E847" s="32">
        <v>7</v>
      </c>
      <c r="F847" t="s">
        <v>856</v>
      </c>
      <c r="G847"/>
      <c r="H847" s="147">
        <v>0</v>
      </c>
      <c r="I847" s="147">
        <v>1</v>
      </c>
      <c r="J847" s="147">
        <v>0</v>
      </c>
    </row>
    <row r="848" spans="2:10" x14ac:dyDescent="0.25">
      <c r="B848" t="s">
        <v>713</v>
      </c>
      <c r="C848" s="3">
        <v>0</v>
      </c>
      <c r="D848" s="147">
        <v>140000</v>
      </c>
      <c r="E848" s="32">
        <v>7</v>
      </c>
      <c r="F848" t="s">
        <v>629</v>
      </c>
      <c r="G848"/>
      <c r="H848" s="147">
        <v>20000</v>
      </c>
      <c r="I848" s="147">
        <v>1</v>
      </c>
      <c r="J848" s="147">
        <v>20000</v>
      </c>
    </row>
    <row r="849" spans="2:10" x14ac:dyDescent="0.25">
      <c r="B849" t="s">
        <v>713</v>
      </c>
      <c r="C849" s="3">
        <v>0</v>
      </c>
      <c r="D849" s="147">
        <v>140000</v>
      </c>
      <c r="E849" s="32">
        <v>7</v>
      </c>
      <c r="F849" t="s">
        <v>625</v>
      </c>
      <c r="G849"/>
      <c r="H849" s="147">
        <v>40000</v>
      </c>
      <c r="I849" s="147">
        <v>1</v>
      </c>
      <c r="J849" s="147">
        <v>40000</v>
      </c>
    </row>
    <row r="850" spans="2:10" x14ac:dyDescent="0.25">
      <c r="B850" t="s">
        <v>713</v>
      </c>
      <c r="C850" s="3">
        <v>0</v>
      </c>
      <c r="D850" s="147">
        <v>140000</v>
      </c>
      <c r="E850" s="32">
        <v>7</v>
      </c>
      <c r="F850" t="s">
        <v>149</v>
      </c>
      <c r="G850"/>
      <c r="H850" s="147">
        <v>20000</v>
      </c>
      <c r="I850" s="147">
        <v>1</v>
      </c>
      <c r="J850" s="147">
        <v>20000</v>
      </c>
    </row>
    <row r="851" spans="2:10" x14ac:dyDescent="0.25">
      <c r="B851" t="s">
        <v>713</v>
      </c>
      <c r="C851" s="3">
        <v>0</v>
      </c>
      <c r="D851" s="147">
        <v>140000</v>
      </c>
      <c r="E851" s="32">
        <v>7</v>
      </c>
      <c r="F851" t="s">
        <v>626</v>
      </c>
      <c r="G851"/>
      <c r="H851" s="147">
        <v>40000</v>
      </c>
      <c r="I851" s="147">
        <v>1</v>
      </c>
      <c r="J851" s="147">
        <v>40000</v>
      </c>
    </row>
    <row r="852" spans="2:10" x14ac:dyDescent="0.25">
      <c r="B852" t="s">
        <v>713</v>
      </c>
      <c r="C852" s="3">
        <v>0</v>
      </c>
      <c r="D852" s="147">
        <v>140000</v>
      </c>
      <c r="E852" s="32">
        <v>7</v>
      </c>
      <c r="F852" t="s">
        <v>627</v>
      </c>
      <c r="G852"/>
      <c r="H852" s="147">
        <v>20000</v>
      </c>
      <c r="I852" s="147">
        <v>1</v>
      </c>
      <c r="J852" s="147">
        <v>20000</v>
      </c>
    </row>
    <row r="853" spans="2:10" x14ac:dyDescent="0.25">
      <c r="B853" t="s">
        <v>713</v>
      </c>
      <c r="C853" s="3">
        <v>0</v>
      </c>
      <c r="D853" s="147">
        <v>140000</v>
      </c>
      <c r="E853" s="32">
        <v>7</v>
      </c>
      <c r="F853" t="s">
        <v>638</v>
      </c>
      <c r="G853"/>
      <c r="H853" s="147">
        <v>0</v>
      </c>
      <c r="I853" s="147">
        <v>1</v>
      </c>
      <c r="J853" s="147">
        <v>0</v>
      </c>
    </row>
    <row r="854" spans="2:10" x14ac:dyDescent="0.25">
      <c r="B854" t="s">
        <v>665</v>
      </c>
      <c r="C854" s="3">
        <v>0</v>
      </c>
      <c r="D854" s="147">
        <v>116000</v>
      </c>
      <c r="E854" s="32">
        <v>2</v>
      </c>
      <c r="F854" t="s">
        <v>154</v>
      </c>
      <c r="G854"/>
      <c r="H854" s="147">
        <v>58000</v>
      </c>
      <c r="I854" s="147">
        <v>1</v>
      </c>
      <c r="J854" s="147">
        <v>58000</v>
      </c>
    </row>
    <row r="855" spans="2:10" x14ac:dyDescent="0.25">
      <c r="B855" t="s">
        <v>665</v>
      </c>
      <c r="C855" s="3">
        <v>0</v>
      </c>
      <c r="D855" s="147">
        <v>116000</v>
      </c>
      <c r="E855" s="32">
        <v>2</v>
      </c>
      <c r="F855" t="s">
        <v>155</v>
      </c>
      <c r="G855"/>
      <c r="H855" s="147">
        <v>58000</v>
      </c>
      <c r="I855" s="147">
        <v>1</v>
      </c>
      <c r="J855" s="147">
        <v>58000</v>
      </c>
    </row>
    <row r="856" spans="2:10" x14ac:dyDescent="0.25">
      <c r="B856" t="s">
        <v>646</v>
      </c>
      <c r="C856" s="3" t="s">
        <v>220</v>
      </c>
      <c r="D856" s="147">
        <v>114000</v>
      </c>
      <c r="E856" s="32">
        <v>3</v>
      </c>
      <c r="F856" t="s">
        <v>640</v>
      </c>
      <c r="G856"/>
      <c r="H856" s="147">
        <v>38000</v>
      </c>
      <c r="I856" s="147">
        <v>1</v>
      </c>
      <c r="J856" s="147">
        <v>38000</v>
      </c>
    </row>
    <row r="857" spans="2:10" x14ac:dyDescent="0.25">
      <c r="B857" t="s">
        <v>646</v>
      </c>
      <c r="C857" s="3" t="s">
        <v>220</v>
      </c>
      <c r="D857" s="147">
        <v>114000</v>
      </c>
      <c r="E857" s="32">
        <v>3</v>
      </c>
      <c r="F857" t="s">
        <v>641</v>
      </c>
      <c r="G857"/>
      <c r="H857" s="147">
        <v>38000</v>
      </c>
      <c r="I857" s="147">
        <v>1</v>
      </c>
      <c r="J857" s="147">
        <v>38000</v>
      </c>
    </row>
    <row r="858" spans="2:10" x14ac:dyDescent="0.25">
      <c r="B858" t="s">
        <v>646</v>
      </c>
      <c r="C858" s="3" t="s">
        <v>220</v>
      </c>
      <c r="D858" s="147">
        <v>114000</v>
      </c>
      <c r="E858" s="32">
        <v>3</v>
      </c>
      <c r="F858" t="s">
        <v>604</v>
      </c>
      <c r="G858"/>
      <c r="H858" s="147">
        <v>38000</v>
      </c>
      <c r="I858" s="147">
        <v>1</v>
      </c>
      <c r="J858" s="147">
        <v>38000</v>
      </c>
    </row>
    <row r="859" spans="2:10" x14ac:dyDescent="0.25">
      <c r="B859" t="s">
        <v>599</v>
      </c>
      <c r="C859" s="3" t="s">
        <v>230</v>
      </c>
      <c r="D859" s="147">
        <v>96000</v>
      </c>
      <c r="E859" s="32">
        <v>1</v>
      </c>
      <c r="F859" t="s">
        <v>601</v>
      </c>
      <c r="G859"/>
      <c r="H859" s="147">
        <v>16000</v>
      </c>
      <c r="I859" s="147">
        <v>6</v>
      </c>
      <c r="J859" s="147">
        <v>96000</v>
      </c>
    </row>
    <row r="860" spans="2:10" x14ac:dyDescent="0.25">
      <c r="B860" t="s">
        <v>646</v>
      </c>
      <c r="C860" s="3" t="s">
        <v>223</v>
      </c>
      <c r="D860" s="147">
        <v>114000</v>
      </c>
      <c r="E860" s="32">
        <v>1</v>
      </c>
      <c r="F860" t="s">
        <v>641</v>
      </c>
      <c r="G860"/>
      <c r="H860" s="147">
        <v>38000</v>
      </c>
      <c r="I860" s="147">
        <v>3</v>
      </c>
      <c r="J860" s="147">
        <v>114000</v>
      </c>
    </row>
    <row r="861" spans="2:10" x14ac:dyDescent="0.25">
      <c r="B861" t="s">
        <v>25</v>
      </c>
      <c r="C861" s="3">
        <v>0</v>
      </c>
      <c r="D861" s="147">
        <v>64000</v>
      </c>
      <c r="E861" s="32">
        <v>2</v>
      </c>
      <c r="F861" t="s">
        <v>68</v>
      </c>
      <c r="G861"/>
      <c r="H861" s="147">
        <v>32000</v>
      </c>
      <c r="I861" s="147">
        <v>1</v>
      </c>
      <c r="J861" s="147">
        <v>32000</v>
      </c>
    </row>
    <row r="862" spans="2:10" x14ac:dyDescent="0.25">
      <c r="B862" t="s">
        <v>25</v>
      </c>
      <c r="C862" s="3">
        <v>0</v>
      </c>
      <c r="D862" s="147">
        <v>64000</v>
      </c>
      <c r="E862" s="32">
        <v>2</v>
      </c>
      <c r="F862" t="s">
        <v>69</v>
      </c>
      <c r="G862"/>
      <c r="H862" s="147">
        <v>32000</v>
      </c>
      <c r="I862" s="147">
        <v>1</v>
      </c>
      <c r="J862" s="147">
        <v>32000</v>
      </c>
    </row>
    <row r="863" spans="2:10" x14ac:dyDescent="0.25">
      <c r="B863" t="s">
        <v>646</v>
      </c>
      <c r="C863" s="3" t="s">
        <v>222</v>
      </c>
      <c r="D863" s="147">
        <v>114000</v>
      </c>
      <c r="E863" s="32">
        <v>1</v>
      </c>
      <c r="F863" t="s">
        <v>640</v>
      </c>
      <c r="G863"/>
      <c r="H863" s="147">
        <v>38000</v>
      </c>
      <c r="I863" s="147">
        <v>3</v>
      </c>
      <c r="J863" s="147">
        <v>114000</v>
      </c>
    </row>
    <row r="864" spans="2:10" x14ac:dyDescent="0.25">
      <c r="B864" t="s">
        <v>649</v>
      </c>
      <c r="C864" s="3" t="s">
        <v>650</v>
      </c>
      <c r="D864" s="147">
        <v>201000</v>
      </c>
      <c r="E864" s="32">
        <v>3</v>
      </c>
      <c r="F864" t="s">
        <v>596</v>
      </c>
      <c r="G864"/>
      <c r="H864" s="147">
        <v>0</v>
      </c>
      <c r="I864" s="147">
        <v>1</v>
      </c>
      <c r="J864" s="147">
        <v>0</v>
      </c>
    </row>
    <row r="865" spans="2:10" x14ac:dyDescent="0.25">
      <c r="B865" t="s">
        <v>649</v>
      </c>
      <c r="C865" s="3" t="s">
        <v>650</v>
      </c>
      <c r="D865" s="147">
        <v>201000</v>
      </c>
      <c r="E865" s="32">
        <v>3</v>
      </c>
      <c r="F865" t="s">
        <v>82</v>
      </c>
      <c r="G865"/>
      <c r="H865" s="147">
        <v>33000</v>
      </c>
      <c r="I865" s="147">
        <v>5</v>
      </c>
      <c r="J865" s="147">
        <v>165000</v>
      </c>
    </row>
    <row r="866" spans="2:10" x14ac:dyDescent="0.25">
      <c r="B866" t="s">
        <v>649</v>
      </c>
      <c r="C866" s="3" t="s">
        <v>650</v>
      </c>
      <c r="D866" s="147">
        <v>201000</v>
      </c>
      <c r="E866" s="32">
        <v>3</v>
      </c>
      <c r="F866" t="s">
        <v>166</v>
      </c>
      <c r="G866"/>
      <c r="H866" s="147">
        <v>36000</v>
      </c>
      <c r="I866" s="147">
        <v>1</v>
      </c>
      <c r="J866" s="147">
        <v>36000</v>
      </c>
    </row>
    <row r="867" spans="2:10" x14ac:dyDescent="0.25">
      <c r="B867" t="s">
        <v>599</v>
      </c>
      <c r="C867" s="3" t="s">
        <v>600</v>
      </c>
      <c r="D867" s="147">
        <v>96000</v>
      </c>
      <c r="E867" s="32">
        <v>1</v>
      </c>
      <c r="F867" t="s">
        <v>602</v>
      </c>
      <c r="G867"/>
      <c r="H867" s="147">
        <v>16000</v>
      </c>
      <c r="I867" s="147">
        <v>6</v>
      </c>
      <c r="J867" s="147">
        <v>96000</v>
      </c>
    </row>
    <row r="868" spans="2:10" x14ac:dyDescent="0.25">
      <c r="B868" t="s">
        <v>663</v>
      </c>
      <c r="C868" s="3" t="s">
        <v>684</v>
      </c>
      <c r="D868" s="147">
        <v>136000</v>
      </c>
      <c r="E868" s="32">
        <v>1</v>
      </c>
      <c r="F868" t="s">
        <v>604</v>
      </c>
      <c r="G868"/>
      <c r="H868" s="147">
        <v>34000</v>
      </c>
      <c r="I868" s="147">
        <v>4</v>
      </c>
      <c r="J868" s="147">
        <v>136000</v>
      </c>
    </row>
    <row r="869" spans="2:10" x14ac:dyDescent="0.25">
      <c r="B869" t="s">
        <v>663</v>
      </c>
      <c r="C869" s="3" t="s">
        <v>686</v>
      </c>
      <c r="D869" s="147">
        <v>136000</v>
      </c>
      <c r="E869" s="32">
        <v>1</v>
      </c>
      <c r="F869" t="s">
        <v>641</v>
      </c>
      <c r="G869"/>
      <c r="H869" s="147">
        <v>34000</v>
      </c>
      <c r="I869" s="147">
        <v>4</v>
      </c>
      <c r="J869" s="147">
        <v>136000</v>
      </c>
    </row>
    <row r="870" spans="2:10" x14ac:dyDescent="0.25">
      <c r="B870" t="s">
        <v>663</v>
      </c>
      <c r="C870" s="3" t="s">
        <v>696</v>
      </c>
      <c r="D870" s="147">
        <v>136000</v>
      </c>
      <c r="E870" s="32">
        <v>1</v>
      </c>
      <c r="F870" t="s">
        <v>640</v>
      </c>
      <c r="G870"/>
      <c r="H870" s="147">
        <v>34000</v>
      </c>
      <c r="I870" s="147">
        <v>4</v>
      </c>
      <c r="J870" s="147">
        <v>136000</v>
      </c>
    </row>
    <row r="871" spans="2:10" x14ac:dyDescent="0.25">
      <c r="B871" t="s">
        <v>241</v>
      </c>
      <c r="C871" s="3">
        <v>0</v>
      </c>
      <c r="D871" s="147">
        <v>600000</v>
      </c>
      <c r="E871" s="32">
        <v>1</v>
      </c>
      <c r="F871" t="s">
        <v>82</v>
      </c>
      <c r="G871"/>
      <c r="H871" s="147">
        <v>30000</v>
      </c>
      <c r="I871" s="147">
        <v>20</v>
      </c>
      <c r="J871" s="147">
        <v>600000</v>
      </c>
    </row>
    <row r="872" spans="2:10" x14ac:dyDescent="0.25">
      <c r="B872" t="s">
        <v>235</v>
      </c>
      <c r="C872" s="3" t="s">
        <v>238</v>
      </c>
      <c r="D872" s="147">
        <v>480000</v>
      </c>
      <c r="E872" s="32">
        <v>1</v>
      </c>
      <c r="F872" t="s">
        <v>34</v>
      </c>
      <c r="G872"/>
      <c r="H872" s="147">
        <v>24000</v>
      </c>
      <c r="I872" s="147">
        <v>20</v>
      </c>
      <c r="J872" s="147">
        <v>480000</v>
      </c>
    </row>
    <row r="873" spans="2:10" x14ac:dyDescent="0.25">
      <c r="B873" t="s">
        <v>235</v>
      </c>
      <c r="C873" s="3" t="s">
        <v>236</v>
      </c>
      <c r="D873" s="147">
        <v>480000</v>
      </c>
      <c r="E873" s="32">
        <v>1</v>
      </c>
      <c r="F873" t="s">
        <v>36</v>
      </c>
      <c r="G873"/>
      <c r="H873" s="147">
        <v>24000</v>
      </c>
      <c r="I873" s="147">
        <v>20</v>
      </c>
      <c r="J873" s="147">
        <v>480000</v>
      </c>
    </row>
    <row r="874" spans="2:10" x14ac:dyDescent="0.25">
      <c r="B874" t="s">
        <v>714</v>
      </c>
      <c r="C874" s="3">
        <v>0</v>
      </c>
      <c r="D874" s="147">
        <v>219000</v>
      </c>
      <c r="E874" s="32">
        <v>5</v>
      </c>
      <c r="F874" t="s">
        <v>598</v>
      </c>
      <c r="G874"/>
      <c r="H874" s="147">
        <v>35000</v>
      </c>
      <c r="I874" s="147">
        <v>3</v>
      </c>
      <c r="J874" s="147">
        <v>105000</v>
      </c>
    </row>
    <row r="875" spans="2:10" x14ac:dyDescent="0.25">
      <c r="B875" t="s">
        <v>714</v>
      </c>
      <c r="C875" s="3">
        <v>0</v>
      </c>
      <c r="D875" s="147">
        <v>219000</v>
      </c>
      <c r="E875" s="32">
        <v>5</v>
      </c>
      <c r="F875" t="s">
        <v>640</v>
      </c>
      <c r="G875"/>
      <c r="H875" s="147">
        <v>38000</v>
      </c>
      <c r="I875" s="147">
        <v>1</v>
      </c>
      <c r="J875" s="147">
        <v>38000</v>
      </c>
    </row>
    <row r="876" spans="2:10" x14ac:dyDescent="0.25">
      <c r="B876" t="s">
        <v>714</v>
      </c>
      <c r="C876" s="3">
        <v>0</v>
      </c>
      <c r="D876" s="147">
        <v>219000</v>
      </c>
      <c r="E876" s="32">
        <v>5</v>
      </c>
      <c r="F876" t="s">
        <v>641</v>
      </c>
      <c r="G876"/>
      <c r="H876" s="147">
        <v>38000</v>
      </c>
      <c r="I876" s="147">
        <v>1</v>
      </c>
      <c r="J876" s="147">
        <v>38000</v>
      </c>
    </row>
    <row r="877" spans="2:10" x14ac:dyDescent="0.25">
      <c r="B877" t="s">
        <v>714</v>
      </c>
      <c r="C877" s="3">
        <v>0</v>
      </c>
      <c r="D877" s="147">
        <v>219000</v>
      </c>
      <c r="E877" s="32">
        <v>5</v>
      </c>
      <c r="F877" t="s">
        <v>604</v>
      </c>
      <c r="G877"/>
      <c r="H877" s="147">
        <v>38000</v>
      </c>
      <c r="I877" s="147">
        <v>1</v>
      </c>
      <c r="J877" s="147">
        <v>38000</v>
      </c>
    </row>
    <row r="878" spans="2:10" x14ac:dyDescent="0.25">
      <c r="B878" t="s">
        <v>714</v>
      </c>
      <c r="C878" s="3">
        <v>0</v>
      </c>
      <c r="D878" s="147">
        <v>219000</v>
      </c>
      <c r="E878" s="32">
        <v>5</v>
      </c>
      <c r="F878" t="s">
        <v>707</v>
      </c>
      <c r="G878"/>
      <c r="H878" s="147">
        <v>0</v>
      </c>
      <c r="I878" s="147">
        <v>1</v>
      </c>
      <c r="J878" s="147">
        <v>0</v>
      </c>
    </row>
    <row r="879" spans="2:10" x14ac:dyDescent="0.25">
      <c r="B879" t="s">
        <v>663</v>
      </c>
      <c r="C879" s="3" t="s">
        <v>266</v>
      </c>
      <c r="D879" s="147">
        <v>134000</v>
      </c>
      <c r="E879" s="32">
        <v>4</v>
      </c>
      <c r="F879" t="s">
        <v>598</v>
      </c>
      <c r="G879"/>
      <c r="H879" s="147">
        <v>32000</v>
      </c>
      <c r="I879" s="147">
        <v>1</v>
      </c>
      <c r="J879" s="147">
        <v>32000</v>
      </c>
    </row>
    <row r="880" spans="2:10" x14ac:dyDescent="0.25">
      <c r="B880" t="s">
        <v>663</v>
      </c>
      <c r="C880" s="3" t="s">
        <v>266</v>
      </c>
      <c r="D880" s="147">
        <v>134000</v>
      </c>
      <c r="E880" s="32">
        <v>4</v>
      </c>
      <c r="F880" t="s">
        <v>640</v>
      </c>
      <c r="G880"/>
      <c r="H880" s="147">
        <v>34000</v>
      </c>
      <c r="I880" s="147">
        <v>1</v>
      </c>
      <c r="J880" s="147">
        <v>34000</v>
      </c>
    </row>
    <row r="881" spans="2:10" x14ac:dyDescent="0.25">
      <c r="B881" t="s">
        <v>663</v>
      </c>
      <c r="C881" s="3" t="s">
        <v>266</v>
      </c>
      <c r="D881" s="147">
        <v>134000</v>
      </c>
      <c r="E881" s="32">
        <v>4</v>
      </c>
      <c r="F881" t="s">
        <v>641</v>
      </c>
      <c r="G881"/>
      <c r="H881" s="147">
        <v>34000</v>
      </c>
      <c r="I881" s="147">
        <v>1</v>
      </c>
      <c r="J881" s="147">
        <v>34000</v>
      </c>
    </row>
    <row r="882" spans="2:10" x14ac:dyDescent="0.25">
      <c r="B882" t="s">
        <v>663</v>
      </c>
      <c r="C882" s="3" t="s">
        <v>266</v>
      </c>
      <c r="D882" s="147">
        <v>134000</v>
      </c>
      <c r="E882" s="32">
        <v>4</v>
      </c>
      <c r="F882" t="s">
        <v>604</v>
      </c>
      <c r="G882"/>
      <c r="H882" s="147">
        <v>34000</v>
      </c>
      <c r="I882" s="147">
        <v>1</v>
      </c>
      <c r="J882" s="147">
        <v>34000</v>
      </c>
    </row>
    <row r="883" spans="2:10" x14ac:dyDescent="0.25">
      <c r="B883" t="s">
        <v>712</v>
      </c>
      <c r="C883" s="3">
        <v>0</v>
      </c>
      <c r="D883" s="147">
        <v>167500</v>
      </c>
      <c r="E883" s="32">
        <v>7</v>
      </c>
      <c r="F883" t="s">
        <v>598</v>
      </c>
      <c r="G883"/>
      <c r="H883" s="147">
        <v>27000</v>
      </c>
      <c r="I883" s="147">
        <v>1</v>
      </c>
      <c r="J883" s="147">
        <v>27000</v>
      </c>
    </row>
    <row r="884" spans="2:10" x14ac:dyDescent="0.25">
      <c r="B884" t="s">
        <v>712</v>
      </c>
      <c r="C884" s="3">
        <v>0</v>
      </c>
      <c r="D884" s="147">
        <v>167500</v>
      </c>
      <c r="E884" s="32">
        <v>7</v>
      </c>
      <c r="F884" t="s">
        <v>640</v>
      </c>
      <c r="G884"/>
      <c r="H884" s="147">
        <v>27000</v>
      </c>
      <c r="I884" s="147">
        <v>1</v>
      </c>
      <c r="J884" s="147">
        <v>27000</v>
      </c>
    </row>
    <row r="885" spans="2:10" x14ac:dyDescent="0.25">
      <c r="B885" t="s">
        <v>712</v>
      </c>
      <c r="C885" s="3">
        <v>0</v>
      </c>
      <c r="D885" s="147">
        <v>167500</v>
      </c>
      <c r="E885" s="32">
        <v>7</v>
      </c>
      <c r="F885" t="s">
        <v>641</v>
      </c>
      <c r="G885"/>
      <c r="H885" s="147">
        <v>27000</v>
      </c>
      <c r="I885" s="147">
        <v>1</v>
      </c>
      <c r="J885" s="147">
        <v>27000</v>
      </c>
    </row>
    <row r="886" spans="2:10" x14ac:dyDescent="0.25">
      <c r="B886" t="s">
        <v>712</v>
      </c>
      <c r="C886" s="3">
        <v>0</v>
      </c>
      <c r="D886" s="147">
        <v>167500</v>
      </c>
      <c r="E886" s="32">
        <v>7</v>
      </c>
      <c r="F886" t="s">
        <v>604</v>
      </c>
      <c r="G886"/>
      <c r="H886" s="147">
        <v>27000</v>
      </c>
      <c r="I886" s="147">
        <v>1</v>
      </c>
      <c r="J886" s="147">
        <v>27000</v>
      </c>
    </row>
    <row r="887" spans="2:10" x14ac:dyDescent="0.25">
      <c r="B887" t="s">
        <v>712</v>
      </c>
      <c r="C887" s="3">
        <v>0</v>
      </c>
      <c r="D887" s="147">
        <v>167500</v>
      </c>
      <c r="E887" s="32">
        <v>7</v>
      </c>
      <c r="F887" t="s">
        <v>42</v>
      </c>
      <c r="G887"/>
      <c r="H887" s="147">
        <v>19500</v>
      </c>
      <c r="I887" s="147">
        <v>1</v>
      </c>
      <c r="J887" s="147">
        <v>19500</v>
      </c>
    </row>
    <row r="888" spans="2:10" x14ac:dyDescent="0.25">
      <c r="B888" t="s">
        <v>712</v>
      </c>
      <c r="C888" s="3">
        <v>0</v>
      </c>
      <c r="D888" s="147">
        <v>167500</v>
      </c>
      <c r="E888" s="32">
        <v>7</v>
      </c>
      <c r="F888" t="s">
        <v>43</v>
      </c>
      <c r="G888"/>
      <c r="H888" s="147">
        <v>20000</v>
      </c>
      <c r="I888" s="147">
        <v>2</v>
      </c>
      <c r="J888" s="147">
        <v>40000</v>
      </c>
    </row>
    <row r="889" spans="2:10" x14ac:dyDescent="0.25">
      <c r="B889" t="s">
        <v>712</v>
      </c>
      <c r="C889" s="3">
        <v>0</v>
      </c>
      <c r="D889" s="147">
        <v>167500</v>
      </c>
      <c r="E889" s="32">
        <v>7</v>
      </c>
      <c r="F889" t="s">
        <v>88</v>
      </c>
      <c r="G889"/>
      <c r="H889" s="147">
        <v>0</v>
      </c>
      <c r="I889" s="147">
        <v>1</v>
      </c>
      <c r="J889" s="147">
        <v>0</v>
      </c>
    </row>
    <row r="890" spans="2:10" x14ac:dyDescent="0.25">
      <c r="B890" t="s">
        <v>657</v>
      </c>
      <c r="C890" s="3">
        <v>0</v>
      </c>
      <c r="D890" s="147">
        <v>196000</v>
      </c>
      <c r="E890" s="32">
        <v>5</v>
      </c>
      <c r="F890" t="s">
        <v>598</v>
      </c>
      <c r="G890"/>
      <c r="H890" s="147">
        <v>33000</v>
      </c>
      <c r="I890" s="147">
        <v>1</v>
      </c>
      <c r="J890" s="147">
        <v>33000</v>
      </c>
    </row>
    <row r="891" spans="2:10" x14ac:dyDescent="0.25">
      <c r="B891" t="s">
        <v>657</v>
      </c>
      <c r="C891" s="3">
        <v>0</v>
      </c>
      <c r="D891" s="147">
        <v>196000</v>
      </c>
      <c r="E891" s="32">
        <v>5</v>
      </c>
      <c r="F891" t="s">
        <v>640</v>
      </c>
      <c r="G891"/>
      <c r="H891" s="147">
        <v>35000</v>
      </c>
      <c r="I891" s="147">
        <v>1</v>
      </c>
      <c r="J891" s="147">
        <v>35000</v>
      </c>
    </row>
    <row r="892" spans="2:10" x14ac:dyDescent="0.25">
      <c r="B892" t="s">
        <v>657</v>
      </c>
      <c r="C892" s="3">
        <v>0</v>
      </c>
      <c r="D892" s="147">
        <v>196000</v>
      </c>
      <c r="E892" s="32">
        <v>5</v>
      </c>
      <c r="F892" t="s">
        <v>604</v>
      </c>
      <c r="G892"/>
      <c r="H892" s="147">
        <v>35000</v>
      </c>
      <c r="I892" s="147">
        <v>1</v>
      </c>
      <c r="J892" s="147">
        <v>35000</v>
      </c>
    </row>
    <row r="893" spans="2:10" x14ac:dyDescent="0.25">
      <c r="B893" t="s">
        <v>657</v>
      </c>
      <c r="C893" s="3">
        <v>0</v>
      </c>
      <c r="D893" s="147">
        <v>196000</v>
      </c>
      <c r="E893" s="32">
        <v>5</v>
      </c>
      <c r="F893" t="s">
        <v>596</v>
      </c>
      <c r="G893"/>
      <c r="H893" s="147">
        <v>0</v>
      </c>
      <c r="I893" s="147">
        <v>1</v>
      </c>
      <c r="J893" s="147">
        <v>0</v>
      </c>
    </row>
    <row r="894" spans="2:10" x14ac:dyDescent="0.25">
      <c r="B894" t="s">
        <v>657</v>
      </c>
      <c r="C894" s="3">
        <v>0</v>
      </c>
      <c r="D894" s="147">
        <v>196000</v>
      </c>
      <c r="E894" s="32">
        <v>5</v>
      </c>
      <c r="F894" t="s">
        <v>82</v>
      </c>
      <c r="G894"/>
      <c r="H894" s="147">
        <v>31000</v>
      </c>
      <c r="I894" s="147">
        <v>3</v>
      </c>
      <c r="J894" s="147">
        <v>93000</v>
      </c>
    </row>
    <row r="895" spans="2:10" x14ac:dyDescent="0.25">
      <c r="B895" t="s">
        <v>76</v>
      </c>
      <c r="C895" s="3">
        <v>0</v>
      </c>
      <c r="D895" s="147">
        <v>194000</v>
      </c>
      <c r="E895" s="32">
        <v>6</v>
      </c>
      <c r="F895" t="s">
        <v>43</v>
      </c>
      <c r="G895"/>
      <c r="H895" s="147">
        <v>24000</v>
      </c>
      <c r="I895" s="147">
        <v>1</v>
      </c>
      <c r="J895" s="147">
        <v>24000</v>
      </c>
    </row>
    <row r="896" spans="2:10" x14ac:dyDescent="0.25">
      <c r="B896" t="s">
        <v>76</v>
      </c>
      <c r="C896" s="3">
        <v>0</v>
      </c>
      <c r="D896" s="147">
        <v>194000</v>
      </c>
      <c r="E896" s="32">
        <v>6</v>
      </c>
      <c r="F896" t="s">
        <v>42</v>
      </c>
      <c r="G896"/>
      <c r="H896" s="147">
        <v>32000</v>
      </c>
      <c r="I896" s="147">
        <v>1</v>
      </c>
      <c r="J896" s="147">
        <v>32000</v>
      </c>
    </row>
    <row r="897" spans="2:10" x14ac:dyDescent="0.25">
      <c r="B897" t="s">
        <v>76</v>
      </c>
      <c r="C897" s="3">
        <v>0</v>
      </c>
      <c r="D897" s="147">
        <v>194000</v>
      </c>
      <c r="E897" s="32">
        <v>6</v>
      </c>
      <c r="F897" t="s">
        <v>44</v>
      </c>
      <c r="G897"/>
      <c r="H897" s="147">
        <v>33000</v>
      </c>
      <c r="I897" s="147">
        <v>1</v>
      </c>
      <c r="J897" s="147">
        <v>33000</v>
      </c>
    </row>
    <row r="898" spans="2:10" x14ac:dyDescent="0.25">
      <c r="B898" t="s">
        <v>76</v>
      </c>
      <c r="C898" s="3">
        <v>0</v>
      </c>
      <c r="D898" s="147">
        <v>194000</v>
      </c>
      <c r="E898" s="32">
        <v>6</v>
      </c>
      <c r="F898" t="s">
        <v>64</v>
      </c>
      <c r="G898"/>
      <c r="H898" s="147">
        <v>35000</v>
      </c>
      <c r="I898" s="147">
        <v>1</v>
      </c>
      <c r="J898" s="147">
        <v>35000</v>
      </c>
    </row>
    <row r="899" spans="2:10" x14ac:dyDescent="0.25">
      <c r="B899" t="s">
        <v>76</v>
      </c>
      <c r="C899" s="3">
        <v>0</v>
      </c>
      <c r="D899" s="147">
        <v>194000</v>
      </c>
      <c r="E899" s="32">
        <v>6</v>
      </c>
      <c r="F899" t="s">
        <v>609</v>
      </c>
      <c r="G899"/>
      <c r="H899" s="147">
        <v>35000</v>
      </c>
      <c r="I899" s="147">
        <v>1</v>
      </c>
      <c r="J899" s="147">
        <v>35000</v>
      </c>
    </row>
    <row r="900" spans="2:10" x14ac:dyDescent="0.25">
      <c r="B900" t="s">
        <v>76</v>
      </c>
      <c r="C900" s="3">
        <v>0</v>
      </c>
      <c r="D900" s="147">
        <v>194000</v>
      </c>
      <c r="E900" s="32">
        <v>6</v>
      </c>
      <c r="F900" t="s">
        <v>66</v>
      </c>
      <c r="G900"/>
      <c r="H900" s="147">
        <v>35000</v>
      </c>
      <c r="I900" s="147">
        <v>1</v>
      </c>
      <c r="J900" s="147">
        <v>35000</v>
      </c>
    </row>
    <row r="901" spans="2:10" x14ac:dyDescent="0.25">
      <c r="B901" t="s">
        <v>714</v>
      </c>
      <c r="C901" s="3">
        <v>0</v>
      </c>
      <c r="D901" s="147">
        <v>204000</v>
      </c>
      <c r="E901" s="32">
        <v>5</v>
      </c>
      <c r="F901" t="s">
        <v>598</v>
      </c>
      <c r="G901"/>
      <c r="H901" s="147">
        <v>33000</v>
      </c>
      <c r="I901" s="147">
        <v>3</v>
      </c>
      <c r="J901" s="147">
        <v>99000</v>
      </c>
    </row>
    <row r="902" spans="2:10" x14ac:dyDescent="0.25">
      <c r="B902" t="s">
        <v>714</v>
      </c>
      <c r="C902" s="3">
        <v>0</v>
      </c>
      <c r="D902" s="147">
        <v>204000</v>
      </c>
      <c r="E902" s="32">
        <v>5</v>
      </c>
      <c r="F902" t="s">
        <v>640</v>
      </c>
      <c r="G902"/>
      <c r="H902" s="147">
        <v>35000</v>
      </c>
      <c r="I902" s="147">
        <v>1</v>
      </c>
      <c r="J902" s="147">
        <v>35000</v>
      </c>
    </row>
    <row r="903" spans="2:10" x14ac:dyDescent="0.25">
      <c r="B903" t="s">
        <v>714</v>
      </c>
      <c r="C903" s="3">
        <v>0</v>
      </c>
      <c r="D903" s="147">
        <v>204000</v>
      </c>
      <c r="E903" s="32">
        <v>5</v>
      </c>
      <c r="F903" t="s">
        <v>641</v>
      </c>
      <c r="G903"/>
      <c r="H903" s="147">
        <v>35000</v>
      </c>
      <c r="I903" s="147">
        <v>1</v>
      </c>
      <c r="J903" s="147">
        <v>35000</v>
      </c>
    </row>
    <row r="904" spans="2:10" x14ac:dyDescent="0.25">
      <c r="B904" t="s">
        <v>714</v>
      </c>
      <c r="C904" s="3">
        <v>0</v>
      </c>
      <c r="D904" s="147">
        <v>204000</v>
      </c>
      <c r="E904" s="32">
        <v>5</v>
      </c>
      <c r="F904" t="s">
        <v>604</v>
      </c>
      <c r="G904"/>
      <c r="H904" s="147">
        <v>35000</v>
      </c>
      <c r="I904" s="147">
        <v>1</v>
      </c>
      <c r="J904" s="147">
        <v>35000</v>
      </c>
    </row>
    <row r="905" spans="2:10" x14ac:dyDescent="0.25">
      <c r="B905" t="s">
        <v>714</v>
      </c>
      <c r="C905" s="3">
        <v>0</v>
      </c>
      <c r="D905" s="147">
        <v>204000</v>
      </c>
      <c r="E905" s="32">
        <v>5</v>
      </c>
      <c r="F905" t="s">
        <v>707</v>
      </c>
      <c r="G905"/>
      <c r="H905" s="147">
        <v>0</v>
      </c>
      <c r="I905" s="147">
        <v>1</v>
      </c>
      <c r="J905" s="147">
        <v>0</v>
      </c>
    </row>
    <row r="906" spans="2:10" x14ac:dyDescent="0.25">
      <c r="B906" t="s">
        <v>70</v>
      </c>
      <c r="C906" s="3" t="s">
        <v>173</v>
      </c>
      <c r="D906" s="162">
        <v>220000</v>
      </c>
      <c r="E906" s="32">
        <v>1</v>
      </c>
      <c r="F906" t="s">
        <v>73</v>
      </c>
      <c r="G906"/>
      <c r="H906" s="149">
        <v>11000</v>
      </c>
      <c r="I906" s="149">
        <v>20</v>
      </c>
      <c r="J906" s="149">
        <v>220000</v>
      </c>
    </row>
    <row r="907" spans="2:10" x14ac:dyDescent="0.25">
      <c r="B907" t="s">
        <v>646</v>
      </c>
      <c r="C907" s="3" t="s">
        <v>223</v>
      </c>
      <c r="D907" s="147">
        <v>105000</v>
      </c>
      <c r="E907" s="32">
        <v>1</v>
      </c>
      <c r="F907" t="s">
        <v>641</v>
      </c>
      <c r="G907"/>
      <c r="H907" s="147">
        <v>35000</v>
      </c>
      <c r="I907" s="147">
        <v>3</v>
      </c>
      <c r="J907" s="147">
        <v>105000</v>
      </c>
    </row>
    <row r="908" spans="2:10" x14ac:dyDescent="0.25">
      <c r="B908" t="s">
        <v>235</v>
      </c>
      <c r="C908" s="3" t="s">
        <v>238</v>
      </c>
      <c r="D908" s="147">
        <v>400000</v>
      </c>
      <c r="E908" s="32">
        <v>1</v>
      </c>
      <c r="F908" t="s">
        <v>34</v>
      </c>
      <c r="G908"/>
      <c r="H908" s="147">
        <v>20000</v>
      </c>
      <c r="I908" s="147">
        <v>20</v>
      </c>
      <c r="J908" s="147">
        <v>400000</v>
      </c>
    </row>
    <row r="909" spans="2:10" x14ac:dyDescent="0.25">
      <c r="B909" t="s">
        <v>70</v>
      </c>
      <c r="C909" s="3" t="s">
        <v>183</v>
      </c>
      <c r="D909" s="162">
        <v>220000</v>
      </c>
      <c r="E909" s="32">
        <v>1</v>
      </c>
      <c r="F909" t="s">
        <v>72</v>
      </c>
      <c r="G909"/>
      <c r="H909" s="149">
        <v>11000</v>
      </c>
      <c r="I909" s="149">
        <v>20</v>
      </c>
      <c r="J909" s="149">
        <v>220000</v>
      </c>
    </row>
    <row r="910" spans="2:10" x14ac:dyDescent="0.25">
      <c r="B910" t="s">
        <v>89</v>
      </c>
      <c r="C910" s="3">
        <v>0</v>
      </c>
      <c r="D910" s="147">
        <v>552000</v>
      </c>
      <c r="E910" s="32">
        <v>1</v>
      </c>
      <c r="F910" t="s">
        <v>42</v>
      </c>
      <c r="G910"/>
      <c r="H910" s="147">
        <v>23000</v>
      </c>
      <c r="I910" s="147">
        <v>24</v>
      </c>
      <c r="J910" s="147">
        <v>552000</v>
      </c>
    </row>
    <row r="911" spans="2:10" x14ac:dyDescent="0.25">
      <c r="B911" t="s">
        <v>89</v>
      </c>
      <c r="C911" s="3">
        <v>0</v>
      </c>
      <c r="D911" s="147">
        <v>912000</v>
      </c>
      <c r="E911" s="32">
        <v>1</v>
      </c>
      <c r="F911" t="s">
        <v>42</v>
      </c>
      <c r="G911"/>
      <c r="H911" s="147">
        <v>38000</v>
      </c>
      <c r="I911" s="147">
        <v>24</v>
      </c>
      <c r="J911" s="147">
        <v>912000</v>
      </c>
    </row>
    <row r="912" spans="2:10" x14ac:dyDescent="0.25">
      <c r="B912" t="s">
        <v>19</v>
      </c>
      <c r="C912" s="3">
        <v>0</v>
      </c>
      <c r="D912" s="147">
        <v>114000</v>
      </c>
      <c r="E912" s="32">
        <v>1</v>
      </c>
      <c r="F912" t="s">
        <v>42</v>
      </c>
      <c r="G912"/>
      <c r="H912" s="147">
        <v>38000</v>
      </c>
      <c r="I912" s="147">
        <v>3</v>
      </c>
      <c r="J912" s="147">
        <v>114000</v>
      </c>
    </row>
    <row r="913" spans="2:10" x14ac:dyDescent="0.25">
      <c r="B913" t="s">
        <v>649</v>
      </c>
      <c r="C913" s="3" t="s">
        <v>658</v>
      </c>
      <c r="D913" s="147">
        <v>182000</v>
      </c>
      <c r="E913" s="32">
        <v>3</v>
      </c>
      <c r="F913" t="s">
        <v>588</v>
      </c>
      <c r="G913"/>
      <c r="H913" s="147">
        <v>30000</v>
      </c>
      <c r="I913" s="147">
        <v>5</v>
      </c>
      <c r="J913" s="147">
        <v>150000</v>
      </c>
    </row>
    <row r="914" spans="2:10" x14ac:dyDescent="0.25">
      <c r="B914" t="s">
        <v>649</v>
      </c>
      <c r="C914" s="3" t="s">
        <v>658</v>
      </c>
      <c r="D914" s="147">
        <v>182000</v>
      </c>
      <c r="E914" s="32">
        <v>3</v>
      </c>
      <c r="F914" t="s">
        <v>596</v>
      </c>
      <c r="G914"/>
      <c r="H914" s="147">
        <v>0</v>
      </c>
      <c r="I914" s="147">
        <v>1</v>
      </c>
      <c r="J914" s="147">
        <v>0</v>
      </c>
    </row>
    <row r="915" spans="2:10" x14ac:dyDescent="0.25">
      <c r="B915" t="s">
        <v>649</v>
      </c>
      <c r="C915" s="3" t="s">
        <v>658</v>
      </c>
      <c r="D915" s="147">
        <v>182000</v>
      </c>
      <c r="E915" s="32">
        <v>3</v>
      </c>
      <c r="F915" t="s">
        <v>166</v>
      </c>
      <c r="G915"/>
      <c r="H915" s="147">
        <v>32000</v>
      </c>
      <c r="I915" s="147">
        <v>1</v>
      </c>
      <c r="J915" s="147">
        <v>32000</v>
      </c>
    </row>
    <row r="916" spans="2:10" x14ac:dyDescent="0.25">
      <c r="B916" t="s">
        <v>706</v>
      </c>
      <c r="C916" s="3">
        <v>0</v>
      </c>
      <c r="D916" s="147">
        <v>228000</v>
      </c>
      <c r="E916" s="32">
        <v>2</v>
      </c>
      <c r="F916" t="s">
        <v>42</v>
      </c>
      <c r="G916"/>
      <c r="H916" s="147">
        <v>38000</v>
      </c>
      <c r="I916" s="147">
        <v>6</v>
      </c>
      <c r="J916" s="147">
        <v>228000</v>
      </c>
    </row>
    <row r="917" spans="2:10" x14ac:dyDescent="0.25">
      <c r="B917" t="s">
        <v>706</v>
      </c>
      <c r="C917" s="3">
        <v>0</v>
      </c>
      <c r="D917" s="147">
        <v>228000</v>
      </c>
      <c r="E917" s="32">
        <v>2</v>
      </c>
      <c r="F917" t="s">
        <v>707</v>
      </c>
      <c r="G917"/>
      <c r="H917" s="147">
        <v>0</v>
      </c>
      <c r="I917" s="147">
        <v>1</v>
      </c>
      <c r="J917" s="147">
        <v>0</v>
      </c>
    </row>
    <row r="918" spans="2:10" x14ac:dyDescent="0.25">
      <c r="B918" t="s">
        <v>683</v>
      </c>
      <c r="C918" s="3">
        <v>0</v>
      </c>
      <c r="D918" s="147">
        <v>152000</v>
      </c>
      <c r="E918" s="32">
        <v>2</v>
      </c>
      <c r="F918" t="s">
        <v>88</v>
      </c>
      <c r="G918"/>
      <c r="H918" s="147">
        <v>0</v>
      </c>
      <c r="I918" s="147">
        <v>1</v>
      </c>
      <c r="J918" s="147">
        <v>0</v>
      </c>
    </row>
    <row r="919" spans="2:10" x14ac:dyDescent="0.25">
      <c r="B919" t="s">
        <v>683</v>
      </c>
      <c r="C919" s="3">
        <v>0</v>
      </c>
      <c r="D919" s="147">
        <v>152000</v>
      </c>
      <c r="E919" s="32">
        <v>2</v>
      </c>
      <c r="F919" t="s">
        <v>598</v>
      </c>
      <c r="G919"/>
      <c r="H919" s="147">
        <v>38000</v>
      </c>
      <c r="I919" s="147">
        <v>4</v>
      </c>
      <c r="J919" s="147">
        <v>152000</v>
      </c>
    </row>
    <row r="920" spans="2:10" x14ac:dyDescent="0.25">
      <c r="B920" t="s">
        <v>663</v>
      </c>
      <c r="C920" s="3" t="s">
        <v>682</v>
      </c>
      <c r="D920" s="147">
        <v>160000</v>
      </c>
      <c r="E920" s="32">
        <v>1</v>
      </c>
      <c r="F920" t="s">
        <v>598</v>
      </c>
      <c r="G920"/>
      <c r="H920" s="147">
        <v>40000</v>
      </c>
      <c r="I920" s="147">
        <v>4</v>
      </c>
      <c r="J920" s="147">
        <v>160000</v>
      </c>
    </row>
    <row r="921" spans="2:10" x14ac:dyDescent="0.25">
      <c r="B921" t="s">
        <v>674</v>
      </c>
      <c r="C921" s="3" t="s">
        <v>694</v>
      </c>
      <c r="D921" s="147">
        <v>120000</v>
      </c>
      <c r="E921" s="32">
        <v>2</v>
      </c>
      <c r="F921" t="s">
        <v>596</v>
      </c>
      <c r="G921"/>
      <c r="H921" s="147">
        <v>0</v>
      </c>
      <c r="I921" s="147">
        <v>1</v>
      </c>
      <c r="J921" s="147">
        <v>0</v>
      </c>
    </row>
    <row r="922" spans="2:10" x14ac:dyDescent="0.25">
      <c r="B922" t="s">
        <v>674</v>
      </c>
      <c r="C922" s="3" t="s">
        <v>694</v>
      </c>
      <c r="D922" s="147">
        <v>120000</v>
      </c>
      <c r="E922" s="32">
        <v>2</v>
      </c>
      <c r="F922" t="s">
        <v>588</v>
      </c>
      <c r="G922"/>
      <c r="H922" s="147">
        <v>40000</v>
      </c>
      <c r="I922" s="147">
        <v>3</v>
      </c>
      <c r="J922" s="147">
        <v>120000</v>
      </c>
    </row>
    <row r="923" spans="2:10" x14ac:dyDescent="0.25">
      <c r="B923" t="s">
        <v>700</v>
      </c>
      <c r="C923" s="3" t="s">
        <v>693</v>
      </c>
      <c r="D923" s="147">
        <v>120000</v>
      </c>
      <c r="E923" s="32">
        <v>1</v>
      </c>
      <c r="F923" t="s">
        <v>82</v>
      </c>
      <c r="G923"/>
      <c r="H923" s="147">
        <v>30000</v>
      </c>
      <c r="I923" s="147">
        <v>4</v>
      </c>
      <c r="J923" s="147">
        <v>120000</v>
      </c>
    </row>
    <row r="924" spans="2:10" x14ac:dyDescent="0.25">
      <c r="B924" t="s">
        <v>646</v>
      </c>
      <c r="C924" s="3" t="s">
        <v>220</v>
      </c>
      <c r="D924" s="147">
        <v>135000</v>
      </c>
      <c r="E924" s="32">
        <v>3</v>
      </c>
      <c r="F924" t="s">
        <v>640</v>
      </c>
      <c r="G924"/>
      <c r="H924" s="147">
        <v>45000</v>
      </c>
      <c r="I924" s="147">
        <v>1</v>
      </c>
      <c r="J924" s="147">
        <v>45000</v>
      </c>
    </row>
    <row r="925" spans="2:10" x14ac:dyDescent="0.25">
      <c r="B925" t="s">
        <v>646</v>
      </c>
      <c r="C925" s="3" t="s">
        <v>220</v>
      </c>
      <c r="D925" s="147">
        <v>135000</v>
      </c>
      <c r="E925" s="32">
        <v>3</v>
      </c>
      <c r="F925" t="s">
        <v>641</v>
      </c>
      <c r="G925"/>
      <c r="H925" s="147">
        <v>45000</v>
      </c>
      <c r="I925" s="147">
        <v>1</v>
      </c>
      <c r="J925" s="147">
        <v>45000</v>
      </c>
    </row>
    <row r="926" spans="2:10" x14ac:dyDescent="0.25">
      <c r="B926" t="s">
        <v>646</v>
      </c>
      <c r="C926" s="3" t="s">
        <v>220</v>
      </c>
      <c r="D926" s="147">
        <v>135000</v>
      </c>
      <c r="E926" s="32">
        <v>3</v>
      </c>
      <c r="F926" t="s">
        <v>604</v>
      </c>
      <c r="G926"/>
      <c r="H926" s="147">
        <v>45000</v>
      </c>
      <c r="I926" s="147">
        <v>1</v>
      </c>
      <c r="J926" s="147">
        <v>45000</v>
      </c>
    </row>
    <row r="927" spans="2:10" x14ac:dyDescent="0.25">
      <c r="B927" t="s">
        <v>663</v>
      </c>
      <c r="C927" s="3" t="s">
        <v>696</v>
      </c>
      <c r="D927" s="147">
        <v>180000</v>
      </c>
      <c r="E927" s="32">
        <v>1</v>
      </c>
      <c r="F927" t="s">
        <v>640</v>
      </c>
      <c r="G927"/>
      <c r="H927" s="147">
        <v>45000</v>
      </c>
      <c r="I927" s="147">
        <v>4</v>
      </c>
      <c r="J927" s="147">
        <v>180000</v>
      </c>
    </row>
    <row r="928" spans="2:10" x14ac:dyDescent="0.25">
      <c r="B928" t="s">
        <v>663</v>
      </c>
      <c r="C928" s="3" t="s">
        <v>686</v>
      </c>
      <c r="D928" s="147">
        <v>180000</v>
      </c>
      <c r="E928" s="32">
        <v>1</v>
      </c>
      <c r="F928" t="s">
        <v>641</v>
      </c>
      <c r="G928"/>
      <c r="H928" s="147">
        <v>45000</v>
      </c>
      <c r="I928" s="147">
        <v>4</v>
      </c>
      <c r="J928" s="147">
        <v>180000</v>
      </c>
    </row>
    <row r="929" spans="2:10" x14ac:dyDescent="0.25">
      <c r="B929" t="s">
        <v>663</v>
      </c>
      <c r="C929" s="3" t="s">
        <v>266</v>
      </c>
      <c r="D929" s="147">
        <v>175000</v>
      </c>
      <c r="E929" s="32">
        <v>4</v>
      </c>
      <c r="F929" t="s">
        <v>598</v>
      </c>
      <c r="G929"/>
      <c r="H929" s="147">
        <v>40000</v>
      </c>
      <c r="I929" s="147">
        <v>1</v>
      </c>
      <c r="J929" s="147">
        <v>40000</v>
      </c>
    </row>
    <row r="930" spans="2:10" x14ac:dyDescent="0.25">
      <c r="B930" t="s">
        <v>663</v>
      </c>
      <c r="C930" s="3" t="s">
        <v>266</v>
      </c>
      <c r="D930" s="147">
        <v>175000</v>
      </c>
      <c r="E930" s="32">
        <v>4</v>
      </c>
      <c r="F930" t="s">
        <v>640</v>
      </c>
      <c r="G930"/>
      <c r="H930" s="147">
        <v>45000</v>
      </c>
      <c r="I930" s="147">
        <v>1</v>
      </c>
      <c r="J930" s="147">
        <v>45000</v>
      </c>
    </row>
    <row r="931" spans="2:10" x14ac:dyDescent="0.25">
      <c r="B931" t="s">
        <v>663</v>
      </c>
      <c r="C931" s="3" t="s">
        <v>266</v>
      </c>
      <c r="D931" s="147">
        <v>175000</v>
      </c>
      <c r="E931" s="32">
        <v>4</v>
      </c>
      <c r="F931" t="s">
        <v>641</v>
      </c>
      <c r="G931"/>
      <c r="H931" s="147">
        <v>45000</v>
      </c>
      <c r="I931" s="147">
        <v>1</v>
      </c>
      <c r="J931" s="147">
        <v>45000</v>
      </c>
    </row>
    <row r="932" spans="2:10" x14ac:dyDescent="0.25">
      <c r="B932" t="s">
        <v>663</v>
      </c>
      <c r="C932" s="3" t="s">
        <v>266</v>
      </c>
      <c r="D932" s="147">
        <v>175000</v>
      </c>
      <c r="E932" s="32">
        <v>4</v>
      </c>
      <c r="F932" t="s">
        <v>604</v>
      </c>
      <c r="G932"/>
      <c r="H932" s="147">
        <v>45000</v>
      </c>
      <c r="I932" s="147">
        <v>1</v>
      </c>
      <c r="J932" s="147">
        <v>45000</v>
      </c>
    </row>
    <row r="933" spans="2:10" x14ac:dyDescent="0.25">
      <c r="B933" t="s">
        <v>674</v>
      </c>
      <c r="C933" s="3" t="s">
        <v>695</v>
      </c>
      <c r="D933" s="147">
        <v>120000</v>
      </c>
      <c r="E933" s="32">
        <v>1</v>
      </c>
      <c r="F933" t="s">
        <v>588</v>
      </c>
      <c r="G933"/>
      <c r="H933" s="147">
        <v>30000</v>
      </c>
      <c r="I933" s="147">
        <v>4</v>
      </c>
      <c r="J933" s="147">
        <v>120000</v>
      </c>
    </row>
    <row r="934" spans="2:10" x14ac:dyDescent="0.25">
      <c r="B934" t="s">
        <v>663</v>
      </c>
      <c r="C934" s="3" t="s">
        <v>684</v>
      </c>
      <c r="D934" s="147">
        <v>180000</v>
      </c>
      <c r="E934" s="32">
        <v>1</v>
      </c>
      <c r="F934" t="s">
        <v>604</v>
      </c>
      <c r="G934"/>
      <c r="H934" s="147">
        <v>45000</v>
      </c>
      <c r="I934" s="147">
        <v>4</v>
      </c>
      <c r="J934" s="147">
        <v>180000</v>
      </c>
    </row>
    <row r="935" spans="2:10" x14ac:dyDescent="0.25">
      <c r="B935" t="s">
        <v>137</v>
      </c>
      <c r="C935" s="3">
        <v>0</v>
      </c>
      <c r="D935" s="147">
        <v>96000</v>
      </c>
      <c r="E935" s="32">
        <v>3</v>
      </c>
      <c r="F935" t="s">
        <v>138</v>
      </c>
      <c r="G935"/>
      <c r="H935" s="147">
        <v>32000</v>
      </c>
      <c r="I935" s="147">
        <v>1</v>
      </c>
      <c r="J935" s="147">
        <v>32000</v>
      </c>
    </row>
    <row r="936" spans="2:10" x14ac:dyDescent="0.25">
      <c r="B936" t="s">
        <v>137</v>
      </c>
      <c r="C936" s="3">
        <v>0</v>
      </c>
      <c r="D936" s="147">
        <v>96000</v>
      </c>
      <c r="E936" s="32">
        <v>3</v>
      </c>
      <c r="F936" t="s">
        <v>140</v>
      </c>
      <c r="G936"/>
      <c r="H936" s="147">
        <v>32000</v>
      </c>
      <c r="I936" s="147">
        <v>1</v>
      </c>
      <c r="J936" s="147">
        <v>32000</v>
      </c>
    </row>
    <row r="937" spans="2:10" x14ac:dyDescent="0.25">
      <c r="B937" t="s">
        <v>137</v>
      </c>
      <c r="C937" s="3">
        <v>0</v>
      </c>
      <c r="D937" s="147">
        <v>96000</v>
      </c>
      <c r="E937" s="32">
        <v>3</v>
      </c>
      <c r="F937" t="s">
        <v>139</v>
      </c>
      <c r="G937"/>
      <c r="H937" s="147">
        <v>32000</v>
      </c>
      <c r="I937" s="147">
        <v>1</v>
      </c>
      <c r="J937" s="147">
        <v>32000</v>
      </c>
    </row>
    <row r="938" spans="2:10" x14ac:dyDescent="0.25">
      <c r="B938" t="s">
        <v>15</v>
      </c>
      <c r="C938" s="3" t="s">
        <v>215</v>
      </c>
      <c r="D938" s="147">
        <v>77000</v>
      </c>
      <c r="E938" s="32">
        <v>2</v>
      </c>
      <c r="F938" t="s">
        <v>33</v>
      </c>
      <c r="G938"/>
      <c r="H938" s="147">
        <v>50000</v>
      </c>
      <c r="I938" s="147">
        <v>1</v>
      </c>
      <c r="J938" s="147">
        <v>50000</v>
      </c>
    </row>
    <row r="939" spans="2:10" x14ac:dyDescent="0.25">
      <c r="B939" t="s">
        <v>15</v>
      </c>
      <c r="C939" s="3" t="s">
        <v>215</v>
      </c>
      <c r="D939" s="147">
        <v>77000</v>
      </c>
      <c r="E939" s="32">
        <v>2</v>
      </c>
      <c r="F939" t="s">
        <v>34</v>
      </c>
      <c r="G939"/>
      <c r="H939" s="147">
        <v>27000</v>
      </c>
      <c r="I939" s="147">
        <v>1</v>
      </c>
      <c r="J939" s="147">
        <v>27000</v>
      </c>
    </row>
    <row r="940" spans="2:10" x14ac:dyDescent="0.25">
      <c r="B940" t="s">
        <v>17</v>
      </c>
      <c r="C940" s="3" t="s">
        <v>21</v>
      </c>
      <c r="D940" s="147">
        <v>154000</v>
      </c>
      <c r="E940" s="32">
        <v>4</v>
      </c>
      <c r="F940" t="s">
        <v>40</v>
      </c>
      <c r="G940"/>
      <c r="H940" s="147">
        <v>88000</v>
      </c>
      <c r="I940" s="147">
        <v>1</v>
      </c>
      <c r="J940" s="147">
        <v>88000</v>
      </c>
    </row>
    <row r="941" spans="2:10" x14ac:dyDescent="0.25">
      <c r="B941" t="s">
        <v>17</v>
      </c>
      <c r="C941" s="3" t="s">
        <v>21</v>
      </c>
      <c r="D941" s="147">
        <v>154000</v>
      </c>
      <c r="E941" s="32">
        <v>4</v>
      </c>
      <c r="F941" t="s">
        <v>36</v>
      </c>
      <c r="G941"/>
      <c r="H941" s="147">
        <v>22000</v>
      </c>
      <c r="I941" s="147">
        <v>1</v>
      </c>
      <c r="J941" s="147">
        <v>22000</v>
      </c>
    </row>
    <row r="942" spans="2:10" x14ac:dyDescent="0.25">
      <c r="B942" t="s">
        <v>17</v>
      </c>
      <c r="C942" s="3" t="s">
        <v>21</v>
      </c>
      <c r="D942" s="147">
        <v>154000</v>
      </c>
      <c r="E942" s="32">
        <v>4</v>
      </c>
      <c r="F942" t="s">
        <v>34</v>
      </c>
      <c r="G942"/>
      <c r="H942" s="147">
        <v>22000</v>
      </c>
      <c r="I942" s="147">
        <v>1</v>
      </c>
      <c r="J942" s="147">
        <v>22000</v>
      </c>
    </row>
    <row r="943" spans="2:10" x14ac:dyDescent="0.25">
      <c r="B943" t="s">
        <v>17</v>
      </c>
      <c r="C943" s="3" t="s">
        <v>21</v>
      </c>
      <c r="D943" s="147">
        <v>154000</v>
      </c>
      <c r="E943" s="32">
        <v>4</v>
      </c>
      <c r="F943" t="s">
        <v>39</v>
      </c>
      <c r="G943"/>
      <c r="H943" s="147">
        <v>22000</v>
      </c>
      <c r="I943" s="147">
        <v>1</v>
      </c>
      <c r="J943" s="147">
        <v>22000</v>
      </c>
    </row>
    <row r="944" spans="2:10" x14ac:dyDescent="0.25">
      <c r="B944" t="s">
        <v>17</v>
      </c>
      <c r="C944" s="3" t="s">
        <v>18</v>
      </c>
      <c r="D944" s="147">
        <v>154000</v>
      </c>
      <c r="E944" s="32">
        <v>2</v>
      </c>
      <c r="F944" t="s">
        <v>40</v>
      </c>
      <c r="G944"/>
      <c r="H944" s="147">
        <v>88000</v>
      </c>
      <c r="I944" s="147">
        <v>1</v>
      </c>
      <c r="J944" s="147">
        <v>88000</v>
      </c>
    </row>
    <row r="945" spans="2:10" x14ac:dyDescent="0.25">
      <c r="B945" t="s">
        <v>17</v>
      </c>
      <c r="C945" s="3" t="s">
        <v>18</v>
      </c>
      <c r="D945" s="147">
        <v>154000</v>
      </c>
      <c r="E945" s="32">
        <v>2</v>
      </c>
      <c r="F945" t="s">
        <v>39</v>
      </c>
      <c r="G945"/>
      <c r="H945" s="147">
        <v>22000</v>
      </c>
      <c r="I945" s="147">
        <v>3</v>
      </c>
      <c r="J945" s="147">
        <v>66000</v>
      </c>
    </row>
    <row r="946" spans="2:10" x14ac:dyDescent="0.25">
      <c r="B946" t="s">
        <v>649</v>
      </c>
      <c r="C946" s="3" t="s">
        <v>650</v>
      </c>
      <c r="D946" s="147">
        <v>182000</v>
      </c>
      <c r="E946" s="32">
        <v>3</v>
      </c>
      <c r="F946" t="s">
        <v>82</v>
      </c>
      <c r="G946"/>
      <c r="H946" s="147">
        <v>30000</v>
      </c>
      <c r="I946" s="147">
        <v>5</v>
      </c>
      <c r="J946" s="147">
        <v>150000</v>
      </c>
    </row>
    <row r="947" spans="2:10" x14ac:dyDescent="0.25">
      <c r="B947" t="s">
        <v>649</v>
      </c>
      <c r="C947" s="3" t="s">
        <v>650</v>
      </c>
      <c r="D947" s="147">
        <v>182000</v>
      </c>
      <c r="E947" s="32">
        <v>3</v>
      </c>
      <c r="F947" t="s">
        <v>596</v>
      </c>
      <c r="G947"/>
      <c r="H947" s="147">
        <v>0</v>
      </c>
      <c r="I947" s="147">
        <v>1</v>
      </c>
      <c r="J947" s="147">
        <v>0</v>
      </c>
    </row>
    <row r="948" spans="2:10" x14ac:dyDescent="0.25">
      <c r="B948" t="s">
        <v>649</v>
      </c>
      <c r="C948" s="3" t="s">
        <v>650</v>
      </c>
      <c r="D948" s="147">
        <v>182000</v>
      </c>
      <c r="E948" s="32">
        <v>3</v>
      </c>
      <c r="F948" t="s">
        <v>166</v>
      </c>
      <c r="G948"/>
      <c r="H948" s="147">
        <v>32000</v>
      </c>
      <c r="I948" s="147">
        <v>1</v>
      </c>
      <c r="J948" s="147">
        <v>32000</v>
      </c>
    </row>
    <row r="949" spans="2:10" x14ac:dyDescent="0.25">
      <c r="B949" t="s">
        <v>677</v>
      </c>
      <c r="C949" s="3">
        <v>0</v>
      </c>
      <c r="D949" s="147">
        <v>190000</v>
      </c>
      <c r="E949" s="32">
        <v>6</v>
      </c>
      <c r="F949" t="s">
        <v>598</v>
      </c>
      <c r="G949"/>
      <c r="H949" s="147">
        <v>33000</v>
      </c>
      <c r="I949" s="147">
        <v>1</v>
      </c>
      <c r="J949" s="147">
        <v>33000</v>
      </c>
    </row>
    <row r="950" spans="2:10" x14ac:dyDescent="0.25">
      <c r="B950" t="s">
        <v>677</v>
      </c>
      <c r="C950" s="3">
        <v>0</v>
      </c>
      <c r="D950" s="147">
        <v>190000</v>
      </c>
      <c r="E950" s="32">
        <v>6</v>
      </c>
      <c r="F950" t="s">
        <v>640</v>
      </c>
      <c r="G950"/>
      <c r="H950" s="147">
        <v>35000</v>
      </c>
      <c r="I950" s="147">
        <v>1</v>
      </c>
      <c r="J950" s="147">
        <v>35000</v>
      </c>
    </row>
    <row r="951" spans="2:10" x14ac:dyDescent="0.25">
      <c r="B951" t="s">
        <v>677</v>
      </c>
      <c r="C951" s="3">
        <v>0</v>
      </c>
      <c r="D951" s="147">
        <v>190000</v>
      </c>
      <c r="E951" s="32">
        <v>6</v>
      </c>
      <c r="F951" t="s">
        <v>641</v>
      </c>
      <c r="G951"/>
      <c r="H951" s="147">
        <v>35000</v>
      </c>
      <c r="I951" s="147">
        <v>1</v>
      </c>
      <c r="J951" s="147">
        <v>35000</v>
      </c>
    </row>
    <row r="952" spans="2:10" x14ac:dyDescent="0.25">
      <c r="B952" t="s">
        <v>677</v>
      </c>
      <c r="C952" s="3">
        <v>0</v>
      </c>
      <c r="D952" s="147">
        <v>190000</v>
      </c>
      <c r="E952" s="32">
        <v>6</v>
      </c>
      <c r="F952" t="s">
        <v>604</v>
      </c>
      <c r="G952"/>
      <c r="H952" s="147">
        <v>35000</v>
      </c>
      <c r="I952" s="147">
        <v>1</v>
      </c>
      <c r="J952" s="147">
        <v>35000</v>
      </c>
    </row>
    <row r="953" spans="2:10" x14ac:dyDescent="0.25">
      <c r="B953" t="s">
        <v>677</v>
      </c>
      <c r="C953" s="3">
        <v>0</v>
      </c>
      <c r="D953" s="147">
        <v>190000</v>
      </c>
      <c r="E953" s="32">
        <v>6</v>
      </c>
      <c r="F953" t="s">
        <v>648</v>
      </c>
      <c r="G953"/>
      <c r="H953" s="147">
        <v>52000</v>
      </c>
      <c r="I953" s="147">
        <v>1</v>
      </c>
      <c r="J953" s="147">
        <v>52000</v>
      </c>
    </row>
    <row r="954" spans="2:10" x14ac:dyDescent="0.25">
      <c r="B954" t="s">
        <v>677</v>
      </c>
      <c r="C954" s="3">
        <v>0</v>
      </c>
      <c r="D954" s="147">
        <v>190000</v>
      </c>
      <c r="E954" s="32">
        <v>6</v>
      </c>
      <c r="F954" t="s">
        <v>88</v>
      </c>
      <c r="G954"/>
      <c r="H954" s="147">
        <v>0</v>
      </c>
      <c r="I954" s="147">
        <v>1</v>
      </c>
      <c r="J954" s="147">
        <v>0</v>
      </c>
    </row>
    <row r="955" spans="2:10" x14ac:dyDescent="0.25">
      <c r="B955" t="s">
        <v>599</v>
      </c>
      <c r="C955" s="3" t="s">
        <v>230</v>
      </c>
      <c r="D955" s="147">
        <v>120000</v>
      </c>
      <c r="E955" s="32">
        <v>1</v>
      </c>
      <c r="F955" t="s">
        <v>601</v>
      </c>
      <c r="G955"/>
      <c r="H955" s="147">
        <v>20000</v>
      </c>
      <c r="I955" s="147">
        <v>6</v>
      </c>
      <c r="J955" s="147">
        <v>120000</v>
      </c>
    </row>
    <row r="956" spans="2:10" x14ac:dyDescent="0.25">
      <c r="B956" t="s">
        <v>665</v>
      </c>
      <c r="C956" s="3">
        <v>0</v>
      </c>
      <c r="D956" s="147">
        <v>136000</v>
      </c>
      <c r="E956" s="32">
        <v>2</v>
      </c>
      <c r="F956" t="s">
        <v>154</v>
      </c>
      <c r="G956"/>
      <c r="H956" s="147">
        <v>68000</v>
      </c>
      <c r="I956" s="147">
        <v>1</v>
      </c>
      <c r="J956" s="147">
        <v>68000</v>
      </c>
    </row>
    <row r="957" spans="2:10" x14ac:dyDescent="0.25">
      <c r="B957" t="s">
        <v>665</v>
      </c>
      <c r="C957" s="3">
        <v>0</v>
      </c>
      <c r="D957" s="147">
        <v>136000</v>
      </c>
      <c r="E957" s="32">
        <v>2</v>
      </c>
      <c r="F957" t="s">
        <v>155</v>
      </c>
      <c r="G957"/>
      <c r="H957" s="147">
        <v>68000</v>
      </c>
      <c r="I957" s="147">
        <v>1</v>
      </c>
      <c r="J957" s="147">
        <v>68000</v>
      </c>
    </row>
    <row r="958" spans="2:10" x14ac:dyDescent="0.25">
      <c r="B958" t="s">
        <v>715</v>
      </c>
      <c r="C958" s="3">
        <v>0</v>
      </c>
      <c r="D958" s="147">
        <v>190000</v>
      </c>
      <c r="E958" s="32">
        <v>5</v>
      </c>
      <c r="F958" t="s">
        <v>82</v>
      </c>
      <c r="G958"/>
      <c r="H958" s="147">
        <v>32000</v>
      </c>
      <c r="I958" s="147">
        <v>3</v>
      </c>
      <c r="J958" s="147">
        <v>96000</v>
      </c>
    </row>
    <row r="959" spans="2:10" x14ac:dyDescent="0.25">
      <c r="B959" t="s">
        <v>715</v>
      </c>
      <c r="C959" s="3">
        <v>0</v>
      </c>
      <c r="D959" s="147">
        <v>190000</v>
      </c>
      <c r="E959" s="32">
        <v>5</v>
      </c>
      <c r="F959" t="s">
        <v>596</v>
      </c>
      <c r="G959"/>
      <c r="H959" s="147">
        <v>0</v>
      </c>
      <c r="I959" s="147">
        <v>1</v>
      </c>
      <c r="J959" s="147">
        <v>0</v>
      </c>
    </row>
    <row r="960" spans="2:10" x14ac:dyDescent="0.25">
      <c r="B960" t="s">
        <v>715</v>
      </c>
      <c r="C960" s="3">
        <v>0</v>
      </c>
      <c r="D960" s="147">
        <v>190000</v>
      </c>
      <c r="E960" s="32">
        <v>5</v>
      </c>
      <c r="F960" t="s">
        <v>155</v>
      </c>
      <c r="G960"/>
      <c r="H960" s="147">
        <v>55000</v>
      </c>
      <c r="I960" s="147">
        <v>1</v>
      </c>
      <c r="J960" s="147">
        <v>55000</v>
      </c>
    </row>
    <row r="961" spans="2:10" x14ac:dyDescent="0.25">
      <c r="B961" t="s">
        <v>715</v>
      </c>
      <c r="C961" s="3">
        <v>0</v>
      </c>
      <c r="D961" s="147">
        <v>190000</v>
      </c>
      <c r="E961" s="32">
        <v>5</v>
      </c>
      <c r="F961" t="s">
        <v>153</v>
      </c>
      <c r="G961"/>
      <c r="H961" s="147">
        <v>19500</v>
      </c>
      <c r="I961" s="147">
        <v>1</v>
      </c>
      <c r="J961" s="147">
        <v>19500</v>
      </c>
    </row>
    <row r="962" spans="2:10" x14ac:dyDescent="0.25">
      <c r="B962" t="s">
        <v>715</v>
      </c>
      <c r="C962" s="3">
        <v>0</v>
      </c>
      <c r="D962" s="147">
        <v>190000</v>
      </c>
      <c r="E962" s="32">
        <v>5</v>
      </c>
      <c r="F962" t="s">
        <v>152</v>
      </c>
      <c r="G962"/>
      <c r="H962" s="147">
        <v>19500</v>
      </c>
      <c r="I962" s="147">
        <v>1</v>
      </c>
      <c r="J962" s="147">
        <v>19500</v>
      </c>
    </row>
    <row r="963" spans="2:10" x14ac:dyDescent="0.25">
      <c r="B963" t="s">
        <v>668</v>
      </c>
      <c r="C963" s="3">
        <v>0</v>
      </c>
      <c r="D963" s="147">
        <v>244000</v>
      </c>
      <c r="E963" s="32">
        <v>6</v>
      </c>
      <c r="F963" t="s">
        <v>49</v>
      </c>
      <c r="G963"/>
      <c r="H963" s="147">
        <v>38000</v>
      </c>
      <c r="I963" s="147">
        <v>1</v>
      </c>
      <c r="J963" s="147">
        <v>38000</v>
      </c>
    </row>
    <row r="964" spans="2:10" x14ac:dyDescent="0.25">
      <c r="B964" t="s">
        <v>668</v>
      </c>
      <c r="C964" s="3">
        <v>0</v>
      </c>
      <c r="D964" s="147">
        <v>244000</v>
      </c>
      <c r="E964" s="32">
        <v>6</v>
      </c>
      <c r="F964" t="s">
        <v>55</v>
      </c>
      <c r="G964"/>
      <c r="H964" s="147">
        <v>38000</v>
      </c>
      <c r="I964" s="147">
        <v>1</v>
      </c>
      <c r="J964" s="147">
        <v>38000</v>
      </c>
    </row>
    <row r="965" spans="2:10" x14ac:dyDescent="0.25">
      <c r="B965" t="s">
        <v>668</v>
      </c>
      <c r="C965" s="3">
        <v>0</v>
      </c>
      <c r="D965" s="147">
        <v>244000</v>
      </c>
      <c r="E965" s="32">
        <v>6</v>
      </c>
      <c r="F965" t="s">
        <v>153</v>
      </c>
      <c r="G965"/>
      <c r="H965" s="147">
        <v>24000</v>
      </c>
      <c r="I965" s="147">
        <v>1</v>
      </c>
      <c r="J965" s="147">
        <v>24000</v>
      </c>
    </row>
    <row r="966" spans="2:10" x14ac:dyDescent="0.25">
      <c r="B966" t="s">
        <v>668</v>
      </c>
      <c r="C966" s="3">
        <v>0</v>
      </c>
      <c r="D966" s="147">
        <v>244000</v>
      </c>
      <c r="E966" s="32">
        <v>6</v>
      </c>
      <c r="F966" t="s">
        <v>152</v>
      </c>
      <c r="G966"/>
      <c r="H966" s="147">
        <v>24000</v>
      </c>
      <c r="I966" s="147">
        <v>1</v>
      </c>
      <c r="J966" s="147">
        <v>24000</v>
      </c>
    </row>
    <row r="967" spans="2:10" x14ac:dyDescent="0.25">
      <c r="B967" t="s">
        <v>668</v>
      </c>
      <c r="C967" s="3">
        <v>0</v>
      </c>
      <c r="D967" s="147">
        <v>244000</v>
      </c>
      <c r="E967" s="32">
        <v>6</v>
      </c>
      <c r="F967" t="s">
        <v>82</v>
      </c>
      <c r="G967"/>
      <c r="H967" s="147">
        <v>40000</v>
      </c>
      <c r="I967" s="147">
        <v>3</v>
      </c>
      <c r="J967" s="147">
        <v>120000</v>
      </c>
    </row>
    <row r="968" spans="2:10" x14ac:dyDescent="0.25">
      <c r="B968" t="s">
        <v>668</v>
      </c>
      <c r="C968" s="3">
        <v>0</v>
      </c>
      <c r="D968" s="147">
        <v>244000</v>
      </c>
      <c r="E968" s="32">
        <v>6</v>
      </c>
      <c r="F968" t="s">
        <v>596</v>
      </c>
      <c r="G968"/>
      <c r="H968" s="147">
        <v>0</v>
      </c>
      <c r="I968" s="147">
        <v>1</v>
      </c>
      <c r="J968" s="147">
        <v>0</v>
      </c>
    </row>
    <row r="969" spans="2:10" x14ac:dyDescent="0.25">
      <c r="B969" t="s">
        <v>15</v>
      </c>
      <c r="C969" s="3" t="s">
        <v>136</v>
      </c>
      <c r="D969" s="147">
        <v>77000</v>
      </c>
      <c r="E969" s="32">
        <v>2</v>
      </c>
      <c r="F969" t="s">
        <v>33</v>
      </c>
      <c r="G969"/>
      <c r="H969" s="147">
        <v>50000</v>
      </c>
      <c r="I969" s="147">
        <v>1</v>
      </c>
      <c r="J969" s="147">
        <v>50000</v>
      </c>
    </row>
    <row r="970" spans="2:10" x14ac:dyDescent="0.25">
      <c r="B970" t="s">
        <v>15</v>
      </c>
      <c r="C970" s="3" t="s">
        <v>136</v>
      </c>
      <c r="D970" s="147">
        <v>77000</v>
      </c>
      <c r="E970" s="32">
        <v>2</v>
      </c>
      <c r="F970" t="s">
        <v>36</v>
      </c>
      <c r="G970"/>
      <c r="H970" s="147">
        <v>27000</v>
      </c>
      <c r="I970" s="147">
        <v>1</v>
      </c>
      <c r="J970" s="147">
        <v>27000</v>
      </c>
    </row>
    <row r="971" spans="2:10" x14ac:dyDescent="0.25">
      <c r="B971" t="s">
        <v>85</v>
      </c>
      <c r="C971" s="3">
        <v>0</v>
      </c>
      <c r="D971" s="147">
        <v>912000</v>
      </c>
      <c r="E971" s="32">
        <v>1</v>
      </c>
      <c r="F971" t="s">
        <v>83</v>
      </c>
      <c r="G971"/>
      <c r="H971" s="147">
        <v>38000</v>
      </c>
      <c r="I971" s="147">
        <v>24</v>
      </c>
      <c r="J971" s="147">
        <v>912000</v>
      </c>
    </row>
    <row r="972" spans="2:10" x14ac:dyDescent="0.25">
      <c r="B972" t="s">
        <v>16</v>
      </c>
      <c r="C972" s="3">
        <v>0</v>
      </c>
      <c r="D972" s="147">
        <v>66000</v>
      </c>
      <c r="E972" s="32">
        <v>1</v>
      </c>
      <c r="F972" t="s">
        <v>82</v>
      </c>
      <c r="G972"/>
      <c r="H972" s="147">
        <v>33000</v>
      </c>
      <c r="I972" s="147">
        <v>2</v>
      </c>
      <c r="J972" s="147">
        <v>66000</v>
      </c>
    </row>
    <row r="973" spans="2:10" x14ac:dyDescent="0.25">
      <c r="B973" t="s">
        <v>17</v>
      </c>
      <c r="C973" s="3" t="s">
        <v>18</v>
      </c>
      <c r="D973" s="147">
        <v>191000</v>
      </c>
      <c r="E973" s="32">
        <v>2</v>
      </c>
      <c r="F973" t="s">
        <v>40</v>
      </c>
      <c r="G973"/>
      <c r="H973" s="147">
        <v>110000</v>
      </c>
      <c r="I973" s="147">
        <v>1</v>
      </c>
      <c r="J973" s="147">
        <v>110000</v>
      </c>
    </row>
    <row r="974" spans="2:10" x14ac:dyDescent="0.25">
      <c r="B974" t="s">
        <v>17</v>
      </c>
      <c r="C974" s="3" t="s">
        <v>18</v>
      </c>
      <c r="D974" s="147">
        <v>191000</v>
      </c>
      <c r="E974" s="32">
        <v>2</v>
      </c>
      <c r="F974" t="s">
        <v>39</v>
      </c>
      <c r="G974"/>
      <c r="H974" s="147">
        <v>27000</v>
      </c>
      <c r="I974" s="147">
        <v>3</v>
      </c>
      <c r="J974" s="147">
        <v>81000</v>
      </c>
    </row>
    <row r="975" spans="2:10" x14ac:dyDescent="0.25">
      <c r="B975" t="s">
        <v>15</v>
      </c>
      <c r="C975" s="3" t="s">
        <v>136</v>
      </c>
      <c r="D975" s="147">
        <v>69000</v>
      </c>
      <c r="E975" s="32">
        <v>2</v>
      </c>
      <c r="F975" t="s">
        <v>33</v>
      </c>
      <c r="G975"/>
      <c r="H975" s="147">
        <v>45000</v>
      </c>
      <c r="I975" s="147">
        <v>1</v>
      </c>
      <c r="J975" s="147">
        <v>45000</v>
      </c>
    </row>
    <row r="976" spans="2:10" x14ac:dyDescent="0.25">
      <c r="B976" t="s">
        <v>15</v>
      </c>
      <c r="C976" s="3" t="s">
        <v>136</v>
      </c>
      <c r="D976" s="147">
        <v>69000</v>
      </c>
      <c r="E976" s="32">
        <v>2</v>
      </c>
      <c r="F976" t="s">
        <v>36</v>
      </c>
      <c r="G976"/>
      <c r="H976" s="147">
        <v>24000</v>
      </c>
      <c r="I976" s="147">
        <v>1</v>
      </c>
      <c r="J976" s="147">
        <v>24000</v>
      </c>
    </row>
    <row r="977" spans="2:10" x14ac:dyDescent="0.25">
      <c r="B977" t="s">
        <v>713</v>
      </c>
      <c r="C977" s="3">
        <v>0</v>
      </c>
      <c r="D977" s="147">
        <v>167000</v>
      </c>
      <c r="E977" s="32">
        <v>7</v>
      </c>
      <c r="F977" t="s">
        <v>856</v>
      </c>
      <c r="G977"/>
      <c r="H977" s="147">
        <v>0</v>
      </c>
      <c r="I977" s="147">
        <v>1</v>
      </c>
      <c r="J977" s="147">
        <v>0</v>
      </c>
    </row>
    <row r="978" spans="2:10" x14ac:dyDescent="0.25">
      <c r="B978" t="s">
        <v>713</v>
      </c>
      <c r="C978" s="3">
        <v>0</v>
      </c>
      <c r="D978" s="147">
        <v>167000</v>
      </c>
      <c r="E978" s="32">
        <v>7</v>
      </c>
      <c r="F978" t="s">
        <v>629</v>
      </c>
      <c r="G978"/>
      <c r="H978" s="147">
        <v>24000</v>
      </c>
      <c r="I978" s="147">
        <v>1</v>
      </c>
      <c r="J978" s="147">
        <v>24000</v>
      </c>
    </row>
    <row r="979" spans="2:10" x14ac:dyDescent="0.25">
      <c r="B979" t="s">
        <v>713</v>
      </c>
      <c r="C979" s="3">
        <v>0</v>
      </c>
      <c r="D979" s="147">
        <v>167000</v>
      </c>
      <c r="E979" s="32">
        <v>7</v>
      </c>
      <c r="F979" t="s">
        <v>625</v>
      </c>
      <c r="G979"/>
      <c r="H979" s="147">
        <v>45000</v>
      </c>
      <c r="I979" s="147">
        <v>1</v>
      </c>
      <c r="J979" s="147">
        <v>45000</v>
      </c>
    </row>
    <row r="980" spans="2:10" x14ac:dyDescent="0.25">
      <c r="B980" t="s">
        <v>713</v>
      </c>
      <c r="C980" s="3">
        <v>0</v>
      </c>
      <c r="D980" s="147">
        <v>167000</v>
      </c>
      <c r="E980" s="32">
        <v>7</v>
      </c>
      <c r="F980" t="s">
        <v>149</v>
      </c>
      <c r="G980"/>
      <c r="H980" s="147">
        <v>24000</v>
      </c>
      <c r="I980" s="147">
        <v>1</v>
      </c>
      <c r="J980" s="147">
        <v>24000</v>
      </c>
    </row>
    <row r="981" spans="2:10" x14ac:dyDescent="0.25">
      <c r="B981" t="s">
        <v>713</v>
      </c>
      <c r="C981" s="3">
        <v>0</v>
      </c>
      <c r="D981" s="147">
        <v>167000</v>
      </c>
      <c r="E981" s="32">
        <v>7</v>
      </c>
      <c r="F981" t="s">
        <v>626</v>
      </c>
      <c r="G981"/>
      <c r="H981" s="147">
        <v>45000</v>
      </c>
      <c r="I981" s="147">
        <v>1</v>
      </c>
      <c r="J981" s="147">
        <v>45000</v>
      </c>
    </row>
    <row r="982" spans="2:10" x14ac:dyDescent="0.25">
      <c r="B982" t="s">
        <v>713</v>
      </c>
      <c r="C982" s="3">
        <v>0</v>
      </c>
      <c r="D982" s="147">
        <v>167000</v>
      </c>
      <c r="E982" s="32">
        <v>7</v>
      </c>
      <c r="F982" t="s">
        <v>627</v>
      </c>
      <c r="G982"/>
      <c r="H982" s="147">
        <v>29000</v>
      </c>
      <c r="I982" s="147">
        <v>1</v>
      </c>
      <c r="J982" s="147">
        <v>29000</v>
      </c>
    </row>
    <row r="983" spans="2:10" x14ac:dyDescent="0.25">
      <c r="B983" t="s">
        <v>713</v>
      </c>
      <c r="C983" s="3">
        <v>0</v>
      </c>
      <c r="D983" s="147">
        <v>167000</v>
      </c>
      <c r="E983" s="32">
        <v>7</v>
      </c>
      <c r="F983" t="s">
        <v>638</v>
      </c>
      <c r="G983"/>
      <c r="H983" s="147">
        <v>0</v>
      </c>
      <c r="I983" s="147">
        <v>1</v>
      </c>
      <c r="J983" s="147">
        <v>0</v>
      </c>
    </row>
    <row r="984" spans="2:10" x14ac:dyDescent="0.25">
      <c r="B984" t="s">
        <v>15</v>
      </c>
      <c r="C984" s="3" t="s">
        <v>215</v>
      </c>
      <c r="D984" s="147">
        <v>69000</v>
      </c>
      <c r="E984" s="32">
        <v>2</v>
      </c>
      <c r="F984" t="s">
        <v>33</v>
      </c>
      <c r="G984"/>
      <c r="H984" s="147">
        <v>45000</v>
      </c>
      <c r="I984" s="147">
        <v>1</v>
      </c>
      <c r="J984" s="147">
        <v>45000</v>
      </c>
    </row>
    <row r="985" spans="2:10" x14ac:dyDescent="0.25">
      <c r="B985" t="s">
        <v>15</v>
      </c>
      <c r="C985" s="3" t="s">
        <v>215</v>
      </c>
      <c r="D985" s="147">
        <v>69000</v>
      </c>
      <c r="E985" s="32">
        <v>2</v>
      </c>
      <c r="F985" t="s">
        <v>34</v>
      </c>
      <c r="G985"/>
      <c r="H985" s="147">
        <v>24000</v>
      </c>
      <c r="I985" s="147">
        <v>1</v>
      </c>
      <c r="J985" s="147">
        <v>24000</v>
      </c>
    </row>
    <row r="986" spans="2:10" x14ac:dyDescent="0.25">
      <c r="B986" t="s">
        <v>677</v>
      </c>
      <c r="C986" s="3">
        <v>0</v>
      </c>
      <c r="D986" s="147">
        <v>204000</v>
      </c>
      <c r="E986" s="32">
        <v>6</v>
      </c>
      <c r="F986" t="s">
        <v>88</v>
      </c>
      <c r="G986"/>
      <c r="H986" s="147">
        <v>0</v>
      </c>
      <c r="I986" s="147">
        <v>1</v>
      </c>
      <c r="J986" s="147">
        <v>0</v>
      </c>
    </row>
    <row r="987" spans="2:10" x14ac:dyDescent="0.25">
      <c r="B987" t="s">
        <v>677</v>
      </c>
      <c r="C987" s="3">
        <v>0</v>
      </c>
      <c r="D987" s="147">
        <v>204000</v>
      </c>
      <c r="E987" s="32">
        <v>6</v>
      </c>
      <c r="F987" t="s">
        <v>598</v>
      </c>
      <c r="G987"/>
      <c r="H987" s="147">
        <v>38000</v>
      </c>
      <c r="I987" s="147">
        <v>1</v>
      </c>
      <c r="J987" s="147">
        <v>38000</v>
      </c>
    </row>
    <row r="988" spans="2:10" x14ac:dyDescent="0.25">
      <c r="B988" t="s">
        <v>677</v>
      </c>
      <c r="C988" s="3">
        <v>0</v>
      </c>
      <c r="D988" s="147">
        <v>204000</v>
      </c>
      <c r="E988" s="32">
        <v>6</v>
      </c>
      <c r="F988" t="s">
        <v>640</v>
      </c>
      <c r="G988"/>
      <c r="H988" s="147">
        <v>38000</v>
      </c>
      <c r="I988" s="147">
        <v>1</v>
      </c>
      <c r="J988" s="147">
        <v>38000</v>
      </c>
    </row>
    <row r="989" spans="2:10" x14ac:dyDescent="0.25">
      <c r="B989" t="s">
        <v>677</v>
      </c>
      <c r="C989" s="3">
        <v>0</v>
      </c>
      <c r="D989" s="147">
        <v>204000</v>
      </c>
      <c r="E989" s="32">
        <v>6</v>
      </c>
      <c r="F989" t="s">
        <v>641</v>
      </c>
      <c r="G989"/>
      <c r="H989" s="147">
        <v>38000</v>
      </c>
      <c r="I989" s="147">
        <v>1</v>
      </c>
      <c r="J989" s="147">
        <v>38000</v>
      </c>
    </row>
    <row r="990" spans="2:10" x14ac:dyDescent="0.25">
      <c r="B990" t="s">
        <v>677</v>
      </c>
      <c r="C990" s="3">
        <v>0</v>
      </c>
      <c r="D990" s="147">
        <v>204000</v>
      </c>
      <c r="E990" s="32">
        <v>6</v>
      </c>
      <c r="F990" t="s">
        <v>604</v>
      </c>
      <c r="G990"/>
      <c r="H990" s="147">
        <v>38000</v>
      </c>
      <c r="I990" s="147">
        <v>1</v>
      </c>
      <c r="J990" s="147">
        <v>38000</v>
      </c>
    </row>
    <row r="991" spans="2:10" x14ac:dyDescent="0.25">
      <c r="B991" t="s">
        <v>677</v>
      </c>
      <c r="C991" s="3">
        <v>0</v>
      </c>
      <c r="D991" s="147">
        <v>204000</v>
      </c>
      <c r="E991" s="32">
        <v>6</v>
      </c>
      <c r="F991" t="s">
        <v>648</v>
      </c>
      <c r="G991"/>
      <c r="H991" s="147">
        <v>52000</v>
      </c>
      <c r="I991" s="147">
        <v>1</v>
      </c>
      <c r="J991" s="147">
        <v>52000</v>
      </c>
    </row>
    <row r="992" spans="2:10" x14ac:dyDescent="0.25">
      <c r="B992" t="s">
        <v>251</v>
      </c>
      <c r="C992" s="3">
        <v>0</v>
      </c>
      <c r="D992" s="147">
        <v>152000</v>
      </c>
      <c r="E992" s="32">
        <v>2</v>
      </c>
      <c r="F992" t="s">
        <v>60</v>
      </c>
      <c r="G992"/>
      <c r="H992" s="147">
        <v>38000</v>
      </c>
      <c r="I992" s="147">
        <v>4</v>
      </c>
      <c r="J992" s="147">
        <v>152000</v>
      </c>
    </row>
    <row r="993" spans="2:10" x14ac:dyDescent="0.25">
      <c r="B993" t="s">
        <v>251</v>
      </c>
      <c r="C993" s="3">
        <v>0</v>
      </c>
      <c r="D993" s="147">
        <v>152000</v>
      </c>
      <c r="E993" s="32">
        <v>2</v>
      </c>
      <c r="F993" t="s">
        <v>60</v>
      </c>
      <c r="G993"/>
      <c r="H993" s="147">
        <v>0</v>
      </c>
      <c r="I993" s="147">
        <v>2</v>
      </c>
      <c r="J993" s="147">
        <v>0</v>
      </c>
    </row>
    <row r="994" spans="2:10" x14ac:dyDescent="0.25">
      <c r="B994" t="s">
        <v>716</v>
      </c>
      <c r="C994" s="3">
        <v>0</v>
      </c>
      <c r="D994" s="147">
        <v>150000</v>
      </c>
      <c r="E994" s="32">
        <v>7</v>
      </c>
      <c r="F994" t="s">
        <v>856</v>
      </c>
      <c r="G994"/>
      <c r="H994" s="147">
        <v>0</v>
      </c>
      <c r="I994" s="147">
        <v>1</v>
      </c>
      <c r="J994" s="147">
        <v>0</v>
      </c>
    </row>
    <row r="995" spans="2:10" x14ac:dyDescent="0.25">
      <c r="B995" t="s">
        <v>716</v>
      </c>
      <c r="C995" s="3">
        <v>0</v>
      </c>
      <c r="D995" s="147">
        <v>150000</v>
      </c>
      <c r="E995" s="32">
        <v>7</v>
      </c>
      <c r="F995" t="s">
        <v>629</v>
      </c>
      <c r="G995"/>
      <c r="H995" s="147">
        <v>20000</v>
      </c>
      <c r="I995" s="147">
        <v>1</v>
      </c>
      <c r="J995" s="147">
        <v>20000</v>
      </c>
    </row>
    <row r="996" spans="2:10" x14ac:dyDescent="0.25">
      <c r="B996" t="s">
        <v>716</v>
      </c>
      <c r="C996" s="3">
        <v>0</v>
      </c>
      <c r="D996" s="147">
        <v>150000</v>
      </c>
      <c r="E996" s="32">
        <v>7</v>
      </c>
      <c r="F996" t="s">
        <v>625</v>
      </c>
      <c r="G996"/>
      <c r="H996" s="147">
        <v>40000</v>
      </c>
      <c r="I996" s="147">
        <v>1</v>
      </c>
      <c r="J996" s="147">
        <v>40000</v>
      </c>
    </row>
    <row r="997" spans="2:10" x14ac:dyDescent="0.25">
      <c r="B997" t="s">
        <v>716</v>
      </c>
      <c r="C997" s="3">
        <v>0</v>
      </c>
      <c r="D997" s="147">
        <v>150000</v>
      </c>
      <c r="E997" s="32">
        <v>7</v>
      </c>
      <c r="F997" t="s">
        <v>149</v>
      </c>
      <c r="G997"/>
      <c r="H997" s="147">
        <v>20000</v>
      </c>
      <c r="I997" s="147">
        <v>1</v>
      </c>
      <c r="J997" s="147">
        <v>20000</v>
      </c>
    </row>
    <row r="998" spans="2:10" x14ac:dyDescent="0.25">
      <c r="B998" t="s">
        <v>716</v>
      </c>
      <c r="C998" s="3">
        <v>0</v>
      </c>
      <c r="D998" s="147">
        <v>150000</v>
      </c>
      <c r="E998" s="32">
        <v>7</v>
      </c>
      <c r="F998" t="s">
        <v>626</v>
      </c>
      <c r="G998"/>
      <c r="H998" s="147">
        <v>40000</v>
      </c>
      <c r="I998" s="147">
        <v>1</v>
      </c>
      <c r="J998" s="147">
        <v>40000</v>
      </c>
    </row>
    <row r="999" spans="2:10" x14ac:dyDescent="0.25">
      <c r="B999" t="s">
        <v>716</v>
      </c>
      <c r="C999" s="3">
        <v>0</v>
      </c>
      <c r="D999" s="147">
        <v>150000</v>
      </c>
      <c r="E999" s="32">
        <v>7</v>
      </c>
      <c r="F999" t="s">
        <v>627</v>
      </c>
      <c r="G999"/>
      <c r="H999" s="147">
        <v>30000</v>
      </c>
      <c r="I999" s="147">
        <v>1</v>
      </c>
      <c r="J999" s="147">
        <v>30000</v>
      </c>
    </row>
    <row r="1000" spans="2:10" x14ac:dyDescent="0.25">
      <c r="B1000" t="s">
        <v>716</v>
      </c>
      <c r="C1000" s="3">
        <v>0</v>
      </c>
      <c r="D1000" s="147">
        <v>150000</v>
      </c>
      <c r="E1000" s="32">
        <v>7</v>
      </c>
      <c r="F1000" t="s">
        <v>638</v>
      </c>
      <c r="G1000"/>
      <c r="H1000" s="147">
        <v>0</v>
      </c>
      <c r="I1000" s="147">
        <v>1</v>
      </c>
      <c r="J1000" s="147">
        <v>0</v>
      </c>
    </row>
    <row r="1001" spans="2:10" x14ac:dyDescent="0.25">
      <c r="B1001" t="s">
        <v>15</v>
      </c>
      <c r="C1001" s="3" t="s">
        <v>216</v>
      </c>
      <c r="D1001" s="147">
        <v>77000</v>
      </c>
      <c r="E1001" s="32">
        <v>2</v>
      </c>
      <c r="F1001" t="s">
        <v>33</v>
      </c>
      <c r="G1001"/>
      <c r="H1001" s="147">
        <v>50000</v>
      </c>
      <c r="I1001" s="147">
        <v>1</v>
      </c>
      <c r="J1001" s="147">
        <v>50000</v>
      </c>
    </row>
    <row r="1002" spans="2:10" x14ac:dyDescent="0.25">
      <c r="B1002" t="s">
        <v>15</v>
      </c>
      <c r="C1002" s="3" t="s">
        <v>216</v>
      </c>
      <c r="D1002" s="147">
        <v>77000</v>
      </c>
      <c r="E1002" s="32">
        <v>2</v>
      </c>
      <c r="F1002" t="s">
        <v>39</v>
      </c>
      <c r="G1002"/>
      <c r="H1002" s="147">
        <v>27000</v>
      </c>
      <c r="I1002" s="147">
        <v>1</v>
      </c>
      <c r="J1002" s="147">
        <v>27000</v>
      </c>
    </row>
    <row r="1003" spans="2:10" x14ac:dyDescent="0.25">
      <c r="B1003" t="s">
        <v>74</v>
      </c>
      <c r="C1003" s="3">
        <v>0</v>
      </c>
      <c r="D1003" s="147">
        <v>160000</v>
      </c>
      <c r="E1003" s="32">
        <v>5</v>
      </c>
      <c r="F1003" t="s">
        <v>51</v>
      </c>
      <c r="G1003"/>
      <c r="H1003" s="147">
        <v>32000</v>
      </c>
      <c r="I1003" s="147">
        <v>1</v>
      </c>
      <c r="J1003" s="147">
        <v>32000</v>
      </c>
    </row>
    <row r="1004" spans="2:10" x14ac:dyDescent="0.25">
      <c r="B1004" t="s">
        <v>74</v>
      </c>
      <c r="C1004" s="3">
        <v>0</v>
      </c>
      <c r="D1004" s="147">
        <v>160000</v>
      </c>
      <c r="E1004" s="32">
        <v>5</v>
      </c>
      <c r="F1004" t="s">
        <v>57</v>
      </c>
      <c r="G1004"/>
      <c r="H1004" s="147">
        <v>32000</v>
      </c>
      <c r="I1004" s="147">
        <v>1</v>
      </c>
      <c r="J1004" s="147">
        <v>32000</v>
      </c>
    </row>
    <row r="1005" spans="2:10" x14ac:dyDescent="0.25">
      <c r="B1005" t="s">
        <v>74</v>
      </c>
      <c r="C1005" s="3">
        <v>0</v>
      </c>
      <c r="D1005" s="147">
        <v>160000</v>
      </c>
      <c r="E1005" s="32">
        <v>5</v>
      </c>
      <c r="F1005" t="s">
        <v>54</v>
      </c>
      <c r="G1005"/>
      <c r="H1005" s="147">
        <v>32000</v>
      </c>
      <c r="I1005" s="147">
        <v>1</v>
      </c>
      <c r="J1005" s="147">
        <v>32000</v>
      </c>
    </row>
    <row r="1006" spans="2:10" x14ac:dyDescent="0.25">
      <c r="B1006" t="s">
        <v>74</v>
      </c>
      <c r="C1006" s="3">
        <v>0</v>
      </c>
      <c r="D1006" s="147">
        <v>160000</v>
      </c>
      <c r="E1006" s="32">
        <v>5</v>
      </c>
      <c r="F1006" t="s">
        <v>59</v>
      </c>
      <c r="G1006"/>
      <c r="H1006" s="147">
        <v>32000</v>
      </c>
      <c r="I1006" s="147">
        <v>1</v>
      </c>
      <c r="J1006" s="147">
        <v>32000</v>
      </c>
    </row>
    <row r="1007" spans="2:10" x14ac:dyDescent="0.25">
      <c r="B1007" t="s">
        <v>74</v>
      </c>
      <c r="C1007" s="3">
        <v>0</v>
      </c>
      <c r="D1007" s="147">
        <v>160000</v>
      </c>
      <c r="E1007" s="32">
        <v>5</v>
      </c>
      <c r="F1007" t="s">
        <v>48</v>
      </c>
      <c r="G1007"/>
      <c r="H1007" s="147">
        <v>32000</v>
      </c>
      <c r="I1007" s="147">
        <v>1</v>
      </c>
      <c r="J1007" s="147">
        <v>32000</v>
      </c>
    </row>
    <row r="1008" spans="2:10" x14ac:dyDescent="0.25">
      <c r="B1008" t="s">
        <v>75</v>
      </c>
      <c r="C1008" s="3">
        <v>0</v>
      </c>
      <c r="D1008" s="147">
        <v>160000</v>
      </c>
      <c r="E1008" s="32">
        <v>5</v>
      </c>
      <c r="F1008" t="s">
        <v>46</v>
      </c>
      <c r="G1008"/>
      <c r="H1008" s="147">
        <v>32000</v>
      </c>
      <c r="I1008" s="147">
        <v>1</v>
      </c>
      <c r="J1008" s="147">
        <v>32000</v>
      </c>
    </row>
    <row r="1009" spans="2:10" x14ac:dyDescent="0.25">
      <c r="B1009" t="s">
        <v>75</v>
      </c>
      <c r="C1009" s="3">
        <v>0</v>
      </c>
      <c r="D1009" s="147">
        <v>160000</v>
      </c>
      <c r="E1009" s="32">
        <v>5</v>
      </c>
      <c r="F1009" t="s">
        <v>55</v>
      </c>
      <c r="G1009"/>
      <c r="H1009" s="147">
        <v>32000</v>
      </c>
      <c r="I1009" s="147">
        <v>1</v>
      </c>
      <c r="J1009" s="147">
        <v>32000</v>
      </c>
    </row>
    <row r="1010" spans="2:10" x14ac:dyDescent="0.25">
      <c r="B1010" t="s">
        <v>75</v>
      </c>
      <c r="C1010" s="3">
        <v>0</v>
      </c>
      <c r="D1010" s="147">
        <v>160000</v>
      </c>
      <c r="E1010" s="32">
        <v>5</v>
      </c>
      <c r="F1010" t="s">
        <v>60</v>
      </c>
      <c r="G1010"/>
      <c r="H1010" s="147">
        <v>32000</v>
      </c>
      <c r="I1010" s="147">
        <v>1</v>
      </c>
      <c r="J1010" s="147">
        <v>32000</v>
      </c>
    </row>
    <row r="1011" spans="2:10" x14ac:dyDescent="0.25">
      <c r="B1011" t="s">
        <v>75</v>
      </c>
      <c r="C1011" s="3">
        <v>0</v>
      </c>
      <c r="D1011" s="147">
        <v>160000</v>
      </c>
      <c r="E1011" s="32">
        <v>5</v>
      </c>
      <c r="F1011" t="s">
        <v>49</v>
      </c>
      <c r="G1011"/>
      <c r="H1011" s="147">
        <v>32000</v>
      </c>
      <c r="I1011" s="147">
        <v>1</v>
      </c>
      <c r="J1011" s="147">
        <v>32000</v>
      </c>
    </row>
    <row r="1012" spans="2:10" x14ac:dyDescent="0.25">
      <c r="B1012" t="s">
        <v>75</v>
      </c>
      <c r="C1012" s="3">
        <v>0</v>
      </c>
      <c r="D1012" s="147">
        <v>160000</v>
      </c>
      <c r="E1012" s="32">
        <v>5</v>
      </c>
      <c r="F1012" t="s">
        <v>52</v>
      </c>
      <c r="G1012"/>
      <c r="H1012" s="147">
        <v>32000</v>
      </c>
      <c r="I1012" s="147">
        <v>1</v>
      </c>
      <c r="J1012" s="147">
        <v>32000</v>
      </c>
    </row>
    <row r="1013" spans="2:10" x14ac:dyDescent="0.25">
      <c r="B1013" t="s">
        <v>663</v>
      </c>
      <c r="C1013" s="3" t="s">
        <v>266</v>
      </c>
      <c r="D1013" s="147">
        <v>132000</v>
      </c>
      <c r="E1013" s="32">
        <v>4</v>
      </c>
      <c r="F1013" t="s">
        <v>598</v>
      </c>
      <c r="G1013"/>
      <c r="H1013" s="147">
        <v>27000</v>
      </c>
      <c r="I1013" s="147">
        <v>1</v>
      </c>
      <c r="J1013" s="147">
        <v>27000</v>
      </c>
    </row>
    <row r="1014" spans="2:10" x14ac:dyDescent="0.25">
      <c r="B1014" t="s">
        <v>663</v>
      </c>
      <c r="C1014" s="3" t="s">
        <v>266</v>
      </c>
      <c r="D1014" s="147">
        <v>132000</v>
      </c>
      <c r="E1014" s="32">
        <v>4</v>
      </c>
      <c r="F1014" t="s">
        <v>640</v>
      </c>
      <c r="G1014"/>
      <c r="H1014" s="147">
        <v>35000</v>
      </c>
      <c r="I1014" s="147">
        <v>1</v>
      </c>
      <c r="J1014" s="147">
        <v>35000</v>
      </c>
    </row>
    <row r="1015" spans="2:10" x14ac:dyDescent="0.25">
      <c r="B1015" t="s">
        <v>663</v>
      </c>
      <c r="C1015" s="3" t="s">
        <v>266</v>
      </c>
      <c r="D1015" s="147">
        <v>132000</v>
      </c>
      <c r="E1015" s="32">
        <v>4</v>
      </c>
      <c r="F1015" t="s">
        <v>641</v>
      </c>
      <c r="G1015"/>
      <c r="H1015" s="147">
        <v>35000</v>
      </c>
      <c r="I1015" s="147">
        <v>1</v>
      </c>
      <c r="J1015" s="147">
        <v>35000</v>
      </c>
    </row>
    <row r="1016" spans="2:10" x14ac:dyDescent="0.25">
      <c r="B1016" t="s">
        <v>663</v>
      </c>
      <c r="C1016" s="3" t="s">
        <v>266</v>
      </c>
      <c r="D1016" s="147">
        <v>132000</v>
      </c>
      <c r="E1016" s="32">
        <v>4</v>
      </c>
      <c r="F1016" t="s">
        <v>604</v>
      </c>
      <c r="G1016"/>
      <c r="H1016" s="147">
        <v>35000</v>
      </c>
      <c r="I1016" s="147">
        <v>1</v>
      </c>
      <c r="J1016" s="147">
        <v>35000</v>
      </c>
    </row>
    <row r="1017" spans="2:10" x14ac:dyDescent="0.25">
      <c r="B1017" t="s">
        <v>716</v>
      </c>
      <c r="C1017" s="3">
        <v>0</v>
      </c>
      <c r="D1017" s="147">
        <v>129000</v>
      </c>
      <c r="E1017" s="32">
        <v>7</v>
      </c>
      <c r="F1017" t="s">
        <v>856</v>
      </c>
      <c r="G1017"/>
      <c r="H1017" s="147">
        <v>0</v>
      </c>
      <c r="I1017" s="147">
        <v>1</v>
      </c>
      <c r="J1017" s="147">
        <v>0</v>
      </c>
    </row>
    <row r="1018" spans="2:10" x14ac:dyDescent="0.25">
      <c r="B1018" t="s">
        <v>716</v>
      </c>
      <c r="C1018" s="3">
        <v>0</v>
      </c>
      <c r="D1018" s="147">
        <v>129000</v>
      </c>
      <c r="E1018" s="32">
        <v>7</v>
      </c>
      <c r="F1018" t="s">
        <v>629</v>
      </c>
      <c r="G1018"/>
      <c r="H1018" s="147">
        <v>20000</v>
      </c>
      <c r="I1018" s="147">
        <v>1</v>
      </c>
      <c r="J1018" s="147">
        <v>20000</v>
      </c>
    </row>
    <row r="1019" spans="2:10" x14ac:dyDescent="0.25">
      <c r="B1019" t="s">
        <v>716</v>
      </c>
      <c r="C1019" s="3">
        <v>0</v>
      </c>
      <c r="D1019" s="147">
        <v>129000</v>
      </c>
      <c r="E1019" s="32">
        <v>7</v>
      </c>
      <c r="F1019" t="s">
        <v>625</v>
      </c>
      <c r="G1019"/>
      <c r="H1019" s="147">
        <v>34000</v>
      </c>
      <c r="I1019" s="147">
        <v>1</v>
      </c>
      <c r="J1019" s="147">
        <v>34000</v>
      </c>
    </row>
    <row r="1020" spans="2:10" x14ac:dyDescent="0.25">
      <c r="B1020" t="s">
        <v>716</v>
      </c>
      <c r="C1020" s="3">
        <v>0</v>
      </c>
      <c r="D1020" s="147">
        <v>129000</v>
      </c>
      <c r="E1020" s="32">
        <v>7</v>
      </c>
      <c r="F1020" t="s">
        <v>149</v>
      </c>
      <c r="G1020"/>
      <c r="H1020" s="147">
        <v>20000</v>
      </c>
      <c r="I1020" s="147">
        <v>1</v>
      </c>
      <c r="J1020" s="147">
        <v>20000</v>
      </c>
    </row>
    <row r="1021" spans="2:10" x14ac:dyDescent="0.25">
      <c r="B1021" t="s">
        <v>716</v>
      </c>
      <c r="C1021" s="3">
        <v>0</v>
      </c>
      <c r="D1021" s="147">
        <v>129000</v>
      </c>
      <c r="E1021" s="32">
        <v>7</v>
      </c>
      <c r="F1021" t="s">
        <v>626</v>
      </c>
      <c r="G1021"/>
      <c r="H1021" s="147">
        <v>35000</v>
      </c>
      <c r="I1021" s="147">
        <v>1</v>
      </c>
      <c r="J1021" s="147">
        <v>35000</v>
      </c>
    </row>
    <row r="1022" spans="2:10" x14ac:dyDescent="0.25">
      <c r="B1022" t="s">
        <v>716</v>
      </c>
      <c r="C1022" s="3">
        <v>0</v>
      </c>
      <c r="D1022" s="147">
        <v>129000</v>
      </c>
      <c r="E1022" s="32">
        <v>7</v>
      </c>
      <c r="F1022" t="s">
        <v>627</v>
      </c>
      <c r="G1022"/>
      <c r="H1022" s="147">
        <v>20000</v>
      </c>
      <c r="I1022" s="147">
        <v>1</v>
      </c>
      <c r="J1022" s="147">
        <v>20000</v>
      </c>
    </row>
    <row r="1023" spans="2:10" x14ac:dyDescent="0.25">
      <c r="B1023" t="s">
        <v>716</v>
      </c>
      <c r="C1023" s="3">
        <v>0</v>
      </c>
      <c r="D1023" s="147">
        <v>129000</v>
      </c>
      <c r="E1023" s="32">
        <v>7</v>
      </c>
      <c r="F1023" t="s">
        <v>638</v>
      </c>
      <c r="G1023"/>
      <c r="H1023" s="147">
        <v>0</v>
      </c>
      <c r="I1023" s="147">
        <v>1</v>
      </c>
      <c r="J1023" s="147">
        <v>0</v>
      </c>
    </row>
    <row r="1024" spans="2:10" x14ac:dyDescent="0.25">
      <c r="B1024" t="s">
        <v>683</v>
      </c>
      <c r="C1024" s="3">
        <v>0</v>
      </c>
      <c r="D1024" s="147">
        <v>136000</v>
      </c>
      <c r="E1024" s="32">
        <v>2</v>
      </c>
      <c r="F1024" t="s">
        <v>88</v>
      </c>
      <c r="G1024"/>
      <c r="H1024" s="147">
        <v>0</v>
      </c>
      <c r="I1024" s="147">
        <v>1</v>
      </c>
      <c r="J1024" s="147">
        <v>0</v>
      </c>
    </row>
    <row r="1025" spans="2:10" x14ac:dyDescent="0.25">
      <c r="B1025" t="s">
        <v>683</v>
      </c>
      <c r="C1025" s="3">
        <v>0</v>
      </c>
      <c r="D1025" s="147">
        <v>136000</v>
      </c>
      <c r="E1025" s="32">
        <v>2</v>
      </c>
      <c r="F1025" t="s">
        <v>598</v>
      </c>
      <c r="G1025"/>
      <c r="H1025" s="147">
        <v>34000</v>
      </c>
      <c r="I1025" s="147">
        <v>4</v>
      </c>
      <c r="J1025" s="147">
        <v>136000</v>
      </c>
    </row>
    <row r="1026" spans="2:10" x14ac:dyDescent="0.25">
      <c r="B1026" t="s">
        <v>674</v>
      </c>
      <c r="C1026" s="3" t="s">
        <v>694</v>
      </c>
      <c r="D1026" s="147">
        <v>96000</v>
      </c>
      <c r="E1026" s="32">
        <v>2</v>
      </c>
      <c r="F1026" t="s">
        <v>596</v>
      </c>
      <c r="G1026"/>
      <c r="H1026" s="147">
        <v>0</v>
      </c>
      <c r="I1026" s="147">
        <v>1</v>
      </c>
      <c r="J1026" s="147">
        <v>0</v>
      </c>
    </row>
    <row r="1027" spans="2:10" x14ac:dyDescent="0.25">
      <c r="B1027" t="s">
        <v>674</v>
      </c>
      <c r="C1027" s="3" t="s">
        <v>694</v>
      </c>
      <c r="D1027" s="147">
        <v>96000</v>
      </c>
      <c r="E1027" s="32">
        <v>2</v>
      </c>
      <c r="F1027" t="s">
        <v>588</v>
      </c>
      <c r="G1027"/>
      <c r="H1027" s="147">
        <v>32000</v>
      </c>
      <c r="I1027" s="147">
        <v>3</v>
      </c>
      <c r="J1027" s="147">
        <v>96000</v>
      </c>
    </row>
    <row r="1028" spans="2:10" x14ac:dyDescent="0.25">
      <c r="B1028" t="s">
        <v>70</v>
      </c>
      <c r="C1028" s="3" t="s">
        <v>314</v>
      </c>
      <c r="D1028" s="162">
        <v>200000</v>
      </c>
      <c r="E1028" s="32">
        <v>2</v>
      </c>
      <c r="F1028" t="s">
        <v>72</v>
      </c>
      <c r="G1028"/>
      <c r="H1028" s="149">
        <v>10000</v>
      </c>
      <c r="I1028" s="149">
        <v>10</v>
      </c>
      <c r="J1028" s="149">
        <v>100000</v>
      </c>
    </row>
    <row r="1029" spans="2:10" x14ac:dyDescent="0.25">
      <c r="B1029" t="s">
        <v>70</v>
      </c>
      <c r="C1029" s="3" t="s">
        <v>314</v>
      </c>
      <c r="D1029" s="162">
        <v>200000</v>
      </c>
      <c r="E1029" s="32">
        <v>2</v>
      </c>
      <c r="F1029" t="s">
        <v>73</v>
      </c>
      <c r="G1029"/>
      <c r="H1029" s="149">
        <v>10000</v>
      </c>
      <c r="I1029" s="149">
        <v>10</v>
      </c>
      <c r="J1029" s="149">
        <v>100000</v>
      </c>
    </row>
    <row r="1030" spans="2:10" x14ac:dyDescent="0.25">
      <c r="B1030" t="s">
        <v>89</v>
      </c>
      <c r="C1030" s="3">
        <v>0</v>
      </c>
      <c r="D1030" s="147">
        <v>600000</v>
      </c>
      <c r="E1030" s="32">
        <v>1</v>
      </c>
      <c r="F1030" t="s">
        <v>42</v>
      </c>
      <c r="G1030"/>
      <c r="H1030" s="147">
        <v>25000</v>
      </c>
      <c r="I1030" s="147">
        <v>24</v>
      </c>
      <c r="J1030" s="147">
        <v>600000</v>
      </c>
    </row>
    <row r="1031" spans="2:10" x14ac:dyDescent="0.25">
      <c r="B1031" t="s">
        <v>712</v>
      </c>
      <c r="C1031" s="3">
        <v>0</v>
      </c>
      <c r="D1031" s="147">
        <v>228000</v>
      </c>
      <c r="E1031" s="32">
        <v>7</v>
      </c>
      <c r="F1031" t="s">
        <v>43</v>
      </c>
      <c r="G1031"/>
      <c r="H1031" s="147">
        <v>21000</v>
      </c>
      <c r="I1031" s="147">
        <v>2</v>
      </c>
      <c r="J1031" s="147">
        <v>42000</v>
      </c>
    </row>
    <row r="1032" spans="2:10" x14ac:dyDescent="0.25">
      <c r="B1032" t="s">
        <v>712</v>
      </c>
      <c r="C1032" s="3">
        <v>0</v>
      </c>
      <c r="D1032" s="147">
        <v>228000</v>
      </c>
      <c r="E1032" s="32">
        <v>7</v>
      </c>
      <c r="F1032" t="s">
        <v>88</v>
      </c>
      <c r="G1032"/>
      <c r="H1032" s="147">
        <v>0</v>
      </c>
      <c r="I1032" s="147">
        <v>1</v>
      </c>
      <c r="J1032" s="147">
        <v>0</v>
      </c>
    </row>
    <row r="1033" spans="2:10" x14ac:dyDescent="0.25">
      <c r="B1033" t="s">
        <v>712</v>
      </c>
      <c r="C1033" s="3">
        <v>0</v>
      </c>
      <c r="D1033" s="147">
        <v>228000</v>
      </c>
      <c r="E1033" s="32">
        <v>7</v>
      </c>
      <c r="F1033" t="s">
        <v>42</v>
      </c>
      <c r="G1033"/>
      <c r="H1033" s="147">
        <v>31000</v>
      </c>
      <c r="I1033" s="147">
        <v>1</v>
      </c>
      <c r="J1033" s="147">
        <v>31000</v>
      </c>
    </row>
    <row r="1034" spans="2:10" x14ac:dyDescent="0.25">
      <c r="B1034" t="s">
        <v>712</v>
      </c>
      <c r="C1034" s="3">
        <v>0</v>
      </c>
      <c r="D1034" s="147">
        <v>228000</v>
      </c>
      <c r="E1034" s="32">
        <v>7</v>
      </c>
      <c r="F1034" t="s">
        <v>598</v>
      </c>
      <c r="G1034"/>
      <c r="H1034" s="147">
        <v>35000</v>
      </c>
      <c r="I1034" s="147">
        <v>1</v>
      </c>
      <c r="J1034" s="147">
        <v>35000</v>
      </c>
    </row>
    <row r="1035" spans="2:10" x14ac:dyDescent="0.25">
      <c r="B1035" t="s">
        <v>712</v>
      </c>
      <c r="C1035" s="3">
        <v>0</v>
      </c>
      <c r="D1035" s="147">
        <v>228000</v>
      </c>
      <c r="E1035" s="32">
        <v>7</v>
      </c>
      <c r="F1035" t="s">
        <v>640</v>
      </c>
      <c r="G1035"/>
      <c r="H1035" s="147">
        <v>40000</v>
      </c>
      <c r="I1035" s="147">
        <v>1</v>
      </c>
      <c r="J1035" s="147">
        <v>40000</v>
      </c>
    </row>
    <row r="1036" spans="2:10" x14ac:dyDescent="0.25">
      <c r="B1036" t="s">
        <v>712</v>
      </c>
      <c r="C1036" s="3">
        <v>0</v>
      </c>
      <c r="D1036" s="147">
        <v>228000</v>
      </c>
      <c r="E1036" s="32">
        <v>7</v>
      </c>
      <c r="F1036" t="s">
        <v>641</v>
      </c>
      <c r="G1036"/>
      <c r="H1036" s="147">
        <v>40000</v>
      </c>
      <c r="I1036" s="147">
        <v>1</v>
      </c>
      <c r="J1036" s="147">
        <v>40000</v>
      </c>
    </row>
    <row r="1037" spans="2:10" x14ac:dyDescent="0.25">
      <c r="B1037" t="s">
        <v>712</v>
      </c>
      <c r="C1037" s="3">
        <v>0</v>
      </c>
      <c r="D1037" s="147">
        <v>228000</v>
      </c>
      <c r="E1037" s="32">
        <v>7</v>
      </c>
      <c r="F1037" t="s">
        <v>604</v>
      </c>
      <c r="G1037"/>
      <c r="H1037" s="147">
        <v>40000</v>
      </c>
      <c r="I1037" s="147">
        <v>1</v>
      </c>
      <c r="J1037" s="147">
        <v>40000</v>
      </c>
    </row>
    <row r="1038" spans="2:10" x14ac:dyDescent="0.25">
      <c r="B1038" t="s">
        <v>84</v>
      </c>
      <c r="C1038" s="3">
        <v>0</v>
      </c>
      <c r="D1038" s="147">
        <v>140000</v>
      </c>
      <c r="E1038" s="32">
        <v>2</v>
      </c>
      <c r="F1038" t="s">
        <v>40</v>
      </c>
      <c r="G1038"/>
      <c r="H1038" s="147">
        <v>88000</v>
      </c>
      <c r="I1038" s="147">
        <v>1</v>
      </c>
      <c r="J1038" s="147">
        <v>88000</v>
      </c>
    </row>
    <row r="1039" spans="2:10" x14ac:dyDescent="0.25">
      <c r="B1039" t="s">
        <v>84</v>
      </c>
      <c r="C1039" s="3">
        <v>0</v>
      </c>
      <c r="D1039" s="147">
        <v>140000</v>
      </c>
      <c r="E1039" s="32">
        <v>2</v>
      </c>
      <c r="F1039" t="s">
        <v>79</v>
      </c>
      <c r="G1039"/>
      <c r="H1039" s="147">
        <v>26000</v>
      </c>
      <c r="I1039" s="147">
        <v>2</v>
      </c>
      <c r="J1039" s="147">
        <v>52000</v>
      </c>
    </row>
    <row r="1040" spans="2:10" x14ac:dyDescent="0.25">
      <c r="B1040" t="s">
        <v>706</v>
      </c>
      <c r="C1040" s="3">
        <v>0</v>
      </c>
      <c r="D1040" s="147">
        <v>136000</v>
      </c>
      <c r="E1040" s="32">
        <v>3</v>
      </c>
      <c r="F1040" t="s">
        <v>707</v>
      </c>
      <c r="G1040"/>
      <c r="H1040" s="147">
        <v>0</v>
      </c>
      <c r="I1040" s="147">
        <v>1</v>
      </c>
      <c r="J1040" s="147">
        <v>0</v>
      </c>
    </row>
    <row r="1041" spans="2:10" x14ac:dyDescent="0.25">
      <c r="B1041" t="s">
        <v>706</v>
      </c>
      <c r="C1041" s="3">
        <v>0</v>
      </c>
      <c r="D1041" s="147">
        <v>136000</v>
      </c>
      <c r="E1041" s="32">
        <v>3</v>
      </c>
      <c r="F1041" t="s">
        <v>42</v>
      </c>
      <c r="G1041"/>
      <c r="H1041" s="147">
        <v>22000</v>
      </c>
      <c r="I1041" s="147">
        <v>5</v>
      </c>
      <c r="J1041" s="147">
        <v>110000</v>
      </c>
    </row>
    <row r="1042" spans="2:10" x14ac:dyDescent="0.25">
      <c r="B1042" t="s">
        <v>706</v>
      </c>
      <c r="C1042" s="3">
        <v>0</v>
      </c>
      <c r="D1042" s="147">
        <v>136000</v>
      </c>
      <c r="E1042" s="32">
        <v>3</v>
      </c>
      <c r="F1042" t="s">
        <v>42</v>
      </c>
      <c r="G1042"/>
      <c r="H1042" s="147">
        <v>26000</v>
      </c>
      <c r="I1042" s="147">
        <v>1</v>
      </c>
      <c r="J1042" s="147">
        <v>26000</v>
      </c>
    </row>
    <row r="1043" spans="2:10" x14ac:dyDescent="0.25">
      <c r="B1043" t="s">
        <v>701</v>
      </c>
      <c r="C1043" s="3">
        <v>0</v>
      </c>
      <c r="D1043" s="147">
        <v>229000</v>
      </c>
      <c r="E1043" s="32">
        <v>11</v>
      </c>
      <c r="F1043" t="s">
        <v>702</v>
      </c>
      <c r="G1043"/>
      <c r="H1043" s="147">
        <v>0</v>
      </c>
      <c r="I1043" s="147">
        <v>1</v>
      </c>
      <c r="J1043" s="147">
        <v>0</v>
      </c>
    </row>
    <row r="1044" spans="2:10" x14ac:dyDescent="0.25">
      <c r="B1044" t="s">
        <v>701</v>
      </c>
      <c r="C1044" s="3">
        <v>0</v>
      </c>
      <c r="D1044" s="147">
        <v>229000</v>
      </c>
      <c r="E1044" s="32">
        <v>11</v>
      </c>
      <c r="F1044" t="s">
        <v>703</v>
      </c>
      <c r="G1044"/>
      <c r="H1044" s="147">
        <v>0</v>
      </c>
      <c r="I1044" s="147">
        <v>1</v>
      </c>
      <c r="J1044" s="147">
        <v>0</v>
      </c>
    </row>
    <row r="1045" spans="2:10" x14ac:dyDescent="0.25">
      <c r="B1045" t="s">
        <v>701</v>
      </c>
      <c r="C1045" s="3">
        <v>0</v>
      </c>
      <c r="D1045" s="147">
        <v>229000</v>
      </c>
      <c r="E1045" s="32">
        <v>11</v>
      </c>
      <c r="F1045" t="s">
        <v>704</v>
      </c>
      <c r="G1045"/>
      <c r="H1045" s="147">
        <v>0</v>
      </c>
      <c r="I1045" s="147">
        <v>1</v>
      </c>
      <c r="J1045" s="147">
        <v>0</v>
      </c>
    </row>
    <row r="1046" spans="2:10" x14ac:dyDescent="0.25">
      <c r="B1046" t="s">
        <v>701</v>
      </c>
      <c r="C1046" s="3">
        <v>0</v>
      </c>
      <c r="D1046" s="147">
        <v>229000</v>
      </c>
      <c r="E1046" s="32">
        <v>11</v>
      </c>
      <c r="F1046" t="s">
        <v>57</v>
      </c>
      <c r="G1046"/>
      <c r="H1046" s="147">
        <v>29000</v>
      </c>
      <c r="I1046" s="147">
        <v>1</v>
      </c>
      <c r="J1046" s="147">
        <v>29000</v>
      </c>
    </row>
    <row r="1047" spans="2:10" x14ac:dyDescent="0.25">
      <c r="B1047" t="s">
        <v>701</v>
      </c>
      <c r="C1047" s="3">
        <v>0</v>
      </c>
      <c r="D1047" s="147">
        <v>229000</v>
      </c>
      <c r="E1047" s="32">
        <v>11</v>
      </c>
      <c r="F1047" t="s">
        <v>59</v>
      </c>
      <c r="G1047"/>
      <c r="H1047" s="147">
        <v>29000</v>
      </c>
      <c r="I1047" s="147">
        <v>1</v>
      </c>
      <c r="J1047" s="147">
        <v>29000</v>
      </c>
    </row>
    <row r="1048" spans="2:10" x14ac:dyDescent="0.25">
      <c r="B1048" t="s">
        <v>701</v>
      </c>
      <c r="C1048" s="3">
        <v>0</v>
      </c>
      <c r="D1048" s="147">
        <v>229000</v>
      </c>
      <c r="E1048" s="32">
        <v>11</v>
      </c>
      <c r="F1048" t="s">
        <v>54</v>
      </c>
      <c r="G1048"/>
      <c r="H1048" s="147">
        <v>29000</v>
      </c>
      <c r="I1048" s="147">
        <v>1</v>
      </c>
      <c r="J1048" s="147">
        <v>29000</v>
      </c>
    </row>
    <row r="1049" spans="2:10" x14ac:dyDescent="0.25">
      <c r="B1049" t="s">
        <v>701</v>
      </c>
      <c r="C1049" s="3">
        <v>0</v>
      </c>
      <c r="D1049" s="147">
        <v>229000</v>
      </c>
      <c r="E1049" s="32">
        <v>11</v>
      </c>
      <c r="F1049" t="s">
        <v>51</v>
      </c>
      <c r="G1049"/>
      <c r="H1049" s="147">
        <v>29000</v>
      </c>
      <c r="I1049" s="147">
        <v>1</v>
      </c>
      <c r="J1049" s="147">
        <v>29000</v>
      </c>
    </row>
    <row r="1050" spans="2:10" x14ac:dyDescent="0.25">
      <c r="B1050" t="s">
        <v>701</v>
      </c>
      <c r="C1050" s="3">
        <v>0</v>
      </c>
      <c r="D1050" s="147">
        <v>229000</v>
      </c>
      <c r="E1050" s="32">
        <v>11</v>
      </c>
      <c r="F1050" t="s">
        <v>48</v>
      </c>
      <c r="G1050"/>
      <c r="H1050" s="147">
        <v>29000</v>
      </c>
      <c r="I1050" s="147">
        <v>1</v>
      </c>
      <c r="J1050" s="147">
        <v>29000</v>
      </c>
    </row>
    <row r="1051" spans="2:10" x14ac:dyDescent="0.25">
      <c r="B1051" t="s">
        <v>701</v>
      </c>
      <c r="C1051" s="3">
        <v>0</v>
      </c>
      <c r="D1051" s="147">
        <v>229000</v>
      </c>
      <c r="E1051" s="32">
        <v>11</v>
      </c>
      <c r="F1051" t="s">
        <v>630</v>
      </c>
      <c r="G1051"/>
      <c r="H1051" s="147">
        <v>28000</v>
      </c>
      <c r="I1051" s="147">
        <v>1</v>
      </c>
      <c r="J1051" s="147">
        <v>28000</v>
      </c>
    </row>
    <row r="1052" spans="2:10" x14ac:dyDescent="0.25">
      <c r="B1052" t="s">
        <v>701</v>
      </c>
      <c r="C1052" s="3">
        <v>0</v>
      </c>
      <c r="D1052" s="147">
        <v>229000</v>
      </c>
      <c r="E1052" s="32">
        <v>11</v>
      </c>
      <c r="F1052" t="s">
        <v>633</v>
      </c>
      <c r="G1052"/>
      <c r="H1052" s="147">
        <v>28000</v>
      </c>
      <c r="I1052" s="147">
        <v>1</v>
      </c>
      <c r="J1052" s="147">
        <v>28000</v>
      </c>
    </row>
    <row r="1053" spans="2:10" x14ac:dyDescent="0.25">
      <c r="B1053" t="s">
        <v>701</v>
      </c>
      <c r="C1053" s="3">
        <v>0</v>
      </c>
      <c r="D1053" s="147">
        <v>229000</v>
      </c>
      <c r="E1053" s="32">
        <v>11</v>
      </c>
      <c r="F1053" t="s">
        <v>637</v>
      </c>
      <c r="G1053"/>
      <c r="H1053" s="147">
        <v>28000</v>
      </c>
      <c r="I1053" s="147">
        <v>1</v>
      </c>
      <c r="J1053" s="147">
        <v>28000</v>
      </c>
    </row>
    <row r="1054" spans="2:10" x14ac:dyDescent="0.25">
      <c r="B1054" t="s">
        <v>701</v>
      </c>
      <c r="C1054" s="3">
        <v>0</v>
      </c>
      <c r="D1054" s="147">
        <v>224000</v>
      </c>
      <c r="E1054" s="32">
        <v>11</v>
      </c>
      <c r="F1054" t="s">
        <v>702</v>
      </c>
      <c r="G1054"/>
      <c r="H1054" s="147">
        <v>0</v>
      </c>
      <c r="I1054" s="147">
        <v>1</v>
      </c>
      <c r="J1054" s="147">
        <v>0</v>
      </c>
    </row>
    <row r="1055" spans="2:10" x14ac:dyDescent="0.25">
      <c r="B1055" t="s">
        <v>701</v>
      </c>
      <c r="C1055" s="3">
        <v>0</v>
      </c>
      <c r="D1055" s="147">
        <v>224000</v>
      </c>
      <c r="E1055" s="32">
        <v>11</v>
      </c>
      <c r="F1055" t="s">
        <v>703</v>
      </c>
      <c r="G1055"/>
      <c r="H1055" s="147">
        <v>0</v>
      </c>
      <c r="I1055" s="147">
        <v>1</v>
      </c>
      <c r="J1055" s="147">
        <v>0</v>
      </c>
    </row>
    <row r="1056" spans="2:10" x14ac:dyDescent="0.25">
      <c r="B1056" t="s">
        <v>701</v>
      </c>
      <c r="C1056" s="3">
        <v>0</v>
      </c>
      <c r="D1056" s="147">
        <v>224000</v>
      </c>
      <c r="E1056" s="32">
        <v>11</v>
      </c>
      <c r="F1056" t="s">
        <v>704</v>
      </c>
      <c r="G1056"/>
      <c r="H1056" s="147">
        <v>0</v>
      </c>
      <c r="I1056" s="147">
        <v>1</v>
      </c>
      <c r="J1056" s="147">
        <v>0</v>
      </c>
    </row>
    <row r="1057" spans="2:10" x14ac:dyDescent="0.25">
      <c r="B1057" t="s">
        <v>701</v>
      </c>
      <c r="C1057" s="3">
        <v>0</v>
      </c>
      <c r="D1057" s="147">
        <v>224000</v>
      </c>
      <c r="E1057" s="32">
        <v>11</v>
      </c>
      <c r="F1057" t="s">
        <v>57</v>
      </c>
      <c r="G1057"/>
      <c r="H1057" s="147">
        <v>28000</v>
      </c>
      <c r="I1057" s="147">
        <v>1</v>
      </c>
      <c r="J1057" s="147">
        <v>28000</v>
      </c>
    </row>
    <row r="1058" spans="2:10" x14ac:dyDescent="0.25">
      <c r="B1058" t="s">
        <v>701</v>
      </c>
      <c r="C1058" s="3">
        <v>0</v>
      </c>
      <c r="D1058" s="147">
        <v>224000</v>
      </c>
      <c r="E1058" s="32">
        <v>11</v>
      </c>
      <c r="F1058" t="s">
        <v>59</v>
      </c>
      <c r="G1058"/>
      <c r="H1058" s="147">
        <v>28000</v>
      </c>
      <c r="I1058" s="147">
        <v>1</v>
      </c>
      <c r="J1058" s="147">
        <v>28000</v>
      </c>
    </row>
    <row r="1059" spans="2:10" x14ac:dyDescent="0.25">
      <c r="B1059" t="s">
        <v>701</v>
      </c>
      <c r="C1059" s="3">
        <v>0</v>
      </c>
      <c r="D1059" s="147">
        <v>224000</v>
      </c>
      <c r="E1059" s="32">
        <v>11</v>
      </c>
      <c r="F1059" t="s">
        <v>54</v>
      </c>
      <c r="G1059"/>
      <c r="H1059" s="147">
        <v>28000</v>
      </c>
      <c r="I1059" s="147">
        <v>1</v>
      </c>
      <c r="J1059" s="147">
        <v>28000</v>
      </c>
    </row>
    <row r="1060" spans="2:10" x14ac:dyDescent="0.25">
      <c r="B1060" t="s">
        <v>701</v>
      </c>
      <c r="C1060" s="3">
        <v>0</v>
      </c>
      <c r="D1060" s="147">
        <v>224000</v>
      </c>
      <c r="E1060" s="32">
        <v>11</v>
      </c>
      <c r="F1060" t="s">
        <v>51</v>
      </c>
      <c r="G1060"/>
      <c r="H1060" s="147">
        <v>28000</v>
      </c>
      <c r="I1060" s="147">
        <v>1</v>
      </c>
      <c r="J1060" s="147">
        <v>28000</v>
      </c>
    </row>
    <row r="1061" spans="2:10" x14ac:dyDescent="0.25">
      <c r="B1061" t="s">
        <v>701</v>
      </c>
      <c r="C1061" s="3">
        <v>0</v>
      </c>
      <c r="D1061" s="147">
        <v>224000</v>
      </c>
      <c r="E1061" s="32">
        <v>11</v>
      </c>
      <c r="F1061" t="s">
        <v>48</v>
      </c>
      <c r="G1061"/>
      <c r="H1061" s="147">
        <v>28000</v>
      </c>
      <c r="I1061" s="147">
        <v>1</v>
      </c>
      <c r="J1061" s="147">
        <v>28000</v>
      </c>
    </row>
    <row r="1062" spans="2:10" x14ac:dyDescent="0.25">
      <c r="B1062" t="s">
        <v>701</v>
      </c>
      <c r="C1062" s="3">
        <v>0</v>
      </c>
      <c r="D1062" s="147">
        <v>224000</v>
      </c>
      <c r="E1062" s="32">
        <v>11</v>
      </c>
      <c r="F1062" t="s">
        <v>630</v>
      </c>
      <c r="G1062"/>
      <c r="H1062" s="147">
        <v>28000</v>
      </c>
      <c r="I1062" s="147">
        <v>1</v>
      </c>
      <c r="J1062" s="147">
        <v>28000</v>
      </c>
    </row>
    <row r="1063" spans="2:10" x14ac:dyDescent="0.25">
      <c r="B1063" t="s">
        <v>701</v>
      </c>
      <c r="C1063" s="3">
        <v>0</v>
      </c>
      <c r="D1063" s="147">
        <v>224000</v>
      </c>
      <c r="E1063" s="32">
        <v>11</v>
      </c>
      <c r="F1063" t="s">
        <v>633</v>
      </c>
      <c r="G1063"/>
      <c r="H1063" s="147">
        <v>28000</v>
      </c>
      <c r="I1063" s="147">
        <v>1</v>
      </c>
      <c r="J1063" s="147">
        <v>28000</v>
      </c>
    </row>
    <row r="1064" spans="2:10" x14ac:dyDescent="0.25">
      <c r="B1064" t="s">
        <v>701</v>
      </c>
      <c r="C1064" s="3">
        <v>0</v>
      </c>
      <c r="D1064" s="147">
        <v>224000</v>
      </c>
      <c r="E1064" s="32">
        <v>11</v>
      </c>
      <c r="F1064" t="s">
        <v>637</v>
      </c>
      <c r="G1064"/>
      <c r="H1064" s="147">
        <v>28000</v>
      </c>
      <c r="I1064" s="147">
        <v>1</v>
      </c>
      <c r="J1064" s="147">
        <v>28000</v>
      </c>
    </row>
    <row r="1065" spans="2:10" x14ac:dyDescent="0.25">
      <c r="B1065" t="s">
        <v>718</v>
      </c>
      <c r="C1065" s="3">
        <v>0</v>
      </c>
      <c r="D1065" s="147">
        <v>480000</v>
      </c>
      <c r="E1065" s="32">
        <v>1</v>
      </c>
      <c r="F1065" t="s">
        <v>666</v>
      </c>
      <c r="G1065"/>
      <c r="H1065" s="147">
        <v>20000</v>
      </c>
      <c r="I1065" s="147">
        <v>24</v>
      </c>
      <c r="J1065" s="147">
        <v>480000</v>
      </c>
    </row>
    <row r="1066" spans="2:10" x14ac:dyDescent="0.25">
      <c r="B1066" t="s">
        <v>676</v>
      </c>
      <c r="C1066" s="3">
        <v>0</v>
      </c>
      <c r="D1066" s="147">
        <v>222000</v>
      </c>
      <c r="E1066" s="32">
        <v>3</v>
      </c>
      <c r="F1066" t="s">
        <v>165</v>
      </c>
      <c r="G1066"/>
      <c r="H1066" s="147">
        <v>38000</v>
      </c>
      <c r="I1066" s="147">
        <v>2</v>
      </c>
      <c r="J1066" s="147">
        <v>76000</v>
      </c>
    </row>
    <row r="1067" spans="2:10" x14ac:dyDescent="0.25">
      <c r="B1067" t="s">
        <v>676</v>
      </c>
      <c r="C1067" s="3">
        <v>0</v>
      </c>
      <c r="D1067" s="147">
        <v>222000</v>
      </c>
      <c r="E1067" s="32">
        <v>3</v>
      </c>
      <c r="F1067" t="s">
        <v>42</v>
      </c>
      <c r="G1067"/>
      <c r="H1067" s="147">
        <v>35000</v>
      </c>
      <c r="I1067" s="147">
        <v>2</v>
      </c>
      <c r="J1067" s="147">
        <v>70000</v>
      </c>
    </row>
    <row r="1068" spans="2:10" x14ac:dyDescent="0.25">
      <c r="B1068" t="s">
        <v>676</v>
      </c>
      <c r="C1068" s="3">
        <v>0</v>
      </c>
      <c r="D1068" s="147">
        <v>222000</v>
      </c>
      <c r="E1068" s="32">
        <v>3</v>
      </c>
      <c r="F1068" t="s">
        <v>83</v>
      </c>
      <c r="G1068"/>
      <c r="H1068" s="147">
        <v>38000</v>
      </c>
      <c r="I1068" s="147">
        <v>2</v>
      </c>
      <c r="J1068" s="147">
        <v>76000</v>
      </c>
    </row>
    <row r="1069" spans="2:10" x14ac:dyDescent="0.25">
      <c r="B1069" t="s">
        <v>15</v>
      </c>
      <c r="C1069" s="3" t="s">
        <v>216</v>
      </c>
      <c r="D1069" s="147">
        <v>62000</v>
      </c>
      <c r="E1069" s="32">
        <v>2</v>
      </c>
      <c r="F1069" t="s">
        <v>33</v>
      </c>
      <c r="G1069"/>
      <c r="H1069" s="147">
        <v>40000</v>
      </c>
      <c r="I1069" s="147">
        <v>1</v>
      </c>
      <c r="J1069" s="147">
        <v>40000</v>
      </c>
    </row>
    <row r="1070" spans="2:10" x14ac:dyDescent="0.25">
      <c r="B1070" t="s">
        <v>15</v>
      </c>
      <c r="C1070" s="3" t="s">
        <v>216</v>
      </c>
      <c r="D1070" s="147">
        <v>62000</v>
      </c>
      <c r="E1070" s="32">
        <v>2</v>
      </c>
      <c r="F1070" t="s">
        <v>39</v>
      </c>
      <c r="G1070"/>
      <c r="H1070" s="147">
        <v>22000</v>
      </c>
      <c r="I1070" s="147">
        <v>1</v>
      </c>
      <c r="J1070" s="147">
        <v>22000</v>
      </c>
    </row>
    <row r="1071" spans="2:10" x14ac:dyDescent="0.25">
      <c r="B1071" t="s">
        <v>70</v>
      </c>
      <c r="C1071" s="3" t="s">
        <v>183</v>
      </c>
      <c r="D1071" s="162">
        <v>200000</v>
      </c>
      <c r="E1071" s="32">
        <v>1</v>
      </c>
      <c r="F1071" t="s">
        <v>72</v>
      </c>
      <c r="G1071"/>
      <c r="H1071" s="149">
        <v>10000</v>
      </c>
      <c r="I1071" s="149">
        <v>20</v>
      </c>
      <c r="J1071" s="149">
        <v>200000</v>
      </c>
    </row>
    <row r="1072" spans="2:10" x14ac:dyDescent="0.25">
      <c r="B1072" t="s">
        <v>70</v>
      </c>
      <c r="C1072" s="3" t="s">
        <v>173</v>
      </c>
      <c r="D1072" s="162">
        <v>200000</v>
      </c>
      <c r="E1072" s="32">
        <v>1</v>
      </c>
      <c r="F1072" t="s">
        <v>73</v>
      </c>
      <c r="G1072"/>
      <c r="H1072" s="149">
        <v>10000</v>
      </c>
      <c r="I1072" s="149">
        <v>20</v>
      </c>
      <c r="J1072" s="149">
        <v>200000</v>
      </c>
    </row>
    <row r="1073" spans="2:10" x14ac:dyDescent="0.25">
      <c r="B1073" t="s">
        <v>80</v>
      </c>
      <c r="C1073" s="3">
        <v>0</v>
      </c>
      <c r="D1073" s="147">
        <v>66000</v>
      </c>
      <c r="E1073" s="32">
        <v>2</v>
      </c>
      <c r="F1073" t="s">
        <v>33</v>
      </c>
      <c r="G1073"/>
      <c r="H1073" s="147">
        <v>40000</v>
      </c>
      <c r="I1073" s="147">
        <v>1</v>
      </c>
      <c r="J1073" s="147">
        <v>40000</v>
      </c>
    </row>
    <row r="1074" spans="2:10" x14ac:dyDescent="0.25">
      <c r="B1074" t="s">
        <v>80</v>
      </c>
      <c r="C1074" s="3">
        <v>0</v>
      </c>
      <c r="D1074" s="147">
        <v>66000</v>
      </c>
      <c r="E1074" s="32">
        <v>2</v>
      </c>
      <c r="F1074" t="s">
        <v>79</v>
      </c>
      <c r="G1074"/>
      <c r="H1074" s="147">
        <v>26000</v>
      </c>
      <c r="I1074" s="147">
        <v>1</v>
      </c>
      <c r="J1074" s="147">
        <v>26000</v>
      </c>
    </row>
    <row r="1075" spans="2:10" x14ac:dyDescent="0.25">
      <c r="B1075" t="s">
        <v>240</v>
      </c>
      <c r="C1075" s="3" t="s">
        <v>234</v>
      </c>
      <c r="D1075" s="147">
        <v>780000</v>
      </c>
      <c r="E1075" s="32">
        <v>1</v>
      </c>
      <c r="F1075" t="s">
        <v>153</v>
      </c>
      <c r="G1075"/>
      <c r="H1075" s="147">
        <v>19500</v>
      </c>
      <c r="I1075" s="147">
        <v>40</v>
      </c>
      <c r="J1075" s="147">
        <v>780000</v>
      </c>
    </row>
    <row r="1076" spans="2:10" x14ac:dyDescent="0.25">
      <c r="B1076" t="s">
        <v>240</v>
      </c>
      <c r="C1076" s="3" t="s">
        <v>199</v>
      </c>
      <c r="D1076" s="147">
        <v>780000</v>
      </c>
      <c r="E1076" s="32">
        <v>1</v>
      </c>
      <c r="F1076" t="s">
        <v>152</v>
      </c>
      <c r="G1076"/>
      <c r="H1076" s="147">
        <v>19500</v>
      </c>
      <c r="I1076" s="147">
        <v>40</v>
      </c>
      <c r="J1076" s="147">
        <v>780000</v>
      </c>
    </row>
    <row r="1077" spans="2:10" x14ac:dyDescent="0.25">
      <c r="B1077" t="s">
        <v>669</v>
      </c>
      <c r="C1077" s="3">
        <v>0</v>
      </c>
      <c r="D1077" s="147">
        <v>330000</v>
      </c>
      <c r="E1077" s="32">
        <v>2</v>
      </c>
      <c r="F1077" t="s">
        <v>638</v>
      </c>
      <c r="G1077"/>
      <c r="H1077" s="147">
        <v>0</v>
      </c>
      <c r="I1077" s="147">
        <v>1</v>
      </c>
      <c r="J1077" s="147">
        <v>0</v>
      </c>
    </row>
    <row r="1078" spans="2:10" x14ac:dyDescent="0.25">
      <c r="B1078" t="s">
        <v>669</v>
      </c>
      <c r="C1078" s="3">
        <v>0</v>
      </c>
      <c r="D1078" s="147">
        <v>330000</v>
      </c>
      <c r="E1078" s="32">
        <v>2</v>
      </c>
      <c r="F1078" t="s">
        <v>82</v>
      </c>
      <c r="G1078"/>
      <c r="H1078" s="147">
        <v>33000</v>
      </c>
      <c r="I1078" s="147">
        <v>10</v>
      </c>
      <c r="J1078" s="147">
        <v>330000</v>
      </c>
    </row>
    <row r="1079" spans="2:10" x14ac:dyDescent="0.25">
      <c r="B1079" t="s">
        <v>657</v>
      </c>
      <c r="C1079" s="3">
        <v>0</v>
      </c>
      <c r="D1079" s="147">
        <v>210000</v>
      </c>
      <c r="E1079" s="32">
        <v>5</v>
      </c>
      <c r="F1079" t="s">
        <v>598</v>
      </c>
      <c r="G1079"/>
      <c r="H1079" s="147">
        <v>30000</v>
      </c>
      <c r="I1079" s="147">
        <v>1</v>
      </c>
      <c r="J1079" s="147">
        <v>30000</v>
      </c>
    </row>
    <row r="1080" spans="2:10" x14ac:dyDescent="0.25">
      <c r="B1080" t="s">
        <v>657</v>
      </c>
      <c r="C1080" s="3">
        <v>0</v>
      </c>
      <c r="D1080" s="147">
        <v>210000</v>
      </c>
      <c r="E1080" s="32">
        <v>5</v>
      </c>
      <c r="F1080" t="s">
        <v>640</v>
      </c>
      <c r="G1080"/>
      <c r="H1080" s="147">
        <v>36000</v>
      </c>
      <c r="I1080" s="147">
        <v>1</v>
      </c>
      <c r="J1080" s="147">
        <v>36000</v>
      </c>
    </row>
    <row r="1081" spans="2:10" x14ac:dyDescent="0.25">
      <c r="B1081" t="s">
        <v>657</v>
      </c>
      <c r="C1081" s="3">
        <v>0</v>
      </c>
      <c r="D1081" s="147">
        <v>210000</v>
      </c>
      <c r="E1081" s="32">
        <v>5</v>
      </c>
      <c r="F1081" t="s">
        <v>604</v>
      </c>
      <c r="G1081"/>
      <c r="H1081" s="147">
        <v>36000</v>
      </c>
      <c r="I1081" s="147">
        <v>1</v>
      </c>
      <c r="J1081" s="147">
        <v>36000</v>
      </c>
    </row>
    <row r="1082" spans="2:10" x14ac:dyDescent="0.25">
      <c r="B1082" t="s">
        <v>657</v>
      </c>
      <c r="C1082" s="3">
        <v>0</v>
      </c>
      <c r="D1082" s="147">
        <v>210000</v>
      </c>
      <c r="E1082" s="32">
        <v>5</v>
      </c>
      <c r="F1082" t="s">
        <v>82</v>
      </c>
      <c r="G1082"/>
      <c r="H1082" s="147">
        <v>36000</v>
      </c>
      <c r="I1082" s="147">
        <v>3</v>
      </c>
      <c r="J1082" s="147">
        <v>108000</v>
      </c>
    </row>
    <row r="1083" spans="2:10" x14ac:dyDescent="0.25">
      <c r="B1083" t="s">
        <v>657</v>
      </c>
      <c r="C1083" s="3">
        <v>0</v>
      </c>
      <c r="D1083" s="147">
        <v>210000</v>
      </c>
      <c r="E1083" s="32">
        <v>5</v>
      </c>
      <c r="F1083" t="s">
        <v>596</v>
      </c>
      <c r="G1083"/>
      <c r="H1083" s="147">
        <v>0</v>
      </c>
      <c r="I1083" s="147">
        <v>1</v>
      </c>
      <c r="J1083" s="147">
        <v>0</v>
      </c>
    </row>
    <row r="1084" spans="2:10" x14ac:dyDescent="0.25">
      <c r="B1084" t="s">
        <v>719</v>
      </c>
      <c r="C1084" s="3">
        <v>0</v>
      </c>
      <c r="D1084" s="147">
        <v>160000</v>
      </c>
      <c r="E1084" s="32">
        <v>1</v>
      </c>
      <c r="F1084" t="s">
        <v>717</v>
      </c>
      <c r="G1084"/>
      <c r="H1084" s="147">
        <v>4000</v>
      </c>
      <c r="I1084" s="147">
        <v>40</v>
      </c>
      <c r="J1084" s="147">
        <v>160000</v>
      </c>
    </row>
    <row r="1085" spans="2:10" x14ac:dyDescent="0.25">
      <c r="B1085" t="s">
        <v>701</v>
      </c>
      <c r="C1085" s="3">
        <v>0</v>
      </c>
      <c r="D1085" s="147">
        <v>256000</v>
      </c>
      <c r="E1085" s="32">
        <v>11</v>
      </c>
      <c r="F1085" t="s">
        <v>702</v>
      </c>
      <c r="G1085"/>
      <c r="H1085" s="147">
        <v>0</v>
      </c>
      <c r="I1085" s="147">
        <v>1</v>
      </c>
      <c r="J1085" s="147">
        <v>0</v>
      </c>
    </row>
    <row r="1086" spans="2:10" x14ac:dyDescent="0.25">
      <c r="B1086" t="s">
        <v>701</v>
      </c>
      <c r="C1086" s="3">
        <v>0</v>
      </c>
      <c r="D1086" s="147">
        <v>256000</v>
      </c>
      <c r="E1086" s="32">
        <v>11</v>
      </c>
      <c r="F1086" t="s">
        <v>703</v>
      </c>
      <c r="G1086"/>
      <c r="H1086" s="147">
        <v>0</v>
      </c>
      <c r="I1086" s="147">
        <v>1</v>
      </c>
      <c r="J1086" s="147">
        <v>0</v>
      </c>
    </row>
    <row r="1087" spans="2:10" x14ac:dyDescent="0.25">
      <c r="B1087" t="s">
        <v>701</v>
      </c>
      <c r="C1087" s="3">
        <v>0</v>
      </c>
      <c r="D1087" s="147">
        <v>256000</v>
      </c>
      <c r="E1087" s="32">
        <v>11</v>
      </c>
      <c r="F1087" t="s">
        <v>704</v>
      </c>
      <c r="G1087"/>
      <c r="H1087" s="147">
        <v>0</v>
      </c>
      <c r="I1087" s="147">
        <v>1</v>
      </c>
      <c r="J1087" s="147">
        <v>0</v>
      </c>
    </row>
    <row r="1088" spans="2:10" x14ac:dyDescent="0.25">
      <c r="B1088" t="s">
        <v>701</v>
      </c>
      <c r="C1088" s="3">
        <v>0</v>
      </c>
      <c r="D1088" s="147">
        <v>256000</v>
      </c>
      <c r="E1088" s="32">
        <v>11</v>
      </c>
      <c r="F1088" t="s">
        <v>57</v>
      </c>
      <c r="G1088"/>
      <c r="H1088" s="147">
        <v>32000</v>
      </c>
      <c r="I1088" s="147">
        <v>1</v>
      </c>
      <c r="J1088" s="147">
        <v>32000</v>
      </c>
    </row>
    <row r="1089" spans="2:10" x14ac:dyDescent="0.25">
      <c r="B1089" t="s">
        <v>701</v>
      </c>
      <c r="C1089" s="3">
        <v>0</v>
      </c>
      <c r="D1089" s="147">
        <v>256000</v>
      </c>
      <c r="E1089" s="32">
        <v>11</v>
      </c>
      <c r="F1089" t="s">
        <v>59</v>
      </c>
      <c r="G1089"/>
      <c r="H1089" s="147">
        <v>32000</v>
      </c>
      <c r="I1089" s="147">
        <v>1</v>
      </c>
      <c r="J1089" s="147">
        <v>32000</v>
      </c>
    </row>
    <row r="1090" spans="2:10" x14ac:dyDescent="0.25">
      <c r="B1090" t="s">
        <v>701</v>
      </c>
      <c r="C1090" s="3">
        <v>0</v>
      </c>
      <c r="D1090" s="147">
        <v>256000</v>
      </c>
      <c r="E1090" s="32">
        <v>11</v>
      </c>
      <c r="F1090" t="s">
        <v>54</v>
      </c>
      <c r="G1090"/>
      <c r="H1090" s="147">
        <v>32000</v>
      </c>
      <c r="I1090" s="147">
        <v>1</v>
      </c>
      <c r="J1090" s="147">
        <v>32000</v>
      </c>
    </row>
    <row r="1091" spans="2:10" x14ac:dyDescent="0.25">
      <c r="B1091" t="s">
        <v>701</v>
      </c>
      <c r="C1091" s="3">
        <v>0</v>
      </c>
      <c r="D1091" s="147">
        <v>256000</v>
      </c>
      <c r="E1091" s="32">
        <v>11</v>
      </c>
      <c r="F1091" t="s">
        <v>51</v>
      </c>
      <c r="G1091"/>
      <c r="H1091" s="147">
        <v>32000</v>
      </c>
      <c r="I1091" s="147">
        <v>1</v>
      </c>
      <c r="J1091" s="147">
        <v>32000</v>
      </c>
    </row>
    <row r="1092" spans="2:10" x14ac:dyDescent="0.25">
      <c r="B1092" t="s">
        <v>701</v>
      </c>
      <c r="C1092" s="3">
        <v>0</v>
      </c>
      <c r="D1092" s="147">
        <v>256000</v>
      </c>
      <c r="E1092" s="32">
        <v>11</v>
      </c>
      <c r="F1092" t="s">
        <v>48</v>
      </c>
      <c r="G1092"/>
      <c r="H1092" s="147">
        <v>32000</v>
      </c>
      <c r="I1092" s="147">
        <v>1</v>
      </c>
      <c r="J1092" s="147">
        <v>32000</v>
      </c>
    </row>
    <row r="1093" spans="2:10" x14ac:dyDescent="0.25">
      <c r="B1093" t="s">
        <v>701</v>
      </c>
      <c r="C1093" s="3">
        <v>0</v>
      </c>
      <c r="D1093" s="147">
        <v>256000</v>
      </c>
      <c r="E1093" s="32">
        <v>11</v>
      </c>
      <c r="F1093" t="s">
        <v>630</v>
      </c>
      <c r="G1093"/>
      <c r="H1093" s="147">
        <v>32000</v>
      </c>
      <c r="I1093" s="147">
        <v>1</v>
      </c>
      <c r="J1093" s="147">
        <v>32000</v>
      </c>
    </row>
    <row r="1094" spans="2:10" x14ac:dyDescent="0.25">
      <c r="B1094" t="s">
        <v>701</v>
      </c>
      <c r="C1094" s="3">
        <v>0</v>
      </c>
      <c r="D1094" s="147">
        <v>256000</v>
      </c>
      <c r="E1094" s="32">
        <v>11</v>
      </c>
      <c r="F1094" t="s">
        <v>633</v>
      </c>
      <c r="G1094"/>
      <c r="H1094" s="147">
        <v>32000</v>
      </c>
      <c r="I1094" s="147">
        <v>1</v>
      </c>
      <c r="J1094" s="147">
        <v>32000</v>
      </c>
    </row>
    <row r="1095" spans="2:10" x14ac:dyDescent="0.25">
      <c r="B1095" t="s">
        <v>701</v>
      </c>
      <c r="C1095" s="3">
        <v>0</v>
      </c>
      <c r="D1095" s="147">
        <v>256000</v>
      </c>
      <c r="E1095" s="32">
        <v>11</v>
      </c>
      <c r="F1095" t="s">
        <v>637</v>
      </c>
      <c r="G1095"/>
      <c r="H1095" s="147">
        <v>32000</v>
      </c>
      <c r="I1095" s="147">
        <v>1</v>
      </c>
      <c r="J1095" s="147">
        <v>32000</v>
      </c>
    </row>
    <row r="1096" spans="2:10" x14ac:dyDescent="0.25">
      <c r="B1096" t="s">
        <v>713</v>
      </c>
      <c r="C1096" s="3">
        <v>0</v>
      </c>
      <c r="D1096" s="147">
        <v>129000</v>
      </c>
      <c r="E1096" s="32">
        <v>7</v>
      </c>
      <c r="F1096" t="s">
        <v>856</v>
      </c>
      <c r="G1096"/>
      <c r="H1096" s="147">
        <v>0</v>
      </c>
      <c r="I1096" s="147">
        <v>1</v>
      </c>
      <c r="J1096" s="147">
        <v>0</v>
      </c>
    </row>
    <row r="1097" spans="2:10" x14ac:dyDescent="0.25">
      <c r="B1097" t="s">
        <v>713</v>
      </c>
      <c r="C1097" s="3">
        <v>0</v>
      </c>
      <c r="D1097" s="147">
        <v>129000</v>
      </c>
      <c r="E1097" s="32">
        <v>7</v>
      </c>
      <c r="F1097" t="s">
        <v>629</v>
      </c>
      <c r="G1097"/>
      <c r="H1097" s="147">
        <v>20000</v>
      </c>
      <c r="I1097" s="147">
        <v>1</v>
      </c>
      <c r="J1097" s="147">
        <v>20000</v>
      </c>
    </row>
    <row r="1098" spans="2:10" x14ac:dyDescent="0.25">
      <c r="B1098" t="s">
        <v>713</v>
      </c>
      <c r="C1098" s="3">
        <v>0</v>
      </c>
      <c r="D1098" s="147">
        <v>129000</v>
      </c>
      <c r="E1098" s="32">
        <v>7</v>
      </c>
      <c r="F1098" t="s">
        <v>625</v>
      </c>
      <c r="G1098"/>
      <c r="H1098" s="147">
        <v>35000</v>
      </c>
      <c r="I1098" s="147">
        <v>1</v>
      </c>
      <c r="J1098" s="147">
        <v>35000</v>
      </c>
    </row>
    <row r="1099" spans="2:10" x14ac:dyDescent="0.25">
      <c r="B1099" t="s">
        <v>713</v>
      </c>
      <c r="C1099" s="3">
        <v>0</v>
      </c>
      <c r="D1099" s="147">
        <v>129000</v>
      </c>
      <c r="E1099" s="32">
        <v>7</v>
      </c>
      <c r="F1099" t="s">
        <v>149</v>
      </c>
      <c r="G1099"/>
      <c r="H1099" s="147">
        <v>19000</v>
      </c>
      <c r="I1099" s="147">
        <v>1</v>
      </c>
      <c r="J1099" s="147">
        <v>19000</v>
      </c>
    </row>
    <row r="1100" spans="2:10" x14ac:dyDescent="0.25">
      <c r="B1100" t="s">
        <v>713</v>
      </c>
      <c r="C1100" s="3">
        <v>0</v>
      </c>
      <c r="D1100" s="147">
        <v>129000</v>
      </c>
      <c r="E1100" s="32">
        <v>7</v>
      </c>
      <c r="F1100" t="s">
        <v>626</v>
      </c>
      <c r="G1100"/>
      <c r="H1100" s="147">
        <v>35000</v>
      </c>
      <c r="I1100" s="147">
        <v>1</v>
      </c>
      <c r="J1100" s="147">
        <v>35000</v>
      </c>
    </row>
    <row r="1101" spans="2:10" x14ac:dyDescent="0.25">
      <c r="B1101" t="s">
        <v>713</v>
      </c>
      <c r="C1101" s="3">
        <v>0</v>
      </c>
      <c r="D1101" s="147">
        <v>129000</v>
      </c>
      <c r="E1101" s="32">
        <v>7</v>
      </c>
      <c r="F1101" t="s">
        <v>627</v>
      </c>
      <c r="G1101"/>
      <c r="H1101" s="147">
        <v>20000</v>
      </c>
      <c r="I1101" s="147">
        <v>1</v>
      </c>
      <c r="J1101" s="147">
        <v>20000</v>
      </c>
    </row>
    <row r="1102" spans="2:10" x14ac:dyDescent="0.25">
      <c r="B1102" t="s">
        <v>713</v>
      </c>
      <c r="C1102" s="3">
        <v>0</v>
      </c>
      <c r="D1102" s="147">
        <v>129000</v>
      </c>
      <c r="E1102" s="32">
        <v>7</v>
      </c>
      <c r="F1102" t="s">
        <v>638</v>
      </c>
      <c r="G1102"/>
      <c r="H1102" s="147">
        <v>0</v>
      </c>
      <c r="I1102" s="147">
        <v>1</v>
      </c>
      <c r="J1102" s="147">
        <v>0</v>
      </c>
    </row>
    <row r="1103" spans="2:10" x14ac:dyDescent="0.25">
      <c r="B1103" t="s">
        <v>649</v>
      </c>
      <c r="C1103" s="3" t="s">
        <v>650</v>
      </c>
      <c r="D1103" s="147">
        <v>240000</v>
      </c>
      <c r="E1103" s="32">
        <v>3</v>
      </c>
      <c r="F1103" t="s">
        <v>596</v>
      </c>
      <c r="G1103"/>
      <c r="H1103" s="147">
        <v>0</v>
      </c>
      <c r="I1103" s="147">
        <v>1</v>
      </c>
      <c r="J1103" s="147">
        <v>0</v>
      </c>
    </row>
    <row r="1104" spans="2:10" x14ac:dyDescent="0.25">
      <c r="B1104" t="s">
        <v>649</v>
      </c>
      <c r="C1104" s="3" t="s">
        <v>650</v>
      </c>
      <c r="D1104" s="147">
        <v>240000</v>
      </c>
      <c r="E1104" s="32">
        <v>3</v>
      </c>
      <c r="F1104" t="s">
        <v>82</v>
      </c>
      <c r="G1104"/>
      <c r="H1104" s="147">
        <v>40000</v>
      </c>
      <c r="I1104" s="147">
        <v>5</v>
      </c>
      <c r="J1104" s="147">
        <v>200000</v>
      </c>
    </row>
    <row r="1105" spans="2:10" x14ac:dyDescent="0.25">
      <c r="B1105" t="s">
        <v>649</v>
      </c>
      <c r="C1105" s="3" t="s">
        <v>650</v>
      </c>
      <c r="D1105" s="147">
        <v>240000</v>
      </c>
      <c r="E1105" s="32">
        <v>3</v>
      </c>
      <c r="F1105" t="s">
        <v>166</v>
      </c>
      <c r="G1105"/>
      <c r="H1105" s="147">
        <v>40000</v>
      </c>
      <c r="I1105" s="147">
        <v>1</v>
      </c>
      <c r="J1105" s="147">
        <v>40000</v>
      </c>
    </row>
    <row r="1106" spans="2:10" x14ac:dyDescent="0.25">
      <c r="B1106" t="s">
        <v>22</v>
      </c>
      <c r="C1106" s="3">
        <v>0</v>
      </c>
      <c r="D1106" s="147">
        <v>100000</v>
      </c>
      <c r="E1106" s="32">
        <v>3</v>
      </c>
      <c r="F1106" t="s">
        <v>43</v>
      </c>
      <c r="G1106"/>
      <c r="H1106" s="147">
        <v>30000</v>
      </c>
      <c r="I1106" s="147">
        <v>1</v>
      </c>
      <c r="J1106" s="147">
        <v>30000</v>
      </c>
    </row>
    <row r="1107" spans="2:10" x14ac:dyDescent="0.25">
      <c r="B1107" t="s">
        <v>22</v>
      </c>
      <c r="C1107" s="3">
        <v>0</v>
      </c>
      <c r="D1107" s="147">
        <v>100000</v>
      </c>
      <c r="E1107" s="32">
        <v>3</v>
      </c>
      <c r="F1107" t="s">
        <v>42</v>
      </c>
      <c r="G1107"/>
      <c r="H1107" s="147">
        <v>35000</v>
      </c>
      <c r="I1107" s="147">
        <v>1</v>
      </c>
      <c r="J1107" s="147">
        <v>35000</v>
      </c>
    </row>
    <row r="1108" spans="2:10" x14ac:dyDescent="0.25">
      <c r="B1108" t="s">
        <v>22</v>
      </c>
      <c r="C1108" s="3">
        <v>0</v>
      </c>
      <c r="D1108" s="147">
        <v>100000</v>
      </c>
      <c r="E1108" s="32">
        <v>3</v>
      </c>
      <c r="F1108" t="s">
        <v>44</v>
      </c>
      <c r="G1108"/>
      <c r="H1108" s="147">
        <v>35000</v>
      </c>
      <c r="I1108" s="147">
        <v>1</v>
      </c>
      <c r="J1108" s="147">
        <v>35000</v>
      </c>
    </row>
    <row r="1109" spans="2:10" x14ac:dyDescent="0.25">
      <c r="B1109" t="s">
        <v>718</v>
      </c>
      <c r="C1109" s="3">
        <v>0</v>
      </c>
      <c r="D1109" s="147">
        <v>720000</v>
      </c>
      <c r="E1109" s="32">
        <v>1</v>
      </c>
      <c r="F1109" t="s">
        <v>666</v>
      </c>
      <c r="G1109"/>
      <c r="H1109" s="147">
        <v>30000</v>
      </c>
      <c r="I1109" s="147">
        <v>24</v>
      </c>
      <c r="J1109" s="147">
        <v>720000</v>
      </c>
    </row>
    <row r="1110" spans="2:10" x14ac:dyDescent="0.25">
      <c r="B1110" t="s">
        <v>645</v>
      </c>
      <c r="C1110" s="3" t="s">
        <v>210</v>
      </c>
      <c r="D1110" s="147">
        <v>990000</v>
      </c>
      <c r="E1110" s="32">
        <v>1</v>
      </c>
      <c r="F1110" t="s">
        <v>598</v>
      </c>
      <c r="G1110"/>
      <c r="H1110" s="147">
        <v>33000</v>
      </c>
      <c r="I1110" s="147">
        <v>30</v>
      </c>
      <c r="J1110" s="147">
        <v>990000</v>
      </c>
    </row>
    <row r="1111" spans="2:10" x14ac:dyDescent="0.25">
      <c r="B1111" t="s">
        <v>15</v>
      </c>
      <c r="C1111" s="3" t="s">
        <v>216</v>
      </c>
      <c r="D1111" s="147">
        <v>69000</v>
      </c>
      <c r="E1111" s="32">
        <v>2</v>
      </c>
      <c r="F1111" t="s">
        <v>33</v>
      </c>
      <c r="G1111"/>
      <c r="H1111" s="147">
        <v>40000</v>
      </c>
      <c r="I1111" s="147">
        <v>1</v>
      </c>
      <c r="J1111" s="147">
        <v>40000</v>
      </c>
    </row>
    <row r="1112" spans="2:10" x14ac:dyDescent="0.25">
      <c r="B1112" t="s">
        <v>15</v>
      </c>
      <c r="C1112" s="3" t="s">
        <v>216</v>
      </c>
      <c r="D1112" s="147">
        <v>69000</v>
      </c>
      <c r="E1112" s="32">
        <v>2</v>
      </c>
      <c r="F1112" t="s">
        <v>39</v>
      </c>
      <c r="G1112"/>
      <c r="H1112" s="147">
        <v>29000</v>
      </c>
      <c r="I1112" s="147">
        <v>1</v>
      </c>
      <c r="J1112" s="147">
        <v>29000</v>
      </c>
    </row>
    <row r="1113" spans="2:10" x14ac:dyDescent="0.25">
      <c r="B1113" t="s">
        <v>719</v>
      </c>
      <c r="C1113" s="3">
        <v>0</v>
      </c>
      <c r="D1113" s="147">
        <v>200000</v>
      </c>
      <c r="E1113" s="32">
        <v>1</v>
      </c>
      <c r="F1113" t="s">
        <v>717</v>
      </c>
      <c r="G1113"/>
      <c r="H1113" s="147">
        <v>5000</v>
      </c>
      <c r="I1113" s="147">
        <v>40</v>
      </c>
      <c r="J1113" s="147">
        <v>200000</v>
      </c>
    </row>
    <row r="1114" spans="2:10" x14ac:dyDescent="0.25">
      <c r="B1114" t="s">
        <v>720</v>
      </c>
      <c r="C1114" s="3">
        <v>0</v>
      </c>
      <c r="D1114" s="147">
        <v>72000</v>
      </c>
      <c r="E1114" s="32">
        <v>1</v>
      </c>
      <c r="F1114" t="s">
        <v>721</v>
      </c>
      <c r="G1114"/>
      <c r="H1114" s="147">
        <v>72000</v>
      </c>
      <c r="I1114" s="147">
        <v>1</v>
      </c>
      <c r="J1114" s="147">
        <v>72000</v>
      </c>
    </row>
    <row r="1115" spans="2:10" x14ac:dyDescent="0.25">
      <c r="B1115" t="s">
        <v>676</v>
      </c>
      <c r="C1115" s="3">
        <v>0</v>
      </c>
      <c r="D1115" s="147">
        <v>208000</v>
      </c>
      <c r="E1115" s="32">
        <v>3</v>
      </c>
      <c r="F1115" t="s">
        <v>42</v>
      </c>
      <c r="G1115"/>
      <c r="H1115" s="147">
        <v>32000</v>
      </c>
      <c r="I1115" s="147">
        <v>2</v>
      </c>
      <c r="J1115" s="147">
        <v>64000</v>
      </c>
    </row>
    <row r="1116" spans="2:10" x14ac:dyDescent="0.25">
      <c r="B1116" t="s">
        <v>676</v>
      </c>
      <c r="C1116" s="3">
        <v>0</v>
      </c>
      <c r="D1116" s="147">
        <v>208000</v>
      </c>
      <c r="E1116" s="32">
        <v>3</v>
      </c>
      <c r="F1116" t="s">
        <v>83</v>
      </c>
      <c r="G1116"/>
      <c r="H1116" s="147">
        <v>36000</v>
      </c>
      <c r="I1116" s="147">
        <v>2</v>
      </c>
      <c r="J1116" s="147">
        <v>72000</v>
      </c>
    </row>
    <row r="1117" spans="2:10" x14ac:dyDescent="0.25">
      <c r="B1117" t="s">
        <v>676</v>
      </c>
      <c r="C1117" s="3">
        <v>0</v>
      </c>
      <c r="D1117" s="147">
        <v>208000</v>
      </c>
      <c r="E1117" s="32">
        <v>3</v>
      </c>
      <c r="F1117" t="s">
        <v>165</v>
      </c>
      <c r="G1117"/>
      <c r="H1117" s="147">
        <v>36000</v>
      </c>
      <c r="I1117" s="147">
        <v>2</v>
      </c>
      <c r="J1117" s="147">
        <v>72000</v>
      </c>
    </row>
    <row r="1118" spans="2:10" x14ac:dyDescent="0.25">
      <c r="B1118" t="s">
        <v>668</v>
      </c>
      <c r="C1118" s="3">
        <v>0</v>
      </c>
      <c r="D1118" s="147">
        <v>193000</v>
      </c>
      <c r="E1118" s="32">
        <v>6</v>
      </c>
      <c r="F1118" t="s">
        <v>82</v>
      </c>
      <c r="G1118"/>
      <c r="H1118" s="147">
        <v>32000</v>
      </c>
      <c r="I1118" s="147">
        <v>3</v>
      </c>
      <c r="J1118" s="147">
        <v>96000</v>
      </c>
    </row>
    <row r="1119" spans="2:10" x14ac:dyDescent="0.25">
      <c r="B1119" t="s">
        <v>668</v>
      </c>
      <c r="C1119" s="3">
        <v>0</v>
      </c>
      <c r="D1119" s="147">
        <v>193000</v>
      </c>
      <c r="E1119" s="32">
        <v>6</v>
      </c>
      <c r="F1119" t="s">
        <v>596</v>
      </c>
      <c r="G1119"/>
      <c r="H1119" s="147">
        <v>0</v>
      </c>
      <c r="I1119" s="147">
        <v>1</v>
      </c>
      <c r="J1119" s="147">
        <v>0</v>
      </c>
    </row>
    <row r="1120" spans="2:10" x14ac:dyDescent="0.25">
      <c r="B1120" t="s">
        <v>668</v>
      </c>
      <c r="C1120" s="3">
        <v>0</v>
      </c>
      <c r="D1120" s="147">
        <v>193000</v>
      </c>
      <c r="E1120" s="32">
        <v>6</v>
      </c>
      <c r="F1120" t="s">
        <v>49</v>
      </c>
      <c r="G1120"/>
      <c r="H1120" s="147">
        <v>29000</v>
      </c>
      <c r="I1120" s="147">
        <v>1</v>
      </c>
      <c r="J1120" s="147">
        <v>29000</v>
      </c>
    </row>
    <row r="1121" spans="2:10" x14ac:dyDescent="0.25">
      <c r="B1121" t="s">
        <v>668</v>
      </c>
      <c r="C1121" s="3">
        <v>0</v>
      </c>
      <c r="D1121" s="147">
        <v>193000</v>
      </c>
      <c r="E1121" s="32">
        <v>6</v>
      </c>
      <c r="F1121" t="s">
        <v>55</v>
      </c>
      <c r="G1121"/>
      <c r="H1121" s="147">
        <v>29000</v>
      </c>
      <c r="I1121" s="147">
        <v>1</v>
      </c>
      <c r="J1121" s="147">
        <v>29000</v>
      </c>
    </row>
    <row r="1122" spans="2:10" x14ac:dyDescent="0.25">
      <c r="B1122" t="s">
        <v>668</v>
      </c>
      <c r="C1122" s="3">
        <v>0</v>
      </c>
      <c r="D1122" s="147">
        <v>193000</v>
      </c>
      <c r="E1122" s="32">
        <v>6</v>
      </c>
      <c r="F1122" t="s">
        <v>153</v>
      </c>
      <c r="G1122"/>
      <c r="H1122" s="147">
        <v>19500</v>
      </c>
      <c r="I1122" s="147">
        <v>1</v>
      </c>
      <c r="J1122" s="147">
        <v>19500</v>
      </c>
    </row>
    <row r="1123" spans="2:10" x14ac:dyDescent="0.25">
      <c r="B1123" t="s">
        <v>668</v>
      </c>
      <c r="C1123" s="3">
        <v>0</v>
      </c>
      <c r="D1123" s="147">
        <v>193000</v>
      </c>
      <c r="E1123" s="32">
        <v>6</v>
      </c>
      <c r="F1123" t="s">
        <v>152</v>
      </c>
      <c r="G1123"/>
      <c r="H1123" s="147">
        <v>19500</v>
      </c>
      <c r="I1123" s="147">
        <v>1</v>
      </c>
      <c r="J1123" s="147">
        <v>19500</v>
      </c>
    </row>
    <row r="1124" spans="2:10" x14ac:dyDescent="0.25">
      <c r="B1124" t="s">
        <v>700</v>
      </c>
      <c r="C1124" s="3" t="s">
        <v>693</v>
      </c>
      <c r="D1124" s="147">
        <v>93000</v>
      </c>
      <c r="E1124" s="32">
        <v>1</v>
      </c>
      <c r="F1124" t="s">
        <v>82</v>
      </c>
      <c r="G1124"/>
      <c r="H1124" s="147">
        <v>23250</v>
      </c>
      <c r="I1124" s="147">
        <v>4</v>
      </c>
      <c r="J1124" s="147">
        <v>93000</v>
      </c>
    </row>
    <row r="1125" spans="2:10" x14ac:dyDescent="0.25">
      <c r="B1125" t="s">
        <v>716</v>
      </c>
      <c r="C1125" s="3">
        <v>0</v>
      </c>
      <c r="D1125" s="147">
        <v>125000</v>
      </c>
      <c r="E1125" s="32">
        <v>7</v>
      </c>
      <c r="F1125" t="s">
        <v>856</v>
      </c>
      <c r="G1125"/>
      <c r="H1125" s="147">
        <v>0</v>
      </c>
      <c r="I1125" s="147">
        <v>1</v>
      </c>
      <c r="J1125" s="147">
        <v>0</v>
      </c>
    </row>
    <row r="1126" spans="2:10" x14ac:dyDescent="0.25">
      <c r="B1126" t="s">
        <v>716</v>
      </c>
      <c r="C1126" s="3">
        <v>0</v>
      </c>
      <c r="D1126" s="147">
        <v>125000</v>
      </c>
      <c r="E1126" s="32">
        <v>7</v>
      </c>
      <c r="F1126" t="s">
        <v>629</v>
      </c>
      <c r="G1126"/>
      <c r="H1126" s="147">
        <v>19000</v>
      </c>
      <c r="I1126" s="147">
        <v>1</v>
      </c>
      <c r="J1126" s="147">
        <v>19000</v>
      </c>
    </row>
    <row r="1127" spans="2:10" x14ac:dyDescent="0.25">
      <c r="B1127" t="s">
        <v>716</v>
      </c>
      <c r="C1127" s="3">
        <v>0</v>
      </c>
      <c r="D1127" s="147">
        <v>125000</v>
      </c>
      <c r="E1127" s="32">
        <v>7</v>
      </c>
      <c r="F1127" t="s">
        <v>625</v>
      </c>
      <c r="G1127"/>
      <c r="H1127" s="147">
        <v>34000</v>
      </c>
      <c r="I1127" s="147">
        <v>1</v>
      </c>
      <c r="J1127" s="147">
        <v>34000</v>
      </c>
    </row>
    <row r="1128" spans="2:10" x14ac:dyDescent="0.25">
      <c r="B1128" t="s">
        <v>716</v>
      </c>
      <c r="C1128" s="3">
        <v>0</v>
      </c>
      <c r="D1128" s="147">
        <v>125000</v>
      </c>
      <c r="E1128" s="32">
        <v>7</v>
      </c>
      <c r="F1128" t="s">
        <v>149</v>
      </c>
      <c r="G1128"/>
      <c r="H1128" s="147">
        <v>19000</v>
      </c>
      <c r="I1128" s="147">
        <v>1</v>
      </c>
      <c r="J1128" s="147">
        <v>19000</v>
      </c>
    </row>
    <row r="1129" spans="2:10" x14ac:dyDescent="0.25">
      <c r="B1129" t="s">
        <v>716</v>
      </c>
      <c r="C1129" s="3">
        <v>0</v>
      </c>
      <c r="D1129" s="147">
        <v>125000</v>
      </c>
      <c r="E1129" s="32">
        <v>7</v>
      </c>
      <c r="F1129" t="s">
        <v>626</v>
      </c>
      <c r="G1129"/>
      <c r="H1129" s="147">
        <v>34000</v>
      </c>
      <c r="I1129" s="147">
        <v>1</v>
      </c>
      <c r="J1129" s="147">
        <v>34000</v>
      </c>
    </row>
    <row r="1130" spans="2:10" x14ac:dyDescent="0.25">
      <c r="B1130" t="s">
        <v>716</v>
      </c>
      <c r="C1130" s="3">
        <v>0</v>
      </c>
      <c r="D1130" s="147">
        <v>125000</v>
      </c>
      <c r="E1130" s="32">
        <v>7</v>
      </c>
      <c r="F1130" t="s">
        <v>627</v>
      </c>
      <c r="G1130"/>
      <c r="H1130" s="147">
        <v>19000</v>
      </c>
      <c r="I1130" s="147">
        <v>1</v>
      </c>
      <c r="J1130" s="147">
        <v>19000</v>
      </c>
    </row>
    <row r="1131" spans="2:10" x14ac:dyDescent="0.25">
      <c r="B1131" t="s">
        <v>716</v>
      </c>
      <c r="C1131" s="3">
        <v>0</v>
      </c>
      <c r="D1131" s="147">
        <v>125000</v>
      </c>
      <c r="E1131" s="32">
        <v>7</v>
      </c>
      <c r="F1131" t="s">
        <v>638</v>
      </c>
      <c r="G1131"/>
      <c r="H1131" s="147">
        <v>0</v>
      </c>
      <c r="I1131" s="147">
        <v>1</v>
      </c>
      <c r="J1131" s="147">
        <v>0</v>
      </c>
    </row>
    <row r="1132" spans="2:10" x14ac:dyDescent="0.25">
      <c r="B1132" t="s">
        <v>714</v>
      </c>
      <c r="C1132" s="3">
        <v>0</v>
      </c>
      <c r="D1132" s="147">
        <v>197000</v>
      </c>
      <c r="E1132" s="32">
        <v>5</v>
      </c>
      <c r="F1132" t="s">
        <v>598</v>
      </c>
      <c r="G1132"/>
      <c r="H1132" s="147">
        <v>32000</v>
      </c>
      <c r="I1132" s="147">
        <v>3</v>
      </c>
      <c r="J1132" s="147">
        <v>96000</v>
      </c>
    </row>
    <row r="1133" spans="2:10" x14ac:dyDescent="0.25">
      <c r="B1133" t="s">
        <v>714</v>
      </c>
      <c r="C1133" s="3">
        <v>0</v>
      </c>
      <c r="D1133" s="147">
        <v>197000</v>
      </c>
      <c r="E1133" s="32">
        <v>5</v>
      </c>
      <c r="F1133" t="s">
        <v>640</v>
      </c>
      <c r="G1133"/>
      <c r="H1133" s="147">
        <v>35000</v>
      </c>
      <c r="I1133" s="147">
        <v>1</v>
      </c>
      <c r="J1133" s="147">
        <v>35000</v>
      </c>
    </row>
    <row r="1134" spans="2:10" x14ac:dyDescent="0.25">
      <c r="B1134" t="s">
        <v>714</v>
      </c>
      <c r="C1134" s="3">
        <v>0</v>
      </c>
      <c r="D1134" s="147">
        <v>197000</v>
      </c>
      <c r="E1134" s="32">
        <v>5</v>
      </c>
      <c r="F1134" t="s">
        <v>641</v>
      </c>
      <c r="G1134"/>
      <c r="H1134" s="147">
        <v>33000</v>
      </c>
      <c r="I1134" s="147">
        <v>1</v>
      </c>
      <c r="J1134" s="147">
        <v>33000</v>
      </c>
    </row>
    <row r="1135" spans="2:10" x14ac:dyDescent="0.25">
      <c r="B1135" t="s">
        <v>714</v>
      </c>
      <c r="C1135" s="3">
        <v>0</v>
      </c>
      <c r="D1135" s="147">
        <v>197000</v>
      </c>
      <c r="E1135" s="32">
        <v>5</v>
      </c>
      <c r="F1135" t="s">
        <v>604</v>
      </c>
      <c r="G1135"/>
      <c r="H1135" s="147">
        <v>33000</v>
      </c>
      <c r="I1135" s="147">
        <v>1</v>
      </c>
      <c r="J1135" s="147">
        <v>33000</v>
      </c>
    </row>
    <row r="1136" spans="2:10" x14ac:dyDescent="0.25">
      <c r="B1136" t="s">
        <v>714</v>
      </c>
      <c r="C1136" s="3">
        <v>0</v>
      </c>
      <c r="D1136" s="147">
        <v>197000</v>
      </c>
      <c r="E1136" s="32">
        <v>5</v>
      </c>
      <c r="F1136" t="s">
        <v>707</v>
      </c>
      <c r="G1136"/>
      <c r="H1136" s="147">
        <v>0</v>
      </c>
      <c r="I1136" s="147">
        <v>1</v>
      </c>
      <c r="J1136" s="147">
        <v>0</v>
      </c>
    </row>
    <row r="1137" spans="2:10" x14ac:dyDescent="0.25">
      <c r="B1137" t="s">
        <v>669</v>
      </c>
      <c r="C1137" s="3">
        <v>0</v>
      </c>
      <c r="D1137" s="147">
        <v>300000</v>
      </c>
      <c r="E1137" s="32">
        <v>2</v>
      </c>
      <c r="F1137" t="s">
        <v>82</v>
      </c>
      <c r="G1137"/>
      <c r="H1137" s="147">
        <v>30000</v>
      </c>
      <c r="I1137" s="147">
        <v>10</v>
      </c>
      <c r="J1137" s="147">
        <v>300000</v>
      </c>
    </row>
    <row r="1138" spans="2:10" x14ac:dyDescent="0.25">
      <c r="B1138" t="s">
        <v>669</v>
      </c>
      <c r="C1138" s="3">
        <v>0</v>
      </c>
      <c r="D1138" s="147">
        <v>300000</v>
      </c>
      <c r="E1138" s="32">
        <v>2</v>
      </c>
      <c r="F1138" t="s">
        <v>638</v>
      </c>
      <c r="G1138"/>
      <c r="H1138" s="147">
        <v>0</v>
      </c>
      <c r="I1138" s="147">
        <v>1</v>
      </c>
      <c r="J1138" s="147">
        <v>0</v>
      </c>
    </row>
    <row r="1139" spans="2:10" x14ac:dyDescent="0.25">
      <c r="B1139" t="s">
        <v>701</v>
      </c>
      <c r="C1139" s="3">
        <v>0</v>
      </c>
      <c r="D1139" s="147">
        <v>217000</v>
      </c>
      <c r="E1139" s="32">
        <v>11</v>
      </c>
      <c r="F1139" t="s">
        <v>702</v>
      </c>
      <c r="G1139"/>
      <c r="H1139" s="147">
        <v>0</v>
      </c>
      <c r="I1139" s="147">
        <v>1</v>
      </c>
      <c r="J1139" s="147">
        <v>0</v>
      </c>
    </row>
    <row r="1140" spans="2:10" x14ac:dyDescent="0.25">
      <c r="B1140" t="s">
        <v>701</v>
      </c>
      <c r="C1140" s="3">
        <v>0</v>
      </c>
      <c r="D1140" s="147">
        <v>217000</v>
      </c>
      <c r="E1140" s="32">
        <v>11</v>
      </c>
      <c r="F1140" t="s">
        <v>703</v>
      </c>
      <c r="G1140"/>
      <c r="H1140" s="147">
        <v>0</v>
      </c>
      <c r="I1140" s="147">
        <v>1</v>
      </c>
      <c r="J1140" s="147">
        <v>0</v>
      </c>
    </row>
    <row r="1141" spans="2:10" x14ac:dyDescent="0.25">
      <c r="B1141" t="s">
        <v>701</v>
      </c>
      <c r="C1141" s="3">
        <v>0</v>
      </c>
      <c r="D1141" s="147">
        <v>217000</v>
      </c>
      <c r="E1141" s="32">
        <v>11</v>
      </c>
      <c r="F1141" t="s">
        <v>704</v>
      </c>
      <c r="G1141"/>
      <c r="H1141" s="147">
        <v>0</v>
      </c>
      <c r="I1141" s="147">
        <v>1</v>
      </c>
      <c r="J1141" s="147">
        <v>0</v>
      </c>
    </row>
    <row r="1142" spans="2:10" x14ac:dyDescent="0.25">
      <c r="B1142" t="s">
        <v>701</v>
      </c>
      <c r="C1142" s="3">
        <v>0</v>
      </c>
      <c r="D1142" s="147">
        <v>217000</v>
      </c>
      <c r="E1142" s="32">
        <v>11</v>
      </c>
      <c r="F1142" t="s">
        <v>57</v>
      </c>
      <c r="G1142"/>
      <c r="H1142" s="147">
        <v>27000</v>
      </c>
      <c r="I1142" s="147">
        <v>1</v>
      </c>
      <c r="J1142" s="147">
        <v>27000</v>
      </c>
    </row>
    <row r="1143" spans="2:10" x14ac:dyDescent="0.25">
      <c r="B1143" t="s">
        <v>701</v>
      </c>
      <c r="C1143" s="3">
        <v>0</v>
      </c>
      <c r="D1143" s="147">
        <v>217000</v>
      </c>
      <c r="E1143" s="32">
        <v>11</v>
      </c>
      <c r="F1143" t="s">
        <v>59</v>
      </c>
      <c r="G1143"/>
      <c r="H1143" s="147">
        <v>27000</v>
      </c>
      <c r="I1143" s="147">
        <v>1</v>
      </c>
      <c r="J1143" s="147">
        <v>27000</v>
      </c>
    </row>
    <row r="1144" spans="2:10" x14ac:dyDescent="0.25">
      <c r="B1144" t="s">
        <v>701</v>
      </c>
      <c r="C1144" s="3">
        <v>0</v>
      </c>
      <c r="D1144" s="147">
        <v>217000</v>
      </c>
      <c r="E1144" s="32">
        <v>11</v>
      </c>
      <c r="F1144" t="s">
        <v>54</v>
      </c>
      <c r="G1144"/>
      <c r="H1144" s="147">
        <v>27000</v>
      </c>
      <c r="I1144" s="147">
        <v>1</v>
      </c>
      <c r="J1144" s="147">
        <v>27000</v>
      </c>
    </row>
    <row r="1145" spans="2:10" x14ac:dyDescent="0.25">
      <c r="B1145" t="s">
        <v>701</v>
      </c>
      <c r="C1145" s="3">
        <v>0</v>
      </c>
      <c r="D1145" s="147">
        <v>217000</v>
      </c>
      <c r="E1145" s="32">
        <v>11</v>
      </c>
      <c r="F1145" t="s">
        <v>51</v>
      </c>
      <c r="G1145"/>
      <c r="H1145" s="147">
        <v>27000</v>
      </c>
      <c r="I1145" s="147">
        <v>1</v>
      </c>
      <c r="J1145" s="147">
        <v>27000</v>
      </c>
    </row>
    <row r="1146" spans="2:10" x14ac:dyDescent="0.25">
      <c r="B1146" t="s">
        <v>701</v>
      </c>
      <c r="C1146" s="3">
        <v>0</v>
      </c>
      <c r="D1146" s="147">
        <v>217000</v>
      </c>
      <c r="E1146" s="32">
        <v>11</v>
      </c>
      <c r="F1146" t="s">
        <v>48</v>
      </c>
      <c r="G1146"/>
      <c r="H1146" s="147">
        <v>27000</v>
      </c>
      <c r="I1146" s="147">
        <v>1</v>
      </c>
      <c r="J1146" s="147">
        <v>27000</v>
      </c>
    </row>
    <row r="1147" spans="2:10" x14ac:dyDescent="0.25">
      <c r="B1147" t="s">
        <v>701</v>
      </c>
      <c r="C1147" s="3">
        <v>0</v>
      </c>
      <c r="D1147" s="147">
        <v>217000</v>
      </c>
      <c r="E1147" s="32">
        <v>11</v>
      </c>
      <c r="F1147" t="s">
        <v>630</v>
      </c>
      <c r="G1147"/>
      <c r="H1147" s="147">
        <v>28000</v>
      </c>
      <c r="I1147" s="147">
        <v>1</v>
      </c>
      <c r="J1147" s="147">
        <v>28000</v>
      </c>
    </row>
    <row r="1148" spans="2:10" x14ac:dyDescent="0.25">
      <c r="B1148" t="s">
        <v>701</v>
      </c>
      <c r="C1148" s="3">
        <v>0</v>
      </c>
      <c r="D1148" s="147">
        <v>217000</v>
      </c>
      <c r="E1148" s="32">
        <v>11</v>
      </c>
      <c r="F1148" t="s">
        <v>633</v>
      </c>
      <c r="G1148"/>
      <c r="H1148" s="147">
        <v>27000</v>
      </c>
      <c r="I1148" s="147">
        <v>1</v>
      </c>
      <c r="J1148" s="147">
        <v>27000</v>
      </c>
    </row>
    <row r="1149" spans="2:10" x14ac:dyDescent="0.25">
      <c r="B1149" t="s">
        <v>701</v>
      </c>
      <c r="C1149" s="3">
        <v>0</v>
      </c>
      <c r="D1149" s="147">
        <v>217000</v>
      </c>
      <c r="E1149" s="32">
        <v>11</v>
      </c>
      <c r="F1149" t="s">
        <v>637</v>
      </c>
      <c r="G1149"/>
      <c r="H1149" s="147">
        <v>27000</v>
      </c>
      <c r="I1149" s="147">
        <v>1</v>
      </c>
      <c r="J1149" s="147">
        <v>27000</v>
      </c>
    </row>
    <row r="1150" spans="2:10" x14ac:dyDescent="0.25">
      <c r="B1150" t="s">
        <v>80</v>
      </c>
      <c r="C1150" s="3">
        <v>0</v>
      </c>
      <c r="D1150" s="147">
        <v>75000</v>
      </c>
      <c r="E1150" s="32">
        <v>2</v>
      </c>
      <c r="F1150" t="s">
        <v>33</v>
      </c>
      <c r="G1150"/>
      <c r="H1150" s="147">
        <v>45000</v>
      </c>
      <c r="I1150" s="147">
        <v>1</v>
      </c>
      <c r="J1150" s="147">
        <v>45000</v>
      </c>
    </row>
    <row r="1151" spans="2:10" x14ac:dyDescent="0.25">
      <c r="B1151" t="s">
        <v>80</v>
      </c>
      <c r="C1151" s="3">
        <v>0</v>
      </c>
      <c r="D1151" s="147">
        <v>75000</v>
      </c>
      <c r="E1151" s="32">
        <v>2</v>
      </c>
      <c r="F1151" t="s">
        <v>79</v>
      </c>
      <c r="G1151"/>
      <c r="H1151" s="147">
        <v>30000</v>
      </c>
      <c r="I1151" s="147">
        <v>1</v>
      </c>
      <c r="J1151" s="147">
        <v>30000</v>
      </c>
    </row>
    <row r="1152" spans="2:10" x14ac:dyDescent="0.25">
      <c r="B1152" t="s">
        <v>697</v>
      </c>
      <c r="C1152" s="3">
        <v>0</v>
      </c>
      <c r="D1152" s="147">
        <v>96000</v>
      </c>
      <c r="E1152" s="32">
        <v>3</v>
      </c>
      <c r="F1152" t="s">
        <v>632</v>
      </c>
      <c r="G1152"/>
      <c r="H1152" s="147">
        <v>32000</v>
      </c>
      <c r="I1152" s="147">
        <v>1</v>
      </c>
      <c r="J1152" s="147">
        <v>32000</v>
      </c>
    </row>
    <row r="1153" spans="2:10" x14ac:dyDescent="0.25">
      <c r="B1153" t="s">
        <v>697</v>
      </c>
      <c r="C1153" s="3">
        <v>0</v>
      </c>
      <c r="D1153" s="147">
        <v>96000</v>
      </c>
      <c r="E1153" s="32">
        <v>3</v>
      </c>
      <c r="F1153" t="s">
        <v>634</v>
      </c>
      <c r="G1153"/>
      <c r="H1153" s="147">
        <v>32000</v>
      </c>
      <c r="I1153" s="147">
        <v>1</v>
      </c>
      <c r="J1153" s="147">
        <v>32000</v>
      </c>
    </row>
    <row r="1154" spans="2:10" x14ac:dyDescent="0.25">
      <c r="B1154" t="s">
        <v>697</v>
      </c>
      <c r="C1154" s="3">
        <v>0</v>
      </c>
      <c r="D1154" s="147">
        <v>96000</v>
      </c>
      <c r="E1154" s="32">
        <v>3</v>
      </c>
      <c r="F1154" t="s">
        <v>635</v>
      </c>
      <c r="G1154"/>
      <c r="H1154" s="147">
        <v>32000</v>
      </c>
      <c r="I1154" s="147">
        <v>1</v>
      </c>
      <c r="J1154" s="147">
        <v>32000</v>
      </c>
    </row>
    <row r="1155" spans="2:10" x14ac:dyDescent="0.25">
      <c r="B1155" t="s">
        <v>668</v>
      </c>
      <c r="C1155" s="3">
        <v>0</v>
      </c>
      <c r="D1155" s="147">
        <v>211000</v>
      </c>
      <c r="E1155" s="32">
        <v>6</v>
      </c>
      <c r="F1155" t="s">
        <v>49</v>
      </c>
      <c r="G1155"/>
      <c r="H1155" s="147">
        <v>29000</v>
      </c>
      <c r="I1155" s="147">
        <v>1</v>
      </c>
      <c r="J1155" s="147">
        <v>29000</v>
      </c>
    </row>
    <row r="1156" spans="2:10" x14ac:dyDescent="0.25">
      <c r="B1156" t="s">
        <v>668</v>
      </c>
      <c r="C1156" s="3">
        <v>0</v>
      </c>
      <c r="D1156" s="147">
        <v>211000</v>
      </c>
      <c r="E1156" s="32">
        <v>6</v>
      </c>
      <c r="F1156" t="s">
        <v>55</v>
      </c>
      <c r="G1156"/>
      <c r="H1156" s="147">
        <v>29000</v>
      </c>
      <c r="I1156" s="147">
        <v>1</v>
      </c>
      <c r="J1156" s="147">
        <v>29000</v>
      </c>
    </row>
    <row r="1157" spans="2:10" x14ac:dyDescent="0.25">
      <c r="B1157" t="s">
        <v>668</v>
      </c>
      <c r="C1157" s="3">
        <v>0</v>
      </c>
      <c r="D1157" s="147">
        <v>211000</v>
      </c>
      <c r="E1157" s="32">
        <v>6</v>
      </c>
      <c r="F1157" t="s">
        <v>153</v>
      </c>
      <c r="G1157"/>
      <c r="H1157" s="147">
        <v>24000</v>
      </c>
      <c r="I1157" s="147">
        <v>1</v>
      </c>
      <c r="J1157" s="147">
        <v>24000</v>
      </c>
    </row>
    <row r="1158" spans="2:10" x14ac:dyDescent="0.25">
      <c r="B1158" t="s">
        <v>668</v>
      </c>
      <c r="C1158" s="3">
        <v>0</v>
      </c>
      <c r="D1158" s="147">
        <v>211000</v>
      </c>
      <c r="E1158" s="32">
        <v>6</v>
      </c>
      <c r="F1158" t="s">
        <v>152</v>
      </c>
      <c r="G1158"/>
      <c r="H1158" s="147">
        <v>24000</v>
      </c>
      <c r="I1158" s="147">
        <v>1</v>
      </c>
      <c r="J1158" s="147">
        <v>24000</v>
      </c>
    </row>
    <row r="1159" spans="2:10" x14ac:dyDescent="0.25">
      <c r="B1159" t="s">
        <v>668</v>
      </c>
      <c r="C1159" s="3">
        <v>0</v>
      </c>
      <c r="D1159" s="147">
        <v>211000</v>
      </c>
      <c r="E1159" s="32">
        <v>6</v>
      </c>
      <c r="F1159" t="s">
        <v>82</v>
      </c>
      <c r="G1159"/>
      <c r="H1159" s="147">
        <v>35000</v>
      </c>
      <c r="I1159" s="147">
        <v>3</v>
      </c>
      <c r="J1159" s="147">
        <v>105000</v>
      </c>
    </row>
    <row r="1160" spans="2:10" x14ac:dyDescent="0.25">
      <c r="B1160" t="s">
        <v>668</v>
      </c>
      <c r="C1160" s="3">
        <v>0</v>
      </c>
      <c r="D1160" s="147">
        <v>211000</v>
      </c>
      <c r="E1160" s="32">
        <v>6</v>
      </c>
      <c r="F1160" t="s">
        <v>596</v>
      </c>
      <c r="G1160"/>
      <c r="H1160" s="147">
        <v>0</v>
      </c>
      <c r="I1160" s="147">
        <v>1</v>
      </c>
      <c r="J1160" s="147">
        <v>0</v>
      </c>
    </row>
    <row r="1161" spans="2:10" x14ac:dyDescent="0.25">
      <c r="B1161" t="s">
        <v>645</v>
      </c>
      <c r="C1161" s="3" t="s">
        <v>586</v>
      </c>
      <c r="D1161" s="147">
        <v>990000</v>
      </c>
      <c r="E1161" s="32">
        <v>1</v>
      </c>
      <c r="F1161" t="s">
        <v>604</v>
      </c>
      <c r="G1161"/>
      <c r="H1161" s="147">
        <v>33000</v>
      </c>
      <c r="I1161" s="147">
        <v>30</v>
      </c>
      <c r="J1161" s="147">
        <v>990000</v>
      </c>
    </row>
    <row r="1162" spans="2:10" x14ac:dyDescent="0.25">
      <c r="B1162" t="s">
        <v>70</v>
      </c>
      <c r="C1162" s="3" t="s">
        <v>314</v>
      </c>
      <c r="D1162" s="162">
        <v>220000</v>
      </c>
      <c r="E1162" s="32">
        <v>2</v>
      </c>
      <c r="F1162" t="s">
        <v>72</v>
      </c>
      <c r="G1162"/>
      <c r="H1162" s="149">
        <v>11000</v>
      </c>
      <c r="I1162" s="149">
        <v>10</v>
      </c>
      <c r="J1162" s="149">
        <v>110000</v>
      </c>
    </row>
    <row r="1163" spans="2:10" x14ac:dyDescent="0.25">
      <c r="B1163" t="s">
        <v>70</v>
      </c>
      <c r="C1163" s="3" t="s">
        <v>314</v>
      </c>
      <c r="D1163" s="162">
        <v>220000</v>
      </c>
      <c r="E1163" s="32">
        <v>2</v>
      </c>
      <c r="F1163" t="s">
        <v>73</v>
      </c>
      <c r="G1163"/>
      <c r="H1163" s="149">
        <v>11000</v>
      </c>
      <c r="I1163" s="149">
        <v>10</v>
      </c>
      <c r="J1163" s="149">
        <v>110000</v>
      </c>
    </row>
    <row r="1164" spans="2:10" x14ac:dyDescent="0.25">
      <c r="B1164" t="s">
        <v>645</v>
      </c>
      <c r="C1164" s="3" t="s">
        <v>211</v>
      </c>
      <c r="D1164" s="147">
        <v>990000</v>
      </c>
      <c r="E1164" s="32">
        <v>1</v>
      </c>
      <c r="F1164" t="s">
        <v>641</v>
      </c>
      <c r="G1164"/>
      <c r="H1164" s="147">
        <v>33000</v>
      </c>
      <c r="I1164" s="147">
        <v>30</v>
      </c>
      <c r="J1164" s="147">
        <v>990000</v>
      </c>
    </row>
    <row r="1165" spans="2:10" x14ac:dyDescent="0.25">
      <c r="B1165" t="s">
        <v>235</v>
      </c>
      <c r="C1165" s="3" t="s">
        <v>238</v>
      </c>
      <c r="D1165" s="147">
        <v>440000</v>
      </c>
      <c r="E1165" s="32">
        <v>1</v>
      </c>
      <c r="F1165" t="s">
        <v>34</v>
      </c>
      <c r="G1165"/>
      <c r="H1165" s="147">
        <v>22000</v>
      </c>
      <c r="I1165" s="147">
        <v>20</v>
      </c>
      <c r="J1165" s="147">
        <v>440000</v>
      </c>
    </row>
    <row r="1166" spans="2:10" x14ac:dyDescent="0.25">
      <c r="B1166" t="s">
        <v>84</v>
      </c>
      <c r="C1166" s="3">
        <v>0</v>
      </c>
      <c r="D1166" s="147">
        <v>174000</v>
      </c>
      <c r="E1166" s="32">
        <v>2</v>
      </c>
      <c r="F1166" t="s">
        <v>40</v>
      </c>
      <c r="G1166"/>
      <c r="H1166" s="147">
        <v>110000</v>
      </c>
      <c r="I1166" s="147">
        <v>1</v>
      </c>
      <c r="J1166" s="147">
        <v>110000</v>
      </c>
    </row>
    <row r="1167" spans="2:10" x14ac:dyDescent="0.25">
      <c r="B1167" t="s">
        <v>84</v>
      </c>
      <c r="C1167" s="3">
        <v>0</v>
      </c>
      <c r="D1167" s="147">
        <v>174000</v>
      </c>
      <c r="E1167" s="32">
        <v>2</v>
      </c>
      <c r="F1167" t="s">
        <v>79</v>
      </c>
      <c r="G1167"/>
      <c r="H1167" s="147">
        <v>32000</v>
      </c>
      <c r="I1167" s="147">
        <v>2</v>
      </c>
      <c r="J1167" s="147">
        <v>64000</v>
      </c>
    </row>
    <row r="1168" spans="2:10" x14ac:dyDescent="0.25">
      <c r="B1168" t="s">
        <v>645</v>
      </c>
      <c r="C1168" s="3" t="s">
        <v>210</v>
      </c>
      <c r="D1168" s="147">
        <v>960000</v>
      </c>
      <c r="E1168" s="32">
        <v>1</v>
      </c>
      <c r="F1168" t="s">
        <v>598</v>
      </c>
      <c r="G1168"/>
      <c r="H1168" s="147">
        <v>32000</v>
      </c>
      <c r="I1168" s="147">
        <v>30</v>
      </c>
      <c r="J1168" s="147">
        <v>960000</v>
      </c>
    </row>
    <row r="1169" spans="2:10" x14ac:dyDescent="0.25">
      <c r="B1169" t="s">
        <v>85</v>
      </c>
      <c r="C1169" s="3">
        <v>0</v>
      </c>
      <c r="D1169" s="147">
        <v>600000</v>
      </c>
      <c r="E1169" s="32">
        <v>1</v>
      </c>
      <c r="F1169" t="s">
        <v>83</v>
      </c>
      <c r="G1169"/>
      <c r="H1169" s="147">
        <v>25000</v>
      </c>
      <c r="I1169" s="147">
        <v>24</v>
      </c>
      <c r="J1169" s="147">
        <v>600000</v>
      </c>
    </row>
    <row r="1170" spans="2:10" x14ac:dyDescent="0.25">
      <c r="B1170" t="s">
        <v>87</v>
      </c>
      <c r="C1170" s="3">
        <v>0</v>
      </c>
      <c r="D1170" s="147">
        <v>880000</v>
      </c>
      <c r="E1170" s="32">
        <v>1</v>
      </c>
      <c r="F1170" t="s">
        <v>88</v>
      </c>
      <c r="G1170"/>
      <c r="H1170" s="147">
        <v>22000</v>
      </c>
      <c r="I1170" s="147">
        <v>40</v>
      </c>
      <c r="J1170" s="147">
        <v>880000</v>
      </c>
    </row>
    <row r="1171" spans="2:10" x14ac:dyDescent="0.25">
      <c r="B1171" t="s">
        <v>665</v>
      </c>
      <c r="C1171" s="3">
        <v>0</v>
      </c>
      <c r="D1171" s="147">
        <v>74000</v>
      </c>
      <c r="E1171" s="32">
        <v>2</v>
      </c>
      <c r="F1171" t="s">
        <v>154</v>
      </c>
      <c r="G1171"/>
      <c r="H1171" s="147">
        <v>37000</v>
      </c>
      <c r="I1171" s="147">
        <v>1</v>
      </c>
      <c r="J1171" s="147">
        <v>37000</v>
      </c>
    </row>
    <row r="1172" spans="2:10" x14ac:dyDescent="0.25">
      <c r="B1172" t="s">
        <v>665</v>
      </c>
      <c r="C1172" s="3">
        <v>0</v>
      </c>
      <c r="D1172" s="147">
        <v>74000</v>
      </c>
      <c r="E1172" s="32">
        <v>2</v>
      </c>
      <c r="F1172" t="s">
        <v>155</v>
      </c>
      <c r="G1172"/>
      <c r="H1172" s="147">
        <v>37000</v>
      </c>
      <c r="I1172" s="147">
        <v>1</v>
      </c>
      <c r="J1172" s="147">
        <v>37000</v>
      </c>
    </row>
    <row r="1173" spans="2:10" x14ac:dyDescent="0.25">
      <c r="B1173" t="s">
        <v>70</v>
      </c>
      <c r="C1173" s="3" t="s">
        <v>173</v>
      </c>
      <c r="D1173" s="162">
        <v>210000</v>
      </c>
      <c r="E1173" s="32">
        <v>1</v>
      </c>
      <c r="F1173" t="s">
        <v>73</v>
      </c>
      <c r="G1173"/>
      <c r="H1173" s="149">
        <v>10500</v>
      </c>
      <c r="I1173" s="149">
        <v>20</v>
      </c>
      <c r="J1173" s="149">
        <v>210000</v>
      </c>
    </row>
    <row r="1174" spans="2:10" x14ac:dyDescent="0.25">
      <c r="B1174" t="s">
        <v>645</v>
      </c>
      <c r="C1174" s="3" t="s">
        <v>211</v>
      </c>
      <c r="D1174" s="147">
        <v>1020000</v>
      </c>
      <c r="E1174" s="32">
        <v>1</v>
      </c>
      <c r="F1174" t="s">
        <v>641</v>
      </c>
      <c r="G1174"/>
      <c r="H1174" s="147">
        <v>34000</v>
      </c>
      <c r="I1174" s="147">
        <v>30</v>
      </c>
      <c r="J1174" s="147">
        <v>1020000</v>
      </c>
    </row>
    <row r="1175" spans="2:10" x14ac:dyDescent="0.25">
      <c r="B1175" t="s">
        <v>720</v>
      </c>
      <c r="C1175" s="3">
        <v>0</v>
      </c>
      <c r="D1175" s="147">
        <v>69000</v>
      </c>
      <c r="E1175" s="32">
        <v>1</v>
      </c>
      <c r="F1175" t="s">
        <v>721</v>
      </c>
      <c r="G1175"/>
      <c r="H1175" s="147">
        <v>69000</v>
      </c>
      <c r="I1175" s="147">
        <v>1</v>
      </c>
      <c r="J1175" s="147">
        <v>69000</v>
      </c>
    </row>
    <row r="1176" spans="2:10" x14ac:dyDescent="0.25">
      <c r="B1176" t="s">
        <v>75</v>
      </c>
      <c r="C1176" s="3">
        <v>0</v>
      </c>
      <c r="D1176" s="147">
        <v>171000</v>
      </c>
      <c r="E1176" s="32">
        <v>5</v>
      </c>
      <c r="F1176" t="s">
        <v>46</v>
      </c>
      <c r="G1176"/>
      <c r="H1176" s="147">
        <v>34200</v>
      </c>
      <c r="I1176" s="147">
        <v>1</v>
      </c>
      <c r="J1176" s="147">
        <v>34200</v>
      </c>
    </row>
    <row r="1177" spans="2:10" x14ac:dyDescent="0.25">
      <c r="B1177" t="s">
        <v>75</v>
      </c>
      <c r="C1177" s="3">
        <v>0</v>
      </c>
      <c r="D1177" s="147">
        <v>171000</v>
      </c>
      <c r="E1177" s="32">
        <v>5</v>
      </c>
      <c r="F1177" t="s">
        <v>55</v>
      </c>
      <c r="G1177"/>
      <c r="H1177" s="147">
        <v>34200</v>
      </c>
      <c r="I1177" s="147">
        <v>1</v>
      </c>
      <c r="J1177" s="147">
        <v>34200</v>
      </c>
    </row>
    <row r="1178" spans="2:10" x14ac:dyDescent="0.25">
      <c r="B1178" t="s">
        <v>75</v>
      </c>
      <c r="C1178" s="3">
        <v>0</v>
      </c>
      <c r="D1178" s="147">
        <v>171000</v>
      </c>
      <c r="E1178" s="32">
        <v>5</v>
      </c>
      <c r="F1178" t="s">
        <v>60</v>
      </c>
      <c r="G1178"/>
      <c r="H1178" s="147">
        <v>34200</v>
      </c>
      <c r="I1178" s="147">
        <v>1</v>
      </c>
      <c r="J1178" s="147">
        <v>34200</v>
      </c>
    </row>
    <row r="1179" spans="2:10" x14ac:dyDescent="0.25">
      <c r="B1179" t="s">
        <v>75</v>
      </c>
      <c r="C1179" s="3">
        <v>0</v>
      </c>
      <c r="D1179" s="147">
        <v>171000</v>
      </c>
      <c r="E1179" s="32">
        <v>5</v>
      </c>
      <c r="F1179" t="s">
        <v>49</v>
      </c>
      <c r="G1179"/>
      <c r="H1179" s="147">
        <v>34200</v>
      </c>
      <c r="I1179" s="147">
        <v>1</v>
      </c>
      <c r="J1179" s="147">
        <v>34200</v>
      </c>
    </row>
    <row r="1180" spans="2:10" x14ac:dyDescent="0.25">
      <c r="B1180" t="s">
        <v>75</v>
      </c>
      <c r="C1180" s="3">
        <v>0</v>
      </c>
      <c r="D1180" s="147">
        <v>171000</v>
      </c>
      <c r="E1180" s="32">
        <v>5</v>
      </c>
      <c r="F1180" t="s">
        <v>52</v>
      </c>
      <c r="G1180"/>
      <c r="H1180" s="147">
        <v>34200</v>
      </c>
      <c r="I1180" s="147">
        <v>1</v>
      </c>
      <c r="J1180" s="147">
        <v>34200</v>
      </c>
    </row>
    <row r="1181" spans="2:10" x14ac:dyDescent="0.25">
      <c r="B1181" t="s">
        <v>714</v>
      </c>
      <c r="C1181" s="3">
        <v>0</v>
      </c>
      <c r="D1181" s="147">
        <v>255000</v>
      </c>
      <c r="E1181" s="32">
        <v>5</v>
      </c>
      <c r="F1181" t="s">
        <v>598</v>
      </c>
      <c r="G1181"/>
      <c r="H1181" s="147">
        <v>40000</v>
      </c>
      <c r="I1181" s="147">
        <v>3</v>
      </c>
      <c r="J1181" s="147">
        <v>120000</v>
      </c>
    </row>
    <row r="1182" spans="2:10" x14ac:dyDescent="0.25">
      <c r="B1182" t="s">
        <v>714</v>
      </c>
      <c r="C1182" s="3">
        <v>0</v>
      </c>
      <c r="D1182" s="147">
        <v>255000</v>
      </c>
      <c r="E1182" s="32">
        <v>5</v>
      </c>
      <c r="F1182" t="s">
        <v>640</v>
      </c>
      <c r="G1182"/>
      <c r="H1182" s="147">
        <v>45000</v>
      </c>
      <c r="I1182" s="147">
        <v>1</v>
      </c>
      <c r="J1182" s="147">
        <v>45000</v>
      </c>
    </row>
    <row r="1183" spans="2:10" x14ac:dyDescent="0.25">
      <c r="B1183" t="s">
        <v>714</v>
      </c>
      <c r="C1183" s="3">
        <v>0</v>
      </c>
      <c r="D1183" s="147">
        <v>255000</v>
      </c>
      <c r="E1183" s="32">
        <v>5</v>
      </c>
      <c r="F1183" t="s">
        <v>641</v>
      </c>
      <c r="G1183"/>
      <c r="H1183" s="147">
        <v>45000</v>
      </c>
      <c r="I1183" s="147">
        <v>1</v>
      </c>
      <c r="J1183" s="147">
        <v>45000</v>
      </c>
    </row>
    <row r="1184" spans="2:10" x14ac:dyDescent="0.25">
      <c r="B1184" t="s">
        <v>714</v>
      </c>
      <c r="C1184" s="3">
        <v>0</v>
      </c>
      <c r="D1184" s="147">
        <v>255000</v>
      </c>
      <c r="E1184" s="32">
        <v>5</v>
      </c>
      <c r="F1184" t="s">
        <v>604</v>
      </c>
      <c r="G1184"/>
      <c r="H1184" s="147">
        <v>45000</v>
      </c>
      <c r="I1184" s="147">
        <v>1</v>
      </c>
      <c r="J1184" s="147">
        <v>45000</v>
      </c>
    </row>
    <row r="1185" spans="2:10" x14ac:dyDescent="0.25">
      <c r="B1185" t="s">
        <v>714</v>
      </c>
      <c r="C1185" s="3">
        <v>0</v>
      </c>
      <c r="D1185" s="147">
        <v>255000</v>
      </c>
      <c r="E1185" s="32">
        <v>5</v>
      </c>
      <c r="F1185" t="s">
        <v>707</v>
      </c>
      <c r="G1185"/>
      <c r="H1185" s="147">
        <v>0</v>
      </c>
      <c r="I1185" s="147">
        <v>1</v>
      </c>
      <c r="J1185" s="147">
        <v>0</v>
      </c>
    </row>
    <row r="1186" spans="2:10" x14ac:dyDescent="0.25">
      <c r="B1186" t="s">
        <v>645</v>
      </c>
      <c r="C1186" s="3" t="s">
        <v>212</v>
      </c>
      <c r="D1186" s="147">
        <v>990000</v>
      </c>
      <c r="E1186" s="32">
        <v>1</v>
      </c>
      <c r="F1186" t="s">
        <v>640</v>
      </c>
      <c r="G1186"/>
      <c r="H1186" s="147">
        <v>33000</v>
      </c>
      <c r="I1186" s="147">
        <v>30</v>
      </c>
      <c r="J1186" s="147">
        <v>990000</v>
      </c>
    </row>
    <row r="1187" spans="2:10" x14ac:dyDescent="0.25">
      <c r="B1187" t="s">
        <v>722</v>
      </c>
      <c r="C1187" s="3">
        <v>0</v>
      </c>
      <c r="D1187" s="147">
        <v>84000</v>
      </c>
      <c r="E1187" s="32">
        <v>3</v>
      </c>
      <c r="F1187" t="s">
        <v>630</v>
      </c>
      <c r="G1187"/>
      <c r="H1187" s="147">
        <v>28000</v>
      </c>
      <c r="I1187" s="147">
        <v>1</v>
      </c>
      <c r="J1187" s="147">
        <v>28000</v>
      </c>
    </row>
    <row r="1188" spans="2:10" x14ac:dyDescent="0.25">
      <c r="B1188" t="s">
        <v>722</v>
      </c>
      <c r="C1188" s="3">
        <v>0</v>
      </c>
      <c r="D1188" s="147">
        <v>84000</v>
      </c>
      <c r="E1188" s="32">
        <v>3</v>
      </c>
      <c r="F1188" t="s">
        <v>633</v>
      </c>
      <c r="G1188"/>
      <c r="H1188" s="147">
        <v>28000</v>
      </c>
      <c r="I1188" s="147">
        <v>1</v>
      </c>
      <c r="J1188" s="147">
        <v>28000</v>
      </c>
    </row>
    <row r="1189" spans="2:10" x14ac:dyDescent="0.25">
      <c r="B1189" t="s">
        <v>722</v>
      </c>
      <c r="C1189" s="3">
        <v>0</v>
      </c>
      <c r="D1189" s="147">
        <v>84000</v>
      </c>
      <c r="E1189" s="32">
        <v>3</v>
      </c>
      <c r="F1189" t="s">
        <v>637</v>
      </c>
      <c r="G1189"/>
      <c r="H1189" s="147">
        <v>28000</v>
      </c>
      <c r="I1189" s="147">
        <v>1</v>
      </c>
      <c r="J1189" s="147">
        <v>28000</v>
      </c>
    </row>
    <row r="1190" spans="2:10" x14ac:dyDescent="0.25">
      <c r="B1190" t="s">
        <v>677</v>
      </c>
      <c r="C1190" s="3">
        <v>0</v>
      </c>
      <c r="D1190" s="147">
        <v>235000</v>
      </c>
      <c r="E1190" s="32">
        <v>6</v>
      </c>
      <c r="F1190" t="s">
        <v>88</v>
      </c>
      <c r="G1190"/>
      <c r="H1190" s="147">
        <v>25000</v>
      </c>
      <c r="I1190" s="147">
        <v>1</v>
      </c>
      <c r="J1190" s="147">
        <v>25000</v>
      </c>
    </row>
    <row r="1191" spans="2:10" x14ac:dyDescent="0.25">
      <c r="B1191" t="s">
        <v>677</v>
      </c>
      <c r="C1191" s="3">
        <v>0</v>
      </c>
      <c r="D1191" s="147">
        <v>235000</v>
      </c>
      <c r="E1191" s="32">
        <v>6</v>
      </c>
      <c r="F1191" t="s">
        <v>598</v>
      </c>
      <c r="G1191"/>
      <c r="H1191" s="147">
        <v>35000</v>
      </c>
      <c r="I1191" s="147">
        <v>1</v>
      </c>
      <c r="J1191" s="147">
        <v>35000</v>
      </c>
    </row>
    <row r="1192" spans="2:10" x14ac:dyDescent="0.25">
      <c r="B1192" t="s">
        <v>677</v>
      </c>
      <c r="C1192" s="3">
        <v>0</v>
      </c>
      <c r="D1192" s="147">
        <v>235000</v>
      </c>
      <c r="E1192" s="32">
        <v>6</v>
      </c>
      <c r="F1192" t="s">
        <v>640</v>
      </c>
      <c r="G1192"/>
      <c r="H1192" s="147">
        <v>40000</v>
      </c>
      <c r="I1192" s="147">
        <v>1</v>
      </c>
      <c r="J1192" s="147">
        <v>40000</v>
      </c>
    </row>
    <row r="1193" spans="2:10" x14ac:dyDescent="0.25">
      <c r="B1193" t="s">
        <v>677</v>
      </c>
      <c r="C1193" s="3">
        <v>0</v>
      </c>
      <c r="D1193" s="147">
        <v>235000</v>
      </c>
      <c r="E1193" s="32">
        <v>6</v>
      </c>
      <c r="F1193" t="s">
        <v>641</v>
      </c>
      <c r="G1193"/>
      <c r="H1193" s="147">
        <v>40000</v>
      </c>
      <c r="I1193" s="147">
        <v>1</v>
      </c>
      <c r="J1193" s="147">
        <v>40000</v>
      </c>
    </row>
    <row r="1194" spans="2:10" x14ac:dyDescent="0.25">
      <c r="B1194" t="s">
        <v>677</v>
      </c>
      <c r="C1194" s="3">
        <v>0</v>
      </c>
      <c r="D1194" s="147">
        <v>235000</v>
      </c>
      <c r="E1194" s="32">
        <v>6</v>
      </c>
      <c r="F1194" t="s">
        <v>604</v>
      </c>
      <c r="G1194"/>
      <c r="H1194" s="147">
        <v>40000</v>
      </c>
      <c r="I1194" s="147">
        <v>1</v>
      </c>
      <c r="J1194" s="147">
        <v>40000</v>
      </c>
    </row>
    <row r="1195" spans="2:10" x14ac:dyDescent="0.25">
      <c r="B1195" t="s">
        <v>677</v>
      </c>
      <c r="C1195" s="3">
        <v>0</v>
      </c>
      <c r="D1195" s="147">
        <v>235000</v>
      </c>
      <c r="E1195" s="32">
        <v>6</v>
      </c>
      <c r="F1195" t="s">
        <v>648</v>
      </c>
      <c r="G1195"/>
      <c r="H1195" s="147">
        <v>55000</v>
      </c>
      <c r="I1195" s="147">
        <v>1</v>
      </c>
      <c r="J1195" s="147">
        <v>55000</v>
      </c>
    </row>
    <row r="1196" spans="2:10" x14ac:dyDescent="0.25">
      <c r="B1196" t="s">
        <v>646</v>
      </c>
      <c r="C1196" s="3" t="s">
        <v>224</v>
      </c>
      <c r="D1196" s="147">
        <v>135000</v>
      </c>
      <c r="E1196" s="32">
        <v>1</v>
      </c>
      <c r="F1196" t="s">
        <v>604</v>
      </c>
      <c r="G1196"/>
      <c r="H1196" s="147">
        <v>45000</v>
      </c>
      <c r="I1196" s="147">
        <v>3</v>
      </c>
      <c r="J1196" s="147">
        <v>135000</v>
      </c>
    </row>
    <row r="1197" spans="2:10" x14ac:dyDescent="0.25">
      <c r="B1197" t="s">
        <v>646</v>
      </c>
      <c r="C1197" s="3" t="s">
        <v>223</v>
      </c>
      <c r="D1197" s="147">
        <v>135000</v>
      </c>
      <c r="E1197" s="32">
        <v>1</v>
      </c>
      <c r="F1197" t="s">
        <v>641</v>
      </c>
      <c r="G1197"/>
      <c r="H1197" s="147">
        <v>45000</v>
      </c>
      <c r="I1197" s="147">
        <v>3</v>
      </c>
      <c r="J1197" s="147">
        <v>135000</v>
      </c>
    </row>
    <row r="1198" spans="2:10" x14ac:dyDescent="0.25">
      <c r="B1198" t="s">
        <v>699</v>
      </c>
      <c r="C1198" s="3">
        <v>0</v>
      </c>
      <c r="D1198" s="147">
        <v>218000</v>
      </c>
      <c r="E1198" s="32">
        <v>7</v>
      </c>
      <c r="F1198" t="s">
        <v>43</v>
      </c>
      <c r="G1198"/>
      <c r="H1198" s="147">
        <v>29000</v>
      </c>
      <c r="I1198" s="147">
        <v>2</v>
      </c>
      <c r="J1198" s="147">
        <v>58000</v>
      </c>
    </row>
    <row r="1199" spans="2:10" x14ac:dyDescent="0.25">
      <c r="B1199" t="s">
        <v>699</v>
      </c>
      <c r="C1199" s="3">
        <v>0</v>
      </c>
      <c r="D1199" s="147">
        <v>218000</v>
      </c>
      <c r="E1199" s="32">
        <v>7</v>
      </c>
      <c r="F1199" t="s">
        <v>88</v>
      </c>
      <c r="G1199"/>
      <c r="H1199" s="147">
        <v>0</v>
      </c>
      <c r="I1199" s="147">
        <v>1</v>
      </c>
      <c r="J1199" s="147">
        <v>0</v>
      </c>
    </row>
    <row r="1200" spans="2:10" x14ac:dyDescent="0.25">
      <c r="B1200" t="s">
        <v>699</v>
      </c>
      <c r="C1200" s="3">
        <v>0</v>
      </c>
      <c r="D1200" s="147">
        <v>218000</v>
      </c>
      <c r="E1200" s="32">
        <v>7</v>
      </c>
      <c r="F1200" t="s">
        <v>42</v>
      </c>
      <c r="G1200"/>
      <c r="H1200" s="147">
        <v>25000</v>
      </c>
      <c r="I1200" s="147">
        <v>1</v>
      </c>
      <c r="J1200" s="147">
        <v>25000</v>
      </c>
    </row>
    <row r="1201" spans="2:10" x14ac:dyDescent="0.25">
      <c r="B1201" t="s">
        <v>699</v>
      </c>
      <c r="C1201" s="3">
        <v>0</v>
      </c>
      <c r="D1201" s="147">
        <v>218000</v>
      </c>
      <c r="E1201" s="32">
        <v>7</v>
      </c>
      <c r="F1201" t="s">
        <v>598</v>
      </c>
      <c r="G1201"/>
      <c r="H1201" s="147">
        <v>30000</v>
      </c>
      <c r="I1201" s="147">
        <v>1</v>
      </c>
      <c r="J1201" s="147">
        <v>30000</v>
      </c>
    </row>
    <row r="1202" spans="2:10" x14ac:dyDescent="0.25">
      <c r="B1202" t="s">
        <v>699</v>
      </c>
      <c r="C1202" s="3">
        <v>0</v>
      </c>
      <c r="D1202" s="147">
        <v>218000</v>
      </c>
      <c r="E1202" s="32">
        <v>7</v>
      </c>
      <c r="F1202" t="s">
        <v>640</v>
      </c>
      <c r="G1202"/>
      <c r="H1202" s="147">
        <v>35000</v>
      </c>
      <c r="I1202" s="147">
        <v>1</v>
      </c>
      <c r="J1202" s="147">
        <v>35000</v>
      </c>
    </row>
    <row r="1203" spans="2:10" x14ac:dyDescent="0.25">
      <c r="B1203" t="s">
        <v>699</v>
      </c>
      <c r="C1203" s="3">
        <v>0</v>
      </c>
      <c r="D1203" s="147">
        <v>218000</v>
      </c>
      <c r="E1203" s="32">
        <v>7</v>
      </c>
      <c r="F1203" t="s">
        <v>641</v>
      </c>
      <c r="G1203"/>
      <c r="H1203" s="147">
        <v>35000</v>
      </c>
      <c r="I1203" s="147">
        <v>1</v>
      </c>
      <c r="J1203" s="147">
        <v>35000</v>
      </c>
    </row>
    <row r="1204" spans="2:10" x14ac:dyDescent="0.25">
      <c r="B1204" t="s">
        <v>699</v>
      </c>
      <c r="C1204" s="3">
        <v>0</v>
      </c>
      <c r="D1204" s="147">
        <v>218000</v>
      </c>
      <c r="E1204" s="32">
        <v>7</v>
      </c>
      <c r="F1204" t="s">
        <v>604</v>
      </c>
      <c r="G1204"/>
      <c r="H1204" s="147">
        <v>35000</v>
      </c>
      <c r="I1204" s="147">
        <v>1</v>
      </c>
      <c r="J1204" s="147">
        <v>35000</v>
      </c>
    </row>
    <row r="1205" spans="2:10" x14ac:dyDescent="0.25">
      <c r="B1205" t="s">
        <v>723</v>
      </c>
      <c r="C1205" s="3">
        <v>0</v>
      </c>
      <c r="D1205" s="147">
        <v>204000</v>
      </c>
      <c r="E1205" s="32">
        <v>5</v>
      </c>
      <c r="F1205" t="s">
        <v>598</v>
      </c>
      <c r="G1205"/>
      <c r="H1205" s="147">
        <v>33000</v>
      </c>
      <c r="I1205" s="147">
        <v>3</v>
      </c>
      <c r="J1205" s="147">
        <v>99000</v>
      </c>
    </row>
    <row r="1206" spans="2:10" x14ac:dyDescent="0.25">
      <c r="B1206" t="s">
        <v>723</v>
      </c>
      <c r="C1206" s="3">
        <v>0</v>
      </c>
      <c r="D1206" s="147">
        <v>204000</v>
      </c>
      <c r="E1206" s="32">
        <v>5</v>
      </c>
      <c r="F1206" t="s">
        <v>640</v>
      </c>
      <c r="G1206"/>
      <c r="H1206" s="147">
        <v>35000</v>
      </c>
      <c r="I1206" s="147">
        <v>1</v>
      </c>
      <c r="J1206" s="147">
        <v>35000</v>
      </c>
    </row>
    <row r="1207" spans="2:10" x14ac:dyDescent="0.25">
      <c r="B1207" t="s">
        <v>723</v>
      </c>
      <c r="C1207" s="3">
        <v>0</v>
      </c>
      <c r="D1207" s="147">
        <v>204000</v>
      </c>
      <c r="E1207" s="32">
        <v>5</v>
      </c>
      <c r="F1207" t="s">
        <v>641</v>
      </c>
      <c r="G1207"/>
      <c r="H1207" s="147">
        <v>35000</v>
      </c>
      <c r="I1207" s="147">
        <v>1</v>
      </c>
      <c r="J1207" s="147">
        <v>35000</v>
      </c>
    </row>
    <row r="1208" spans="2:10" x14ac:dyDescent="0.25">
      <c r="B1208" t="s">
        <v>723</v>
      </c>
      <c r="C1208" s="3">
        <v>0</v>
      </c>
      <c r="D1208" s="147">
        <v>204000</v>
      </c>
      <c r="E1208" s="32">
        <v>5</v>
      </c>
      <c r="F1208" t="s">
        <v>604</v>
      </c>
      <c r="G1208"/>
      <c r="H1208" s="147">
        <v>35000</v>
      </c>
      <c r="I1208" s="147">
        <v>1</v>
      </c>
      <c r="J1208" s="147">
        <v>35000</v>
      </c>
    </row>
    <row r="1209" spans="2:10" x14ac:dyDescent="0.25">
      <c r="B1209" t="s">
        <v>723</v>
      </c>
      <c r="C1209" s="3">
        <v>0</v>
      </c>
      <c r="D1209" s="147">
        <v>204000</v>
      </c>
      <c r="E1209" s="32">
        <v>5</v>
      </c>
      <c r="F1209" t="s">
        <v>707</v>
      </c>
      <c r="G1209"/>
      <c r="H1209" s="147">
        <v>0</v>
      </c>
      <c r="I1209" s="147">
        <v>1</v>
      </c>
      <c r="J1209" s="147">
        <v>0</v>
      </c>
    </row>
    <row r="1210" spans="2:10" x14ac:dyDescent="0.25">
      <c r="B1210" t="s">
        <v>235</v>
      </c>
      <c r="C1210" s="3" t="s">
        <v>38</v>
      </c>
      <c r="D1210" s="147">
        <v>440000</v>
      </c>
      <c r="E1210" s="32">
        <v>1</v>
      </c>
      <c r="F1210" t="s">
        <v>39</v>
      </c>
      <c r="G1210"/>
      <c r="H1210" s="147">
        <v>22000</v>
      </c>
      <c r="I1210" s="147">
        <v>20</v>
      </c>
      <c r="J1210" s="147">
        <v>440000</v>
      </c>
    </row>
    <row r="1211" spans="2:10" x14ac:dyDescent="0.25">
      <c r="B1211" t="s">
        <v>715</v>
      </c>
      <c r="C1211" s="3">
        <v>0</v>
      </c>
      <c r="D1211" s="147">
        <v>201000</v>
      </c>
      <c r="E1211" s="32">
        <v>5</v>
      </c>
      <c r="F1211" t="s">
        <v>82</v>
      </c>
      <c r="G1211"/>
      <c r="H1211" s="147">
        <v>33000</v>
      </c>
      <c r="I1211" s="147">
        <v>3</v>
      </c>
      <c r="J1211" s="147">
        <v>99000</v>
      </c>
    </row>
    <row r="1212" spans="2:10" x14ac:dyDescent="0.25">
      <c r="B1212" t="s">
        <v>715</v>
      </c>
      <c r="C1212" s="3">
        <v>0</v>
      </c>
      <c r="D1212" s="147">
        <v>201000</v>
      </c>
      <c r="E1212" s="32">
        <v>5</v>
      </c>
      <c r="F1212" t="s">
        <v>596</v>
      </c>
      <c r="G1212"/>
      <c r="H1212" s="147">
        <v>0</v>
      </c>
      <c r="I1212" s="147">
        <v>1</v>
      </c>
      <c r="J1212" s="147">
        <v>0</v>
      </c>
    </row>
    <row r="1213" spans="2:10" x14ac:dyDescent="0.25">
      <c r="B1213" t="s">
        <v>715</v>
      </c>
      <c r="C1213" s="3">
        <v>0</v>
      </c>
      <c r="D1213" s="147">
        <v>201000</v>
      </c>
      <c r="E1213" s="32">
        <v>5</v>
      </c>
      <c r="F1213" t="s">
        <v>155</v>
      </c>
      <c r="G1213"/>
      <c r="H1213" s="147">
        <v>58000</v>
      </c>
      <c r="I1213" s="147">
        <v>1</v>
      </c>
      <c r="J1213" s="147">
        <v>58000</v>
      </c>
    </row>
    <row r="1214" spans="2:10" x14ac:dyDescent="0.25">
      <c r="B1214" t="s">
        <v>715</v>
      </c>
      <c r="C1214" s="3">
        <v>0</v>
      </c>
      <c r="D1214" s="147">
        <v>201000</v>
      </c>
      <c r="E1214" s="32">
        <v>5</v>
      </c>
      <c r="F1214" t="s">
        <v>153</v>
      </c>
      <c r="G1214"/>
      <c r="H1214" s="147">
        <v>22000</v>
      </c>
      <c r="I1214" s="147">
        <v>1</v>
      </c>
      <c r="J1214" s="147">
        <v>22000</v>
      </c>
    </row>
    <row r="1215" spans="2:10" x14ac:dyDescent="0.25">
      <c r="B1215" t="s">
        <v>715</v>
      </c>
      <c r="C1215" s="3">
        <v>0</v>
      </c>
      <c r="D1215" s="147">
        <v>201000</v>
      </c>
      <c r="E1215" s="32">
        <v>5</v>
      </c>
      <c r="F1215" t="s">
        <v>152</v>
      </c>
      <c r="G1215"/>
      <c r="H1215" s="147">
        <v>22000</v>
      </c>
      <c r="I1215" s="147">
        <v>1</v>
      </c>
      <c r="J1215" s="147">
        <v>22000</v>
      </c>
    </row>
    <row r="1216" spans="2:10" x14ac:dyDescent="0.25">
      <c r="B1216" t="s">
        <v>663</v>
      </c>
      <c r="C1216" s="3" t="s">
        <v>266</v>
      </c>
      <c r="D1216" s="147">
        <v>157000</v>
      </c>
      <c r="E1216" s="32">
        <v>4</v>
      </c>
      <c r="F1216" t="s">
        <v>598</v>
      </c>
      <c r="G1216"/>
      <c r="H1216" s="147">
        <v>37000</v>
      </c>
      <c r="I1216" s="147">
        <v>1</v>
      </c>
      <c r="J1216" s="147">
        <v>37000</v>
      </c>
    </row>
    <row r="1217" spans="2:10" x14ac:dyDescent="0.25">
      <c r="B1217" t="s">
        <v>663</v>
      </c>
      <c r="C1217" s="3" t="s">
        <v>266</v>
      </c>
      <c r="D1217" s="147">
        <v>157000</v>
      </c>
      <c r="E1217" s="32">
        <v>4</v>
      </c>
      <c r="F1217" t="s">
        <v>640</v>
      </c>
      <c r="G1217"/>
      <c r="H1217" s="147">
        <v>40000</v>
      </c>
      <c r="I1217" s="147">
        <v>1</v>
      </c>
      <c r="J1217" s="147">
        <v>40000</v>
      </c>
    </row>
    <row r="1218" spans="2:10" x14ac:dyDescent="0.25">
      <c r="B1218" t="s">
        <v>663</v>
      </c>
      <c r="C1218" s="3" t="s">
        <v>266</v>
      </c>
      <c r="D1218" s="147">
        <v>157000</v>
      </c>
      <c r="E1218" s="32">
        <v>4</v>
      </c>
      <c r="F1218" t="s">
        <v>641</v>
      </c>
      <c r="G1218"/>
      <c r="H1218" s="147">
        <v>40000</v>
      </c>
      <c r="I1218" s="147">
        <v>1</v>
      </c>
      <c r="J1218" s="147">
        <v>40000</v>
      </c>
    </row>
    <row r="1219" spans="2:10" x14ac:dyDescent="0.25">
      <c r="B1219" t="s">
        <v>663</v>
      </c>
      <c r="C1219" s="3" t="s">
        <v>266</v>
      </c>
      <c r="D1219" s="147">
        <v>157000</v>
      </c>
      <c r="E1219" s="32">
        <v>4</v>
      </c>
      <c r="F1219" t="s">
        <v>604</v>
      </c>
      <c r="G1219"/>
      <c r="H1219" s="147">
        <v>40000</v>
      </c>
      <c r="I1219" s="147">
        <v>1</v>
      </c>
      <c r="J1219" s="147">
        <v>40000</v>
      </c>
    </row>
    <row r="1220" spans="2:10" x14ac:dyDescent="0.25">
      <c r="B1220" t="s">
        <v>663</v>
      </c>
      <c r="C1220" s="3" t="s">
        <v>682</v>
      </c>
      <c r="D1220" s="147">
        <v>148000</v>
      </c>
      <c r="E1220" s="32">
        <v>1</v>
      </c>
      <c r="F1220" t="s">
        <v>598</v>
      </c>
      <c r="G1220"/>
      <c r="H1220" s="147">
        <v>37000</v>
      </c>
      <c r="I1220" s="147">
        <v>4</v>
      </c>
      <c r="J1220" s="147">
        <v>148000</v>
      </c>
    </row>
    <row r="1221" spans="2:10" x14ac:dyDescent="0.25">
      <c r="B1221" t="s">
        <v>683</v>
      </c>
      <c r="C1221" s="3">
        <v>0</v>
      </c>
      <c r="D1221" s="147">
        <v>148000</v>
      </c>
      <c r="E1221" s="32">
        <v>2</v>
      </c>
      <c r="F1221" t="s">
        <v>88</v>
      </c>
      <c r="G1221"/>
      <c r="H1221" s="147">
        <v>0</v>
      </c>
      <c r="I1221" s="147">
        <v>1</v>
      </c>
      <c r="J1221" s="147">
        <v>0</v>
      </c>
    </row>
    <row r="1222" spans="2:10" x14ac:dyDescent="0.25">
      <c r="B1222" t="s">
        <v>683</v>
      </c>
      <c r="C1222" s="3">
        <v>0</v>
      </c>
      <c r="D1222" s="147">
        <v>148000</v>
      </c>
      <c r="E1222" s="32">
        <v>2</v>
      </c>
      <c r="F1222" t="s">
        <v>598</v>
      </c>
      <c r="G1222"/>
      <c r="H1222" s="147">
        <v>37000</v>
      </c>
      <c r="I1222" s="147">
        <v>4</v>
      </c>
      <c r="J1222" s="147">
        <v>148000</v>
      </c>
    </row>
    <row r="1223" spans="2:10" x14ac:dyDescent="0.25">
      <c r="B1223" t="s">
        <v>19</v>
      </c>
      <c r="C1223" s="3">
        <v>0</v>
      </c>
      <c r="D1223" s="147">
        <v>70000</v>
      </c>
      <c r="E1223" s="32">
        <v>2</v>
      </c>
      <c r="F1223" t="s">
        <v>42</v>
      </c>
      <c r="G1223"/>
      <c r="H1223" s="147">
        <v>25000</v>
      </c>
      <c r="I1223" s="147">
        <v>2</v>
      </c>
      <c r="J1223" s="147">
        <v>50000</v>
      </c>
    </row>
    <row r="1224" spans="2:10" x14ac:dyDescent="0.25">
      <c r="B1224" t="s">
        <v>19</v>
      </c>
      <c r="C1224" s="3">
        <v>0</v>
      </c>
      <c r="D1224" s="147">
        <v>70000</v>
      </c>
      <c r="E1224" s="32">
        <v>2</v>
      </c>
      <c r="F1224" t="s">
        <v>42</v>
      </c>
      <c r="G1224"/>
      <c r="H1224" s="147">
        <v>20000</v>
      </c>
      <c r="I1224" s="147">
        <v>1</v>
      </c>
      <c r="J1224" s="147">
        <v>20000</v>
      </c>
    </row>
    <row r="1225" spans="2:10" x14ac:dyDescent="0.25">
      <c r="B1225" t="s">
        <v>677</v>
      </c>
      <c r="C1225" s="3">
        <v>0</v>
      </c>
      <c r="D1225" s="147">
        <v>209000</v>
      </c>
      <c r="E1225" s="32">
        <v>6</v>
      </c>
      <c r="F1225" t="s">
        <v>598</v>
      </c>
      <c r="G1225"/>
      <c r="H1225" s="147">
        <v>35000</v>
      </c>
      <c r="I1225" s="147">
        <v>1</v>
      </c>
      <c r="J1225" s="147">
        <v>35000</v>
      </c>
    </row>
    <row r="1226" spans="2:10" x14ac:dyDescent="0.25">
      <c r="B1226" t="s">
        <v>677</v>
      </c>
      <c r="C1226" s="3">
        <v>0</v>
      </c>
      <c r="D1226" s="147">
        <v>209000</v>
      </c>
      <c r="E1226" s="32">
        <v>6</v>
      </c>
      <c r="F1226" t="s">
        <v>640</v>
      </c>
      <c r="G1226"/>
      <c r="H1226" s="147">
        <v>40000</v>
      </c>
      <c r="I1226" s="147">
        <v>1</v>
      </c>
      <c r="J1226" s="147">
        <v>40000</v>
      </c>
    </row>
    <row r="1227" spans="2:10" x14ac:dyDescent="0.25">
      <c r="B1227" t="s">
        <v>677</v>
      </c>
      <c r="C1227" s="3">
        <v>0</v>
      </c>
      <c r="D1227" s="147">
        <v>209000</v>
      </c>
      <c r="E1227" s="32">
        <v>6</v>
      </c>
      <c r="F1227" t="s">
        <v>641</v>
      </c>
      <c r="G1227"/>
      <c r="H1227" s="147">
        <v>40000</v>
      </c>
      <c r="I1227" s="147">
        <v>1</v>
      </c>
      <c r="J1227" s="147">
        <v>40000</v>
      </c>
    </row>
    <row r="1228" spans="2:10" x14ac:dyDescent="0.25">
      <c r="B1228" t="s">
        <v>677</v>
      </c>
      <c r="C1228" s="3">
        <v>0</v>
      </c>
      <c r="D1228" s="147">
        <v>209000</v>
      </c>
      <c r="E1228" s="32">
        <v>6</v>
      </c>
      <c r="F1228" t="s">
        <v>604</v>
      </c>
      <c r="G1228"/>
      <c r="H1228" s="147">
        <v>40000</v>
      </c>
      <c r="I1228" s="147">
        <v>1</v>
      </c>
      <c r="J1228" s="147">
        <v>40000</v>
      </c>
    </row>
    <row r="1229" spans="2:10" x14ac:dyDescent="0.25">
      <c r="B1229" t="s">
        <v>677</v>
      </c>
      <c r="C1229" s="3">
        <v>0</v>
      </c>
      <c r="D1229" s="147">
        <v>209000</v>
      </c>
      <c r="E1229" s="32">
        <v>6</v>
      </c>
      <c r="F1229" t="s">
        <v>648</v>
      </c>
      <c r="G1229"/>
      <c r="H1229" s="147">
        <v>54000</v>
      </c>
      <c r="I1229" s="147">
        <v>1</v>
      </c>
      <c r="J1229" s="147">
        <v>54000</v>
      </c>
    </row>
    <row r="1230" spans="2:10" x14ac:dyDescent="0.25">
      <c r="B1230" t="s">
        <v>677</v>
      </c>
      <c r="C1230" s="3">
        <v>0</v>
      </c>
      <c r="D1230" s="147">
        <v>209000</v>
      </c>
      <c r="E1230" s="32">
        <v>6</v>
      </c>
      <c r="F1230" t="s">
        <v>88</v>
      </c>
      <c r="G1230"/>
      <c r="H1230" s="147">
        <v>0</v>
      </c>
      <c r="I1230" s="147">
        <v>1</v>
      </c>
      <c r="J1230" s="147">
        <v>0</v>
      </c>
    </row>
    <row r="1231" spans="2:10" x14ac:dyDescent="0.25">
      <c r="B1231" t="s">
        <v>712</v>
      </c>
      <c r="C1231" s="3">
        <v>0</v>
      </c>
      <c r="D1231" s="147">
        <v>237000</v>
      </c>
      <c r="E1231" s="32">
        <v>7</v>
      </c>
      <c r="F1231" t="s">
        <v>43</v>
      </c>
      <c r="G1231"/>
      <c r="H1231" s="147">
        <v>24000</v>
      </c>
      <c r="I1231" s="147">
        <v>2</v>
      </c>
      <c r="J1231" s="147">
        <v>48000</v>
      </c>
    </row>
    <row r="1232" spans="2:10" x14ac:dyDescent="0.25">
      <c r="B1232" t="s">
        <v>712</v>
      </c>
      <c r="C1232" s="3">
        <v>0</v>
      </c>
      <c r="D1232" s="147">
        <v>237000</v>
      </c>
      <c r="E1232" s="32">
        <v>7</v>
      </c>
      <c r="F1232" t="s">
        <v>88</v>
      </c>
      <c r="G1232"/>
      <c r="H1232" s="147">
        <v>0</v>
      </c>
      <c r="I1232" s="147">
        <v>1</v>
      </c>
      <c r="J1232" s="147">
        <v>0</v>
      </c>
    </row>
    <row r="1233" spans="2:10" x14ac:dyDescent="0.25">
      <c r="B1233" t="s">
        <v>712</v>
      </c>
      <c r="C1233" s="3">
        <v>0</v>
      </c>
      <c r="D1233" s="147">
        <v>237000</v>
      </c>
      <c r="E1233" s="32">
        <v>7</v>
      </c>
      <c r="F1233" t="s">
        <v>42</v>
      </c>
      <c r="G1233"/>
      <c r="H1233" s="147">
        <v>32000</v>
      </c>
      <c r="I1233" s="147">
        <v>1</v>
      </c>
      <c r="J1233" s="147">
        <v>32000</v>
      </c>
    </row>
    <row r="1234" spans="2:10" x14ac:dyDescent="0.25">
      <c r="B1234" t="s">
        <v>712</v>
      </c>
      <c r="C1234" s="3">
        <v>0</v>
      </c>
      <c r="D1234" s="147">
        <v>237000</v>
      </c>
      <c r="E1234" s="32">
        <v>7</v>
      </c>
      <c r="F1234" t="s">
        <v>598</v>
      </c>
      <c r="G1234"/>
      <c r="H1234" s="147">
        <v>37000</v>
      </c>
      <c r="I1234" s="147">
        <v>1</v>
      </c>
      <c r="J1234" s="147">
        <v>37000</v>
      </c>
    </row>
    <row r="1235" spans="2:10" x14ac:dyDescent="0.25">
      <c r="B1235" t="s">
        <v>712</v>
      </c>
      <c r="C1235" s="3">
        <v>0</v>
      </c>
      <c r="D1235" s="147">
        <v>237000</v>
      </c>
      <c r="E1235" s="32">
        <v>7</v>
      </c>
      <c r="F1235" t="s">
        <v>640</v>
      </c>
      <c r="G1235"/>
      <c r="H1235" s="147">
        <v>40000</v>
      </c>
      <c r="I1235" s="147">
        <v>1</v>
      </c>
      <c r="J1235" s="147">
        <v>40000</v>
      </c>
    </row>
    <row r="1236" spans="2:10" x14ac:dyDescent="0.25">
      <c r="B1236" t="s">
        <v>712</v>
      </c>
      <c r="C1236" s="3">
        <v>0</v>
      </c>
      <c r="D1236" s="147">
        <v>237000</v>
      </c>
      <c r="E1236" s="32">
        <v>7</v>
      </c>
      <c r="F1236" t="s">
        <v>641</v>
      </c>
      <c r="G1236"/>
      <c r="H1236" s="147">
        <v>40000</v>
      </c>
      <c r="I1236" s="147">
        <v>1</v>
      </c>
      <c r="J1236" s="147">
        <v>40000</v>
      </c>
    </row>
    <row r="1237" spans="2:10" x14ac:dyDescent="0.25">
      <c r="B1237" t="s">
        <v>712</v>
      </c>
      <c r="C1237" s="3">
        <v>0</v>
      </c>
      <c r="D1237" s="147">
        <v>237000</v>
      </c>
      <c r="E1237" s="32">
        <v>7</v>
      </c>
      <c r="F1237" t="s">
        <v>604</v>
      </c>
      <c r="G1237"/>
      <c r="H1237" s="147">
        <v>40000</v>
      </c>
      <c r="I1237" s="147">
        <v>1</v>
      </c>
      <c r="J1237" s="147">
        <v>40000</v>
      </c>
    </row>
    <row r="1238" spans="2:10" x14ac:dyDescent="0.25">
      <c r="B1238" t="s">
        <v>19</v>
      </c>
      <c r="C1238" s="3">
        <v>0</v>
      </c>
      <c r="D1238" s="147">
        <v>69900</v>
      </c>
      <c r="E1238" s="32">
        <v>1</v>
      </c>
      <c r="F1238" t="s">
        <v>42</v>
      </c>
      <c r="G1238"/>
      <c r="H1238" s="147">
        <v>23300</v>
      </c>
      <c r="I1238" s="147">
        <v>3</v>
      </c>
      <c r="J1238" s="147">
        <v>69900</v>
      </c>
    </row>
    <row r="1239" spans="2:10" x14ac:dyDescent="0.25">
      <c r="B1239" t="s">
        <v>290</v>
      </c>
      <c r="C1239" s="3">
        <v>0</v>
      </c>
      <c r="D1239" s="147">
        <v>82000</v>
      </c>
      <c r="E1239" s="32">
        <v>2</v>
      </c>
      <c r="F1239" t="s">
        <v>165</v>
      </c>
      <c r="G1239"/>
      <c r="H1239" s="147">
        <v>25000</v>
      </c>
      <c r="I1239" s="147">
        <v>2</v>
      </c>
      <c r="J1239" s="147">
        <v>50000</v>
      </c>
    </row>
    <row r="1240" spans="2:10" x14ac:dyDescent="0.25">
      <c r="B1240" t="s">
        <v>290</v>
      </c>
      <c r="C1240" s="3">
        <v>0</v>
      </c>
      <c r="D1240" s="147">
        <v>82000</v>
      </c>
      <c r="E1240" s="32">
        <v>2</v>
      </c>
      <c r="F1240" t="s">
        <v>165</v>
      </c>
      <c r="G1240"/>
      <c r="H1240" s="147">
        <v>32000</v>
      </c>
      <c r="I1240" s="147">
        <v>1</v>
      </c>
      <c r="J1240" s="147">
        <v>32000</v>
      </c>
    </row>
    <row r="1241" spans="2:10" x14ac:dyDescent="0.25">
      <c r="B1241" t="s">
        <v>89</v>
      </c>
      <c r="C1241" s="3">
        <v>0</v>
      </c>
      <c r="D1241" s="147">
        <v>648000</v>
      </c>
      <c r="E1241" s="32">
        <v>1</v>
      </c>
      <c r="F1241" t="s">
        <v>42</v>
      </c>
      <c r="G1241"/>
      <c r="H1241" s="147">
        <v>27000</v>
      </c>
      <c r="I1241" s="147">
        <v>24</v>
      </c>
      <c r="J1241" s="147">
        <v>648000</v>
      </c>
    </row>
    <row r="1242" spans="2:10" x14ac:dyDescent="0.25">
      <c r="B1242" t="s">
        <v>75</v>
      </c>
      <c r="C1242" s="3">
        <v>0</v>
      </c>
      <c r="D1242" s="147">
        <v>145000</v>
      </c>
      <c r="E1242" s="32">
        <v>5</v>
      </c>
      <c r="F1242" t="s">
        <v>46</v>
      </c>
      <c r="G1242"/>
      <c r="H1242" s="147">
        <v>29000</v>
      </c>
      <c r="I1242" s="147">
        <v>1</v>
      </c>
      <c r="J1242" s="147">
        <v>29000</v>
      </c>
    </row>
    <row r="1243" spans="2:10" x14ac:dyDescent="0.25">
      <c r="B1243" t="s">
        <v>75</v>
      </c>
      <c r="C1243" s="3">
        <v>0</v>
      </c>
      <c r="D1243" s="147">
        <v>145000</v>
      </c>
      <c r="E1243" s="32">
        <v>5</v>
      </c>
      <c r="F1243" t="s">
        <v>55</v>
      </c>
      <c r="G1243"/>
      <c r="H1243" s="147">
        <v>29000</v>
      </c>
      <c r="I1243" s="147">
        <v>1</v>
      </c>
      <c r="J1243" s="147">
        <v>29000</v>
      </c>
    </row>
    <row r="1244" spans="2:10" x14ac:dyDescent="0.25">
      <c r="B1244" t="s">
        <v>75</v>
      </c>
      <c r="C1244" s="3">
        <v>0</v>
      </c>
      <c r="D1244" s="147">
        <v>145000</v>
      </c>
      <c r="E1244" s="32">
        <v>5</v>
      </c>
      <c r="F1244" t="s">
        <v>60</v>
      </c>
      <c r="G1244"/>
      <c r="H1244" s="147">
        <v>29000</v>
      </c>
      <c r="I1244" s="147">
        <v>1</v>
      </c>
      <c r="J1244" s="147">
        <v>29000</v>
      </c>
    </row>
    <row r="1245" spans="2:10" x14ac:dyDescent="0.25">
      <c r="B1245" t="s">
        <v>75</v>
      </c>
      <c r="C1245" s="3">
        <v>0</v>
      </c>
      <c r="D1245" s="147">
        <v>145000</v>
      </c>
      <c r="E1245" s="32">
        <v>5</v>
      </c>
      <c r="F1245" t="s">
        <v>49</v>
      </c>
      <c r="G1245"/>
      <c r="H1245" s="147">
        <v>29000</v>
      </c>
      <c r="I1245" s="147">
        <v>1</v>
      </c>
      <c r="J1245" s="147">
        <v>29000</v>
      </c>
    </row>
    <row r="1246" spans="2:10" x14ac:dyDescent="0.25">
      <c r="B1246" t="s">
        <v>75</v>
      </c>
      <c r="C1246" s="3">
        <v>0</v>
      </c>
      <c r="D1246" s="147">
        <v>145000</v>
      </c>
      <c r="E1246" s="32">
        <v>5</v>
      </c>
      <c r="F1246" t="s">
        <v>52</v>
      </c>
      <c r="G1246"/>
      <c r="H1246" s="147">
        <v>29000</v>
      </c>
      <c r="I1246" s="147">
        <v>1</v>
      </c>
      <c r="J1246" s="147">
        <v>29000</v>
      </c>
    </row>
    <row r="1247" spans="2:10" x14ac:dyDescent="0.25">
      <c r="B1247" t="s">
        <v>25</v>
      </c>
      <c r="C1247" s="3">
        <v>0</v>
      </c>
      <c r="D1247" s="147">
        <v>76000</v>
      </c>
      <c r="E1247" s="32">
        <v>2</v>
      </c>
      <c r="F1247" t="s">
        <v>68</v>
      </c>
      <c r="G1247"/>
      <c r="H1247" s="147">
        <v>38000</v>
      </c>
      <c r="I1247" s="147">
        <v>1</v>
      </c>
      <c r="J1247" s="147">
        <v>38000</v>
      </c>
    </row>
    <row r="1248" spans="2:10" x14ac:dyDescent="0.25">
      <c r="B1248" t="s">
        <v>25</v>
      </c>
      <c r="C1248" s="3">
        <v>0</v>
      </c>
      <c r="D1248" s="147">
        <v>76000</v>
      </c>
      <c r="E1248" s="32">
        <v>2</v>
      </c>
      <c r="F1248" t="s">
        <v>69</v>
      </c>
      <c r="G1248"/>
      <c r="H1248" s="147">
        <v>38000</v>
      </c>
      <c r="I1248" s="147">
        <v>1</v>
      </c>
      <c r="J1248" s="147">
        <v>38000</v>
      </c>
    </row>
    <row r="1249" spans="2:10" x14ac:dyDescent="0.25">
      <c r="B1249" t="s">
        <v>714</v>
      </c>
      <c r="C1249" s="3">
        <v>0</v>
      </c>
      <c r="D1249" s="147">
        <v>228000</v>
      </c>
      <c r="E1249" s="32">
        <v>5</v>
      </c>
      <c r="F1249" t="s">
        <v>598</v>
      </c>
      <c r="G1249"/>
      <c r="H1249" s="147">
        <v>36000</v>
      </c>
      <c r="I1249" s="147">
        <v>3</v>
      </c>
      <c r="J1249" s="147">
        <v>108000</v>
      </c>
    </row>
    <row r="1250" spans="2:10" x14ac:dyDescent="0.25">
      <c r="B1250" t="s">
        <v>714</v>
      </c>
      <c r="C1250" s="3">
        <v>0</v>
      </c>
      <c r="D1250" s="147">
        <v>228000</v>
      </c>
      <c r="E1250" s="32">
        <v>5</v>
      </c>
      <c r="F1250" t="s">
        <v>640</v>
      </c>
      <c r="G1250"/>
      <c r="H1250" s="147">
        <v>40000</v>
      </c>
      <c r="I1250" s="147">
        <v>1</v>
      </c>
      <c r="J1250" s="147">
        <v>40000</v>
      </c>
    </row>
    <row r="1251" spans="2:10" x14ac:dyDescent="0.25">
      <c r="B1251" t="s">
        <v>714</v>
      </c>
      <c r="C1251" s="3">
        <v>0</v>
      </c>
      <c r="D1251" s="147">
        <v>228000</v>
      </c>
      <c r="E1251" s="32">
        <v>5</v>
      </c>
      <c r="F1251" t="s">
        <v>641</v>
      </c>
      <c r="G1251"/>
      <c r="H1251" s="147">
        <v>40000</v>
      </c>
      <c r="I1251" s="147">
        <v>1</v>
      </c>
      <c r="J1251" s="147">
        <v>40000</v>
      </c>
    </row>
    <row r="1252" spans="2:10" x14ac:dyDescent="0.25">
      <c r="B1252" t="s">
        <v>714</v>
      </c>
      <c r="C1252" s="3">
        <v>0</v>
      </c>
      <c r="D1252" s="147">
        <v>228000</v>
      </c>
      <c r="E1252" s="32">
        <v>5</v>
      </c>
      <c r="F1252" t="s">
        <v>604</v>
      </c>
      <c r="G1252"/>
      <c r="H1252" s="147">
        <v>40000</v>
      </c>
      <c r="I1252" s="147">
        <v>1</v>
      </c>
      <c r="J1252" s="147">
        <v>40000</v>
      </c>
    </row>
    <row r="1253" spans="2:10" x14ac:dyDescent="0.25">
      <c r="B1253" t="s">
        <v>714</v>
      </c>
      <c r="C1253" s="3">
        <v>0</v>
      </c>
      <c r="D1253" s="147">
        <v>228000</v>
      </c>
      <c r="E1253" s="32">
        <v>5</v>
      </c>
      <c r="F1253" t="s">
        <v>707</v>
      </c>
      <c r="G1253"/>
      <c r="H1253" s="147">
        <v>0</v>
      </c>
      <c r="I1253" s="147">
        <v>1</v>
      </c>
      <c r="J1253" s="147">
        <v>0</v>
      </c>
    </row>
    <row r="1254" spans="2:10" x14ac:dyDescent="0.25">
      <c r="B1254" t="s">
        <v>714</v>
      </c>
      <c r="C1254" s="3">
        <v>0</v>
      </c>
      <c r="D1254" s="147">
        <v>231000</v>
      </c>
      <c r="E1254" s="32">
        <v>5</v>
      </c>
      <c r="F1254" t="s">
        <v>598</v>
      </c>
      <c r="G1254"/>
      <c r="H1254" s="147">
        <v>37000</v>
      </c>
      <c r="I1254" s="147">
        <v>3</v>
      </c>
      <c r="J1254" s="147">
        <v>111000</v>
      </c>
    </row>
    <row r="1255" spans="2:10" x14ac:dyDescent="0.25">
      <c r="B1255" t="s">
        <v>714</v>
      </c>
      <c r="C1255" s="3">
        <v>0</v>
      </c>
      <c r="D1255" s="147">
        <v>231000</v>
      </c>
      <c r="E1255" s="32">
        <v>5</v>
      </c>
      <c r="F1255" t="s">
        <v>640</v>
      </c>
      <c r="G1255"/>
      <c r="H1255" s="147">
        <v>40000</v>
      </c>
      <c r="I1255" s="147">
        <v>1</v>
      </c>
      <c r="J1255" s="147">
        <v>40000</v>
      </c>
    </row>
    <row r="1256" spans="2:10" x14ac:dyDescent="0.25">
      <c r="B1256" t="s">
        <v>714</v>
      </c>
      <c r="C1256" s="3">
        <v>0</v>
      </c>
      <c r="D1256" s="147">
        <v>231000</v>
      </c>
      <c r="E1256" s="32">
        <v>5</v>
      </c>
      <c r="F1256" t="s">
        <v>641</v>
      </c>
      <c r="G1256"/>
      <c r="H1256" s="147">
        <v>40000</v>
      </c>
      <c r="I1256" s="147">
        <v>1</v>
      </c>
      <c r="J1256" s="147">
        <v>40000</v>
      </c>
    </row>
    <row r="1257" spans="2:10" x14ac:dyDescent="0.25">
      <c r="B1257" t="s">
        <v>714</v>
      </c>
      <c r="C1257" s="3">
        <v>0</v>
      </c>
      <c r="D1257" s="147">
        <v>231000</v>
      </c>
      <c r="E1257" s="32">
        <v>5</v>
      </c>
      <c r="F1257" t="s">
        <v>604</v>
      </c>
      <c r="G1257"/>
      <c r="H1257" s="147">
        <v>40000</v>
      </c>
      <c r="I1257" s="147">
        <v>1</v>
      </c>
      <c r="J1257" s="147">
        <v>40000</v>
      </c>
    </row>
    <row r="1258" spans="2:10" x14ac:dyDescent="0.25">
      <c r="B1258" t="s">
        <v>714</v>
      </c>
      <c r="C1258" s="3">
        <v>0</v>
      </c>
      <c r="D1258" s="147">
        <v>231000</v>
      </c>
      <c r="E1258" s="32">
        <v>5</v>
      </c>
      <c r="F1258" t="s">
        <v>707</v>
      </c>
      <c r="G1258"/>
      <c r="H1258" s="147">
        <v>0</v>
      </c>
      <c r="I1258" s="147">
        <v>1</v>
      </c>
      <c r="J1258" s="147">
        <v>0</v>
      </c>
    </row>
    <row r="1259" spans="2:10" x14ac:dyDescent="0.25">
      <c r="B1259" t="s">
        <v>685</v>
      </c>
      <c r="C1259" s="3">
        <v>0</v>
      </c>
      <c r="D1259" s="147">
        <v>314000</v>
      </c>
      <c r="E1259" s="32">
        <v>5</v>
      </c>
      <c r="F1259" t="s">
        <v>43</v>
      </c>
      <c r="G1259"/>
      <c r="H1259" s="147">
        <v>0</v>
      </c>
      <c r="I1259" s="147">
        <v>1</v>
      </c>
      <c r="J1259" s="147">
        <v>0</v>
      </c>
    </row>
    <row r="1260" spans="2:10" x14ac:dyDescent="0.25">
      <c r="B1260" t="s">
        <v>685</v>
      </c>
      <c r="C1260" s="3">
        <v>0</v>
      </c>
      <c r="D1260" s="147">
        <v>314000</v>
      </c>
      <c r="E1260" s="32">
        <v>5</v>
      </c>
      <c r="F1260" t="s">
        <v>598</v>
      </c>
      <c r="G1260"/>
      <c r="H1260" s="147">
        <v>37000</v>
      </c>
      <c r="I1260" s="147">
        <v>2</v>
      </c>
      <c r="J1260" s="147">
        <v>74000</v>
      </c>
    </row>
    <row r="1261" spans="2:10" x14ac:dyDescent="0.25">
      <c r="B1261" t="s">
        <v>685</v>
      </c>
      <c r="C1261" s="3">
        <v>0</v>
      </c>
      <c r="D1261" s="147">
        <v>314000</v>
      </c>
      <c r="E1261" s="32">
        <v>5</v>
      </c>
      <c r="F1261" t="s">
        <v>640</v>
      </c>
      <c r="G1261"/>
      <c r="H1261" s="147">
        <v>40000</v>
      </c>
      <c r="I1261" s="147">
        <v>2</v>
      </c>
      <c r="J1261" s="147">
        <v>80000</v>
      </c>
    </row>
    <row r="1262" spans="2:10" x14ac:dyDescent="0.25">
      <c r="B1262" t="s">
        <v>685</v>
      </c>
      <c r="C1262" s="3">
        <v>0</v>
      </c>
      <c r="D1262" s="147">
        <v>314000</v>
      </c>
      <c r="E1262" s="32">
        <v>5</v>
      </c>
      <c r="F1262" t="s">
        <v>641</v>
      </c>
      <c r="G1262"/>
      <c r="H1262" s="147">
        <v>40000</v>
      </c>
      <c r="I1262" s="147">
        <v>2</v>
      </c>
      <c r="J1262" s="147">
        <v>80000</v>
      </c>
    </row>
    <row r="1263" spans="2:10" x14ac:dyDescent="0.25">
      <c r="B1263" t="s">
        <v>685</v>
      </c>
      <c r="C1263" s="3">
        <v>0</v>
      </c>
      <c r="D1263" s="147">
        <v>314000</v>
      </c>
      <c r="E1263" s="32">
        <v>5</v>
      </c>
      <c r="F1263" t="s">
        <v>604</v>
      </c>
      <c r="G1263"/>
      <c r="H1263" s="147">
        <v>40000</v>
      </c>
      <c r="I1263" s="147">
        <v>2</v>
      </c>
      <c r="J1263" s="147">
        <v>80000</v>
      </c>
    </row>
    <row r="1264" spans="2:10" x14ac:dyDescent="0.25">
      <c r="B1264" t="s">
        <v>70</v>
      </c>
      <c r="C1264" s="3" t="s">
        <v>183</v>
      </c>
      <c r="D1264" s="162">
        <v>210000</v>
      </c>
      <c r="E1264" s="32">
        <v>1</v>
      </c>
      <c r="F1264" t="s">
        <v>72</v>
      </c>
      <c r="G1264"/>
      <c r="H1264" s="149">
        <v>10500</v>
      </c>
      <c r="I1264" s="149">
        <v>20</v>
      </c>
      <c r="J1264" s="149">
        <v>210000</v>
      </c>
    </row>
    <row r="1265" spans="2:10" x14ac:dyDescent="0.25">
      <c r="B1265" t="s">
        <v>235</v>
      </c>
      <c r="C1265" s="3" t="s">
        <v>593</v>
      </c>
      <c r="D1265" s="147">
        <v>440000</v>
      </c>
      <c r="E1265" s="32">
        <v>2</v>
      </c>
      <c r="F1265" t="s">
        <v>36</v>
      </c>
      <c r="G1265"/>
      <c r="H1265" s="147">
        <v>22000</v>
      </c>
      <c r="I1265" s="147">
        <v>10</v>
      </c>
      <c r="J1265" s="147">
        <v>220000</v>
      </c>
    </row>
    <row r="1266" spans="2:10" x14ac:dyDescent="0.25">
      <c r="B1266" t="s">
        <v>235</v>
      </c>
      <c r="C1266" s="3" t="s">
        <v>593</v>
      </c>
      <c r="D1266" s="147">
        <v>440000</v>
      </c>
      <c r="E1266" s="32">
        <v>2</v>
      </c>
      <c r="F1266" t="s">
        <v>39</v>
      </c>
      <c r="G1266"/>
      <c r="H1266" s="147">
        <v>22000</v>
      </c>
      <c r="I1266" s="147">
        <v>10</v>
      </c>
      <c r="J1266" s="147">
        <v>220000</v>
      </c>
    </row>
    <row r="1267" spans="2:10" x14ac:dyDescent="0.25">
      <c r="B1267" t="s">
        <v>663</v>
      </c>
      <c r="C1267" s="3" t="s">
        <v>696</v>
      </c>
      <c r="D1267" s="147">
        <v>138000</v>
      </c>
      <c r="E1267" s="32">
        <v>1</v>
      </c>
      <c r="F1267" t="s">
        <v>640</v>
      </c>
      <c r="G1267"/>
      <c r="H1267" s="147">
        <v>34500</v>
      </c>
      <c r="I1267" s="147">
        <v>4</v>
      </c>
      <c r="J1267" s="147">
        <v>138000</v>
      </c>
    </row>
    <row r="1268" spans="2:10" x14ac:dyDescent="0.25">
      <c r="B1268" t="s">
        <v>245</v>
      </c>
      <c r="C1268" s="3" t="s">
        <v>231</v>
      </c>
      <c r="D1268" s="147">
        <v>672000</v>
      </c>
      <c r="E1268" s="32">
        <v>1</v>
      </c>
      <c r="F1268" t="s">
        <v>54</v>
      </c>
      <c r="G1268"/>
      <c r="H1268" s="147">
        <v>28000</v>
      </c>
      <c r="I1268" s="147">
        <v>24</v>
      </c>
      <c r="J1268" s="147">
        <v>672000</v>
      </c>
    </row>
    <row r="1269" spans="2:10" x14ac:dyDescent="0.25">
      <c r="B1269" t="s">
        <v>17</v>
      </c>
      <c r="C1269" s="3" t="s">
        <v>18</v>
      </c>
      <c r="D1269" s="147">
        <v>124000</v>
      </c>
      <c r="E1269" s="32">
        <v>2</v>
      </c>
      <c r="F1269" t="s">
        <v>40</v>
      </c>
      <c r="G1269"/>
      <c r="H1269" s="147">
        <v>85000</v>
      </c>
      <c r="I1269" s="147">
        <v>1</v>
      </c>
      <c r="J1269" s="147">
        <v>85000</v>
      </c>
    </row>
    <row r="1270" spans="2:10" x14ac:dyDescent="0.25">
      <c r="B1270" t="s">
        <v>17</v>
      </c>
      <c r="C1270" s="3" t="s">
        <v>18</v>
      </c>
      <c r="D1270" s="147">
        <v>124000</v>
      </c>
      <c r="E1270" s="32">
        <v>2</v>
      </c>
      <c r="F1270" t="s">
        <v>39</v>
      </c>
      <c r="G1270"/>
      <c r="H1270" s="147">
        <v>13000</v>
      </c>
      <c r="I1270" s="147">
        <v>3</v>
      </c>
      <c r="J1270" s="147">
        <v>39000</v>
      </c>
    </row>
    <row r="1271" spans="2:10" x14ac:dyDescent="0.25">
      <c r="B1271" t="s">
        <v>17</v>
      </c>
      <c r="C1271" s="3" t="s">
        <v>21</v>
      </c>
      <c r="D1271" s="147">
        <v>124000</v>
      </c>
      <c r="E1271" s="32">
        <v>4</v>
      </c>
      <c r="F1271" t="s">
        <v>40</v>
      </c>
      <c r="G1271"/>
      <c r="H1271" s="147">
        <v>85000</v>
      </c>
      <c r="I1271" s="147">
        <v>1</v>
      </c>
      <c r="J1271" s="147">
        <v>85000</v>
      </c>
    </row>
    <row r="1272" spans="2:10" x14ac:dyDescent="0.25">
      <c r="B1272" t="s">
        <v>17</v>
      </c>
      <c r="C1272" s="3" t="s">
        <v>21</v>
      </c>
      <c r="D1272" s="147">
        <v>124000</v>
      </c>
      <c r="E1272" s="32">
        <v>4</v>
      </c>
      <c r="F1272" t="s">
        <v>39</v>
      </c>
      <c r="G1272"/>
      <c r="H1272" s="147">
        <v>13000</v>
      </c>
      <c r="I1272" s="147">
        <v>1</v>
      </c>
      <c r="J1272" s="147">
        <v>13000</v>
      </c>
    </row>
    <row r="1273" spans="2:10" x14ac:dyDescent="0.25">
      <c r="B1273" t="s">
        <v>17</v>
      </c>
      <c r="C1273" s="3" t="s">
        <v>21</v>
      </c>
      <c r="D1273" s="147">
        <v>124000</v>
      </c>
      <c r="E1273" s="32">
        <v>4</v>
      </c>
      <c r="F1273" t="s">
        <v>34</v>
      </c>
      <c r="G1273"/>
      <c r="H1273" s="147">
        <v>13000</v>
      </c>
      <c r="I1273" s="147">
        <v>1</v>
      </c>
      <c r="J1273" s="147">
        <v>13000</v>
      </c>
    </row>
    <row r="1274" spans="2:10" x14ac:dyDescent="0.25">
      <c r="B1274" t="s">
        <v>17</v>
      </c>
      <c r="C1274" s="3" t="s">
        <v>21</v>
      </c>
      <c r="D1274" s="147">
        <v>124000</v>
      </c>
      <c r="E1274" s="32">
        <v>4</v>
      </c>
      <c r="F1274" t="s">
        <v>36</v>
      </c>
      <c r="G1274"/>
      <c r="H1274" s="147">
        <v>13000</v>
      </c>
      <c r="I1274" s="147">
        <v>1</v>
      </c>
      <c r="J1274" s="147">
        <v>13000</v>
      </c>
    </row>
    <row r="1275" spans="2:10" x14ac:dyDescent="0.25">
      <c r="B1275" t="s">
        <v>714</v>
      </c>
      <c r="C1275" s="3">
        <v>0</v>
      </c>
      <c r="D1275" s="147">
        <v>200000</v>
      </c>
      <c r="E1275" s="32">
        <v>5</v>
      </c>
      <c r="F1275" t="s">
        <v>598</v>
      </c>
      <c r="G1275"/>
      <c r="H1275" s="147">
        <v>32000</v>
      </c>
      <c r="I1275" s="147">
        <v>3</v>
      </c>
      <c r="J1275" s="147">
        <v>96000</v>
      </c>
    </row>
    <row r="1276" spans="2:10" x14ac:dyDescent="0.25">
      <c r="B1276" t="s">
        <v>714</v>
      </c>
      <c r="C1276" s="3">
        <v>0</v>
      </c>
      <c r="D1276" s="147">
        <v>200000</v>
      </c>
      <c r="E1276" s="32">
        <v>5</v>
      </c>
      <c r="F1276" t="s">
        <v>640</v>
      </c>
      <c r="G1276"/>
      <c r="H1276" s="147">
        <v>35000</v>
      </c>
      <c r="I1276" s="147">
        <v>1</v>
      </c>
      <c r="J1276" s="147">
        <v>35000</v>
      </c>
    </row>
    <row r="1277" spans="2:10" x14ac:dyDescent="0.25">
      <c r="B1277" t="s">
        <v>714</v>
      </c>
      <c r="C1277" s="3">
        <v>0</v>
      </c>
      <c r="D1277" s="147">
        <v>200000</v>
      </c>
      <c r="E1277" s="32">
        <v>5</v>
      </c>
      <c r="F1277" t="s">
        <v>641</v>
      </c>
      <c r="G1277"/>
      <c r="H1277" s="147">
        <v>34000</v>
      </c>
      <c r="I1277" s="147">
        <v>1</v>
      </c>
      <c r="J1277" s="147">
        <v>34000</v>
      </c>
    </row>
    <row r="1278" spans="2:10" x14ac:dyDescent="0.25">
      <c r="B1278" t="s">
        <v>714</v>
      </c>
      <c r="C1278" s="3">
        <v>0</v>
      </c>
      <c r="D1278" s="147">
        <v>200000</v>
      </c>
      <c r="E1278" s="32">
        <v>5</v>
      </c>
      <c r="F1278" t="s">
        <v>604</v>
      </c>
      <c r="G1278"/>
      <c r="H1278" s="147">
        <v>35000</v>
      </c>
      <c r="I1278" s="147">
        <v>1</v>
      </c>
      <c r="J1278" s="147">
        <v>35000</v>
      </c>
    </row>
    <row r="1279" spans="2:10" x14ac:dyDescent="0.25">
      <c r="B1279" t="s">
        <v>714</v>
      </c>
      <c r="C1279" s="3">
        <v>0</v>
      </c>
      <c r="D1279" s="147">
        <v>200000</v>
      </c>
      <c r="E1279" s="32">
        <v>5</v>
      </c>
      <c r="F1279" t="s">
        <v>707</v>
      </c>
      <c r="G1279"/>
      <c r="H1279" s="147">
        <v>0</v>
      </c>
      <c r="I1279" s="147">
        <v>1</v>
      </c>
      <c r="J1279" s="147">
        <v>0</v>
      </c>
    </row>
    <row r="1280" spans="2:10" x14ac:dyDescent="0.25">
      <c r="B1280" t="s">
        <v>240</v>
      </c>
      <c r="C1280" s="3" t="s">
        <v>234</v>
      </c>
      <c r="D1280" s="147">
        <v>740000</v>
      </c>
      <c r="E1280" s="32">
        <v>1</v>
      </c>
      <c r="F1280" t="s">
        <v>153</v>
      </c>
      <c r="G1280"/>
      <c r="H1280" s="147">
        <v>18500</v>
      </c>
      <c r="I1280" s="147">
        <v>40</v>
      </c>
      <c r="J1280" s="147">
        <v>740000</v>
      </c>
    </row>
    <row r="1281" spans="2:10" x14ac:dyDescent="0.25">
      <c r="B1281" t="s">
        <v>724</v>
      </c>
      <c r="C1281" s="3">
        <v>0</v>
      </c>
      <c r="D1281" s="147">
        <v>129000</v>
      </c>
      <c r="E1281" s="32">
        <v>7</v>
      </c>
      <c r="F1281" t="s">
        <v>856</v>
      </c>
      <c r="G1281"/>
      <c r="H1281" s="147">
        <v>0</v>
      </c>
      <c r="I1281" s="147">
        <v>1</v>
      </c>
      <c r="J1281" s="147">
        <v>0</v>
      </c>
    </row>
    <row r="1282" spans="2:10" x14ac:dyDescent="0.25">
      <c r="B1282" t="s">
        <v>724</v>
      </c>
      <c r="C1282" s="3">
        <v>0</v>
      </c>
      <c r="D1282" s="147">
        <v>129000</v>
      </c>
      <c r="E1282" s="32">
        <v>7</v>
      </c>
      <c r="F1282" t="s">
        <v>629</v>
      </c>
      <c r="G1282"/>
      <c r="H1282" s="147">
        <v>17000</v>
      </c>
      <c r="I1282" s="147">
        <v>1</v>
      </c>
      <c r="J1282" s="147">
        <v>17000</v>
      </c>
    </row>
    <row r="1283" spans="2:10" x14ac:dyDescent="0.25">
      <c r="B1283" t="s">
        <v>724</v>
      </c>
      <c r="C1283" s="3">
        <v>0</v>
      </c>
      <c r="D1283" s="147">
        <v>129000</v>
      </c>
      <c r="E1283" s="32">
        <v>7</v>
      </c>
      <c r="F1283" t="s">
        <v>625</v>
      </c>
      <c r="G1283"/>
      <c r="H1283" s="147">
        <v>33000</v>
      </c>
      <c r="I1283" s="147">
        <v>1</v>
      </c>
      <c r="J1283" s="147">
        <v>33000</v>
      </c>
    </row>
    <row r="1284" spans="2:10" x14ac:dyDescent="0.25">
      <c r="B1284" t="s">
        <v>724</v>
      </c>
      <c r="C1284" s="3">
        <v>0</v>
      </c>
      <c r="D1284" s="147">
        <v>129000</v>
      </c>
      <c r="E1284" s="32">
        <v>7</v>
      </c>
      <c r="F1284" t="s">
        <v>149</v>
      </c>
      <c r="G1284"/>
      <c r="H1284" s="147">
        <v>17000</v>
      </c>
      <c r="I1284" s="147">
        <v>1</v>
      </c>
      <c r="J1284" s="147">
        <v>17000</v>
      </c>
    </row>
    <row r="1285" spans="2:10" x14ac:dyDescent="0.25">
      <c r="B1285" t="s">
        <v>724</v>
      </c>
      <c r="C1285" s="3">
        <v>0</v>
      </c>
      <c r="D1285" s="147">
        <v>129000</v>
      </c>
      <c r="E1285" s="32">
        <v>7</v>
      </c>
      <c r="F1285" t="s">
        <v>626</v>
      </c>
      <c r="G1285"/>
      <c r="H1285" s="147">
        <v>38000</v>
      </c>
      <c r="I1285" s="147">
        <v>1</v>
      </c>
      <c r="J1285" s="147">
        <v>38000</v>
      </c>
    </row>
    <row r="1286" spans="2:10" x14ac:dyDescent="0.25">
      <c r="B1286" t="s">
        <v>724</v>
      </c>
      <c r="C1286" s="3">
        <v>0</v>
      </c>
      <c r="D1286" s="147">
        <v>129000</v>
      </c>
      <c r="E1286" s="32">
        <v>7</v>
      </c>
      <c r="F1286" t="s">
        <v>627</v>
      </c>
      <c r="G1286"/>
      <c r="H1286" s="147">
        <v>24000</v>
      </c>
      <c r="I1286" s="147">
        <v>1</v>
      </c>
      <c r="J1286" s="147">
        <v>24000</v>
      </c>
    </row>
    <row r="1287" spans="2:10" x14ac:dyDescent="0.25">
      <c r="B1287" t="s">
        <v>724</v>
      </c>
      <c r="C1287" s="3">
        <v>0</v>
      </c>
      <c r="D1287" s="147">
        <v>129000</v>
      </c>
      <c r="E1287" s="32">
        <v>7</v>
      </c>
      <c r="F1287" t="s">
        <v>638</v>
      </c>
      <c r="G1287"/>
      <c r="H1287" s="147">
        <v>0</v>
      </c>
      <c r="I1287" s="147">
        <v>1</v>
      </c>
      <c r="J1287" s="147">
        <v>0</v>
      </c>
    </row>
    <row r="1288" spans="2:10" x14ac:dyDescent="0.25">
      <c r="B1288" t="s">
        <v>725</v>
      </c>
      <c r="C1288" s="3">
        <v>0</v>
      </c>
      <c r="D1288" s="147">
        <v>190000</v>
      </c>
      <c r="E1288" s="32">
        <v>7</v>
      </c>
      <c r="F1288" t="s">
        <v>598</v>
      </c>
      <c r="G1288"/>
      <c r="H1288" s="147">
        <v>33000</v>
      </c>
      <c r="I1288" s="147">
        <v>1</v>
      </c>
      <c r="J1288" s="147">
        <v>33000</v>
      </c>
    </row>
    <row r="1289" spans="2:10" x14ac:dyDescent="0.25">
      <c r="B1289" t="s">
        <v>725</v>
      </c>
      <c r="C1289" s="3">
        <v>0</v>
      </c>
      <c r="D1289" s="147">
        <v>190000</v>
      </c>
      <c r="E1289" s="32">
        <v>7</v>
      </c>
      <c r="F1289" t="s">
        <v>640</v>
      </c>
      <c r="G1289"/>
      <c r="H1289" s="147">
        <v>36000</v>
      </c>
      <c r="I1289" s="147">
        <v>1</v>
      </c>
      <c r="J1289" s="147">
        <v>36000</v>
      </c>
    </row>
    <row r="1290" spans="2:10" x14ac:dyDescent="0.25">
      <c r="B1290" t="s">
        <v>725</v>
      </c>
      <c r="C1290" s="3">
        <v>0</v>
      </c>
      <c r="D1290" s="147">
        <v>190000</v>
      </c>
      <c r="E1290" s="32">
        <v>7</v>
      </c>
      <c r="F1290" t="s">
        <v>641</v>
      </c>
      <c r="G1290"/>
      <c r="H1290" s="147">
        <v>36000</v>
      </c>
      <c r="I1290" s="147">
        <v>1</v>
      </c>
      <c r="J1290" s="147">
        <v>36000</v>
      </c>
    </row>
    <row r="1291" spans="2:10" x14ac:dyDescent="0.25">
      <c r="B1291" t="s">
        <v>725</v>
      </c>
      <c r="C1291" s="3">
        <v>0</v>
      </c>
      <c r="D1291" s="147">
        <v>190000</v>
      </c>
      <c r="E1291" s="32">
        <v>7</v>
      </c>
      <c r="F1291" t="s">
        <v>604</v>
      </c>
      <c r="G1291"/>
      <c r="H1291" s="147">
        <v>36000</v>
      </c>
      <c r="I1291" s="147">
        <v>1</v>
      </c>
      <c r="J1291" s="147">
        <v>36000</v>
      </c>
    </row>
    <row r="1292" spans="2:10" x14ac:dyDescent="0.25">
      <c r="B1292" t="s">
        <v>725</v>
      </c>
      <c r="C1292" s="3">
        <v>0</v>
      </c>
      <c r="D1292" s="147">
        <v>190000</v>
      </c>
      <c r="E1292" s="32">
        <v>7</v>
      </c>
      <c r="F1292" t="s">
        <v>43</v>
      </c>
      <c r="G1292"/>
      <c r="H1292" s="147">
        <v>21000</v>
      </c>
      <c r="I1292" s="147">
        <v>1</v>
      </c>
      <c r="J1292" s="147">
        <v>21000</v>
      </c>
    </row>
    <row r="1293" spans="2:10" x14ac:dyDescent="0.25">
      <c r="B1293" t="s">
        <v>725</v>
      </c>
      <c r="C1293" s="3">
        <v>0</v>
      </c>
      <c r="D1293" s="147">
        <v>190000</v>
      </c>
      <c r="E1293" s="32">
        <v>7</v>
      </c>
      <c r="F1293" t="s">
        <v>42</v>
      </c>
      <c r="G1293"/>
      <c r="H1293" s="147">
        <v>28000</v>
      </c>
      <c r="I1293" s="147">
        <v>1</v>
      </c>
      <c r="J1293" s="147">
        <v>28000</v>
      </c>
    </row>
    <row r="1294" spans="2:10" x14ac:dyDescent="0.25">
      <c r="B1294" t="s">
        <v>725</v>
      </c>
      <c r="C1294" s="3">
        <v>0</v>
      </c>
      <c r="D1294" s="147">
        <v>190000</v>
      </c>
      <c r="E1294" s="32">
        <v>7</v>
      </c>
      <c r="F1294" t="s">
        <v>638</v>
      </c>
      <c r="G1294"/>
      <c r="H1294" s="147">
        <v>0</v>
      </c>
      <c r="I1294" s="147">
        <v>1</v>
      </c>
      <c r="J1294" s="147">
        <v>0</v>
      </c>
    </row>
    <row r="1295" spans="2:10" x14ac:dyDescent="0.25">
      <c r="B1295" t="s">
        <v>725</v>
      </c>
      <c r="C1295" s="3">
        <v>0</v>
      </c>
      <c r="D1295" s="147">
        <v>245000</v>
      </c>
      <c r="E1295" s="32">
        <v>7</v>
      </c>
      <c r="F1295" t="s">
        <v>598</v>
      </c>
      <c r="G1295"/>
      <c r="H1295" s="147">
        <v>40000</v>
      </c>
      <c r="I1295" s="147">
        <v>1</v>
      </c>
      <c r="J1295" s="147">
        <v>40000</v>
      </c>
    </row>
    <row r="1296" spans="2:10" x14ac:dyDescent="0.25">
      <c r="B1296" t="s">
        <v>725</v>
      </c>
      <c r="C1296" s="3">
        <v>0</v>
      </c>
      <c r="D1296" s="147">
        <v>245000</v>
      </c>
      <c r="E1296" s="32">
        <v>7</v>
      </c>
      <c r="F1296" t="s">
        <v>640</v>
      </c>
      <c r="G1296"/>
      <c r="H1296" s="147">
        <v>45000</v>
      </c>
      <c r="I1296" s="147">
        <v>1</v>
      </c>
      <c r="J1296" s="147">
        <v>45000</v>
      </c>
    </row>
    <row r="1297" spans="2:10" x14ac:dyDescent="0.25">
      <c r="B1297" t="s">
        <v>725</v>
      </c>
      <c r="C1297" s="3">
        <v>0</v>
      </c>
      <c r="D1297" s="147">
        <v>245000</v>
      </c>
      <c r="E1297" s="32">
        <v>7</v>
      </c>
      <c r="F1297" t="s">
        <v>641</v>
      </c>
      <c r="G1297"/>
      <c r="H1297" s="147">
        <v>45000</v>
      </c>
      <c r="I1297" s="147">
        <v>1</v>
      </c>
      <c r="J1297" s="147">
        <v>45000</v>
      </c>
    </row>
    <row r="1298" spans="2:10" x14ac:dyDescent="0.25">
      <c r="B1298" t="s">
        <v>725</v>
      </c>
      <c r="C1298" s="3">
        <v>0</v>
      </c>
      <c r="D1298" s="147">
        <v>245000</v>
      </c>
      <c r="E1298" s="32">
        <v>7</v>
      </c>
      <c r="F1298" t="s">
        <v>604</v>
      </c>
      <c r="G1298"/>
      <c r="H1298" s="147">
        <v>45000</v>
      </c>
      <c r="I1298" s="147">
        <v>1</v>
      </c>
      <c r="J1298" s="147">
        <v>45000</v>
      </c>
    </row>
    <row r="1299" spans="2:10" x14ac:dyDescent="0.25">
      <c r="B1299" t="s">
        <v>725</v>
      </c>
      <c r="C1299" s="3">
        <v>0</v>
      </c>
      <c r="D1299" s="147">
        <v>245000</v>
      </c>
      <c r="E1299" s="32">
        <v>7</v>
      </c>
      <c r="F1299" t="s">
        <v>43</v>
      </c>
      <c r="G1299"/>
      <c r="H1299" s="147">
        <v>32000</v>
      </c>
      <c r="I1299" s="147">
        <v>1</v>
      </c>
      <c r="J1299" s="147">
        <v>32000</v>
      </c>
    </row>
    <row r="1300" spans="2:10" x14ac:dyDescent="0.25">
      <c r="B1300" t="s">
        <v>725</v>
      </c>
      <c r="C1300" s="3">
        <v>0</v>
      </c>
      <c r="D1300" s="147">
        <v>245000</v>
      </c>
      <c r="E1300" s="32">
        <v>7</v>
      </c>
      <c r="F1300" t="s">
        <v>42</v>
      </c>
      <c r="G1300"/>
      <c r="H1300" s="147">
        <v>38000</v>
      </c>
      <c r="I1300" s="147">
        <v>1</v>
      </c>
      <c r="J1300" s="147">
        <v>38000</v>
      </c>
    </row>
    <row r="1301" spans="2:10" x14ac:dyDescent="0.25">
      <c r="B1301" t="s">
        <v>725</v>
      </c>
      <c r="C1301" s="3">
        <v>0</v>
      </c>
      <c r="D1301" s="147">
        <v>245000</v>
      </c>
      <c r="E1301" s="32">
        <v>7</v>
      </c>
      <c r="F1301" t="s">
        <v>638</v>
      </c>
      <c r="G1301"/>
      <c r="H1301" s="147">
        <v>0</v>
      </c>
      <c r="I1301" s="147">
        <v>1</v>
      </c>
      <c r="J1301" s="147">
        <v>0</v>
      </c>
    </row>
    <row r="1302" spans="2:10" x14ac:dyDescent="0.25">
      <c r="B1302" t="s">
        <v>722</v>
      </c>
      <c r="C1302" s="3">
        <v>0</v>
      </c>
      <c r="D1302" s="147">
        <v>96000</v>
      </c>
      <c r="E1302" s="32">
        <v>3</v>
      </c>
      <c r="F1302" t="s">
        <v>630</v>
      </c>
      <c r="G1302"/>
      <c r="H1302" s="147">
        <v>32000</v>
      </c>
      <c r="I1302" s="147">
        <v>1</v>
      </c>
      <c r="J1302" s="147">
        <v>32000</v>
      </c>
    </row>
    <row r="1303" spans="2:10" x14ac:dyDescent="0.25">
      <c r="B1303" t="s">
        <v>722</v>
      </c>
      <c r="C1303" s="3">
        <v>0</v>
      </c>
      <c r="D1303" s="147">
        <v>96000</v>
      </c>
      <c r="E1303" s="32">
        <v>3</v>
      </c>
      <c r="F1303" t="s">
        <v>633</v>
      </c>
      <c r="G1303"/>
      <c r="H1303" s="147">
        <v>32000</v>
      </c>
      <c r="I1303" s="147">
        <v>1</v>
      </c>
      <c r="J1303" s="147">
        <v>32000</v>
      </c>
    </row>
    <row r="1304" spans="2:10" x14ac:dyDescent="0.25">
      <c r="B1304" t="s">
        <v>722</v>
      </c>
      <c r="C1304" s="3">
        <v>0</v>
      </c>
      <c r="D1304" s="147">
        <v>96000</v>
      </c>
      <c r="E1304" s="32">
        <v>3</v>
      </c>
      <c r="F1304" t="s">
        <v>637</v>
      </c>
      <c r="G1304"/>
      <c r="H1304" s="147">
        <v>32000</v>
      </c>
      <c r="I1304" s="147">
        <v>1</v>
      </c>
      <c r="J1304" s="147">
        <v>32000</v>
      </c>
    </row>
    <row r="1305" spans="2:10" x14ac:dyDescent="0.25">
      <c r="B1305" t="s">
        <v>241</v>
      </c>
      <c r="C1305" s="3">
        <v>0</v>
      </c>
      <c r="D1305" s="147">
        <v>540000</v>
      </c>
      <c r="E1305" s="32">
        <v>1</v>
      </c>
      <c r="F1305" t="s">
        <v>82</v>
      </c>
      <c r="G1305"/>
      <c r="H1305" s="147">
        <v>27000</v>
      </c>
      <c r="I1305" s="147">
        <v>20</v>
      </c>
      <c r="J1305" s="147">
        <v>540000</v>
      </c>
    </row>
    <row r="1306" spans="2:10" x14ac:dyDescent="0.25">
      <c r="B1306" t="s">
        <v>645</v>
      </c>
      <c r="C1306" s="3" t="s">
        <v>210</v>
      </c>
      <c r="D1306" s="147">
        <v>1110000</v>
      </c>
      <c r="E1306" s="32">
        <v>1</v>
      </c>
      <c r="F1306" t="s">
        <v>598</v>
      </c>
      <c r="G1306"/>
      <c r="H1306" s="147">
        <v>37000</v>
      </c>
      <c r="I1306" s="147">
        <v>30</v>
      </c>
      <c r="J1306" s="147">
        <v>1110000</v>
      </c>
    </row>
    <row r="1307" spans="2:10" x14ac:dyDescent="0.25">
      <c r="B1307" t="s">
        <v>187</v>
      </c>
      <c r="C1307" s="3" t="s">
        <v>726</v>
      </c>
      <c r="D1307" s="147">
        <v>32000</v>
      </c>
      <c r="E1307" s="32">
        <v>2</v>
      </c>
      <c r="F1307" t="s">
        <v>632</v>
      </c>
      <c r="G1307"/>
      <c r="H1307" s="147">
        <v>32000</v>
      </c>
      <c r="I1307" s="147">
        <v>1</v>
      </c>
      <c r="J1307" s="147">
        <v>32000</v>
      </c>
    </row>
    <row r="1308" spans="2:10" x14ac:dyDescent="0.25">
      <c r="B1308" t="s">
        <v>187</v>
      </c>
      <c r="C1308" s="3" t="s">
        <v>726</v>
      </c>
      <c r="D1308" s="147">
        <v>32000</v>
      </c>
      <c r="E1308" s="32">
        <v>2</v>
      </c>
      <c r="F1308" t="s">
        <v>703</v>
      </c>
      <c r="G1308"/>
      <c r="H1308" s="147">
        <v>0</v>
      </c>
      <c r="I1308" s="147">
        <v>1</v>
      </c>
      <c r="J1308" s="147">
        <v>0</v>
      </c>
    </row>
    <row r="1309" spans="2:10" x14ac:dyDescent="0.25">
      <c r="B1309" t="s">
        <v>187</v>
      </c>
      <c r="C1309" s="3" t="s">
        <v>727</v>
      </c>
      <c r="D1309" s="147">
        <v>32000</v>
      </c>
      <c r="E1309" s="32">
        <v>2</v>
      </c>
      <c r="F1309" t="s">
        <v>634</v>
      </c>
      <c r="G1309"/>
      <c r="H1309" s="147">
        <v>32000</v>
      </c>
      <c r="I1309" s="147">
        <v>1</v>
      </c>
      <c r="J1309" s="147">
        <v>32000</v>
      </c>
    </row>
    <row r="1310" spans="2:10" x14ac:dyDescent="0.25">
      <c r="B1310" t="s">
        <v>187</v>
      </c>
      <c r="C1310" s="3" t="s">
        <v>727</v>
      </c>
      <c r="D1310" s="147">
        <v>32000</v>
      </c>
      <c r="E1310" s="32">
        <v>2</v>
      </c>
      <c r="F1310" t="s">
        <v>704</v>
      </c>
      <c r="G1310"/>
      <c r="H1310" s="147">
        <v>0</v>
      </c>
      <c r="I1310" s="147">
        <v>1</v>
      </c>
      <c r="J1310" s="147">
        <v>0</v>
      </c>
    </row>
    <row r="1311" spans="2:10" x14ac:dyDescent="0.25">
      <c r="B1311" t="s">
        <v>187</v>
      </c>
      <c r="C1311" s="3" t="s">
        <v>726</v>
      </c>
      <c r="D1311" s="147">
        <v>29000</v>
      </c>
      <c r="E1311" s="32">
        <v>2</v>
      </c>
      <c r="F1311" t="s">
        <v>632</v>
      </c>
      <c r="G1311"/>
      <c r="H1311" s="147">
        <v>29000</v>
      </c>
      <c r="I1311" s="147">
        <v>1</v>
      </c>
      <c r="J1311" s="147">
        <v>29000</v>
      </c>
    </row>
    <row r="1312" spans="2:10" x14ac:dyDescent="0.25">
      <c r="B1312" t="s">
        <v>187</v>
      </c>
      <c r="C1312" s="3" t="s">
        <v>726</v>
      </c>
      <c r="D1312" s="147">
        <v>29000</v>
      </c>
      <c r="E1312" s="32">
        <v>2</v>
      </c>
      <c r="F1312" t="s">
        <v>703</v>
      </c>
      <c r="G1312"/>
      <c r="H1312" s="147">
        <v>0</v>
      </c>
      <c r="I1312" s="147">
        <v>1</v>
      </c>
      <c r="J1312" s="147">
        <v>0</v>
      </c>
    </row>
    <row r="1313" spans="2:10" x14ac:dyDescent="0.25">
      <c r="B1313" t="s">
        <v>187</v>
      </c>
      <c r="C1313" s="3" t="s">
        <v>728</v>
      </c>
      <c r="D1313" s="147">
        <v>29000</v>
      </c>
      <c r="E1313" s="32">
        <v>2</v>
      </c>
      <c r="F1313" t="s">
        <v>635</v>
      </c>
      <c r="G1313"/>
      <c r="H1313" s="147">
        <v>29000</v>
      </c>
      <c r="I1313" s="147">
        <v>1</v>
      </c>
      <c r="J1313" s="147">
        <v>29000</v>
      </c>
    </row>
    <row r="1314" spans="2:10" x14ac:dyDescent="0.25">
      <c r="B1314" t="s">
        <v>187</v>
      </c>
      <c r="C1314" s="3" t="s">
        <v>728</v>
      </c>
      <c r="D1314" s="147">
        <v>29000</v>
      </c>
      <c r="E1314" s="32">
        <v>2</v>
      </c>
      <c r="F1314" t="s">
        <v>702</v>
      </c>
      <c r="G1314"/>
      <c r="H1314" s="147">
        <v>0</v>
      </c>
      <c r="I1314" s="147">
        <v>1</v>
      </c>
      <c r="J1314" s="147">
        <v>0</v>
      </c>
    </row>
    <row r="1315" spans="2:10" x14ac:dyDescent="0.25">
      <c r="B1315" t="s">
        <v>187</v>
      </c>
      <c r="C1315" s="3" t="s">
        <v>727</v>
      </c>
      <c r="D1315" s="147">
        <v>29000</v>
      </c>
      <c r="E1315" s="32">
        <v>2</v>
      </c>
      <c r="F1315" t="s">
        <v>634</v>
      </c>
      <c r="G1315"/>
      <c r="H1315" s="147">
        <v>29000</v>
      </c>
      <c r="I1315" s="147">
        <v>1</v>
      </c>
      <c r="J1315" s="147">
        <v>29000</v>
      </c>
    </row>
    <row r="1316" spans="2:10" x14ac:dyDescent="0.25">
      <c r="B1316" t="s">
        <v>187</v>
      </c>
      <c r="C1316" s="3" t="s">
        <v>727</v>
      </c>
      <c r="D1316" s="147">
        <v>29000</v>
      </c>
      <c r="E1316" s="32">
        <v>2</v>
      </c>
      <c r="F1316" t="s">
        <v>704</v>
      </c>
      <c r="G1316"/>
      <c r="H1316" s="147">
        <v>0</v>
      </c>
      <c r="I1316" s="147">
        <v>1</v>
      </c>
      <c r="J1316" s="147">
        <v>0</v>
      </c>
    </row>
    <row r="1317" spans="2:10" x14ac:dyDescent="0.25">
      <c r="B1317" t="s">
        <v>203</v>
      </c>
      <c r="C1317" s="3" t="s">
        <v>726</v>
      </c>
      <c r="D1317" s="147">
        <v>29000</v>
      </c>
      <c r="E1317" s="32">
        <v>2</v>
      </c>
      <c r="F1317" t="s">
        <v>630</v>
      </c>
      <c r="G1317"/>
      <c r="H1317" s="147">
        <v>29000</v>
      </c>
      <c r="I1317" s="147">
        <v>1</v>
      </c>
      <c r="J1317" s="147">
        <v>29000</v>
      </c>
    </row>
    <row r="1318" spans="2:10" x14ac:dyDescent="0.25">
      <c r="B1318" t="s">
        <v>203</v>
      </c>
      <c r="C1318" s="3" t="s">
        <v>726</v>
      </c>
      <c r="D1318" s="147">
        <v>29000</v>
      </c>
      <c r="E1318" s="32">
        <v>2</v>
      </c>
      <c r="F1318" t="s">
        <v>703</v>
      </c>
      <c r="G1318"/>
      <c r="H1318" s="147">
        <v>0</v>
      </c>
      <c r="I1318" s="147">
        <v>1</v>
      </c>
      <c r="J1318" s="147">
        <v>0</v>
      </c>
    </row>
    <row r="1319" spans="2:10" x14ac:dyDescent="0.25">
      <c r="B1319" t="s">
        <v>203</v>
      </c>
      <c r="C1319" s="3" t="s">
        <v>726</v>
      </c>
      <c r="D1319" s="147">
        <v>29000</v>
      </c>
      <c r="E1319" s="32">
        <v>2</v>
      </c>
      <c r="F1319" t="s">
        <v>630</v>
      </c>
      <c r="G1319"/>
      <c r="H1319" s="147">
        <v>29000</v>
      </c>
      <c r="I1319" s="147">
        <v>1</v>
      </c>
      <c r="J1319" s="147">
        <v>29000</v>
      </c>
    </row>
    <row r="1320" spans="2:10" x14ac:dyDescent="0.25">
      <c r="B1320" t="s">
        <v>203</v>
      </c>
      <c r="C1320" s="3" t="s">
        <v>726</v>
      </c>
      <c r="D1320" s="147">
        <v>29000</v>
      </c>
      <c r="E1320" s="32">
        <v>2</v>
      </c>
      <c r="F1320" t="s">
        <v>703</v>
      </c>
      <c r="G1320"/>
      <c r="H1320" s="147">
        <v>0</v>
      </c>
      <c r="I1320" s="147">
        <v>1</v>
      </c>
      <c r="J1320" s="147">
        <v>0</v>
      </c>
    </row>
    <row r="1321" spans="2:10" x14ac:dyDescent="0.25">
      <c r="B1321" t="s">
        <v>203</v>
      </c>
      <c r="C1321" s="3" t="s">
        <v>728</v>
      </c>
      <c r="D1321" s="147">
        <v>29000</v>
      </c>
      <c r="E1321" s="32">
        <v>2</v>
      </c>
      <c r="F1321" t="s">
        <v>633</v>
      </c>
      <c r="G1321"/>
      <c r="H1321" s="147">
        <v>29000</v>
      </c>
      <c r="I1321" s="147">
        <v>1</v>
      </c>
      <c r="J1321" s="147">
        <v>29000</v>
      </c>
    </row>
    <row r="1322" spans="2:10" x14ac:dyDescent="0.25">
      <c r="B1322" t="s">
        <v>203</v>
      </c>
      <c r="C1322" s="3" t="s">
        <v>728</v>
      </c>
      <c r="D1322" s="147">
        <v>29000</v>
      </c>
      <c r="E1322" s="32">
        <v>2</v>
      </c>
      <c r="F1322" t="s">
        <v>702</v>
      </c>
      <c r="G1322"/>
      <c r="H1322" s="147">
        <v>0</v>
      </c>
      <c r="I1322" s="147">
        <v>1</v>
      </c>
      <c r="J1322" s="147">
        <v>0</v>
      </c>
    </row>
    <row r="1323" spans="2:10" x14ac:dyDescent="0.25">
      <c r="B1323" t="s">
        <v>706</v>
      </c>
      <c r="C1323" s="3">
        <v>0</v>
      </c>
      <c r="D1323" s="147">
        <v>192000</v>
      </c>
      <c r="E1323" s="32">
        <v>2</v>
      </c>
      <c r="F1323" t="s">
        <v>42</v>
      </c>
      <c r="G1323"/>
      <c r="H1323" s="147">
        <v>32000</v>
      </c>
      <c r="I1323" s="147">
        <v>6</v>
      </c>
      <c r="J1323" s="147">
        <v>192000</v>
      </c>
    </row>
    <row r="1324" spans="2:10" x14ac:dyDescent="0.25">
      <c r="B1324" t="s">
        <v>706</v>
      </c>
      <c r="C1324" s="3">
        <v>0</v>
      </c>
      <c r="D1324" s="147">
        <v>192000</v>
      </c>
      <c r="E1324" s="32">
        <v>2</v>
      </c>
      <c r="F1324" t="s">
        <v>707</v>
      </c>
      <c r="G1324"/>
      <c r="H1324" s="147">
        <v>0</v>
      </c>
      <c r="I1324" s="147">
        <v>1</v>
      </c>
      <c r="J1324" s="147">
        <v>0</v>
      </c>
    </row>
    <row r="1325" spans="2:10" x14ac:dyDescent="0.25">
      <c r="B1325" t="s">
        <v>70</v>
      </c>
      <c r="C1325" s="3" t="s">
        <v>314</v>
      </c>
      <c r="D1325" s="162">
        <v>210000</v>
      </c>
      <c r="E1325" s="32">
        <v>2</v>
      </c>
      <c r="F1325" t="s">
        <v>72</v>
      </c>
      <c r="G1325"/>
      <c r="H1325" s="149">
        <v>10500</v>
      </c>
      <c r="I1325" s="149">
        <v>10</v>
      </c>
      <c r="J1325" s="149">
        <v>105000</v>
      </c>
    </row>
    <row r="1326" spans="2:10" x14ac:dyDescent="0.25">
      <c r="B1326" t="s">
        <v>70</v>
      </c>
      <c r="C1326" s="3" t="s">
        <v>314</v>
      </c>
      <c r="D1326" s="162">
        <v>210000</v>
      </c>
      <c r="E1326" s="32">
        <v>2</v>
      </c>
      <c r="F1326" t="s">
        <v>73</v>
      </c>
      <c r="G1326"/>
      <c r="H1326" s="149">
        <v>10500</v>
      </c>
      <c r="I1326" s="149">
        <v>10</v>
      </c>
      <c r="J1326" s="149">
        <v>105000</v>
      </c>
    </row>
    <row r="1327" spans="2:10" x14ac:dyDescent="0.25">
      <c r="B1327" t="s">
        <v>729</v>
      </c>
      <c r="C1327" s="3">
        <v>0</v>
      </c>
      <c r="D1327" s="147">
        <v>84000</v>
      </c>
      <c r="E1327" s="32">
        <v>6</v>
      </c>
      <c r="F1327" t="s">
        <v>632</v>
      </c>
      <c r="G1327"/>
      <c r="H1327" s="147">
        <v>28000</v>
      </c>
      <c r="I1327" s="147">
        <v>1</v>
      </c>
      <c r="J1327" s="147">
        <v>28000</v>
      </c>
    </row>
    <row r="1328" spans="2:10" x14ac:dyDescent="0.25">
      <c r="B1328" t="s">
        <v>729</v>
      </c>
      <c r="C1328" s="3">
        <v>0</v>
      </c>
      <c r="D1328" s="147">
        <v>84000</v>
      </c>
      <c r="E1328" s="32">
        <v>6</v>
      </c>
      <c r="F1328" t="s">
        <v>634</v>
      </c>
      <c r="G1328"/>
      <c r="H1328" s="147">
        <v>28000</v>
      </c>
      <c r="I1328" s="147">
        <v>1</v>
      </c>
      <c r="J1328" s="147">
        <v>28000</v>
      </c>
    </row>
    <row r="1329" spans="2:10" x14ac:dyDescent="0.25">
      <c r="B1329" t="s">
        <v>729</v>
      </c>
      <c r="C1329" s="3">
        <v>0</v>
      </c>
      <c r="D1329" s="147">
        <v>84000</v>
      </c>
      <c r="E1329" s="32">
        <v>6</v>
      </c>
      <c r="F1329" t="s">
        <v>635</v>
      </c>
      <c r="G1329"/>
      <c r="H1329" s="147">
        <v>28000</v>
      </c>
      <c r="I1329" s="147">
        <v>1</v>
      </c>
      <c r="J1329" s="147">
        <v>28000</v>
      </c>
    </row>
    <row r="1330" spans="2:10" x14ac:dyDescent="0.25">
      <c r="B1330" t="s">
        <v>729</v>
      </c>
      <c r="C1330" s="3">
        <v>0</v>
      </c>
      <c r="D1330" s="147">
        <v>84000</v>
      </c>
      <c r="E1330" s="32">
        <v>6</v>
      </c>
      <c r="F1330" t="s">
        <v>702</v>
      </c>
      <c r="G1330"/>
      <c r="H1330" s="147">
        <v>0</v>
      </c>
      <c r="I1330" s="147">
        <v>1</v>
      </c>
      <c r="J1330" s="147">
        <v>0</v>
      </c>
    </row>
    <row r="1331" spans="2:10" x14ac:dyDescent="0.25">
      <c r="B1331" t="s">
        <v>729</v>
      </c>
      <c r="C1331" s="3">
        <v>0</v>
      </c>
      <c r="D1331" s="147">
        <v>84000</v>
      </c>
      <c r="E1331" s="32">
        <v>6</v>
      </c>
      <c r="F1331" t="s">
        <v>703</v>
      </c>
      <c r="G1331"/>
      <c r="H1331" s="147">
        <v>0</v>
      </c>
      <c r="I1331" s="147">
        <v>1</v>
      </c>
      <c r="J1331" s="147">
        <v>0</v>
      </c>
    </row>
    <row r="1332" spans="2:10" x14ac:dyDescent="0.25">
      <c r="B1332" t="s">
        <v>729</v>
      </c>
      <c r="C1332" s="3">
        <v>0</v>
      </c>
      <c r="D1332" s="147">
        <v>84000</v>
      </c>
      <c r="E1332" s="32">
        <v>6</v>
      </c>
      <c r="F1332" t="s">
        <v>704</v>
      </c>
      <c r="G1332"/>
      <c r="H1332" s="147">
        <v>0</v>
      </c>
      <c r="I1332" s="147">
        <v>1</v>
      </c>
      <c r="J1332" s="147">
        <v>0</v>
      </c>
    </row>
    <row r="1333" spans="2:10" x14ac:dyDescent="0.25">
      <c r="B1333" t="s">
        <v>663</v>
      </c>
      <c r="C1333" s="3" t="s">
        <v>684</v>
      </c>
      <c r="D1333" s="147">
        <v>164000</v>
      </c>
      <c r="E1333" s="32">
        <v>1</v>
      </c>
      <c r="F1333" t="s">
        <v>604</v>
      </c>
      <c r="G1333"/>
      <c r="H1333" s="147">
        <v>41000</v>
      </c>
      <c r="I1333" s="147">
        <v>4</v>
      </c>
      <c r="J1333" s="147">
        <v>164000</v>
      </c>
    </row>
    <row r="1334" spans="2:10" x14ac:dyDescent="0.25">
      <c r="B1334" t="s">
        <v>646</v>
      </c>
      <c r="C1334" s="3" t="s">
        <v>222</v>
      </c>
      <c r="D1334" s="147">
        <v>123000</v>
      </c>
      <c r="E1334" s="32">
        <v>1</v>
      </c>
      <c r="F1334" t="s">
        <v>640</v>
      </c>
      <c r="G1334"/>
      <c r="H1334" s="147">
        <v>41000</v>
      </c>
      <c r="I1334" s="147">
        <v>3</v>
      </c>
      <c r="J1334" s="147">
        <v>123000</v>
      </c>
    </row>
    <row r="1335" spans="2:10" x14ac:dyDescent="0.25">
      <c r="B1335" t="s">
        <v>663</v>
      </c>
      <c r="C1335" s="3" t="s">
        <v>266</v>
      </c>
      <c r="D1335" s="147">
        <v>161000</v>
      </c>
      <c r="E1335" s="32">
        <v>4</v>
      </c>
      <c r="F1335" t="s">
        <v>598</v>
      </c>
      <c r="G1335"/>
      <c r="H1335" s="147">
        <v>38000</v>
      </c>
      <c r="I1335" s="147">
        <v>1</v>
      </c>
      <c r="J1335" s="147">
        <v>38000</v>
      </c>
    </row>
    <row r="1336" spans="2:10" x14ac:dyDescent="0.25">
      <c r="B1336" t="s">
        <v>663</v>
      </c>
      <c r="C1336" s="3" t="s">
        <v>266</v>
      </c>
      <c r="D1336" s="147">
        <v>161000</v>
      </c>
      <c r="E1336" s="32">
        <v>4</v>
      </c>
      <c r="F1336" t="s">
        <v>640</v>
      </c>
      <c r="G1336"/>
      <c r="H1336" s="147">
        <v>41000</v>
      </c>
      <c r="I1336" s="147">
        <v>1</v>
      </c>
      <c r="J1336" s="147">
        <v>41000</v>
      </c>
    </row>
    <row r="1337" spans="2:10" x14ac:dyDescent="0.25">
      <c r="B1337" t="s">
        <v>663</v>
      </c>
      <c r="C1337" s="3" t="s">
        <v>266</v>
      </c>
      <c r="D1337" s="147">
        <v>161000</v>
      </c>
      <c r="E1337" s="32">
        <v>4</v>
      </c>
      <c r="F1337" t="s">
        <v>641</v>
      </c>
      <c r="G1337"/>
      <c r="H1337" s="147">
        <v>41000</v>
      </c>
      <c r="I1337" s="147">
        <v>1</v>
      </c>
      <c r="J1337" s="147">
        <v>41000</v>
      </c>
    </row>
    <row r="1338" spans="2:10" x14ac:dyDescent="0.25">
      <c r="B1338" t="s">
        <v>663</v>
      </c>
      <c r="C1338" s="3" t="s">
        <v>266</v>
      </c>
      <c r="D1338" s="147">
        <v>161000</v>
      </c>
      <c r="E1338" s="32">
        <v>4</v>
      </c>
      <c r="F1338" t="s">
        <v>604</v>
      </c>
      <c r="G1338"/>
      <c r="H1338" s="147">
        <v>41000</v>
      </c>
      <c r="I1338" s="147">
        <v>1</v>
      </c>
      <c r="J1338" s="147">
        <v>41000</v>
      </c>
    </row>
    <row r="1339" spans="2:10" x14ac:dyDescent="0.25">
      <c r="B1339" t="s">
        <v>646</v>
      </c>
      <c r="C1339" s="3" t="s">
        <v>220</v>
      </c>
      <c r="D1339" s="147">
        <v>123000</v>
      </c>
      <c r="E1339" s="32">
        <v>3</v>
      </c>
      <c r="F1339" t="s">
        <v>640</v>
      </c>
      <c r="G1339"/>
      <c r="H1339" s="147">
        <v>41000</v>
      </c>
      <c r="I1339" s="147">
        <v>1</v>
      </c>
      <c r="J1339" s="147">
        <v>41000</v>
      </c>
    </row>
    <row r="1340" spans="2:10" x14ac:dyDescent="0.25">
      <c r="B1340" t="s">
        <v>646</v>
      </c>
      <c r="C1340" s="3" t="s">
        <v>220</v>
      </c>
      <c r="D1340" s="147">
        <v>123000</v>
      </c>
      <c r="E1340" s="32">
        <v>3</v>
      </c>
      <c r="F1340" t="s">
        <v>641</v>
      </c>
      <c r="G1340"/>
      <c r="H1340" s="147">
        <v>41000</v>
      </c>
      <c r="I1340" s="147">
        <v>1</v>
      </c>
      <c r="J1340" s="147">
        <v>41000</v>
      </c>
    </row>
    <row r="1341" spans="2:10" x14ac:dyDescent="0.25">
      <c r="B1341" t="s">
        <v>646</v>
      </c>
      <c r="C1341" s="3" t="s">
        <v>220</v>
      </c>
      <c r="D1341" s="147">
        <v>123000</v>
      </c>
      <c r="E1341" s="32">
        <v>3</v>
      </c>
      <c r="F1341" t="s">
        <v>604</v>
      </c>
      <c r="G1341"/>
      <c r="H1341" s="147">
        <v>41000</v>
      </c>
      <c r="I1341" s="147">
        <v>1</v>
      </c>
      <c r="J1341" s="147">
        <v>41000</v>
      </c>
    </row>
    <row r="1342" spans="2:10" x14ac:dyDescent="0.25">
      <c r="B1342" t="s">
        <v>714</v>
      </c>
      <c r="C1342" s="3">
        <v>0</v>
      </c>
      <c r="D1342" s="147">
        <v>237000</v>
      </c>
      <c r="E1342" s="32">
        <v>5</v>
      </c>
      <c r="F1342" t="s">
        <v>598</v>
      </c>
      <c r="G1342"/>
      <c r="H1342" s="147">
        <v>38000</v>
      </c>
      <c r="I1342" s="147">
        <v>3</v>
      </c>
      <c r="J1342" s="147">
        <v>114000</v>
      </c>
    </row>
    <row r="1343" spans="2:10" x14ac:dyDescent="0.25">
      <c r="B1343" t="s">
        <v>714</v>
      </c>
      <c r="C1343" s="3">
        <v>0</v>
      </c>
      <c r="D1343" s="147">
        <v>237000</v>
      </c>
      <c r="E1343" s="32">
        <v>5</v>
      </c>
      <c r="F1343" t="s">
        <v>640</v>
      </c>
      <c r="G1343"/>
      <c r="H1343" s="147">
        <v>41000</v>
      </c>
      <c r="I1343" s="147">
        <v>1</v>
      </c>
      <c r="J1343" s="147">
        <v>41000</v>
      </c>
    </row>
    <row r="1344" spans="2:10" x14ac:dyDescent="0.25">
      <c r="B1344" t="s">
        <v>714</v>
      </c>
      <c r="C1344" s="3">
        <v>0</v>
      </c>
      <c r="D1344" s="147">
        <v>237000</v>
      </c>
      <c r="E1344" s="32">
        <v>5</v>
      </c>
      <c r="F1344" t="s">
        <v>641</v>
      </c>
      <c r="G1344"/>
      <c r="H1344" s="147">
        <v>41000</v>
      </c>
      <c r="I1344" s="147">
        <v>1</v>
      </c>
      <c r="J1344" s="147">
        <v>41000</v>
      </c>
    </row>
    <row r="1345" spans="2:10" x14ac:dyDescent="0.25">
      <c r="B1345" t="s">
        <v>714</v>
      </c>
      <c r="C1345" s="3">
        <v>0</v>
      </c>
      <c r="D1345" s="147">
        <v>237000</v>
      </c>
      <c r="E1345" s="32">
        <v>5</v>
      </c>
      <c r="F1345" t="s">
        <v>604</v>
      </c>
      <c r="G1345"/>
      <c r="H1345" s="147">
        <v>41000</v>
      </c>
      <c r="I1345" s="147">
        <v>1</v>
      </c>
      <c r="J1345" s="147">
        <v>41000</v>
      </c>
    </row>
    <row r="1346" spans="2:10" x14ac:dyDescent="0.25">
      <c r="B1346" t="s">
        <v>714</v>
      </c>
      <c r="C1346" s="3">
        <v>0</v>
      </c>
      <c r="D1346" s="147">
        <v>237000</v>
      </c>
      <c r="E1346" s="32">
        <v>5</v>
      </c>
      <c r="F1346" t="s">
        <v>707</v>
      </c>
      <c r="G1346"/>
      <c r="H1346" s="147">
        <v>0</v>
      </c>
      <c r="I1346" s="147">
        <v>1</v>
      </c>
      <c r="J1346" s="147">
        <v>0</v>
      </c>
    </row>
    <row r="1347" spans="2:10" x14ac:dyDescent="0.25">
      <c r="B1347" t="s">
        <v>646</v>
      </c>
      <c r="C1347" s="3" t="s">
        <v>223</v>
      </c>
      <c r="D1347" s="147">
        <v>123000</v>
      </c>
      <c r="E1347" s="32">
        <v>1</v>
      </c>
      <c r="F1347" t="s">
        <v>641</v>
      </c>
      <c r="G1347"/>
      <c r="H1347" s="147">
        <v>41000</v>
      </c>
      <c r="I1347" s="147">
        <v>3</v>
      </c>
      <c r="J1347" s="147">
        <v>123000</v>
      </c>
    </row>
    <row r="1348" spans="2:10" x14ac:dyDescent="0.25">
      <c r="B1348" t="s">
        <v>663</v>
      </c>
      <c r="C1348" s="3" t="s">
        <v>682</v>
      </c>
      <c r="D1348" s="147">
        <v>152000</v>
      </c>
      <c r="E1348" s="32">
        <v>1</v>
      </c>
      <c r="F1348" t="s">
        <v>598</v>
      </c>
      <c r="G1348"/>
      <c r="H1348" s="147">
        <v>38000</v>
      </c>
      <c r="I1348" s="147">
        <v>4</v>
      </c>
      <c r="J1348" s="147">
        <v>152000</v>
      </c>
    </row>
    <row r="1349" spans="2:10" x14ac:dyDescent="0.25">
      <c r="B1349" t="s">
        <v>187</v>
      </c>
      <c r="C1349" s="3" t="s">
        <v>728</v>
      </c>
      <c r="D1349" s="147">
        <v>32000</v>
      </c>
      <c r="E1349" s="32">
        <v>2</v>
      </c>
      <c r="F1349" t="s">
        <v>635</v>
      </c>
      <c r="G1349"/>
      <c r="H1349" s="147">
        <v>32000</v>
      </c>
      <c r="I1349" s="147">
        <v>1</v>
      </c>
      <c r="J1349" s="147">
        <v>32000</v>
      </c>
    </row>
    <row r="1350" spans="2:10" x14ac:dyDescent="0.25">
      <c r="B1350" t="s">
        <v>187</v>
      </c>
      <c r="C1350" s="3" t="s">
        <v>728</v>
      </c>
      <c r="D1350" s="147">
        <v>32000</v>
      </c>
      <c r="E1350" s="32">
        <v>2</v>
      </c>
      <c r="F1350" t="s">
        <v>702</v>
      </c>
      <c r="G1350"/>
      <c r="H1350" s="147">
        <v>0</v>
      </c>
      <c r="I1350" s="147">
        <v>1</v>
      </c>
      <c r="J1350" s="147">
        <v>0</v>
      </c>
    </row>
    <row r="1351" spans="2:10" x14ac:dyDescent="0.25">
      <c r="B1351" t="s">
        <v>203</v>
      </c>
      <c r="C1351" s="3" t="s">
        <v>727</v>
      </c>
      <c r="D1351" s="147">
        <v>32000</v>
      </c>
      <c r="E1351" s="32">
        <v>2</v>
      </c>
      <c r="F1351" t="s">
        <v>637</v>
      </c>
      <c r="G1351"/>
      <c r="H1351" s="147">
        <v>32000</v>
      </c>
      <c r="I1351" s="147">
        <v>1</v>
      </c>
      <c r="J1351" s="147">
        <v>32000</v>
      </c>
    </row>
    <row r="1352" spans="2:10" x14ac:dyDescent="0.25">
      <c r="B1352" t="s">
        <v>203</v>
      </c>
      <c r="C1352" s="3" t="s">
        <v>727</v>
      </c>
      <c r="D1352" s="147">
        <v>32000</v>
      </c>
      <c r="E1352" s="32">
        <v>2</v>
      </c>
      <c r="F1352" t="s">
        <v>704</v>
      </c>
      <c r="G1352"/>
      <c r="H1352" s="147">
        <v>0</v>
      </c>
      <c r="I1352" s="147">
        <v>1</v>
      </c>
      <c r="J1352" s="147">
        <v>0</v>
      </c>
    </row>
    <row r="1353" spans="2:10" x14ac:dyDescent="0.25">
      <c r="B1353" t="s">
        <v>705</v>
      </c>
      <c r="C1353" s="3">
        <v>0</v>
      </c>
      <c r="D1353" s="147">
        <v>64000</v>
      </c>
      <c r="E1353" s="32">
        <v>2</v>
      </c>
      <c r="F1353" t="s">
        <v>666</v>
      </c>
      <c r="G1353"/>
      <c r="H1353" s="147">
        <v>22000</v>
      </c>
      <c r="I1353" s="147">
        <v>2</v>
      </c>
      <c r="J1353" s="147">
        <v>44000</v>
      </c>
    </row>
    <row r="1354" spans="2:10" x14ac:dyDescent="0.25">
      <c r="B1354" t="s">
        <v>705</v>
      </c>
      <c r="C1354" s="3">
        <v>0</v>
      </c>
      <c r="D1354" s="147">
        <v>64000</v>
      </c>
      <c r="E1354" s="32">
        <v>2</v>
      </c>
      <c r="F1354" t="s">
        <v>666</v>
      </c>
      <c r="G1354"/>
      <c r="H1354" s="147">
        <v>20000</v>
      </c>
      <c r="I1354" s="147">
        <v>1</v>
      </c>
      <c r="J1354" s="147">
        <v>20000</v>
      </c>
    </row>
    <row r="1355" spans="2:10" x14ac:dyDescent="0.25">
      <c r="B1355" t="s">
        <v>235</v>
      </c>
      <c r="C1355" s="3" t="s">
        <v>236</v>
      </c>
      <c r="D1355" s="147">
        <v>440000</v>
      </c>
      <c r="E1355" s="32">
        <v>1</v>
      </c>
      <c r="F1355" t="s">
        <v>36</v>
      </c>
      <c r="G1355"/>
      <c r="H1355" s="147">
        <v>22000</v>
      </c>
      <c r="I1355" s="147">
        <v>20</v>
      </c>
      <c r="J1355" s="147">
        <v>440000</v>
      </c>
    </row>
    <row r="1356" spans="2:10" x14ac:dyDescent="0.25">
      <c r="B1356" t="s">
        <v>203</v>
      </c>
      <c r="C1356" s="3" t="s">
        <v>726</v>
      </c>
      <c r="D1356" s="147">
        <v>32000</v>
      </c>
      <c r="E1356" s="32">
        <v>2</v>
      </c>
      <c r="F1356" t="s">
        <v>630</v>
      </c>
      <c r="G1356"/>
      <c r="H1356" s="147">
        <v>32000</v>
      </c>
      <c r="I1356" s="147">
        <v>1</v>
      </c>
      <c r="J1356" s="147">
        <v>32000</v>
      </c>
    </row>
    <row r="1357" spans="2:10" x14ac:dyDescent="0.25">
      <c r="B1357" t="s">
        <v>203</v>
      </c>
      <c r="C1357" s="3" t="s">
        <v>726</v>
      </c>
      <c r="D1357" s="147">
        <v>32000</v>
      </c>
      <c r="E1357" s="32">
        <v>2</v>
      </c>
      <c r="F1357" t="s">
        <v>703</v>
      </c>
      <c r="G1357"/>
      <c r="H1357" s="147">
        <v>0</v>
      </c>
      <c r="I1357" s="147">
        <v>1</v>
      </c>
      <c r="J1357" s="147">
        <v>0</v>
      </c>
    </row>
    <row r="1358" spans="2:10" x14ac:dyDescent="0.25">
      <c r="B1358" t="s">
        <v>663</v>
      </c>
      <c r="C1358" s="3" t="s">
        <v>696</v>
      </c>
      <c r="D1358" s="147">
        <v>164000</v>
      </c>
      <c r="E1358" s="32">
        <v>1</v>
      </c>
      <c r="F1358" t="s">
        <v>640</v>
      </c>
      <c r="G1358"/>
      <c r="H1358" s="147">
        <v>41000</v>
      </c>
      <c r="I1358" s="147">
        <v>4</v>
      </c>
      <c r="J1358" s="147">
        <v>164000</v>
      </c>
    </row>
    <row r="1359" spans="2:10" x14ac:dyDescent="0.25">
      <c r="B1359" t="s">
        <v>22</v>
      </c>
      <c r="C1359" s="3">
        <v>0</v>
      </c>
      <c r="D1359" s="147">
        <v>103000</v>
      </c>
      <c r="E1359" s="32">
        <v>3</v>
      </c>
      <c r="F1359" t="s">
        <v>43</v>
      </c>
      <c r="G1359"/>
      <c r="H1359" s="147">
        <v>32000</v>
      </c>
      <c r="I1359" s="147">
        <v>1</v>
      </c>
      <c r="J1359" s="147">
        <v>32000</v>
      </c>
    </row>
    <row r="1360" spans="2:10" x14ac:dyDescent="0.25">
      <c r="B1360" t="s">
        <v>22</v>
      </c>
      <c r="C1360" s="3">
        <v>0</v>
      </c>
      <c r="D1360" s="147">
        <v>103000</v>
      </c>
      <c r="E1360" s="32">
        <v>3</v>
      </c>
      <c r="F1360" t="s">
        <v>42</v>
      </c>
      <c r="G1360"/>
      <c r="H1360" s="147">
        <v>31000</v>
      </c>
      <c r="I1360" s="147">
        <v>1</v>
      </c>
      <c r="J1360" s="147">
        <v>31000</v>
      </c>
    </row>
    <row r="1361" spans="2:10" x14ac:dyDescent="0.25">
      <c r="B1361" t="s">
        <v>22</v>
      </c>
      <c r="C1361" s="3">
        <v>0</v>
      </c>
      <c r="D1361" s="147">
        <v>103000</v>
      </c>
      <c r="E1361" s="32">
        <v>3</v>
      </c>
      <c r="F1361" t="s">
        <v>44</v>
      </c>
      <c r="G1361"/>
      <c r="H1361" s="147">
        <v>40000</v>
      </c>
      <c r="I1361" s="147">
        <v>1</v>
      </c>
      <c r="J1361" s="147">
        <v>40000</v>
      </c>
    </row>
    <row r="1362" spans="2:10" x14ac:dyDescent="0.25">
      <c r="B1362" t="s">
        <v>645</v>
      </c>
      <c r="C1362" s="3" t="s">
        <v>210</v>
      </c>
      <c r="D1362" s="147">
        <v>1200000</v>
      </c>
      <c r="E1362" s="32">
        <v>1</v>
      </c>
      <c r="F1362"/>
      <c r="G1362"/>
      <c r="H1362" s="147">
        <v>40000</v>
      </c>
      <c r="I1362" s="147">
        <v>30</v>
      </c>
      <c r="J1362" s="147">
        <v>1200000</v>
      </c>
    </row>
    <row r="1363" spans="2:10" x14ac:dyDescent="0.25">
      <c r="B1363" t="s">
        <v>669</v>
      </c>
      <c r="C1363" s="3">
        <v>0</v>
      </c>
      <c r="D1363" s="147">
        <v>320000</v>
      </c>
      <c r="E1363" s="32">
        <v>2</v>
      </c>
      <c r="F1363" t="s">
        <v>82</v>
      </c>
      <c r="G1363"/>
      <c r="H1363" s="147">
        <v>32000</v>
      </c>
      <c r="I1363" s="147">
        <v>10</v>
      </c>
      <c r="J1363" s="147">
        <v>320000</v>
      </c>
    </row>
    <row r="1364" spans="2:10" x14ac:dyDescent="0.25">
      <c r="B1364" t="s">
        <v>669</v>
      </c>
      <c r="C1364" s="3">
        <v>0</v>
      </c>
      <c r="D1364" s="147">
        <v>320000</v>
      </c>
      <c r="E1364" s="32">
        <v>2</v>
      </c>
      <c r="F1364" t="s">
        <v>638</v>
      </c>
      <c r="G1364"/>
      <c r="H1364" s="147">
        <v>0</v>
      </c>
      <c r="I1364" s="147">
        <v>1</v>
      </c>
      <c r="J1364" s="147">
        <v>0</v>
      </c>
    </row>
    <row r="1365" spans="2:10" x14ac:dyDescent="0.25">
      <c r="B1365" t="s">
        <v>203</v>
      </c>
      <c r="C1365" s="3" t="s">
        <v>728</v>
      </c>
      <c r="D1365" s="147">
        <v>32000</v>
      </c>
      <c r="E1365" s="32">
        <v>2</v>
      </c>
      <c r="F1365" t="s">
        <v>633</v>
      </c>
      <c r="G1365"/>
      <c r="H1365" s="147">
        <v>32000</v>
      </c>
      <c r="I1365" s="147">
        <v>1</v>
      </c>
      <c r="J1365" s="147">
        <v>32000</v>
      </c>
    </row>
    <row r="1366" spans="2:10" x14ac:dyDescent="0.25">
      <c r="B1366" t="s">
        <v>203</v>
      </c>
      <c r="C1366" s="3" t="s">
        <v>728</v>
      </c>
      <c r="D1366" s="147">
        <v>32000</v>
      </c>
      <c r="E1366" s="32">
        <v>2</v>
      </c>
      <c r="F1366" t="s">
        <v>702</v>
      </c>
      <c r="G1366"/>
      <c r="H1366" s="147">
        <v>0</v>
      </c>
      <c r="I1366" s="147">
        <v>1</v>
      </c>
      <c r="J1366" s="147">
        <v>0</v>
      </c>
    </row>
    <row r="1367" spans="2:10" x14ac:dyDescent="0.25">
      <c r="B1367" t="s">
        <v>705</v>
      </c>
      <c r="C1367" s="3">
        <v>0</v>
      </c>
      <c r="D1367" s="147">
        <v>63900</v>
      </c>
      <c r="E1367" s="32">
        <v>1</v>
      </c>
      <c r="F1367" t="s">
        <v>666</v>
      </c>
      <c r="G1367"/>
      <c r="H1367" s="147">
        <v>21300</v>
      </c>
      <c r="I1367" s="147">
        <v>3</v>
      </c>
      <c r="J1367" s="147">
        <v>63900</v>
      </c>
    </row>
    <row r="1368" spans="2:10" x14ac:dyDescent="0.25">
      <c r="B1368" t="s">
        <v>732</v>
      </c>
      <c r="C1368" s="3">
        <v>0</v>
      </c>
      <c r="D1368" s="147">
        <v>96000</v>
      </c>
      <c r="E1368" s="32">
        <v>6</v>
      </c>
      <c r="F1368" t="s">
        <v>630</v>
      </c>
      <c r="G1368"/>
      <c r="H1368" s="147">
        <v>32000</v>
      </c>
      <c r="I1368" s="147">
        <v>1</v>
      </c>
      <c r="J1368" s="147">
        <v>32000</v>
      </c>
    </row>
    <row r="1369" spans="2:10" x14ac:dyDescent="0.25">
      <c r="B1369" t="s">
        <v>732</v>
      </c>
      <c r="C1369" s="3">
        <v>0</v>
      </c>
      <c r="D1369" s="147">
        <v>96000</v>
      </c>
      <c r="E1369" s="32">
        <v>6</v>
      </c>
      <c r="F1369" t="s">
        <v>633</v>
      </c>
      <c r="G1369"/>
      <c r="H1369" s="147">
        <v>32000</v>
      </c>
      <c r="I1369" s="147">
        <v>1</v>
      </c>
      <c r="J1369" s="147">
        <v>32000</v>
      </c>
    </row>
    <row r="1370" spans="2:10" x14ac:dyDescent="0.25">
      <c r="B1370" t="s">
        <v>732</v>
      </c>
      <c r="C1370" s="3">
        <v>0</v>
      </c>
      <c r="D1370" s="147">
        <v>96000</v>
      </c>
      <c r="E1370" s="32">
        <v>6</v>
      </c>
      <c r="F1370" t="s">
        <v>637</v>
      </c>
      <c r="G1370"/>
      <c r="H1370" s="147">
        <v>32000</v>
      </c>
      <c r="I1370" s="147">
        <v>1</v>
      </c>
      <c r="J1370" s="147">
        <v>32000</v>
      </c>
    </row>
    <row r="1371" spans="2:10" x14ac:dyDescent="0.25">
      <c r="B1371" t="s">
        <v>732</v>
      </c>
      <c r="C1371" s="3">
        <v>0</v>
      </c>
      <c r="D1371" s="147">
        <v>96000</v>
      </c>
      <c r="E1371" s="32">
        <v>6</v>
      </c>
      <c r="F1371" t="s">
        <v>702</v>
      </c>
      <c r="G1371"/>
      <c r="H1371" s="147">
        <v>0</v>
      </c>
      <c r="I1371" s="147">
        <v>1</v>
      </c>
      <c r="J1371" s="147">
        <v>0</v>
      </c>
    </row>
    <row r="1372" spans="2:10" x14ac:dyDescent="0.25">
      <c r="B1372" t="s">
        <v>732</v>
      </c>
      <c r="C1372" s="3">
        <v>0</v>
      </c>
      <c r="D1372" s="147">
        <v>96000</v>
      </c>
      <c r="E1372" s="32">
        <v>6</v>
      </c>
      <c r="F1372" t="s">
        <v>703</v>
      </c>
      <c r="G1372"/>
      <c r="H1372" s="147">
        <v>0</v>
      </c>
      <c r="I1372" s="147">
        <v>1</v>
      </c>
      <c r="J1372" s="147">
        <v>0</v>
      </c>
    </row>
    <row r="1373" spans="2:10" x14ac:dyDescent="0.25">
      <c r="B1373" t="s">
        <v>732</v>
      </c>
      <c r="C1373" s="3">
        <v>0</v>
      </c>
      <c r="D1373" s="147">
        <v>96000</v>
      </c>
      <c r="E1373" s="32">
        <v>6</v>
      </c>
      <c r="F1373" t="s">
        <v>704</v>
      </c>
      <c r="G1373"/>
      <c r="H1373" s="147">
        <v>0</v>
      </c>
      <c r="I1373" s="147">
        <v>1</v>
      </c>
      <c r="J1373" s="147">
        <v>0</v>
      </c>
    </row>
    <row r="1374" spans="2:10" x14ac:dyDescent="0.25">
      <c r="B1374" t="s">
        <v>663</v>
      </c>
      <c r="C1374" s="3" t="s">
        <v>686</v>
      </c>
      <c r="D1374" s="147">
        <v>164000</v>
      </c>
      <c r="E1374" s="32">
        <v>1</v>
      </c>
      <c r="F1374" t="s">
        <v>641</v>
      </c>
      <c r="G1374"/>
      <c r="H1374" s="147">
        <v>41000</v>
      </c>
      <c r="I1374" s="147">
        <v>4</v>
      </c>
      <c r="J1374" s="147">
        <v>164000</v>
      </c>
    </row>
    <row r="1375" spans="2:10" x14ac:dyDescent="0.25">
      <c r="B1375" t="s">
        <v>735</v>
      </c>
      <c r="C1375" s="3" t="s">
        <v>693</v>
      </c>
      <c r="D1375" s="147">
        <v>96000</v>
      </c>
      <c r="E1375" s="32">
        <v>1</v>
      </c>
      <c r="F1375" t="s">
        <v>82</v>
      </c>
      <c r="G1375"/>
      <c r="H1375" s="147">
        <v>24000</v>
      </c>
      <c r="I1375" s="147">
        <v>4</v>
      </c>
      <c r="J1375" s="147">
        <v>96000</v>
      </c>
    </row>
    <row r="1376" spans="2:10" x14ac:dyDescent="0.25">
      <c r="B1376" t="s">
        <v>730</v>
      </c>
      <c r="C1376" s="3">
        <v>0</v>
      </c>
      <c r="D1376" s="147">
        <v>92000</v>
      </c>
      <c r="E1376" s="32">
        <v>4</v>
      </c>
      <c r="F1376" t="s">
        <v>627</v>
      </c>
      <c r="G1376"/>
      <c r="H1376" s="147">
        <v>22000</v>
      </c>
      <c r="I1376" s="147">
        <v>1</v>
      </c>
      <c r="J1376" s="147">
        <v>22000</v>
      </c>
    </row>
    <row r="1377" spans="2:10" x14ac:dyDescent="0.25">
      <c r="B1377" t="s">
        <v>730</v>
      </c>
      <c r="C1377" s="3">
        <v>0</v>
      </c>
      <c r="D1377" s="147">
        <v>92000</v>
      </c>
      <c r="E1377" s="32">
        <v>4</v>
      </c>
      <c r="F1377" t="s">
        <v>626</v>
      </c>
      <c r="G1377"/>
      <c r="H1377" s="147">
        <v>35000</v>
      </c>
      <c r="I1377" s="147">
        <v>1</v>
      </c>
      <c r="J1377" s="147">
        <v>35000</v>
      </c>
    </row>
    <row r="1378" spans="2:10" x14ac:dyDescent="0.25">
      <c r="B1378" t="s">
        <v>730</v>
      </c>
      <c r="C1378" s="3">
        <v>0</v>
      </c>
      <c r="D1378" s="147">
        <v>92000</v>
      </c>
      <c r="E1378" s="32">
        <v>4</v>
      </c>
      <c r="F1378" t="s">
        <v>625</v>
      </c>
      <c r="G1378"/>
      <c r="H1378" s="147">
        <v>35000</v>
      </c>
      <c r="I1378" s="147">
        <v>1</v>
      </c>
      <c r="J1378" s="147">
        <v>35000</v>
      </c>
    </row>
    <row r="1379" spans="2:10" x14ac:dyDescent="0.25">
      <c r="B1379" t="s">
        <v>730</v>
      </c>
      <c r="C1379" s="3">
        <v>0</v>
      </c>
      <c r="D1379" s="147">
        <v>92000</v>
      </c>
      <c r="E1379" s="32">
        <v>4</v>
      </c>
      <c r="F1379" t="s">
        <v>638</v>
      </c>
      <c r="G1379"/>
      <c r="H1379" s="147">
        <v>0</v>
      </c>
      <c r="I1379" s="147">
        <v>1</v>
      </c>
      <c r="J1379" s="147">
        <v>0</v>
      </c>
    </row>
    <row r="1380" spans="2:10" x14ac:dyDescent="0.25">
      <c r="B1380" t="s">
        <v>663</v>
      </c>
      <c r="C1380" s="3" t="s">
        <v>696</v>
      </c>
      <c r="D1380" s="147">
        <v>149000</v>
      </c>
      <c r="E1380" s="32">
        <v>1</v>
      </c>
      <c r="F1380" t="s">
        <v>640</v>
      </c>
      <c r="G1380"/>
      <c r="H1380" s="147">
        <v>37250</v>
      </c>
      <c r="I1380" s="147">
        <v>4</v>
      </c>
      <c r="J1380" s="147">
        <v>149000</v>
      </c>
    </row>
    <row r="1381" spans="2:10" x14ac:dyDescent="0.25">
      <c r="B1381" t="s">
        <v>685</v>
      </c>
      <c r="C1381" s="3">
        <v>0</v>
      </c>
      <c r="D1381" s="147">
        <v>322000</v>
      </c>
      <c r="E1381" s="32">
        <v>5</v>
      </c>
      <c r="F1381" t="s">
        <v>598</v>
      </c>
      <c r="G1381"/>
      <c r="H1381" s="147">
        <v>38000</v>
      </c>
      <c r="I1381" s="147">
        <v>2</v>
      </c>
      <c r="J1381" s="147">
        <v>76000</v>
      </c>
    </row>
    <row r="1382" spans="2:10" x14ac:dyDescent="0.25">
      <c r="B1382" t="s">
        <v>685</v>
      </c>
      <c r="C1382" s="3">
        <v>0</v>
      </c>
      <c r="D1382" s="147">
        <v>322000</v>
      </c>
      <c r="E1382" s="32">
        <v>5</v>
      </c>
      <c r="F1382" t="s">
        <v>640</v>
      </c>
      <c r="G1382"/>
      <c r="H1382" s="147">
        <v>41000</v>
      </c>
      <c r="I1382" s="147">
        <v>2</v>
      </c>
      <c r="J1382" s="147">
        <v>82000</v>
      </c>
    </row>
    <row r="1383" spans="2:10" x14ac:dyDescent="0.25">
      <c r="B1383" t="s">
        <v>685</v>
      </c>
      <c r="C1383" s="3">
        <v>0</v>
      </c>
      <c r="D1383" s="147">
        <v>322000</v>
      </c>
      <c r="E1383" s="32">
        <v>5</v>
      </c>
      <c r="F1383" t="s">
        <v>641</v>
      </c>
      <c r="G1383"/>
      <c r="H1383" s="147">
        <v>41000</v>
      </c>
      <c r="I1383" s="147">
        <v>2</v>
      </c>
      <c r="J1383" s="147">
        <v>82000</v>
      </c>
    </row>
    <row r="1384" spans="2:10" x14ac:dyDescent="0.25">
      <c r="B1384" t="s">
        <v>685</v>
      </c>
      <c r="C1384" s="3">
        <v>0</v>
      </c>
      <c r="D1384" s="147">
        <v>322000</v>
      </c>
      <c r="E1384" s="32">
        <v>5</v>
      </c>
      <c r="F1384" t="s">
        <v>604</v>
      </c>
      <c r="G1384"/>
      <c r="H1384" s="147">
        <v>41000</v>
      </c>
      <c r="I1384" s="147">
        <v>2</v>
      </c>
      <c r="J1384" s="147">
        <v>82000</v>
      </c>
    </row>
    <row r="1385" spans="2:10" x14ac:dyDescent="0.25">
      <c r="B1385" t="s">
        <v>685</v>
      </c>
      <c r="C1385" s="3">
        <v>0</v>
      </c>
      <c r="D1385" s="147">
        <v>322000</v>
      </c>
      <c r="E1385" s="32">
        <v>5</v>
      </c>
      <c r="F1385" t="s">
        <v>43</v>
      </c>
      <c r="G1385"/>
      <c r="H1385" s="147">
        <v>0</v>
      </c>
      <c r="I1385" s="147">
        <v>1</v>
      </c>
      <c r="J1385" s="147">
        <v>0</v>
      </c>
    </row>
    <row r="1386" spans="2:10" x14ac:dyDescent="0.25">
      <c r="B1386" t="s">
        <v>736</v>
      </c>
      <c r="C1386" s="3">
        <v>0</v>
      </c>
      <c r="D1386" s="147">
        <v>194000</v>
      </c>
      <c r="E1386" s="32">
        <v>7</v>
      </c>
      <c r="F1386" t="s">
        <v>598</v>
      </c>
      <c r="G1386"/>
      <c r="H1386" s="147">
        <v>35000</v>
      </c>
      <c r="I1386" s="147">
        <v>1</v>
      </c>
      <c r="J1386" s="147">
        <v>35000</v>
      </c>
    </row>
    <row r="1387" spans="2:10" x14ac:dyDescent="0.25">
      <c r="B1387" t="s">
        <v>736</v>
      </c>
      <c r="C1387" s="3">
        <v>0</v>
      </c>
      <c r="D1387" s="147">
        <v>194000</v>
      </c>
      <c r="E1387" s="32">
        <v>7</v>
      </c>
      <c r="F1387" t="s">
        <v>640</v>
      </c>
      <c r="G1387"/>
      <c r="H1387" s="147">
        <v>38000</v>
      </c>
      <c r="I1387" s="147">
        <v>1</v>
      </c>
      <c r="J1387" s="147">
        <v>38000</v>
      </c>
    </row>
    <row r="1388" spans="2:10" x14ac:dyDescent="0.25">
      <c r="B1388" t="s">
        <v>736</v>
      </c>
      <c r="C1388" s="3">
        <v>0</v>
      </c>
      <c r="D1388" s="147">
        <v>194000</v>
      </c>
      <c r="E1388" s="32">
        <v>7</v>
      </c>
      <c r="F1388" t="s">
        <v>641</v>
      </c>
      <c r="G1388"/>
      <c r="H1388" s="147">
        <v>38000</v>
      </c>
      <c r="I1388" s="147">
        <v>1</v>
      </c>
      <c r="J1388" s="147">
        <v>38000</v>
      </c>
    </row>
    <row r="1389" spans="2:10" x14ac:dyDescent="0.25">
      <c r="B1389" t="s">
        <v>736</v>
      </c>
      <c r="C1389" s="3">
        <v>0</v>
      </c>
      <c r="D1389" s="147">
        <v>194000</v>
      </c>
      <c r="E1389" s="32">
        <v>7</v>
      </c>
      <c r="F1389" t="s">
        <v>604</v>
      </c>
      <c r="G1389"/>
      <c r="H1389" s="147">
        <v>38000</v>
      </c>
      <c r="I1389" s="147">
        <v>1</v>
      </c>
      <c r="J1389" s="147">
        <v>38000</v>
      </c>
    </row>
    <row r="1390" spans="2:10" x14ac:dyDescent="0.25">
      <c r="B1390" t="s">
        <v>736</v>
      </c>
      <c r="C1390" s="3">
        <v>0</v>
      </c>
      <c r="D1390" s="147">
        <v>194000</v>
      </c>
      <c r="E1390" s="32">
        <v>7</v>
      </c>
      <c r="F1390" t="s">
        <v>43</v>
      </c>
      <c r="G1390"/>
      <c r="H1390" s="147">
        <v>21000</v>
      </c>
      <c r="I1390" s="147">
        <v>1</v>
      </c>
      <c r="J1390" s="147">
        <v>21000</v>
      </c>
    </row>
    <row r="1391" spans="2:10" x14ac:dyDescent="0.25">
      <c r="B1391" t="s">
        <v>736</v>
      </c>
      <c r="C1391" s="3">
        <v>0</v>
      </c>
      <c r="D1391" s="147">
        <v>194000</v>
      </c>
      <c r="E1391" s="32">
        <v>7</v>
      </c>
      <c r="F1391" t="s">
        <v>42</v>
      </c>
      <c r="G1391"/>
      <c r="H1391" s="147">
        <v>24000</v>
      </c>
      <c r="I1391" s="147">
        <v>1</v>
      </c>
      <c r="J1391" s="147">
        <v>24000</v>
      </c>
    </row>
    <row r="1392" spans="2:10" x14ac:dyDescent="0.25">
      <c r="B1392" t="s">
        <v>736</v>
      </c>
      <c r="C1392" s="3">
        <v>0</v>
      </c>
      <c r="D1392" s="147">
        <v>194000</v>
      </c>
      <c r="E1392" s="32">
        <v>7</v>
      </c>
      <c r="F1392" t="s">
        <v>638</v>
      </c>
      <c r="G1392"/>
      <c r="H1392" s="147">
        <v>0</v>
      </c>
      <c r="I1392" s="147">
        <v>1</v>
      </c>
      <c r="J1392" s="147">
        <v>0</v>
      </c>
    </row>
    <row r="1393" spans="2:10" x14ac:dyDescent="0.25">
      <c r="B1393" t="s">
        <v>240</v>
      </c>
      <c r="C1393" s="3" t="s">
        <v>199</v>
      </c>
      <c r="D1393" s="147">
        <v>740000</v>
      </c>
      <c r="E1393" s="32">
        <v>1</v>
      </c>
      <c r="F1393" t="s">
        <v>152</v>
      </c>
      <c r="G1393"/>
      <c r="H1393" s="147">
        <v>18500</v>
      </c>
      <c r="I1393" s="147">
        <v>40</v>
      </c>
      <c r="J1393" s="147">
        <v>740000</v>
      </c>
    </row>
    <row r="1394" spans="2:10" x14ac:dyDescent="0.25">
      <c r="B1394" t="s">
        <v>712</v>
      </c>
      <c r="C1394" s="3">
        <v>0</v>
      </c>
      <c r="D1394" s="147">
        <v>255000</v>
      </c>
      <c r="E1394" s="32">
        <v>7</v>
      </c>
      <c r="F1394" t="s">
        <v>43</v>
      </c>
      <c r="G1394"/>
      <c r="H1394" s="147">
        <v>31000</v>
      </c>
      <c r="I1394" s="147">
        <v>2</v>
      </c>
      <c r="J1394" s="147">
        <v>62000</v>
      </c>
    </row>
    <row r="1395" spans="2:10" x14ac:dyDescent="0.25">
      <c r="B1395" t="s">
        <v>712</v>
      </c>
      <c r="C1395" s="3">
        <v>0</v>
      </c>
      <c r="D1395" s="147">
        <v>255000</v>
      </c>
      <c r="E1395" s="32">
        <v>7</v>
      </c>
      <c r="F1395" t="s">
        <v>88</v>
      </c>
      <c r="G1395"/>
      <c r="H1395" s="147">
        <v>0</v>
      </c>
      <c r="I1395" s="147">
        <v>1</v>
      </c>
      <c r="J1395" s="147">
        <v>0</v>
      </c>
    </row>
    <row r="1396" spans="2:10" x14ac:dyDescent="0.25">
      <c r="B1396" t="s">
        <v>712</v>
      </c>
      <c r="C1396" s="3">
        <v>0</v>
      </c>
      <c r="D1396" s="147">
        <v>255000</v>
      </c>
      <c r="E1396" s="32">
        <v>7</v>
      </c>
      <c r="F1396" t="s">
        <v>42</v>
      </c>
      <c r="G1396"/>
      <c r="H1396" s="147">
        <v>35000</v>
      </c>
      <c r="I1396" s="147">
        <v>1</v>
      </c>
      <c r="J1396" s="147">
        <v>35000</v>
      </c>
    </row>
    <row r="1397" spans="2:10" x14ac:dyDescent="0.25">
      <c r="B1397" t="s">
        <v>712</v>
      </c>
      <c r="C1397" s="3">
        <v>0</v>
      </c>
      <c r="D1397" s="147">
        <v>255000</v>
      </c>
      <c r="E1397" s="32">
        <v>7</v>
      </c>
      <c r="F1397" t="s">
        <v>598</v>
      </c>
      <c r="G1397"/>
      <c r="H1397" s="147">
        <v>38000</v>
      </c>
      <c r="I1397" s="147">
        <v>1</v>
      </c>
      <c r="J1397" s="147">
        <v>38000</v>
      </c>
    </row>
    <row r="1398" spans="2:10" x14ac:dyDescent="0.25">
      <c r="B1398" t="s">
        <v>712</v>
      </c>
      <c r="C1398" s="3">
        <v>0</v>
      </c>
      <c r="D1398" s="147">
        <v>255000</v>
      </c>
      <c r="E1398" s="32">
        <v>7</v>
      </c>
      <c r="F1398" t="s">
        <v>640</v>
      </c>
      <c r="G1398"/>
      <c r="H1398" s="147">
        <v>40000</v>
      </c>
      <c r="I1398" s="147">
        <v>1</v>
      </c>
      <c r="J1398" s="147">
        <v>40000</v>
      </c>
    </row>
    <row r="1399" spans="2:10" x14ac:dyDescent="0.25">
      <c r="B1399" t="s">
        <v>712</v>
      </c>
      <c r="C1399" s="3">
        <v>0</v>
      </c>
      <c r="D1399" s="147">
        <v>255000</v>
      </c>
      <c r="E1399" s="32">
        <v>7</v>
      </c>
      <c r="F1399" t="s">
        <v>641</v>
      </c>
      <c r="G1399"/>
      <c r="H1399" s="147">
        <v>40000</v>
      </c>
      <c r="I1399" s="147">
        <v>1</v>
      </c>
      <c r="J1399" s="147">
        <v>40000</v>
      </c>
    </row>
    <row r="1400" spans="2:10" x14ac:dyDescent="0.25">
      <c r="B1400" t="s">
        <v>712</v>
      </c>
      <c r="C1400" s="3">
        <v>0</v>
      </c>
      <c r="D1400" s="147">
        <v>255000</v>
      </c>
      <c r="E1400" s="32">
        <v>7</v>
      </c>
      <c r="F1400" t="s">
        <v>604</v>
      </c>
      <c r="G1400"/>
      <c r="H1400" s="147">
        <v>40000</v>
      </c>
      <c r="I1400" s="147">
        <v>1</v>
      </c>
      <c r="J1400" s="147">
        <v>40000</v>
      </c>
    </row>
    <row r="1401" spans="2:10" x14ac:dyDescent="0.25">
      <c r="B1401" t="s">
        <v>736</v>
      </c>
      <c r="C1401" s="3">
        <v>0</v>
      </c>
      <c r="D1401" s="147">
        <v>213000</v>
      </c>
      <c r="E1401" s="32">
        <v>7</v>
      </c>
      <c r="F1401" t="s">
        <v>598</v>
      </c>
      <c r="G1401"/>
      <c r="H1401" s="147">
        <v>38000</v>
      </c>
      <c r="I1401" s="147">
        <v>1</v>
      </c>
      <c r="J1401" s="147">
        <v>38000</v>
      </c>
    </row>
    <row r="1402" spans="2:10" x14ac:dyDescent="0.25">
      <c r="B1402" t="s">
        <v>736</v>
      </c>
      <c r="C1402" s="3">
        <v>0</v>
      </c>
      <c r="D1402" s="147">
        <v>213000</v>
      </c>
      <c r="E1402" s="32">
        <v>7</v>
      </c>
      <c r="F1402" t="s">
        <v>640</v>
      </c>
      <c r="G1402"/>
      <c r="H1402" s="147">
        <v>40000</v>
      </c>
      <c r="I1402" s="147">
        <v>1</v>
      </c>
      <c r="J1402" s="147">
        <v>40000</v>
      </c>
    </row>
    <row r="1403" spans="2:10" x14ac:dyDescent="0.25">
      <c r="B1403" t="s">
        <v>736</v>
      </c>
      <c r="C1403" s="3">
        <v>0</v>
      </c>
      <c r="D1403" s="147">
        <v>213000</v>
      </c>
      <c r="E1403" s="32">
        <v>7</v>
      </c>
      <c r="F1403" t="s">
        <v>641</v>
      </c>
      <c r="G1403"/>
      <c r="H1403" s="147">
        <v>40000</v>
      </c>
      <c r="I1403" s="147">
        <v>1</v>
      </c>
      <c r="J1403" s="147">
        <v>40000</v>
      </c>
    </row>
    <row r="1404" spans="2:10" x14ac:dyDescent="0.25">
      <c r="B1404" t="s">
        <v>736</v>
      </c>
      <c r="C1404" s="3">
        <v>0</v>
      </c>
      <c r="D1404" s="147">
        <v>213000</v>
      </c>
      <c r="E1404" s="32">
        <v>7</v>
      </c>
      <c r="F1404" t="s">
        <v>604</v>
      </c>
      <c r="G1404"/>
      <c r="H1404" s="147">
        <v>40000</v>
      </c>
      <c r="I1404" s="147">
        <v>1</v>
      </c>
      <c r="J1404" s="147">
        <v>40000</v>
      </c>
    </row>
    <row r="1405" spans="2:10" x14ac:dyDescent="0.25">
      <c r="B1405" t="s">
        <v>736</v>
      </c>
      <c r="C1405" s="3">
        <v>0</v>
      </c>
      <c r="D1405" s="147">
        <v>213000</v>
      </c>
      <c r="E1405" s="32">
        <v>7</v>
      </c>
      <c r="F1405" t="s">
        <v>43</v>
      </c>
      <c r="G1405"/>
      <c r="H1405" s="147">
        <v>31000</v>
      </c>
      <c r="I1405" s="147">
        <v>1</v>
      </c>
      <c r="J1405" s="147">
        <v>31000</v>
      </c>
    </row>
    <row r="1406" spans="2:10" x14ac:dyDescent="0.25">
      <c r="B1406" t="s">
        <v>736</v>
      </c>
      <c r="C1406" s="3">
        <v>0</v>
      </c>
      <c r="D1406" s="147">
        <v>213000</v>
      </c>
      <c r="E1406" s="32">
        <v>7</v>
      </c>
      <c r="F1406" t="s">
        <v>42</v>
      </c>
      <c r="G1406"/>
      <c r="H1406" s="147">
        <v>24000</v>
      </c>
      <c r="I1406" s="147">
        <v>1</v>
      </c>
      <c r="J1406" s="147">
        <v>24000</v>
      </c>
    </row>
    <row r="1407" spans="2:10" x14ac:dyDescent="0.25">
      <c r="B1407" t="s">
        <v>736</v>
      </c>
      <c r="C1407" s="3">
        <v>0</v>
      </c>
      <c r="D1407" s="147">
        <v>213000</v>
      </c>
      <c r="E1407" s="32">
        <v>7</v>
      </c>
      <c r="F1407" t="s">
        <v>638</v>
      </c>
      <c r="G1407"/>
      <c r="H1407" s="147">
        <v>0</v>
      </c>
      <c r="I1407" s="147">
        <v>1</v>
      </c>
      <c r="J1407" s="147">
        <v>0</v>
      </c>
    </row>
    <row r="1408" spans="2:10" x14ac:dyDescent="0.25">
      <c r="B1408" t="s">
        <v>737</v>
      </c>
      <c r="C1408" s="3">
        <v>0</v>
      </c>
      <c r="D1408" s="147">
        <v>194000</v>
      </c>
      <c r="E1408" s="32">
        <v>7</v>
      </c>
      <c r="F1408" t="s">
        <v>42</v>
      </c>
      <c r="G1408"/>
      <c r="H1408" s="147">
        <v>28000</v>
      </c>
      <c r="I1408" s="147">
        <v>1</v>
      </c>
      <c r="J1408" s="147">
        <v>28000</v>
      </c>
    </row>
    <row r="1409" spans="2:10" x14ac:dyDescent="0.25">
      <c r="B1409" t="s">
        <v>737</v>
      </c>
      <c r="C1409" s="3">
        <v>0</v>
      </c>
      <c r="D1409" s="147">
        <v>194000</v>
      </c>
      <c r="E1409" s="32">
        <v>7</v>
      </c>
      <c r="F1409" t="s">
        <v>43</v>
      </c>
      <c r="G1409"/>
      <c r="H1409" s="147">
        <v>26000</v>
      </c>
      <c r="I1409" s="147">
        <v>1</v>
      </c>
      <c r="J1409" s="147">
        <v>26000</v>
      </c>
    </row>
    <row r="1410" spans="2:10" x14ac:dyDescent="0.25">
      <c r="B1410" t="s">
        <v>737</v>
      </c>
      <c r="C1410" s="3">
        <v>0</v>
      </c>
      <c r="D1410" s="147">
        <v>194000</v>
      </c>
      <c r="E1410" s="32">
        <v>7</v>
      </c>
      <c r="F1410" t="s">
        <v>598</v>
      </c>
      <c r="G1410"/>
      <c r="H1410" s="147">
        <v>32000</v>
      </c>
      <c r="I1410" s="147">
        <v>1</v>
      </c>
      <c r="J1410" s="147">
        <v>32000</v>
      </c>
    </row>
    <row r="1411" spans="2:10" x14ac:dyDescent="0.25">
      <c r="B1411" t="s">
        <v>737</v>
      </c>
      <c r="C1411" s="3">
        <v>0</v>
      </c>
      <c r="D1411" s="147">
        <v>194000</v>
      </c>
      <c r="E1411" s="32">
        <v>7</v>
      </c>
      <c r="F1411" t="s">
        <v>640</v>
      </c>
      <c r="G1411"/>
      <c r="H1411" s="147">
        <v>36000</v>
      </c>
      <c r="I1411" s="147">
        <v>1</v>
      </c>
      <c r="J1411" s="147">
        <v>36000</v>
      </c>
    </row>
    <row r="1412" spans="2:10" x14ac:dyDescent="0.25">
      <c r="B1412" t="s">
        <v>737</v>
      </c>
      <c r="C1412" s="3">
        <v>0</v>
      </c>
      <c r="D1412" s="147">
        <v>194000</v>
      </c>
      <c r="E1412" s="32">
        <v>7</v>
      </c>
      <c r="F1412" t="s">
        <v>641</v>
      </c>
      <c r="G1412"/>
      <c r="H1412" s="147">
        <v>36000</v>
      </c>
      <c r="I1412" s="147">
        <v>1</v>
      </c>
      <c r="J1412" s="147">
        <v>36000</v>
      </c>
    </row>
    <row r="1413" spans="2:10" x14ac:dyDescent="0.25">
      <c r="B1413" t="s">
        <v>737</v>
      </c>
      <c r="C1413" s="3">
        <v>0</v>
      </c>
      <c r="D1413" s="147">
        <v>194000</v>
      </c>
      <c r="E1413" s="32">
        <v>7</v>
      </c>
      <c r="F1413" t="s">
        <v>604</v>
      </c>
      <c r="G1413"/>
      <c r="H1413" s="147">
        <v>36000</v>
      </c>
      <c r="I1413" s="147">
        <v>1</v>
      </c>
      <c r="J1413" s="147">
        <v>36000</v>
      </c>
    </row>
    <row r="1414" spans="2:10" x14ac:dyDescent="0.25">
      <c r="B1414" t="s">
        <v>737</v>
      </c>
      <c r="C1414" s="3">
        <v>0</v>
      </c>
      <c r="D1414" s="147">
        <v>194000</v>
      </c>
      <c r="E1414" s="32">
        <v>7</v>
      </c>
      <c r="F1414" t="s">
        <v>670</v>
      </c>
      <c r="G1414"/>
      <c r="H1414" s="147">
        <v>0</v>
      </c>
      <c r="I1414" s="147">
        <v>1</v>
      </c>
      <c r="J1414" s="147">
        <v>0</v>
      </c>
    </row>
    <row r="1415" spans="2:10" x14ac:dyDescent="0.25">
      <c r="B1415" t="s">
        <v>738</v>
      </c>
      <c r="C1415" s="3">
        <v>0</v>
      </c>
      <c r="D1415" s="147">
        <v>235000</v>
      </c>
      <c r="E1415" s="32">
        <v>6</v>
      </c>
      <c r="F1415" t="s">
        <v>88</v>
      </c>
      <c r="G1415"/>
      <c r="H1415" s="147">
        <v>25000</v>
      </c>
      <c r="I1415" s="147">
        <v>1</v>
      </c>
      <c r="J1415" s="147">
        <v>25000</v>
      </c>
    </row>
    <row r="1416" spans="2:10" x14ac:dyDescent="0.25">
      <c r="B1416" t="s">
        <v>738</v>
      </c>
      <c r="C1416" s="3">
        <v>0</v>
      </c>
      <c r="D1416" s="147">
        <v>235000</v>
      </c>
      <c r="E1416" s="32">
        <v>6</v>
      </c>
      <c r="F1416" t="s">
        <v>598</v>
      </c>
      <c r="G1416"/>
      <c r="H1416" s="147">
        <v>35000</v>
      </c>
      <c r="I1416" s="147">
        <v>1</v>
      </c>
      <c r="J1416" s="147">
        <v>35000</v>
      </c>
    </row>
    <row r="1417" spans="2:10" x14ac:dyDescent="0.25">
      <c r="B1417" t="s">
        <v>738</v>
      </c>
      <c r="C1417" s="3">
        <v>0</v>
      </c>
      <c r="D1417" s="147">
        <v>235000</v>
      </c>
      <c r="E1417" s="32">
        <v>6</v>
      </c>
      <c r="F1417" t="s">
        <v>640</v>
      </c>
      <c r="G1417"/>
      <c r="H1417" s="147">
        <v>40000</v>
      </c>
      <c r="I1417" s="147">
        <v>1</v>
      </c>
      <c r="J1417" s="147">
        <v>40000</v>
      </c>
    </row>
    <row r="1418" spans="2:10" x14ac:dyDescent="0.25">
      <c r="B1418" t="s">
        <v>738</v>
      </c>
      <c r="C1418" s="3">
        <v>0</v>
      </c>
      <c r="D1418" s="147">
        <v>235000</v>
      </c>
      <c r="E1418" s="32">
        <v>6</v>
      </c>
      <c r="F1418" t="s">
        <v>641</v>
      </c>
      <c r="G1418"/>
      <c r="H1418" s="147">
        <v>40000</v>
      </c>
      <c r="I1418" s="147">
        <v>1</v>
      </c>
      <c r="J1418" s="147">
        <v>40000</v>
      </c>
    </row>
    <row r="1419" spans="2:10" x14ac:dyDescent="0.25">
      <c r="B1419" t="s">
        <v>738</v>
      </c>
      <c r="C1419" s="3">
        <v>0</v>
      </c>
      <c r="D1419" s="147">
        <v>235000</v>
      </c>
      <c r="E1419" s="32">
        <v>6</v>
      </c>
      <c r="F1419" t="s">
        <v>604</v>
      </c>
      <c r="G1419"/>
      <c r="H1419" s="147">
        <v>40000</v>
      </c>
      <c r="I1419" s="147">
        <v>1</v>
      </c>
      <c r="J1419" s="147">
        <v>40000</v>
      </c>
    </row>
    <row r="1420" spans="2:10" x14ac:dyDescent="0.25">
      <c r="B1420" t="s">
        <v>738</v>
      </c>
      <c r="C1420" s="3">
        <v>0</v>
      </c>
      <c r="D1420" s="147">
        <v>235000</v>
      </c>
      <c r="E1420" s="32">
        <v>6</v>
      </c>
      <c r="F1420" t="s">
        <v>648</v>
      </c>
      <c r="G1420"/>
      <c r="H1420" s="147">
        <v>55000</v>
      </c>
      <c r="I1420" s="147">
        <v>1</v>
      </c>
      <c r="J1420" s="147">
        <v>55000</v>
      </c>
    </row>
    <row r="1421" spans="2:10" x14ac:dyDescent="0.25">
      <c r="B1421" t="s">
        <v>729</v>
      </c>
      <c r="C1421" s="3">
        <v>0</v>
      </c>
      <c r="D1421" s="147">
        <v>96000</v>
      </c>
      <c r="E1421" s="32">
        <v>6</v>
      </c>
      <c r="F1421" t="s">
        <v>634</v>
      </c>
      <c r="G1421"/>
      <c r="H1421" s="147">
        <v>32000</v>
      </c>
      <c r="I1421" s="147">
        <v>1</v>
      </c>
      <c r="J1421" s="147">
        <v>32000</v>
      </c>
    </row>
    <row r="1422" spans="2:10" x14ac:dyDescent="0.25">
      <c r="B1422" t="s">
        <v>729</v>
      </c>
      <c r="C1422" s="3">
        <v>0</v>
      </c>
      <c r="D1422" s="147">
        <v>96000</v>
      </c>
      <c r="E1422" s="32">
        <v>6</v>
      </c>
      <c r="F1422" t="s">
        <v>635</v>
      </c>
      <c r="G1422"/>
      <c r="H1422" s="147">
        <v>32000</v>
      </c>
      <c r="I1422" s="147">
        <v>1</v>
      </c>
      <c r="J1422" s="147">
        <v>32000</v>
      </c>
    </row>
    <row r="1423" spans="2:10" x14ac:dyDescent="0.25">
      <c r="B1423" t="s">
        <v>729</v>
      </c>
      <c r="C1423" s="3">
        <v>0</v>
      </c>
      <c r="D1423" s="147">
        <v>96000</v>
      </c>
      <c r="E1423" s="32">
        <v>6</v>
      </c>
      <c r="F1423" t="s">
        <v>632</v>
      </c>
      <c r="G1423"/>
      <c r="H1423" s="147">
        <v>32000</v>
      </c>
      <c r="I1423" s="147">
        <v>1</v>
      </c>
      <c r="J1423" s="147">
        <v>32000</v>
      </c>
    </row>
    <row r="1424" spans="2:10" x14ac:dyDescent="0.25">
      <c r="B1424" t="s">
        <v>729</v>
      </c>
      <c r="C1424" s="3">
        <v>0</v>
      </c>
      <c r="D1424" s="147">
        <v>96000</v>
      </c>
      <c r="E1424" s="32">
        <v>6</v>
      </c>
      <c r="F1424" t="s">
        <v>702</v>
      </c>
      <c r="G1424"/>
      <c r="H1424" s="147">
        <v>0</v>
      </c>
      <c r="I1424" s="147">
        <v>1</v>
      </c>
      <c r="J1424" s="147">
        <v>0</v>
      </c>
    </row>
    <row r="1425" spans="2:10" x14ac:dyDescent="0.25">
      <c r="B1425" t="s">
        <v>729</v>
      </c>
      <c r="C1425" s="3">
        <v>0</v>
      </c>
      <c r="D1425" s="147">
        <v>96000</v>
      </c>
      <c r="E1425" s="32">
        <v>6</v>
      </c>
      <c r="F1425" t="s">
        <v>703</v>
      </c>
      <c r="G1425"/>
      <c r="H1425" s="147">
        <v>0</v>
      </c>
      <c r="I1425" s="147">
        <v>1</v>
      </c>
      <c r="J1425" s="147">
        <v>0</v>
      </c>
    </row>
    <row r="1426" spans="2:10" x14ac:dyDescent="0.25">
      <c r="B1426" t="s">
        <v>729</v>
      </c>
      <c r="C1426" s="3">
        <v>0</v>
      </c>
      <c r="D1426" s="147">
        <v>96000</v>
      </c>
      <c r="E1426" s="32">
        <v>6</v>
      </c>
      <c r="F1426" t="s">
        <v>704</v>
      </c>
      <c r="G1426"/>
      <c r="H1426" s="147">
        <v>0</v>
      </c>
      <c r="I1426" s="147">
        <v>1</v>
      </c>
      <c r="J1426" s="147">
        <v>0</v>
      </c>
    </row>
    <row r="1427" spans="2:10" x14ac:dyDescent="0.25">
      <c r="B1427" t="s">
        <v>646</v>
      </c>
      <c r="C1427" s="3" t="s">
        <v>224</v>
      </c>
      <c r="D1427" s="147">
        <v>123000</v>
      </c>
      <c r="E1427" s="32">
        <v>1</v>
      </c>
      <c r="F1427" t="s">
        <v>604</v>
      </c>
      <c r="G1427"/>
      <c r="H1427" s="147">
        <v>41000</v>
      </c>
      <c r="I1427" s="147">
        <v>3</v>
      </c>
      <c r="J1427" s="147">
        <v>123000</v>
      </c>
    </row>
    <row r="1428" spans="2:10" x14ac:dyDescent="0.25">
      <c r="B1428" t="s">
        <v>235</v>
      </c>
      <c r="C1428" s="3" t="s">
        <v>38</v>
      </c>
      <c r="D1428" s="147">
        <v>540000</v>
      </c>
      <c r="E1428" s="32">
        <v>1</v>
      </c>
      <c r="F1428" t="s">
        <v>39</v>
      </c>
      <c r="G1428"/>
      <c r="H1428" s="147">
        <v>27000</v>
      </c>
      <c r="I1428" s="147">
        <v>20</v>
      </c>
      <c r="J1428" s="147">
        <v>540000</v>
      </c>
    </row>
    <row r="1429" spans="2:10" x14ac:dyDescent="0.25">
      <c r="B1429" t="s">
        <v>741</v>
      </c>
      <c r="C1429" s="3" t="s">
        <v>742</v>
      </c>
      <c r="D1429" s="147">
        <v>288000</v>
      </c>
      <c r="E1429" s="32">
        <v>1</v>
      </c>
      <c r="F1429" t="s">
        <v>602</v>
      </c>
      <c r="G1429"/>
      <c r="H1429" s="147">
        <v>16000</v>
      </c>
      <c r="I1429" s="147">
        <v>18</v>
      </c>
      <c r="J1429" s="147">
        <v>288000</v>
      </c>
    </row>
    <row r="1430" spans="2:10" x14ac:dyDescent="0.25">
      <c r="B1430" t="s">
        <v>89</v>
      </c>
      <c r="C1430" s="3">
        <v>0</v>
      </c>
      <c r="D1430" s="147">
        <v>576000</v>
      </c>
      <c r="E1430" s="32">
        <v>1</v>
      </c>
      <c r="F1430" t="s">
        <v>42</v>
      </c>
      <c r="G1430"/>
      <c r="H1430" s="147">
        <v>24000</v>
      </c>
      <c r="I1430" s="147">
        <v>24</v>
      </c>
      <c r="J1430" s="147">
        <v>576000</v>
      </c>
    </row>
    <row r="1431" spans="2:10" x14ac:dyDescent="0.25">
      <c r="B1431" t="s">
        <v>741</v>
      </c>
      <c r="C1431" s="3" t="s">
        <v>744</v>
      </c>
      <c r="D1431" s="147">
        <v>288000</v>
      </c>
      <c r="E1431" s="32">
        <v>3</v>
      </c>
      <c r="F1431" t="s">
        <v>606</v>
      </c>
      <c r="G1431"/>
      <c r="H1431" s="147">
        <v>16000</v>
      </c>
      <c r="I1431" s="147">
        <v>6</v>
      </c>
      <c r="J1431" s="147">
        <v>96000</v>
      </c>
    </row>
    <row r="1432" spans="2:10" x14ac:dyDescent="0.25">
      <c r="B1432" t="s">
        <v>741</v>
      </c>
      <c r="C1432" s="3" t="s">
        <v>744</v>
      </c>
      <c r="D1432" s="147">
        <v>288000</v>
      </c>
      <c r="E1432" s="32">
        <v>3</v>
      </c>
      <c r="F1432" t="s">
        <v>601</v>
      </c>
      <c r="G1432"/>
      <c r="H1432" s="147">
        <v>16000</v>
      </c>
      <c r="I1432" s="147">
        <v>6</v>
      </c>
      <c r="J1432" s="147">
        <v>96000</v>
      </c>
    </row>
    <row r="1433" spans="2:10" x14ac:dyDescent="0.25">
      <c r="B1433" t="s">
        <v>741</v>
      </c>
      <c r="C1433" s="3" t="s">
        <v>744</v>
      </c>
      <c r="D1433" s="147">
        <v>288000</v>
      </c>
      <c r="E1433" s="32">
        <v>3</v>
      </c>
      <c r="F1433" t="s">
        <v>602</v>
      </c>
      <c r="G1433"/>
      <c r="H1433" s="147">
        <v>16000</v>
      </c>
      <c r="I1433" s="147">
        <v>6</v>
      </c>
      <c r="J1433" s="147">
        <v>96000</v>
      </c>
    </row>
    <row r="1434" spans="2:10" x14ac:dyDescent="0.25">
      <c r="B1434" t="s">
        <v>663</v>
      </c>
      <c r="C1434" s="3" t="s">
        <v>266</v>
      </c>
      <c r="D1434" s="147">
        <v>153000</v>
      </c>
      <c r="E1434" s="32">
        <v>4</v>
      </c>
      <c r="F1434" t="s">
        <v>598</v>
      </c>
      <c r="G1434"/>
      <c r="H1434" s="147">
        <v>33000</v>
      </c>
      <c r="I1434" s="147">
        <v>1</v>
      </c>
      <c r="J1434" s="147">
        <v>33000</v>
      </c>
    </row>
    <row r="1435" spans="2:10" x14ac:dyDescent="0.25">
      <c r="B1435" t="s">
        <v>663</v>
      </c>
      <c r="C1435" s="3" t="s">
        <v>266</v>
      </c>
      <c r="D1435" s="147">
        <v>153000</v>
      </c>
      <c r="E1435" s="32">
        <v>4</v>
      </c>
      <c r="F1435" t="s">
        <v>640</v>
      </c>
      <c r="G1435"/>
      <c r="H1435" s="147">
        <v>40000</v>
      </c>
      <c r="I1435" s="147">
        <v>1</v>
      </c>
      <c r="J1435" s="147">
        <v>40000</v>
      </c>
    </row>
    <row r="1436" spans="2:10" x14ac:dyDescent="0.25">
      <c r="B1436" t="s">
        <v>663</v>
      </c>
      <c r="C1436" s="3" t="s">
        <v>266</v>
      </c>
      <c r="D1436" s="147">
        <v>153000</v>
      </c>
      <c r="E1436" s="32">
        <v>4</v>
      </c>
      <c r="F1436" t="s">
        <v>641</v>
      </c>
      <c r="G1436"/>
      <c r="H1436" s="147">
        <v>40000</v>
      </c>
      <c r="I1436" s="147">
        <v>1</v>
      </c>
      <c r="J1436" s="147">
        <v>40000</v>
      </c>
    </row>
    <row r="1437" spans="2:10" x14ac:dyDescent="0.25">
      <c r="B1437" t="s">
        <v>663</v>
      </c>
      <c r="C1437" s="3" t="s">
        <v>266</v>
      </c>
      <c r="D1437" s="147">
        <v>153000</v>
      </c>
      <c r="E1437" s="32">
        <v>4</v>
      </c>
      <c r="F1437" t="s">
        <v>604</v>
      </c>
      <c r="G1437"/>
      <c r="H1437" s="147">
        <v>40000</v>
      </c>
      <c r="I1437" s="147">
        <v>1</v>
      </c>
      <c r="J1437" s="147">
        <v>40000</v>
      </c>
    </row>
    <row r="1438" spans="2:10" x14ac:dyDescent="0.25">
      <c r="B1438" t="s">
        <v>663</v>
      </c>
      <c r="C1438" s="3" t="s">
        <v>684</v>
      </c>
      <c r="D1438" s="147">
        <v>154000</v>
      </c>
      <c r="E1438" s="32">
        <v>1</v>
      </c>
      <c r="F1438" t="s">
        <v>604</v>
      </c>
      <c r="G1438"/>
      <c r="H1438" s="147">
        <v>38500</v>
      </c>
      <c r="I1438" s="147">
        <v>4</v>
      </c>
      <c r="J1438" s="147">
        <v>154000</v>
      </c>
    </row>
    <row r="1439" spans="2:10" x14ac:dyDescent="0.25">
      <c r="B1439" t="s">
        <v>740</v>
      </c>
      <c r="C1439" s="3">
        <v>0</v>
      </c>
      <c r="D1439" s="147">
        <v>129000</v>
      </c>
      <c r="E1439" s="32">
        <v>7</v>
      </c>
      <c r="F1439" t="s">
        <v>629</v>
      </c>
      <c r="G1439"/>
      <c r="H1439" s="147">
        <v>17000</v>
      </c>
      <c r="I1439" s="147">
        <v>1</v>
      </c>
      <c r="J1439" s="147">
        <v>17000</v>
      </c>
    </row>
    <row r="1440" spans="2:10" x14ac:dyDescent="0.25">
      <c r="B1440" t="s">
        <v>740</v>
      </c>
      <c r="C1440" s="3">
        <v>0</v>
      </c>
      <c r="D1440" s="147">
        <v>129000</v>
      </c>
      <c r="E1440" s="32">
        <v>7</v>
      </c>
      <c r="F1440" t="s">
        <v>625</v>
      </c>
      <c r="G1440"/>
      <c r="H1440" s="147">
        <v>33000</v>
      </c>
      <c r="I1440" s="147">
        <v>1</v>
      </c>
      <c r="J1440" s="147">
        <v>33000</v>
      </c>
    </row>
    <row r="1441" spans="2:10" x14ac:dyDescent="0.25">
      <c r="B1441" t="s">
        <v>740</v>
      </c>
      <c r="C1441" s="3">
        <v>0</v>
      </c>
      <c r="D1441" s="147">
        <v>129000</v>
      </c>
      <c r="E1441" s="32">
        <v>7</v>
      </c>
      <c r="F1441" t="s">
        <v>149</v>
      </c>
      <c r="G1441"/>
      <c r="H1441" s="147">
        <v>17000</v>
      </c>
      <c r="I1441" s="147">
        <v>1</v>
      </c>
      <c r="J1441" s="147">
        <v>17000</v>
      </c>
    </row>
    <row r="1442" spans="2:10" x14ac:dyDescent="0.25">
      <c r="B1442" t="s">
        <v>740</v>
      </c>
      <c r="C1442" s="3">
        <v>0</v>
      </c>
      <c r="D1442" s="147">
        <v>129000</v>
      </c>
      <c r="E1442" s="32">
        <v>7</v>
      </c>
      <c r="F1442" t="s">
        <v>626</v>
      </c>
      <c r="G1442"/>
      <c r="H1442" s="147">
        <v>38000</v>
      </c>
      <c r="I1442" s="147">
        <v>1</v>
      </c>
      <c r="J1442" s="147">
        <v>38000</v>
      </c>
    </row>
    <row r="1443" spans="2:10" x14ac:dyDescent="0.25">
      <c r="B1443" t="s">
        <v>740</v>
      </c>
      <c r="C1443" s="3">
        <v>0</v>
      </c>
      <c r="D1443" s="147">
        <v>129000</v>
      </c>
      <c r="E1443" s="32">
        <v>7</v>
      </c>
      <c r="F1443" t="s">
        <v>627</v>
      </c>
      <c r="G1443"/>
      <c r="H1443" s="147">
        <v>24000</v>
      </c>
      <c r="I1443" s="147">
        <v>1</v>
      </c>
      <c r="J1443" s="147">
        <v>24000</v>
      </c>
    </row>
    <row r="1444" spans="2:10" x14ac:dyDescent="0.25">
      <c r="B1444" t="s">
        <v>740</v>
      </c>
      <c r="C1444" s="3">
        <v>0</v>
      </c>
      <c r="D1444" s="147">
        <v>129000</v>
      </c>
      <c r="E1444" s="32">
        <v>7</v>
      </c>
      <c r="F1444" t="s">
        <v>638</v>
      </c>
      <c r="G1444"/>
      <c r="H1444" s="147">
        <v>0</v>
      </c>
      <c r="I1444" s="147">
        <v>1</v>
      </c>
      <c r="J1444" s="147">
        <v>0</v>
      </c>
    </row>
    <row r="1445" spans="2:10" x14ac:dyDescent="0.25">
      <c r="B1445" t="s">
        <v>740</v>
      </c>
      <c r="C1445" s="3">
        <v>0</v>
      </c>
      <c r="D1445" s="147">
        <v>129000</v>
      </c>
      <c r="E1445" s="32">
        <v>7</v>
      </c>
      <c r="F1445" t="s">
        <v>856</v>
      </c>
      <c r="G1445"/>
      <c r="H1445" s="147">
        <v>0</v>
      </c>
      <c r="I1445" s="147">
        <v>1</v>
      </c>
      <c r="J1445" s="147">
        <v>0</v>
      </c>
    </row>
    <row r="1446" spans="2:10" x14ac:dyDescent="0.25">
      <c r="B1446" t="s">
        <v>241</v>
      </c>
      <c r="C1446" s="3">
        <v>0</v>
      </c>
      <c r="D1446" s="147">
        <v>640000</v>
      </c>
      <c r="E1446" s="32">
        <v>1</v>
      </c>
      <c r="F1446" t="s">
        <v>82</v>
      </c>
      <c r="G1446"/>
      <c r="H1446" s="147">
        <v>32000</v>
      </c>
      <c r="I1446" s="147">
        <v>20</v>
      </c>
      <c r="J1446" s="147">
        <v>640000</v>
      </c>
    </row>
    <row r="1447" spans="2:10" x14ac:dyDescent="0.25">
      <c r="B1447" t="s">
        <v>76</v>
      </c>
      <c r="C1447" s="3">
        <v>0</v>
      </c>
      <c r="D1447" s="147">
        <v>220000</v>
      </c>
      <c r="E1447" s="32">
        <v>6</v>
      </c>
      <c r="F1447" t="s">
        <v>42</v>
      </c>
      <c r="G1447"/>
      <c r="H1447" s="147">
        <v>36000</v>
      </c>
      <c r="I1447" s="147">
        <v>1</v>
      </c>
      <c r="J1447" s="147">
        <v>36000</v>
      </c>
    </row>
    <row r="1448" spans="2:10" x14ac:dyDescent="0.25">
      <c r="B1448" t="s">
        <v>76</v>
      </c>
      <c r="C1448" s="3">
        <v>0</v>
      </c>
      <c r="D1448" s="147">
        <v>220000</v>
      </c>
      <c r="E1448" s="32">
        <v>6</v>
      </c>
      <c r="F1448" t="s">
        <v>43</v>
      </c>
      <c r="G1448"/>
      <c r="H1448" s="147">
        <v>29000</v>
      </c>
      <c r="I1448" s="147">
        <v>1</v>
      </c>
      <c r="J1448" s="147">
        <v>29000</v>
      </c>
    </row>
    <row r="1449" spans="2:10" x14ac:dyDescent="0.25">
      <c r="B1449" t="s">
        <v>76</v>
      </c>
      <c r="C1449" s="3">
        <v>0</v>
      </c>
      <c r="D1449" s="147">
        <v>220000</v>
      </c>
      <c r="E1449" s="32">
        <v>6</v>
      </c>
      <c r="F1449" t="s">
        <v>598</v>
      </c>
      <c r="G1449"/>
      <c r="H1449" s="147">
        <v>35000</v>
      </c>
      <c r="I1449" s="147">
        <v>1</v>
      </c>
      <c r="J1449" s="147">
        <v>35000</v>
      </c>
    </row>
    <row r="1450" spans="2:10" x14ac:dyDescent="0.25">
      <c r="B1450" t="s">
        <v>76</v>
      </c>
      <c r="C1450" s="3">
        <v>0</v>
      </c>
      <c r="D1450" s="147">
        <v>220000</v>
      </c>
      <c r="E1450" s="32">
        <v>6</v>
      </c>
      <c r="F1450" t="s">
        <v>640</v>
      </c>
      <c r="G1450"/>
      <c r="H1450" s="147">
        <v>40000</v>
      </c>
      <c r="I1450" s="147">
        <v>1</v>
      </c>
      <c r="J1450" s="147">
        <v>40000</v>
      </c>
    </row>
    <row r="1451" spans="2:10" x14ac:dyDescent="0.25">
      <c r="B1451" t="s">
        <v>76</v>
      </c>
      <c r="C1451" s="3">
        <v>0</v>
      </c>
      <c r="D1451" s="147">
        <v>220000</v>
      </c>
      <c r="E1451" s="32">
        <v>6</v>
      </c>
      <c r="F1451" t="s">
        <v>641</v>
      </c>
      <c r="G1451"/>
      <c r="H1451" s="147">
        <v>40000</v>
      </c>
      <c r="I1451" s="147">
        <v>1</v>
      </c>
      <c r="J1451" s="147">
        <v>40000</v>
      </c>
    </row>
    <row r="1452" spans="2:10" x14ac:dyDescent="0.25">
      <c r="B1452" t="s">
        <v>76</v>
      </c>
      <c r="C1452" s="3">
        <v>0</v>
      </c>
      <c r="D1452" s="147">
        <v>220000</v>
      </c>
      <c r="E1452" s="32">
        <v>6</v>
      </c>
      <c r="F1452" t="s">
        <v>604</v>
      </c>
      <c r="G1452"/>
      <c r="H1452" s="147">
        <v>40000</v>
      </c>
      <c r="I1452" s="147">
        <v>1</v>
      </c>
      <c r="J1452" s="147">
        <v>40000</v>
      </c>
    </row>
    <row r="1453" spans="2:10" x14ac:dyDescent="0.25">
      <c r="B1453" t="s">
        <v>746</v>
      </c>
      <c r="C1453" s="3">
        <v>0</v>
      </c>
      <c r="D1453" s="147">
        <v>164000</v>
      </c>
      <c r="E1453" s="32">
        <v>6</v>
      </c>
      <c r="F1453" t="s">
        <v>151</v>
      </c>
      <c r="G1453"/>
      <c r="H1453" s="147">
        <v>36000</v>
      </c>
      <c r="I1453" s="147">
        <v>1</v>
      </c>
      <c r="J1453" s="147">
        <v>36000</v>
      </c>
    </row>
    <row r="1454" spans="2:10" x14ac:dyDescent="0.25">
      <c r="B1454" t="s">
        <v>746</v>
      </c>
      <c r="C1454" s="3">
        <v>0</v>
      </c>
      <c r="D1454" s="147">
        <v>164000</v>
      </c>
      <c r="E1454" s="32">
        <v>6</v>
      </c>
      <c r="F1454" t="s">
        <v>143</v>
      </c>
      <c r="G1454"/>
      <c r="H1454" s="147">
        <v>36000</v>
      </c>
      <c r="I1454" s="147">
        <v>1</v>
      </c>
      <c r="J1454" s="147">
        <v>36000</v>
      </c>
    </row>
    <row r="1455" spans="2:10" x14ac:dyDescent="0.25">
      <c r="B1455" t="s">
        <v>746</v>
      </c>
      <c r="C1455" s="3">
        <v>0</v>
      </c>
      <c r="D1455" s="147">
        <v>164000</v>
      </c>
      <c r="E1455" s="32">
        <v>6</v>
      </c>
      <c r="F1455" t="s">
        <v>166</v>
      </c>
      <c r="G1455"/>
      <c r="H1455" s="147">
        <v>36000</v>
      </c>
      <c r="I1455" s="147">
        <v>1</v>
      </c>
      <c r="J1455" s="147">
        <v>36000</v>
      </c>
    </row>
    <row r="1456" spans="2:10" x14ac:dyDescent="0.25">
      <c r="B1456" t="s">
        <v>746</v>
      </c>
      <c r="C1456" s="3">
        <v>0</v>
      </c>
      <c r="D1456" s="147">
        <v>164000</v>
      </c>
      <c r="E1456" s="32">
        <v>6</v>
      </c>
      <c r="F1456" t="s">
        <v>169</v>
      </c>
      <c r="G1456"/>
      <c r="H1456" s="147">
        <v>36000</v>
      </c>
      <c r="I1456" s="147">
        <v>1</v>
      </c>
      <c r="J1456" s="147">
        <v>36000</v>
      </c>
    </row>
    <row r="1457" spans="2:10" x14ac:dyDescent="0.25">
      <c r="B1457" t="s">
        <v>746</v>
      </c>
      <c r="C1457" s="3">
        <v>0</v>
      </c>
      <c r="D1457" s="147">
        <v>164000</v>
      </c>
      <c r="E1457" s="32">
        <v>6</v>
      </c>
      <c r="F1457" t="s">
        <v>636</v>
      </c>
      <c r="G1457"/>
      <c r="H1457" s="147">
        <v>20000</v>
      </c>
      <c r="I1457" s="147">
        <v>1</v>
      </c>
      <c r="J1457" s="147">
        <v>20000</v>
      </c>
    </row>
    <row r="1458" spans="2:10" x14ac:dyDescent="0.25">
      <c r="B1458" t="s">
        <v>746</v>
      </c>
      <c r="C1458" s="3">
        <v>0</v>
      </c>
      <c r="D1458" s="147">
        <v>164000</v>
      </c>
      <c r="E1458" s="32">
        <v>6</v>
      </c>
      <c r="F1458" t="s">
        <v>168</v>
      </c>
      <c r="G1458"/>
      <c r="H1458" s="147">
        <v>0</v>
      </c>
      <c r="I1458" s="147">
        <v>1</v>
      </c>
      <c r="J1458" s="147">
        <v>0</v>
      </c>
    </row>
    <row r="1459" spans="2:10" x14ac:dyDescent="0.25">
      <c r="B1459" t="s">
        <v>85</v>
      </c>
      <c r="C1459" s="3">
        <v>0</v>
      </c>
      <c r="D1459" s="147">
        <v>864000</v>
      </c>
      <c r="E1459" s="32">
        <v>1</v>
      </c>
      <c r="F1459" t="s">
        <v>83</v>
      </c>
      <c r="G1459"/>
      <c r="H1459" s="147">
        <v>36000</v>
      </c>
      <c r="I1459" s="147">
        <v>24</v>
      </c>
      <c r="J1459" s="147">
        <v>864000</v>
      </c>
    </row>
    <row r="1460" spans="2:10" x14ac:dyDescent="0.25">
      <c r="B1460" t="s">
        <v>245</v>
      </c>
      <c r="C1460" s="3" t="s">
        <v>584</v>
      </c>
      <c r="D1460" s="147">
        <v>672000</v>
      </c>
      <c r="E1460" s="32">
        <v>1</v>
      </c>
      <c r="F1460" t="s">
        <v>57</v>
      </c>
      <c r="G1460"/>
      <c r="H1460" s="147">
        <v>28000</v>
      </c>
      <c r="I1460" s="147">
        <v>24</v>
      </c>
      <c r="J1460" s="147">
        <v>672000</v>
      </c>
    </row>
    <row r="1461" spans="2:10" ht="15.75" thickBot="1" x14ac:dyDescent="0.3">
      <c r="B1461" t="s">
        <v>290</v>
      </c>
      <c r="C1461" s="3">
        <v>0</v>
      </c>
      <c r="D1461" s="147">
        <v>81000</v>
      </c>
      <c r="E1461" s="32">
        <v>1</v>
      </c>
      <c r="F1461" t="s">
        <v>165</v>
      </c>
      <c r="G1461"/>
      <c r="H1461" s="147">
        <v>27000</v>
      </c>
      <c r="I1461" s="147">
        <v>3</v>
      </c>
      <c r="J1461" s="147">
        <v>81000</v>
      </c>
    </row>
    <row r="1462" spans="2:10" ht="15.75" thickBot="1" x14ac:dyDescent="0.3">
      <c r="B1462" t="s">
        <v>750</v>
      </c>
      <c r="C1462" s="3">
        <v>0</v>
      </c>
      <c r="D1462" s="147">
        <v>245000</v>
      </c>
      <c r="E1462" s="32">
        <v>7</v>
      </c>
      <c r="F1462" s="109" t="s">
        <v>42</v>
      </c>
      <c r="G1462"/>
      <c r="H1462" s="147">
        <v>38000</v>
      </c>
      <c r="I1462" s="147">
        <v>1</v>
      </c>
      <c r="J1462" s="147">
        <v>38000</v>
      </c>
    </row>
    <row r="1463" spans="2:10" ht="15.75" thickBot="1" x14ac:dyDescent="0.3">
      <c r="B1463" t="s">
        <v>750</v>
      </c>
      <c r="C1463" s="3">
        <v>0</v>
      </c>
      <c r="D1463" s="147">
        <v>245000</v>
      </c>
      <c r="E1463" s="32">
        <v>7</v>
      </c>
      <c r="F1463" s="110" t="s">
        <v>43</v>
      </c>
      <c r="G1463"/>
      <c r="H1463" s="147">
        <v>32000</v>
      </c>
      <c r="I1463" s="147">
        <v>1</v>
      </c>
      <c r="J1463" s="147">
        <v>32000</v>
      </c>
    </row>
    <row r="1464" spans="2:10" ht="15.75" thickBot="1" x14ac:dyDescent="0.3">
      <c r="B1464" t="s">
        <v>750</v>
      </c>
      <c r="C1464" s="3">
        <v>0</v>
      </c>
      <c r="D1464" s="147">
        <v>245000</v>
      </c>
      <c r="E1464" s="32">
        <v>7</v>
      </c>
      <c r="F1464" s="110" t="s">
        <v>598</v>
      </c>
      <c r="G1464"/>
      <c r="H1464" s="147">
        <v>40000</v>
      </c>
      <c r="I1464" s="147">
        <v>1</v>
      </c>
      <c r="J1464" s="147">
        <v>40000</v>
      </c>
    </row>
    <row r="1465" spans="2:10" ht="15.75" thickBot="1" x14ac:dyDescent="0.3">
      <c r="B1465" t="s">
        <v>750</v>
      </c>
      <c r="C1465" s="3">
        <v>0</v>
      </c>
      <c r="D1465" s="147">
        <v>245000</v>
      </c>
      <c r="E1465" s="32">
        <v>7</v>
      </c>
      <c r="F1465" s="110" t="s">
        <v>640</v>
      </c>
      <c r="G1465"/>
      <c r="H1465" s="147">
        <v>45000</v>
      </c>
      <c r="I1465" s="147">
        <v>1</v>
      </c>
      <c r="J1465" s="147">
        <v>45000</v>
      </c>
    </row>
    <row r="1466" spans="2:10" ht="15.75" thickBot="1" x14ac:dyDescent="0.3">
      <c r="B1466" t="s">
        <v>750</v>
      </c>
      <c r="C1466" s="3">
        <v>0</v>
      </c>
      <c r="D1466" s="147">
        <v>245000</v>
      </c>
      <c r="E1466" s="32">
        <v>7</v>
      </c>
      <c r="F1466" s="110" t="s">
        <v>641</v>
      </c>
      <c r="G1466"/>
      <c r="H1466" s="147">
        <v>45000</v>
      </c>
      <c r="I1466" s="147">
        <v>1</v>
      </c>
      <c r="J1466" s="147">
        <v>45000</v>
      </c>
    </row>
    <row r="1467" spans="2:10" ht="15.75" thickBot="1" x14ac:dyDescent="0.3">
      <c r="B1467" t="s">
        <v>750</v>
      </c>
      <c r="C1467" s="3">
        <v>0</v>
      </c>
      <c r="D1467" s="147">
        <v>245000</v>
      </c>
      <c r="E1467" s="32">
        <v>7</v>
      </c>
      <c r="F1467" s="110" t="s">
        <v>604</v>
      </c>
      <c r="G1467"/>
      <c r="H1467" s="147">
        <v>45000</v>
      </c>
      <c r="I1467" s="147">
        <v>1</v>
      </c>
      <c r="J1467" s="147">
        <v>45000</v>
      </c>
    </row>
    <row r="1468" spans="2:10" x14ac:dyDescent="0.25">
      <c r="B1468" t="s">
        <v>750</v>
      </c>
      <c r="C1468" s="3">
        <v>0</v>
      </c>
      <c r="D1468" s="147">
        <v>245000</v>
      </c>
      <c r="E1468" s="32">
        <v>7</v>
      </c>
      <c r="F1468" s="111" t="s">
        <v>638</v>
      </c>
      <c r="G1468"/>
      <c r="H1468" s="147">
        <v>0</v>
      </c>
      <c r="I1468" s="147">
        <v>1</v>
      </c>
      <c r="J1468" s="147">
        <v>0</v>
      </c>
    </row>
    <row r="1469" spans="2:10" x14ac:dyDescent="0.25">
      <c r="B1469" t="s">
        <v>17</v>
      </c>
      <c r="C1469" s="3" t="s">
        <v>24</v>
      </c>
      <c r="D1469" s="147">
        <v>191000</v>
      </c>
      <c r="E1469" s="32">
        <v>2</v>
      </c>
      <c r="F1469" t="s">
        <v>40</v>
      </c>
      <c r="G1469"/>
      <c r="H1469" s="147">
        <v>110000</v>
      </c>
      <c r="I1469" s="147">
        <v>1</v>
      </c>
      <c r="J1469" s="147">
        <v>110000</v>
      </c>
    </row>
    <row r="1470" spans="2:10" x14ac:dyDescent="0.25">
      <c r="B1470" t="s">
        <v>17</v>
      </c>
      <c r="C1470" s="3" t="s">
        <v>24</v>
      </c>
      <c r="D1470" s="147">
        <v>191000</v>
      </c>
      <c r="E1470" s="32">
        <v>2</v>
      </c>
      <c r="F1470" t="s">
        <v>34</v>
      </c>
      <c r="G1470"/>
      <c r="H1470" s="147">
        <v>27000</v>
      </c>
      <c r="I1470" s="147">
        <v>3</v>
      </c>
      <c r="J1470" s="147">
        <v>81000</v>
      </c>
    </row>
    <row r="1471" spans="2:10" x14ac:dyDescent="0.25">
      <c r="B1471" t="s">
        <v>85</v>
      </c>
      <c r="C1471" s="3">
        <v>0</v>
      </c>
      <c r="D1471" s="147">
        <v>648000</v>
      </c>
      <c r="E1471" s="32">
        <v>1</v>
      </c>
      <c r="F1471" t="s">
        <v>83</v>
      </c>
      <c r="G1471"/>
      <c r="H1471" s="147">
        <v>27000</v>
      </c>
      <c r="I1471" s="147">
        <v>24</v>
      </c>
      <c r="J1471" s="147">
        <v>648000</v>
      </c>
    </row>
    <row r="1472" spans="2:10" x14ac:dyDescent="0.25">
      <c r="B1472" t="s">
        <v>741</v>
      </c>
      <c r="C1472" s="3" t="s">
        <v>752</v>
      </c>
      <c r="D1472" s="147">
        <v>234000</v>
      </c>
      <c r="E1472" s="32">
        <v>1</v>
      </c>
      <c r="F1472" t="s">
        <v>606</v>
      </c>
      <c r="G1472"/>
      <c r="H1472" s="147">
        <v>13000</v>
      </c>
      <c r="I1472" s="147">
        <v>18</v>
      </c>
      <c r="J1472" s="147">
        <v>234000</v>
      </c>
    </row>
    <row r="1473" spans="2:10" x14ac:dyDescent="0.25">
      <c r="B1473" t="s">
        <v>741</v>
      </c>
      <c r="C1473" s="3" t="s">
        <v>753</v>
      </c>
      <c r="D1473" s="147">
        <v>234000</v>
      </c>
      <c r="E1473" s="32">
        <v>1</v>
      </c>
      <c r="F1473" t="s">
        <v>601</v>
      </c>
      <c r="G1473"/>
      <c r="H1473" s="147">
        <v>13000</v>
      </c>
      <c r="I1473" s="147">
        <v>18</v>
      </c>
      <c r="J1473" s="147">
        <v>234000</v>
      </c>
    </row>
    <row r="1474" spans="2:10" x14ac:dyDescent="0.25">
      <c r="B1474" s="3" t="s">
        <v>187</v>
      </c>
      <c r="C1474" s="12" t="s">
        <v>726</v>
      </c>
      <c r="D1474" s="149">
        <v>28000</v>
      </c>
      <c r="E1474" s="8">
        <v>2</v>
      </c>
      <c r="F1474" s="3" t="s">
        <v>632</v>
      </c>
      <c r="H1474" s="148">
        <v>28000</v>
      </c>
      <c r="I1474" s="148">
        <v>1</v>
      </c>
      <c r="J1474" s="148">
        <v>28000</v>
      </c>
    </row>
    <row r="1475" spans="2:10" x14ac:dyDescent="0.25">
      <c r="B1475" s="3" t="s">
        <v>187</v>
      </c>
      <c r="C1475" s="12" t="s">
        <v>726</v>
      </c>
      <c r="D1475" s="149">
        <v>28000</v>
      </c>
      <c r="E1475" s="8">
        <v>2</v>
      </c>
      <c r="F1475" s="3" t="s">
        <v>703</v>
      </c>
      <c r="H1475" s="148">
        <v>0</v>
      </c>
      <c r="I1475" s="148">
        <v>1</v>
      </c>
      <c r="J1475" s="148">
        <v>0</v>
      </c>
    </row>
    <row r="1476" spans="2:10" x14ac:dyDescent="0.25">
      <c r="B1476" s="3" t="s">
        <v>187</v>
      </c>
      <c r="C1476" s="12" t="s">
        <v>727</v>
      </c>
      <c r="D1476" s="149">
        <v>28000</v>
      </c>
      <c r="E1476" s="8">
        <v>2</v>
      </c>
      <c r="F1476" s="3" t="s">
        <v>634</v>
      </c>
      <c r="H1476" s="148">
        <v>28000</v>
      </c>
      <c r="I1476" s="148">
        <v>1</v>
      </c>
      <c r="J1476" s="148">
        <v>28000</v>
      </c>
    </row>
    <row r="1477" spans="2:10" x14ac:dyDescent="0.25">
      <c r="B1477" s="3" t="s">
        <v>187</v>
      </c>
      <c r="C1477" s="12" t="s">
        <v>727</v>
      </c>
      <c r="D1477" s="149">
        <v>28000</v>
      </c>
      <c r="E1477" s="8">
        <v>2</v>
      </c>
      <c r="F1477" s="3" t="s">
        <v>704</v>
      </c>
      <c r="H1477" s="148">
        <v>0</v>
      </c>
      <c r="I1477" s="148">
        <v>1</v>
      </c>
      <c r="J1477" s="148">
        <v>0</v>
      </c>
    </row>
    <row r="1478" spans="2:10" x14ac:dyDescent="0.25">
      <c r="B1478" s="3" t="s">
        <v>203</v>
      </c>
      <c r="C1478" s="12" t="s">
        <v>727</v>
      </c>
      <c r="D1478" s="149">
        <v>28000</v>
      </c>
      <c r="E1478" s="8">
        <v>2</v>
      </c>
      <c r="F1478" s="3" t="s">
        <v>637</v>
      </c>
      <c r="H1478" s="148">
        <v>28000</v>
      </c>
      <c r="I1478" s="148">
        <v>1</v>
      </c>
      <c r="J1478" s="148">
        <v>28000</v>
      </c>
    </row>
    <row r="1479" spans="2:10" x14ac:dyDescent="0.25">
      <c r="B1479" s="3" t="s">
        <v>203</v>
      </c>
      <c r="C1479" s="12" t="s">
        <v>727</v>
      </c>
      <c r="D1479" s="149">
        <v>28000</v>
      </c>
      <c r="E1479" s="8">
        <v>2</v>
      </c>
      <c r="F1479" s="3" t="s">
        <v>704</v>
      </c>
      <c r="H1479" s="148">
        <v>0</v>
      </c>
      <c r="I1479" s="148">
        <v>1</v>
      </c>
      <c r="J1479" s="148">
        <v>0</v>
      </c>
    </row>
    <row r="1480" spans="2:10" x14ac:dyDescent="0.25">
      <c r="B1480" s="3" t="s">
        <v>203</v>
      </c>
      <c r="C1480" s="12" t="s">
        <v>728</v>
      </c>
      <c r="D1480" s="149">
        <v>28000</v>
      </c>
      <c r="E1480" s="8">
        <v>2</v>
      </c>
      <c r="F1480" s="3" t="s">
        <v>633</v>
      </c>
      <c r="H1480" s="148">
        <v>28000</v>
      </c>
      <c r="I1480" s="148">
        <v>1</v>
      </c>
      <c r="J1480" s="148">
        <v>28000</v>
      </c>
    </row>
    <row r="1481" spans="2:10" x14ac:dyDescent="0.25">
      <c r="B1481" s="3" t="s">
        <v>203</v>
      </c>
      <c r="C1481" s="12" t="s">
        <v>728</v>
      </c>
      <c r="D1481" s="149">
        <v>28000</v>
      </c>
      <c r="E1481" s="8">
        <v>2</v>
      </c>
      <c r="F1481" s="3" t="s">
        <v>702</v>
      </c>
      <c r="H1481" s="148">
        <v>0</v>
      </c>
      <c r="I1481" s="148">
        <v>1</v>
      </c>
      <c r="J1481" s="148">
        <v>0</v>
      </c>
    </row>
    <row r="1482" spans="2:10" x14ac:dyDescent="0.25">
      <c r="B1482" s="3" t="s">
        <v>203</v>
      </c>
      <c r="C1482" s="12" t="s">
        <v>726</v>
      </c>
      <c r="D1482" s="149">
        <v>28000</v>
      </c>
      <c r="E1482" s="8">
        <v>2</v>
      </c>
      <c r="F1482" s="3" t="s">
        <v>630</v>
      </c>
      <c r="H1482" s="148">
        <v>28000</v>
      </c>
      <c r="I1482" s="148">
        <v>1</v>
      </c>
      <c r="J1482" s="148">
        <v>28000</v>
      </c>
    </row>
    <row r="1483" spans="2:10" x14ac:dyDescent="0.25">
      <c r="B1483" s="3" t="s">
        <v>203</v>
      </c>
      <c r="C1483" s="12" t="s">
        <v>726</v>
      </c>
      <c r="D1483" s="149">
        <v>28000</v>
      </c>
      <c r="E1483" s="8">
        <v>2</v>
      </c>
      <c r="F1483" s="3" t="s">
        <v>703</v>
      </c>
      <c r="H1483" s="148">
        <v>0</v>
      </c>
      <c r="I1483" s="148">
        <v>1</v>
      </c>
      <c r="J1483" s="148">
        <v>0</v>
      </c>
    </row>
    <row r="1484" spans="2:10" x14ac:dyDescent="0.25">
      <c r="B1484" t="s">
        <v>663</v>
      </c>
      <c r="C1484" s="3" t="s">
        <v>696</v>
      </c>
      <c r="D1484" s="147">
        <v>154000</v>
      </c>
      <c r="E1484" s="32">
        <v>1</v>
      </c>
      <c r="F1484" t="s">
        <v>640</v>
      </c>
      <c r="G1484"/>
      <c r="H1484" s="147">
        <v>38500</v>
      </c>
      <c r="I1484" s="147">
        <v>4</v>
      </c>
      <c r="J1484" s="147">
        <v>154000</v>
      </c>
    </row>
    <row r="1485" spans="2:10" x14ac:dyDescent="0.25">
      <c r="B1485" t="s">
        <v>245</v>
      </c>
      <c r="C1485" s="3" t="s">
        <v>38</v>
      </c>
      <c r="D1485" s="147">
        <v>672000</v>
      </c>
      <c r="E1485" s="32">
        <v>1</v>
      </c>
      <c r="F1485" t="s">
        <v>51</v>
      </c>
      <c r="G1485"/>
      <c r="H1485" s="147">
        <v>28000</v>
      </c>
      <c r="I1485" s="147">
        <v>24</v>
      </c>
      <c r="J1485" s="147">
        <v>672000</v>
      </c>
    </row>
    <row r="1486" spans="2:10" x14ac:dyDescent="0.25">
      <c r="B1486" t="s">
        <v>663</v>
      </c>
      <c r="C1486" s="3" t="s">
        <v>686</v>
      </c>
      <c r="D1486" s="147">
        <v>154000</v>
      </c>
      <c r="E1486" s="32">
        <v>1</v>
      </c>
      <c r="F1486" t="s">
        <v>641</v>
      </c>
      <c r="G1486"/>
      <c r="H1486" s="147">
        <v>38500</v>
      </c>
      <c r="I1486" s="147">
        <v>4</v>
      </c>
      <c r="J1486" s="147">
        <v>154000</v>
      </c>
    </row>
    <row r="1487" spans="2:10" x14ac:dyDescent="0.25">
      <c r="B1487" t="s">
        <v>649</v>
      </c>
      <c r="C1487" s="3" t="s">
        <v>650</v>
      </c>
      <c r="D1487" s="147">
        <v>185000</v>
      </c>
      <c r="E1487" s="32">
        <v>3</v>
      </c>
      <c r="F1487" t="s">
        <v>82</v>
      </c>
      <c r="G1487"/>
      <c r="H1487" s="147">
        <v>30000</v>
      </c>
      <c r="I1487" s="147">
        <v>5</v>
      </c>
      <c r="J1487" s="147">
        <v>150000</v>
      </c>
    </row>
    <row r="1488" spans="2:10" x14ac:dyDescent="0.25">
      <c r="B1488" t="s">
        <v>649</v>
      </c>
      <c r="C1488" s="3" t="s">
        <v>650</v>
      </c>
      <c r="D1488" s="147">
        <v>185000</v>
      </c>
      <c r="E1488" s="32">
        <v>3</v>
      </c>
      <c r="F1488" t="s">
        <v>166</v>
      </c>
      <c r="G1488"/>
      <c r="H1488" s="147">
        <v>35000</v>
      </c>
      <c r="I1488" s="147">
        <v>1</v>
      </c>
      <c r="J1488" s="147">
        <v>35000</v>
      </c>
    </row>
    <row r="1489" spans="2:10" x14ac:dyDescent="0.25">
      <c r="B1489" t="s">
        <v>649</v>
      </c>
      <c r="C1489" s="3" t="s">
        <v>650</v>
      </c>
      <c r="D1489" s="147">
        <v>185000</v>
      </c>
      <c r="E1489" s="32">
        <v>3</v>
      </c>
      <c r="F1489" t="s">
        <v>596</v>
      </c>
      <c r="G1489"/>
      <c r="H1489" s="147">
        <v>0</v>
      </c>
      <c r="I1489" s="147">
        <v>1</v>
      </c>
      <c r="J1489" s="147">
        <v>0</v>
      </c>
    </row>
    <row r="1490" spans="2:10" x14ac:dyDescent="0.25">
      <c r="B1490" t="s">
        <v>649</v>
      </c>
      <c r="C1490" s="3" t="s">
        <v>658</v>
      </c>
      <c r="D1490" s="147">
        <v>185000</v>
      </c>
      <c r="E1490" s="32">
        <v>3</v>
      </c>
      <c r="F1490" t="s">
        <v>588</v>
      </c>
      <c r="G1490"/>
      <c r="H1490" s="147">
        <v>30000</v>
      </c>
      <c r="I1490" s="147">
        <v>5</v>
      </c>
      <c r="J1490" s="147">
        <v>150000</v>
      </c>
    </row>
    <row r="1491" spans="2:10" x14ac:dyDescent="0.25">
      <c r="B1491" t="s">
        <v>649</v>
      </c>
      <c r="C1491" s="3" t="s">
        <v>658</v>
      </c>
      <c r="D1491" s="147">
        <v>185000</v>
      </c>
      <c r="E1491" s="32">
        <v>3</v>
      </c>
      <c r="F1491" t="s">
        <v>166</v>
      </c>
      <c r="G1491"/>
      <c r="H1491" s="147">
        <v>35000</v>
      </c>
      <c r="I1491" s="147">
        <v>1</v>
      </c>
      <c r="J1491" s="147">
        <v>35000</v>
      </c>
    </row>
    <row r="1492" spans="2:10" x14ac:dyDescent="0.25">
      <c r="B1492" t="s">
        <v>649</v>
      </c>
      <c r="C1492" s="3" t="s">
        <v>658</v>
      </c>
      <c r="D1492" s="147">
        <v>185000</v>
      </c>
      <c r="E1492" s="32">
        <v>3</v>
      </c>
      <c r="F1492" t="s">
        <v>596</v>
      </c>
      <c r="G1492"/>
      <c r="H1492" s="147">
        <v>0</v>
      </c>
      <c r="I1492" s="147">
        <v>1</v>
      </c>
      <c r="J1492" s="147">
        <v>0</v>
      </c>
    </row>
    <row r="1493" spans="2:10" x14ac:dyDescent="0.25">
      <c r="B1493" t="s">
        <v>750</v>
      </c>
      <c r="C1493" s="3">
        <v>0</v>
      </c>
      <c r="D1493" s="147">
        <v>216000</v>
      </c>
      <c r="E1493" s="32">
        <v>7</v>
      </c>
      <c r="F1493" t="s">
        <v>42</v>
      </c>
      <c r="G1493"/>
      <c r="H1493" s="147">
        <v>32000</v>
      </c>
      <c r="I1493" s="147">
        <v>1</v>
      </c>
      <c r="J1493" s="147">
        <v>32000</v>
      </c>
    </row>
    <row r="1494" spans="2:10" x14ac:dyDescent="0.25">
      <c r="B1494" t="s">
        <v>750</v>
      </c>
      <c r="C1494" s="3">
        <v>0</v>
      </c>
      <c r="D1494" s="147">
        <v>216000</v>
      </c>
      <c r="E1494" s="32">
        <v>7</v>
      </c>
      <c r="F1494" t="s">
        <v>43</v>
      </c>
      <c r="G1494"/>
      <c r="H1494" s="147">
        <v>24000</v>
      </c>
      <c r="I1494" s="147">
        <v>1</v>
      </c>
      <c r="J1494" s="147">
        <v>24000</v>
      </c>
    </row>
    <row r="1495" spans="2:10" x14ac:dyDescent="0.25">
      <c r="B1495" t="s">
        <v>750</v>
      </c>
      <c r="C1495" s="3">
        <v>0</v>
      </c>
      <c r="D1495" s="147">
        <v>216000</v>
      </c>
      <c r="E1495" s="32">
        <v>7</v>
      </c>
      <c r="F1495" t="s">
        <v>598</v>
      </c>
      <c r="G1495"/>
      <c r="H1495" s="147">
        <v>37000</v>
      </c>
      <c r="I1495" s="147">
        <v>1</v>
      </c>
      <c r="J1495" s="147">
        <v>37000</v>
      </c>
    </row>
    <row r="1496" spans="2:10" x14ac:dyDescent="0.25">
      <c r="B1496" t="s">
        <v>750</v>
      </c>
      <c r="C1496" s="3">
        <v>0</v>
      </c>
      <c r="D1496" s="147">
        <v>216000</v>
      </c>
      <c r="E1496" s="32">
        <v>7</v>
      </c>
      <c r="F1496" t="s">
        <v>640</v>
      </c>
      <c r="G1496"/>
      <c r="H1496" s="147">
        <v>41000</v>
      </c>
      <c r="I1496" s="147">
        <v>1</v>
      </c>
      <c r="J1496" s="147">
        <v>41000</v>
      </c>
    </row>
    <row r="1497" spans="2:10" x14ac:dyDescent="0.25">
      <c r="B1497" t="s">
        <v>750</v>
      </c>
      <c r="C1497" s="3">
        <v>0</v>
      </c>
      <c r="D1497" s="147">
        <v>216000</v>
      </c>
      <c r="E1497" s="32">
        <v>7</v>
      </c>
      <c r="F1497" t="s">
        <v>641</v>
      </c>
      <c r="G1497"/>
      <c r="H1497" s="147">
        <v>41000</v>
      </c>
      <c r="I1497" s="147">
        <v>1</v>
      </c>
      <c r="J1497" s="147">
        <v>41000</v>
      </c>
    </row>
    <row r="1498" spans="2:10" x14ac:dyDescent="0.25">
      <c r="B1498" t="s">
        <v>750</v>
      </c>
      <c r="C1498" s="3">
        <v>0</v>
      </c>
      <c r="D1498" s="147">
        <v>216000</v>
      </c>
      <c r="E1498" s="32">
        <v>7</v>
      </c>
      <c r="F1498" t="s">
        <v>604</v>
      </c>
      <c r="G1498"/>
      <c r="H1498" s="147">
        <v>41000</v>
      </c>
      <c r="I1498" s="147">
        <v>1</v>
      </c>
      <c r="J1498" s="147">
        <v>41000</v>
      </c>
    </row>
    <row r="1499" spans="2:10" x14ac:dyDescent="0.25">
      <c r="B1499" t="s">
        <v>750</v>
      </c>
      <c r="C1499" s="3">
        <v>0</v>
      </c>
      <c r="D1499" s="147">
        <v>216000</v>
      </c>
      <c r="E1499" s="32">
        <v>7</v>
      </c>
      <c r="F1499" t="s">
        <v>638</v>
      </c>
      <c r="G1499"/>
      <c r="H1499" s="147">
        <v>0</v>
      </c>
      <c r="I1499" s="147">
        <v>1</v>
      </c>
      <c r="J1499" s="147">
        <v>0</v>
      </c>
    </row>
    <row r="1500" spans="2:10" x14ac:dyDescent="0.25">
      <c r="B1500" t="s">
        <v>76</v>
      </c>
      <c r="C1500" s="3">
        <v>0</v>
      </c>
      <c r="D1500" s="147">
        <v>213000</v>
      </c>
      <c r="E1500" s="32">
        <v>6</v>
      </c>
      <c r="F1500" t="s">
        <v>42</v>
      </c>
      <c r="G1500"/>
      <c r="H1500" s="147">
        <v>32000</v>
      </c>
      <c r="I1500" s="147">
        <v>1</v>
      </c>
      <c r="J1500" s="147">
        <v>32000</v>
      </c>
    </row>
    <row r="1501" spans="2:10" x14ac:dyDescent="0.25">
      <c r="B1501" t="s">
        <v>76</v>
      </c>
      <c r="C1501" s="3">
        <v>0</v>
      </c>
      <c r="D1501" s="147">
        <v>213000</v>
      </c>
      <c r="E1501" s="32">
        <v>6</v>
      </c>
      <c r="F1501" t="s">
        <v>43</v>
      </c>
      <c r="G1501"/>
      <c r="H1501" s="147">
        <v>24000</v>
      </c>
      <c r="I1501" s="147">
        <v>1</v>
      </c>
      <c r="J1501" s="147">
        <v>24000</v>
      </c>
    </row>
    <row r="1502" spans="2:10" x14ac:dyDescent="0.25">
      <c r="B1502" t="s">
        <v>76</v>
      </c>
      <c r="C1502" s="3">
        <v>0</v>
      </c>
      <c r="D1502" s="147">
        <v>213000</v>
      </c>
      <c r="E1502" s="32">
        <v>6</v>
      </c>
      <c r="F1502" t="s">
        <v>598</v>
      </c>
      <c r="G1502"/>
      <c r="H1502" s="147">
        <v>37000</v>
      </c>
      <c r="I1502" s="147">
        <v>1</v>
      </c>
      <c r="J1502" s="147">
        <v>37000</v>
      </c>
    </row>
    <row r="1503" spans="2:10" x14ac:dyDescent="0.25">
      <c r="B1503" t="s">
        <v>76</v>
      </c>
      <c r="C1503" s="3">
        <v>0</v>
      </c>
      <c r="D1503" s="147">
        <v>213000</v>
      </c>
      <c r="E1503" s="32">
        <v>6</v>
      </c>
      <c r="F1503" t="s">
        <v>640</v>
      </c>
      <c r="G1503"/>
      <c r="H1503" s="147">
        <v>40000</v>
      </c>
      <c r="I1503" s="147">
        <v>1</v>
      </c>
      <c r="J1503" s="147">
        <v>40000</v>
      </c>
    </row>
    <row r="1504" spans="2:10" x14ac:dyDescent="0.25">
      <c r="B1504" t="s">
        <v>76</v>
      </c>
      <c r="C1504" s="3">
        <v>0</v>
      </c>
      <c r="D1504" s="147">
        <v>213000</v>
      </c>
      <c r="E1504" s="32">
        <v>6</v>
      </c>
      <c r="F1504" t="s">
        <v>641</v>
      </c>
      <c r="G1504"/>
      <c r="H1504" s="147">
        <v>40000</v>
      </c>
      <c r="I1504" s="147">
        <v>1</v>
      </c>
      <c r="J1504" s="147">
        <v>40000</v>
      </c>
    </row>
    <row r="1505" spans="2:10" x14ac:dyDescent="0.25">
      <c r="B1505" t="s">
        <v>76</v>
      </c>
      <c r="C1505" s="3">
        <v>0</v>
      </c>
      <c r="D1505" s="147">
        <v>213000</v>
      </c>
      <c r="E1505" s="32">
        <v>6</v>
      </c>
      <c r="F1505" t="s">
        <v>604</v>
      </c>
      <c r="G1505"/>
      <c r="H1505" s="147">
        <v>40000</v>
      </c>
      <c r="I1505" s="147">
        <v>1</v>
      </c>
      <c r="J1505" s="147">
        <v>40000</v>
      </c>
    </row>
    <row r="1506" spans="2:10" x14ac:dyDescent="0.25">
      <c r="B1506" s="3" t="s">
        <v>754</v>
      </c>
      <c r="C1506" s="12" t="s">
        <v>755</v>
      </c>
      <c r="D1506" s="149">
        <v>35000</v>
      </c>
      <c r="E1506" s="8">
        <v>1</v>
      </c>
      <c r="F1506" s="3" t="s">
        <v>755</v>
      </c>
      <c r="H1506" s="148">
        <v>35000</v>
      </c>
      <c r="I1506" s="148">
        <v>1</v>
      </c>
      <c r="J1506" s="148">
        <v>35000</v>
      </c>
    </row>
    <row r="1507" spans="2:10" x14ac:dyDescent="0.25">
      <c r="B1507" t="s">
        <v>751</v>
      </c>
      <c r="C1507" s="3" t="s">
        <v>693</v>
      </c>
      <c r="D1507" s="147">
        <v>96000</v>
      </c>
      <c r="E1507" s="32">
        <v>1</v>
      </c>
      <c r="F1507" t="s">
        <v>82</v>
      </c>
      <c r="G1507"/>
      <c r="H1507" s="147">
        <v>24000</v>
      </c>
      <c r="I1507" s="147">
        <v>4</v>
      </c>
      <c r="J1507" s="147">
        <v>96000</v>
      </c>
    </row>
    <row r="1508" spans="2:10" x14ac:dyDescent="0.25">
      <c r="B1508" t="s">
        <v>741</v>
      </c>
      <c r="C1508" s="3" t="s">
        <v>744</v>
      </c>
      <c r="D1508" s="147">
        <v>234000</v>
      </c>
      <c r="E1508" s="32">
        <v>3</v>
      </c>
      <c r="F1508" t="s">
        <v>606</v>
      </c>
      <c r="G1508"/>
      <c r="H1508" s="147">
        <v>13000</v>
      </c>
      <c r="I1508" s="147">
        <v>6</v>
      </c>
      <c r="J1508" s="147">
        <v>78000</v>
      </c>
    </row>
    <row r="1509" spans="2:10" x14ac:dyDescent="0.25">
      <c r="B1509" t="s">
        <v>741</v>
      </c>
      <c r="C1509" s="3" t="s">
        <v>744</v>
      </c>
      <c r="D1509" s="147">
        <v>234000</v>
      </c>
      <c r="E1509" s="32">
        <v>3</v>
      </c>
      <c r="F1509" t="s">
        <v>601</v>
      </c>
      <c r="G1509"/>
      <c r="H1509" s="147">
        <v>13000</v>
      </c>
      <c r="I1509" s="147">
        <v>6</v>
      </c>
      <c r="J1509" s="147">
        <v>78000</v>
      </c>
    </row>
    <row r="1510" spans="2:10" x14ac:dyDescent="0.25">
      <c r="B1510" t="s">
        <v>741</v>
      </c>
      <c r="C1510" s="3" t="s">
        <v>744</v>
      </c>
      <c r="D1510" s="147">
        <v>234000</v>
      </c>
      <c r="E1510" s="32">
        <v>3</v>
      </c>
      <c r="F1510" t="s">
        <v>602</v>
      </c>
      <c r="G1510"/>
      <c r="H1510" s="147">
        <v>13000</v>
      </c>
      <c r="I1510" s="147">
        <v>6</v>
      </c>
      <c r="J1510" s="147">
        <v>78000</v>
      </c>
    </row>
    <row r="1511" spans="2:10" x14ac:dyDescent="0.25">
      <c r="B1511" t="s">
        <v>25</v>
      </c>
      <c r="C1511" s="3">
        <v>0</v>
      </c>
      <c r="D1511" s="147">
        <v>52000</v>
      </c>
      <c r="E1511" s="32">
        <v>2</v>
      </c>
      <c r="F1511" t="s">
        <v>68</v>
      </c>
      <c r="G1511"/>
      <c r="H1511" s="147">
        <v>26000</v>
      </c>
      <c r="I1511" s="147">
        <v>1</v>
      </c>
      <c r="J1511" s="147">
        <v>26000</v>
      </c>
    </row>
    <row r="1512" spans="2:10" x14ac:dyDescent="0.25">
      <c r="B1512" t="s">
        <v>25</v>
      </c>
      <c r="C1512" s="3">
        <v>0</v>
      </c>
      <c r="D1512" s="147">
        <v>52000</v>
      </c>
      <c r="E1512" s="32">
        <v>2</v>
      </c>
      <c r="F1512" t="s">
        <v>69</v>
      </c>
      <c r="G1512"/>
      <c r="H1512" s="147">
        <v>26000</v>
      </c>
      <c r="I1512" s="147">
        <v>1</v>
      </c>
      <c r="J1512" s="147">
        <v>26000</v>
      </c>
    </row>
    <row r="1513" spans="2:10" x14ac:dyDescent="0.25">
      <c r="B1513" t="s">
        <v>17</v>
      </c>
      <c r="C1513" s="3" t="s">
        <v>757</v>
      </c>
      <c r="D1513" s="147">
        <v>154000</v>
      </c>
      <c r="E1513" s="32">
        <v>3</v>
      </c>
      <c r="F1513" t="s">
        <v>40</v>
      </c>
      <c r="G1513"/>
      <c r="H1513" s="147">
        <v>88000</v>
      </c>
      <c r="I1513" s="147">
        <v>1</v>
      </c>
      <c r="J1513" s="147">
        <v>88000</v>
      </c>
    </row>
    <row r="1514" spans="2:10" x14ac:dyDescent="0.25">
      <c r="B1514" t="s">
        <v>17</v>
      </c>
      <c r="C1514" s="3" t="s">
        <v>757</v>
      </c>
      <c r="D1514" s="147">
        <v>154000</v>
      </c>
      <c r="E1514" s="32">
        <v>3</v>
      </c>
      <c r="F1514" t="s">
        <v>36</v>
      </c>
      <c r="G1514"/>
      <c r="H1514" s="147">
        <v>22000</v>
      </c>
      <c r="I1514" s="147">
        <v>2</v>
      </c>
      <c r="J1514" s="147">
        <v>44000</v>
      </c>
    </row>
    <row r="1515" spans="2:10" x14ac:dyDescent="0.25">
      <c r="B1515" t="s">
        <v>17</v>
      </c>
      <c r="C1515" s="3" t="s">
        <v>757</v>
      </c>
      <c r="D1515" s="147">
        <v>154000</v>
      </c>
      <c r="E1515" s="32">
        <v>3</v>
      </c>
      <c r="F1515" t="s">
        <v>34</v>
      </c>
      <c r="G1515"/>
      <c r="H1515" s="147">
        <v>22000</v>
      </c>
      <c r="I1515" s="147">
        <v>1</v>
      </c>
      <c r="J1515" s="147">
        <v>22000</v>
      </c>
    </row>
    <row r="1516" spans="2:10" x14ac:dyDescent="0.25">
      <c r="B1516" t="s">
        <v>17</v>
      </c>
      <c r="C1516" s="3" t="s">
        <v>758</v>
      </c>
      <c r="D1516" s="147">
        <v>154000</v>
      </c>
      <c r="E1516" s="32">
        <v>3</v>
      </c>
      <c r="F1516" t="s">
        <v>40</v>
      </c>
      <c r="G1516"/>
      <c r="H1516" s="147">
        <v>88000</v>
      </c>
      <c r="I1516" s="147">
        <v>1</v>
      </c>
      <c r="J1516" s="147">
        <v>88000</v>
      </c>
    </row>
    <row r="1517" spans="2:10" x14ac:dyDescent="0.25">
      <c r="B1517" t="s">
        <v>17</v>
      </c>
      <c r="C1517" s="3" t="s">
        <v>758</v>
      </c>
      <c r="D1517" s="147">
        <v>154000</v>
      </c>
      <c r="E1517" s="32">
        <v>3</v>
      </c>
      <c r="F1517" t="s">
        <v>34</v>
      </c>
      <c r="G1517"/>
      <c r="H1517" s="147">
        <v>22000</v>
      </c>
      <c r="I1517" s="147">
        <v>2</v>
      </c>
      <c r="J1517" s="147">
        <v>44000</v>
      </c>
    </row>
    <row r="1518" spans="2:10" x14ac:dyDescent="0.25">
      <c r="B1518" t="s">
        <v>17</v>
      </c>
      <c r="C1518" s="3" t="s">
        <v>758</v>
      </c>
      <c r="D1518" s="147">
        <v>154000</v>
      </c>
      <c r="E1518" s="32">
        <v>3</v>
      </c>
      <c r="F1518" t="s">
        <v>36</v>
      </c>
      <c r="G1518"/>
      <c r="H1518" s="147">
        <v>22000</v>
      </c>
      <c r="I1518" s="147">
        <v>1</v>
      </c>
      <c r="J1518" s="147">
        <v>22000</v>
      </c>
    </row>
    <row r="1519" spans="2:10" x14ac:dyDescent="0.25">
      <c r="B1519" t="s">
        <v>750</v>
      </c>
      <c r="C1519" s="3">
        <v>0</v>
      </c>
      <c r="D1519" s="147">
        <v>194000</v>
      </c>
      <c r="E1519" s="32">
        <v>7</v>
      </c>
      <c r="F1519" t="s">
        <v>42</v>
      </c>
      <c r="G1519"/>
      <c r="H1519" s="147">
        <v>28000</v>
      </c>
      <c r="I1519" s="147">
        <v>1</v>
      </c>
      <c r="J1519" s="147">
        <v>28000</v>
      </c>
    </row>
    <row r="1520" spans="2:10" x14ac:dyDescent="0.25">
      <c r="B1520" t="s">
        <v>750</v>
      </c>
      <c r="C1520" s="3">
        <v>0</v>
      </c>
      <c r="D1520" s="147">
        <v>194000</v>
      </c>
      <c r="E1520" s="32">
        <v>7</v>
      </c>
      <c r="F1520" t="s">
        <v>43</v>
      </c>
      <c r="G1520"/>
      <c r="H1520" s="147">
        <v>21000</v>
      </c>
      <c r="I1520" s="147">
        <v>1</v>
      </c>
      <c r="J1520" s="147">
        <v>21000</v>
      </c>
    </row>
    <row r="1521" spans="2:10" x14ac:dyDescent="0.25">
      <c r="B1521" t="s">
        <v>750</v>
      </c>
      <c r="C1521" s="3">
        <v>0</v>
      </c>
      <c r="D1521" s="147">
        <v>194000</v>
      </c>
      <c r="E1521" s="32">
        <v>7</v>
      </c>
      <c r="F1521" t="s">
        <v>598</v>
      </c>
      <c r="G1521"/>
      <c r="H1521" s="147">
        <v>33000</v>
      </c>
      <c r="I1521" s="147">
        <v>1</v>
      </c>
      <c r="J1521" s="147">
        <v>33000</v>
      </c>
    </row>
    <row r="1522" spans="2:10" x14ac:dyDescent="0.25">
      <c r="B1522" t="s">
        <v>750</v>
      </c>
      <c r="C1522" s="3">
        <v>0</v>
      </c>
      <c r="D1522" s="147">
        <v>194000</v>
      </c>
      <c r="E1522" s="32">
        <v>7</v>
      </c>
      <c r="F1522" t="s">
        <v>640</v>
      </c>
      <c r="G1522"/>
      <c r="H1522" s="147">
        <v>38000</v>
      </c>
      <c r="I1522" s="147">
        <v>1</v>
      </c>
      <c r="J1522" s="147">
        <v>38000</v>
      </c>
    </row>
    <row r="1523" spans="2:10" x14ac:dyDescent="0.25">
      <c r="B1523" t="s">
        <v>750</v>
      </c>
      <c r="C1523" s="3">
        <v>0</v>
      </c>
      <c r="D1523" s="147">
        <v>194000</v>
      </c>
      <c r="E1523" s="32">
        <v>7</v>
      </c>
      <c r="F1523" t="s">
        <v>641</v>
      </c>
      <c r="G1523"/>
      <c r="H1523" s="147">
        <v>37000</v>
      </c>
      <c r="I1523" s="147">
        <v>1</v>
      </c>
      <c r="J1523" s="147">
        <v>37000</v>
      </c>
    </row>
    <row r="1524" spans="2:10" x14ac:dyDescent="0.25">
      <c r="B1524" t="s">
        <v>750</v>
      </c>
      <c r="C1524" s="3">
        <v>0</v>
      </c>
      <c r="D1524" s="147">
        <v>194000</v>
      </c>
      <c r="E1524" s="32">
        <v>7</v>
      </c>
      <c r="F1524" t="s">
        <v>604</v>
      </c>
      <c r="G1524"/>
      <c r="H1524" s="147">
        <v>37000</v>
      </c>
      <c r="I1524" s="147">
        <v>1</v>
      </c>
      <c r="J1524" s="147">
        <v>37000</v>
      </c>
    </row>
    <row r="1525" spans="2:10" x14ac:dyDescent="0.25">
      <c r="B1525" t="s">
        <v>750</v>
      </c>
      <c r="C1525" s="3">
        <v>0</v>
      </c>
      <c r="D1525" s="147">
        <v>194000</v>
      </c>
      <c r="E1525" s="32">
        <v>7</v>
      </c>
      <c r="F1525" t="s">
        <v>638</v>
      </c>
      <c r="G1525"/>
      <c r="H1525" s="147">
        <v>0</v>
      </c>
      <c r="I1525" s="147">
        <v>1</v>
      </c>
      <c r="J1525" s="147">
        <v>0</v>
      </c>
    </row>
    <row r="1526" spans="2:10" x14ac:dyDescent="0.25">
      <c r="B1526" t="s">
        <v>22</v>
      </c>
      <c r="C1526" s="3">
        <v>0</v>
      </c>
      <c r="D1526" s="147">
        <v>91000</v>
      </c>
      <c r="E1526" s="32">
        <v>3</v>
      </c>
      <c r="F1526" t="s">
        <v>42</v>
      </c>
      <c r="G1526"/>
      <c r="H1526" s="147">
        <v>30000</v>
      </c>
      <c r="I1526" s="147">
        <v>1</v>
      </c>
      <c r="J1526" s="147">
        <v>30000</v>
      </c>
    </row>
    <row r="1527" spans="2:10" x14ac:dyDescent="0.25">
      <c r="B1527" t="s">
        <v>22</v>
      </c>
      <c r="C1527" s="3">
        <v>0</v>
      </c>
      <c r="D1527" s="147">
        <v>91000</v>
      </c>
      <c r="E1527" s="32">
        <v>3</v>
      </c>
      <c r="F1527" t="s">
        <v>43</v>
      </c>
      <c r="G1527"/>
      <c r="H1527" s="147">
        <v>24000</v>
      </c>
      <c r="I1527" s="147">
        <v>1</v>
      </c>
      <c r="J1527" s="147">
        <v>24000</v>
      </c>
    </row>
    <row r="1528" spans="2:10" x14ac:dyDescent="0.25">
      <c r="B1528" t="s">
        <v>22</v>
      </c>
      <c r="C1528" s="3">
        <v>0</v>
      </c>
      <c r="D1528" s="147">
        <v>91000</v>
      </c>
      <c r="E1528" s="32">
        <v>3</v>
      </c>
      <c r="F1528" t="s">
        <v>598</v>
      </c>
      <c r="G1528"/>
      <c r="H1528" s="147">
        <v>37000</v>
      </c>
      <c r="I1528" s="147">
        <v>1</v>
      </c>
      <c r="J1528" s="147">
        <v>37000</v>
      </c>
    </row>
    <row r="1529" spans="2:10" x14ac:dyDescent="0.25">
      <c r="B1529" t="s">
        <v>760</v>
      </c>
      <c r="C1529" s="3">
        <v>0</v>
      </c>
      <c r="D1529" s="147">
        <v>192000</v>
      </c>
      <c r="E1529" s="32">
        <v>2</v>
      </c>
      <c r="F1529" t="s">
        <v>42</v>
      </c>
      <c r="G1529"/>
      <c r="H1529" s="147">
        <v>32000</v>
      </c>
      <c r="I1529" s="147">
        <v>6</v>
      </c>
      <c r="J1529" s="147">
        <v>192000</v>
      </c>
    </row>
    <row r="1530" spans="2:10" x14ac:dyDescent="0.25">
      <c r="B1530" t="s">
        <v>759</v>
      </c>
      <c r="C1530" s="3">
        <v>0</v>
      </c>
      <c r="D1530" s="147">
        <v>128000</v>
      </c>
      <c r="E1530" s="32">
        <v>6</v>
      </c>
      <c r="F1530" t="s">
        <v>625</v>
      </c>
      <c r="G1530"/>
      <c r="H1530" s="147">
        <v>35000</v>
      </c>
      <c r="I1530" s="147">
        <v>1</v>
      </c>
      <c r="J1530" s="147">
        <v>35000</v>
      </c>
    </row>
    <row r="1531" spans="2:10" x14ac:dyDescent="0.25">
      <c r="B1531" t="s">
        <v>759</v>
      </c>
      <c r="C1531" s="3">
        <v>0</v>
      </c>
      <c r="D1531" s="147">
        <v>128000</v>
      </c>
      <c r="E1531" s="32">
        <v>6</v>
      </c>
      <c r="F1531" t="s">
        <v>153</v>
      </c>
      <c r="G1531"/>
      <c r="H1531" s="147">
        <v>20000</v>
      </c>
      <c r="I1531" s="147">
        <v>1</v>
      </c>
      <c r="J1531" s="147">
        <v>20000</v>
      </c>
    </row>
    <row r="1532" spans="2:10" x14ac:dyDescent="0.25">
      <c r="B1532" t="s">
        <v>759</v>
      </c>
      <c r="C1532" s="3">
        <v>0</v>
      </c>
      <c r="D1532" s="147">
        <v>128000</v>
      </c>
      <c r="E1532" s="32">
        <v>6</v>
      </c>
      <c r="F1532" t="s">
        <v>33</v>
      </c>
      <c r="G1532"/>
      <c r="H1532" s="147">
        <v>40000</v>
      </c>
      <c r="I1532" s="147">
        <v>1</v>
      </c>
      <c r="J1532" s="147">
        <v>40000</v>
      </c>
    </row>
    <row r="1533" spans="2:10" x14ac:dyDescent="0.25">
      <c r="B1533" t="s">
        <v>759</v>
      </c>
      <c r="C1533" s="3">
        <v>0</v>
      </c>
      <c r="D1533" s="147">
        <v>128000</v>
      </c>
      <c r="E1533" s="32">
        <v>6</v>
      </c>
      <c r="F1533" t="s">
        <v>34</v>
      </c>
      <c r="G1533"/>
      <c r="H1533" s="147">
        <v>22000</v>
      </c>
      <c r="I1533" s="147">
        <v>1</v>
      </c>
      <c r="J1533" s="147">
        <v>22000</v>
      </c>
    </row>
    <row r="1534" spans="2:10" x14ac:dyDescent="0.25">
      <c r="B1534" t="s">
        <v>759</v>
      </c>
      <c r="C1534" s="3">
        <v>0</v>
      </c>
      <c r="D1534" s="147">
        <v>128000</v>
      </c>
      <c r="E1534" s="32">
        <v>6</v>
      </c>
      <c r="F1534" t="s">
        <v>707</v>
      </c>
      <c r="G1534"/>
      <c r="H1534" s="147">
        <v>11000</v>
      </c>
      <c r="I1534" s="147">
        <v>1</v>
      </c>
      <c r="J1534" s="147">
        <v>11000</v>
      </c>
    </row>
    <row r="1535" spans="2:10" x14ac:dyDescent="0.25">
      <c r="B1535" t="s">
        <v>759</v>
      </c>
      <c r="C1535" s="3">
        <v>0</v>
      </c>
      <c r="D1535" s="147">
        <v>128000</v>
      </c>
      <c r="E1535" s="32">
        <v>6</v>
      </c>
      <c r="F1535" t="s">
        <v>146</v>
      </c>
      <c r="G1535"/>
      <c r="H1535" s="147">
        <v>0</v>
      </c>
      <c r="I1535" s="147">
        <v>1</v>
      </c>
      <c r="J1535" s="147">
        <v>0</v>
      </c>
    </row>
    <row r="1536" spans="2:10" x14ac:dyDescent="0.25">
      <c r="B1536" s="3" t="s">
        <v>187</v>
      </c>
      <c r="C1536" s="12" t="s">
        <v>728</v>
      </c>
      <c r="D1536" s="149">
        <v>28000</v>
      </c>
      <c r="E1536" s="8">
        <v>2</v>
      </c>
      <c r="F1536" s="3" t="s">
        <v>635</v>
      </c>
      <c r="H1536" s="148">
        <v>28000</v>
      </c>
      <c r="I1536" s="148">
        <v>1</v>
      </c>
      <c r="J1536" s="148">
        <v>28000</v>
      </c>
    </row>
    <row r="1537" spans="2:10" x14ac:dyDescent="0.25">
      <c r="B1537" s="3" t="s">
        <v>187</v>
      </c>
      <c r="C1537" s="12" t="s">
        <v>728</v>
      </c>
      <c r="D1537" s="149">
        <v>28000</v>
      </c>
      <c r="E1537" s="8">
        <v>2</v>
      </c>
      <c r="F1537" s="3" t="s">
        <v>702</v>
      </c>
      <c r="H1537" s="148">
        <v>0</v>
      </c>
      <c r="I1537" s="148">
        <v>1</v>
      </c>
      <c r="J1537" s="148">
        <v>0</v>
      </c>
    </row>
    <row r="1538" spans="2:10" x14ac:dyDescent="0.25">
      <c r="B1538" t="s">
        <v>17</v>
      </c>
      <c r="C1538" s="3" t="s">
        <v>757</v>
      </c>
      <c r="D1538" s="147">
        <v>191000</v>
      </c>
      <c r="E1538" s="32">
        <v>3</v>
      </c>
      <c r="F1538" t="s">
        <v>40</v>
      </c>
      <c r="G1538"/>
      <c r="H1538" s="147">
        <v>110000</v>
      </c>
      <c r="I1538" s="147">
        <v>1</v>
      </c>
      <c r="J1538" s="147">
        <v>110000</v>
      </c>
    </row>
    <row r="1539" spans="2:10" x14ac:dyDescent="0.25">
      <c r="B1539" t="s">
        <v>17</v>
      </c>
      <c r="C1539" s="3" t="s">
        <v>757</v>
      </c>
      <c r="D1539" s="147">
        <v>191000</v>
      </c>
      <c r="E1539" s="32">
        <v>3</v>
      </c>
      <c r="F1539" t="s">
        <v>36</v>
      </c>
      <c r="G1539"/>
      <c r="H1539" s="147">
        <v>27000</v>
      </c>
      <c r="I1539" s="147">
        <v>2</v>
      </c>
      <c r="J1539" s="147">
        <v>54000</v>
      </c>
    </row>
    <row r="1540" spans="2:10" x14ac:dyDescent="0.25">
      <c r="B1540" t="s">
        <v>17</v>
      </c>
      <c r="C1540" s="3" t="s">
        <v>757</v>
      </c>
      <c r="D1540" s="147">
        <v>191000</v>
      </c>
      <c r="E1540" s="32">
        <v>3</v>
      </c>
      <c r="F1540" t="s">
        <v>34</v>
      </c>
      <c r="G1540"/>
      <c r="H1540" s="147">
        <v>27000</v>
      </c>
      <c r="I1540" s="147">
        <v>1</v>
      </c>
      <c r="J1540" s="147">
        <v>27000</v>
      </c>
    </row>
    <row r="1541" spans="2:10" x14ac:dyDescent="0.25">
      <c r="B1541" t="s">
        <v>740</v>
      </c>
      <c r="C1541" s="3">
        <v>0</v>
      </c>
      <c r="D1541" s="147">
        <v>140000</v>
      </c>
      <c r="E1541" s="32">
        <v>7</v>
      </c>
      <c r="F1541" t="s">
        <v>149</v>
      </c>
      <c r="G1541"/>
      <c r="H1541" s="147">
        <v>20000</v>
      </c>
      <c r="I1541" s="147">
        <v>1</v>
      </c>
      <c r="J1541" s="147">
        <v>20000</v>
      </c>
    </row>
    <row r="1542" spans="2:10" x14ac:dyDescent="0.25">
      <c r="B1542" t="s">
        <v>740</v>
      </c>
      <c r="C1542" s="3">
        <v>0</v>
      </c>
      <c r="D1542" s="147">
        <v>140000</v>
      </c>
      <c r="E1542" s="32">
        <v>7</v>
      </c>
      <c r="F1542" t="s">
        <v>629</v>
      </c>
      <c r="G1542"/>
      <c r="H1542" s="147">
        <v>20000</v>
      </c>
      <c r="I1542" s="147">
        <v>1</v>
      </c>
      <c r="J1542" s="147">
        <v>20000</v>
      </c>
    </row>
    <row r="1543" spans="2:10" x14ac:dyDescent="0.25">
      <c r="B1543" t="s">
        <v>740</v>
      </c>
      <c r="C1543" s="3">
        <v>0</v>
      </c>
      <c r="D1543" s="147">
        <v>140000</v>
      </c>
      <c r="E1543" s="32">
        <v>7</v>
      </c>
      <c r="F1543" t="s">
        <v>626</v>
      </c>
      <c r="G1543"/>
      <c r="H1543" s="147">
        <v>40000</v>
      </c>
      <c r="I1543" s="147">
        <v>1</v>
      </c>
      <c r="J1543" s="147">
        <v>40000</v>
      </c>
    </row>
    <row r="1544" spans="2:10" x14ac:dyDescent="0.25">
      <c r="B1544" t="s">
        <v>740</v>
      </c>
      <c r="C1544" s="3">
        <v>0</v>
      </c>
      <c r="D1544" s="147">
        <v>140000</v>
      </c>
      <c r="E1544" s="32">
        <v>7</v>
      </c>
      <c r="F1544" t="s">
        <v>625</v>
      </c>
      <c r="G1544"/>
      <c r="H1544" s="147">
        <v>40000</v>
      </c>
      <c r="I1544" s="147">
        <v>1</v>
      </c>
      <c r="J1544" s="147">
        <v>40000</v>
      </c>
    </row>
    <row r="1545" spans="2:10" x14ac:dyDescent="0.25">
      <c r="B1545" t="s">
        <v>740</v>
      </c>
      <c r="C1545" s="3">
        <v>0</v>
      </c>
      <c r="D1545" s="147">
        <v>140000</v>
      </c>
      <c r="E1545" s="32">
        <v>7</v>
      </c>
      <c r="F1545" t="s">
        <v>627</v>
      </c>
      <c r="G1545"/>
      <c r="H1545" s="147">
        <v>20000</v>
      </c>
      <c r="I1545" s="147">
        <v>1</v>
      </c>
      <c r="J1545" s="147">
        <v>20000</v>
      </c>
    </row>
    <row r="1546" spans="2:10" x14ac:dyDescent="0.25">
      <c r="B1546" t="s">
        <v>740</v>
      </c>
      <c r="C1546" s="3">
        <v>0</v>
      </c>
      <c r="D1546" s="147">
        <v>140000</v>
      </c>
      <c r="E1546" s="32">
        <v>7</v>
      </c>
      <c r="F1546" t="s">
        <v>638</v>
      </c>
      <c r="G1546"/>
      <c r="H1546" s="147">
        <v>0</v>
      </c>
      <c r="I1546" s="147">
        <v>1</v>
      </c>
      <c r="J1546" s="147">
        <v>0</v>
      </c>
    </row>
    <row r="1547" spans="2:10" x14ac:dyDescent="0.25">
      <c r="B1547" t="s">
        <v>740</v>
      </c>
      <c r="C1547" s="3">
        <v>0</v>
      </c>
      <c r="D1547" s="147">
        <v>140000</v>
      </c>
      <c r="E1547" s="32">
        <v>7</v>
      </c>
      <c r="F1547" t="s">
        <v>856</v>
      </c>
      <c r="G1547"/>
      <c r="H1547" s="147">
        <v>0</v>
      </c>
      <c r="I1547" s="147">
        <v>1</v>
      </c>
      <c r="J1547" s="147">
        <v>0</v>
      </c>
    </row>
    <row r="1548" spans="2:10" x14ac:dyDescent="0.25">
      <c r="B1548" t="s">
        <v>734</v>
      </c>
      <c r="C1548" s="3">
        <v>0</v>
      </c>
      <c r="D1548" s="147">
        <v>129000</v>
      </c>
      <c r="E1548" s="32">
        <v>7</v>
      </c>
      <c r="F1548" t="s">
        <v>149</v>
      </c>
      <c r="G1548"/>
      <c r="H1548" s="147">
        <v>20000</v>
      </c>
      <c r="I1548" s="147">
        <v>1</v>
      </c>
      <c r="J1548" s="147">
        <v>20000</v>
      </c>
    </row>
    <row r="1549" spans="2:10" x14ac:dyDescent="0.25">
      <c r="B1549" t="s">
        <v>734</v>
      </c>
      <c r="C1549" s="3">
        <v>0</v>
      </c>
      <c r="D1549" s="147">
        <v>129000</v>
      </c>
      <c r="E1549" s="32">
        <v>7</v>
      </c>
      <c r="F1549" t="s">
        <v>629</v>
      </c>
      <c r="G1549"/>
      <c r="H1549" s="147">
        <v>20000</v>
      </c>
      <c r="I1549" s="147">
        <v>1</v>
      </c>
      <c r="J1549" s="147">
        <v>20000</v>
      </c>
    </row>
    <row r="1550" spans="2:10" x14ac:dyDescent="0.25">
      <c r="B1550" t="s">
        <v>734</v>
      </c>
      <c r="C1550" s="3">
        <v>0</v>
      </c>
      <c r="D1550" s="147">
        <v>129000</v>
      </c>
      <c r="E1550" s="32">
        <v>7</v>
      </c>
      <c r="F1550" t="s">
        <v>626</v>
      </c>
      <c r="G1550"/>
      <c r="H1550" s="147">
        <v>35000</v>
      </c>
      <c r="I1550" s="147">
        <v>1</v>
      </c>
      <c r="J1550" s="147">
        <v>35000</v>
      </c>
    </row>
    <row r="1551" spans="2:10" x14ac:dyDescent="0.25">
      <c r="B1551" t="s">
        <v>734</v>
      </c>
      <c r="C1551" s="3">
        <v>0</v>
      </c>
      <c r="D1551" s="147">
        <v>129000</v>
      </c>
      <c r="E1551" s="32">
        <v>7</v>
      </c>
      <c r="F1551" t="s">
        <v>625</v>
      </c>
      <c r="G1551"/>
      <c r="H1551" s="147">
        <v>35000</v>
      </c>
      <c r="I1551" s="147">
        <v>1</v>
      </c>
      <c r="J1551" s="147">
        <v>35000</v>
      </c>
    </row>
    <row r="1552" spans="2:10" x14ac:dyDescent="0.25">
      <c r="B1552" t="s">
        <v>734</v>
      </c>
      <c r="C1552" s="3">
        <v>0</v>
      </c>
      <c r="D1552" s="147">
        <v>129000</v>
      </c>
      <c r="E1552" s="32">
        <v>7</v>
      </c>
      <c r="F1552" t="s">
        <v>627</v>
      </c>
      <c r="G1552"/>
      <c r="H1552" s="147">
        <v>19000</v>
      </c>
      <c r="I1552" s="147">
        <v>1</v>
      </c>
      <c r="J1552" s="147">
        <v>19000</v>
      </c>
    </row>
    <row r="1553" spans="2:10" x14ac:dyDescent="0.25">
      <c r="B1553" t="s">
        <v>734</v>
      </c>
      <c r="C1553" s="3">
        <v>0</v>
      </c>
      <c r="D1553" s="147">
        <v>129000</v>
      </c>
      <c r="E1553" s="32">
        <v>7</v>
      </c>
      <c r="F1553" t="s">
        <v>638</v>
      </c>
      <c r="G1553"/>
      <c r="H1553" s="147">
        <v>0</v>
      </c>
      <c r="I1553" s="147">
        <v>1</v>
      </c>
      <c r="J1553" s="147">
        <v>0</v>
      </c>
    </row>
    <row r="1554" spans="2:10" x14ac:dyDescent="0.25">
      <c r="B1554" t="s">
        <v>734</v>
      </c>
      <c r="C1554" s="3">
        <v>0</v>
      </c>
      <c r="D1554" s="147">
        <v>129000</v>
      </c>
      <c r="E1554" s="32">
        <v>7</v>
      </c>
      <c r="F1554" t="s">
        <v>856</v>
      </c>
      <c r="G1554"/>
      <c r="H1554" s="147">
        <v>0</v>
      </c>
      <c r="I1554" s="147">
        <v>1</v>
      </c>
      <c r="J1554" s="147">
        <v>0</v>
      </c>
    </row>
    <row r="1555" spans="2:10" x14ac:dyDescent="0.25">
      <c r="B1555" t="s">
        <v>740</v>
      </c>
      <c r="C1555" s="3">
        <v>0</v>
      </c>
      <c r="D1555" s="147">
        <v>125000</v>
      </c>
      <c r="E1555" s="32">
        <v>7</v>
      </c>
      <c r="F1555" t="s">
        <v>149</v>
      </c>
      <c r="G1555"/>
      <c r="H1555" s="147">
        <v>19000</v>
      </c>
      <c r="I1555" s="147">
        <v>1</v>
      </c>
      <c r="J1555" s="147">
        <v>19000</v>
      </c>
    </row>
    <row r="1556" spans="2:10" x14ac:dyDescent="0.25">
      <c r="B1556" t="s">
        <v>740</v>
      </c>
      <c r="C1556" s="3">
        <v>0</v>
      </c>
      <c r="D1556" s="147">
        <v>125000</v>
      </c>
      <c r="E1556" s="32">
        <v>7</v>
      </c>
      <c r="F1556" t="s">
        <v>629</v>
      </c>
      <c r="G1556"/>
      <c r="H1556" s="147">
        <v>19000</v>
      </c>
      <c r="I1556" s="147">
        <v>1</v>
      </c>
      <c r="J1556" s="147">
        <v>19000</v>
      </c>
    </row>
    <row r="1557" spans="2:10" x14ac:dyDescent="0.25">
      <c r="B1557" t="s">
        <v>740</v>
      </c>
      <c r="C1557" s="3">
        <v>0</v>
      </c>
      <c r="D1557" s="147">
        <v>125000</v>
      </c>
      <c r="E1557" s="32">
        <v>7</v>
      </c>
      <c r="F1557" t="s">
        <v>626</v>
      </c>
      <c r="G1557"/>
      <c r="H1557" s="147">
        <v>34000</v>
      </c>
      <c r="I1557" s="147">
        <v>1</v>
      </c>
      <c r="J1557" s="147">
        <v>34000</v>
      </c>
    </row>
    <row r="1558" spans="2:10" x14ac:dyDescent="0.25">
      <c r="B1558" t="s">
        <v>740</v>
      </c>
      <c r="C1558" s="3">
        <v>0</v>
      </c>
      <c r="D1558" s="147">
        <v>125000</v>
      </c>
      <c r="E1558" s="32">
        <v>7</v>
      </c>
      <c r="F1558" t="s">
        <v>625</v>
      </c>
      <c r="G1558"/>
      <c r="H1558" s="147">
        <v>34000</v>
      </c>
      <c r="I1558" s="147">
        <v>1</v>
      </c>
      <c r="J1558" s="147">
        <v>34000</v>
      </c>
    </row>
    <row r="1559" spans="2:10" x14ac:dyDescent="0.25">
      <c r="B1559" t="s">
        <v>740</v>
      </c>
      <c r="C1559" s="3">
        <v>0</v>
      </c>
      <c r="D1559" s="147">
        <v>125000</v>
      </c>
      <c r="E1559" s="32">
        <v>7</v>
      </c>
      <c r="F1559" t="s">
        <v>627</v>
      </c>
      <c r="G1559"/>
      <c r="H1559" s="147">
        <v>19000</v>
      </c>
      <c r="I1559" s="147">
        <v>1</v>
      </c>
      <c r="J1559" s="147">
        <v>19000</v>
      </c>
    </row>
    <row r="1560" spans="2:10" x14ac:dyDescent="0.25">
      <c r="B1560" t="s">
        <v>740</v>
      </c>
      <c r="C1560" s="3">
        <v>0</v>
      </c>
      <c r="D1560" s="147">
        <v>125000</v>
      </c>
      <c r="E1560" s="32">
        <v>7</v>
      </c>
      <c r="F1560" t="s">
        <v>638</v>
      </c>
      <c r="G1560"/>
      <c r="H1560" s="147">
        <v>0</v>
      </c>
      <c r="I1560" s="147">
        <v>1</v>
      </c>
      <c r="J1560" s="147">
        <v>0</v>
      </c>
    </row>
    <row r="1561" spans="2:10" x14ac:dyDescent="0.25">
      <c r="B1561" t="s">
        <v>740</v>
      </c>
      <c r="C1561" s="3">
        <v>0</v>
      </c>
      <c r="D1561" s="147">
        <v>125000</v>
      </c>
      <c r="E1561" s="32">
        <v>7</v>
      </c>
      <c r="F1561" t="s">
        <v>856</v>
      </c>
      <c r="G1561"/>
      <c r="H1561" s="147">
        <v>0</v>
      </c>
      <c r="I1561" s="147">
        <v>1</v>
      </c>
      <c r="J1561" s="147">
        <v>0</v>
      </c>
    </row>
    <row r="1562" spans="2:10" x14ac:dyDescent="0.25">
      <c r="B1562" t="s">
        <v>240</v>
      </c>
      <c r="C1562" s="3" t="s">
        <v>199</v>
      </c>
      <c r="D1562" s="147">
        <v>840000</v>
      </c>
      <c r="E1562" s="32">
        <v>1</v>
      </c>
      <c r="F1562" t="s">
        <v>152</v>
      </c>
      <c r="G1562"/>
      <c r="H1562" s="147">
        <v>21000</v>
      </c>
      <c r="I1562" s="147">
        <v>40</v>
      </c>
      <c r="J1562" s="147">
        <v>840000</v>
      </c>
    </row>
    <row r="1563" spans="2:10" x14ac:dyDescent="0.25">
      <c r="B1563" t="s">
        <v>764</v>
      </c>
      <c r="C1563" s="3" t="s">
        <v>753</v>
      </c>
      <c r="D1563" s="147">
        <v>252000</v>
      </c>
      <c r="E1563" s="32">
        <v>2</v>
      </c>
      <c r="F1563" t="s">
        <v>88</v>
      </c>
      <c r="G1563"/>
      <c r="H1563" s="147">
        <v>0</v>
      </c>
      <c r="I1563" s="147">
        <v>1</v>
      </c>
      <c r="J1563" s="147">
        <v>0</v>
      </c>
    </row>
    <row r="1564" spans="2:10" x14ac:dyDescent="0.25">
      <c r="B1564" t="s">
        <v>764</v>
      </c>
      <c r="C1564" s="3" t="s">
        <v>753</v>
      </c>
      <c r="D1564" s="147">
        <v>252000</v>
      </c>
      <c r="E1564" s="32">
        <v>2</v>
      </c>
      <c r="F1564" t="s">
        <v>601</v>
      </c>
      <c r="G1564"/>
      <c r="H1564" s="147">
        <v>14000</v>
      </c>
      <c r="I1564" s="147">
        <v>18</v>
      </c>
      <c r="J1564" s="147">
        <v>252000</v>
      </c>
    </row>
    <row r="1565" spans="2:10" x14ac:dyDescent="0.25">
      <c r="B1565" t="s">
        <v>764</v>
      </c>
      <c r="C1565" s="3" t="s">
        <v>752</v>
      </c>
      <c r="D1565" s="147">
        <v>252000</v>
      </c>
      <c r="E1565" s="32">
        <v>2</v>
      </c>
      <c r="F1565" t="s">
        <v>88</v>
      </c>
      <c r="G1565"/>
      <c r="H1565" s="147">
        <v>0</v>
      </c>
      <c r="I1565" s="147">
        <v>1</v>
      </c>
      <c r="J1565" s="147">
        <v>0</v>
      </c>
    </row>
    <row r="1566" spans="2:10" x14ac:dyDescent="0.25">
      <c r="B1566" t="s">
        <v>764</v>
      </c>
      <c r="C1566" s="3" t="s">
        <v>752</v>
      </c>
      <c r="D1566" s="147">
        <v>252000</v>
      </c>
      <c r="E1566" s="32">
        <v>2</v>
      </c>
      <c r="F1566" t="s">
        <v>606</v>
      </c>
      <c r="G1566"/>
      <c r="H1566" s="147">
        <v>14000</v>
      </c>
      <c r="I1566" s="147">
        <v>18</v>
      </c>
      <c r="J1566" s="147">
        <v>252000</v>
      </c>
    </row>
    <row r="1567" spans="2:10" x14ac:dyDescent="0.25">
      <c r="B1567" t="s">
        <v>764</v>
      </c>
      <c r="C1567" s="3" t="s">
        <v>744</v>
      </c>
      <c r="D1567" s="147">
        <v>252000</v>
      </c>
      <c r="E1567" s="32">
        <v>4</v>
      </c>
      <c r="F1567" t="s">
        <v>88</v>
      </c>
      <c r="G1567"/>
      <c r="H1567" s="147">
        <v>0</v>
      </c>
      <c r="I1567" s="147">
        <v>1</v>
      </c>
      <c r="J1567" s="147">
        <v>0</v>
      </c>
    </row>
    <row r="1568" spans="2:10" x14ac:dyDescent="0.25">
      <c r="B1568" t="s">
        <v>764</v>
      </c>
      <c r="C1568" s="3" t="s">
        <v>744</v>
      </c>
      <c r="D1568" s="147">
        <v>252000</v>
      </c>
      <c r="E1568" s="32">
        <v>4</v>
      </c>
      <c r="F1568" t="s">
        <v>606</v>
      </c>
      <c r="G1568"/>
      <c r="H1568" s="147">
        <v>14000</v>
      </c>
      <c r="I1568" s="147">
        <v>6</v>
      </c>
      <c r="J1568" s="147">
        <v>84000</v>
      </c>
    </row>
    <row r="1569" spans="2:10" x14ac:dyDescent="0.25">
      <c r="B1569" t="s">
        <v>764</v>
      </c>
      <c r="C1569" s="3" t="s">
        <v>744</v>
      </c>
      <c r="D1569" s="147">
        <v>252000</v>
      </c>
      <c r="E1569" s="32">
        <v>4</v>
      </c>
      <c r="F1569" t="s">
        <v>601</v>
      </c>
      <c r="G1569"/>
      <c r="H1569" s="147">
        <v>14000</v>
      </c>
      <c r="I1569" s="147">
        <v>6</v>
      </c>
      <c r="J1569" s="147">
        <v>84000</v>
      </c>
    </row>
    <row r="1570" spans="2:10" x14ac:dyDescent="0.25">
      <c r="B1570" t="s">
        <v>764</v>
      </c>
      <c r="C1570" s="3" t="s">
        <v>744</v>
      </c>
      <c r="D1570" s="147">
        <v>252000</v>
      </c>
      <c r="E1570" s="32">
        <v>4</v>
      </c>
      <c r="F1570" t="s">
        <v>602</v>
      </c>
      <c r="G1570"/>
      <c r="H1570" s="147">
        <v>14000</v>
      </c>
      <c r="I1570" s="147">
        <v>6</v>
      </c>
      <c r="J1570" s="147">
        <v>84000</v>
      </c>
    </row>
    <row r="1571" spans="2:10" x14ac:dyDescent="0.25">
      <c r="B1571" t="s">
        <v>764</v>
      </c>
      <c r="C1571" s="3" t="s">
        <v>753</v>
      </c>
      <c r="D1571" s="147">
        <v>234000</v>
      </c>
      <c r="E1571" s="32">
        <v>2</v>
      </c>
      <c r="F1571" t="s">
        <v>88</v>
      </c>
      <c r="G1571"/>
      <c r="H1571" s="147">
        <v>0</v>
      </c>
      <c r="I1571" s="147">
        <v>1</v>
      </c>
      <c r="J1571" s="147">
        <v>0</v>
      </c>
    </row>
    <row r="1572" spans="2:10" x14ac:dyDescent="0.25">
      <c r="B1572" t="s">
        <v>764</v>
      </c>
      <c r="C1572" s="3" t="s">
        <v>753</v>
      </c>
      <c r="D1572" s="147">
        <v>234000</v>
      </c>
      <c r="E1572" s="32">
        <v>2</v>
      </c>
      <c r="F1572" t="s">
        <v>601</v>
      </c>
      <c r="G1572"/>
      <c r="H1572" s="147">
        <v>13000</v>
      </c>
      <c r="I1572" s="147">
        <v>18</v>
      </c>
      <c r="J1572" s="147">
        <v>234000</v>
      </c>
    </row>
    <row r="1573" spans="2:10" x14ac:dyDescent="0.25">
      <c r="B1573" t="s">
        <v>764</v>
      </c>
      <c r="C1573" s="3" t="s">
        <v>744</v>
      </c>
      <c r="D1573" s="147">
        <v>234000</v>
      </c>
      <c r="E1573" s="32">
        <v>4</v>
      </c>
      <c r="F1573" t="s">
        <v>88</v>
      </c>
      <c r="G1573"/>
      <c r="H1573" s="147">
        <v>0</v>
      </c>
      <c r="I1573" s="147">
        <v>1</v>
      </c>
      <c r="J1573" s="147">
        <v>0</v>
      </c>
    </row>
    <row r="1574" spans="2:10" x14ac:dyDescent="0.25">
      <c r="B1574" t="s">
        <v>764</v>
      </c>
      <c r="C1574" s="3" t="s">
        <v>744</v>
      </c>
      <c r="D1574" s="147">
        <v>234000</v>
      </c>
      <c r="E1574" s="32">
        <v>4</v>
      </c>
      <c r="F1574" t="s">
        <v>606</v>
      </c>
      <c r="G1574"/>
      <c r="H1574" s="147">
        <v>13000</v>
      </c>
      <c r="I1574" s="147">
        <v>6</v>
      </c>
      <c r="J1574" s="147">
        <v>78000</v>
      </c>
    </row>
    <row r="1575" spans="2:10" x14ac:dyDescent="0.25">
      <c r="B1575" t="s">
        <v>764</v>
      </c>
      <c r="C1575" s="3" t="s">
        <v>744</v>
      </c>
      <c r="D1575" s="147">
        <v>234000</v>
      </c>
      <c r="E1575" s="32">
        <v>4</v>
      </c>
      <c r="F1575" t="s">
        <v>601</v>
      </c>
      <c r="G1575"/>
      <c r="H1575" s="147">
        <v>13000</v>
      </c>
      <c r="I1575" s="147">
        <v>6</v>
      </c>
      <c r="J1575" s="147">
        <v>78000</v>
      </c>
    </row>
    <row r="1576" spans="2:10" x14ac:dyDescent="0.25">
      <c r="B1576" t="s">
        <v>764</v>
      </c>
      <c r="C1576" s="3" t="s">
        <v>744</v>
      </c>
      <c r="D1576" s="147">
        <v>234000</v>
      </c>
      <c r="E1576" s="32">
        <v>4</v>
      </c>
      <c r="F1576" t="s">
        <v>602</v>
      </c>
      <c r="G1576"/>
      <c r="H1576" s="147">
        <v>13000</v>
      </c>
      <c r="I1576" s="147">
        <v>6</v>
      </c>
      <c r="J1576" s="147">
        <v>78000</v>
      </c>
    </row>
    <row r="1577" spans="2:10" x14ac:dyDescent="0.25">
      <c r="B1577" t="s">
        <v>734</v>
      </c>
      <c r="C1577" s="3">
        <v>0</v>
      </c>
      <c r="D1577" s="147">
        <v>125000</v>
      </c>
      <c r="E1577" s="32">
        <v>7</v>
      </c>
      <c r="F1577" t="s">
        <v>767</v>
      </c>
      <c r="G1577"/>
      <c r="H1577" s="147">
        <v>34000</v>
      </c>
      <c r="I1577" s="147">
        <v>1</v>
      </c>
      <c r="J1577" s="147">
        <v>34000</v>
      </c>
    </row>
    <row r="1578" spans="2:10" x14ac:dyDescent="0.25">
      <c r="B1578" t="s">
        <v>734</v>
      </c>
      <c r="C1578" s="3">
        <v>0</v>
      </c>
      <c r="D1578" s="147">
        <v>125000</v>
      </c>
      <c r="E1578" s="32">
        <v>7</v>
      </c>
      <c r="F1578" t="s">
        <v>768</v>
      </c>
      <c r="G1578"/>
      <c r="H1578" s="147">
        <v>19000</v>
      </c>
      <c r="I1578" s="147">
        <v>1</v>
      </c>
      <c r="J1578" s="147">
        <v>19000</v>
      </c>
    </row>
    <row r="1579" spans="2:10" x14ac:dyDescent="0.25">
      <c r="B1579" t="s">
        <v>734</v>
      </c>
      <c r="C1579" s="3">
        <v>0</v>
      </c>
      <c r="D1579" s="147">
        <v>125000</v>
      </c>
      <c r="E1579" s="32">
        <v>7</v>
      </c>
      <c r="F1579" t="s">
        <v>769</v>
      </c>
      <c r="G1579"/>
      <c r="H1579" s="147">
        <v>34000</v>
      </c>
      <c r="I1579" s="147">
        <v>1</v>
      </c>
      <c r="J1579" s="147">
        <v>34000</v>
      </c>
    </row>
    <row r="1580" spans="2:10" x14ac:dyDescent="0.25">
      <c r="B1580" t="s">
        <v>734</v>
      </c>
      <c r="C1580" s="3">
        <v>0</v>
      </c>
      <c r="D1580" s="147">
        <v>125000</v>
      </c>
      <c r="E1580" s="32">
        <v>7</v>
      </c>
      <c r="F1580" t="s">
        <v>149</v>
      </c>
      <c r="G1580"/>
      <c r="H1580" s="147">
        <v>19000</v>
      </c>
      <c r="I1580" s="147">
        <v>1</v>
      </c>
      <c r="J1580" s="147">
        <v>19000</v>
      </c>
    </row>
    <row r="1581" spans="2:10" x14ac:dyDescent="0.25">
      <c r="B1581" t="s">
        <v>734</v>
      </c>
      <c r="C1581" s="3">
        <v>0</v>
      </c>
      <c r="D1581" s="147">
        <v>125000</v>
      </c>
      <c r="E1581" s="32">
        <v>7</v>
      </c>
      <c r="F1581" t="s">
        <v>629</v>
      </c>
      <c r="G1581"/>
      <c r="H1581" s="147">
        <v>19000</v>
      </c>
      <c r="I1581" s="147">
        <v>1</v>
      </c>
      <c r="J1581" s="147">
        <v>19000</v>
      </c>
    </row>
    <row r="1582" spans="2:10" x14ac:dyDescent="0.25">
      <c r="B1582" t="s">
        <v>734</v>
      </c>
      <c r="C1582" s="3">
        <v>0</v>
      </c>
      <c r="D1582" s="147">
        <v>125000</v>
      </c>
      <c r="E1582" s="32">
        <v>7</v>
      </c>
      <c r="F1582" t="s">
        <v>856</v>
      </c>
      <c r="G1582"/>
      <c r="H1582" s="147">
        <v>0</v>
      </c>
      <c r="I1582" s="147">
        <v>1</v>
      </c>
      <c r="J1582" s="147">
        <v>0</v>
      </c>
    </row>
    <row r="1583" spans="2:10" x14ac:dyDescent="0.25">
      <c r="B1583" t="s">
        <v>734</v>
      </c>
      <c r="C1583" s="3">
        <v>0</v>
      </c>
      <c r="D1583" s="147">
        <v>125000</v>
      </c>
      <c r="E1583" s="32">
        <v>7</v>
      </c>
      <c r="F1583" t="s">
        <v>670</v>
      </c>
      <c r="G1583"/>
      <c r="H1583" s="147">
        <v>0</v>
      </c>
      <c r="I1583" s="147">
        <v>1</v>
      </c>
      <c r="J1583" s="147">
        <v>0</v>
      </c>
    </row>
    <row r="1584" spans="2:10" x14ac:dyDescent="0.25">
      <c r="B1584" t="s">
        <v>736</v>
      </c>
      <c r="C1584" s="3">
        <v>0</v>
      </c>
      <c r="D1584" s="147">
        <v>216000</v>
      </c>
      <c r="E1584" s="32">
        <v>7</v>
      </c>
      <c r="F1584" t="s">
        <v>42</v>
      </c>
      <c r="G1584"/>
      <c r="H1584" s="147">
        <v>32000</v>
      </c>
      <c r="I1584" s="147">
        <v>1</v>
      </c>
      <c r="J1584" s="147">
        <v>32000</v>
      </c>
    </row>
    <row r="1585" spans="2:10" x14ac:dyDescent="0.25">
      <c r="B1585" t="s">
        <v>736</v>
      </c>
      <c r="C1585" s="3">
        <v>0</v>
      </c>
      <c r="D1585" s="147">
        <v>216000</v>
      </c>
      <c r="E1585" s="32">
        <v>7</v>
      </c>
      <c r="F1585" t="s">
        <v>43</v>
      </c>
      <c r="G1585"/>
      <c r="H1585" s="147">
        <v>24000</v>
      </c>
      <c r="I1585" s="147">
        <v>1</v>
      </c>
      <c r="J1585" s="147">
        <v>24000</v>
      </c>
    </row>
    <row r="1586" spans="2:10" x14ac:dyDescent="0.25">
      <c r="B1586" t="s">
        <v>736</v>
      </c>
      <c r="C1586" s="3">
        <v>0</v>
      </c>
      <c r="D1586" s="147">
        <v>216000</v>
      </c>
      <c r="E1586" s="32">
        <v>7</v>
      </c>
      <c r="F1586" t="s">
        <v>598</v>
      </c>
      <c r="G1586"/>
      <c r="H1586" s="147">
        <v>37000</v>
      </c>
      <c r="I1586" s="147">
        <v>1</v>
      </c>
      <c r="J1586" s="147">
        <v>37000</v>
      </c>
    </row>
    <row r="1587" spans="2:10" x14ac:dyDescent="0.25">
      <c r="B1587" t="s">
        <v>736</v>
      </c>
      <c r="C1587" s="3">
        <v>0</v>
      </c>
      <c r="D1587" s="147">
        <v>216000</v>
      </c>
      <c r="E1587" s="32">
        <v>7</v>
      </c>
      <c r="F1587" t="s">
        <v>640</v>
      </c>
      <c r="G1587"/>
      <c r="H1587" s="147">
        <v>41000</v>
      </c>
      <c r="I1587" s="147">
        <v>1</v>
      </c>
      <c r="J1587" s="147">
        <v>41000</v>
      </c>
    </row>
    <row r="1588" spans="2:10" x14ac:dyDescent="0.25">
      <c r="B1588" t="s">
        <v>736</v>
      </c>
      <c r="C1588" s="3">
        <v>0</v>
      </c>
      <c r="D1588" s="147">
        <v>216000</v>
      </c>
      <c r="E1588" s="32">
        <v>7</v>
      </c>
      <c r="F1588" t="s">
        <v>641</v>
      </c>
      <c r="G1588"/>
      <c r="H1588" s="147">
        <v>41000</v>
      </c>
      <c r="I1588" s="147">
        <v>1</v>
      </c>
      <c r="J1588" s="147">
        <v>41000</v>
      </c>
    </row>
    <row r="1589" spans="2:10" x14ac:dyDescent="0.25">
      <c r="B1589" t="s">
        <v>736</v>
      </c>
      <c r="C1589" s="3">
        <v>0</v>
      </c>
      <c r="D1589" s="147">
        <v>216000</v>
      </c>
      <c r="E1589" s="32">
        <v>7</v>
      </c>
      <c r="F1589" t="s">
        <v>604</v>
      </c>
      <c r="G1589"/>
      <c r="H1589" s="147">
        <v>41000</v>
      </c>
      <c r="I1589" s="147">
        <v>1</v>
      </c>
      <c r="J1589" s="147">
        <v>41000</v>
      </c>
    </row>
    <row r="1590" spans="2:10" x14ac:dyDescent="0.25">
      <c r="B1590" t="s">
        <v>736</v>
      </c>
      <c r="C1590" s="3">
        <v>0</v>
      </c>
      <c r="D1590" s="147">
        <v>216000</v>
      </c>
      <c r="E1590" s="32">
        <v>7</v>
      </c>
      <c r="F1590" t="s">
        <v>670</v>
      </c>
      <c r="G1590"/>
      <c r="H1590" s="147">
        <v>0</v>
      </c>
      <c r="I1590" s="147">
        <v>1</v>
      </c>
      <c r="J1590" s="147">
        <v>0</v>
      </c>
    </row>
    <row r="1591" spans="2:10" x14ac:dyDescent="0.25">
      <c r="B1591" t="s">
        <v>735</v>
      </c>
      <c r="C1591" s="3" t="s">
        <v>693</v>
      </c>
      <c r="D1591" s="147">
        <v>120000</v>
      </c>
      <c r="E1591" s="32">
        <v>1</v>
      </c>
      <c r="F1591" t="s">
        <v>82</v>
      </c>
      <c r="G1591"/>
      <c r="H1591" s="147">
        <v>30000</v>
      </c>
      <c r="I1591" s="147">
        <v>4</v>
      </c>
      <c r="J1591" s="147">
        <v>120000</v>
      </c>
    </row>
    <row r="1592" spans="2:10" x14ac:dyDescent="0.25">
      <c r="B1592" t="s">
        <v>765</v>
      </c>
      <c r="C1592" s="3">
        <v>0</v>
      </c>
      <c r="D1592" s="147">
        <v>192000</v>
      </c>
      <c r="E1592" s="32">
        <v>2</v>
      </c>
      <c r="F1592" t="s">
        <v>707</v>
      </c>
      <c r="G1592"/>
      <c r="H1592" s="147">
        <v>0</v>
      </c>
      <c r="I1592" s="147">
        <v>1</v>
      </c>
      <c r="J1592" s="147">
        <v>0</v>
      </c>
    </row>
    <row r="1593" spans="2:10" x14ac:dyDescent="0.25">
      <c r="B1593" t="s">
        <v>765</v>
      </c>
      <c r="C1593" s="3">
        <v>0</v>
      </c>
      <c r="D1593" s="147">
        <v>192000</v>
      </c>
      <c r="E1593" s="32">
        <v>2</v>
      </c>
      <c r="F1593" t="s">
        <v>42</v>
      </c>
      <c r="G1593"/>
      <c r="H1593" s="147">
        <v>32000</v>
      </c>
      <c r="I1593" s="147">
        <v>6</v>
      </c>
      <c r="J1593" s="147">
        <v>192000</v>
      </c>
    </row>
    <row r="1594" spans="2:10" x14ac:dyDescent="0.25">
      <c r="B1594" t="s">
        <v>766</v>
      </c>
      <c r="C1594" s="3">
        <v>0</v>
      </c>
      <c r="D1594" s="147">
        <v>214000</v>
      </c>
      <c r="E1594" s="32">
        <v>6</v>
      </c>
      <c r="F1594" t="s">
        <v>628</v>
      </c>
      <c r="G1594"/>
      <c r="H1594" s="147">
        <v>32000</v>
      </c>
      <c r="I1594" s="147">
        <v>1</v>
      </c>
      <c r="J1594" s="147">
        <v>32000</v>
      </c>
    </row>
    <row r="1595" spans="2:10" x14ac:dyDescent="0.25">
      <c r="B1595" t="s">
        <v>766</v>
      </c>
      <c r="C1595" s="3">
        <v>0</v>
      </c>
      <c r="D1595" s="147">
        <v>214000</v>
      </c>
      <c r="E1595" s="32">
        <v>6</v>
      </c>
      <c r="F1595" t="s">
        <v>138</v>
      </c>
      <c r="G1595"/>
      <c r="H1595" s="147">
        <v>26000</v>
      </c>
      <c r="I1595" s="147">
        <v>1</v>
      </c>
      <c r="J1595" s="147">
        <v>26000</v>
      </c>
    </row>
    <row r="1596" spans="2:10" x14ac:dyDescent="0.25">
      <c r="B1596" t="s">
        <v>766</v>
      </c>
      <c r="C1596" s="3">
        <v>0</v>
      </c>
      <c r="D1596" s="147">
        <v>214000</v>
      </c>
      <c r="E1596" s="32">
        <v>6</v>
      </c>
      <c r="F1596" t="s">
        <v>140</v>
      </c>
      <c r="G1596"/>
      <c r="H1596" s="147">
        <v>26000</v>
      </c>
      <c r="I1596" s="147">
        <v>1</v>
      </c>
      <c r="J1596" s="147">
        <v>26000</v>
      </c>
    </row>
    <row r="1597" spans="2:10" x14ac:dyDescent="0.25">
      <c r="B1597" t="s">
        <v>766</v>
      </c>
      <c r="C1597" s="3">
        <v>0</v>
      </c>
      <c r="D1597" s="147">
        <v>214000</v>
      </c>
      <c r="E1597" s="32">
        <v>6</v>
      </c>
      <c r="F1597" t="s">
        <v>82</v>
      </c>
      <c r="G1597"/>
      <c r="H1597" s="147">
        <v>30000</v>
      </c>
      <c r="I1597" s="147">
        <v>3</v>
      </c>
      <c r="J1597" s="147">
        <v>90000</v>
      </c>
    </row>
    <row r="1598" spans="2:10" x14ac:dyDescent="0.25">
      <c r="B1598" t="s">
        <v>766</v>
      </c>
      <c r="C1598" s="3">
        <v>0</v>
      </c>
      <c r="D1598" s="147">
        <v>214000</v>
      </c>
      <c r="E1598" s="32">
        <v>6</v>
      </c>
      <c r="F1598" t="s">
        <v>33</v>
      </c>
      <c r="G1598"/>
      <c r="H1598" s="147">
        <v>40000</v>
      </c>
      <c r="I1598" s="147">
        <v>1</v>
      </c>
      <c r="J1598" s="147">
        <v>40000</v>
      </c>
    </row>
    <row r="1599" spans="2:10" x14ac:dyDescent="0.25">
      <c r="B1599" t="s">
        <v>766</v>
      </c>
      <c r="C1599" s="3">
        <v>0</v>
      </c>
      <c r="D1599" s="147">
        <v>214000</v>
      </c>
      <c r="E1599" s="32">
        <v>6</v>
      </c>
      <c r="F1599" t="s">
        <v>596</v>
      </c>
      <c r="G1599"/>
      <c r="H1599" s="147">
        <v>0</v>
      </c>
      <c r="I1599" s="147">
        <v>1</v>
      </c>
      <c r="J1599" s="147">
        <v>0</v>
      </c>
    </row>
    <row r="1600" spans="2:10" x14ac:dyDescent="0.25">
      <c r="B1600" t="s">
        <v>764</v>
      </c>
      <c r="C1600" s="3" t="s">
        <v>742</v>
      </c>
      <c r="D1600" s="147">
        <v>252000</v>
      </c>
      <c r="E1600" s="32">
        <v>2</v>
      </c>
      <c r="F1600" t="s">
        <v>88</v>
      </c>
      <c r="G1600"/>
      <c r="H1600" s="147">
        <v>0</v>
      </c>
      <c r="I1600" s="147">
        <v>1</v>
      </c>
      <c r="J1600" s="147">
        <v>0</v>
      </c>
    </row>
    <row r="1601" spans="2:10" x14ac:dyDescent="0.25">
      <c r="B1601" t="s">
        <v>764</v>
      </c>
      <c r="C1601" s="3" t="s">
        <v>742</v>
      </c>
      <c r="D1601" s="147">
        <v>252000</v>
      </c>
      <c r="E1601" s="32">
        <v>2</v>
      </c>
      <c r="F1601" t="s">
        <v>602</v>
      </c>
      <c r="G1601"/>
      <c r="H1601" s="147">
        <v>14000</v>
      </c>
      <c r="I1601" s="147">
        <v>18</v>
      </c>
      <c r="J1601" s="147">
        <v>252000</v>
      </c>
    </row>
    <row r="1602" spans="2:10" x14ac:dyDescent="0.25">
      <c r="B1602" t="s">
        <v>734</v>
      </c>
      <c r="C1602" s="3">
        <v>0</v>
      </c>
      <c r="D1602" s="147">
        <v>150000</v>
      </c>
      <c r="E1602" s="32">
        <v>7</v>
      </c>
      <c r="F1602" t="s">
        <v>767</v>
      </c>
      <c r="G1602"/>
      <c r="H1602" s="147">
        <v>40000</v>
      </c>
      <c r="I1602" s="147">
        <v>1</v>
      </c>
      <c r="J1602" s="147">
        <v>40000</v>
      </c>
    </row>
    <row r="1603" spans="2:10" x14ac:dyDescent="0.25">
      <c r="B1603" t="s">
        <v>734</v>
      </c>
      <c r="C1603" s="3">
        <v>0</v>
      </c>
      <c r="D1603" s="147">
        <v>150000</v>
      </c>
      <c r="E1603" s="32">
        <v>7</v>
      </c>
      <c r="F1603" t="s">
        <v>768</v>
      </c>
      <c r="G1603"/>
      <c r="H1603" s="147">
        <v>24000</v>
      </c>
      <c r="I1603" s="147">
        <v>1</v>
      </c>
      <c r="J1603" s="147">
        <v>24000</v>
      </c>
    </row>
    <row r="1604" spans="2:10" x14ac:dyDescent="0.25">
      <c r="B1604" t="s">
        <v>734</v>
      </c>
      <c r="C1604" s="3">
        <v>0</v>
      </c>
      <c r="D1604" s="147">
        <v>150000</v>
      </c>
      <c r="E1604" s="32">
        <v>7</v>
      </c>
      <c r="F1604" t="s">
        <v>769</v>
      </c>
      <c r="G1604"/>
      <c r="H1604" s="147">
        <v>40000</v>
      </c>
      <c r="I1604" s="147">
        <v>1</v>
      </c>
      <c r="J1604" s="147">
        <v>40000</v>
      </c>
    </row>
    <row r="1605" spans="2:10" x14ac:dyDescent="0.25">
      <c r="B1605" t="s">
        <v>734</v>
      </c>
      <c r="C1605" s="3">
        <v>0</v>
      </c>
      <c r="D1605" s="147">
        <v>150000</v>
      </c>
      <c r="E1605" s="32">
        <v>7</v>
      </c>
      <c r="F1605" t="s">
        <v>149</v>
      </c>
      <c r="G1605"/>
      <c r="H1605" s="147">
        <v>23000</v>
      </c>
      <c r="I1605" s="147">
        <v>1</v>
      </c>
      <c r="J1605" s="147">
        <v>23000</v>
      </c>
    </row>
    <row r="1606" spans="2:10" x14ac:dyDescent="0.25">
      <c r="B1606" t="s">
        <v>734</v>
      </c>
      <c r="C1606" s="3">
        <v>0</v>
      </c>
      <c r="D1606" s="147">
        <v>150000</v>
      </c>
      <c r="E1606" s="32">
        <v>7</v>
      </c>
      <c r="F1606" t="s">
        <v>629</v>
      </c>
      <c r="G1606"/>
      <c r="H1606" s="147">
        <v>23000</v>
      </c>
      <c r="I1606" s="147">
        <v>1</v>
      </c>
      <c r="J1606" s="147">
        <v>23000</v>
      </c>
    </row>
    <row r="1607" spans="2:10" x14ac:dyDescent="0.25">
      <c r="B1607" t="s">
        <v>734</v>
      </c>
      <c r="C1607" s="3">
        <v>0</v>
      </c>
      <c r="D1607" s="147">
        <v>150000</v>
      </c>
      <c r="E1607" s="32">
        <v>7</v>
      </c>
      <c r="F1607" t="s">
        <v>856</v>
      </c>
      <c r="G1607"/>
      <c r="H1607" s="147">
        <v>0</v>
      </c>
      <c r="I1607" s="147">
        <v>1</v>
      </c>
      <c r="J1607" s="147">
        <v>0</v>
      </c>
    </row>
    <row r="1608" spans="2:10" x14ac:dyDescent="0.25">
      <c r="B1608" t="s">
        <v>734</v>
      </c>
      <c r="C1608" s="3">
        <v>0</v>
      </c>
      <c r="D1608" s="147">
        <v>150000</v>
      </c>
      <c r="E1608" s="32">
        <v>7</v>
      </c>
      <c r="F1608" t="s">
        <v>670</v>
      </c>
      <c r="G1608"/>
      <c r="H1608" s="147">
        <v>0</v>
      </c>
      <c r="I1608" s="147">
        <v>1</v>
      </c>
      <c r="J1608" s="147">
        <v>0</v>
      </c>
    </row>
    <row r="1609" spans="2:10" x14ac:dyDescent="0.25">
      <c r="B1609" t="s">
        <v>734</v>
      </c>
      <c r="C1609" s="3">
        <v>0</v>
      </c>
      <c r="D1609" s="147">
        <v>168000</v>
      </c>
      <c r="E1609" s="32">
        <v>7</v>
      </c>
      <c r="F1609" t="s">
        <v>149</v>
      </c>
      <c r="G1609"/>
      <c r="H1609" s="147">
        <v>24000</v>
      </c>
      <c r="I1609" s="147">
        <v>1</v>
      </c>
      <c r="J1609" s="147">
        <v>24000</v>
      </c>
    </row>
    <row r="1610" spans="2:10" x14ac:dyDescent="0.25">
      <c r="B1610" t="s">
        <v>734</v>
      </c>
      <c r="C1610" s="3">
        <v>0</v>
      </c>
      <c r="D1610" s="147">
        <v>168000</v>
      </c>
      <c r="E1610" s="32">
        <v>7</v>
      </c>
      <c r="F1610" t="s">
        <v>629</v>
      </c>
      <c r="G1610"/>
      <c r="H1610" s="147">
        <v>24000</v>
      </c>
      <c r="I1610" s="147">
        <v>1</v>
      </c>
      <c r="J1610" s="147">
        <v>24000</v>
      </c>
    </row>
    <row r="1611" spans="2:10" x14ac:dyDescent="0.25">
      <c r="B1611" t="s">
        <v>734</v>
      </c>
      <c r="C1611" s="3">
        <v>0</v>
      </c>
      <c r="D1611" s="147">
        <v>168000</v>
      </c>
      <c r="E1611" s="32">
        <v>7</v>
      </c>
      <c r="F1611" t="s">
        <v>626</v>
      </c>
      <c r="G1611"/>
      <c r="H1611" s="147">
        <v>45000</v>
      </c>
      <c r="I1611" s="147">
        <v>1</v>
      </c>
      <c r="J1611" s="147">
        <v>45000</v>
      </c>
    </row>
    <row r="1612" spans="2:10" x14ac:dyDescent="0.25">
      <c r="B1612" t="s">
        <v>734</v>
      </c>
      <c r="C1612" s="3">
        <v>0</v>
      </c>
      <c r="D1612" s="147">
        <v>168000</v>
      </c>
      <c r="E1612" s="32">
        <v>7</v>
      </c>
      <c r="F1612" t="s">
        <v>625</v>
      </c>
      <c r="G1612"/>
      <c r="H1612" s="147">
        <v>45000</v>
      </c>
      <c r="I1612" s="147">
        <v>1</v>
      </c>
      <c r="J1612" s="147">
        <v>45000</v>
      </c>
    </row>
    <row r="1613" spans="2:10" x14ac:dyDescent="0.25">
      <c r="B1613" t="s">
        <v>734</v>
      </c>
      <c r="C1613" s="3">
        <v>0</v>
      </c>
      <c r="D1613" s="147">
        <v>168000</v>
      </c>
      <c r="E1613" s="32">
        <v>7</v>
      </c>
      <c r="F1613" t="s">
        <v>627</v>
      </c>
      <c r="G1613"/>
      <c r="H1613" s="147">
        <v>30000</v>
      </c>
      <c r="I1613" s="147">
        <v>1</v>
      </c>
      <c r="J1613" s="147">
        <v>30000</v>
      </c>
    </row>
    <row r="1614" spans="2:10" x14ac:dyDescent="0.25">
      <c r="B1614" t="s">
        <v>734</v>
      </c>
      <c r="C1614" s="3">
        <v>0</v>
      </c>
      <c r="D1614" s="147">
        <v>168000</v>
      </c>
      <c r="E1614" s="32">
        <v>7</v>
      </c>
      <c r="F1614" t="s">
        <v>856</v>
      </c>
      <c r="G1614"/>
      <c r="H1614" s="147">
        <v>0</v>
      </c>
      <c r="I1614" s="147">
        <v>1</v>
      </c>
      <c r="J1614" s="147">
        <v>0</v>
      </c>
    </row>
    <row r="1615" spans="2:10" x14ac:dyDescent="0.25">
      <c r="B1615" t="s">
        <v>734</v>
      </c>
      <c r="C1615" s="3">
        <v>0</v>
      </c>
      <c r="D1615" s="147">
        <v>168000</v>
      </c>
      <c r="E1615" s="32">
        <v>7</v>
      </c>
      <c r="F1615" t="s">
        <v>638</v>
      </c>
      <c r="G1615"/>
      <c r="H1615" s="147">
        <v>0</v>
      </c>
      <c r="I1615" s="147">
        <v>1</v>
      </c>
      <c r="J1615" s="147">
        <v>0</v>
      </c>
    </row>
    <row r="1616" spans="2:10" x14ac:dyDescent="0.25">
      <c r="B1616" t="s">
        <v>706</v>
      </c>
      <c r="C1616" s="3">
        <v>0</v>
      </c>
      <c r="D1616" s="147">
        <v>150000</v>
      </c>
      <c r="E1616" s="32">
        <v>2</v>
      </c>
      <c r="F1616" t="s">
        <v>707</v>
      </c>
      <c r="G1616"/>
      <c r="H1616" s="147">
        <v>0</v>
      </c>
      <c r="I1616" s="147">
        <v>1</v>
      </c>
      <c r="J1616" s="147">
        <v>0</v>
      </c>
    </row>
    <row r="1617" spans="2:10" x14ac:dyDescent="0.25">
      <c r="B1617" t="s">
        <v>706</v>
      </c>
      <c r="C1617" s="3">
        <v>0</v>
      </c>
      <c r="D1617" s="147">
        <v>150000</v>
      </c>
      <c r="E1617" s="32">
        <v>2</v>
      </c>
      <c r="F1617" t="s">
        <v>42</v>
      </c>
      <c r="G1617"/>
      <c r="H1617" s="147">
        <v>25000</v>
      </c>
      <c r="I1617" s="147">
        <v>6</v>
      </c>
      <c r="J1617" s="147">
        <v>150000</v>
      </c>
    </row>
    <row r="1618" spans="2:10" x14ac:dyDescent="0.25">
      <c r="B1618" t="s">
        <v>89</v>
      </c>
      <c r="C1618" s="3">
        <v>0</v>
      </c>
      <c r="D1618" s="147">
        <v>816000</v>
      </c>
      <c r="E1618" s="32">
        <v>1</v>
      </c>
      <c r="F1618" t="s">
        <v>42</v>
      </c>
      <c r="G1618"/>
      <c r="H1618" s="147">
        <v>34000</v>
      </c>
      <c r="I1618" s="147">
        <v>24</v>
      </c>
      <c r="J1618" s="147">
        <v>816000</v>
      </c>
    </row>
    <row r="1619" spans="2:10" x14ac:dyDescent="0.25">
      <c r="B1619" t="s">
        <v>766</v>
      </c>
      <c r="C1619" s="3">
        <v>0</v>
      </c>
      <c r="D1619" s="147">
        <v>240000</v>
      </c>
      <c r="E1619" s="32">
        <v>6</v>
      </c>
      <c r="F1619" t="s">
        <v>138</v>
      </c>
      <c r="G1619"/>
      <c r="H1619" s="147">
        <v>30000</v>
      </c>
      <c r="I1619" s="147">
        <v>1</v>
      </c>
      <c r="J1619" s="147">
        <v>30000</v>
      </c>
    </row>
    <row r="1620" spans="2:10" x14ac:dyDescent="0.25">
      <c r="B1620" t="s">
        <v>766</v>
      </c>
      <c r="C1620" s="3">
        <v>0</v>
      </c>
      <c r="D1620" s="147">
        <v>240000</v>
      </c>
      <c r="E1620" s="32">
        <v>6</v>
      </c>
      <c r="F1620" t="s">
        <v>140</v>
      </c>
      <c r="G1620"/>
      <c r="H1620" s="147">
        <v>30000</v>
      </c>
      <c r="I1620" s="147">
        <v>1</v>
      </c>
      <c r="J1620" s="147">
        <v>30000</v>
      </c>
    </row>
    <row r="1621" spans="2:10" x14ac:dyDescent="0.25">
      <c r="B1621" t="s">
        <v>766</v>
      </c>
      <c r="C1621" s="3">
        <v>0</v>
      </c>
      <c r="D1621" s="147">
        <v>240000</v>
      </c>
      <c r="E1621" s="32">
        <v>6</v>
      </c>
      <c r="F1621" t="s">
        <v>628</v>
      </c>
      <c r="G1621"/>
      <c r="H1621" s="147">
        <v>36000</v>
      </c>
      <c r="I1621" s="147">
        <v>1</v>
      </c>
      <c r="J1621" s="147">
        <v>36000</v>
      </c>
    </row>
    <row r="1622" spans="2:10" x14ac:dyDescent="0.25">
      <c r="B1622" t="s">
        <v>766</v>
      </c>
      <c r="C1622" s="3">
        <v>0</v>
      </c>
      <c r="D1622" s="147">
        <v>240000</v>
      </c>
      <c r="E1622" s="32">
        <v>6</v>
      </c>
      <c r="F1622" t="s">
        <v>82</v>
      </c>
      <c r="G1622"/>
      <c r="H1622" s="147">
        <v>33000</v>
      </c>
      <c r="I1622" s="147">
        <v>3</v>
      </c>
      <c r="J1622" s="147">
        <v>99000</v>
      </c>
    </row>
    <row r="1623" spans="2:10" x14ac:dyDescent="0.25">
      <c r="B1623" t="s">
        <v>766</v>
      </c>
      <c r="C1623" s="3">
        <v>0</v>
      </c>
      <c r="D1623" s="147">
        <v>240000</v>
      </c>
      <c r="E1623" s="32">
        <v>6</v>
      </c>
      <c r="F1623" t="s">
        <v>33</v>
      </c>
      <c r="G1623"/>
      <c r="H1623" s="147">
        <v>45000</v>
      </c>
      <c r="I1623" s="147">
        <v>1</v>
      </c>
      <c r="J1623" s="147">
        <v>45000</v>
      </c>
    </row>
    <row r="1624" spans="2:10" x14ac:dyDescent="0.25">
      <c r="B1624" t="s">
        <v>766</v>
      </c>
      <c r="C1624" s="3">
        <v>0</v>
      </c>
      <c r="D1624" s="147">
        <v>240000</v>
      </c>
      <c r="E1624" s="32">
        <v>6</v>
      </c>
      <c r="F1624" t="s">
        <v>596</v>
      </c>
      <c r="G1624"/>
      <c r="H1624" s="147">
        <v>0</v>
      </c>
      <c r="I1624" s="147">
        <v>1</v>
      </c>
      <c r="J1624" s="147">
        <v>0</v>
      </c>
    </row>
    <row r="1625" spans="2:10" x14ac:dyDescent="0.25">
      <c r="B1625" t="s">
        <v>232</v>
      </c>
      <c r="C1625" s="3" t="s">
        <v>38</v>
      </c>
      <c r="D1625" s="147">
        <v>672000</v>
      </c>
      <c r="E1625" s="32">
        <v>1</v>
      </c>
      <c r="F1625" t="s">
        <v>52</v>
      </c>
      <c r="G1625"/>
      <c r="H1625" s="147">
        <v>28000</v>
      </c>
      <c r="I1625" s="147">
        <v>24</v>
      </c>
      <c r="J1625" s="147">
        <v>672000</v>
      </c>
    </row>
    <row r="1626" spans="2:10" x14ac:dyDescent="0.25">
      <c r="B1626" t="s">
        <v>232</v>
      </c>
      <c r="C1626" s="3" t="s">
        <v>233</v>
      </c>
      <c r="D1626" s="147">
        <v>672000</v>
      </c>
      <c r="E1626" s="32">
        <v>5</v>
      </c>
      <c r="F1626" t="s">
        <v>49</v>
      </c>
      <c r="G1626"/>
      <c r="H1626" s="147">
        <v>28000</v>
      </c>
      <c r="I1626" s="147">
        <v>5</v>
      </c>
      <c r="J1626" s="147">
        <v>140000</v>
      </c>
    </row>
    <row r="1627" spans="2:10" x14ac:dyDescent="0.25">
      <c r="B1627" t="s">
        <v>232</v>
      </c>
      <c r="C1627" s="3" t="s">
        <v>233</v>
      </c>
      <c r="D1627" s="147">
        <v>672000</v>
      </c>
      <c r="E1627" s="32">
        <v>5</v>
      </c>
      <c r="F1627" t="s">
        <v>55</v>
      </c>
      <c r="G1627"/>
      <c r="H1627" s="147">
        <v>28000</v>
      </c>
      <c r="I1627" s="147">
        <v>5</v>
      </c>
      <c r="J1627" s="147">
        <v>140000</v>
      </c>
    </row>
    <row r="1628" spans="2:10" x14ac:dyDescent="0.25">
      <c r="B1628" t="s">
        <v>232</v>
      </c>
      <c r="C1628" s="3" t="s">
        <v>233</v>
      </c>
      <c r="D1628" s="147">
        <v>672000</v>
      </c>
      <c r="E1628" s="32">
        <v>5</v>
      </c>
      <c r="F1628" t="s">
        <v>52</v>
      </c>
      <c r="G1628"/>
      <c r="H1628" s="147">
        <v>28000</v>
      </c>
      <c r="I1628" s="147">
        <v>4</v>
      </c>
      <c r="J1628" s="147">
        <v>112000</v>
      </c>
    </row>
    <row r="1629" spans="2:10" x14ac:dyDescent="0.25">
      <c r="B1629" t="s">
        <v>232</v>
      </c>
      <c r="C1629" s="3" t="s">
        <v>233</v>
      </c>
      <c r="D1629" s="147">
        <v>672000</v>
      </c>
      <c r="E1629" s="32">
        <v>5</v>
      </c>
      <c r="F1629" t="s">
        <v>46</v>
      </c>
      <c r="G1629"/>
      <c r="H1629" s="147">
        <v>28000</v>
      </c>
      <c r="I1629" s="147">
        <v>5</v>
      </c>
      <c r="J1629" s="147">
        <v>140000</v>
      </c>
    </row>
    <row r="1630" spans="2:10" x14ac:dyDescent="0.25">
      <c r="B1630" t="s">
        <v>232</v>
      </c>
      <c r="C1630" s="3" t="s">
        <v>233</v>
      </c>
      <c r="D1630" s="147">
        <v>672000</v>
      </c>
      <c r="E1630" s="32">
        <v>5</v>
      </c>
      <c r="F1630" t="s">
        <v>60</v>
      </c>
      <c r="G1630"/>
      <c r="H1630" s="147">
        <v>28000</v>
      </c>
      <c r="I1630" s="147">
        <v>5</v>
      </c>
      <c r="J1630" s="147">
        <v>140000</v>
      </c>
    </row>
    <row r="1631" spans="2:10" x14ac:dyDescent="0.25">
      <c r="B1631" t="s">
        <v>774</v>
      </c>
      <c r="C1631" s="3">
        <v>0</v>
      </c>
      <c r="D1631" s="147">
        <v>480000</v>
      </c>
      <c r="E1631" s="32">
        <v>1</v>
      </c>
      <c r="F1631" t="s">
        <v>666</v>
      </c>
      <c r="G1631"/>
      <c r="H1631" s="147">
        <v>20000</v>
      </c>
      <c r="I1631" s="147">
        <v>24</v>
      </c>
      <c r="J1631" s="147">
        <v>480000</v>
      </c>
    </row>
    <row r="1632" spans="2:10" x14ac:dyDescent="0.25">
      <c r="B1632" t="s">
        <v>772</v>
      </c>
      <c r="C1632" s="3" t="s">
        <v>753</v>
      </c>
      <c r="D1632" s="147">
        <v>252000</v>
      </c>
      <c r="E1632" s="32">
        <v>2</v>
      </c>
      <c r="F1632" t="s">
        <v>88</v>
      </c>
      <c r="G1632"/>
      <c r="H1632" s="147">
        <v>0</v>
      </c>
      <c r="I1632" s="147">
        <v>1</v>
      </c>
      <c r="J1632" s="147">
        <v>0</v>
      </c>
    </row>
    <row r="1633" spans="2:10" x14ac:dyDescent="0.25">
      <c r="B1633" t="s">
        <v>772</v>
      </c>
      <c r="C1633" s="3" t="s">
        <v>753</v>
      </c>
      <c r="D1633" s="147">
        <v>252000</v>
      </c>
      <c r="E1633" s="32">
        <v>2</v>
      </c>
      <c r="F1633" t="s">
        <v>601</v>
      </c>
      <c r="G1633"/>
      <c r="H1633" s="147">
        <v>14000</v>
      </c>
      <c r="I1633" s="147">
        <v>18</v>
      </c>
      <c r="J1633" s="147">
        <v>252000</v>
      </c>
    </row>
    <row r="1634" spans="2:10" x14ac:dyDescent="0.25">
      <c r="B1634" t="s">
        <v>772</v>
      </c>
      <c r="C1634" s="3" t="s">
        <v>742</v>
      </c>
      <c r="D1634" s="147">
        <v>252000</v>
      </c>
      <c r="E1634" s="32">
        <v>2</v>
      </c>
      <c r="F1634" t="s">
        <v>88</v>
      </c>
      <c r="G1634"/>
      <c r="H1634" s="147">
        <v>0</v>
      </c>
      <c r="I1634" s="147">
        <v>1</v>
      </c>
      <c r="J1634" s="147">
        <v>0</v>
      </c>
    </row>
    <row r="1635" spans="2:10" x14ac:dyDescent="0.25">
      <c r="B1635" t="s">
        <v>772</v>
      </c>
      <c r="C1635" s="3" t="s">
        <v>742</v>
      </c>
      <c r="D1635" s="147">
        <v>252000</v>
      </c>
      <c r="E1635" s="32">
        <v>2</v>
      </c>
      <c r="F1635" t="s">
        <v>602</v>
      </c>
      <c r="G1635"/>
      <c r="H1635" s="147">
        <v>14000</v>
      </c>
      <c r="I1635" s="147">
        <v>18</v>
      </c>
      <c r="J1635" s="147">
        <v>252000</v>
      </c>
    </row>
    <row r="1636" spans="2:10" x14ac:dyDescent="0.25">
      <c r="B1636" t="s">
        <v>772</v>
      </c>
      <c r="C1636" s="3" t="s">
        <v>744</v>
      </c>
      <c r="D1636" s="147">
        <v>252000</v>
      </c>
      <c r="E1636" s="32">
        <v>4</v>
      </c>
      <c r="F1636" t="s">
        <v>88</v>
      </c>
      <c r="G1636"/>
      <c r="H1636" s="147">
        <v>0</v>
      </c>
      <c r="I1636" s="147">
        <v>1</v>
      </c>
      <c r="J1636" s="147">
        <v>0</v>
      </c>
    </row>
    <row r="1637" spans="2:10" x14ac:dyDescent="0.25">
      <c r="B1637" t="s">
        <v>772</v>
      </c>
      <c r="C1637" s="3" t="s">
        <v>744</v>
      </c>
      <c r="D1637" s="147">
        <v>252000</v>
      </c>
      <c r="E1637" s="32">
        <v>4</v>
      </c>
      <c r="F1637" t="s">
        <v>606</v>
      </c>
      <c r="G1637"/>
      <c r="H1637" s="147">
        <v>14000</v>
      </c>
      <c r="I1637" s="147">
        <v>6</v>
      </c>
      <c r="J1637" s="147">
        <v>84000</v>
      </c>
    </row>
    <row r="1638" spans="2:10" x14ac:dyDescent="0.25">
      <c r="B1638" t="s">
        <v>772</v>
      </c>
      <c r="C1638" s="3" t="s">
        <v>744</v>
      </c>
      <c r="D1638" s="147">
        <v>252000</v>
      </c>
      <c r="E1638" s="32">
        <v>4</v>
      </c>
      <c r="F1638" t="s">
        <v>601</v>
      </c>
      <c r="G1638"/>
      <c r="H1638" s="147">
        <v>14000</v>
      </c>
      <c r="I1638" s="147">
        <v>6</v>
      </c>
      <c r="J1638" s="147">
        <v>84000</v>
      </c>
    </row>
    <row r="1639" spans="2:10" x14ac:dyDescent="0.25">
      <c r="B1639" t="s">
        <v>772</v>
      </c>
      <c r="C1639" s="3" t="s">
        <v>744</v>
      </c>
      <c r="D1639" s="147">
        <v>252000</v>
      </c>
      <c r="E1639" s="32">
        <v>4</v>
      </c>
      <c r="F1639" t="s">
        <v>602</v>
      </c>
      <c r="G1639"/>
      <c r="H1639" s="147">
        <v>14000</v>
      </c>
      <c r="I1639" s="147">
        <v>6</v>
      </c>
      <c r="J1639" s="147">
        <v>84000</v>
      </c>
    </row>
    <row r="1640" spans="2:10" x14ac:dyDescent="0.25">
      <c r="B1640" t="s">
        <v>737</v>
      </c>
      <c r="C1640" s="3">
        <v>0</v>
      </c>
      <c r="D1640" s="147">
        <v>245000</v>
      </c>
      <c r="E1640" s="32">
        <v>7</v>
      </c>
      <c r="F1640" t="s">
        <v>42</v>
      </c>
      <c r="G1640"/>
      <c r="H1640" s="147">
        <v>38000</v>
      </c>
      <c r="I1640" s="147">
        <v>1</v>
      </c>
      <c r="J1640" s="147">
        <v>38000</v>
      </c>
    </row>
    <row r="1641" spans="2:10" x14ac:dyDescent="0.25">
      <c r="B1641" t="s">
        <v>737</v>
      </c>
      <c r="C1641" s="3">
        <v>0</v>
      </c>
      <c r="D1641" s="147">
        <v>245000</v>
      </c>
      <c r="E1641" s="32">
        <v>7</v>
      </c>
      <c r="F1641" t="s">
        <v>43</v>
      </c>
      <c r="G1641"/>
      <c r="H1641" s="147">
        <v>32000</v>
      </c>
      <c r="I1641" s="147">
        <v>1</v>
      </c>
      <c r="J1641" s="147">
        <v>32000</v>
      </c>
    </row>
    <row r="1642" spans="2:10" x14ac:dyDescent="0.25">
      <c r="B1642" t="s">
        <v>737</v>
      </c>
      <c r="C1642" s="3">
        <v>0</v>
      </c>
      <c r="D1642" s="147">
        <v>245000</v>
      </c>
      <c r="E1642" s="32">
        <v>7</v>
      </c>
      <c r="F1642" t="s">
        <v>598</v>
      </c>
      <c r="G1642"/>
      <c r="H1642" s="147">
        <v>40000</v>
      </c>
      <c r="I1642" s="147">
        <v>1</v>
      </c>
      <c r="J1642" s="147">
        <v>40000</v>
      </c>
    </row>
    <row r="1643" spans="2:10" x14ac:dyDescent="0.25">
      <c r="B1643" t="s">
        <v>737</v>
      </c>
      <c r="C1643" s="3">
        <v>0</v>
      </c>
      <c r="D1643" s="147">
        <v>245000</v>
      </c>
      <c r="E1643" s="32">
        <v>7</v>
      </c>
      <c r="F1643" t="s">
        <v>640</v>
      </c>
      <c r="G1643"/>
      <c r="H1643" s="147">
        <v>45000</v>
      </c>
      <c r="I1643" s="147">
        <v>1</v>
      </c>
      <c r="J1643" s="147">
        <v>45000</v>
      </c>
    </row>
    <row r="1644" spans="2:10" x14ac:dyDescent="0.25">
      <c r="B1644" t="s">
        <v>737</v>
      </c>
      <c r="C1644" s="3">
        <v>0</v>
      </c>
      <c r="D1644" s="147">
        <v>245000</v>
      </c>
      <c r="E1644" s="32">
        <v>7</v>
      </c>
      <c r="F1644" t="s">
        <v>641</v>
      </c>
      <c r="G1644"/>
      <c r="H1644" s="147">
        <v>45000</v>
      </c>
      <c r="I1644" s="147">
        <v>1</v>
      </c>
      <c r="J1644" s="147">
        <v>45000</v>
      </c>
    </row>
    <row r="1645" spans="2:10" x14ac:dyDescent="0.25">
      <c r="B1645" t="s">
        <v>737</v>
      </c>
      <c r="C1645" s="3">
        <v>0</v>
      </c>
      <c r="D1645" s="147">
        <v>245000</v>
      </c>
      <c r="E1645" s="32">
        <v>7</v>
      </c>
      <c r="F1645" t="s">
        <v>604</v>
      </c>
      <c r="G1645"/>
      <c r="H1645" s="147">
        <v>45000</v>
      </c>
      <c r="I1645" s="147">
        <v>1</v>
      </c>
      <c r="J1645" s="147">
        <v>45000</v>
      </c>
    </row>
    <row r="1646" spans="2:10" x14ac:dyDescent="0.25">
      <c r="B1646" t="s">
        <v>737</v>
      </c>
      <c r="C1646" s="3">
        <v>0</v>
      </c>
      <c r="D1646" s="147">
        <v>245000</v>
      </c>
      <c r="E1646" s="32">
        <v>7</v>
      </c>
      <c r="F1646" t="s">
        <v>638</v>
      </c>
      <c r="G1646"/>
      <c r="H1646" s="147">
        <v>0</v>
      </c>
      <c r="I1646" s="147">
        <v>1</v>
      </c>
      <c r="J1646" s="147">
        <v>0</v>
      </c>
    </row>
    <row r="1647" spans="2:10" x14ac:dyDescent="0.25">
      <c r="B1647" t="s">
        <v>765</v>
      </c>
      <c r="C1647" s="3">
        <v>0</v>
      </c>
      <c r="D1647" s="147">
        <v>150000</v>
      </c>
      <c r="E1647" s="32">
        <v>2</v>
      </c>
      <c r="F1647" t="s">
        <v>42</v>
      </c>
      <c r="G1647"/>
      <c r="H1647" s="147">
        <v>25000</v>
      </c>
      <c r="I1647" s="147">
        <v>6</v>
      </c>
      <c r="J1647" s="147">
        <v>150000</v>
      </c>
    </row>
    <row r="1648" spans="2:10" x14ac:dyDescent="0.25">
      <c r="B1648" t="s">
        <v>765</v>
      </c>
      <c r="C1648" s="3">
        <v>0</v>
      </c>
      <c r="D1648" s="147">
        <v>150000</v>
      </c>
      <c r="E1648" s="32">
        <v>2</v>
      </c>
      <c r="F1648" t="s">
        <v>707</v>
      </c>
      <c r="G1648"/>
      <c r="H1648" s="147">
        <v>0</v>
      </c>
      <c r="I1648" s="147">
        <v>1</v>
      </c>
      <c r="J1648" s="147">
        <v>0</v>
      </c>
    </row>
    <row r="1649" spans="2:10" x14ac:dyDescent="0.25">
      <c r="B1649" t="s">
        <v>738</v>
      </c>
      <c r="C1649" s="3">
        <v>0</v>
      </c>
      <c r="D1649" s="147">
        <v>209000</v>
      </c>
      <c r="E1649" s="32">
        <v>6</v>
      </c>
      <c r="F1649" t="s">
        <v>88</v>
      </c>
      <c r="G1649"/>
      <c r="H1649" s="147">
        <v>0</v>
      </c>
      <c r="I1649" s="147">
        <v>1</v>
      </c>
      <c r="J1649" s="147">
        <v>0</v>
      </c>
    </row>
    <row r="1650" spans="2:10" x14ac:dyDescent="0.25">
      <c r="B1650" t="s">
        <v>738</v>
      </c>
      <c r="C1650" s="3">
        <v>0</v>
      </c>
      <c r="D1650" s="147">
        <v>209000</v>
      </c>
      <c r="E1650" s="32">
        <v>6</v>
      </c>
      <c r="F1650" t="s">
        <v>598</v>
      </c>
      <c r="G1650"/>
      <c r="H1650" s="147">
        <v>37000</v>
      </c>
      <c r="I1650" s="147">
        <v>1</v>
      </c>
      <c r="J1650" s="147">
        <v>37000</v>
      </c>
    </row>
    <row r="1651" spans="2:10" x14ac:dyDescent="0.25">
      <c r="B1651" t="s">
        <v>738</v>
      </c>
      <c r="C1651" s="3">
        <v>0</v>
      </c>
      <c r="D1651" s="147">
        <v>209000</v>
      </c>
      <c r="E1651" s="32">
        <v>6</v>
      </c>
      <c r="F1651" t="s">
        <v>640</v>
      </c>
      <c r="G1651"/>
      <c r="H1651" s="147">
        <v>40000</v>
      </c>
      <c r="I1651" s="147">
        <v>1</v>
      </c>
      <c r="J1651" s="147">
        <v>40000</v>
      </c>
    </row>
    <row r="1652" spans="2:10" x14ac:dyDescent="0.25">
      <c r="B1652" t="s">
        <v>738</v>
      </c>
      <c r="C1652" s="3">
        <v>0</v>
      </c>
      <c r="D1652" s="147">
        <v>209000</v>
      </c>
      <c r="E1652" s="32">
        <v>6</v>
      </c>
      <c r="F1652" t="s">
        <v>641</v>
      </c>
      <c r="G1652"/>
      <c r="H1652" s="147">
        <v>40000</v>
      </c>
      <c r="I1652" s="147">
        <v>1</v>
      </c>
      <c r="J1652" s="147">
        <v>40000</v>
      </c>
    </row>
    <row r="1653" spans="2:10" x14ac:dyDescent="0.25">
      <c r="B1653" t="s">
        <v>738</v>
      </c>
      <c r="C1653" s="3">
        <v>0</v>
      </c>
      <c r="D1653" s="147">
        <v>209000</v>
      </c>
      <c r="E1653" s="32">
        <v>6</v>
      </c>
      <c r="F1653" t="s">
        <v>604</v>
      </c>
      <c r="G1653"/>
      <c r="H1653" s="147">
        <v>40000</v>
      </c>
      <c r="I1653" s="147">
        <v>1</v>
      </c>
      <c r="J1653" s="147">
        <v>40000</v>
      </c>
    </row>
    <row r="1654" spans="2:10" x14ac:dyDescent="0.25">
      <c r="B1654" t="s">
        <v>738</v>
      </c>
      <c r="C1654" s="3">
        <v>0</v>
      </c>
      <c r="D1654" s="147">
        <v>209000</v>
      </c>
      <c r="E1654" s="32">
        <v>6</v>
      </c>
      <c r="F1654" t="s">
        <v>648</v>
      </c>
      <c r="G1654"/>
      <c r="H1654" s="147">
        <v>52000</v>
      </c>
      <c r="I1654" s="147">
        <v>1</v>
      </c>
      <c r="J1654" s="147">
        <v>52000</v>
      </c>
    </row>
    <row r="1655" spans="2:10" x14ac:dyDescent="0.25">
      <c r="B1655" t="s">
        <v>773</v>
      </c>
      <c r="C1655" s="3">
        <v>0</v>
      </c>
      <c r="D1655" s="147">
        <v>314000</v>
      </c>
      <c r="E1655" s="32">
        <v>5</v>
      </c>
      <c r="F1655" t="s">
        <v>43</v>
      </c>
      <c r="G1655"/>
      <c r="H1655" s="147">
        <v>0</v>
      </c>
      <c r="I1655" s="147">
        <v>1</v>
      </c>
      <c r="J1655" s="147">
        <v>0</v>
      </c>
    </row>
    <row r="1656" spans="2:10" x14ac:dyDescent="0.25">
      <c r="B1656" t="s">
        <v>773</v>
      </c>
      <c r="C1656" s="3">
        <v>0</v>
      </c>
      <c r="D1656" s="147">
        <v>314000</v>
      </c>
      <c r="E1656" s="32">
        <v>5</v>
      </c>
      <c r="F1656" t="s">
        <v>598</v>
      </c>
      <c r="G1656"/>
      <c r="H1656" s="147">
        <v>37000</v>
      </c>
      <c r="I1656" s="147">
        <v>2</v>
      </c>
      <c r="J1656" s="147">
        <v>74000</v>
      </c>
    </row>
    <row r="1657" spans="2:10" x14ac:dyDescent="0.25">
      <c r="B1657" t="s">
        <v>773</v>
      </c>
      <c r="C1657" s="3">
        <v>0</v>
      </c>
      <c r="D1657" s="147">
        <v>314000</v>
      </c>
      <c r="E1657" s="32">
        <v>5</v>
      </c>
      <c r="F1657" t="s">
        <v>604</v>
      </c>
      <c r="G1657"/>
      <c r="H1657" s="147">
        <v>40000</v>
      </c>
      <c r="I1657" s="147">
        <v>2</v>
      </c>
      <c r="J1657" s="147">
        <v>80000</v>
      </c>
    </row>
    <row r="1658" spans="2:10" x14ac:dyDescent="0.25">
      <c r="B1658" t="s">
        <v>773</v>
      </c>
      <c r="C1658" s="3">
        <v>0</v>
      </c>
      <c r="D1658" s="147">
        <v>314000</v>
      </c>
      <c r="E1658" s="32">
        <v>5</v>
      </c>
      <c r="F1658" t="s">
        <v>640</v>
      </c>
      <c r="G1658"/>
      <c r="H1658" s="147">
        <v>40000</v>
      </c>
      <c r="I1658" s="147">
        <v>2</v>
      </c>
      <c r="J1658" s="147">
        <v>80000</v>
      </c>
    </row>
    <row r="1659" spans="2:10" x14ac:dyDescent="0.25">
      <c r="B1659" t="s">
        <v>773</v>
      </c>
      <c r="C1659" s="3">
        <v>0</v>
      </c>
      <c r="D1659" s="147">
        <v>314000</v>
      </c>
      <c r="E1659" s="32">
        <v>5</v>
      </c>
      <c r="F1659" t="s">
        <v>641</v>
      </c>
      <c r="G1659"/>
      <c r="H1659" s="147">
        <v>40000</v>
      </c>
      <c r="I1659" s="147">
        <v>2</v>
      </c>
      <c r="J1659" s="147">
        <v>80000</v>
      </c>
    </row>
    <row r="1660" spans="2:10" x14ac:dyDescent="0.25">
      <c r="B1660" t="s">
        <v>775</v>
      </c>
      <c r="C1660" s="3">
        <v>0</v>
      </c>
      <c r="D1660" s="147">
        <v>161000</v>
      </c>
      <c r="E1660" s="32">
        <v>6</v>
      </c>
      <c r="F1660" t="s">
        <v>625</v>
      </c>
      <c r="G1660"/>
      <c r="H1660" s="147">
        <v>45000</v>
      </c>
      <c r="I1660" s="147">
        <v>1</v>
      </c>
      <c r="J1660" s="147">
        <v>45000</v>
      </c>
    </row>
    <row r="1661" spans="2:10" x14ac:dyDescent="0.25">
      <c r="B1661" t="s">
        <v>775</v>
      </c>
      <c r="C1661" s="3">
        <v>0</v>
      </c>
      <c r="D1661" s="147">
        <v>161000</v>
      </c>
      <c r="E1661" s="32">
        <v>6</v>
      </c>
      <c r="F1661" t="s">
        <v>153</v>
      </c>
      <c r="G1661"/>
      <c r="H1661" s="147">
        <v>24000</v>
      </c>
      <c r="I1661" s="147">
        <v>1</v>
      </c>
      <c r="J1661" s="147">
        <v>24000</v>
      </c>
    </row>
    <row r="1662" spans="2:10" x14ac:dyDescent="0.25">
      <c r="B1662" t="s">
        <v>775</v>
      </c>
      <c r="C1662" s="3">
        <v>0</v>
      </c>
      <c r="D1662" s="147">
        <v>161000</v>
      </c>
      <c r="E1662" s="32">
        <v>6</v>
      </c>
      <c r="F1662" t="s">
        <v>33</v>
      </c>
      <c r="G1662"/>
      <c r="H1662" s="147">
        <v>50000</v>
      </c>
      <c r="I1662" s="147">
        <v>1</v>
      </c>
      <c r="J1662" s="147">
        <v>50000</v>
      </c>
    </row>
    <row r="1663" spans="2:10" x14ac:dyDescent="0.25">
      <c r="B1663" t="s">
        <v>775</v>
      </c>
      <c r="C1663" s="3">
        <v>0</v>
      </c>
      <c r="D1663" s="147">
        <v>161000</v>
      </c>
      <c r="E1663" s="32">
        <v>6</v>
      </c>
      <c r="F1663" t="s">
        <v>34</v>
      </c>
      <c r="G1663"/>
      <c r="H1663" s="147">
        <v>27000</v>
      </c>
      <c r="I1663" s="147">
        <v>1</v>
      </c>
      <c r="J1663" s="147">
        <v>27000</v>
      </c>
    </row>
    <row r="1664" spans="2:10" x14ac:dyDescent="0.25">
      <c r="B1664" t="s">
        <v>775</v>
      </c>
      <c r="C1664" s="3">
        <v>0</v>
      </c>
      <c r="D1664" s="147">
        <v>161000</v>
      </c>
      <c r="E1664" s="32">
        <v>6</v>
      </c>
      <c r="F1664" t="s">
        <v>707</v>
      </c>
      <c r="G1664"/>
      <c r="H1664" s="147">
        <v>15000</v>
      </c>
      <c r="I1664" s="147">
        <v>1</v>
      </c>
      <c r="J1664" s="147">
        <v>15000</v>
      </c>
    </row>
    <row r="1665" spans="2:10" x14ac:dyDescent="0.25">
      <c r="B1665" t="s">
        <v>775</v>
      </c>
      <c r="C1665" s="3">
        <v>0</v>
      </c>
      <c r="D1665" s="147">
        <v>161000</v>
      </c>
      <c r="E1665" s="32">
        <v>6</v>
      </c>
      <c r="F1665" t="s">
        <v>146</v>
      </c>
      <c r="G1665"/>
      <c r="H1665" s="147">
        <v>0</v>
      </c>
      <c r="I1665" s="147">
        <v>1</v>
      </c>
      <c r="J1665" s="147">
        <v>0</v>
      </c>
    </row>
    <row r="1666" spans="2:10" x14ac:dyDescent="0.25">
      <c r="B1666" t="s">
        <v>645</v>
      </c>
      <c r="C1666" s="3" t="s">
        <v>211</v>
      </c>
      <c r="D1666" s="147">
        <v>1200000</v>
      </c>
      <c r="E1666" s="32">
        <v>1</v>
      </c>
      <c r="F1666" t="s">
        <v>641</v>
      </c>
      <c r="G1666"/>
      <c r="H1666" s="147">
        <v>40000</v>
      </c>
      <c r="I1666" s="147">
        <v>30</v>
      </c>
      <c r="J1666" s="147">
        <v>1200000</v>
      </c>
    </row>
    <row r="1667" spans="2:10" x14ac:dyDescent="0.25">
      <c r="B1667" t="s">
        <v>764</v>
      </c>
      <c r="C1667" s="3" t="s">
        <v>753</v>
      </c>
      <c r="D1667" s="147">
        <v>288000</v>
      </c>
      <c r="E1667" s="32">
        <v>2</v>
      </c>
      <c r="F1667" t="s">
        <v>601</v>
      </c>
      <c r="G1667"/>
      <c r="H1667" s="147">
        <v>16000</v>
      </c>
      <c r="I1667" s="147">
        <v>18</v>
      </c>
      <c r="J1667" s="147">
        <v>288000</v>
      </c>
    </row>
    <row r="1668" spans="2:10" x14ac:dyDescent="0.25">
      <c r="B1668" t="s">
        <v>764</v>
      </c>
      <c r="C1668" s="3" t="s">
        <v>753</v>
      </c>
      <c r="D1668" s="147">
        <v>288000</v>
      </c>
      <c r="E1668" s="32">
        <v>2</v>
      </c>
      <c r="F1668" t="s">
        <v>88</v>
      </c>
      <c r="G1668"/>
      <c r="H1668" s="147">
        <v>0</v>
      </c>
      <c r="I1668" s="147">
        <v>1</v>
      </c>
      <c r="J1668" s="147">
        <v>0</v>
      </c>
    </row>
    <row r="1669" spans="2:10" x14ac:dyDescent="0.25">
      <c r="B1669" t="s">
        <v>776</v>
      </c>
      <c r="C1669" s="3" t="s">
        <v>777</v>
      </c>
      <c r="D1669" s="147">
        <v>108000</v>
      </c>
      <c r="E1669" s="32">
        <v>1</v>
      </c>
      <c r="F1669" t="s">
        <v>747</v>
      </c>
      <c r="G1669"/>
      <c r="H1669" s="147">
        <v>18000</v>
      </c>
      <c r="I1669" s="147">
        <v>6</v>
      </c>
      <c r="J1669" s="147">
        <v>108000</v>
      </c>
    </row>
    <row r="1670" spans="2:10" x14ac:dyDescent="0.25">
      <c r="B1670" t="s">
        <v>776</v>
      </c>
      <c r="C1670" s="3" t="s">
        <v>778</v>
      </c>
      <c r="D1670" s="147">
        <v>108000</v>
      </c>
      <c r="E1670" s="32">
        <v>1</v>
      </c>
      <c r="F1670" t="s">
        <v>762</v>
      </c>
      <c r="G1670"/>
      <c r="H1670" s="147">
        <v>18000</v>
      </c>
      <c r="I1670" s="147">
        <v>6</v>
      </c>
      <c r="J1670" s="147">
        <v>108000</v>
      </c>
    </row>
    <row r="1671" spans="2:10" x14ac:dyDescent="0.25">
      <c r="B1671" t="s">
        <v>776</v>
      </c>
      <c r="C1671" s="3" t="s">
        <v>779</v>
      </c>
      <c r="D1671" s="147">
        <v>108000</v>
      </c>
      <c r="E1671" s="32">
        <v>1</v>
      </c>
      <c r="F1671" t="s">
        <v>748</v>
      </c>
      <c r="G1671"/>
      <c r="H1671" s="147">
        <v>18000</v>
      </c>
      <c r="I1671" s="147">
        <v>6</v>
      </c>
      <c r="J1671" s="147">
        <v>108000</v>
      </c>
    </row>
    <row r="1672" spans="2:10" x14ac:dyDescent="0.25">
      <c r="B1672" t="s">
        <v>657</v>
      </c>
      <c r="C1672" s="3">
        <v>0</v>
      </c>
      <c r="D1672" s="147">
        <v>219000</v>
      </c>
      <c r="E1672" s="32">
        <v>4</v>
      </c>
      <c r="F1672" t="s">
        <v>594</v>
      </c>
      <c r="G1672"/>
      <c r="H1672" s="147">
        <v>99000</v>
      </c>
      <c r="I1672" s="147">
        <v>1</v>
      </c>
      <c r="J1672" s="147">
        <v>99000</v>
      </c>
    </row>
    <row r="1673" spans="2:10" x14ac:dyDescent="0.25">
      <c r="B1673" t="s">
        <v>657</v>
      </c>
      <c r="C1673" s="3">
        <v>0</v>
      </c>
      <c r="D1673" s="147">
        <v>219000</v>
      </c>
      <c r="E1673" s="32">
        <v>4</v>
      </c>
      <c r="F1673" t="s">
        <v>598</v>
      </c>
      <c r="G1673"/>
      <c r="H1673" s="147">
        <v>38000</v>
      </c>
      <c r="I1673" s="147">
        <v>1</v>
      </c>
      <c r="J1673" s="147">
        <v>38000</v>
      </c>
    </row>
    <row r="1674" spans="2:10" x14ac:dyDescent="0.25">
      <c r="B1674" t="s">
        <v>657</v>
      </c>
      <c r="C1674" s="3">
        <v>0</v>
      </c>
      <c r="D1674" s="147">
        <v>219000</v>
      </c>
      <c r="E1674" s="32">
        <v>4</v>
      </c>
      <c r="F1674" t="s">
        <v>640</v>
      </c>
      <c r="G1674"/>
      <c r="H1674" s="147">
        <v>41000</v>
      </c>
      <c r="I1674" s="147">
        <v>1</v>
      </c>
      <c r="J1674" s="147">
        <v>41000</v>
      </c>
    </row>
    <row r="1675" spans="2:10" x14ac:dyDescent="0.25">
      <c r="B1675" t="s">
        <v>657</v>
      </c>
      <c r="C1675" s="3">
        <v>0</v>
      </c>
      <c r="D1675" s="147">
        <v>219000</v>
      </c>
      <c r="E1675" s="32">
        <v>4</v>
      </c>
      <c r="F1675" t="s">
        <v>604</v>
      </c>
      <c r="G1675"/>
      <c r="H1675" s="147">
        <v>41000</v>
      </c>
      <c r="I1675" s="147">
        <v>1</v>
      </c>
      <c r="J1675" s="147">
        <v>41000</v>
      </c>
    </row>
    <row r="1676" spans="2:10" x14ac:dyDescent="0.25">
      <c r="B1676" t="s">
        <v>781</v>
      </c>
      <c r="C1676" s="3">
        <v>0</v>
      </c>
      <c r="D1676" s="147">
        <v>245000</v>
      </c>
      <c r="E1676" s="32">
        <v>7</v>
      </c>
      <c r="F1676" t="s">
        <v>598</v>
      </c>
      <c r="G1676"/>
      <c r="H1676" s="147">
        <v>40000</v>
      </c>
      <c r="I1676" s="147">
        <v>1</v>
      </c>
      <c r="J1676" s="147">
        <v>40000</v>
      </c>
    </row>
    <row r="1677" spans="2:10" x14ac:dyDescent="0.25">
      <c r="B1677" t="s">
        <v>781</v>
      </c>
      <c r="C1677" s="3">
        <v>0</v>
      </c>
      <c r="D1677" s="147">
        <v>245000</v>
      </c>
      <c r="E1677" s="32">
        <v>7</v>
      </c>
      <c r="F1677" t="s">
        <v>640</v>
      </c>
      <c r="G1677"/>
      <c r="H1677" s="147">
        <v>45000</v>
      </c>
      <c r="I1677" s="147">
        <v>1</v>
      </c>
      <c r="J1677" s="147">
        <v>45000</v>
      </c>
    </row>
    <row r="1678" spans="2:10" x14ac:dyDescent="0.25">
      <c r="B1678" t="s">
        <v>781</v>
      </c>
      <c r="C1678" s="3">
        <v>0</v>
      </c>
      <c r="D1678" s="147">
        <v>245000</v>
      </c>
      <c r="E1678" s="32">
        <v>7</v>
      </c>
      <c r="F1678" t="s">
        <v>641</v>
      </c>
      <c r="G1678"/>
      <c r="H1678" s="147">
        <v>45000</v>
      </c>
      <c r="I1678" s="147">
        <v>1</v>
      </c>
      <c r="J1678" s="147">
        <v>45000</v>
      </c>
    </row>
    <row r="1679" spans="2:10" x14ac:dyDescent="0.25">
      <c r="B1679" t="s">
        <v>781</v>
      </c>
      <c r="C1679" s="3">
        <v>0</v>
      </c>
      <c r="D1679" s="147">
        <v>245000</v>
      </c>
      <c r="E1679" s="32">
        <v>7</v>
      </c>
      <c r="F1679" t="s">
        <v>604</v>
      </c>
      <c r="G1679"/>
      <c r="H1679" s="147">
        <v>45000</v>
      </c>
      <c r="I1679" s="147">
        <v>1</v>
      </c>
      <c r="J1679" s="147">
        <v>45000</v>
      </c>
    </row>
    <row r="1680" spans="2:10" x14ac:dyDescent="0.25">
      <c r="B1680" t="s">
        <v>781</v>
      </c>
      <c r="C1680" s="3">
        <v>0</v>
      </c>
      <c r="D1680" s="147">
        <v>245000</v>
      </c>
      <c r="E1680" s="32">
        <v>7</v>
      </c>
      <c r="F1680" t="s">
        <v>43</v>
      </c>
      <c r="G1680"/>
      <c r="H1680" s="147">
        <v>32000</v>
      </c>
      <c r="I1680" s="147">
        <v>1</v>
      </c>
      <c r="J1680" s="147">
        <v>32000</v>
      </c>
    </row>
    <row r="1681" spans="2:10" x14ac:dyDescent="0.25">
      <c r="B1681" t="s">
        <v>781</v>
      </c>
      <c r="C1681" s="3">
        <v>0</v>
      </c>
      <c r="D1681" s="147">
        <v>245000</v>
      </c>
      <c r="E1681" s="32">
        <v>7</v>
      </c>
      <c r="F1681" t="s">
        <v>42</v>
      </c>
      <c r="G1681"/>
      <c r="H1681" s="147">
        <v>38000</v>
      </c>
      <c r="I1681" s="147">
        <v>1</v>
      </c>
      <c r="J1681" s="147">
        <v>38000</v>
      </c>
    </row>
    <row r="1682" spans="2:10" x14ac:dyDescent="0.25">
      <c r="B1682" t="s">
        <v>781</v>
      </c>
      <c r="C1682" s="3">
        <v>0</v>
      </c>
      <c r="D1682" s="147">
        <v>245000</v>
      </c>
      <c r="E1682" s="32">
        <v>7</v>
      </c>
      <c r="F1682" t="s">
        <v>638</v>
      </c>
      <c r="G1682"/>
      <c r="H1682" s="147">
        <v>0</v>
      </c>
      <c r="I1682" s="147">
        <v>1</v>
      </c>
      <c r="J1682" s="147">
        <v>0</v>
      </c>
    </row>
    <row r="1683" spans="2:10" x14ac:dyDescent="0.25">
      <c r="B1683" t="s">
        <v>764</v>
      </c>
      <c r="C1683" s="3" t="s">
        <v>744</v>
      </c>
      <c r="D1683" s="147">
        <v>288000</v>
      </c>
      <c r="E1683" s="32">
        <v>4</v>
      </c>
      <c r="F1683" t="s">
        <v>88</v>
      </c>
      <c r="G1683"/>
      <c r="H1683" s="147">
        <v>0</v>
      </c>
      <c r="I1683" s="147">
        <v>1</v>
      </c>
      <c r="J1683" s="147">
        <v>0</v>
      </c>
    </row>
    <row r="1684" spans="2:10" x14ac:dyDescent="0.25">
      <c r="B1684" t="s">
        <v>764</v>
      </c>
      <c r="C1684" s="3" t="s">
        <v>744</v>
      </c>
      <c r="D1684" s="147">
        <v>288000</v>
      </c>
      <c r="E1684" s="32">
        <v>4</v>
      </c>
      <c r="F1684" t="s">
        <v>606</v>
      </c>
      <c r="G1684"/>
      <c r="H1684" s="147">
        <v>16000</v>
      </c>
      <c r="I1684" s="147">
        <v>6</v>
      </c>
      <c r="J1684" s="147">
        <v>96000</v>
      </c>
    </row>
    <row r="1685" spans="2:10" x14ac:dyDescent="0.25">
      <c r="B1685" t="s">
        <v>764</v>
      </c>
      <c r="C1685" s="3" t="s">
        <v>744</v>
      </c>
      <c r="D1685" s="147">
        <v>288000</v>
      </c>
      <c r="E1685" s="32">
        <v>4</v>
      </c>
      <c r="F1685" t="s">
        <v>601</v>
      </c>
      <c r="G1685"/>
      <c r="H1685" s="147">
        <v>16000</v>
      </c>
      <c r="I1685" s="147">
        <v>6</v>
      </c>
      <c r="J1685" s="147">
        <v>96000</v>
      </c>
    </row>
    <row r="1686" spans="2:10" x14ac:dyDescent="0.25">
      <c r="B1686" t="s">
        <v>764</v>
      </c>
      <c r="C1686" s="3" t="s">
        <v>744</v>
      </c>
      <c r="D1686" s="147">
        <v>288000</v>
      </c>
      <c r="E1686" s="32">
        <v>4</v>
      </c>
      <c r="F1686" t="s">
        <v>602</v>
      </c>
      <c r="G1686"/>
      <c r="H1686" s="147">
        <v>16000</v>
      </c>
      <c r="I1686" s="147">
        <v>6</v>
      </c>
      <c r="J1686" s="147">
        <v>96000</v>
      </c>
    </row>
    <row r="1687" spans="2:10" x14ac:dyDescent="0.25">
      <c r="B1687" t="s">
        <v>775</v>
      </c>
      <c r="C1687" s="3">
        <v>0</v>
      </c>
      <c r="D1687" s="147">
        <v>143000</v>
      </c>
      <c r="E1687" s="32">
        <v>6</v>
      </c>
      <c r="F1687" t="s">
        <v>625</v>
      </c>
      <c r="G1687"/>
      <c r="H1687" s="147">
        <v>40000</v>
      </c>
      <c r="I1687" s="147">
        <v>1</v>
      </c>
      <c r="J1687" s="147">
        <v>40000</v>
      </c>
    </row>
    <row r="1688" spans="2:10" x14ac:dyDescent="0.25">
      <c r="B1688" t="s">
        <v>775</v>
      </c>
      <c r="C1688" s="3">
        <v>0</v>
      </c>
      <c r="D1688" s="147">
        <v>143000</v>
      </c>
      <c r="E1688" s="32">
        <v>6</v>
      </c>
      <c r="F1688" t="s">
        <v>153</v>
      </c>
      <c r="G1688"/>
      <c r="H1688" s="147">
        <v>22000</v>
      </c>
      <c r="I1688" s="147">
        <v>1</v>
      </c>
      <c r="J1688" s="147">
        <v>22000</v>
      </c>
    </row>
    <row r="1689" spans="2:10" x14ac:dyDescent="0.25">
      <c r="B1689" t="s">
        <v>775</v>
      </c>
      <c r="C1689" s="3">
        <v>0</v>
      </c>
      <c r="D1689" s="147">
        <v>143000</v>
      </c>
      <c r="E1689" s="32">
        <v>6</v>
      </c>
      <c r="F1689" t="s">
        <v>33</v>
      </c>
      <c r="G1689"/>
      <c r="H1689" s="147">
        <v>45000</v>
      </c>
      <c r="I1689" s="147">
        <v>1</v>
      </c>
      <c r="J1689" s="147">
        <v>45000</v>
      </c>
    </row>
    <row r="1690" spans="2:10" x14ac:dyDescent="0.25">
      <c r="B1690" t="s">
        <v>775</v>
      </c>
      <c r="C1690" s="3">
        <v>0</v>
      </c>
      <c r="D1690" s="147">
        <v>143000</v>
      </c>
      <c r="E1690" s="32">
        <v>6</v>
      </c>
      <c r="F1690" t="s">
        <v>34</v>
      </c>
      <c r="G1690"/>
      <c r="H1690" s="147">
        <v>24000</v>
      </c>
      <c r="I1690" s="147">
        <v>1</v>
      </c>
      <c r="J1690" s="147">
        <v>24000</v>
      </c>
    </row>
    <row r="1691" spans="2:10" x14ac:dyDescent="0.25">
      <c r="B1691" t="s">
        <v>775</v>
      </c>
      <c r="C1691" s="3">
        <v>0</v>
      </c>
      <c r="D1691" s="147">
        <v>143000</v>
      </c>
      <c r="E1691" s="32">
        <v>6</v>
      </c>
      <c r="F1691" t="s">
        <v>707</v>
      </c>
      <c r="G1691"/>
      <c r="H1691" s="147">
        <v>12000</v>
      </c>
      <c r="I1691" s="147">
        <v>1</v>
      </c>
      <c r="J1691" s="147">
        <v>12000</v>
      </c>
    </row>
    <row r="1692" spans="2:10" x14ac:dyDescent="0.25">
      <c r="B1692" t="s">
        <v>775</v>
      </c>
      <c r="C1692" s="3">
        <v>0</v>
      </c>
      <c r="D1692" s="147">
        <v>143000</v>
      </c>
      <c r="E1692" s="32">
        <v>6</v>
      </c>
      <c r="F1692" t="s">
        <v>146</v>
      </c>
      <c r="G1692"/>
      <c r="H1692" s="147">
        <v>0</v>
      </c>
      <c r="I1692" s="147">
        <v>1</v>
      </c>
      <c r="J1692" s="147">
        <v>0</v>
      </c>
    </row>
    <row r="1693" spans="2:10" x14ac:dyDescent="0.25">
      <c r="B1693" t="s">
        <v>232</v>
      </c>
      <c r="C1693" s="3" t="s">
        <v>38</v>
      </c>
      <c r="D1693" s="147">
        <v>744000</v>
      </c>
      <c r="E1693" s="32">
        <v>1</v>
      </c>
      <c r="F1693" t="s">
        <v>52</v>
      </c>
      <c r="G1693"/>
      <c r="H1693" s="147">
        <v>31000</v>
      </c>
      <c r="I1693" s="147">
        <v>24</v>
      </c>
      <c r="J1693" s="147">
        <v>744000</v>
      </c>
    </row>
    <row r="1694" spans="2:10" x14ac:dyDescent="0.25">
      <c r="B1694" t="s">
        <v>781</v>
      </c>
      <c r="C1694" s="3">
        <v>0</v>
      </c>
      <c r="D1694" s="147">
        <v>194000</v>
      </c>
      <c r="E1694" s="32">
        <v>7</v>
      </c>
      <c r="F1694" t="s">
        <v>598</v>
      </c>
      <c r="G1694"/>
      <c r="H1694" s="147">
        <v>35000</v>
      </c>
      <c r="I1694" s="147">
        <v>1</v>
      </c>
      <c r="J1694" s="147">
        <v>35000</v>
      </c>
    </row>
    <row r="1695" spans="2:10" x14ac:dyDescent="0.25">
      <c r="B1695" t="s">
        <v>781</v>
      </c>
      <c r="C1695" s="3">
        <v>0</v>
      </c>
      <c r="D1695" s="147">
        <v>194000</v>
      </c>
      <c r="E1695" s="32">
        <v>7</v>
      </c>
      <c r="F1695" t="s">
        <v>640</v>
      </c>
      <c r="G1695"/>
      <c r="H1695" s="147">
        <v>38000</v>
      </c>
      <c r="I1695" s="147">
        <v>1</v>
      </c>
      <c r="J1695" s="147">
        <v>38000</v>
      </c>
    </row>
    <row r="1696" spans="2:10" x14ac:dyDescent="0.25">
      <c r="B1696" t="s">
        <v>781</v>
      </c>
      <c r="C1696" s="3">
        <v>0</v>
      </c>
      <c r="D1696" s="147">
        <v>194000</v>
      </c>
      <c r="E1696" s="32">
        <v>7</v>
      </c>
      <c r="F1696" t="s">
        <v>641</v>
      </c>
      <c r="G1696"/>
      <c r="H1696" s="147">
        <v>38000</v>
      </c>
      <c r="I1696" s="147">
        <v>1</v>
      </c>
      <c r="J1696" s="147">
        <v>38000</v>
      </c>
    </row>
    <row r="1697" spans="2:10" x14ac:dyDescent="0.25">
      <c r="B1697" t="s">
        <v>781</v>
      </c>
      <c r="C1697" s="3">
        <v>0</v>
      </c>
      <c r="D1697" s="147">
        <v>194000</v>
      </c>
      <c r="E1697" s="32">
        <v>7</v>
      </c>
      <c r="F1697" t="s">
        <v>604</v>
      </c>
      <c r="G1697"/>
      <c r="H1697" s="147">
        <v>38000</v>
      </c>
      <c r="I1697" s="147">
        <v>1</v>
      </c>
      <c r="J1697" s="147">
        <v>38000</v>
      </c>
    </row>
    <row r="1698" spans="2:10" x14ac:dyDescent="0.25">
      <c r="B1698" t="s">
        <v>781</v>
      </c>
      <c r="C1698" s="3">
        <v>0</v>
      </c>
      <c r="D1698" s="147">
        <v>194000</v>
      </c>
      <c r="E1698" s="32">
        <v>7</v>
      </c>
      <c r="F1698" t="s">
        <v>43</v>
      </c>
      <c r="G1698"/>
      <c r="H1698" s="147">
        <v>21000</v>
      </c>
      <c r="I1698" s="147">
        <v>1</v>
      </c>
      <c r="J1698" s="147">
        <v>21000</v>
      </c>
    </row>
    <row r="1699" spans="2:10" x14ac:dyDescent="0.25">
      <c r="B1699" t="s">
        <v>781</v>
      </c>
      <c r="C1699" s="3">
        <v>0</v>
      </c>
      <c r="D1699" s="147">
        <v>194000</v>
      </c>
      <c r="E1699" s="32">
        <v>7</v>
      </c>
      <c r="F1699" t="s">
        <v>42</v>
      </c>
      <c r="G1699"/>
      <c r="H1699" s="147">
        <v>24000</v>
      </c>
      <c r="I1699" s="147">
        <v>1</v>
      </c>
      <c r="J1699" s="147">
        <v>24000</v>
      </c>
    </row>
    <row r="1700" spans="2:10" x14ac:dyDescent="0.25">
      <c r="B1700" t="s">
        <v>781</v>
      </c>
      <c r="C1700" s="3">
        <v>0</v>
      </c>
      <c r="D1700" s="147">
        <v>194000</v>
      </c>
      <c r="E1700" s="32">
        <v>7</v>
      </c>
      <c r="F1700" t="s">
        <v>638</v>
      </c>
      <c r="G1700"/>
      <c r="H1700" s="147">
        <v>0</v>
      </c>
      <c r="I1700" s="147">
        <v>1</v>
      </c>
      <c r="J1700" s="147">
        <v>0</v>
      </c>
    </row>
    <row r="1701" spans="2:10" x14ac:dyDescent="0.25">
      <c r="B1701" t="s">
        <v>654</v>
      </c>
      <c r="C1701" s="3">
        <v>0</v>
      </c>
      <c r="D1701" s="147">
        <v>160000</v>
      </c>
      <c r="E1701" s="32">
        <v>5</v>
      </c>
      <c r="F1701" t="s">
        <v>82</v>
      </c>
      <c r="G1701"/>
      <c r="H1701" s="147">
        <v>32000</v>
      </c>
      <c r="I1701" s="147">
        <v>3</v>
      </c>
      <c r="J1701" s="147">
        <v>96000</v>
      </c>
    </row>
    <row r="1702" spans="2:10" x14ac:dyDescent="0.25">
      <c r="B1702" t="s">
        <v>654</v>
      </c>
      <c r="C1702" s="3">
        <v>0</v>
      </c>
      <c r="D1702" s="147">
        <v>160000</v>
      </c>
      <c r="E1702" s="32">
        <v>5</v>
      </c>
      <c r="F1702" t="s">
        <v>596</v>
      </c>
      <c r="G1702"/>
      <c r="H1702" s="147">
        <v>0</v>
      </c>
      <c r="I1702" s="147">
        <v>1</v>
      </c>
      <c r="J1702" s="147">
        <v>0</v>
      </c>
    </row>
    <row r="1703" spans="2:10" x14ac:dyDescent="0.25">
      <c r="B1703" t="s">
        <v>654</v>
      </c>
      <c r="C1703" s="3">
        <v>0</v>
      </c>
      <c r="D1703" s="147">
        <v>160000</v>
      </c>
      <c r="E1703" s="32">
        <v>5</v>
      </c>
      <c r="F1703" t="s">
        <v>146</v>
      </c>
      <c r="G1703"/>
      <c r="H1703" s="147">
        <v>0</v>
      </c>
      <c r="I1703" s="147">
        <v>1</v>
      </c>
      <c r="J1703" s="147">
        <v>0</v>
      </c>
    </row>
    <row r="1704" spans="2:10" x14ac:dyDescent="0.25">
      <c r="B1704" t="s">
        <v>654</v>
      </c>
      <c r="C1704" s="3">
        <v>0</v>
      </c>
      <c r="D1704" s="147">
        <v>160000</v>
      </c>
      <c r="E1704" s="32">
        <v>5</v>
      </c>
      <c r="F1704" t="s">
        <v>166</v>
      </c>
      <c r="G1704"/>
      <c r="H1704" s="147">
        <v>32000</v>
      </c>
      <c r="I1704" s="147">
        <v>1</v>
      </c>
      <c r="J1704" s="147">
        <v>32000</v>
      </c>
    </row>
    <row r="1705" spans="2:10" x14ac:dyDescent="0.25">
      <c r="B1705" t="s">
        <v>654</v>
      </c>
      <c r="C1705" s="3">
        <v>0</v>
      </c>
      <c r="D1705" s="147">
        <v>160000</v>
      </c>
      <c r="E1705" s="32">
        <v>5</v>
      </c>
      <c r="F1705" t="s">
        <v>151</v>
      </c>
      <c r="G1705"/>
      <c r="H1705" s="147">
        <v>32000</v>
      </c>
      <c r="I1705" s="147">
        <v>1</v>
      </c>
      <c r="J1705" s="147">
        <v>32000</v>
      </c>
    </row>
    <row r="1706" spans="2:10" x14ac:dyDescent="0.25">
      <c r="B1706" t="s">
        <v>657</v>
      </c>
      <c r="C1706" s="3">
        <v>0</v>
      </c>
      <c r="D1706" s="147">
        <v>213000</v>
      </c>
      <c r="E1706" s="32">
        <v>5</v>
      </c>
      <c r="F1706" t="s">
        <v>82</v>
      </c>
      <c r="G1706"/>
      <c r="H1706" s="147">
        <v>32000</v>
      </c>
      <c r="I1706" s="147">
        <v>3</v>
      </c>
      <c r="J1706" s="147">
        <v>96000</v>
      </c>
    </row>
    <row r="1707" spans="2:10" x14ac:dyDescent="0.25">
      <c r="B1707" t="s">
        <v>657</v>
      </c>
      <c r="C1707" s="3">
        <v>0</v>
      </c>
      <c r="D1707" s="147">
        <v>213000</v>
      </c>
      <c r="E1707" s="32">
        <v>5</v>
      </c>
      <c r="F1707" t="s">
        <v>596</v>
      </c>
      <c r="G1707"/>
      <c r="H1707" s="147">
        <v>0</v>
      </c>
      <c r="I1707" s="147">
        <v>1</v>
      </c>
      <c r="J1707" s="147">
        <v>0</v>
      </c>
    </row>
    <row r="1708" spans="2:10" x14ac:dyDescent="0.25">
      <c r="B1708" t="s">
        <v>657</v>
      </c>
      <c r="C1708" s="3">
        <v>0</v>
      </c>
      <c r="D1708" s="147">
        <v>213000</v>
      </c>
      <c r="E1708" s="32">
        <v>5</v>
      </c>
      <c r="F1708" t="s">
        <v>598</v>
      </c>
      <c r="G1708"/>
      <c r="H1708" s="147">
        <v>37000</v>
      </c>
      <c r="I1708" s="147">
        <v>1</v>
      </c>
      <c r="J1708" s="147">
        <v>37000</v>
      </c>
    </row>
    <row r="1709" spans="2:10" x14ac:dyDescent="0.25">
      <c r="B1709" t="s">
        <v>657</v>
      </c>
      <c r="C1709" s="3">
        <v>0</v>
      </c>
      <c r="D1709" s="147">
        <v>213000</v>
      </c>
      <c r="E1709" s="32">
        <v>5</v>
      </c>
      <c r="F1709" t="s">
        <v>640</v>
      </c>
      <c r="G1709"/>
      <c r="H1709" s="147">
        <v>40000</v>
      </c>
      <c r="I1709" s="147">
        <v>1</v>
      </c>
      <c r="J1709" s="147">
        <v>40000</v>
      </c>
    </row>
    <row r="1710" spans="2:10" x14ac:dyDescent="0.25">
      <c r="B1710" t="s">
        <v>657</v>
      </c>
      <c r="C1710" s="3">
        <v>0</v>
      </c>
      <c r="D1710" s="147">
        <v>213000</v>
      </c>
      <c r="E1710" s="32">
        <v>5</v>
      </c>
      <c r="F1710" t="s">
        <v>604</v>
      </c>
      <c r="G1710"/>
      <c r="H1710" s="147">
        <v>40000</v>
      </c>
      <c r="I1710" s="147">
        <v>1</v>
      </c>
      <c r="J1710" s="147">
        <v>40000</v>
      </c>
    </row>
    <row r="1711" spans="2:10" x14ac:dyDescent="0.25">
      <c r="B1711" t="s">
        <v>785</v>
      </c>
      <c r="C1711" s="3">
        <v>0</v>
      </c>
      <c r="D1711" s="147">
        <v>260000</v>
      </c>
      <c r="E1711" s="32">
        <v>6</v>
      </c>
      <c r="F1711" t="s">
        <v>721</v>
      </c>
      <c r="G1711"/>
      <c r="H1711" s="147">
        <v>99000</v>
      </c>
      <c r="I1711" s="147">
        <v>1</v>
      </c>
      <c r="J1711" s="147">
        <v>99000</v>
      </c>
    </row>
    <row r="1712" spans="2:10" x14ac:dyDescent="0.25">
      <c r="B1712" t="s">
        <v>785</v>
      </c>
      <c r="C1712" s="3">
        <v>0</v>
      </c>
      <c r="D1712" s="147">
        <v>260000</v>
      </c>
      <c r="E1712" s="32">
        <v>6</v>
      </c>
      <c r="F1712" t="s">
        <v>598</v>
      </c>
      <c r="G1712"/>
      <c r="H1712" s="147">
        <v>38000</v>
      </c>
      <c r="I1712" s="147">
        <v>1</v>
      </c>
      <c r="J1712" s="147">
        <v>38000</v>
      </c>
    </row>
    <row r="1713" spans="2:10" x14ac:dyDescent="0.25">
      <c r="B1713" t="s">
        <v>785</v>
      </c>
      <c r="C1713" s="3">
        <v>0</v>
      </c>
      <c r="D1713" s="147">
        <v>260000</v>
      </c>
      <c r="E1713" s="32">
        <v>6</v>
      </c>
      <c r="F1713" t="s">
        <v>640</v>
      </c>
      <c r="G1713"/>
      <c r="H1713" s="147">
        <v>41000</v>
      </c>
      <c r="I1713" s="147">
        <v>1</v>
      </c>
      <c r="J1713" s="147">
        <v>41000</v>
      </c>
    </row>
    <row r="1714" spans="2:10" x14ac:dyDescent="0.25">
      <c r="B1714" t="s">
        <v>785</v>
      </c>
      <c r="C1714" s="3">
        <v>0</v>
      </c>
      <c r="D1714" s="147">
        <v>260000</v>
      </c>
      <c r="E1714" s="32">
        <v>6</v>
      </c>
      <c r="F1714" t="s">
        <v>641</v>
      </c>
      <c r="G1714"/>
      <c r="H1714" s="147">
        <v>41000</v>
      </c>
      <c r="I1714" s="147">
        <v>1</v>
      </c>
      <c r="J1714" s="147">
        <v>41000</v>
      </c>
    </row>
    <row r="1715" spans="2:10" x14ac:dyDescent="0.25">
      <c r="B1715" t="s">
        <v>785</v>
      </c>
      <c r="C1715" s="3">
        <v>0</v>
      </c>
      <c r="D1715" s="147">
        <v>260000</v>
      </c>
      <c r="E1715" s="32">
        <v>6</v>
      </c>
      <c r="F1715" t="s">
        <v>604</v>
      </c>
      <c r="G1715"/>
      <c r="H1715" s="147">
        <v>41000</v>
      </c>
      <c r="I1715" s="147">
        <v>1</v>
      </c>
      <c r="J1715" s="147">
        <v>41000</v>
      </c>
    </row>
    <row r="1716" spans="2:10" x14ac:dyDescent="0.25">
      <c r="B1716" t="s">
        <v>785</v>
      </c>
      <c r="C1716" s="3">
        <v>0</v>
      </c>
      <c r="D1716" s="147">
        <v>260000</v>
      </c>
      <c r="E1716" s="32">
        <v>6</v>
      </c>
      <c r="F1716" t="s">
        <v>638</v>
      </c>
      <c r="G1716"/>
      <c r="H1716" s="147">
        <v>0</v>
      </c>
      <c r="I1716" s="147">
        <v>1</v>
      </c>
      <c r="J1716" s="147">
        <v>0</v>
      </c>
    </row>
    <row r="1717" spans="2:10" x14ac:dyDescent="0.25">
      <c r="B1717" t="s">
        <v>764</v>
      </c>
      <c r="C1717" s="3" t="s">
        <v>742</v>
      </c>
      <c r="D1717" s="147">
        <v>234000</v>
      </c>
      <c r="E1717" s="32">
        <v>2</v>
      </c>
      <c r="F1717" t="s">
        <v>88</v>
      </c>
      <c r="G1717"/>
      <c r="H1717" s="147">
        <v>0</v>
      </c>
      <c r="I1717" s="147">
        <v>1</v>
      </c>
      <c r="J1717" s="147">
        <v>0</v>
      </c>
    </row>
    <row r="1718" spans="2:10" x14ac:dyDescent="0.25">
      <c r="B1718" t="s">
        <v>764</v>
      </c>
      <c r="C1718" s="3" t="s">
        <v>742</v>
      </c>
      <c r="D1718" s="147">
        <v>234000</v>
      </c>
      <c r="E1718" s="32">
        <v>2</v>
      </c>
      <c r="F1718" t="s">
        <v>602</v>
      </c>
      <c r="G1718"/>
      <c r="H1718" s="147">
        <v>13000</v>
      </c>
      <c r="I1718" s="147">
        <v>18</v>
      </c>
      <c r="J1718" s="147">
        <v>234000</v>
      </c>
    </row>
    <row r="1719" spans="2:10" x14ac:dyDescent="0.25">
      <c r="B1719" s="3" t="s">
        <v>783</v>
      </c>
      <c r="C1719" s="12" t="s">
        <v>784</v>
      </c>
      <c r="D1719" s="149">
        <v>0</v>
      </c>
      <c r="E1719" s="8">
        <v>1</v>
      </c>
      <c r="F1719" s="3" t="s">
        <v>638</v>
      </c>
      <c r="H1719" s="148">
        <v>0</v>
      </c>
      <c r="I1719" s="148">
        <v>1</v>
      </c>
      <c r="J1719" s="148">
        <v>0</v>
      </c>
    </row>
    <row r="1720" spans="2:10" x14ac:dyDescent="0.25">
      <c r="B1720" t="s">
        <v>776</v>
      </c>
      <c r="C1720" s="3" t="s">
        <v>777</v>
      </c>
      <c r="D1720" s="147">
        <v>96000</v>
      </c>
      <c r="E1720" s="32">
        <v>1</v>
      </c>
      <c r="F1720" t="s">
        <v>747</v>
      </c>
      <c r="G1720"/>
      <c r="H1720" s="147">
        <v>16000</v>
      </c>
      <c r="I1720" s="147">
        <v>6</v>
      </c>
      <c r="J1720" s="147">
        <v>96000</v>
      </c>
    </row>
    <row r="1721" spans="2:10" x14ac:dyDescent="0.25">
      <c r="B1721" t="s">
        <v>232</v>
      </c>
      <c r="C1721" s="3" t="s">
        <v>233</v>
      </c>
      <c r="D1721" s="147">
        <v>744000</v>
      </c>
      <c r="E1721" s="32">
        <v>5</v>
      </c>
      <c r="F1721" t="s">
        <v>46</v>
      </c>
      <c r="G1721"/>
      <c r="H1721" s="147">
        <v>31000</v>
      </c>
      <c r="I1721" s="147">
        <v>5</v>
      </c>
      <c r="J1721" s="147">
        <v>155000</v>
      </c>
    </row>
    <row r="1722" spans="2:10" x14ac:dyDescent="0.25">
      <c r="B1722" t="s">
        <v>232</v>
      </c>
      <c r="C1722" s="3" t="s">
        <v>233</v>
      </c>
      <c r="D1722" s="147">
        <v>744000</v>
      </c>
      <c r="E1722" s="32">
        <v>5</v>
      </c>
      <c r="F1722" t="s">
        <v>55</v>
      </c>
      <c r="G1722"/>
      <c r="H1722" s="147">
        <v>31000</v>
      </c>
      <c r="I1722" s="147">
        <v>5</v>
      </c>
      <c r="J1722" s="147">
        <v>155000</v>
      </c>
    </row>
    <row r="1723" spans="2:10" x14ac:dyDescent="0.25">
      <c r="B1723" t="s">
        <v>232</v>
      </c>
      <c r="C1723" s="3" t="s">
        <v>233</v>
      </c>
      <c r="D1723" s="147">
        <v>744000</v>
      </c>
      <c r="E1723" s="32">
        <v>5</v>
      </c>
      <c r="F1723" t="s">
        <v>60</v>
      </c>
      <c r="G1723"/>
      <c r="H1723" s="147">
        <v>31000</v>
      </c>
      <c r="I1723" s="147">
        <v>5</v>
      </c>
      <c r="J1723" s="147">
        <v>155000</v>
      </c>
    </row>
    <row r="1724" spans="2:10" x14ac:dyDescent="0.25">
      <c r="B1724" t="s">
        <v>232</v>
      </c>
      <c r="C1724" s="3" t="s">
        <v>233</v>
      </c>
      <c r="D1724" s="147">
        <v>744000</v>
      </c>
      <c r="E1724" s="32">
        <v>5</v>
      </c>
      <c r="F1724" t="s">
        <v>49</v>
      </c>
      <c r="G1724"/>
      <c r="H1724" s="147">
        <v>31000</v>
      </c>
      <c r="I1724" s="147">
        <v>5</v>
      </c>
      <c r="J1724" s="147">
        <v>155000</v>
      </c>
    </row>
    <row r="1725" spans="2:10" x14ac:dyDescent="0.25">
      <c r="B1725" t="s">
        <v>232</v>
      </c>
      <c r="C1725" s="3" t="s">
        <v>233</v>
      </c>
      <c r="D1725" s="147">
        <v>744000</v>
      </c>
      <c r="E1725" s="32">
        <v>5</v>
      </c>
      <c r="F1725" t="s">
        <v>52</v>
      </c>
      <c r="G1725"/>
      <c r="H1725" s="147">
        <v>31000</v>
      </c>
      <c r="I1725" s="147">
        <v>4</v>
      </c>
      <c r="J1725" s="147">
        <v>124000</v>
      </c>
    </row>
    <row r="1726" spans="2:10" x14ac:dyDescent="0.25">
      <c r="B1726" t="s">
        <v>746</v>
      </c>
      <c r="C1726" s="3">
        <v>0</v>
      </c>
      <c r="D1726" s="147">
        <v>160000</v>
      </c>
      <c r="E1726" s="32">
        <v>6</v>
      </c>
      <c r="F1726" t="s">
        <v>151</v>
      </c>
      <c r="G1726"/>
      <c r="H1726" s="147">
        <v>35000</v>
      </c>
      <c r="I1726" s="147">
        <v>1</v>
      </c>
      <c r="J1726" s="147">
        <v>35000</v>
      </c>
    </row>
    <row r="1727" spans="2:10" x14ac:dyDescent="0.25">
      <c r="B1727" t="s">
        <v>746</v>
      </c>
      <c r="C1727" s="3">
        <v>0</v>
      </c>
      <c r="D1727" s="147">
        <v>160000</v>
      </c>
      <c r="E1727" s="32">
        <v>6</v>
      </c>
      <c r="F1727" t="s">
        <v>143</v>
      </c>
      <c r="G1727"/>
      <c r="H1727" s="147">
        <v>35000</v>
      </c>
      <c r="I1727" s="147">
        <v>1</v>
      </c>
      <c r="J1727" s="147">
        <v>35000</v>
      </c>
    </row>
    <row r="1728" spans="2:10" x14ac:dyDescent="0.25">
      <c r="B1728" t="s">
        <v>746</v>
      </c>
      <c r="C1728" s="3">
        <v>0</v>
      </c>
      <c r="D1728" s="147">
        <v>160000</v>
      </c>
      <c r="E1728" s="32">
        <v>6</v>
      </c>
      <c r="F1728" t="s">
        <v>166</v>
      </c>
      <c r="G1728"/>
      <c r="H1728" s="147">
        <v>35000</v>
      </c>
      <c r="I1728" s="147">
        <v>1</v>
      </c>
      <c r="J1728" s="147">
        <v>35000</v>
      </c>
    </row>
    <row r="1729" spans="2:10" x14ac:dyDescent="0.25">
      <c r="B1729" t="s">
        <v>746</v>
      </c>
      <c r="C1729" s="3">
        <v>0</v>
      </c>
      <c r="D1729" s="147">
        <v>160000</v>
      </c>
      <c r="E1729" s="32">
        <v>6</v>
      </c>
      <c r="F1729" t="s">
        <v>169</v>
      </c>
      <c r="G1729"/>
      <c r="H1729" s="147">
        <v>35000</v>
      </c>
      <c r="I1729" s="147">
        <v>1</v>
      </c>
      <c r="J1729" s="147">
        <v>35000</v>
      </c>
    </row>
    <row r="1730" spans="2:10" x14ac:dyDescent="0.25">
      <c r="B1730" t="s">
        <v>746</v>
      </c>
      <c r="C1730" s="3">
        <v>0</v>
      </c>
      <c r="D1730" s="147">
        <v>160000</v>
      </c>
      <c r="E1730" s="32">
        <v>6</v>
      </c>
      <c r="F1730" t="s">
        <v>636</v>
      </c>
      <c r="G1730"/>
      <c r="H1730" s="147">
        <v>20000</v>
      </c>
      <c r="I1730" s="147">
        <v>1</v>
      </c>
      <c r="J1730" s="147">
        <v>20000</v>
      </c>
    </row>
    <row r="1731" spans="2:10" x14ac:dyDescent="0.25">
      <c r="B1731" t="s">
        <v>746</v>
      </c>
      <c r="C1731" s="3">
        <v>0</v>
      </c>
      <c r="D1731" s="147">
        <v>160000</v>
      </c>
      <c r="E1731" s="32">
        <v>6</v>
      </c>
      <c r="F1731" t="s">
        <v>168</v>
      </c>
      <c r="G1731"/>
      <c r="H1731" s="147">
        <v>0</v>
      </c>
      <c r="I1731" s="147">
        <v>1</v>
      </c>
      <c r="J1731" s="147">
        <v>0</v>
      </c>
    </row>
    <row r="1732" spans="2:10" x14ac:dyDescent="0.25">
      <c r="B1732" t="s">
        <v>776</v>
      </c>
      <c r="C1732" s="3" t="s">
        <v>790</v>
      </c>
      <c r="D1732" s="147">
        <v>93000</v>
      </c>
      <c r="E1732" s="32">
        <v>3</v>
      </c>
      <c r="F1732" t="s">
        <v>747</v>
      </c>
      <c r="G1732"/>
      <c r="H1732" s="147">
        <v>15500</v>
      </c>
      <c r="I1732" s="147">
        <v>2</v>
      </c>
      <c r="J1732" s="147">
        <v>31000</v>
      </c>
    </row>
    <row r="1733" spans="2:10" x14ac:dyDescent="0.25">
      <c r="B1733" t="s">
        <v>776</v>
      </c>
      <c r="C1733" s="3" t="s">
        <v>790</v>
      </c>
      <c r="D1733" s="147">
        <v>93000</v>
      </c>
      <c r="E1733" s="32">
        <v>3</v>
      </c>
      <c r="F1733" t="s">
        <v>748</v>
      </c>
      <c r="G1733"/>
      <c r="H1733" s="147">
        <v>15500</v>
      </c>
      <c r="I1733" s="147">
        <v>2</v>
      </c>
      <c r="J1733" s="147">
        <v>31000</v>
      </c>
    </row>
    <row r="1734" spans="2:10" x14ac:dyDescent="0.25">
      <c r="B1734" t="s">
        <v>776</v>
      </c>
      <c r="C1734" s="3" t="s">
        <v>790</v>
      </c>
      <c r="D1734" s="147">
        <v>93000</v>
      </c>
      <c r="E1734" s="32">
        <v>3</v>
      </c>
      <c r="F1734" t="s">
        <v>762</v>
      </c>
      <c r="G1734"/>
      <c r="H1734" s="147">
        <v>15500</v>
      </c>
      <c r="I1734" s="147">
        <v>2</v>
      </c>
      <c r="J1734" s="147">
        <v>31000</v>
      </c>
    </row>
    <row r="1735" spans="2:10" x14ac:dyDescent="0.25">
      <c r="B1735" t="s">
        <v>17</v>
      </c>
      <c r="C1735" s="3" t="s">
        <v>21</v>
      </c>
      <c r="D1735" s="147">
        <v>191000</v>
      </c>
      <c r="E1735" s="32">
        <v>4</v>
      </c>
      <c r="F1735" t="s">
        <v>40</v>
      </c>
      <c r="G1735"/>
      <c r="H1735" s="147">
        <v>110000</v>
      </c>
      <c r="I1735" s="147">
        <v>1</v>
      </c>
      <c r="J1735" s="147">
        <v>110000</v>
      </c>
    </row>
    <row r="1736" spans="2:10" x14ac:dyDescent="0.25">
      <c r="B1736" t="s">
        <v>17</v>
      </c>
      <c r="C1736" s="3" t="s">
        <v>21</v>
      </c>
      <c r="D1736" s="147">
        <v>191000</v>
      </c>
      <c r="E1736" s="32">
        <v>4</v>
      </c>
      <c r="F1736" t="s">
        <v>39</v>
      </c>
      <c r="G1736"/>
      <c r="H1736" s="147">
        <v>27000</v>
      </c>
      <c r="I1736" s="147">
        <v>1</v>
      </c>
      <c r="J1736" s="147">
        <v>27000</v>
      </c>
    </row>
    <row r="1737" spans="2:10" x14ac:dyDescent="0.25">
      <c r="B1737" t="s">
        <v>17</v>
      </c>
      <c r="C1737" s="3" t="s">
        <v>21</v>
      </c>
      <c r="D1737" s="147">
        <v>191000</v>
      </c>
      <c r="E1737" s="32">
        <v>4</v>
      </c>
      <c r="F1737" t="s">
        <v>34</v>
      </c>
      <c r="G1737"/>
      <c r="H1737" s="147">
        <v>27000</v>
      </c>
      <c r="I1737" s="147">
        <v>1</v>
      </c>
      <c r="J1737" s="147">
        <v>27000</v>
      </c>
    </row>
    <row r="1738" spans="2:10" x14ac:dyDescent="0.25">
      <c r="B1738" t="s">
        <v>17</v>
      </c>
      <c r="C1738" s="3" t="s">
        <v>21</v>
      </c>
      <c r="D1738" s="147">
        <v>191000</v>
      </c>
      <c r="E1738" s="32">
        <v>4</v>
      </c>
      <c r="F1738" t="s">
        <v>36</v>
      </c>
      <c r="G1738"/>
      <c r="H1738" s="147">
        <v>27000</v>
      </c>
      <c r="I1738" s="147">
        <v>1</v>
      </c>
      <c r="J1738" s="147">
        <v>27000</v>
      </c>
    </row>
    <row r="1739" spans="2:10" x14ac:dyDescent="0.25">
      <c r="B1739" t="s">
        <v>776</v>
      </c>
      <c r="C1739" s="3" t="s">
        <v>790</v>
      </c>
      <c r="D1739" s="147">
        <v>96000</v>
      </c>
      <c r="E1739" s="32">
        <v>3</v>
      </c>
      <c r="F1739" t="s">
        <v>747</v>
      </c>
      <c r="G1739"/>
      <c r="H1739" s="147">
        <v>16000</v>
      </c>
      <c r="I1739" s="147">
        <v>2</v>
      </c>
      <c r="J1739" s="147">
        <v>32000</v>
      </c>
    </row>
    <row r="1740" spans="2:10" x14ac:dyDescent="0.25">
      <c r="B1740" t="s">
        <v>776</v>
      </c>
      <c r="C1740" s="3" t="s">
        <v>790</v>
      </c>
      <c r="D1740" s="147">
        <v>96000</v>
      </c>
      <c r="E1740" s="32">
        <v>3</v>
      </c>
      <c r="F1740" t="s">
        <v>748</v>
      </c>
      <c r="G1740"/>
      <c r="H1740" s="147">
        <v>16000</v>
      </c>
      <c r="I1740" s="147">
        <v>2</v>
      </c>
      <c r="J1740" s="147">
        <v>32000</v>
      </c>
    </row>
    <row r="1741" spans="2:10" x14ac:dyDescent="0.25">
      <c r="B1741" t="s">
        <v>776</v>
      </c>
      <c r="C1741" s="3" t="s">
        <v>790</v>
      </c>
      <c r="D1741" s="147">
        <v>96000</v>
      </c>
      <c r="E1741" s="32">
        <v>3</v>
      </c>
      <c r="F1741" t="s">
        <v>762</v>
      </c>
      <c r="G1741"/>
      <c r="H1741" s="147">
        <v>16000</v>
      </c>
      <c r="I1741" s="147">
        <v>2</v>
      </c>
      <c r="J1741" s="147">
        <v>32000</v>
      </c>
    </row>
    <row r="1742" spans="2:10" x14ac:dyDescent="0.25">
      <c r="B1742" t="s">
        <v>785</v>
      </c>
      <c r="C1742" s="3">
        <v>0</v>
      </c>
      <c r="D1742" s="147">
        <v>226000</v>
      </c>
      <c r="E1742" s="32">
        <v>6</v>
      </c>
      <c r="F1742" t="s">
        <v>721</v>
      </c>
      <c r="G1742"/>
      <c r="H1742" s="147">
        <v>72000</v>
      </c>
      <c r="I1742" s="147">
        <v>1</v>
      </c>
      <c r="J1742" s="147">
        <v>72000</v>
      </c>
    </row>
    <row r="1743" spans="2:10" x14ac:dyDescent="0.25">
      <c r="B1743" t="s">
        <v>785</v>
      </c>
      <c r="C1743" s="3">
        <v>0</v>
      </c>
      <c r="D1743" s="147">
        <v>226000</v>
      </c>
      <c r="E1743" s="32">
        <v>6</v>
      </c>
      <c r="F1743" t="s">
        <v>598</v>
      </c>
      <c r="G1743"/>
      <c r="H1743" s="147">
        <v>37000</v>
      </c>
      <c r="I1743" s="147">
        <v>1</v>
      </c>
      <c r="J1743" s="147">
        <v>37000</v>
      </c>
    </row>
    <row r="1744" spans="2:10" x14ac:dyDescent="0.25">
      <c r="B1744" t="s">
        <v>785</v>
      </c>
      <c r="C1744" s="3">
        <v>0</v>
      </c>
      <c r="D1744" s="147">
        <v>226000</v>
      </c>
      <c r="E1744" s="32">
        <v>6</v>
      </c>
      <c r="F1744" t="s">
        <v>640</v>
      </c>
      <c r="G1744"/>
      <c r="H1744" s="147">
        <v>39000</v>
      </c>
      <c r="I1744" s="147">
        <v>1</v>
      </c>
      <c r="J1744" s="147">
        <v>39000</v>
      </c>
    </row>
    <row r="1745" spans="2:10" x14ac:dyDescent="0.25">
      <c r="B1745" t="s">
        <v>785</v>
      </c>
      <c r="C1745" s="3">
        <v>0</v>
      </c>
      <c r="D1745" s="147">
        <v>226000</v>
      </c>
      <c r="E1745" s="32">
        <v>6</v>
      </c>
      <c r="F1745" t="s">
        <v>641</v>
      </c>
      <c r="G1745"/>
      <c r="H1745" s="147">
        <v>39000</v>
      </c>
      <c r="I1745" s="147">
        <v>1</v>
      </c>
      <c r="J1745" s="147">
        <v>39000</v>
      </c>
    </row>
    <row r="1746" spans="2:10" x14ac:dyDescent="0.25">
      <c r="B1746" t="s">
        <v>785</v>
      </c>
      <c r="C1746" s="3">
        <v>0</v>
      </c>
      <c r="D1746" s="147">
        <v>226000</v>
      </c>
      <c r="E1746" s="32">
        <v>6</v>
      </c>
      <c r="F1746" t="s">
        <v>604</v>
      </c>
      <c r="G1746"/>
      <c r="H1746" s="147">
        <v>39000</v>
      </c>
      <c r="I1746" s="147">
        <v>1</v>
      </c>
      <c r="J1746" s="147">
        <v>39000</v>
      </c>
    </row>
    <row r="1747" spans="2:10" x14ac:dyDescent="0.25">
      <c r="B1747" t="s">
        <v>785</v>
      </c>
      <c r="C1747" s="3">
        <v>0</v>
      </c>
      <c r="D1747" s="147">
        <v>226000</v>
      </c>
      <c r="E1747" s="32">
        <v>6</v>
      </c>
      <c r="F1747" t="s">
        <v>638</v>
      </c>
      <c r="G1747"/>
      <c r="H1747" s="147">
        <v>0</v>
      </c>
      <c r="I1747" s="147">
        <v>1</v>
      </c>
      <c r="J1747" s="147">
        <v>0</v>
      </c>
    </row>
    <row r="1748" spans="2:10" x14ac:dyDescent="0.25">
      <c r="B1748" t="s">
        <v>712</v>
      </c>
      <c r="C1748" s="3">
        <v>0</v>
      </c>
      <c r="D1748" s="147">
        <v>277000</v>
      </c>
      <c r="E1748" s="32">
        <v>7</v>
      </c>
      <c r="F1748" t="s">
        <v>42</v>
      </c>
      <c r="G1748"/>
      <c r="H1748" s="147">
        <v>38000</v>
      </c>
      <c r="I1748" s="147">
        <v>1</v>
      </c>
      <c r="J1748" s="147">
        <v>38000</v>
      </c>
    </row>
    <row r="1749" spans="2:10" x14ac:dyDescent="0.25">
      <c r="B1749" t="s">
        <v>712</v>
      </c>
      <c r="C1749" s="3">
        <v>0</v>
      </c>
      <c r="D1749" s="147">
        <v>277000</v>
      </c>
      <c r="E1749" s="32">
        <v>7</v>
      </c>
      <c r="F1749" t="s">
        <v>43</v>
      </c>
      <c r="G1749"/>
      <c r="H1749" s="147">
        <v>32000</v>
      </c>
      <c r="I1749" s="147">
        <v>2</v>
      </c>
      <c r="J1749" s="147">
        <v>64000</v>
      </c>
    </row>
    <row r="1750" spans="2:10" x14ac:dyDescent="0.25">
      <c r="B1750" t="s">
        <v>712</v>
      </c>
      <c r="C1750" s="3">
        <v>0</v>
      </c>
      <c r="D1750" s="147">
        <v>277000</v>
      </c>
      <c r="E1750" s="32">
        <v>7</v>
      </c>
      <c r="F1750" t="s">
        <v>598</v>
      </c>
      <c r="G1750"/>
      <c r="H1750" s="147">
        <v>40000</v>
      </c>
      <c r="I1750" s="147">
        <v>1</v>
      </c>
      <c r="J1750" s="147">
        <v>40000</v>
      </c>
    </row>
    <row r="1751" spans="2:10" x14ac:dyDescent="0.25">
      <c r="B1751" t="s">
        <v>712</v>
      </c>
      <c r="C1751" s="3">
        <v>0</v>
      </c>
      <c r="D1751" s="147">
        <v>277000</v>
      </c>
      <c r="E1751" s="32">
        <v>7</v>
      </c>
      <c r="F1751" t="s">
        <v>640</v>
      </c>
      <c r="G1751"/>
      <c r="H1751" s="147">
        <v>45000</v>
      </c>
      <c r="I1751" s="147">
        <v>1</v>
      </c>
      <c r="J1751" s="147">
        <v>45000</v>
      </c>
    </row>
    <row r="1752" spans="2:10" x14ac:dyDescent="0.25">
      <c r="B1752" t="s">
        <v>712</v>
      </c>
      <c r="C1752" s="3">
        <v>0</v>
      </c>
      <c r="D1752" s="147">
        <v>277000</v>
      </c>
      <c r="E1752" s="32">
        <v>7</v>
      </c>
      <c r="F1752" t="s">
        <v>641</v>
      </c>
      <c r="G1752"/>
      <c r="H1752" s="147">
        <v>45000</v>
      </c>
      <c r="I1752" s="147">
        <v>1</v>
      </c>
      <c r="J1752" s="147">
        <v>45000</v>
      </c>
    </row>
    <row r="1753" spans="2:10" x14ac:dyDescent="0.25">
      <c r="B1753" t="s">
        <v>712</v>
      </c>
      <c r="C1753" s="3">
        <v>0</v>
      </c>
      <c r="D1753" s="147">
        <v>277000</v>
      </c>
      <c r="E1753" s="32">
        <v>7</v>
      </c>
      <c r="F1753" t="s">
        <v>604</v>
      </c>
      <c r="G1753"/>
      <c r="H1753" s="147">
        <v>45000</v>
      </c>
      <c r="I1753" s="147">
        <v>1</v>
      </c>
      <c r="J1753" s="147">
        <v>45000</v>
      </c>
    </row>
    <row r="1754" spans="2:10" x14ac:dyDescent="0.25">
      <c r="B1754" t="s">
        <v>712</v>
      </c>
      <c r="C1754" s="3">
        <v>0</v>
      </c>
      <c r="D1754" s="147">
        <v>277000</v>
      </c>
      <c r="E1754" s="32">
        <v>7</v>
      </c>
      <c r="F1754" t="s">
        <v>88</v>
      </c>
      <c r="G1754"/>
      <c r="H1754" s="147">
        <v>0</v>
      </c>
      <c r="I1754" s="147">
        <v>1</v>
      </c>
      <c r="J1754" s="147">
        <v>0</v>
      </c>
    </row>
    <row r="1755" spans="2:10" x14ac:dyDescent="0.25">
      <c r="B1755" t="s">
        <v>740</v>
      </c>
      <c r="C1755" s="3">
        <v>0</v>
      </c>
      <c r="D1755" s="147">
        <v>167000</v>
      </c>
      <c r="E1755" s="32">
        <v>7</v>
      </c>
      <c r="F1755" t="s">
        <v>626</v>
      </c>
      <c r="G1755"/>
      <c r="H1755" s="147">
        <v>45000</v>
      </c>
      <c r="I1755" s="147">
        <v>1</v>
      </c>
      <c r="J1755" s="147">
        <v>45000</v>
      </c>
    </row>
    <row r="1756" spans="2:10" x14ac:dyDescent="0.25">
      <c r="B1756" t="s">
        <v>740</v>
      </c>
      <c r="C1756" s="3">
        <v>0</v>
      </c>
      <c r="D1756" s="147">
        <v>167000</v>
      </c>
      <c r="E1756" s="32">
        <v>7</v>
      </c>
      <c r="F1756" t="s">
        <v>627</v>
      </c>
      <c r="G1756"/>
      <c r="H1756" s="147">
        <v>29000</v>
      </c>
      <c r="I1756" s="147">
        <v>1</v>
      </c>
      <c r="J1756" s="147">
        <v>29000</v>
      </c>
    </row>
    <row r="1757" spans="2:10" x14ac:dyDescent="0.25">
      <c r="B1757" t="s">
        <v>740</v>
      </c>
      <c r="C1757" s="3">
        <v>0</v>
      </c>
      <c r="D1757" s="147">
        <v>167000</v>
      </c>
      <c r="E1757" s="32">
        <v>7</v>
      </c>
      <c r="F1757" t="s">
        <v>625</v>
      </c>
      <c r="G1757"/>
      <c r="H1757" s="147">
        <v>45000</v>
      </c>
      <c r="I1757" s="147">
        <v>1</v>
      </c>
      <c r="J1757" s="147">
        <v>45000</v>
      </c>
    </row>
    <row r="1758" spans="2:10" x14ac:dyDescent="0.25">
      <c r="B1758" t="s">
        <v>740</v>
      </c>
      <c r="C1758" s="3">
        <v>0</v>
      </c>
      <c r="D1758" s="147">
        <v>167000</v>
      </c>
      <c r="E1758" s="32">
        <v>7</v>
      </c>
      <c r="F1758" t="s">
        <v>149</v>
      </c>
      <c r="G1758"/>
      <c r="H1758" s="147">
        <v>24000</v>
      </c>
      <c r="I1758" s="147">
        <v>1</v>
      </c>
      <c r="J1758" s="147">
        <v>24000</v>
      </c>
    </row>
    <row r="1759" spans="2:10" x14ac:dyDescent="0.25">
      <c r="B1759" t="s">
        <v>740</v>
      </c>
      <c r="C1759" s="3">
        <v>0</v>
      </c>
      <c r="D1759" s="147">
        <v>167000</v>
      </c>
      <c r="E1759" s="32">
        <v>7</v>
      </c>
      <c r="F1759" t="s">
        <v>629</v>
      </c>
      <c r="G1759"/>
      <c r="H1759" s="147">
        <v>24000</v>
      </c>
      <c r="I1759" s="147">
        <v>1</v>
      </c>
      <c r="J1759" s="147">
        <v>24000</v>
      </c>
    </row>
    <row r="1760" spans="2:10" x14ac:dyDescent="0.25">
      <c r="B1760" t="s">
        <v>740</v>
      </c>
      <c r="C1760" s="3">
        <v>0</v>
      </c>
      <c r="D1760" s="147">
        <v>167000</v>
      </c>
      <c r="E1760" s="32">
        <v>7</v>
      </c>
      <c r="F1760" t="s">
        <v>856</v>
      </c>
      <c r="G1760"/>
      <c r="H1760" s="147">
        <v>0</v>
      </c>
      <c r="I1760" s="147">
        <v>1</v>
      </c>
      <c r="J1760" s="147">
        <v>0</v>
      </c>
    </row>
    <row r="1761" spans="2:10" x14ac:dyDescent="0.25">
      <c r="B1761" t="s">
        <v>740</v>
      </c>
      <c r="C1761" s="3">
        <v>0</v>
      </c>
      <c r="D1761" s="147">
        <v>167000</v>
      </c>
      <c r="E1761" s="32">
        <v>7</v>
      </c>
      <c r="F1761" t="s">
        <v>638</v>
      </c>
      <c r="G1761"/>
      <c r="H1761" s="147">
        <v>0</v>
      </c>
      <c r="I1761" s="147">
        <v>1</v>
      </c>
      <c r="J1761" s="147">
        <v>0</v>
      </c>
    </row>
    <row r="1762" spans="2:10" x14ac:dyDescent="0.25">
      <c r="B1762" t="s">
        <v>776</v>
      </c>
      <c r="C1762" s="3" t="s">
        <v>779</v>
      </c>
      <c r="D1762" s="147">
        <v>96000</v>
      </c>
      <c r="E1762" s="32">
        <v>1</v>
      </c>
      <c r="F1762" t="s">
        <v>748</v>
      </c>
      <c r="G1762"/>
      <c r="H1762" s="147">
        <v>16000</v>
      </c>
      <c r="I1762" s="147">
        <v>6</v>
      </c>
      <c r="J1762" s="147">
        <v>96000</v>
      </c>
    </row>
    <row r="1763" spans="2:10" x14ac:dyDescent="0.25">
      <c r="B1763" t="s">
        <v>793</v>
      </c>
      <c r="C1763" s="3">
        <v>0</v>
      </c>
      <c r="D1763" s="147">
        <v>204000</v>
      </c>
      <c r="E1763" s="32">
        <v>5</v>
      </c>
      <c r="F1763" t="s">
        <v>598</v>
      </c>
      <c r="G1763"/>
      <c r="H1763" s="147">
        <v>32000</v>
      </c>
      <c r="I1763" s="147">
        <v>3</v>
      </c>
      <c r="J1763" s="147">
        <v>96000</v>
      </c>
    </row>
    <row r="1764" spans="2:10" x14ac:dyDescent="0.25">
      <c r="B1764" t="s">
        <v>793</v>
      </c>
      <c r="C1764" s="3">
        <v>0</v>
      </c>
      <c r="D1764" s="147">
        <v>204000</v>
      </c>
      <c r="E1764" s="32">
        <v>5</v>
      </c>
      <c r="F1764" t="s">
        <v>640</v>
      </c>
      <c r="G1764"/>
      <c r="H1764" s="147">
        <v>36000</v>
      </c>
      <c r="I1764" s="147">
        <v>1</v>
      </c>
      <c r="J1764" s="147">
        <v>36000</v>
      </c>
    </row>
    <row r="1765" spans="2:10" x14ac:dyDescent="0.25">
      <c r="B1765" t="s">
        <v>793</v>
      </c>
      <c r="C1765" s="3">
        <v>0</v>
      </c>
      <c r="D1765" s="147">
        <v>204000</v>
      </c>
      <c r="E1765" s="32">
        <v>5</v>
      </c>
      <c r="F1765" t="s">
        <v>641</v>
      </c>
      <c r="G1765"/>
      <c r="H1765" s="147">
        <v>36000</v>
      </c>
      <c r="I1765" s="147">
        <v>1</v>
      </c>
      <c r="J1765" s="147">
        <v>36000</v>
      </c>
    </row>
    <row r="1766" spans="2:10" x14ac:dyDescent="0.25">
      <c r="B1766" t="s">
        <v>793</v>
      </c>
      <c r="C1766" s="3">
        <v>0</v>
      </c>
      <c r="D1766" s="147">
        <v>204000</v>
      </c>
      <c r="E1766" s="32">
        <v>5</v>
      </c>
      <c r="F1766" t="s">
        <v>604</v>
      </c>
      <c r="G1766"/>
      <c r="H1766" s="147">
        <v>36000</v>
      </c>
      <c r="I1766" s="147">
        <v>1</v>
      </c>
      <c r="J1766" s="147">
        <v>36000</v>
      </c>
    </row>
    <row r="1767" spans="2:10" x14ac:dyDescent="0.25">
      <c r="B1767" t="s">
        <v>793</v>
      </c>
      <c r="C1767" s="3">
        <v>0</v>
      </c>
      <c r="D1767" s="147">
        <v>204000</v>
      </c>
      <c r="E1767" s="32">
        <v>5</v>
      </c>
      <c r="F1767" t="s">
        <v>707</v>
      </c>
      <c r="G1767"/>
      <c r="H1767" s="147">
        <v>0</v>
      </c>
      <c r="I1767" s="147">
        <v>1</v>
      </c>
      <c r="J1767" s="147">
        <v>0</v>
      </c>
    </row>
    <row r="1768" spans="2:10" x14ac:dyDescent="0.25">
      <c r="B1768" t="s">
        <v>776</v>
      </c>
      <c r="C1768" s="3" t="s">
        <v>777</v>
      </c>
      <c r="D1768" s="147">
        <v>93000</v>
      </c>
      <c r="E1768" s="32">
        <v>1</v>
      </c>
      <c r="F1768" t="s">
        <v>747</v>
      </c>
      <c r="G1768"/>
      <c r="H1768" s="147">
        <v>15500</v>
      </c>
      <c r="I1768" s="147">
        <v>6</v>
      </c>
      <c r="J1768" s="147">
        <v>93000</v>
      </c>
    </row>
    <row r="1769" spans="2:10" x14ac:dyDescent="0.25">
      <c r="B1769" t="s">
        <v>776</v>
      </c>
      <c r="C1769" s="3" t="s">
        <v>779</v>
      </c>
      <c r="D1769" s="147">
        <v>93000</v>
      </c>
      <c r="E1769" s="32">
        <v>1</v>
      </c>
      <c r="F1769" t="s">
        <v>748</v>
      </c>
      <c r="G1769"/>
      <c r="H1769" s="147">
        <v>15500</v>
      </c>
      <c r="I1769" s="147">
        <v>6</v>
      </c>
      <c r="J1769" s="147">
        <v>93000</v>
      </c>
    </row>
    <row r="1770" spans="2:10" x14ac:dyDescent="0.25">
      <c r="B1770" t="s">
        <v>785</v>
      </c>
      <c r="C1770" s="3">
        <v>0</v>
      </c>
      <c r="D1770" s="147">
        <v>229000</v>
      </c>
      <c r="E1770" s="32">
        <v>6</v>
      </c>
      <c r="F1770" t="s">
        <v>721</v>
      </c>
      <c r="G1770"/>
      <c r="H1770" s="147">
        <v>72000</v>
      </c>
      <c r="I1770" s="147">
        <v>1</v>
      </c>
      <c r="J1770" s="147">
        <v>72000</v>
      </c>
    </row>
    <row r="1771" spans="2:10" x14ac:dyDescent="0.25">
      <c r="B1771" t="s">
        <v>785</v>
      </c>
      <c r="C1771" s="3">
        <v>0</v>
      </c>
      <c r="D1771" s="147">
        <v>229000</v>
      </c>
      <c r="E1771" s="32">
        <v>6</v>
      </c>
      <c r="F1771" t="s">
        <v>598</v>
      </c>
      <c r="G1771"/>
      <c r="H1771" s="147">
        <v>37000</v>
      </c>
      <c r="I1771" s="147">
        <v>1</v>
      </c>
      <c r="J1771" s="147">
        <v>37000</v>
      </c>
    </row>
    <row r="1772" spans="2:10" x14ac:dyDescent="0.25">
      <c r="B1772" t="s">
        <v>785</v>
      </c>
      <c r="C1772" s="3">
        <v>0</v>
      </c>
      <c r="D1772" s="147">
        <v>229000</v>
      </c>
      <c r="E1772" s="32">
        <v>6</v>
      </c>
      <c r="F1772" t="s">
        <v>640</v>
      </c>
      <c r="G1772"/>
      <c r="H1772" s="147">
        <v>40000</v>
      </c>
      <c r="I1772" s="147">
        <v>1</v>
      </c>
      <c r="J1772" s="147">
        <v>40000</v>
      </c>
    </row>
    <row r="1773" spans="2:10" x14ac:dyDescent="0.25">
      <c r="B1773" t="s">
        <v>785</v>
      </c>
      <c r="C1773" s="3">
        <v>0</v>
      </c>
      <c r="D1773" s="147">
        <v>229000</v>
      </c>
      <c r="E1773" s="32">
        <v>6</v>
      </c>
      <c r="F1773" t="s">
        <v>641</v>
      </c>
      <c r="G1773"/>
      <c r="H1773" s="147">
        <v>40000</v>
      </c>
      <c r="I1773" s="147">
        <v>1</v>
      </c>
      <c r="J1773" s="147">
        <v>40000</v>
      </c>
    </row>
    <row r="1774" spans="2:10" x14ac:dyDescent="0.25">
      <c r="B1774" t="s">
        <v>785</v>
      </c>
      <c r="C1774" s="3">
        <v>0</v>
      </c>
      <c r="D1774" s="147">
        <v>229000</v>
      </c>
      <c r="E1774" s="32">
        <v>6</v>
      </c>
      <c r="F1774" t="s">
        <v>604</v>
      </c>
      <c r="G1774"/>
      <c r="H1774" s="147">
        <v>40000</v>
      </c>
      <c r="I1774" s="147">
        <v>1</v>
      </c>
      <c r="J1774" s="147">
        <v>40000</v>
      </c>
    </row>
    <row r="1775" spans="2:10" x14ac:dyDescent="0.25">
      <c r="B1775" t="s">
        <v>785</v>
      </c>
      <c r="C1775" s="3">
        <v>0</v>
      </c>
      <c r="D1775" s="147">
        <v>229000</v>
      </c>
      <c r="E1775" s="32">
        <v>6</v>
      </c>
      <c r="F1775" t="s">
        <v>638</v>
      </c>
      <c r="G1775"/>
      <c r="H1775" s="147">
        <v>0</v>
      </c>
      <c r="I1775" s="147">
        <v>1</v>
      </c>
      <c r="J1775" s="147">
        <v>0</v>
      </c>
    </row>
    <row r="1776" spans="2:10" x14ac:dyDescent="0.25">
      <c r="B1776" t="s">
        <v>795</v>
      </c>
      <c r="C1776" s="3">
        <v>0</v>
      </c>
      <c r="D1776" s="147">
        <v>150000</v>
      </c>
      <c r="E1776" s="32">
        <v>2</v>
      </c>
      <c r="F1776" t="s">
        <v>42</v>
      </c>
      <c r="G1776"/>
      <c r="H1776" s="147">
        <v>25000</v>
      </c>
      <c r="I1776" s="147">
        <v>6</v>
      </c>
      <c r="J1776" s="147">
        <v>150000</v>
      </c>
    </row>
    <row r="1777" spans="2:10" x14ac:dyDescent="0.25">
      <c r="B1777" t="s">
        <v>795</v>
      </c>
      <c r="C1777" s="3">
        <v>0</v>
      </c>
      <c r="D1777" s="147">
        <v>150000</v>
      </c>
      <c r="E1777" s="32">
        <v>2</v>
      </c>
      <c r="F1777" t="s">
        <v>707</v>
      </c>
      <c r="G1777"/>
      <c r="H1777" s="147">
        <v>0</v>
      </c>
      <c r="I1777" s="147">
        <v>1</v>
      </c>
      <c r="J1777" s="147">
        <v>0</v>
      </c>
    </row>
    <row r="1778" spans="2:10" x14ac:dyDescent="0.25">
      <c r="B1778" t="s">
        <v>794</v>
      </c>
      <c r="C1778" s="3">
        <v>0</v>
      </c>
      <c r="D1778" s="147">
        <v>219000</v>
      </c>
      <c r="E1778" s="32">
        <v>6</v>
      </c>
      <c r="F1778" t="s">
        <v>598</v>
      </c>
      <c r="G1778"/>
      <c r="H1778" s="147">
        <v>30000</v>
      </c>
      <c r="I1778" s="147">
        <v>1</v>
      </c>
      <c r="J1778" s="147">
        <v>30000</v>
      </c>
    </row>
    <row r="1779" spans="2:10" x14ac:dyDescent="0.25">
      <c r="B1779" t="s">
        <v>794</v>
      </c>
      <c r="C1779" s="3">
        <v>0</v>
      </c>
      <c r="D1779" s="147">
        <v>219000</v>
      </c>
      <c r="E1779" s="32">
        <v>6</v>
      </c>
      <c r="F1779" t="s">
        <v>640</v>
      </c>
      <c r="G1779"/>
      <c r="H1779" s="147">
        <v>35000</v>
      </c>
      <c r="I1779" s="147">
        <v>1</v>
      </c>
      <c r="J1779" s="147">
        <v>35000</v>
      </c>
    </row>
    <row r="1780" spans="2:10" x14ac:dyDescent="0.25">
      <c r="B1780" t="s">
        <v>794</v>
      </c>
      <c r="C1780" s="3">
        <v>0</v>
      </c>
      <c r="D1780" s="147">
        <v>219000</v>
      </c>
      <c r="E1780" s="32">
        <v>6</v>
      </c>
      <c r="F1780" t="s">
        <v>641</v>
      </c>
      <c r="G1780"/>
      <c r="H1780" s="147">
        <v>35000</v>
      </c>
      <c r="I1780" s="147">
        <v>1</v>
      </c>
      <c r="J1780" s="147">
        <v>35000</v>
      </c>
    </row>
    <row r="1781" spans="2:10" x14ac:dyDescent="0.25">
      <c r="B1781" t="s">
        <v>794</v>
      </c>
      <c r="C1781" s="3">
        <v>0</v>
      </c>
      <c r="D1781" s="147">
        <v>219000</v>
      </c>
      <c r="E1781" s="32">
        <v>6</v>
      </c>
      <c r="F1781" t="s">
        <v>604</v>
      </c>
      <c r="G1781"/>
      <c r="H1781" s="147">
        <v>35000</v>
      </c>
      <c r="I1781" s="147">
        <v>1</v>
      </c>
      <c r="J1781" s="147">
        <v>35000</v>
      </c>
    </row>
    <row r="1782" spans="2:10" x14ac:dyDescent="0.25">
      <c r="B1782" t="s">
        <v>794</v>
      </c>
      <c r="C1782" s="3">
        <v>0</v>
      </c>
      <c r="D1782" s="147">
        <v>219000</v>
      </c>
      <c r="E1782" s="32">
        <v>6</v>
      </c>
      <c r="F1782" t="s">
        <v>82</v>
      </c>
      <c r="G1782"/>
      <c r="H1782" s="147">
        <v>28000</v>
      </c>
      <c r="I1782" s="147">
        <v>3</v>
      </c>
      <c r="J1782" s="147">
        <v>84000</v>
      </c>
    </row>
    <row r="1783" spans="2:10" x14ac:dyDescent="0.25">
      <c r="B1783" t="s">
        <v>794</v>
      </c>
      <c r="C1783" s="3">
        <v>0</v>
      </c>
      <c r="D1783" s="147">
        <v>219000</v>
      </c>
      <c r="E1783" s="32">
        <v>6</v>
      </c>
      <c r="F1783" t="s">
        <v>596</v>
      </c>
      <c r="G1783"/>
      <c r="H1783" s="147">
        <v>0</v>
      </c>
      <c r="I1783" s="147">
        <v>1</v>
      </c>
      <c r="J1783" s="147">
        <v>0</v>
      </c>
    </row>
    <row r="1784" spans="2:10" x14ac:dyDescent="0.25">
      <c r="B1784" t="s">
        <v>749</v>
      </c>
      <c r="C1784" s="3" t="s">
        <v>693</v>
      </c>
      <c r="D1784" s="147">
        <v>120000</v>
      </c>
      <c r="E1784" s="32">
        <v>1</v>
      </c>
      <c r="F1784" t="s">
        <v>82</v>
      </c>
      <c r="G1784"/>
      <c r="H1784" s="147">
        <v>30000</v>
      </c>
      <c r="I1784" s="147">
        <v>4</v>
      </c>
      <c r="J1784" s="147">
        <v>120000</v>
      </c>
    </row>
    <row r="1785" spans="2:10" x14ac:dyDescent="0.25">
      <c r="B1785" t="s">
        <v>796</v>
      </c>
      <c r="C1785" s="3">
        <v>0</v>
      </c>
      <c r="D1785" s="147">
        <v>194000</v>
      </c>
      <c r="E1785" s="32">
        <v>6</v>
      </c>
      <c r="F1785" t="s">
        <v>598</v>
      </c>
      <c r="G1785"/>
      <c r="H1785" s="147">
        <v>35000</v>
      </c>
      <c r="I1785" s="147">
        <v>1</v>
      </c>
      <c r="J1785" s="147">
        <v>35000</v>
      </c>
    </row>
    <row r="1786" spans="2:10" x14ac:dyDescent="0.25">
      <c r="B1786" t="s">
        <v>796</v>
      </c>
      <c r="C1786" s="3">
        <v>0</v>
      </c>
      <c r="D1786" s="147">
        <v>194000</v>
      </c>
      <c r="E1786" s="32">
        <v>6</v>
      </c>
      <c r="F1786" t="s">
        <v>640</v>
      </c>
      <c r="G1786"/>
      <c r="H1786" s="147">
        <v>38000</v>
      </c>
      <c r="I1786" s="147">
        <v>1</v>
      </c>
      <c r="J1786" s="147">
        <v>38000</v>
      </c>
    </row>
    <row r="1787" spans="2:10" x14ac:dyDescent="0.25">
      <c r="B1787" t="s">
        <v>796</v>
      </c>
      <c r="C1787" s="3">
        <v>0</v>
      </c>
      <c r="D1787" s="147">
        <v>194000</v>
      </c>
      <c r="E1787" s="32">
        <v>6</v>
      </c>
      <c r="F1787" t="s">
        <v>641</v>
      </c>
      <c r="G1787"/>
      <c r="H1787" s="147">
        <v>38000</v>
      </c>
      <c r="I1787" s="147">
        <v>1</v>
      </c>
      <c r="J1787" s="147">
        <v>38000</v>
      </c>
    </row>
    <row r="1788" spans="2:10" x14ac:dyDescent="0.25">
      <c r="B1788" t="s">
        <v>796</v>
      </c>
      <c r="C1788" s="3">
        <v>0</v>
      </c>
      <c r="D1788" s="147">
        <v>194000</v>
      </c>
      <c r="E1788" s="32">
        <v>6</v>
      </c>
      <c r="F1788" t="s">
        <v>604</v>
      </c>
      <c r="G1788"/>
      <c r="H1788" s="147">
        <v>38000</v>
      </c>
      <c r="I1788" s="147">
        <v>1</v>
      </c>
      <c r="J1788" s="147">
        <v>38000</v>
      </c>
    </row>
    <row r="1789" spans="2:10" x14ac:dyDescent="0.25">
      <c r="B1789" t="s">
        <v>796</v>
      </c>
      <c r="C1789" s="3">
        <v>0</v>
      </c>
      <c r="D1789" s="147">
        <v>194000</v>
      </c>
      <c r="E1789" s="32">
        <v>6</v>
      </c>
      <c r="F1789" t="s">
        <v>43</v>
      </c>
      <c r="G1789"/>
      <c r="H1789" s="147">
        <v>21000</v>
      </c>
      <c r="I1789" s="147">
        <v>1</v>
      </c>
      <c r="J1789" s="147">
        <v>21000</v>
      </c>
    </row>
    <row r="1790" spans="2:10" x14ac:dyDescent="0.25">
      <c r="B1790" t="s">
        <v>796</v>
      </c>
      <c r="C1790" s="3">
        <v>0</v>
      </c>
      <c r="D1790" s="147">
        <v>194000</v>
      </c>
      <c r="E1790" s="32">
        <v>6</v>
      </c>
      <c r="F1790" t="s">
        <v>42</v>
      </c>
      <c r="G1790"/>
      <c r="H1790" s="147">
        <v>24000</v>
      </c>
      <c r="I1790" s="147">
        <v>1</v>
      </c>
      <c r="J1790" s="147">
        <v>24000</v>
      </c>
    </row>
    <row r="1791" spans="2:10" x14ac:dyDescent="0.25">
      <c r="B1791" t="s">
        <v>797</v>
      </c>
      <c r="C1791" s="3" t="s">
        <v>790</v>
      </c>
      <c r="D1791" s="147">
        <v>93000</v>
      </c>
      <c r="E1791" s="32">
        <v>3</v>
      </c>
      <c r="F1791" t="s">
        <v>747</v>
      </c>
      <c r="G1791"/>
      <c r="H1791" s="147">
        <v>15500</v>
      </c>
      <c r="I1791" s="147">
        <v>2</v>
      </c>
      <c r="J1791" s="147">
        <v>31000</v>
      </c>
    </row>
    <row r="1792" spans="2:10" x14ac:dyDescent="0.25">
      <c r="B1792" t="s">
        <v>797</v>
      </c>
      <c r="C1792" s="3" t="s">
        <v>790</v>
      </c>
      <c r="D1792" s="147">
        <v>93000</v>
      </c>
      <c r="E1792" s="32">
        <v>3</v>
      </c>
      <c r="F1792" t="s">
        <v>748</v>
      </c>
      <c r="G1792"/>
      <c r="H1792" s="147">
        <v>15500</v>
      </c>
      <c r="I1792" s="147">
        <v>2</v>
      </c>
      <c r="J1792" s="147">
        <v>31000</v>
      </c>
    </row>
    <row r="1793" spans="2:10" x14ac:dyDescent="0.25">
      <c r="B1793" t="s">
        <v>797</v>
      </c>
      <c r="C1793" s="3" t="s">
        <v>790</v>
      </c>
      <c r="D1793" s="147">
        <v>93000</v>
      </c>
      <c r="E1793" s="32">
        <v>3</v>
      </c>
      <c r="F1793" t="s">
        <v>762</v>
      </c>
      <c r="G1793"/>
      <c r="H1793" s="147">
        <v>15500</v>
      </c>
      <c r="I1793" s="147">
        <v>2</v>
      </c>
      <c r="J1793" s="147">
        <v>31000</v>
      </c>
    </row>
    <row r="1794" spans="2:10" x14ac:dyDescent="0.25">
      <c r="B1794" t="s">
        <v>797</v>
      </c>
      <c r="C1794" s="3" t="s">
        <v>777</v>
      </c>
      <c r="D1794" s="147">
        <v>93000</v>
      </c>
      <c r="E1794" s="32">
        <v>1</v>
      </c>
      <c r="F1794" t="s">
        <v>747</v>
      </c>
      <c r="G1794"/>
      <c r="H1794" s="147">
        <v>15500</v>
      </c>
      <c r="I1794" s="147">
        <v>6</v>
      </c>
      <c r="J1794" s="147">
        <v>93000</v>
      </c>
    </row>
    <row r="1795" spans="2:10" x14ac:dyDescent="0.25">
      <c r="B1795" t="s">
        <v>797</v>
      </c>
      <c r="C1795" s="3" t="s">
        <v>779</v>
      </c>
      <c r="D1795" s="147">
        <v>93000</v>
      </c>
      <c r="E1795" s="32">
        <v>1</v>
      </c>
      <c r="F1795" t="s">
        <v>748</v>
      </c>
      <c r="G1795"/>
      <c r="H1795" s="147">
        <v>15500</v>
      </c>
      <c r="I1795" s="147">
        <v>6</v>
      </c>
      <c r="J1795" s="147">
        <v>93000</v>
      </c>
    </row>
    <row r="1796" spans="2:10" x14ac:dyDescent="0.25">
      <c r="B1796" t="s">
        <v>798</v>
      </c>
      <c r="C1796" s="3" t="s">
        <v>693</v>
      </c>
      <c r="D1796" s="147">
        <v>96000</v>
      </c>
      <c r="E1796" s="32">
        <v>1</v>
      </c>
      <c r="F1796" t="s">
        <v>82</v>
      </c>
      <c r="G1796"/>
      <c r="H1796" s="147">
        <v>24000</v>
      </c>
      <c r="I1796" s="147">
        <v>4</v>
      </c>
      <c r="J1796" s="147">
        <v>96000</v>
      </c>
    </row>
    <row r="1797" spans="2:10" x14ac:dyDescent="0.25">
      <c r="B1797" t="s">
        <v>17</v>
      </c>
      <c r="C1797" s="3" t="s">
        <v>41</v>
      </c>
      <c r="D1797" s="147">
        <v>190980</v>
      </c>
      <c r="E1797" s="32">
        <v>2</v>
      </c>
      <c r="F1797" t="s">
        <v>40</v>
      </c>
      <c r="G1797"/>
      <c r="H1797" s="147">
        <v>100980</v>
      </c>
      <c r="I1797" s="147">
        <v>1</v>
      </c>
      <c r="J1797" s="147">
        <v>100980</v>
      </c>
    </row>
    <row r="1798" spans="2:10" x14ac:dyDescent="0.25">
      <c r="B1798" t="s">
        <v>17</v>
      </c>
      <c r="C1798" s="3" t="s">
        <v>41</v>
      </c>
      <c r="D1798" s="147">
        <v>190980</v>
      </c>
      <c r="E1798" s="32">
        <v>2</v>
      </c>
      <c r="F1798" t="s">
        <v>36</v>
      </c>
      <c r="G1798"/>
      <c r="H1798" s="147">
        <v>30000</v>
      </c>
      <c r="I1798" s="147">
        <v>3</v>
      </c>
      <c r="J1798" s="147">
        <v>90000</v>
      </c>
    </row>
    <row r="1799" spans="2:10" x14ac:dyDescent="0.25">
      <c r="B1799" t="s">
        <v>793</v>
      </c>
      <c r="C1799" s="3">
        <v>0</v>
      </c>
      <c r="D1799" s="147">
        <v>255000</v>
      </c>
      <c r="E1799" s="32">
        <v>5</v>
      </c>
      <c r="F1799" t="s">
        <v>598</v>
      </c>
      <c r="G1799"/>
      <c r="H1799" s="147">
        <v>40000</v>
      </c>
      <c r="I1799" s="147">
        <v>3</v>
      </c>
      <c r="J1799" s="147">
        <v>120000</v>
      </c>
    </row>
    <row r="1800" spans="2:10" x14ac:dyDescent="0.25">
      <c r="B1800" t="s">
        <v>793</v>
      </c>
      <c r="C1800" s="3">
        <v>0</v>
      </c>
      <c r="D1800" s="147">
        <v>255000</v>
      </c>
      <c r="E1800" s="32">
        <v>5</v>
      </c>
      <c r="F1800" t="s">
        <v>640</v>
      </c>
      <c r="G1800"/>
      <c r="H1800" s="147">
        <v>45000</v>
      </c>
      <c r="I1800" s="147">
        <v>1</v>
      </c>
      <c r="J1800" s="147">
        <v>45000</v>
      </c>
    </row>
    <row r="1801" spans="2:10" x14ac:dyDescent="0.25">
      <c r="B1801" t="s">
        <v>793</v>
      </c>
      <c r="C1801" s="3">
        <v>0</v>
      </c>
      <c r="D1801" s="147">
        <v>255000</v>
      </c>
      <c r="E1801" s="32">
        <v>5</v>
      </c>
      <c r="F1801" t="s">
        <v>641</v>
      </c>
      <c r="G1801"/>
      <c r="H1801" s="147">
        <v>45000</v>
      </c>
      <c r="I1801" s="147">
        <v>1</v>
      </c>
      <c r="J1801" s="147">
        <v>45000</v>
      </c>
    </row>
    <row r="1802" spans="2:10" x14ac:dyDescent="0.25">
      <c r="B1802" t="s">
        <v>793</v>
      </c>
      <c r="C1802" s="3">
        <v>0</v>
      </c>
      <c r="D1802" s="147">
        <v>255000</v>
      </c>
      <c r="E1802" s="32">
        <v>5</v>
      </c>
      <c r="F1802" t="s">
        <v>604</v>
      </c>
      <c r="G1802"/>
      <c r="H1802" s="147">
        <v>45000</v>
      </c>
      <c r="I1802" s="147">
        <v>1</v>
      </c>
      <c r="J1802" s="147">
        <v>45000</v>
      </c>
    </row>
    <row r="1803" spans="2:10" x14ac:dyDescent="0.25">
      <c r="B1803" t="s">
        <v>793</v>
      </c>
      <c r="C1803" s="3">
        <v>0</v>
      </c>
      <c r="D1803" s="147">
        <v>255000</v>
      </c>
      <c r="E1803" s="32">
        <v>5</v>
      </c>
      <c r="F1803" t="s">
        <v>707</v>
      </c>
      <c r="G1803"/>
      <c r="H1803" s="147">
        <v>0</v>
      </c>
      <c r="I1803" s="147">
        <v>1</v>
      </c>
      <c r="J1803" s="147">
        <v>0</v>
      </c>
    </row>
    <row r="1804" spans="2:10" x14ac:dyDescent="0.25">
      <c r="B1804" t="s">
        <v>798</v>
      </c>
      <c r="C1804" s="3" t="s">
        <v>693</v>
      </c>
      <c r="D1804" s="147">
        <v>120000</v>
      </c>
      <c r="E1804" s="32">
        <v>1</v>
      </c>
      <c r="F1804" t="s">
        <v>82</v>
      </c>
      <c r="G1804"/>
      <c r="H1804" s="147">
        <v>30000</v>
      </c>
      <c r="I1804" s="147">
        <v>4</v>
      </c>
      <c r="J1804" s="147">
        <v>120000</v>
      </c>
    </row>
    <row r="1805" spans="2:10" x14ac:dyDescent="0.25">
      <c r="B1805" t="s">
        <v>799</v>
      </c>
      <c r="C1805" s="3">
        <v>0</v>
      </c>
      <c r="D1805" s="147">
        <v>140000</v>
      </c>
      <c r="E1805" s="32">
        <v>7</v>
      </c>
      <c r="F1805" t="s">
        <v>638</v>
      </c>
      <c r="G1805"/>
      <c r="H1805" s="147">
        <v>0</v>
      </c>
      <c r="I1805" s="147">
        <v>1</v>
      </c>
      <c r="J1805" s="147">
        <v>0</v>
      </c>
    </row>
    <row r="1806" spans="2:10" x14ac:dyDescent="0.25">
      <c r="B1806" t="s">
        <v>799</v>
      </c>
      <c r="C1806" s="3">
        <v>0</v>
      </c>
      <c r="D1806" s="147">
        <v>140000</v>
      </c>
      <c r="E1806" s="32">
        <v>7</v>
      </c>
      <c r="F1806" t="s">
        <v>856</v>
      </c>
      <c r="G1806"/>
      <c r="H1806" s="147">
        <v>0</v>
      </c>
      <c r="I1806" s="147">
        <v>1</v>
      </c>
      <c r="J1806" s="147">
        <v>0</v>
      </c>
    </row>
    <row r="1807" spans="2:10" x14ac:dyDescent="0.25">
      <c r="B1807" t="s">
        <v>799</v>
      </c>
      <c r="C1807" s="3">
        <v>0</v>
      </c>
      <c r="D1807" s="147">
        <v>140000</v>
      </c>
      <c r="E1807" s="32">
        <v>7</v>
      </c>
      <c r="F1807" t="s">
        <v>626</v>
      </c>
      <c r="G1807"/>
      <c r="H1807" s="147">
        <v>40000</v>
      </c>
      <c r="I1807" s="147">
        <v>1</v>
      </c>
      <c r="J1807" s="147">
        <v>40000</v>
      </c>
    </row>
    <row r="1808" spans="2:10" x14ac:dyDescent="0.25">
      <c r="B1808" t="s">
        <v>799</v>
      </c>
      <c r="C1808" s="3">
        <v>0</v>
      </c>
      <c r="D1808" s="147">
        <v>140000</v>
      </c>
      <c r="E1808" s="32">
        <v>7</v>
      </c>
      <c r="F1808" t="s">
        <v>627</v>
      </c>
      <c r="G1808"/>
      <c r="H1808" s="147">
        <v>20000</v>
      </c>
      <c r="I1808" s="147">
        <v>1</v>
      </c>
      <c r="J1808" s="147">
        <v>20000</v>
      </c>
    </row>
    <row r="1809" spans="2:10" x14ac:dyDescent="0.25">
      <c r="B1809" t="s">
        <v>799</v>
      </c>
      <c r="C1809" s="3">
        <v>0</v>
      </c>
      <c r="D1809" s="147">
        <v>140000</v>
      </c>
      <c r="E1809" s="32">
        <v>7</v>
      </c>
      <c r="F1809" t="s">
        <v>625</v>
      </c>
      <c r="G1809"/>
      <c r="H1809" s="147">
        <v>40000</v>
      </c>
      <c r="I1809" s="147">
        <v>1</v>
      </c>
      <c r="J1809" s="147">
        <v>40000</v>
      </c>
    </row>
    <row r="1810" spans="2:10" x14ac:dyDescent="0.25">
      <c r="B1810" t="s">
        <v>799</v>
      </c>
      <c r="C1810" s="3">
        <v>0</v>
      </c>
      <c r="D1810" s="147">
        <v>140000</v>
      </c>
      <c r="E1810" s="32">
        <v>7</v>
      </c>
      <c r="F1810" t="s">
        <v>149</v>
      </c>
      <c r="G1810"/>
      <c r="H1810" s="147">
        <v>20000</v>
      </c>
      <c r="I1810" s="147">
        <v>1</v>
      </c>
      <c r="J1810" s="147">
        <v>20000</v>
      </c>
    </row>
    <row r="1811" spans="2:10" x14ac:dyDescent="0.25">
      <c r="B1811" t="s">
        <v>799</v>
      </c>
      <c r="C1811" s="3">
        <v>0</v>
      </c>
      <c r="D1811" s="147">
        <v>140000</v>
      </c>
      <c r="E1811" s="32">
        <v>7</v>
      </c>
      <c r="F1811" t="s">
        <v>629</v>
      </c>
      <c r="G1811"/>
      <c r="H1811" s="147">
        <v>20000</v>
      </c>
      <c r="I1811" s="147">
        <v>1</v>
      </c>
      <c r="J1811" s="147">
        <v>20000</v>
      </c>
    </row>
    <row r="1812" spans="2:10" x14ac:dyDescent="0.25">
      <c r="B1812" t="s">
        <v>785</v>
      </c>
      <c r="C1812" s="3">
        <v>0</v>
      </c>
      <c r="D1812" s="147">
        <v>233000</v>
      </c>
      <c r="E1812" s="32">
        <v>6</v>
      </c>
      <c r="F1812" t="s">
        <v>721</v>
      </c>
      <c r="G1812"/>
      <c r="H1812" s="147">
        <v>72000</v>
      </c>
      <c r="I1812" s="147">
        <v>1</v>
      </c>
      <c r="J1812" s="147">
        <v>72000</v>
      </c>
    </row>
    <row r="1813" spans="2:10" x14ac:dyDescent="0.25">
      <c r="B1813" t="s">
        <v>785</v>
      </c>
      <c r="C1813" s="3">
        <v>0</v>
      </c>
      <c r="D1813" s="147">
        <v>233000</v>
      </c>
      <c r="E1813" s="32">
        <v>6</v>
      </c>
      <c r="F1813" t="s">
        <v>598</v>
      </c>
      <c r="G1813"/>
      <c r="H1813" s="147">
        <v>38000</v>
      </c>
      <c r="I1813" s="147">
        <v>1</v>
      </c>
      <c r="J1813" s="147">
        <v>38000</v>
      </c>
    </row>
    <row r="1814" spans="2:10" x14ac:dyDescent="0.25">
      <c r="B1814" t="s">
        <v>785</v>
      </c>
      <c r="C1814" s="3">
        <v>0</v>
      </c>
      <c r="D1814" s="147">
        <v>233000</v>
      </c>
      <c r="E1814" s="32">
        <v>6</v>
      </c>
      <c r="F1814" t="s">
        <v>640</v>
      </c>
      <c r="G1814"/>
      <c r="H1814" s="147">
        <v>41000</v>
      </c>
      <c r="I1814" s="147">
        <v>1</v>
      </c>
      <c r="J1814" s="147">
        <v>41000</v>
      </c>
    </row>
    <row r="1815" spans="2:10" x14ac:dyDescent="0.25">
      <c r="B1815" t="s">
        <v>785</v>
      </c>
      <c r="C1815" s="3">
        <v>0</v>
      </c>
      <c r="D1815" s="147">
        <v>233000</v>
      </c>
      <c r="E1815" s="32">
        <v>6</v>
      </c>
      <c r="F1815" t="s">
        <v>641</v>
      </c>
      <c r="G1815"/>
      <c r="H1815" s="147">
        <v>41000</v>
      </c>
      <c r="I1815" s="147">
        <v>1</v>
      </c>
      <c r="J1815" s="147">
        <v>41000</v>
      </c>
    </row>
    <row r="1816" spans="2:10" x14ac:dyDescent="0.25">
      <c r="B1816" t="s">
        <v>785</v>
      </c>
      <c r="C1816" s="3">
        <v>0</v>
      </c>
      <c r="D1816" s="147">
        <v>233000</v>
      </c>
      <c r="E1816" s="32">
        <v>6</v>
      </c>
      <c r="F1816" t="s">
        <v>604</v>
      </c>
      <c r="G1816"/>
      <c r="H1816" s="147">
        <v>41000</v>
      </c>
      <c r="I1816" s="147">
        <v>1</v>
      </c>
      <c r="J1816" s="147">
        <v>41000</v>
      </c>
    </row>
    <row r="1817" spans="2:10" x14ac:dyDescent="0.25">
      <c r="B1817" t="s">
        <v>785</v>
      </c>
      <c r="C1817" s="3">
        <v>0</v>
      </c>
      <c r="D1817" s="147">
        <v>233000</v>
      </c>
      <c r="E1817" s="32">
        <v>6</v>
      </c>
      <c r="F1817" t="s">
        <v>638</v>
      </c>
      <c r="G1817"/>
      <c r="H1817" s="147">
        <v>0</v>
      </c>
      <c r="I1817" s="147">
        <v>1</v>
      </c>
      <c r="J1817" s="147">
        <v>0</v>
      </c>
    </row>
    <row r="1818" spans="2:10" x14ac:dyDescent="0.25">
      <c r="B1818" t="s">
        <v>793</v>
      </c>
      <c r="C1818" s="3">
        <v>0</v>
      </c>
      <c r="D1818" s="147">
        <v>237000</v>
      </c>
      <c r="E1818" s="32">
        <v>5</v>
      </c>
      <c r="F1818" t="s">
        <v>598</v>
      </c>
      <c r="G1818"/>
      <c r="H1818" s="147">
        <v>38000</v>
      </c>
      <c r="I1818" s="147">
        <v>3</v>
      </c>
      <c r="J1818" s="147">
        <v>114000</v>
      </c>
    </row>
    <row r="1819" spans="2:10" x14ac:dyDescent="0.25">
      <c r="B1819" t="s">
        <v>793</v>
      </c>
      <c r="C1819" s="3">
        <v>0</v>
      </c>
      <c r="D1819" s="147">
        <v>237000</v>
      </c>
      <c r="E1819" s="32">
        <v>5</v>
      </c>
      <c r="F1819" t="s">
        <v>640</v>
      </c>
      <c r="G1819"/>
      <c r="H1819" s="147">
        <v>41000</v>
      </c>
      <c r="I1819" s="147">
        <v>1</v>
      </c>
      <c r="J1819" s="147">
        <v>41000</v>
      </c>
    </row>
    <row r="1820" spans="2:10" x14ac:dyDescent="0.25">
      <c r="B1820" t="s">
        <v>793</v>
      </c>
      <c r="C1820" s="3">
        <v>0</v>
      </c>
      <c r="D1820" s="147">
        <v>237000</v>
      </c>
      <c r="E1820" s="32">
        <v>5</v>
      </c>
      <c r="F1820" t="s">
        <v>641</v>
      </c>
      <c r="G1820"/>
      <c r="H1820" s="147">
        <v>41000</v>
      </c>
      <c r="I1820" s="147">
        <v>1</v>
      </c>
      <c r="J1820" s="147">
        <v>41000</v>
      </c>
    </row>
    <row r="1821" spans="2:10" x14ac:dyDescent="0.25">
      <c r="B1821" t="s">
        <v>793</v>
      </c>
      <c r="C1821" s="3">
        <v>0</v>
      </c>
      <c r="D1821" s="147">
        <v>237000</v>
      </c>
      <c r="E1821" s="32">
        <v>5</v>
      </c>
      <c r="F1821" t="s">
        <v>604</v>
      </c>
      <c r="G1821"/>
      <c r="H1821" s="147">
        <v>41000</v>
      </c>
      <c r="I1821" s="147">
        <v>1</v>
      </c>
      <c r="J1821" s="147">
        <v>41000</v>
      </c>
    </row>
    <row r="1822" spans="2:10" x14ac:dyDescent="0.25">
      <c r="B1822" t="s">
        <v>793</v>
      </c>
      <c r="C1822" s="3">
        <v>0</v>
      </c>
      <c r="D1822" s="147">
        <v>237000</v>
      </c>
      <c r="E1822" s="32">
        <v>5</v>
      </c>
      <c r="F1822" t="s">
        <v>707</v>
      </c>
      <c r="G1822"/>
      <c r="H1822" s="147">
        <v>0</v>
      </c>
      <c r="I1822" s="147">
        <v>1</v>
      </c>
      <c r="J1822" s="147">
        <v>0</v>
      </c>
    </row>
    <row r="1823" spans="2:10" x14ac:dyDescent="0.25">
      <c r="B1823" t="s">
        <v>781</v>
      </c>
      <c r="C1823" s="3">
        <v>0</v>
      </c>
      <c r="D1823" s="147">
        <v>226000</v>
      </c>
      <c r="E1823" s="32">
        <v>7</v>
      </c>
      <c r="F1823" t="s">
        <v>638</v>
      </c>
      <c r="G1823"/>
      <c r="H1823" s="147">
        <v>0</v>
      </c>
      <c r="I1823" s="147">
        <v>1</v>
      </c>
      <c r="J1823" s="147">
        <v>0</v>
      </c>
    </row>
    <row r="1824" spans="2:10" x14ac:dyDescent="0.25">
      <c r="B1824" t="s">
        <v>781</v>
      </c>
      <c r="C1824" s="3">
        <v>0</v>
      </c>
      <c r="D1824" s="147">
        <v>226000</v>
      </c>
      <c r="E1824" s="32">
        <v>7</v>
      </c>
      <c r="F1824" t="s">
        <v>598</v>
      </c>
      <c r="G1824"/>
      <c r="H1824" s="147">
        <v>38000</v>
      </c>
      <c r="I1824" s="147">
        <v>1</v>
      </c>
      <c r="J1824" s="147">
        <v>38000</v>
      </c>
    </row>
    <row r="1825" spans="2:10" x14ac:dyDescent="0.25">
      <c r="B1825" t="s">
        <v>781</v>
      </c>
      <c r="C1825" s="3">
        <v>0</v>
      </c>
      <c r="D1825" s="147">
        <v>226000</v>
      </c>
      <c r="E1825" s="32">
        <v>7</v>
      </c>
      <c r="F1825" t="s">
        <v>640</v>
      </c>
      <c r="G1825"/>
      <c r="H1825" s="147">
        <v>41000</v>
      </c>
      <c r="I1825" s="147">
        <v>1</v>
      </c>
      <c r="J1825" s="147">
        <v>41000</v>
      </c>
    </row>
    <row r="1826" spans="2:10" x14ac:dyDescent="0.25">
      <c r="B1826" t="s">
        <v>781</v>
      </c>
      <c r="C1826" s="3">
        <v>0</v>
      </c>
      <c r="D1826" s="147">
        <v>226000</v>
      </c>
      <c r="E1826" s="32">
        <v>7</v>
      </c>
      <c r="F1826" t="s">
        <v>641</v>
      </c>
      <c r="G1826"/>
      <c r="H1826" s="147">
        <v>41000</v>
      </c>
      <c r="I1826" s="147">
        <v>1</v>
      </c>
      <c r="J1826" s="147">
        <v>41000</v>
      </c>
    </row>
    <row r="1827" spans="2:10" x14ac:dyDescent="0.25">
      <c r="B1827" t="s">
        <v>781</v>
      </c>
      <c r="C1827" s="3">
        <v>0</v>
      </c>
      <c r="D1827" s="147">
        <v>226000</v>
      </c>
      <c r="E1827" s="32">
        <v>7</v>
      </c>
      <c r="F1827" t="s">
        <v>604</v>
      </c>
      <c r="G1827"/>
      <c r="H1827" s="147">
        <v>41000</v>
      </c>
      <c r="I1827" s="147">
        <v>1</v>
      </c>
      <c r="J1827" s="147">
        <v>41000</v>
      </c>
    </row>
    <row r="1828" spans="2:10" x14ac:dyDescent="0.25">
      <c r="B1828" t="s">
        <v>781</v>
      </c>
      <c r="C1828" s="3">
        <v>0</v>
      </c>
      <c r="D1828" s="147">
        <v>226000</v>
      </c>
      <c r="E1828" s="32">
        <v>7</v>
      </c>
      <c r="F1828" t="s">
        <v>42</v>
      </c>
      <c r="G1828"/>
      <c r="H1828" s="147">
        <v>36000</v>
      </c>
      <c r="I1828" s="147">
        <v>1</v>
      </c>
      <c r="J1828" s="147">
        <v>36000</v>
      </c>
    </row>
    <row r="1829" spans="2:10" x14ac:dyDescent="0.25">
      <c r="B1829" t="s">
        <v>781</v>
      </c>
      <c r="C1829" s="3">
        <v>0</v>
      </c>
      <c r="D1829" s="147">
        <v>226000</v>
      </c>
      <c r="E1829" s="32">
        <v>7</v>
      </c>
      <c r="F1829" t="s">
        <v>43</v>
      </c>
      <c r="G1829"/>
      <c r="H1829" s="147">
        <v>29000</v>
      </c>
      <c r="I1829" s="147">
        <v>1</v>
      </c>
      <c r="J1829" s="147">
        <v>29000</v>
      </c>
    </row>
    <row r="1830" spans="2:10" x14ac:dyDescent="0.25">
      <c r="B1830" t="s">
        <v>801</v>
      </c>
      <c r="C1830" s="3" t="s">
        <v>802</v>
      </c>
      <c r="D1830" s="147">
        <v>140000</v>
      </c>
      <c r="E1830" s="32">
        <v>2</v>
      </c>
      <c r="F1830" t="s">
        <v>748</v>
      </c>
      <c r="G1830"/>
      <c r="H1830" s="147">
        <v>15500</v>
      </c>
      <c r="I1830" s="147">
        <v>9</v>
      </c>
      <c r="J1830" s="147">
        <v>139500</v>
      </c>
    </row>
    <row r="1831" spans="2:10" x14ac:dyDescent="0.25">
      <c r="B1831" t="s">
        <v>801</v>
      </c>
      <c r="C1831" s="3" t="s">
        <v>802</v>
      </c>
      <c r="D1831" s="147">
        <v>140000</v>
      </c>
      <c r="E1831" s="32">
        <v>2</v>
      </c>
      <c r="F1831" t="s">
        <v>88</v>
      </c>
      <c r="G1831"/>
      <c r="H1831" s="147">
        <v>500</v>
      </c>
      <c r="I1831" s="147">
        <v>1</v>
      </c>
      <c r="J1831" s="147">
        <v>500</v>
      </c>
    </row>
    <row r="1832" spans="2:10" x14ac:dyDescent="0.25">
      <c r="B1832" t="s">
        <v>663</v>
      </c>
      <c r="C1832" s="3" t="s">
        <v>696</v>
      </c>
      <c r="D1832" s="147">
        <v>158000</v>
      </c>
      <c r="E1832" s="32">
        <v>1</v>
      </c>
      <c r="F1832" t="s">
        <v>640</v>
      </c>
      <c r="G1832"/>
      <c r="H1832" s="147">
        <v>39500</v>
      </c>
      <c r="I1832" s="147">
        <v>4</v>
      </c>
      <c r="J1832" s="147">
        <v>158000</v>
      </c>
    </row>
    <row r="1833" spans="2:10" x14ac:dyDescent="0.25">
      <c r="B1833" t="s">
        <v>663</v>
      </c>
      <c r="C1833" s="3" t="s">
        <v>684</v>
      </c>
      <c r="D1833" s="147">
        <v>158000</v>
      </c>
      <c r="E1833" s="32">
        <v>1</v>
      </c>
      <c r="F1833" t="s">
        <v>604</v>
      </c>
      <c r="G1833"/>
      <c r="H1833" s="147">
        <v>39500</v>
      </c>
      <c r="I1833" s="147">
        <v>4</v>
      </c>
      <c r="J1833" s="147">
        <v>158000</v>
      </c>
    </row>
    <row r="1834" spans="2:10" x14ac:dyDescent="0.25">
      <c r="B1834" t="s">
        <v>793</v>
      </c>
      <c r="C1834" s="3">
        <v>0</v>
      </c>
      <c r="D1834" s="147">
        <v>231000</v>
      </c>
      <c r="E1834" s="32">
        <v>5</v>
      </c>
      <c r="F1834" t="s">
        <v>598</v>
      </c>
      <c r="G1834"/>
      <c r="H1834" s="147">
        <v>37000</v>
      </c>
      <c r="I1834" s="147">
        <v>3</v>
      </c>
      <c r="J1834" s="147">
        <v>111000</v>
      </c>
    </row>
    <row r="1835" spans="2:10" x14ac:dyDescent="0.25">
      <c r="B1835" t="s">
        <v>793</v>
      </c>
      <c r="C1835" s="3">
        <v>0</v>
      </c>
      <c r="D1835" s="147">
        <v>231000</v>
      </c>
      <c r="E1835" s="32">
        <v>5</v>
      </c>
      <c r="F1835" t="s">
        <v>640</v>
      </c>
      <c r="G1835"/>
      <c r="H1835" s="147">
        <v>40000</v>
      </c>
      <c r="I1835" s="147">
        <v>1</v>
      </c>
      <c r="J1835" s="147">
        <v>40000</v>
      </c>
    </row>
    <row r="1836" spans="2:10" x14ac:dyDescent="0.25">
      <c r="B1836" t="s">
        <v>793</v>
      </c>
      <c r="C1836" s="3">
        <v>0</v>
      </c>
      <c r="D1836" s="147">
        <v>231000</v>
      </c>
      <c r="E1836" s="32">
        <v>5</v>
      </c>
      <c r="F1836" t="s">
        <v>641</v>
      </c>
      <c r="G1836"/>
      <c r="H1836" s="147">
        <v>40000</v>
      </c>
      <c r="I1836" s="147">
        <v>1</v>
      </c>
      <c r="J1836" s="147">
        <v>40000</v>
      </c>
    </row>
    <row r="1837" spans="2:10" x14ac:dyDescent="0.25">
      <c r="B1837" t="s">
        <v>793</v>
      </c>
      <c r="C1837" s="3">
        <v>0</v>
      </c>
      <c r="D1837" s="147">
        <v>231000</v>
      </c>
      <c r="E1837" s="32">
        <v>5</v>
      </c>
      <c r="F1837" t="s">
        <v>604</v>
      </c>
      <c r="G1837"/>
      <c r="H1837" s="147">
        <v>40000</v>
      </c>
      <c r="I1837" s="147">
        <v>1</v>
      </c>
      <c r="J1837" s="147">
        <v>40000</v>
      </c>
    </row>
    <row r="1838" spans="2:10" x14ac:dyDescent="0.25">
      <c r="B1838" t="s">
        <v>793</v>
      </c>
      <c r="C1838" s="3">
        <v>0</v>
      </c>
      <c r="D1838" s="147">
        <v>231000</v>
      </c>
      <c r="E1838" s="32">
        <v>5</v>
      </c>
      <c r="F1838" t="s">
        <v>707</v>
      </c>
      <c r="G1838"/>
      <c r="H1838" s="147">
        <v>0</v>
      </c>
      <c r="I1838" s="147">
        <v>1</v>
      </c>
      <c r="J1838" s="147">
        <v>0</v>
      </c>
    </row>
    <row r="1839" spans="2:10" x14ac:dyDescent="0.25">
      <c r="B1839" t="s">
        <v>801</v>
      </c>
      <c r="C1839" s="3" t="s">
        <v>803</v>
      </c>
      <c r="D1839" s="147">
        <v>140000</v>
      </c>
      <c r="E1839" s="32">
        <v>2</v>
      </c>
      <c r="F1839" t="s">
        <v>747</v>
      </c>
      <c r="G1839"/>
      <c r="H1839" s="147">
        <v>15500</v>
      </c>
      <c r="I1839" s="147">
        <v>9</v>
      </c>
      <c r="J1839" s="147">
        <v>139500</v>
      </c>
    </row>
    <row r="1840" spans="2:10" x14ac:dyDescent="0.25">
      <c r="B1840" t="s">
        <v>801</v>
      </c>
      <c r="C1840" s="3" t="s">
        <v>803</v>
      </c>
      <c r="D1840" s="147">
        <v>140000</v>
      </c>
      <c r="E1840" s="32">
        <v>2</v>
      </c>
      <c r="F1840" t="s">
        <v>88</v>
      </c>
      <c r="G1840"/>
      <c r="H1840" s="147">
        <v>500</v>
      </c>
      <c r="I1840" s="147">
        <v>1</v>
      </c>
      <c r="J1840" s="147">
        <v>500</v>
      </c>
    </row>
    <row r="1841" spans="2:10" x14ac:dyDescent="0.25">
      <c r="B1841" t="s">
        <v>781</v>
      </c>
      <c r="C1841" s="3">
        <v>0</v>
      </c>
      <c r="D1841" s="147">
        <v>213000</v>
      </c>
      <c r="E1841" s="32">
        <v>7</v>
      </c>
      <c r="F1841" t="s">
        <v>598</v>
      </c>
      <c r="G1841"/>
      <c r="H1841" s="147">
        <v>38000</v>
      </c>
      <c r="I1841" s="147">
        <v>1</v>
      </c>
      <c r="J1841" s="147">
        <v>38000</v>
      </c>
    </row>
    <row r="1842" spans="2:10" x14ac:dyDescent="0.25">
      <c r="B1842" t="s">
        <v>781</v>
      </c>
      <c r="C1842" s="3">
        <v>0</v>
      </c>
      <c r="D1842" s="147">
        <v>213000</v>
      </c>
      <c r="E1842" s="32">
        <v>7</v>
      </c>
      <c r="F1842" t="s">
        <v>640</v>
      </c>
      <c r="G1842"/>
      <c r="H1842" s="147">
        <v>40000</v>
      </c>
      <c r="I1842" s="147">
        <v>1</v>
      </c>
      <c r="J1842" s="147">
        <v>40000</v>
      </c>
    </row>
    <row r="1843" spans="2:10" x14ac:dyDescent="0.25">
      <c r="B1843" t="s">
        <v>781</v>
      </c>
      <c r="C1843" s="3">
        <v>0</v>
      </c>
      <c r="D1843" s="147">
        <v>213000</v>
      </c>
      <c r="E1843" s="32">
        <v>7</v>
      </c>
      <c r="F1843" t="s">
        <v>641</v>
      </c>
      <c r="G1843"/>
      <c r="H1843" s="147">
        <v>40000</v>
      </c>
      <c r="I1843" s="147">
        <v>1</v>
      </c>
      <c r="J1843" s="147">
        <v>40000</v>
      </c>
    </row>
    <row r="1844" spans="2:10" x14ac:dyDescent="0.25">
      <c r="B1844" t="s">
        <v>781</v>
      </c>
      <c r="C1844" s="3">
        <v>0</v>
      </c>
      <c r="D1844" s="147">
        <v>213000</v>
      </c>
      <c r="E1844" s="32">
        <v>7</v>
      </c>
      <c r="F1844" t="s">
        <v>604</v>
      </c>
      <c r="G1844"/>
      <c r="H1844" s="147">
        <v>40000</v>
      </c>
      <c r="I1844" s="147">
        <v>1</v>
      </c>
      <c r="J1844" s="147">
        <v>40000</v>
      </c>
    </row>
    <row r="1845" spans="2:10" x14ac:dyDescent="0.25">
      <c r="B1845" t="s">
        <v>781</v>
      </c>
      <c r="C1845" s="3">
        <v>0</v>
      </c>
      <c r="D1845" s="147">
        <v>213000</v>
      </c>
      <c r="E1845" s="32">
        <v>7</v>
      </c>
      <c r="F1845" t="s">
        <v>43</v>
      </c>
      <c r="G1845"/>
      <c r="H1845" s="147">
        <v>31000</v>
      </c>
      <c r="I1845" s="147">
        <v>1</v>
      </c>
      <c r="J1845" s="147">
        <v>31000</v>
      </c>
    </row>
    <row r="1846" spans="2:10" x14ac:dyDescent="0.25">
      <c r="B1846" t="s">
        <v>781</v>
      </c>
      <c r="C1846" s="3">
        <v>0</v>
      </c>
      <c r="D1846" s="147">
        <v>213000</v>
      </c>
      <c r="E1846" s="32">
        <v>7</v>
      </c>
      <c r="F1846" t="s">
        <v>42</v>
      </c>
      <c r="G1846"/>
      <c r="H1846" s="147">
        <v>24000</v>
      </c>
      <c r="I1846" s="147">
        <v>1</v>
      </c>
      <c r="J1846" s="147">
        <v>24000</v>
      </c>
    </row>
    <row r="1847" spans="2:10" x14ac:dyDescent="0.25">
      <c r="B1847" t="s">
        <v>781</v>
      </c>
      <c r="C1847" s="3">
        <v>0</v>
      </c>
      <c r="D1847" s="147">
        <v>213000</v>
      </c>
      <c r="E1847" s="32">
        <v>7</v>
      </c>
      <c r="F1847" t="s">
        <v>638</v>
      </c>
      <c r="G1847"/>
      <c r="H1847" s="147">
        <v>0</v>
      </c>
      <c r="I1847" s="147">
        <v>1</v>
      </c>
      <c r="J1847" s="147">
        <v>0</v>
      </c>
    </row>
    <row r="1848" spans="2:10" x14ac:dyDescent="0.25">
      <c r="B1848" t="s">
        <v>801</v>
      </c>
      <c r="C1848" s="3" t="s">
        <v>804</v>
      </c>
      <c r="D1848" s="147">
        <v>140000</v>
      </c>
      <c r="E1848" s="32">
        <v>2</v>
      </c>
      <c r="F1848" t="s">
        <v>762</v>
      </c>
      <c r="G1848"/>
      <c r="H1848" s="147">
        <v>15500</v>
      </c>
      <c r="I1848" s="147">
        <v>9</v>
      </c>
      <c r="J1848" s="147">
        <v>139500</v>
      </c>
    </row>
    <row r="1849" spans="2:10" x14ac:dyDescent="0.25">
      <c r="B1849" t="s">
        <v>801</v>
      </c>
      <c r="C1849" s="3" t="s">
        <v>804</v>
      </c>
      <c r="D1849" s="147">
        <v>140000</v>
      </c>
      <c r="E1849" s="32">
        <v>2</v>
      </c>
      <c r="F1849" t="s">
        <v>88</v>
      </c>
      <c r="G1849"/>
      <c r="H1849" s="147">
        <v>500</v>
      </c>
      <c r="I1849" s="147">
        <v>1</v>
      </c>
      <c r="J1849" s="147">
        <v>500</v>
      </c>
    </row>
    <row r="1850" spans="2:10" x14ac:dyDescent="0.25">
      <c r="B1850" t="s">
        <v>799</v>
      </c>
      <c r="C1850" s="3">
        <v>0</v>
      </c>
      <c r="D1850" s="147">
        <v>125000</v>
      </c>
      <c r="E1850" s="32">
        <v>7</v>
      </c>
      <c r="F1850" t="s">
        <v>626</v>
      </c>
      <c r="G1850"/>
      <c r="H1850" s="147">
        <v>34000</v>
      </c>
      <c r="I1850" s="147">
        <v>1</v>
      </c>
      <c r="J1850" s="147">
        <v>34000</v>
      </c>
    </row>
    <row r="1851" spans="2:10" x14ac:dyDescent="0.25">
      <c r="B1851" t="s">
        <v>799</v>
      </c>
      <c r="C1851" s="3">
        <v>0</v>
      </c>
      <c r="D1851" s="147">
        <v>125000</v>
      </c>
      <c r="E1851" s="32">
        <v>7</v>
      </c>
      <c r="F1851" t="s">
        <v>627</v>
      </c>
      <c r="G1851"/>
      <c r="H1851" s="147">
        <v>19000</v>
      </c>
      <c r="I1851" s="147">
        <v>1</v>
      </c>
      <c r="J1851" s="147">
        <v>19000</v>
      </c>
    </row>
    <row r="1852" spans="2:10" x14ac:dyDescent="0.25">
      <c r="B1852" t="s">
        <v>799</v>
      </c>
      <c r="C1852" s="3">
        <v>0</v>
      </c>
      <c r="D1852" s="147">
        <v>125000</v>
      </c>
      <c r="E1852" s="32">
        <v>7</v>
      </c>
      <c r="F1852" t="s">
        <v>625</v>
      </c>
      <c r="G1852"/>
      <c r="H1852" s="147">
        <v>34000</v>
      </c>
      <c r="I1852" s="147">
        <v>1</v>
      </c>
      <c r="J1852" s="147">
        <v>34000</v>
      </c>
    </row>
    <row r="1853" spans="2:10" x14ac:dyDescent="0.25">
      <c r="B1853" t="s">
        <v>799</v>
      </c>
      <c r="C1853" s="3">
        <v>0</v>
      </c>
      <c r="D1853" s="147">
        <v>125000</v>
      </c>
      <c r="E1853" s="32">
        <v>7</v>
      </c>
      <c r="F1853" t="s">
        <v>149</v>
      </c>
      <c r="G1853"/>
      <c r="H1853" s="147">
        <v>19000</v>
      </c>
      <c r="I1853" s="147">
        <v>1</v>
      </c>
      <c r="J1853" s="147">
        <v>19000</v>
      </c>
    </row>
    <row r="1854" spans="2:10" x14ac:dyDescent="0.25">
      <c r="B1854" t="s">
        <v>799</v>
      </c>
      <c r="C1854" s="3">
        <v>0</v>
      </c>
      <c r="D1854" s="147">
        <v>125000</v>
      </c>
      <c r="E1854" s="32">
        <v>7</v>
      </c>
      <c r="F1854" t="s">
        <v>629</v>
      </c>
      <c r="G1854"/>
      <c r="H1854" s="147">
        <v>19000</v>
      </c>
      <c r="I1854" s="147">
        <v>1</v>
      </c>
      <c r="J1854" s="147">
        <v>19000</v>
      </c>
    </row>
    <row r="1855" spans="2:10" x14ac:dyDescent="0.25">
      <c r="B1855" t="s">
        <v>799</v>
      </c>
      <c r="C1855" s="3">
        <v>0</v>
      </c>
      <c r="D1855" s="147">
        <v>125000</v>
      </c>
      <c r="E1855" s="32">
        <v>7</v>
      </c>
      <c r="F1855" t="s">
        <v>856</v>
      </c>
      <c r="G1855"/>
      <c r="H1855" s="147">
        <v>0</v>
      </c>
      <c r="I1855" s="147">
        <v>1</v>
      </c>
      <c r="J1855" s="147">
        <v>0</v>
      </c>
    </row>
    <row r="1856" spans="2:10" x14ac:dyDescent="0.25">
      <c r="B1856" t="s">
        <v>799</v>
      </c>
      <c r="C1856" s="3">
        <v>0</v>
      </c>
      <c r="D1856" s="147">
        <v>125000</v>
      </c>
      <c r="E1856" s="32">
        <v>7</v>
      </c>
      <c r="F1856" t="s">
        <v>638</v>
      </c>
      <c r="G1856"/>
      <c r="H1856" s="147">
        <v>0</v>
      </c>
      <c r="I1856" s="147">
        <v>1</v>
      </c>
      <c r="J1856" s="147">
        <v>0</v>
      </c>
    </row>
    <row r="1857" spans="2:10" x14ac:dyDescent="0.25">
      <c r="B1857" t="s">
        <v>645</v>
      </c>
      <c r="C1857" s="3" t="s">
        <v>212</v>
      </c>
      <c r="D1857" s="147">
        <v>1200000</v>
      </c>
      <c r="E1857" s="32">
        <v>1</v>
      </c>
      <c r="F1857" t="s">
        <v>640</v>
      </c>
      <c r="G1857"/>
      <c r="H1857" s="147">
        <v>40000</v>
      </c>
      <c r="I1857" s="147">
        <v>30</v>
      </c>
      <c r="J1857" s="147">
        <v>1200000</v>
      </c>
    </row>
    <row r="1858" spans="2:10" x14ac:dyDescent="0.25">
      <c r="B1858" t="s">
        <v>15</v>
      </c>
      <c r="C1858" s="3" t="s">
        <v>136</v>
      </c>
      <c r="D1858" s="147">
        <v>68000</v>
      </c>
      <c r="E1858" s="32">
        <v>2</v>
      </c>
      <c r="F1858" t="s">
        <v>33</v>
      </c>
      <c r="G1858"/>
      <c r="H1858" s="147">
        <v>44000</v>
      </c>
      <c r="I1858" s="147">
        <v>1</v>
      </c>
      <c r="J1858" s="147">
        <v>44000</v>
      </c>
    </row>
    <row r="1859" spans="2:10" x14ac:dyDescent="0.25">
      <c r="B1859" t="s">
        <v>15</v>
      </c>
      <c r="C1859" s="3" t="s">
        <v>136</v>
      </c>
      <c r="D1859" s="147">
        <v>68000</v>
      </c>
      <c r="E1859" s="32">
        <v>2</v>
      </c>
      <c r="F1859" t="s">
        <v>36</v>
      </c>
      <c r="G1859"/>
      <c r="H1859" s="147">
        <v>24000</v>
      </c>
      <c r="I1859" s="147">
        <v>1</v>
      </c>
      <c r="J1859" s="147">
        <v>24000</v>
      </c>
    </row>
    <row r="1860" spans="2:10" x14ac:dyDescent="0.25">
      <c r="B1860" t="s">
        <v>245</v>
      </c>
      <c r="C1860" s="3" t="s">
        <v>38</v>
      </c>
      <c r="D1860" s="147">
        <v>648000</v>
      </c>
      <c r="E1860" s="32">
        <v>1</v>
      </c>
      <c r="F1860" t="s">
        <v>51</v>
      </c>
      <c r="G1860"/>
      <c r="H1860" s="147">
        <v>27000</v>
      </c>
      <c r="I1860" s="147">
        <v>24</v>
      </c>
      <c r="J1860" s="147">
        <v>648000</v>
      </c>
    </row>
    <row r="1861" spans="2:10" x14ac:dyDescent="0.25">
      <c r="B1861" t="s">
        <v>806</v>
      </c>
      <c r="C1861" s="3" t="s">
        <v>650</v>
      </c>
      <c r="D1861" s="147">
        <v>185000</v>
      </c>
      <c r="E1861" s="32">
        <v>3</v>
      </c>
      <c r="F1861" t="s">
        <v>596</v>
      </c>
      <c r="G1861"/>
      <c r="H1861" s="147">
        <v>5000</v>
      </c>
      <c r="I1861" s="147">
        <v>1</v>
      </c>
      <c r="J1861" s="147">
        <v>5000</v>
      </c>
    </row>
    <row r="1862" spans="2:10" x14ac:dyDescent="0.25">
      <c r="B1862" t="s">
        <v>806</v>
      </c>
      <c r="C1862" s="3" t="s">
        <v>650</v>
      </c>
      <c r="D1862" s="147">
        <v>185000</v>
      </c>
      <c r="E1862" s="32">
        <v>3</v>
      </c>
      <c r="F1862" t="s">
        <v>82</v>
      </c>
      <c r="G1862"/>
      <c r="H1862" s="147">
        <v>30000</v>
      </c>
      <c r="I1862" s="147">
        <v>5</v>
      </c>
      <c r="J1862" s="147">
        <v>150000</v>
      </c>
    </row>
    <row r="1863" spans="2:10" x14ac:dyDescent="0.25">
      <c r="B1863" t="s">
        <v>806</v>
      </c>
      <c r="C1863" s="3" t="s">
        <v>650</v>
      </c>
      <c r="D1863" s="147">
        <v>185000</v>
      </c>
      <c r="E1863" s="32">
        <v>3</v>
      </c>
      <c r="F1863" t="s">
        <v>166</v>
      </c>
      <c r="G1863"/>
      <c r="H1863" s="147">
        <v>30000</v>
      </c>
      <c r="I1863" s="147">
        <v>1</v>
      </c>
      <c r="J1863" s="147">
        <v>30000</v>
      </c>
    </row>
    <row r="1864" spans="2:10" x14ac:dyDescent="0.25">
      <c r="B1864" t="s">
        <v>89</v>
      </c>
      <c r="C1864" s="3">
        <v>0</v>
      </c>
      <c r="D1864" s="147">
        <v>768000</v>
      </c>
      <c r="E1864" s="32">
        <v>1</v>
      </c>
      <c r="F1864" t="s">
        <v>42</v>
      </c>
      <c r="G1864"/>
      <c r="H1864" s="147">
        <v>32000</v>
      </c>
      <c r="I1864" s="147">
        <v>24</v>
      </c>
      <c r="J1864" s="147">
        <v>768000</v>
      </c>
    </row>
    <row r="1865" spans="2:10" x14ac:dyDescent="0.25">
      <c r="B1865" t="s">
        <v>232</v>
      </c>
      <c r="C1865" s="3" t="s">
        <v>584</v>
      </c>
      <c r="D1865" s="147">
        <v>672000</v>
      </c>
      <c r="E1865" s="32">
        <v>1</v>
      </c>
      <c r="F1865" t="s">
        <v>46</v>
      </c>
      <c r="G1865"/>
      <c r="H1865" s="147">
        <v>28000</v>
      </c>
      <c r="I1865" s="147">
        <v>24</v>
      </c>
      <c r="J1865" s="147">
        <v>672000</v>
      </c>
    </row>
    <row r="1866" spans="2:10" x14ac:dyDescent="0.25">
      <c r="B1866" t="s">
        <v>801</v>
      </c>
      <c r="C1866" s="3" t="s">
        <v>807</v>
      </c>
      <c r="D1866" s="147">
        <v>139500</v>
      </c>
      <c r="E1866" s="32">
        <v>4</v>
      </c>
      <c r="F1866" t="s">
        <v>88</v>
      </c>
      <c r="G1866"/>
      <c r="H1866" s="147">
        <v>0</v>
      </c>
      <c r="I1866" s="147">
        <v>1</v>
      </c>
      <c r="J1866" s="147">
        <v>0</v>
      </c>
    </row>
    <row r="1867" spans="2:10" x14ac:dyDescent="0.25">
      <c r="B1867" t="s">
        <v>801</v>
      </c>
      <c r="C1867" s="3" t="s">
        <v>807</v>
      </c>
      <c r="D1867" s="147">
        <v>139500</v>
      </c>
      <c r="E1867" s="32">
        <v>4</v>
      </c>
      <c r="F1867" t="s">
        <v>747</v>
      </c>
      <c r="G1867"/>
      <c r="H1867" s="147">
        <v>15500</v>
      </c>
      <c r="I1867" s="147">
        <v>3</v>
      </c>
      <c r="J1867" s="147">
        <v>46500</v>
      </c>
    </row>
    <row r="1868" spans="2:10" x14ac:dyDescent="0.25">
      <c r="B1868" t="s">
        <v>801</v>
      </c>
      <c r="C1868" s="3" t="s">
        <v>807</v>
      </c>
      <c r="D1868" s="147">
        <v>139500</v>
      </c>
      <c r="E1868" s="32">
        <v>4</v>
      </c>
      <c r="F1868" t="s">
        <v>748</v>
      </c>
      <c r="G1868"/>
      <c r="H1868" s="147">
        <v>15500</v>
      </c>
      <c r="I1868" s="147">
        <v>3</v>
      </c>
      <c r="J1868" s="147">
        <v>46500</v>
      </c>
    </row>
    <row r="1869" spans="2:10" x14ac:dyDescent="0.25">
      <c r="B1869" t="s">
        <v>801</v>
      </c>
      <c r="C1869" s="3" t="s">
        <v>807</v>
      </c>
      <c r="D1869" s="147">
        <v>139500</v>
      </c>
      <c r="E1869" s="32">
        <v>4</v>
      </c>
      <c r="F1869" t="s">
        <v>762</v>
      </c>
      <c r="G1869"/>
      <c r="H1869" s="147">
        <v>15500</v>
      </c>
      <c r="I1869" s="147">
        <v>3</v>
      </c>
      <c r="J1869" s="147">
        <v>46500</v>
      </c>
    </row>
    <row r="1870" spans="2:10" x14ac:dyDescent="0.25">
      <c r="B1870" t="s">
        <v>785</v>
      </c>
      <c r="C1870" s="3">
        <v>0</v>
      </c>
      <c r="D1870" s="147">
        <v>260100</v>
      </c>
      <c r="E1870" s="32">
        <v>6</v>
      </c>
      <c r="F1870" t="s">
        <v>721</v>
      </c>
      <c r="G1870"/>
      <c r="H1870" s="147">
        <v>99100</v>
      </c>
      <c r="I1870" s="147">
        <v>1</v>
      </c>
      <c r="J1870" s="147">
        <v>99100</v>
      </c>
    </row>
    <row r="1871" spans="2:10" x14ac:dyDescent="0.25">
      <c r="B1871" t="s">
        <v>785</v>
      </c>
      <c r="C1871" s="3">
        <v>0</v>
      </c>
      <c r="D1871" s="147">
        <v>260100</v>
      </c>
      <c r="E1871" s="32">
        <v>6</v>
      </c>
      <c r="F1871" t="s">
        <v>598</v>
      </c>
      <c r="G1871"/>
      <c r="H1871" s="147">
        <v>38000</v>
      </c>
      <c r="I1871" s="147">
        <v>1</v>
      </c>
      <c r="J1871" s="147">
        <v>38000</v>
      </c>
    </row>
    <row r="1872" spans="2:10" x14ac:dyDescent="0.25">
      <c r="B1872" t="s">
        <v>785</v>
      </c>
      <c r="C1872" s="3">
        <v>0</v>
      </c>
      <c r="D1872" s="147">
        <v>260100</v>
      </c>
      <c r="E1872" s="32">
        <v>6</v>
      </c>
      <c r="F1872" t="s">
        <v>640</v>
      </c>
      <c r="G1872"/>
      <c r="H1872" s="147">
        <v>41000</v>
      </c>
      <c r="I1872" s="147">
        <v>1</v>
      </c>
      <c r="J1872" s="147">
        <v>41000</v>
      </c>
    </row>
    <row r="1873" spans="2:10" x14ac:dyDescent="0.25">
      <c r="B1873" t="s">
        <v>785</v>
      </c>
      <c r="C1873" s="3">
        <v>0</v>
      </c>
      <c r="D1873" s="147">
        <v>260100</v>
      </c>
      <c r="E1873" s="32">
        <v>6</v>
      </c>
      <c r="F1873" t="s">
        <v>641</v>
      </c>
      <c r="G1873"/>
      <c r="H1873" s="147">
        <v>41000</v>
      </c>
      <c r="I1873" s="147">
        <v>1</v>
      </c>
      <c r="J1873" s="147">
        <v>41000</v>
      </c>
    </row>
    <row r="1874" spans="2:10" x14ac:dyDescent="0.25">
      <c r="B1874" t="s">
        <v>785</v>
      </c>
      <c r="C1874" s="3">
        <v>0</v>
      </c>
      <c r="D1874" s="147">
        <v>260100</v>
      </c>
      <c r="E1874" s="32">
        <v>6</v>
      </c>
      <c r="F1874" t="s">
        <v>604</v>
      </c>
      <c r="G1874"/>
      <c r="H1874" s="147">
        <v>41000</v>
      </c>
      <c r="I1874" s="147">
        <v>1</v>
      </c>
      <c r="J1874" s="147">
        <v>41000</v>
      </c>
    </row>
    <row r="1875" spans="2:10" x14ac:dyDescent="0.25">
      <c r="B1875" t="s">
        <v>785</v>
      </c>
      <c r="C1875" s="3">
        <v>0</v>
      </c>
      <c r="D1875" s="147">
        <v>260100</v>
      </c>
      <c r="E1875" s="32">
        <v>6</v>
      </c>
      <c r="F1875" t="s">
        <v>638</v>
      </c>
      <c r="G1875"/>
      <c r="H1875" s="147">
        <v>0</v>
      </c>
      <c r="I1875" s="147">
        <v>1</v>
      </c>
      <c r="J1875" s="147">
        <v>0</v>
      </c>
    </row>
    <row r="1876" spans="2:10" x14ac:dyDescent="0.25">
      <c r="B1876" t="s">
        <v>808</v>
      </c>
      <c r="C1876" s="3">
        <v>0</v>
      </c>
      <c r="D1876" s="147">
        <v>247000</v>
      </c>
      <c r="E1876" s="32">
        <v>6</v>
      </c>
      <c r="F1876" t="s">
        <v>598</v>
      </c>
      <c r="G1876"/>
      <c r="H1876" s="147">
        <v>37000</v>
      </c>
      <c r="I1876" s="147">
        <v>1</v>
      </c>
      <c r="J1876" s="147">
        <v>37000</v>
      </c>
    </row>
    <row r="1877" spans="2:10" x14ac:dyDescent="0.25">
      <c r="B1877" t="s">
        <v>808</v>
      </c>
      <c r="C1877" s="3">
        <v>0</v>
      </c>
      <c r="D1877" s="147">
        <v>247000</v>
      </c>
      <c r="E1877" s="32">
        <v>6</v>
      </c>
      <c r="F1877" t="s">
        <v>640</v>
      </c>
      <c r="G1877"/>
      <c r="H1877" s="147">
        <v>40000</v>
      </c>
      <c r="I1877" s="147">
        <v>1</v>
      </c>
      <c r="J1877" s="147">
        <v>40000</v>
      </c>
    </row>
    <row r="1878" spans="2:10" x14ac:dyDescent="0.25">
      <c r="B1878" t="s">
        <v>808</v>
      </c>
      <c r="C1878" s="3">
        <v>0</v>
      </c>
      <c r="D1878" s="147">
        <v>247000</v>
      </c>
      <c r="E1878" s="32">
        <v>6</v>
      </c>
      <c r="F1878" t="s">
        <v>641</v>
      </c>
      <c r="G1878"/>
      <c r="H1878" s="147">
        <v>40000</v>
      </c>
      <c r="I1878" s="147">
        <v>1</v>
      </c>
      <c r="J1878" s="147">
        <v>40000</v>
      </c>
    </row>
    <row r="1879" spans="2:10" x14ac:dyDescent="0.25">
      <c r="B1879" t="s">
        <v>808</v>
      </c>
      <c r="C1879" s="3">
        <v>0</v>
      </c>
      <c r="D1879" s="147">
        <v>247000</v>
      </c>
      <c r="E1879" s="32">
        <v>6</v>
      </c>
      <c r="F1879" t="s">
        <v>604</v>
      </c>
      <c r="G1879"/>
      <c r="H1879" s="147">
        <v>40000</v>
      </c>
      <c r="I1879" s="147">
        <v>1</v>
      </c>
      <c r="J1879" s="147">
        <v>40000</v>
      </c>
    </row>
    <row r="1880" spans="2:10" x14ac:dyDescent="0.25">
      <c r="B1880" t="s">
        <v>808</v>
      </c>
      <c r="C1880" s="3">
        <v>0</v>
      </c>
      <c r="D1880" s="147">
        <v>247000</v>
      </c>
      <c r="E1880" s="32">
        <v>6</v>
      </c>
      <c r="F1880" t="s">
        <v>82</v>
      </c>
      <c r="G1880"/>
      <c r="H1880" s="147">
        <v>30000</v>
      </c>
      <c r="I1880" s="147">
        <v>3</v>
      </c>
      <c r="J1880" s="147">
        <v>90000</v>
      </c>
    </row>
    <row r="1881" spans="2:10" x14ac:dyDescent="0.25">
      <c r="B1881" t="s">
        <v>808</v>
      </c>
      <c r="C1881" s="3">
        <v>0</v>
      </c>
      <c r="D1881" s="147">
        <v>247000</v>
      </c>
      <c r="E1881" s="32">
        <v>6</v>
      </c>
      <c r="F1881" t="s">
        <v>596</v>
      </c>
      <c r="G1881"/>
      <c r="H1881" s="147">
        <v>0</v>
      </c>
      <c r="I1881" s="147">
        <v>1</v>
      </c>
      <c r="J1881" s="147">
        <v>0</v>
      </c>
    </row>
    <row r="1882" spans="2:10" x14ac:dyDescent="0.25">
      <c r="B1882" t="s">
        <v>810</v>
      </c>
      <c r="C1882" s="3">
        <v>0</v>
      </c>
      <c r="D1882" s="147">
        <v>180000</v>
      </c>
      <c r="E1882" s="32">
        <v>5</v>
      </c>
      <c r="F1882" t="s">
        <v>626</v>
      </c>
      <c r="G1882"/>
      <c r="H1882" s="147">
        <v>35000</v>
      </c>
      <c r="I1882" s="147">
        <v>1</v>
      </c>
      <c r="J1882" s="147">
        <v>35000</v>
      </c>
    </row>
    <row r="1883" spans="2:10" x14ac:dyDescent="0.25">
      <c r="B1883" t="s">
        <v>810</v>
      </c>
      <c r="C1883" s="3">
        <v>0</v>
      </c>
      <c r="D1883" s="147">
        <v>180000</v>
      </c>
      <c r="E1883" s="32">
        <v>5</v>
      </c>
      <c r="F1883" t="s">
        <v>627</v>
      </c>
      <c r="G1883"/>
      <c r="H1883" s="147">
        <v>20000</v>
      </c>
      <c r="I1883" s="147">
        <v>1</v>
      </c>
      <c r="J1883" s="147">
        <v>20000</v>
      </c>
    </row>
    <row r="1884" spans="2:10" x14ac:dyDescent="0.25">
      <c r="B1884" t="s">
        <v>810</v>
      </c>
      <c r="C1884" s="3">
        <v>0</v>
      </c>
      <c r="D1884" s="147">
        <v>180000</v>
      </c>
      <c r="E1884" s="32">
        <v>5</v>
      </c>
      <c r="F1884" t="s">
        <v>625</v>
      </c>
      <c r="G1884"/>
      <c r="H1884" s="147">
        <v>35000</v>
      </c>
      <c r="I1884" s="147">
        <v>1</v>
      </c>
      <c r="J1884" s="147">
        <v>35000</v>
      </c>
    </row>
    <row r="1885" spans="2:10" x14ac:dyDescent="0.25">
      <c r="B1885" t="s">
        <v>810</v>
      </c>
      <c r="C1885" s="3">
        <v>0</v>
      </c>
      <c r="D1885" s="147">
        <v>180000</v>
      </c>
      <c r="E1885" s="32">
        <v>5</v>
      </c>
      <c r="F1885" t="s">
        <v>82</v>
      </c>
      <c r="G1885"/>
      <c r="H1885" s="147">
        <v>30000</v>
      </c>
      <c r="I1885" s="147">
        <v>3</v>
      </c>
      <c r="J1885" s="147">
        <v>90000</v>
      </c>
    </row>
    <row r="1886" spans="2:10" x14ac:dyDescent="0.25">
      <c r="B1886" t="s">
        <v>810</v>
      </c>
      <c r="C1886" s="3">
        <v>0</v>
      </c>
      <c r="D1886" s="147">
        <v>180000</v>
      </c>
      <c r="E1886" s="32">
        <v>5</v>
      </c>
      <c r="F1886" t="s">
        <v>856</v>
      </c>
      <c r="G1886"/>
      <c r="H1886" s="147">
        <v>0</v>
      </c>
      <c r="I1886" s="147">
        <v>1</v>
      </c>
      <c r="J1886" s="147">
        <v>0</v>
      </c>
    </row>
    <row r="1887" spans="2:10" x14ac:dyDescent="0.25">
      <c r="B1887" t="s">
        <v>806</v>
      </c>
      <c r="C1887" s="3" t="s">
        <v>658</v>
      </c>
      <c r="D1887" s="147">
        <v>201000</v>
      </c>
      <c r="E1887" s="32">
        <v>3</v>
      </c>
      <c r="F1887" t="s">
        <v>588</v>
      </c>
      <c r="G1887"/>
      <c r="H1887" s="147">
        <v>33000</v>
      </c>
      <c r="I1887" s="147">
        <v>5</v>
      </c>
      <c r="J1887" s="147">
        <v>165000</v>
      </c>
    </row>
    <row r="1888" spans="2:10" x14ac:dyDescent="0.25">
      <c r="B1888" t="s">
        <v>806</v>
      </c>
      <c r="C1888" s="3" t="s">
        <v>658</v>
      </c>
      <c r="D1888" s="147">
        <v>201000</v>
      </c>
      <c r="E1888" s="32">
        <v>3</v>
      </c>
      <c r="F1888" t="s">
        <v>166</v>
      </c>
      <c r="G1888"/>
      <c r="H1888" s="147">
        <v>36000</v>
      </c>
      <c r="I1888" s="147">
        <v>1</v>
      </c>
      <c r="J1888" s="147">
        <v>36000</v>
      </c>
    </row>
    <row r="1889" spans="2:10" x14ac:dyDescent="0.25">
      <c r="B1889" t="s">
        <v>806</v>
      </c>
      <c r="C1889" s="3" t="s">
        <v>658</v>
      </c>
      <c r="D1889" s="147">
        <v>201000</v>
      </c>
      <c r="E1889" s="32">
        <v>3</v>
      </c>
      <c r="F1889" t="s">
        <v>596</v>
      </c>
      <c r="G1889"/>
      <c r="H1889" s="147">
        <v>0</v>
      </c>
      <c r="I1889" s="147">
        <v>1</v>
      </c>
      <c r="J1889" s="147">
        <v>0</v>
      </c>
    </row>
    <row r="1890" spans="2:10" x14ac:dyDescent="0.25">
      <c r="B1890" t="s">
        <v>809</v>
      </c>
      <c r="C1890" s="3">
        <v>0</v>
      </c>
      <c r="D1890" s="147">
        <v>171000</v>
      </c>
      <c r="E1890" s="32">
        <v>5</v>
      </c>
      <c r="F1890" t="s">
        <v>596</v>
      </c>
      <c r="G1890"/>
      <c r="H1890" s="147">
        <v>0</v>
      </c>
      <c r="I1890" s="147">
        <v>1</v>
      </c>
      <c r="J1890" s="147">
        <v>0</v>
      </c>
    </row>
    <row r="1891" spans="2:10" x14ac:dyDescent="0.25">
      <c r="B1891" t="s">
        <v>809</v>
      </c>
      <c r="C1891" s="3">
        <v>0</v>
      </c>
      <c r="D1891" s="147">
        <v>171000</v>
      </c>
      <c r="E1891" s="32">
        <v>5</v>
      </c>
      <c r="F1891" t="s">
        <v>166</v>
      </c>
      <c r="G1891"/>
      <c r="H1891" s="147">
        <v>36000</v>
      </c>
      <c r="I1891" s="147">
        <v>1</v>
      </c>
      <c r="J1891" s="147">
        <v>36000</v>
      </c>
    </row>
    <row r="1892" spans="2:10" x14ac:dyDescent="0.25">
      <c r="B1892" t="s">
        <v>809</v>
      </c>
      <c r="C1892" s="3">
        <v>0</v>
      </c>
      <c r="D1892" s="147">
        <v>171000</v>
      </c>
      <c r="E1892" s="32">
        <v>5</v>
      </c>
      <c r="F1892" t="s">
        <v>151</v>
      </c>
      <c r="G1892"/>
      <c r="H1892" s="147">
        <v>36000</v>
      </c>
      <c r="I1892" s="147">
        <v>1</v>
      </c>
      <c r="J1892" s="147">
        <v>36000</v>
      </c>
    </row>
    <row r="1893" spans="2:10" x14ac:dyDescent="0.25">
      <c r="B1893" t="s">
        <v>809</v>
      </c>
      <c r="C1893" s="3">
        <v>0</v>
      </c>
      <c r="D1893" s="147">
        <v>171000</v>
      </c>
      <c r="E1893" s="32">
        <v>5</v>
      </c>
      <c r="F1893" t="s">
        <v>146</v>
      </c>
      <c r="G1893"/>
      <c r="H1893" s="147">
        <v>0</v>
      </c>
      <c r="I1893" s="147">
        <v>1</v>
      </c>
      <c r="J1893" s="147">
        <v>0</v>
      </c>
    </row>
    <row r="1894" spans="2:10" x14ac:dyDescent="0.25">
      <c r="B1894" t="s">
        <v>809</v>
      </c>
      <c r="C1894" s="3">
        <v>0</v>
      </c>
      <c r="D1894" s="147">
        <v>171000</v>
      </c>
      <c r="E1894" s="32">
        <v>5</v>
      </c>
      <c r="F1894" t="s">
        <v>82</v>
      </c>
      <c r="G1894"/>
      <c r="H1894" s="147">
        <v>33000</v>
      </c>
      <c r="I1894" s="147">
        <v>3</v>
      </c>
      <c r="J1894" s="147">
        <v>99000</v>
      </c>
    </row>
    <row r="1895" spans="2:10" x14ac:dyDescent="0.25">
      <c r="B1895" t="s">
        <v>86</v>
      </c>
      <c r="C1895" s="3">
        <v>0</v>
      </c>
      <c r="D1895" s="147">
        <v>1536000</v>
      </c>
      <c r="E1895" s="32">
        <v>1</v>
      </c>
      <c r="F1895" t="s">
        <v>43</v>
      </c>
      <c r="G1895"/>
      <c r="H1895" s="147">
        <v>24000</v>
      </c>
      <c r="I1895" s="147">
        <v>64</v>
      </c>
      <c r="J1895" s="147">
        <v>1536000</v>
      </c>
    </row>
    <row r="1896" spans="2:10" x14ac:dyDescent="0.25">
      <c r="B1896" t="s">
        <v>785</v>
      </c>
      <c r="C1896" s="3">
        <v>0</v>
      </c>
      <c r="D1896" s="147">
        <v>227000</v>
      </c>
      <c r="E1896" s="32">
        <v>6</v>
      </c>
      <c r="F1896" t="s">
        <v>721</v>
      </c>
      <c r="G1896"/>
      <c r="H1896" s="147">
        <v>72000</v>
      </c>
      <c r="I1896" s="147">
        <v>1</v>
      </c>
      <c r="J1896" s="147">
        <v>72000</v>
      </c>
    </row>
    <row r="1897" spans="2:10" x14ac:dyDescent="0.25">
      <c r="B1897" t="s">
        <v>785</v>
      </c>
      <c r="C1897" s="3">
        <v>0</v>
      </c>
      <c r="D1897" s="147">
        <v>227000</v>
      </c>
      <c r="E1897" s="32">
        <v>6</v>
      </c>
      <c r="F1897" t="s">
        <v>598</v>
      </c>
      <c r="G1897"/>
      <c r="H1897" s="147">
        <v>38000</v>
      </c>
      <c r="I1897" s="147">
        <v>1</v>
      </c>
      <c r="J1897" s="147">
        <v>38000</v>
      </c>
    </row>
    <row r="1898" spans="2:10" x14ac:dyDescent="0.25">
      <c r="B1898" t="s">
        <v>785</v>
      </c>
      <c r="C1898" s="3">
        <v>0</v>
      </c>
      <c r="D1898" s="147">
        <v>227000</v>
      </c>
      <c r="E1898" s="32">
        <v>6</v>
      </c>
      <c r="F1898" t="s">
        <v>640</v>
      </c>
      <c r="G1898"/>
      <c r="H1898" s="147">
        <v>39000</v>
      </c>
      <c r="I1898" s="147">
        <v>1</v>
      </c>
      <c r="J1898" s="147">
        <v>39000</v>
      </c>
    </row>
    <row r="1899" spans="2:10" x14ac:dyDescent="0.25">
      <c r="B1899" t="s">
        <v>785</v>
      </c>
      <c r="C1899" s="3">
        <v>0</v>
      </c>
      <c r="D1899" s="147">
        <v>227000</v>
      </c>
      <c r="E1899" s="32">
        <v>6</v>
      </c>
      <c r="F1899" t="s">
        <v>641</v>
      </c>
      <c r="G1899"/>
      <c r="H1899" s="147">
        <v>39000</v>
      </c>
      <c r="I1899" s="147">
        <v>1</v>
      </c>
      <c r="J1899" s="147">
        <v>39000</v>
      </c>
    </row>
    <row r="1900" spans="2:10" x14ac:dyDescent="0.25">
      <c r="B1900" t="s">
        <v>785</v>
      </c>
      <c r="C1900" s="3">
        <v>0</v>
      </c>
      <c r="D1900" s="147">
        <v>227000</v>
      </c>
      <c r="E1900" s="32">
        <v>6</v>
      </c>
      <c r="F1900" t="s">
        <v>604</v>
      </c>
      <c r="G1900"/>
      <c r="H1900" s="147">
        <v>39000</v>
      </c>
      <c r="I1900" s="147">
        <v>1</v>
      </c>
      <c r="J1900" s="147">
        <v>39000</v>
      </c>
    </row>
    <row r="1901" spans="2:10" x14ac:dyDescent="0.25">
      <c r="B1901" t="s">
        <v>785</v>
      </c>
      <c r="C1901" s="3">
        <v>0</v>
      </c>
      <c r="D1901" s="147">
        <v>227000</v>
      </c>
      <c r="E1901" s="32">
        <v>6</v>
      </c>
      <c r="F1901" t="s">
        <v>638</v>
      </c>
      <c r="G1901"/>
      <c r="H1901" s="147">
        <v>0</v>
      </c>
      <c r="I1901" s="147">
        <v>1</v>
      </c>
      <c r="J1901" s="147">
        <v>0</v>
      </c>
    </row>
    <row r="1902" spans="2:10" x14ac:dyDescent="0.25">
      <c r="B1902" t="s">
        <v>700</v>
      </c>
      <c r="C1902" s="3" t="s">
        <v>693</v>
      </c>
      <c r="D1902" s="147">
        <v>81000</v>
      </c>
      <c r="E1902" s="32">
        <v>1</v>
      </c>
      <c r="F1902" t="s">
        <v>82</v>
      </c>
      <c r="G1902"/>
      <c r="H1902" s="147">
        <v>20250</v>
      </c>
      <c r="I1902" s="147">
        <v>4</v>
      </c>
      <c r="J1902" s="147">
        <v>81000</v>
      </c>
    </row>
    <row r="1903" spans="2:10" x14ac:dyDescent="0.25">
      <c r="B1903" t="s">
        <v>806</v>
      </c>
      <c r="C1903" s="3" t="s">
        <v>650</v>
      </c>
      <c r="D1903" s="147">
        <v>201000</v>
      </c>
      <c r="E1903" s="32">
        <v>3</v>
      </c>
      <c r="F1903" t="s">
        <v>82</v>
      </c>
      <c r="G1903"/>
      <c r="H1903" s="147">
        <v>33000</v>
      </c>
      <c r="I1903" s="147">
        <v>5</v>
      </c>
      <c r="J1903" s="147">
        <v>165000</v>
      </c>
    </row>
    <row r="1904" spans="2:10" x14ac:dyDescent="0.25">
      <c r="B1904" t="s">
        <v>806</v>
      </c>
      <c r="C1904" s="3" t="s">
        <v>650</v>
      </c>
      <c r="D1904" s="147">
        <v>201000</v>
      </c>
      <c r="E1904" s="32">
        <v>3</v>
      </c>
      <c r="F1904" t="s">
        <v>166</v>
      </c>
      <c r="G1904"/>
      <c r="H1904" s="147">
        <v>36000</v>
      </c>
      <c r="I1904" s="147">
        <v>1</v>
      </c>
      <c r="J1904" s="147">
        <v>36000</v>
      </c>
    </row>
    <row r="1905" spans="2:10" x14ac:dyDescent="0.25">
      <c r="B1905" t="s">
        <v>806</v>
      </c>
      <c r="C1905" s="3" t="s">
        <v>650</v>
      </c>
      <c r="D1905" s="147">
        <v>201000</v>
      </c>
      <c r="E1905" s="32">
        <v>3</v>
      </c>
      <c r="F1905" t="s">
        <v>596</v>
      </c>
      <c r="G1905"/>
      <c r="H1905" s="147">
        <v>0</v>
      </c>
      <c r="I1905" s="147">
        <v>1</v>
      </c>
      <c r="J1905" s="147">
        <v>0</v>
      </c>
    </row>
    <row r="1906" spans="2:10" x14ac:dyDescent="0.25">
      <c r="B1906" t="s">
        <v>245</v>
      </c>
      <c r="C1906" s="3" t="s">
        <v>231</v>
      </c>
      <c r="D1906" s="147">
        <v>744000</v>
      </c>
      <c r="E1906" s="32">
        <v>1</v>
      </c>
      <c r="F1906" t="s">
        <v>54</v>
      </c>
      <c r="G1906"/>
      <c r="H1906" s="147">
        <v>31000</v>
      </c>
      <c r="I1906" s="147">
        <v>24</v>
      </c>
      <c r="J1906" s="147">
        <v>744000</v>
      </c>
    </row>
    <row r="1907" spans="2:10" x14ac:dyDescent="0.25">
      <c r="B1907" t="s">
        <v>774</v>
      </c>
      <c r="C1907" s="3">
        <v>0</v>
      </c>
      <c r="D1907" s="147">
        <v>648000</v>
      </c>
      <c r="E1907" s="32">
        <v>1</v>
      </c>
      <c r="F1907" t="s">
        <v>666</v>
      </c>
      <c r="G1907"/>
      <c r="H1907" s="147">
        <v>27000</v>
      </c>
      <c r="I1907" s="147">
        <v>24</v>
      </c>
      <c r="J1907" s="147">
        <v>648000</v>
      </c>
    </row>
    <row r="1908" spans="2:10" x14ac:dyDescent="0.25">
      <c r="B1908" t="s">
        <v>801</v>
      </c>
      <c r="C1908" s="3" t="s">
        <v>807</v>
      </c>
      <c r="D1908" s="147">
        <v>140000</v>
      </c>
      <c r="E1908" s="32">
        <v>4</v>
      </c>
      <c r="F1908" t="s">
        <v>88</v>
      </c>
      <c r="G1908"/>
      <c r="H1908" s="147">
        <v>500</v>
      </c>
      <c r="I1908" s="147">
        <v>1</v>
      </c>
      <c r="J1908" s="147">
        <v>500</v>
      </c>
    </row>
    <row r="1909" spans="2:10" x14ac:dyDescent="0.25">
      <c r="B1909" t="s">
        <v>801</v>
      </c>
      <c r="C1909" s="3" t="s">
        <v>807</v>
      </c>
      <c r="D1909" s="147">
        <v>140000</v>
      </c>
      <c r="E1909" s="32">
        <v>4</v>
      </c>
      <c r="F1909" t="s">
        <v>747</v>
      </c>
      <c r="G1909"/>
      <c r="H1909" s="147">
        <v>15500</v>
      </c>
      <c r="I1909" s="147">
        <v>3</v>
      </c>
      <c r="J1909" s="147">
        <v>46500</v>
      </c>
    </row>
    <row r="1910" spans="2:10" x14ac:dyDescent="0.25">
      <c r="B1910" t="s">
        <v>801</v>
      </c>
      <c r="C1910" s="3" t="s">
        <v>807</v>
      </c>
      <c r="D1910" s="147">
        <v>140000</v>
      </c>
      <c r="E1910" s="32">
        <v>4</v>
      </c>
      <c r="F1910" t="s">
        <v>748</v>
      </c>
      <c r="G1910"/>
      <c r="H1910" s="147">
        <v>15500</v>
      </c>
      <c r="I1910" s="147">
        <v>3</v>
      </c>
      <c r="J1910" s="147">
        <v>46500</v>
      </c>
    </row>
    <row r="1911" spans="2:10" x14ac:dyDescent="0.25">
      <c r="B1911" t="s">
        <v>801</v>
      </c>
      <c r="C1911" s="3" t="s">
        <v>807</v>
      </c>
      <c r="D1911" s="147">
        <v>140000</v>
      </c>
      <c r="E1911" s="32">
        <v>4</v>
      </c>
      <c r="F1911" t="s">
        <v>762</v>
      </c>
      <c r="G1911"/>
      <c r="H1911" s="147">
        <v>15500</v>
      </c>
      <c r="I1911" s="147">
        <v>3</v>
      </c>
      <c r="J1911" s="147">
        <v>46500</v>
      </c>
    </row>
    <row r="1912" spans="2:10" x14ac:dyDescent="0.25">
      <c r="B1912" t="s">
        <v>811</v>
      </c>
      <c r="C1912" s="3">
        <v>0</v>
      </c>
      <c r="D1912" s="147">
        <v>186000</v>
      </c>
      <c r="E1912" s="32">
        <v>3</v>
      </c>
      <c r="F1912" t="s">
        <v>707</v>
      </c>
      <c r="G1912"/>
      <c r="H1912" s="147">
        <v>0</v>
      </c>
      <c r="I1912" s="147">
        <v>1</v>
      </c>
      <c r="J1912" s="147">
        <v>0</v>
      </c>
    </row>
    <row r="1913" spans="2:10" x14ac:dyDescent="0.25">
      <c r="B1913" t="s">
        <v>811</v>
      </c>
      <c r="C1913" s="3">
        <v>0</v>
      </c>
      <c r="D1913" s="147">
        <v>186000</v>
      </c>
      <c r="E1913" s="32">
        <v>3</v>
      </c>
      <c r="F1913" t="s">
        <v>721</v>
      </c>
      <c r="G1913"/>
      <c r="H1913" s="147">
        <v>72000</v>
      </c>
      <c r="I1913" s="147">
        <v>1</v>
      </c>
      <c r="J1913" s="147">
        <v>72000</v>
      </c>
    </row>
    <row r="1914" spans="2:10" x14ac:dyDescent="0.25">
      <c r="B1914" t="s">
        <v>811</v>
      </c>
      <c r="C1914" s="3">
        <v>0</v>
      </c>
      <c r="D1914" s="147">
        <v>186000</v>
      </c>
      <c r="E1914" s="32">
        <v>3</v>
      </c>
      <c r="F1914" t="s">
        <v>598</v>
      </c>
      <c r="G1914"/>
      <c r="H1914" s="147">
        <v>38000</v>
      </c>
      <c r="I1914" s="147">
        <v>3</v>
      </c>
      <c r="J1914" s="147">
        <v>114000</v>
      </c>
    </row>
    <row r="1915" spans="2:10" x14ac:dyDescent="0.25">
      <c r="B1915" t="s">
        <v>785</v>
      </c>
      <c r="C1915" s="3">
        <v>0</v>
      </c>
      <c r="D1915" s="147">
        <v>213000</v>
      </c>
      <c r="E1915" s="32">
        <v>6</v>
      </c>
      <c r="F1915" t="s">
        <v>721</v>
      </c>
      <c r="G1915"/>
      <c r="H1915" s="147">
        <v>67000</v>
      </c>
      <c r="I1915" s="147">
        <v>1</v>
      </c>
      <c r="J1915" s="147">
        <v>67000</v>
      </c>
    </row>
    <row r="1916" spans="2:10" x14ac:dyDescent="0.25">
      <c r="B1916" t="s">
        <v>785</v>
      </c>
      <c r="C1916" s="3">
        <v>0</v>
      </c>
      <c r="D1916" s="147">
        <v>213000</v>
      </c>
      <c r="E1916" s="32">
        <v>6</v>
      </c>
      <c r="F1916" t="s">
        <v>598</v>
      </c>
      <c r="G1916"/>
      <c r="H1916" s="147">
        <v>35000</v>
      </c>
      <c r="I1916" s="147">
        <v>1</v>
      </c>
      <c r="J1916" s="147">
        <v>35000</v>
      </c>
    </row>
    <row r="1917" spans="2:10" x14ac:dyDescent="0.25">
      <c r="B1917" t="s">
        <v>785</v>
      </c>
      <c r="C1917" s="3">
        <v>0</v>
      </c>
      <c r="D1917" s="147">
        <v>213000</v>
      </c>
      <c r="E1917" s="32">
        <v>6</v>
      </c>
      <c r="F1917" t="s">
        <v>640</v>
      </c>
      <c r="G1917"/>
      <c r="H1917" s="147">
        <v>37000</v>
      </c>
      <c r="I1917" s="147">
        <v>1</v>
      </c>
      <c r="J1917" s="147">
        <v>37000</v>
      </c>
    </row>
    <row r="1918" spans="2:10" x14ac:dyDescent="0.25">
      <c r="B1918" t="s">
        <v>785</v>
      </c>
      <c r="C1918" s="3">
        <v>0</v>
      </c>
      <c r="D1918" s="147">
        <v>213000</v>
      </c>
      <c r="E1918" s="32">
        <v>6</v>
      </c>
      <c r="F1918" t="s">
        <v>641</v>
      </c>
      <c r="G1918"/>
      <c r="H1918" s="147">
        <v>37000</v>
      </c>
      <c r="I1918" s="147">
        <v>1</v>
      </c>
      <c r="J1918" s="147">
        <v>37000</v>
      </c>
    </row>
    <row r="1919" spans="2:10" x14ac:dyDescent="0.25">
      <c r="B1919" t="s">
        <v>785</v>
      </c>
      <c r="C1919" s="3">
        <v>0</v>
      </c>
      <c r="D1919" s="147">
        <v>213000</v>
      </c>
      <c r="E1919" s="32">
        <v>6</v>
      </c>
      <c r="F1919" t="s">
        <v>604</v>
      </c>
      <c r="G1919"/>
      <c r="H1919" s="147">
        <v>37000</v>
      </c>
      <c r="I1919" s="147">
        <v>1</v>
      </c>
      <c r="J1919" s="147">
        <v>37000</v>
      </c>
    </row>
    <row r="1920" spans="2:10" x14ac:dyDescent="0.25">
      <c r="B1920" t="s">
        <v>785</v>
      </c>
      <c r="C1920" s="3">
        <v>0</v>
      </c>
      <c r="D1920" s="147">
        <v>213000</v>
      </c>
      <c r="E1920" s="32">
        <v>6</v>
      </c>
      <c r="F1920" t="s">
        <v>638</v>
      </c>
      <c r="G1920"/>
      <c r="H1920" s="147">
        <v>0</v>
      </c>
      <c r="I1920" s="147">
        <v>1</v>
      </c>
      <c r="J1920" s="147">
        <v>0</v>
      </c>
    </row>
    <row r="1921" spans="2:10" x14ac:dyDescent="0.25">
      <c r="B1921" t="s">
        <v>806</v>
      </c>
      <c r="C1921" s="3" t="s">
        <v>658</v>
      </c>
      <c r="D1921" s="147">
        <v>185000</v>
      </c>
      <c r="E1921" s="32">
        <v>3</v>
      </c>
      <c r="F1921" t="s">
        <v>596</v>
      </c>
      <c r="G1921"/>
      <c r="H1921" s="147">
        <v>5000</v>
      </c>
      <c r="I1921" s="147">
        <v>1</v>
      </c>
      <c r="J1921" s="147">
        <v>5000</v>
      </c>
    </row>
    <row r="1922" spans="2:10" x14ac:dyDescent="0.25">
      <c r="B1922" t="s">
        <v>806</v>
      </c>
      <c r="C1922" s="3" t="s">
        <v>658</v>
      </c>
      <c r="D1922" s="147">
        <v>185000</v>
      </c>
      <c r="E1922" s="32">
        <v>3</v>
      </c>
      <c r="F1922" t="s">
        <v>588</v>
      </c>
      <c r="G1922"/>
      <c r="H1922" s="147">
        <v>30000</v>
      </c>
      <c r="I1922" s="147">
        <v>5</v>
      </c>
      <c r="J1922" s="147">
        <v>150000</v>
      </c>
    </row>
    <row r="1923" spans="2:10" x14ac:dyDescent="0.25">
      <c r="B1923" t="s">
        <v>806</v>
      </c>
      <c r="C1923" s="3" t="s">
        <v>658</v>
      </c>
      <c r="D1923" s="147">
        <v>185000</v>
      </c>
      <c r="E1923" s="32">
        <v>3</v>
      </c>
      <c r="F1923" t="s">
        <v>166</v>
      </c>
      <c r="G1923"/>
      <c r="H1923" s="147">
        <v>30000</v>
      </c>
      <c r="I1923" s="147">
        <v>1</v>
      </c>
      <c r="J1923" s="147">
        <v>30000</v>
      </c>
    </row>
    <row r="1924" spans="2:10" x14ac:dyDescent="0.25">
      <c r="B1924" t="s">
        <v>811</v>
      </c>
      <c r="C1924" s="3">
        <v>0</v>
      </c>
      <c r="D1924" s="147">
        <v>183000</v>
      </c>
      <c r="E1924" s="32">
        <v>3</v>
      </c>
      <c r="F1924" t="s">
        <v>707</v>
      </c>
      <c r="G1924"/>
      <c r="H1924" s="147">
        <v>0</v>
      </c>
      <c r="I1924" s="147">
        <v>1</v>
      </c>
      <c r="J1924" s="147">
        <v>0</v>
      </c>
    </row>
    <row r="1925" spans="2:10" x14ac:dyDescent="0.25">
      <c r="B1925" t="s">
        <v>811</v>
      </c>
      <c r="C1925" s="3">
        <v>0</v>
      </c>
      <c r="D1925" s="147">
        <v>183000</v>
      </c>
      <c r="E1925" s="32">
        <v>3</v>
      </c>
      <c r="F1925" t="s">
        <v>721</v>
      </c>
      <c r="G1925"/>
      <c r="H1925" s="147">
        <v>72000</v>
      </c>
      <c r="I1925" s="147">
        <v>1</v>
      </c>
      <c r="J1925" s="147">
        <v>72000</v>
      </c>
    </row>
    <row r="1926" spans="2:10" x14ac:dyDescent="0.25">
      <c r="B1926" t="s">
        <v>811</v>
      </c>
      <c r="C1926" s="3">
        <v>0</v>
      </c>
      <c r="D1926" s="147">
        <v>183000</v>
      </c>
      <c r="E1926" s="32">
        <v>3</v>
      </c>
      <c r="F1926" t="s">
        <v>598</v>
      </c>
      <c r="G1926"/>
      <c r="H1926" s="147">
        <v>37000</v>
      </c>
      <c r="I1926" s="147">
        <v>3</v>
      </c>
      <c r="J1926" s="147">
        <v>111000</v>
      </c>
    </row>
    <row r="1927" spans="2:10" x14ac:dyDescent="0.25">
      <c r="B1927" t="s">
        <v>22</v>
      </c>
      <c r="C1927" s="3">
        <v>0</v>
      </c>
      <c r="D1927" s="147">
        <v>93000</v>
      </c>
      <c r="E1927" s="32">
        <v>3</v>
      </c>
      <c r="F1927" t="s">
        <v>42</v>
      </c>
      <c r="G1927"/>
      <c r="H1927" s="147">
        <v>30000</v>
      </c>
      <c r="I1927" s="147">
        <v>1</v>
      </c>
      <c r="J1927" s="147">
        <v>30000</v>
      </c>
    </row>
    <row r="1928" spans="2:10" x14ac:dyDescent="0.25">
      <c r="B1928" t="s">
        <v>22</v>
      </c>
      <c r="C1928" s="3">
        <v>0</v>
      </c>
      <c r="D1928" s="147">
        <v>93000</v>
      </c>
      <c r="E1928" s="32">
        <v>3</v>
      </c>
      <c r="F1928" t="s">
        <v>43</v>
      </c>
      <c r="G1928"/>
      <c r="H1928" s="147">
        <v>27000</v>
      </c>
      <c r="I1928" s="147">
        <v>1</v>
      </c>
      <c r="J1928" s="147">
        <v>27000</v>
      </c>
    </row>
    <row r="1929" spans="2:10" x14ac:dyDescent="0.25">
      <c r="B1929" t="s">
        <v>22</v>
      </c>
      <c r="C1929" s="3">
        <v>0</v>
      </c>
      <c r="D1929" s="147">
        <v>93000</v>
      </c>
      <c r="E1929" s="32">
        <v>3</v>
      </c>
      <c r="F1929" t="s">
        <v>598</v>
      </c>
      <c r="G1929"/>
      <c r="H1929" s="147">
        <v>36000</v>
      </c>
      <c r="I1929" s="147">
        <v>1</v>
      </c>
      <c r="J1929" s="147">
        <v>36000</v>
      </c>
    </row>
    <row r="1930" spans="2:10" x14ac:dyDescent="0.25">
      <c r="B1930" t="s">
        <v>645</v>
      </c>
      <c r="C1930" s="3" t="s">
        <v>210</v>
      </c>
      <c r="D1930" s="147">
        <v>1095000</v>
      </c>
      <c r="E1930" s="32">
        <v>1</v>
      </c>
      <c r="F1930" t="s">
        <v>598</v>
      </c>
      <c r="G1930"/>
      <c r="H1930" s="147">
        <v>36500</v>
      </c>
      <c r="I1930" s="147">
        <v>30</v>
      </c>
      <c r="J1930" s="147">
        <v>1095000</v>
      </c>
    </row>
    <row r="1931" spans="2:10" x14ac:dyDescent="0.25">
      <c r="B1931" t="s">
        <v>86</v>
      </c>
      <c r="C1931" s="3">
        <v>0</v>
      </c>
      <c r="D1931" s="147">
        <v>1504000</v>
      </c>
      <c r="E1931" s="32">
        <v>1</v>
      </c>
      <c r="F1931" t="s">
        <v>43</v>
      </c>
      <c r="G1931"/>
      <c r="H1931" s="147">
        <v>23500</v>
      </c>
      <c r="I1931" s="147">
        <v>64</v>
      </c>
      <c r="J1931" s="147">
        <v>1504000</v>
      </c>
    </row>
    <row r="1932" spans="2:10" x14ac:dyDescent="0.25">
      <c r="B1932" t="s">
        <v>810</v>
      </c>
      <c r="C1932" s="3">
        <v>0</v>
      </c>
      <c r="D1932" s="147">
        <v>201000</v>
      </c>
      <c r="E1932" s="32">
        <v>5</v>
      </c>
      <c r="F1932" t="s">
        <v>626</v>
      </c>
      <c r="G1932"/>
      <c r="H1932" s="147">
        <v>40000</v>
      </c>
      <c r="I1932" s="147">
        <v>1</v>
      </c>
      <c r="J1932" s="147">
        <v>40000</v>
      </c>
    </row>
    <row r="1933" spans="2:10" x14ac:dyDescent="0.25">
      <c r="B1933" t="s">
        <v>810</v>
      </c>
      <c r="C1933" s="3">
        <v>0</v>
      </c>
      <c r="D1933" s="147">
        <v>201000</v>
      </c>
      <c r="E1933" s="32">
        <v>5</v>
      </c>
      <c r="F1933" t="s">
        <v>627</v>
      </c>
      <c r="G1933"/>
      <c r="H1933" s="147">
        <v>22000</v>
      </c>
      <c r="I1933" s="147">
        <v>1</v>
      </c>
      <c r="J1933" s="147">
        <v>22000</v>
      </c>
    </row>
    <row r="1934" spans="2:10" x14ac:dyDescent="0.25">
      <c r="B1934" t="s">
        <v>810</v>
      </c>
      <c r="C1934" s="3">
        <v>0</v>
      </c>
      <c r="D1934" s="147">
        <v>201000</v>
      </c>
      <c r="E1934" s="32">
        <v>5</v>
      </c>
      <c r="F1934" t="s">
        <v>625</v>
      </c>
      <c r="G1934"/>
      <c r="H1934" s="147">
        <v>40000</v>
      </c>
      <c r="I1934" s="147">
        <v>1</v>
      </c>
      <c r="J1934" s="147">
        <v>40000</v>
      </c>
    </row>
    <row r="1935" spans="2:10" x14ac:dyDescent="0.25">
      <c r="B1935" t="s">
        <v>810</v>
      </c>
      <c r="C1935" s="3">
        <v>0</v>
      </c>
      <c r="D1935" s="147">
        <v>201000</v>
      </c>
      <c r="E1935" s="32">
        <v>5</v>
      </c>
      <c r="F1935" t="s">
        <v>82</v>
      </c>
      <c r="G1935"/>
      <c r="H1935" s="147">
        <v>33000</v>
      </c>
      <c r="I1935" s="147">
        <v>3</v>
      </c>
      <c r="J1935" s="147">
        <v>99000</v>
      </c>
    </row>
    <row r="1936" spans="2:10" x14ac:dyDescent="0.25">
      <c r="B1936" t="s">
        <v>810</v>
      </c>
      <c r="C1936" s="3">
        <v>0</v>
      </c>
      <c r="D1936" s="147">
        <v>201000</v>
      </c>
      <c r="E1936" s="32">
        <v>5</v>
      </c>
      <c r="F1936" t="s">
        <v>856</v>
      </c>
      <c r="G1936"/>
      <c r="H1936" s="147">
        <v>0</v>
      </c>
      <c r="I1936" s="147">
        <v>1</v>
      </c>
      <c r="J1936" s="147">
        <v>0</v>
      </c>
    </row>
    <row r="1937" spans="2:10" x14ac:dyDescent="0.25">
      <c r="B1937" t="s">
        <v>808</v>
      </c>
      <c r="C1937" s="3">
        <v>0</v>
      </c>
      <c r="D1937" s="147">
        <v>260000</v>
      </c>
      <c r="E1937" s="32">
        <v>6</v>
      </c>
      <c r="F1937" t="s">
        <v>598</v>
      </c>
      <c r="G1937"/>
      <c r="H1937" s="147">
        <v>38000</v>
      </c>
      <c r="I1937" s="147">
        <v>1</v>
      </c>
      <c r="J1937" s="147">
        <v>38000</v>
      </c>
    </row>
    <row r="1938" spans="2:10" x14ac:dyDescent="0.25">
      <c r="B1938" t="s">
        <v>808</v>
      </c>
      <c r="C1938" s="3">
        <v>0</v>
      </c>
      <c r="D1938" s="147">
        <v>260000</v>
      </c>
      <c r="E1938" s="32">
        <v>6</v>
      </c>
      <c r="F1938" t="s">
        <v>640</v>
      </c>
      <c r="G1938"/>
      <c r="H1938" s="147">
        <v>41000</v>
      </c>
      <c r="I1938" s="147">
        <v>1</v>
      </c>
      <c r="J1938" s="147">
        <v>41000</v>
      </c>
    </row>
    <row r="1939" spans="2:10" x14ac:dyDescent="0.25">
      <c r="B1939" t="s">
        <v>808</v>
      </c>
      <c r="C1939" s="3">
        <v>0</v>
      </c>
      <c r="D1939" s="147">
        <v>260000</v>
      </c>
      <c r="E1939" s="32">
        <v>6</v>
      </c>
      <c r="F1939" t="s">
        <v>641</v>
      </c>
      <c r="G1939"/>
      <c r="H1939" s="147">
        <v>41000</v>
      </c>
      <c r="I1939" s="147">
        <v>1</v>
      </c>
      <c r="J1939" s="147">
        <v>41000</v>
      </c>
    </row>
    <row r="1940" spans="2:10" x14ac:dyDescent="0.25">
      <c r="B1940" t="s">
        <v>808</v>
      </c>
      <c r="C1940" s="3">
        <v>0</v>
      </c>
      <c r="D1940" s="147">
        <v>260000</v>
      </c>
      <c r="E1940" s="32">
        <v>6</v>
      </c>
      <c r="F1940" t="s">
        <v>604</v>
      </c>
      <c r="G1940"/>
      <c r="H1940" s="147">
        <v>41000</v>
      </c>
      <c r="I1940" s="147">
        <v>1</v>
      </c>
      <c r="J1940" s="147">
        <v>41000</v>
      </c>
    </row>
    <row r="1941" spans="2:10" x14ac:dyDescent="0.25">
      <c r="B1941" t="s">
        <v>808</v>
      </c>
      <c r="C1941" s="3">
        <v>0</v>
      </c>
      <c r="D1941" s="147">
        <v>260000</v>
      </c>
      <c r="E1941" s="32">
        <v>6</v>
      </c>
      <c r="F1941" t="s">
        <v>82</v>
      </c>
      <c r="G1941"/>
      <c r="H1941" s="147">
        <v>33000</v>
      </c>
      <c r="I1941" s="147">
        <v>3</v>
      </c>
      <c r="J1941" s="147">
        <v>99000</v>
      </c>
    </row>
    <row r="1942" spans="2:10" x14ac:dyDescent="0.25">
      <c r="B1942" t="s">
        <v>808</v>
      </c>
      <c r="C1942" s="3">
        <v>0</v>
      </c>
      <c r="D1942" s="147">
        <v>260000</v>
      </c>
      <c r="E1942" s="32">
        <v>6</v>
      </c>
      <c r="F1942" t="s">
        <v>596</v>
      </c>
      <c r="G1942"/>
      <c r="H1942" s="147">
        <v>0</v>
      </c>
      <c r="I1942" s="147">
        <v>1</v>
      </c>
      <c r="J1942" s="147">
        <v>0</v>
      </c>
    </row>
    <row r="1943" spans="2:10" x14ac:dyDescent="0.25">
      <c r="B1943" t="s">
        <v>799</v>
      </c>
      <c r="C1943" s="3">
        <v>0</v>
      </c>
      <c r="D1943" s="147">
        <v>129000</v>
      </c>
      <c r="E1943" s="32">
        <v>7</v>
      </c>
      <c r="F1943" t="s">
        <v>626</v>
      </c>
      <c r="G1943"/>
      <c r="H1943" s="147">
        <v>35000</v>
      </c>
      <c r="I1943" s="147">
        <v>1</v>
      </c>
      <c r="J1943" s="147">
        <v>35000</v>
      </c>
    </row>
    <row r="1944" spans="2:10" x14ac:dyDescent="0.25">
      <c r="B1944" t="s">
        <v>799</v>
      </c>
      <c r="C1944" s="3">
        <v>0</v>
      </c>
      <c r="D1944" s="147">
        <v>129000</v>
      </c>
      <c r="E1944" s="32">
        <v>7</v>
      </c>
      <c r="F1944" t="s">
        <v>627</v>
      </c>
      <c r="G1944"/>
      <c r="H1944" s="147">
        <v>20000</v>
      </c>
      <c r="I1944" s="147">
        <v>1</v>
      </c>
      <c r="J1944" s="147">
        <v>20000</v>
      </c>
    </row>
    <row r="1945" spans="2:10" x14ac:dyDescent="0.25">
      <c r="B1945" t="s">
        <v>799</v>
      </c>
      <c r="C1945" s="3">
        <v>0</v>
      </c>
      <c r="D1945" s="147">
        <v>129000</v>
      </c>
      <c r="E1945" s="32">
        <v>7</v>
      </c>
      <c r="F1945" t="s">
        <v>625</v>
      </c>
      <c r="G1945"/>
      <c r="H1945" s="147">
        <v>34000</v>
      </c>
      <c r="I1945" s="147">
        <v>1</v>
      </c>
      <c r="J1945" s="147">
        <v>34000</v>
      </c>
    </row>
    <row r="1946" spans="2:10" x14ac:dyDescent="0.25">
      <c r="B1946" t="s">
        <v>799</v>
      </c>
      <c r="C1946" s="3">
        <v>0</v>
      </c>
      <c r="D1946" s="147">
        <v>129000</v>
      </c>
      <c r="E1946" s="32">
        <v>7</v>
      </c>
      <c r="F1946" t="s">
        <v>149</v>
      </c>
      <c r="G1946"/>
      <c r="H1946" s="147">
        <v>20000</v>
      </c>
      <c r="I1946" s="147">
        <v>1</v>
      </c>
      <c r="J1946" s="147">
        <v>20000</v>
      </c>
    </row>
    <row r="1947" spans="2:10" x14ac:dyDescent="0.25">
      <c r="B1947" t="s">
        <v>799</v>
      </c>
      <c r="C1947" s="3">
        <v>0</v>
      </c>
      <c r="D1947" s="147">
        <v>129000</v>
      </c>
      <c r="E1947" s="32">
        <v>7</v>
      </c>
      <c r="F1947" t="s">
        <v>629</v>
      </c>
      <c r="G1947"/>
      <c r="H1947" s="147">
        <v>20000</v>
      </c>
      <c r="I1947" s="147">
        <v>1</v>
      </c>
      <c r="J1947" s="147">
        <v>20000</v>
      </c>
    </row>
    <row r="1948" spans="2:10" x14ac:dyDescent="0.25">
      <c r="B1948" t="s">
        <v>799</v>
      </c>
      <c r="C1948" s="3">
        <v>0</v>
      </c>
      <c r="D1948" s="147">
        <v>129000</v>
      </c>
      <c r="E1948" s="32">
        <v>7</v>
      </c>
      <c r="F1948" t="s">
        <v>856</v>
      </c>
      <c r="G1948"/>
      <c r="H1948" s="147">
        <v>0</v>
      </c>
      <c r="I1948" s="147">
        <v>1</v>
      </c>
      <c r="J1948" s="147">
        <v>0</v>
      </c>
    </row>
    <row r="1949" spans="2:10" x14ac:dyDescent="0.25">
      <c r="B1949" t="s">
        <v>799</v>
      </c>
      <c r="C1949" s="3">
        <v>0</v>
      </c>
      <c r="D1949" s="147">
        <v>129000</v>
      </c>
      <c r="E1949" s="32">
        <v>7</v>
      </c>
      <c r="F1949" t="s">
        <v>638</v>
      </c>
      <c r="G1949"/>
      <c r="H1949" s="147">
        <v>0</v>
      </c>
      <c r="I1949" s="147">
        <v>1</v>
      </c>
      <c r="J1949" s="147">
        <v>0</v>
      </c>
    </row>
    <row r="1950" spans="2:10" x14ac:dyDescent="0.25">
      <c r="B1950" t="s">
        <v>812</v>
      </c>
      <c r="C1950" s="3">
        <v>0</v>
      </c>
      <c r="D1950" s="147">
        <v>258000</v>
      </c>
      <c r="E1950" s="32">
        <v>4</v>
      </c>
      <c r="F1950" t="s">
        <v>82</v>
      </c>
      <c r="G1950"/>
      <c r="H1950" s="147">
        <v>33000</v>
      </c>
      <c r="I1950" s="147">
        <v>3</v>
      </c>
      <c r="J1950" s="147">
        <v>99000</v>
      </c>
    </row>
    <row r="1951" spans="2:10" x14ac:dyDescent="0.25">
      <c r="B1951" t="s">
        <v>812</v>
      </c>
      <c r="C1951" s="3">
        <v>0</v>
      </c>
      <c r="D1951" s="147">
        <v>258000</v>
      </c>
      <c r="E1951" s="32">
        <v>4</v>
      </c>
      <c r="F1951" t="s">
        <v>43</v>
      </c>
      <c r="G1951"/>
      <c r="H1951" s="147">
        <v>29000</v>
      </c>
      <c r="I1951" s="147">
        <v>3</v>
      </c>
      <c r="J1951" s="147">
        <v>87000</v>
      </c>
    </row>
    <row r="1952" spans="2:10" x14ac:dyDescent="0.25">
      <c r="B1952" t="s">
        <v>812</v>
      </c>
      <c r="C1952" s="3">
        <v>0</v>
      </c>
      <c r="D1952" s="147">
        <v>258000</v>
      </c>
      <c r="E1952" s="32">
        <v>4</v>
      </c>
      <c r="F1952" t="s">
        <v>596</v>
      </c>
      <c r="G1952"/>
      <c r="H1952" s="147">
        <v>0</v>
      </c>
      <c r="I1952" s="147">
        <v>1</v>
      </c>
      <c r="J1952" s="147">
        <v>0</v>
      </c>
    </row>
    <row r="1953" spans="2:10" x14ac:dyDescent="0.25">
      <c r="B1953" t="s">
        <v>812</v>
      </c>
      <c r="C1953" s="3">
        <v>0</v>
      </c>
      <c r="D1953" s="147">
        <v>258000</v>
      </c>
      <c r="E1953" s="32">
        <v>4</v>
      </c>
      <c r="F1953" t="s">
        <v>721</v>
      </c>
      <c r="G1953"/>
      <c r="H1953" s="147">
        <v>72000</v>
      </c>
      <c r="I1953" s="147">
        <v>1</v>
      </c>
      <c r="J1953" s="147">
        <v>72000</v>
      </c>
    </row>
    <row r="1954" spans="2:10" x14ac:dyDescent="0.25">
      <c r="B1954" t="s">
        <v>812</v>
      </c>
      <c r="C1954" s="3">
        <v>0</v>
      </c>
      <c r="D1954" s="147">
        <v>232000</v>
      </c>
      <c r="E1954" s="32">
        <v>4</v>
      </c>
      <c r="F1954" t="s">
        <v>82</v>
      </c>
      <c r="G1954"/>
      <c r="H1954" s="147">
        <v>30000</v>
      </c>
      <c r="I1954" s="147">
        <v>3</v>
      </c>
      <c r="J1954" s="147">
        <v>90000</v>
      </c>
    </row>
    <row r="1955" spans="2:10" x14ac:dyDescent="0.25">
      <c r="B1955" t="s">
        <v>812</v>
      </c>
      <c r="C1955" s="3">
        <v>0</v>
      </c>
      <c r="D1955" s="147">
        <v>232000</v>
      </c>
      <c r="E1955" s="32">
        <v>4</v>
      </c>
      <c r="F1955" t="s">
        <v>721</v>
      </c>
      <c r="G1955"/>
      <c r="H1955" s="147">
        <v>70000</v>
      </c>
      <c r="I1955" s="147">
        <v>1</v>
      </c>
      <c r="J1955" s="147">
        <v>70000</v>
      </c>
    </row>
    <row r="1956" spans="2:10" x14ac:dyDescent="0.25">
      <c r="B1956" t="s">
        <v>812</v>
      </c>
      <c r="C1956" s="3">
        <v>0</v>
      </c>
      <c r="D1956" s="147">
        <v>232000</v>
      </c>
      <c r="E1956" s="32">
        <v>4</v>
      </c>
      <c r="F1956" t="s">
        <v>43</v>
      </c>
      <c r="G1956"/>
      <c r="H1956" s="147">
        <v>24000</v>
      </c>
      <c r="I1956" s="147">
        <v>3</v>
      </c>
      <c r="J1956" s="147">
        <v>72000</v>
      </c>
    </row>
    <row r="1957" spans="2:10" x14ac:dyDescent="0.25">
      <c r="B1957" t="s">
        <v>812</v>
      </c>
      <c r="C1957" s="3">
        <v>0</v>
      </c>
      <c r="D1957" s="147">
        <v>232000</v>
      </c>
      <c r="E1957" s="32">
        <v>4</v>
      </c>
      <c r="F1957" t="s">
        <v>596</v>
      </c>
      <c r="G1957"/>
      <c r="H1957" s="147">
        <v>0</v>
      </c>
      <c r="I1957" s="147">
        <v>1</v>
      </c>
      <c r="J1957" s="147">
        <v>0</v>
      </c>
    </row>
    <row r="1958" spans="2:10" x14ac:dyDescent="0.25">
      <c r="B1958" t="s">
        <v>799</v>
      </c>
      <c r="C1958" s="3">
        <v>0</v>
      </c>
      <c r="D1958" s="147">
        <v>167000</v>
      </c>
      <c r="E1958" s="32">
        <v>7</v>
      </c>
      <c r="F1958" t="s">
        <v>638</v>
      </c>
      <c r="G1958"/>
      <c r="H1958" s="147">
        <v>0</v>
      </c>
      <c r="I1958" s="147">
        <v>1</v>
      </c>
      <c r="J1958" s="147">
        <v>0</v>
      </c>
    </row>
    <row r="1959" spans="2:10" x14ac:dyDescent="0.25">
      <c r="B1959" t="s">
        <v>799</v>
      </c>
      <c r="C1959" s="3">
        <v>0</v>
      </c>
      <c r="D1959" s="147">
        <v>167000</v>
      </c>
      <c r="E1959" s="32">
        <v>7</v>
      </c>
      <c r="F1959" t="s">
        <v>856</v>
      </c>
      <c r="G1959"/>
      <c r="H1959" s="147">
        <v>0</v>
      </c>
      <c r="I1959" s="147">
        <v>1</v>
      </c>
      <c r="J1959" s="147">
        <v>0</v>
      </c>
    </row>
    <row r="1960" spans="2:10" x14ac:dyDescent="0.25">
      <c r="B1960" t="s">
        <v>799</v>
      </c>
      <c r="C1960" s="3">
        <v>0</v>
      </c>
      <c r="D1960" s="147">
        <v>167000</v>
      </c>
      <c r="E1960" s="32">
        <v>7</v>
      </c>
      <c r="F1960" t="s">
        <v>626</v>
      </c>
      <c r="G1960"/>
      <c r="H1960" s="147">
        <v>37000</v>
      </c>
      <c r="I1960" s="147">
        <v>1</v>
      </c>
      <c r="J1960" s="147">
        <v>37000</v>
      </c>
    </row>
    <row r="1961" spans="2:10" x14ac:dyDescent="0.25">
      <c r="B1961" t="s">
        <v>799</v>
      </c>
      <c r="C1961" s="3">
        <v>0</v>
      </c>
      <c r="D1961" s="147">
        <v>167000</v>
      </c>
      <c r="E1961" s="32">
        <v>7</v>
      </c>
      <c r="F1961" t="s">
        <v>625</v>
      </c>
      <c r="G1961"/>
      <c r="H1961" s="147">
        <v>37000</v>
      </c>
      <c r="I1961" s="147">
        <v>1</v>
      </c>
      <c r="J1961" s="147">
        <v>37000</v>
      </c>
    </row>
    <row r="1962" spans="2:10" x14ac:dyDescent="0.25">
      <c r="B1962" t="s">
        <v>799</v>
      </c>
      <c r="C1962" s="3">
        <v>0</v>
      </c>
      <c r="D1962" s="147">
        <v>167000</v>
      </c>
      <c r="E1962" s="32">
        <v>7</v>
      </c>
      <c r="F1962" t="s">
        <v>149</v>
      </c>
      <c r="G1962"/>
      <c r="H1962" s="147">
        <v>31000</v>
      </c>
      <c r="I1962" s="147">
        <v>1</v>
      </c>
      <c r="J1962" s="147">
        <v>31000</v>
      </c>
    </row>
    <row r="1963" spans="2:10" x14ac:dyDescent="0.25">
      <c r="B1963" t="s">
        <v>799</v>
      </c>
      <c r="C1963" s="3">
        <v>0</v>
      </c>
      <c r="D1963" s="147">
        <v>167000</v>
      </c>
      <c r="E1963" s="32">
        <v>7</v>
      </c>
      <c r="F1963" t="s">
        <v>629</v>
      </c>
      <c r="G1963"/>
      <c r="H1963" s="147">
        <v>31000</v>
      </c>
      <c r="I1963" s="147">
        <v>1</v>
      </c>
      <c r="J1963" s="147">
        <v>31000</v>
      </c>
    </row>
    <row r="1964" spans="2:10" x14ac:dyDescent="0.25">
      <c r="B1964" t="s">
        <v>799</v>
      </c>
      <c r="C1964" s="3">
        <v>0</v>
      </c>
      <c r="D1964" s="147">
        <v>167000</v>
      </c>
      <c r="E1964" s="32">
        <v>7</v>
      </c>
      <c r="F1964" t="s">
        <v>627</v>
      </c>
      <c r="G1964"/>
      <c r="H1964" s="147">
        <v>31000</v>
      </c>
      <c r="I1964" s="147">
        <v>1</v>
      </c>
      <c r="J1964" s="147">
        <v>31000</v>
      </c>
    </row>
    <row r="1965" spans="2:10" x14ac:dyDescent="0.25">
      <c r="B1965" t="s">
        <v>813</v>
      </c>
      <c r="C1965" s="3">
        <v>0</v>
      </c>
      <c r="D1965" s="147">
        <v>181000</v>
      </c>
      <c r="E1965" s="32">
        <v>3</v>
      </c>
      <c r="F1965" t="s">
        <v>721</v>
      </c>
      <c r="G1965"/>
      <c r="H1965" s="147">
        <v>70000</v>
      </c>
      <c r="I1965" s="147">
        <v>1</v>
      </c>
      <c r="J1965" s="147">
        <v>70000</v>
      </c>
    </row>
    <row r="1966" spans="2:10" x14ac:dyDescent="0.25">
      <c r="B1966" t="s">
        <v>813</v>
      </c>
      <c r="C1966" s="3">
        <v>0</v>
      </c>
      <c r="D1966" s="147">
        <v>181000</v>
      </c>
      <c r="E1966" s="32">
        <v>3</v>
      </c>
      <c r="F1966" t="s">
        <v>598</v>
      </c>
      <c r="G1966"/>
      <c r="H1966" s="147">
        <v>37000</v>
      </c>
      <c r="I1966" s="147">
        <v>3</v>
      </c>
      <c r="J1966" s="147">
        <v>111000</v>
      </c>
    </row>
    <row r="1967" spans="2:10" x14ac:dyDescent="0.25">
      <c r="B1967" t="s">
        <v>813</v>
      </c>
      <c r="C1967" s="3">
        <v>0</v>
      </c>
      <c r="D1967" s="147">
        <v>181000</v>
      </c>
      <c r="E1967" s="32">
        <v>3</v>
      </c>
      <c r="F1967" t="s">
        <v>707</v>
      </c>
      <c r="G1967"/>
      <c r="H1967" s="147">
        <v>0</v>
      </c>
      <c r="I1967" s="147">
        <v>1</v>
      </c>
      <c r="J1967" s="147">
        <v>0</v>
      </c>
    </row>
    <row r="1968" spans="2:10" x14ac:dyDescent="0.25">
      <c r="B1968" t="s">
        <v>187</v>
      </c>
      <c r="C1968" s="3" t="s">
        <v>726</v>
      </c>
      <c r="D1968" s="147">
        <v>0</v>
      </c>
      <c r="E1968" s="32">
        <v>2</v>
      </c>
      <c r="F1968" t="s">
        <v>632</v>
      </c>
      <c r="G1968"/>
      <c r="H1968" s="147">
        <v>0</v>
      </c>
      <c r="I1968" s="147">
        <v>1</v>
      </c>
      <c r="J1968" s="147">
        <v>0</v>
      </c>
    </row>
    <row r="1969" spans="2:10" x14ac:dyDescent="0.25">
      <c r="B1969" t="s">
        <v>187</v>
      </c>
      <c r="C1969" s="3" t="s">
        <v>726</v>
      </c>
      <c r="D1969" s="147">
        <v>0</v>
      </c>
      <c r="E1969" s="32">
        <v>2</v>
      </c>
      <c r="F1969" t="s">
        <v>703</v>
      </c>
      <c r="G1969"/>
      <c r="H1969" s="147">
        <v>0</v>
      </c>
      <c r="I1969" s="147">
        <v>1</v>
      </c>
      <c r="J1969" s="147">
        <v>0</v>
      </c>
    </row>
    <row r="1970" spans="2:10" x14ac:dyDescent="0.25">
      <c r="B1970" t="s">
        <v>187</v>
      </c>
      <c r="C1970" s="3" t="s">
        <v>728</v>
      </c>
      <c r="D1970" s="147">
        <v>0</v>
      </c>
      <c r="E1970" s="32">
        <v>2</v>
      </c>
      <c r="F1970" t="s">
        <v>635</v>
      </c>
      <c r="G1970"/>
      <c r="H1970" s="147">
        <v>0</v>
      </c>
      <c r="I1970" s="147">
        <v>1</v>
      </c>
      <c r="J1970" s="147">
        <v>0</v>
      </c>
    </row>
    <row r="1971" spans="2:10" x14ac:dyDescent="0.25">
      <c r="B1971" t="s">
        <v>187</v>
      </c>
      <c r="C1971" s="3" t="s">
        <v>728</v>
      </c>
      <c r="D1971" s="147">
        <v>0</v>
      </c>
      <c r="E1971" s="32">
        <v>2</v>
      </c>
      <c r="F1971" t="s">
        <v>702</v>
      </c>
      <c r="G1971"/>
      <c r="H1971" s="147">
        <v>0</v>
      </c>
      <c r="I1971" s="147">
        <v>1</v>
      </c>
      <c r="J1971" s="147">
        <v>0</v>
      </c>
    </row>
    <row r="1972" spans="2:10" x14ac:dyDescent="0.25">
      <c r="B1972" t="s">
        <v>187</v>
      </c>
      <c r="C1972" s="3" t="s">
        <v>727</v>
      </c>
      <c r="D1972" s="147">
        <v>0</v>
      </c>
      <c r="E1972" s="32">
        <v>2</v>
      </c>
      <c r="F1972" t="s">
        <v>634</v>
      </c>
      <c r="G1972"/>
      <c r="H1972" s="147">
        <v>0</v>
      </c>
      <c r="I1972" s="147">
        <v>1</v>
      </c>
      <c r="J1972" s="147">
        <v>0</v>
      </c>
    </row>
    <row r="1973" spans="2:10" x14ac:dyDescent="0.25">
      <c r="B1973" t="s">
        <v>187</v>
      </c>
      <c r="C1973" s="3" t="s">
        <v>727</v>
      </c>
      <c r="D1973" s="147">
        <v>0</v>
      </c>
      <c r="E1973" s="32">
        <v>2</v>
      </c>
      <c r="F1973" t="s">
        <v>704</v>
      </c>
      <c r="G1973"/>
      <c r="H1973" s="147">
        <v>0</v>
      </c>
      <c r="I1973" s="147">
        <v>1</v>
      </c>
      <c r="J1973" s="147">
        <v>0</v>
      </c>
    </row>
    <row r="1974" spans="2:10" x14ac:dyDescent="0.25">
      <c r="B1974" t="s">
        <v>776</v>
      </c>
      <c r="C1974" s="3" t="s">
        <v>778</v>
      </c>
      <c r="D1974" s="147">
        <v>96000</v>
      </c>
      <c r="E1974" s="32">
        <v>1</v>
      </c>
      <c r="F1974" t="s">
        <v>762</v>
      </c>
      <c r="G1974"/>
      <c r="H1974" s="147">
        <v>16000</v>
      </c>
      <c r="I1974" s="147">
        <v>6</v>
      </c>
      <c r="J1974" s="147">
        <v>96000</v>
      </c>
    </row>
    <row r="1975" spans="2:10" x14ac:dyDescent="0.25">
      <c r="B1975" t="s">
        <v>764</v>
      </c>
      <c r="C1975" s="3" t="s">
        <v>742</v>
      </c>
      <c r="D1975" s="147">
        <v>288000</v>
      </c>
      <c r="E1975" s="32">
        <v>2</v>
      </c>
      <c r="F1975" t="s">
        <v>88</v>
      </c>
      <c r="G1975"/>
      <c r="H1975" s="147">
        <v>0</v>
      </c>
      <c r="I1975" s="147">
        <v>1</v>
      </c>
      <c r="J1975" s="147">
        <v>0</v>
      </c>
    </row>
    <row r="1976" spans="2:10" x14ac:dyDescent="0.25">
      <c r="B1976" t="s">
        <v>764</v>
      </c>
      <c r="C1976" s="3" t="s">
        <v>742</v>
      </c>
      <c r="D1976" s="147">
        <v>288000</v>
      </c>
      <c r="E1976" s="32">
        <v>2</v>
      </c>
      <c r="F1976" t="s">
        <v>602</v>
      </c>
      <c r="G1976"/>
      <c r="H1976" s="147">
        <v>16000</v>
      </c>
      <c r="I1976" s="147">
        <v>18</v>
      </c>
      <c r="J1976" s="147">
        <v>288000</v>
      </c>
    </row>
    <row r="1977" spans="2:10" x14ac:dyDescent="0.25">
      <c r="B1977" t="s">
        <v>654</v>
      </c>
      <c r="C1977" s="3">
        <v>0</v>
      </c>
      <c r="D1977" s="147">
        <v>160000</v>
      </c>
      <c r="E1977" s="32">
        <v>5</v>
      </c>
      <c r="F1977" t="s">
        <v>82</v>
      </c>
      <c r="G1977"/>
      <c r="H1977" s="147">
        <v>32000</v>
      </c>
      <c r="I1977" s="147">
        <v>3</v>
      </c>
      <c r="J1977" s="147">
        <v>96000</v>
      </c>
    </row>
    <row r="1978" spans="2:10" x14ac:dyDescent="0.25">
      <c r="B1978" t="s">
        <v>654</v>
      </c>
      <c r="C1978" s="3">
        <v>0</v>
      </c>
      <c r="D1978" s="147">
        <v>160000</v>
      </c>
      <c r="E1978" s="32">
        <v>5</v>
      </c>
      <c r="F1978" t="s">
        <v>596</v>
      </c>
      <c r="G1978"/>
      <c r="H1978" s="147">
        <v>0</v>
      </c>
      <c r="I1978" s="147">
        <v>1</v>
      </c>
      <c r="J1978" s="147">
        <v>0</v>
      </c>
    </row>
    <row r="1979" spans="2:10" x14ac:dyDescent="0.25">
      <c r="B1979" t="s">
        <v>654</v>
      </c>
      <c r="C1979" s="3">
        <v>0</v>
      </c>
      <c r="D1979" s="147">
        <v>160000</v>
      </c>
      <c r="E1979" s="32">
        <v>5</v>
      </c>
      <c r="F1979" t="s">
        <v>146</v>
      </c>
      <c r="G1979"/>
      <c r="H1979" s="147">
        <v>0</v>
      </c>
      <c r="I1979" s="147">
        <v>1</v>
      </c>
      <c r="J1979" s="147">
        <v>0</v>
      </c>
    </row>
    <row r="1980" spans="2:10" x14ac:dyDescent="0.25">
      <c r="B1980" t="s">
        <v>654</v>
      </c>
      <c r="C1980" s="3">
        <v>0</v>
      </c>
      <c r="D1980" s="147">
        <v>160000</v>
      </c>
      <c r="E1980" s="32">
        <v>5</v>
      </c>
      <c r="F1980" t="s">
        <v>166</v>
      </c>
      <c r="G1980"/>
      <c r="H1980" s="147">
        <v>32000</v>
      </c>
      <c r="I1980" s="147">
        <v>1</v>
      </c>
      <c r="J1980" s="147">
        <v>32000</v>
      </c>
    </row>
    <row r="1981" spans="2:10" x14ac:dyDescent="0.25">
      <c r="B1981" t="s">
        <v>654</v>
      </c>
      <c r="C1981" s="3">
        <v>0</v>
      </c>
      <c r="D1981" s="147">
        <v>160000</v>
      </c>
      <c r="E1981" s="32">
        <v>5</v>
      </c>
      <c r="F1981" t="s">
        <v>151</v>
      </c>
      <c r="G1981"/>
      <c r="H1981" s="147">
        <v>32000</v>
      </c>
      <c r="I1981" s="147">
        <v>1</v>
      </c>
      <c r="J1981" s="147">
        <v>32000</v>
      </c>
    </row>
    <row r="1982" spans="2:10" x14ac:dyDescent="0.25">
      <c r="B1982" t="s">
        <v>814</v>
      </c>
      <c r="C1982" s="3" t="s">
        <v>777</v>
      </c>
      <c r="D1982" s="147">
        <v>93000</v>
      </c>
      <c r="E1982" s="32">
        <v>1</v>
      </c>
      <c r="F1982" t="s">
        <v>747</v>
      </c>
      <c r="G1982"/>
      <c r="H1982" s="147">
        <v>15500</v>
      </c>
      <c r="I1982" s="147">
        <v>6</v>
      </c>
      <c r="J1982" s="147">
        <v>93000</v>
      </c>
    </row>
    <row r="1983" spans="2:10" x14ac:dyDescent="0.25">
      <c r="B1983" t="s">
        <v>729</v>
      </c>
      <c r="C1983" s="3">
        <v>0</v>
      </c>
      <c r="D1983" s="147">
        <v>99000</v>
      </c>
      <c r="E1983" s="32">
        <v>6</v>
      </c>
      <c r="F1983" t="s">
        <v>632</v>
      </c>
      <c r="G1983"/>
      <c r="H1983" s="147">
        <v>33000</v>
      </c>
      <c r="I1983" s="147">
        <v>1</v>
      </c>
      <c r="J1983" s="147">
        <v>33000</v>
      </c>
    </row>
    <row r="1984" spans="2:10" x14ac:dyDescent="0.25">
      <c r="B1984" t="s">
        <v>729</v>
      </c>
      <c r="C1984" s="3">
        <v>0</v>
      </c>
      <c r="D1984" s="147">
        <v>99000</v>
      </c>
      <c r="E1984" s="32">
        <v>6</v>
      </c>
      <c r="F1984" t="s">
        <v>634</v>
      </c>
      <c r="G1984"/>
      <c r="H1984" s="147">
        <v>33000</v>
      </c>
      <c r="I1984" s="147">
        <v>1</v>
      </c>
      <c r="J1984" s="147">
        <v>33000</v>
      </c>
    </row>
    <row r="1985" spans="2:10" x14ac:dyDescent="0.25">
      <c r="B1985" t="s">
        <v>729</v>
      </c>
      <c r="C1985" s="3">
        <v>0</v>
      </c>
      <c r="D1985" s="147">
        <v>99000</v>
      </c>
      <c r="E1985" s="32">
        <v>6</v>
      </c>
      <c r="F1985" t="s">
        <v>635</v>
      </c>
      <c r="G1985"/>
      <c r="H1985" s="147">
        <v>33000</v>
      </c>
      <c r="I1985" s="147">
        <v>1</v>
      </c>
      <c r="J1985" s="147">
        <v>33000</v>
      </c>
    </row>
    <row r="1986" spans="2:10" x14ac:dyDescent="0.25">
      <c r="B1986" t="s">
        <v>729</v>
      </c>
      <c r="C1986" s="3">
        <v>0</v>
      </c>
      <c r="D1986" s="147">
        <v>99000</v>
      </c>
      <c r="E1986" s="32">
        <v>6</v>
      </c>
      <c r="F1986" t="s">
        <v>702</v>
      </c>
      <c r="G1986"/>
      <c r="H1986" s="147">
        <v>0</v>
      </c>
      <c r="I1986" s="147">
        <v>1</v>
      </c>
      <c r="J1986" s="147">
        <v>0</v>
      </c>
    </row>
    <row r="1987" spans="2:10" x14ac:dyDescent="0.25">
      <c r="B1987" t="s">
        <v>729</v>
      </c>
      <c r="C1987" s="3">
        <v>0</v>
      </c>
      <c r="D1987" s="147">
        <v>99000</v>
      </c>
      <c r="E1987" s="32">
        <v>6</v>
      </c>
      <c r="F1987" t="s">
        <v>703</v>
      </c>
      <c r="G1987"/>
      <c r="H1987" s="147">
        <v>0</v>
      </c>
      <c r="I1987" s="147">
        <v>1</v>
      </c>
      <c r="J1987" s="147">
        <v>0</v>
      </c>
    </row>
    <row r="1988" spans="2:10" x14ac:dyDescent="0.25">
      <c r="B1988" t="s">
        <v>729</v>
      </c>
      <c r="C1988" s="3">
        <v>0</v>
      </c>
      <c r="D1988" s="147">
        <v>99000</v>
      </c>
      <c r="E1988" s="32">
        <v>6</v>
      </c>
      <c r="F1988" t="s">
        <v>704</v>
      </c>
      <c r="G1988"/>
      <c r="H1988" s="147">
        <v>0</v>
      </c>
      <c r="I1988" s="147">
        <v>1</v>
      </c>
      <c r="J1988" s="147">
        <v>0</v>
      </c>
    </row>
    <row r="1989" spans="2:10" x14ac:dyDescent="0.25">
      <c r="B1989" t="s">
        <v>669</v>
      </c>
      <c r="C1989" s="3">
        <v>0</v>
      </c>
      <c r="D1989" s="147">
        <v>400000</v>
      </c>
      <c r="E1989" s="32">
        <v>2</v>
      </c>
      <c r="F1989" t="s">
        <v>82</v>
      </c>
      <c r="G1989"/>
      <c r="H1989" s="147">
        <v>40000</v>
      </c>
      <c r="I1989" s="147">
        <v>10</v>
      </c>
      <c r="J1989" s="147">
        <v>400000</v>
      </c>
    </row>
    <row r="1990" spans="2:10" x14ac:dyDescent="0.25">
      <c r="B1990" t="s">
        <v>669</v>
      </c>
      <c r="C1990" s="3">
        <v>0</v>
      </c>
      <c r="D1990" s="147">
        <v>400000</v>
      </c>
      <c r="E1990" s="32">
        <v>2</v>
      </c>
      <c r="F1990" t="s">
        <v>638</v>
      </c>
      <c r="G1990"/>
      <c r="H1990" s="147">
        <v>0</v>
      </c>
      <c r="I1990" s="147">
        <v>1</v>
      </c>
      <c r="J1990" s="147">
        <v>0</v>
      </c>
    </row>
    <row r="1991" spans="2:10" x14ac:dyDescent="0.25">
      <c r="B1991" t="s">
        <v>187</v>
      </c>
      <c r="C1991" s="3" t="s">
        <v>727</v>
      </c>
      <c r="D1991" s="147">
        <v>38000</v>
      </c>
      <c r="E1991" s="32">
        <v>2</v>
      </c>
      <c r="F1991" t="s">
        <v>634</v>
      </c>
      <c r="G1991"/>
      <c r="H1991" s="147">
        <v>38000</v>
      </c>
      <c r="I1991" s="147">
        <v>1</v>
      </c>
      <c r="J1991" s="147">
        <v>38000</v>
      </c>
    </row>
    <row r="1992" spans="2:10" x14ac:dyDescent="0.25">
      <c r="B1992" t="s">
        <v>187</v>
      </c>
      <c r="C1992" s="3" t="s">
        <v>727</v>
      </c>
      <c r="D1992" s="147">
        <v>38000</v>
      </c>
      <c r="E1992" s="32">
        <v>2</v>
      </c>
      <c r="F1992" t="s">
        <v>704</v>
      </c>
      <c r="G1992"/>
      <c r="H1992" s="147">
        <v>0</v>
      </c>
      <c r="I1992" s="147">
        <v>1</v>
      </c>
      <c r="J1992" s="147">
        <v>0</v>
      </c>
    </row>
    <row r="1993" spans="2:10" x14ac:dyDescent="0.25">
      <c r="B1993" t="s">
        <v>801</v>
      </c>
      <c r="C1993" s="3" t="s">
        <v>803</v>
      </c>
      <c r="D1993" s="147">
        <v>139500</v>
      </c>
      <c r="E1993" s="32">
        <v>2</v>
      </c>
      <c r="F1993" t="s">
        <v>88</v>
      </c>
      <c r="G1993"/>
      <c r="H1993" s="147">
        <v>0</v>
      </c>
      <c r="I1993" s="147">
        <v>1</v>
      </c>
      <c r="J1993" s="147">
        <v>0</v>
      </c>
    </row>
    <row r="1994" spans="2:10" x14ac:dyDescent="0.25">
      <c r="B1994" t="s">
        <v>801</v>
      </c>
      <c r="C1994" s="3" t="s">
        <v>803</v>
      </c>
      <c r="D1994" s="147">
        <v>139500</v>
      </c>
      <c r="E1994" s="32">
        <v>2</v>
      </c>
      <c r="F1994" t="s">
        <v>747</v>
      </c>
      <c r="G1994"/>
      <c r="H1994" s="147">
        <v>15500</v>
      </c>
      <c r="I1994" s="147">
        <v>9</v>
      </c>
      <c r="J1994" s="147">
        <v>139500</v>
      </c>
    </row>
    <row r="1995" spans="2:10" x14ac:dyDescent="0.25">
      <c r="B1995" t="s">
        <v>801</v>
      </c>
      <c r="C1995" s="3" t="s">
        <v>802</v>
      </c>
      <c r="D1995" s="147">
        <v>139500</v>
      </c>
      <c r="E1995" s="32">
        <v>2</v>
      </c>
      <c r="F1995" t="s">
        <v>88</v>
      </c>
      <c r="G1995"/>
      <c r="H1995" s="147">
        <v>0</v>
      </c>
      <c r="I1995" s="147">
        <v>1</v>
      </c>
      <c r="J1995" s="147">
        <v>0</v>
      </c>
    </row>
    <row r="1996" spans="2:10" x14ac:dyDescent="0.25">
      <c r="B1996" t="s">
        <v>801</v>
      </c>
      <c r="C1996" s="3" t="s">
        <v>802</v>
      </c>
      <c r="D1996" s="147">
        <v>139500</v>
      </c>
      <c r="E1996" s="32">
        <v>2</v>
      </c>
      <c r="F1996" t="s">
        <v>748</v>
      </c>
      <c r="G1996"/>
      <c r="H1996" s="147">
        <v>15500</v>
      </c>
      <c r="I1996" s="147">
        <v>9</v>
      </c>
      <c r="J1996" s="147">
        <v>139500</v>
      </c>
    </row>
    <row r="1997" spans="2:10" x14ac:dyDescent="0.25">
      <c r="B1997" t="s">
        <v>22</v>
      </c>
      <c r="C1997" s="3">
        <v>0</v>
      </c>
      <c r="D1997" s="147">
        <v>110000</v>
      </c>
      <c r="E1997" s="32">
        <v>3</v>
      </c>
      <c r="F1997" t="s">
        <v>43</v>
      </c>
      <c r="G1997"/>
      <c r="H1997" s="147">
        <v>29000</v>
      </c>
      <c r="I1997" s="147">
        <v>1</v>
      </c>
      <c r="J1997" s="147">
        <v>29000</v>
      </c>
    </row>
    <row r="1998" spans="2:10" x14ac:dyDescent="0.25">
      <c r="B1998" t="s">
        <v>22</v>
      </c>
      <c r="C1998" s="3">
        <v>0</v>
      </c>
      <c r="D1998" s="147">
        <v>110000</v>
      </c>
      <c r="E1998" s="32">
        <v>3</v>
      </c>
      <c r="F1998" t="s">
        <v>42</v>
      </c>
      <c r="G1998"/>
      <c r="H1998" s="147">
        <v>36000</v>
      </c>
      <c r="I1998" s="147">
        <v>1</v>
      </c>
      <c r="J1998" s="147">
        <v>36000</v>
      </c>
    </row>
    <row r="1999" spans="2:10" x14ac:dyDescent="0.25">
      <c r="B1999" t="s">
        <v>22</v>
      </c>
      <c r="C1999" s="3">
        <v>0</v>
      </c>
      <c r="D1999" s="147">
        <v>110000</v>
      </c>
      <c r="E1999" s="32">
        <v>3</v>
      </c>
      <c r="F1999" t="s">
        <v>44</v>
      </c>
      <c r="G1999"/>
      <c r="H1999" s="147">
        <v>45000</v>
      </c>
      <c r="I1999" s="147">
        <v>1</v>
      </c>
      <c r="J1999" s="147">
        <v>45000</v>
      </c>
    </row>
    <row r="2000" spans="2:10" x14ac:dyDescent="0.25">
      <c r="B2000" t="s">
        <v>801</v>
      </c>
      <c r="C2000" s="3" t="s">
        <v>804</v>
      </c>
      <c r="D2000" s="147">
        <v>139500</v>
      </c>
      <c r="E2000" s="32">
        <v>2</v>
      </c>
      <c r="F2000" t="s">
        <v>88</v>
      </c>
      <c r="G2000"/>
      <c r="H2000" s="147">
        <v>0</v>
      </c>
      <c r="I2000" s="147">
        <v>1</v>
      </c>
      <c r="J2000" s="147">
        <v>0</v>
      </c>
    </row>
    <row r="2001" spans="2:10" x14ac:dyDescent="0.25">
      <c r="B2001" t="s">
        <v>801</v>
      </c>
      <c r="C2001" s="3" t="s">
        <v>804</v>
      </c>
      <c r="D2001" s="147">
        <v>139500</v>
      </c>
      <c r="E2001" s="32">
        <v>2</v>
      </c>
      <c r="F2001" t="s">
        <v>762</v>
      </c>
      <c r="G2001"/>
      <c r="H2001" s="147">
        <v>15500</v>
      </c>
      <c r="I2001" s="147">
        <v>9</v>
      </c>
      <c r="J2001" s="147">
        <v>139500</v>
      </c>
    </row>
    <row r="2002" spans="2:10" x14ac:dyDescent="0.25">
      <c r="B2002" t="s">
        <v>815</v>
      </c>
      <c r="C2002" s="3" t="s">
        <v>173</v>
      </c>
      <c r="D2002" s="147">
        <v>640000</v>
      </c>
      <c r="E2002" s="32">
        <v>1</v>
      </c>
      <c r="F2002" t="s">
        <v>151</v>
      </c>
      <c r="G2002"/>
      <c r="H2002" s="147">
        <v>32000</v>
      </c>
      <c r="I2002" s="147">
        <v>20</v>
      </c>
      <c r="J2002" s="147">
        <v>640000</v>
      </c>
    </row>
    <row r="2003" spans="2:10" x14ac:dyDescent="0.25">
      <c r="B2003" t="s">
        <v>809</v>
      </c>
      <c r="C2003" s="3">
        <v>0</v>
      </c>
      <c r="D2003" s="147">
        <v>160000</v>
      </c>
      <c r="E2003" s="32">
        <v>5</v>
      </c>
      <c r="F2003" t="s">
        <v>596</v>
      </c>
      <c r="G2003"/>
      <c r="H2003" s="147">
        <v>0</v>
      </c>
      <c r="I2003" s="147">
        <v>1</v>
      </c>
      <c r="J2003" s="147">
        <v>0</v>
      </c>
    </row>
    <row r="2004" spans="2:10" x14ac:dyDescent="0.25">
      <c r="B2004" t="s">
        <v>809</v>
      </c>
      <c r="C2004" s="3">
        <v>0</v>
      </c>
      <c r="D2004" s="147">
        <v>160000</v>
      </c>
      <c r="E2004" s="32">
        <v>5</v>
      </c>
      <c r="F2004" t="s">
        <v>166</v>
      </c>
      <c r="G2004"/>
      <c r="H2004" s="147">
        <v>35000</v>
      </c>
      <c r="I2004" s="147">
        <v>1</v>
      </c>
      <c r="J2004" s="147">
        <v>35000</v>
      </c>
    </row>
    <row r="2005" spans="2:10" x14ac:dyDescent="0.25">
      <c r="B2005" t="s">
        <v>809</v>
      </c>
      <c r="C2005" s="3">
        <v>0</v>
      </c>
      <c r="D2005" s="147">
        <v>160000</v>
      </c>
      <c r="E2005" s="32">
        <v>5</v>
      </c>
      <c r="F2005" t="s">
        <v>151</v>
      </c>
      <c r="G2005"/>
      <c r="H2005" s="147">
        <v>35000</v>
      </c>
      <c r="I2005" s="147">
        <v>1</v>
      </c>
      <c r="J2005" s="147">
        <v>35000</v>
      </c>
    </row>
    <row r="2006" spans="2:10" x14ac:dyDescent="0.25">
      <c r="B2006" t="s">
        <v>809</v>
      </c>
      <c r="C2006" s="3">
        <v>0</v>
      </c>
      <c r="D2006" s="147">
        <v>160000</v>
      </c>
      <c r="E2006" s="32">
        <v>5</v>
      </c>
      <c r="F2006" t="s">
        <v>146</v>
      </c>
      <c r="G2006"/>
      <c r="H2006" s="147">
        <v>0</v>
      </c>
      <c r="I2006" s="147">
        <v>1</v>
      </c>
      <c r="J2006" s="147">
        <v>0</v>
      </c>
    </row>
    <row r="2007" spans="2:10" x14ac:dyDescent="0.25">
      <c r="B2007" t="s">
        <v>809</v>
      </c>
      <c r="C2007" s="3">
        <v>0</v>
      </c>
      <c r="D2007" s="147">
        <v>160000</v>
      </c>
      <c r="E2007" s="32">
        <v>5</v>
      </c>
      <c r="F2007" t="s">
        <v>82</v>
      </c>
      <c r="G2007"/>
      <c r="H2007" s="147">
        <v>30000</v>
      </c>
      <c r="I2007" s="147">
        <v>3</v>
      </c>
      <c r="J2007" s="147">
        <v>90000</v>
      </c>
    </row>
    <row r="2008" spans="2:10" x14ac:dyDescent="0.25">
      <c r="B2008" t="s">
        <v>187</v>
      </c>
      <c r="C2008" s="3" t="s">
        <v>726</v>
      </c>
      <c r="D2008" s="147">
        <v>38000</v>
      </c>
      <c r="E2008" s="32">
        <v>2</v>
      </c>
      <c r="F2008" t="s">
        <v>632</v>
      </c>
      <c r="G2008"/>
      <c r="H2008" s="147">
        <v>38000</v>
      </c>
      <c r="I2008" s="147">
        <v>1</v>
      </c>
      <c r="J2008" s="147">
        <v>38000</v>
      </c>
    </row>
    <row r="2009" spans="2:10" x14ac:dyDescent="0.25">
      <c r="B2009" t="s">
        <v>187</v>
      </c>
      <c r="C2009" s="3" t="s">
        <v>726</v>
      </c>
      <c r="D2009" s="147">
        <v>38000</v>
      </c>
      <c r="E2009" s="32">
        <v>2</v>
      </c>
      <c r="F2009" t="s">
        <v>703</v>
      </c>
      <c r="G2009"/>
      <c r="H2009" s="147">
        <v>0</v>
      </c>
      <c r="I2009" s="147">
        <v>1</v>
      </c>
      <c r="J2009" s="147">
        <v>0</v>
      </c>
    </row>
    <row r="2010" spans="2:10" x14ac:dyDescent="0.25">
      <c r="B2010" t="s">
        <v>187</v>
      </c>
      <c r="C2010" s="3" t="s">
        <v>728</v>
      </c>
      <c r="D2010" s="147">
        <v>38000</v>
      </c>
      <c r="E2010" s="32">
        <v>2</v>
      </c>
      <c r="F2010" t="s">
        <v>635</v>
      </c>
      <c r="G2010"/>
      <c r="H2010" s="147">
        <v>38000</v>
      </c>
      <c r="I2010" s="147">
        <v>1</v>
      </c>
      <c r="J2010" s="147">
        <v>38000</v>
      </c>
    </row>
    <row r="2011" spans="2:10" x14ac:dyDescent="0.25">
      <c r="B2011" t="s">
        <v>187</v>
      </c>
      <c r="C2011" s="3" t="s">
        <v>728</v>
      </c>
      <c r="D2011" s="147">
        <v>38000</v>
      </c>
      <c r="E2011" s="32">
        <v>2</v>
      </c>
      <c r="F2011" t="s">
        <v>702</v>
      </c>
      <c r="G2011"/>
      <c r="H2011" s="147">
        <v>0</v>
      </c>
      <c r="I2011" s="147">
        <v>1</v>
      </c>
      <c r="J2011" s="147">
        <v>0</v>
      </c>
    </row>
    <row r="2012" spans="2:10" x14ac:dyDescent="0.25">
      <c r="B2012" t="s">
        <v>776</v>
      </c>
      <c r="C2012" s="3" t="s">
        <v>778</v>
      </c>
      <c r="D2012" s="147">
        <v>93000</v>
      </c>
      <c r="E2012" s="32">
        <v>1</v>
      </c>
      <c r="F2012" t="s">
        <v>762</v>
      </c>
      <c r="G2012"/>
      <c r="H2012" s="147">
        <v>15500</v>
      </c>
      <c r="I2012" s="147">
        <v>6</v>
      </c>
      <c r="J2012" s="147">
        <v>93000</v>
      </c>
    </row>
    <row r="2013" spans="2:10" x14ac:dyDescent="0.25">
      <c r="B2013" t="s">
        <v>816</v>
      </c>
      <c r="C2013" s="3">
        <v>0</v>
      </c>
      <c r="D2013" s="147">
        <v>193000</v>
      </c>
      <c r="E2013" s="32">
        <v>7</v>
      </c>
      <c r="F2013" t="s">
        <v>33</v>
      </c>
      <c r="G2013"/>
      <c r="H2013" s="147">
        <v>40000</v>
      </c>
      <c r="I2013" s="147">
        <v>1</v>
      </c>
      <c r="J2013" s="147">
        <v>40000</v>
      </c>
    </row>
    <row r="2014" spans="2:10" x14ac:dyDescent="0.25">
      <c r="B2014" t="s">
        <v>816</v>
      </c>
      <c r="C2014" s="3">
        <v>0</v>
      </c>
      <c r="D2014" s="147">
        <v>193000</v>
      </c>
      <c r="E2014" s="32">
        <v>7</v>
      </c>
      <c r="F2014" t="s">
        <v>138</v>
      </c>
      <c r="G2014"/>
      <c r="H2014" s="147">
        <v>26000</v>
      </c>
      <c r="I2014" s="147">
        <v>1</v>
      </c>
      <c r="J2014" s="147">
        <v>26000</v>
      </c>
    </row>
    <row r="2015" spans="2:10" x14ac:dyDescent="0.25">
      <c r="B2015" t="s">
        <v>816</v>
      </c>
      <c r="C2015" s="3">
        <v>0</v>
      </c>
      <c r="D2015" s="147">
        <v>193000</v>
      </c>
      <c r="E2015" s="32">
        <v>7</v>
      </c>
      <c r="F2015" t="s">
        <v>598</v>
      </c>
      <c r="G2015"/>
      <c r="H2015" s="147">
        <v>37000</v>
      </c>
      <c r="I2015" s="147">
        <v>1</v>
      </c>
      <c r="J2015" s="147">
        <v>37000</v>
      </c>
    </row>
    <row r="2016" spans="2:10" x14ac:dyDescent="0.25">
      <c r="B2016" t="s">
        <v>816</v>
      </c>
      <c r="C2016" s="3">
        <v>0</v>
      </c>
      <c r="D2016" s="147">
        <v>193000</v>
      </c>
      <c r="E2016" s="32">
        <v>7</v>
      </c>
      <c r="F2016" t="s">
        <v>42</v>
      </c>
      <c r="G2016"/>
      <c r="H2016" s="147">
        <v>32000</v>
      </c>
      <c r="I2016" s="147">
        <v>1</v>
      </c>
      <c r="J2016" s="147">
        <v>32000</v>
      </c>
    </row>
    <row r="2017" spans="2:10" x14ac:dyDescent="0.25">
      <c r="B2017" t="s">
        <v>816</v>
      </c>
      <c r="C2017" s="3">
        <v>0</v>
      </c>
      <c r="D2017" s="147">
        <v>193000</v>
      </c>
      <c r="E2017" s="32">
        <v>7</v>
      </c>
      <c r="F2017" t="s">
        <v>82</v>
      </c>
      <c r="G2017"/>
      <c r="H2017" s="147">
        <v>30000</v>
      </c>
      <c r="I2017" s="147">
        <v>1</v>
      </c>
      <c r="J2017" s="147">
        <v>30000</v>
      </c>
    </row>
    <row r="2018" spans="2:10" x14ac:dyDescent="0.25">
      <c r="B2018" t="s">
        <v>816</v>
      </c>
      <c r="C2018" s="3">
        <v>0</v>
      </c>
      <c r="D2018" s="147">
        <v>193000</v>
      </c>
      <c r="E2018" s="32">
        <v>7</v>
      </c>
      <c r="F2018" t="s">
        <v>68</v>
      </c>
      <c r="G2018"/>
      <c r="H2018" s="147">
        <v>28000</v>
      </c>
      <c r="I2018" s="147">
        <v>1</v>
      </c>
      <c r="J2018" s="147">
        <v>28000</v>
      </c>
    </row>
    <row r="2019" spans="2:10" x14ac:dyDescent="0.25">
      <c r="B2019" t="s">
        <v>816</v>
      </c>
      <c r="C2019" s="3">
        <v>0</v>
      </c>
      <c r="D2019" s="147">
        <v>193000</v>
      </c>
      <c r="E2019" s="32">
        <v>7</v>
      </c>
      <c r="F2019" t="s">
        <v>638</v>
      </c>
      <c r="G2019"/>
      <c r="H2019" s="147">
        <v>0</v>
      </c>
      <c r="I2019" s="147">
        <v>1</v>
      </c>
      <c r="J2019" s="147">
        <v>0</v>
      </c>
    </row>
    <row r="2020" spans="2:10" x14ac:dyDescent="0.25">
      <c r="B2020" s="3" t="s">
        <v>599</v>
      </c>
      <c r="C2020" s="12" t="s">
        <v>600</v>
      </c>
      <c r="D2020" s="149">
        <v>120000</v>
      </c>
      <c r="E2020" s="8">
        <v>1</v>
      </c>
      <c r="F2020" s="3" t="s">
        <v>602</v>
      </c>
      <c r="H2020" s="148">
        <v>20000</v>
      </c>
      <c r="I2020" s="148">
        <v>6</v>
      </c>
      <c r="J2020" s="148">
        <v>120000</v>
      </c>
    </row>
    <row r="2021" spans="2:10" x14ac:dyDescent="0.25">
      <c r="B2021" s="3" t="s">
        <v>599</v>
      </c>
      <c r="C2021" s="12" t="s">
        <v>605</v>
      </c>
      <c r="D2021" s="149">
        <v>120000</v>
      </c>
      <c r="E2021" s="8">
        <v>1</v>
      </c>
      <c r="F2021" s="3" t="s">
        <v>606</v>
      </c>
      <c r="H2021" s="148">
        <v>20000</v>
      </c>
      <c r="I2021" s="148">
        <v>6</v>
      </c>
      <c r="J2021" s="148">
        <v>120000</v>
      </c>
    </row>
    <row r="2022" spans="2:10" x14ac:dyDescent="0.25">
      <c r="B2022" t="s">
        <v>700</v>
      </c>
      <c r="C2022" s="3" t="s">
        <v>694</v>
      </c>
      <c r="D2022" s="147">
        <v>99000</v>
      </c>
      <c r="E2022" s="32">
        <v>1</v>
      </c>
      <c r="F2022" t="s">
        <v>594</v>
      </c>
      <c r="G2022"/>
      <c r="H2022" s="147">
        <v>99000</v>
      </c>
      <c r="I2022" s="147">
        <v>1</v>
      </c>
      <c r="J2022" s="147">
        <v>99000</v>
      </c>
    </row>
    <row r="2023" spans="2:10" x14ac:dyDescent="0.25">
      <c r="B2023" t="s">
        <v>700</v>
      </c>
      <c r="C2023" s="3" t="s">
        <v>694</v>
      </c>
      <c r="D2023" s="147">
        <v>96000</v>
      </c>
      <c r="E2023" s="32">
        <v>1</v>
      </c>
      <c r="F2023" t="s">
        <v>594</v>
      </c>
      <c r="G2023"/>
      <c r="H2023" s="147">
        <v>96000</v>
      </c>
      <c r="I2023" s="147">
        <v>1</v>
      </c>
      <c r="J2023" s="147">
        <v>96000</v>
      </c>
    </row>
    <row r="2024" spans="2:10" x14ac:dyDescent="0.25">
      <c r="B2024" t="s">
        <v>700</v>
      </c>
      <c r="C2024" s="3" t="s">
        <v>694</v>
      </c>
      <c r="D2024" s="147">
        <v>120000</v>
      </c>
      <c r="E2024" s="32">
        <v>1</v>
      </c>
      <c r="F2024" t="s">
        <v>594</v>
      </c>
      <c r="G2024"/>
      <c r="H2024" s="147">
        <v>120000</v>
      </c>
      <c r="I2024" s="147">
        <v>1</v>
      </c>
      <c r="J2024" s="147">
        <v>120000</v>
      </c>
    </row>
    <row r="2025" spans="2:10" x14ac:dyDescent="0.25">
      <c r="B2025" t="s">
        <v>705</v>
      </c>
      <c r="C2025" s="3">
        <v>0</v>
      </c>
      <c r="D2025" s="147">
        <v>96000</v>
      </c>
      <c r="E2025" s="32">
        <v>1</v>
      </c>
      <c r="F2025" t="s">
        <v>666</v>
      </c>
      <c r="G2025"/>
      <c r="H2025" s="147">
        <v>32000</v>
      </c>
      <c r="I2025" s="147">
        <v>3</v>
      </c>
      <c r="J2025" s="147">
        <v>96000</v>
      </c>
    </row>
    <row r="2026" spans="2:10" x14ac:dyDescent="0.25">
      <c r="B2026" t="s">
        <v>70</v>
      </c>
      <c r="C2026" s="3" t="s">
        <v>183</v>
      </c>
      <c r="D2026" s="162">
        <v>300000</v>
      </c>
      <c r="E2026" s="32">
        <v>1</v>
      </c>
      <c r="F2026" t="s">
        <v>72</v>
      </c>
      <c r="G2026"/>
      <c r="H2026" s="149">
        <v>15000</v>
      </c>
      <c r="I2026" s="149">
        <v>20</v>
      </c>
      <c r="J2026" s="149">
        <v>300000</v>
      </c>
    </row>
    <row r="2027" spans="2:10" x14ac:dyDescent="0.25">
      <c r="B2027" t="s">
        <v>813</v>
      </c>
      <c r="C2027" s="3">
        <v>0</v>
      </c>
      <c r="D2027" s="147">
        <v>234000</v>
      </c>
      <c r="E2027" s="32">
        <v>3</v>
      </c>
      <c r="F2027" t="s">
        <v>707</v>
      </c>
      <c r="G2027"/>
      <c r="H2027" s="147">
        <v>0</v>
      </c>
      <c r="I2027" s="147">
        <v>1</v>
      </c>
      <c r="J2027" s="147">
        <v>0</v>
      </c>
    </row>
    <row r="2028" spans="2:10" x14ac:dyDescent="0.25">
      <c r="B2028" t="s">
        <v>813</v>
      </c>
      <c r="C2028" s="3">
        <v>0</v>
      </c>
      <c r="D2028" s="147">
        <v>234000</v>
      </c>
      <c r="E2028" s="32">
        <v>3</v>
      </c>
      <c r="F2028" t="s">
        <v>721</v>
      </c>
      <c r="G2028"/>
      <c r="H2028" s="147">
        <v>99000</v>
      </c>
      <c r="I2028" s="147">
        <v>1</v>
      </c>
      <c r="J2028" s="147">
        <v>99000</v>
      </c>
    </row>
    <row r="2029" spans="2:10" x14ac:dyDescent="0.25">
      <c r="B2029" t="s">
        <v>813</v>
      </c>
      <c r="C2029" s="3">
        <v>0</v>
      </c>
      <c r="D2029" s="147">
        <v>234000</v>
      </c>
      <c r="E2029" s="32">
        <v>3</v>
      </c>
      <c r="F2029" t="s">
        <v>598</v>
      </c>
      <c r="G2029"/>
      <c r="H2029" s="147">
        <v>45000</v>
      </c>
      <c r="I2029" s="147">
        <v>3</v>
      </c>
      <c r="J2029" s="147">
        <v>135000</v>
      </c>
    </row>
    <row r="2030" spans="2:10" x14ac:dyDescent="0.25">
      <c r="B2030" t="s">
        <v>17</v>
      </c>
      <c r="C2030" s="3" t="s">
        <v>41</v>
      </c>
      <c r="D2030" s="147">
        <v>191000</v>
      </c>
      <c r="E2030" s="32">
        <v>2</v>
      </c>
      <c r="F2030" t="s">
        <v>40</v>
      </c>
      <c r="G2030"/>
      <c r="H2030" s="147">
        <v>101000</v>
      </c>
      <c r="I2030" s="147">
        <v>1</v>
      </c>
      <c r="J2030" s="147">
        <v>101000</v>
      </c>
    </row>
    <row r="2031" spans="2:10" x14ac:dyDescent="0.25">
      <c r="B2031" t="s">
        <v>17</v>
      </c>
      <c r="C2031" s="3" t="s">
        <v>41</v>
      </c>
      <c r="D2031" s="147">
        <v>191000</v>
      </c>
      <c r="E2031" s="32">
        <v>2</v>
      </c>
      <c r="F2031" t="s">
        <v>36</v>
      </c>
      <c r="G2031"/>
      <c r="H2031" s="147">
        <v>30000</v>
      </c>
      <c r="I2031" s="147">
        <v>3</v>
      </c>
      <c r="J2031" s="147">
        <v>90000</v>
      </c>
    </row>
    <row r="2032" spans="2:10" x14ac:dyDescent="0.25">
      <c r="B2032" t="s">
        <v>75</v>
      </c>
      <c r="C2032" s="3">
        <v>0</v>
      </c>
      <c r="D2032" s="147">
        <v>190000</v>
      </c>
      <c r="E2032" s="32">
        <v>5</v>
      </c>
      <c r="F2032" t="s">
        <v>46</v>
      </c>
      <c r="G2032"/>
      <c r="H2032" s="147">
        <v>38000</v>
      </c>
      <c r="I2032" s="147">
        <v>1</v>
      </c>
      <c r="J2032" s="147">
        <v>38000</v>
      </c>
    </row>
    <row r="2033" spans="2:10" x14ac:dyDescent="0.25">
      <c r="B2033" t="s">
        <v>75</v>
      </c>
      <c r="C2033" s="3">
        <v>0</v>
      </c>
      <c r="D2033" s="147">
        <v>190000</v>
      </c>
      <c r="E2033" s="32">
        <v>5</v>
      </c>
      <c r="F2033" t="s">
        <v>55</v>
      </c>
      <c r="G2033"/>
      <c r="H2033" s="147">
        <v>38000</v>
      </c>
      <c r="I2033" s="147">
        <v>1</v>
      </c>
      <c r="J2033" s="147">
        <v>38000</v>
      </c>
    </row>
    <row r="2034" spans="2:10" x14ac:dyDescent="0.25">
      <c r="B2034" t="s">
        <v>75</v>
      </c>
      <c r="C2034" s="3">
        <v>0</v>
      </c>
      <c r="D2034" s="147">
        <v>190000</v>
      </c>
      <c r="E2034" s="32">
        <v>5</v>
      </c>
      <c r="F2034" t="s">
        <v>60</v>
      </c>
      <c r="G2034"/>
      <c r="H2034" s="147">
        <v>38000</v>
      </c>
      <c r="I2034" s="147">
        <v>1</v>
      </c>
      <c r="J2034" s="147">
        <v>38000</v>
      </c>
    </row>
    <row r="2035" spans="2:10" x14ac:dyDescent="0.25">
      <c r="B2035" t="s">
        <v>75</v>
      </c>
      <c r="C2035" s="3">
        <v>0</v>
      </c>
      <c r="D2035" s="147">
        <v>190000</v>
      </c>
      <c r="E2035" s="32">
        <v>5</v>
      </c>
      <c r="F2035" t="s">
        <v>49</v>
      </c>
      <c r="G2035"/>
      <c r="H2035" s="147">
        <v>38000</v>
      </c>
      <c r="I2035" s="147">
        <v>1</v>
      </c>
      <c r="J2035" s="147">
        <v>38000</v>
      </c>
    </row>
    <row r="2036" spans="2:10" x14ac:dyDescent="0.25">
      <c r="B2036" t="s">
        <v>75</v>
      </c>
      <c r="C2036" s="3">
        <v>0</v>
      </c>
      <c r="D2036" s="147">
        <v>190000</v>
      </c>
      <c r="E2036" s="32">
        <v>5</v>
      </c>
      <c r="F2036" t="s">
        <v>52</v>
      </c>
      <c r="G2036"/>
      <c r="H2036" s="147">
        <v>38000</v>
      </c>
      <c r="I2036" s="147">
        <v>1</v>
      </c>
      <c r="J2036" s="147">
        <v>38000</v>
      </c>
    </row>
    <row r="2037" spans="2:10" x14ac:dyDescent="0.25">
      <c r="B2037" t="s">
        <v>19</v>
      </c>
      <c r="C2037" s="3">
        <v>0</v>
      </c>
      <c r="D2037" s="147">
        <v>70500</v>
      </c>
      <c r="E2037" s="32">
        <v>1</v>
      </c>
      <c r="F2037" t="s">
        <v>42</v>
      </c>
      <c r="G2037"/>
      <c r="H2037" s="147">
        <v>23500</v>
      </c>
      <c r="I2037" s="147">
        <v>3</v>
      </c>
      <c r="J2037" s="147">
        <v>70500</v>
      </c>
    </row>
    <row r="2038" spans="2:10" x14ac:dyDescent="0.25">
      <c r="B2038" t="s">
        <v>764</v>
      </c>
      <c r="C2038" s="3" t="s">
        <v>752</v>
      </c>
      <c r="D2038" s="147">
        <v>288000</v>
      </c>
      <c r="E2038" s="32">
        <v>2</v>
      </c>
      <c r="F2038" t="s">
        <v>88</v>
      </c>
      <c r="G2038"/>
      <c r="H2038" s="147">
        <v>0</v>
      </c>
      <c r="I2038" s="147">
        <v>1</v>
      </c>
      <c r="J2038" s="147">
        <v>0</v>
      </c>
    </row>
    <row r="2039" spans="2:10" x14ac:dyDescent="0.25">
      <c r="B2039" t="s">
        <v>764</v>
      </c>
      <c r="C2039" s="3" t="s">
        <v>752</v>
      </c>
      <c r="D2039" s="147">
        <v>288000</v>
      </c>
      <c r="E2039" s="32">
        <v>2</v>
      </c>
      <c r="F2039" t="s">
        <v>606</v>
      </c>
      <c r="G2039"/>
      <c r="H2039" s="147">
        <v>16000</v>
      </c>
      <c r="I2039" s="147">
        <v>18</v>
      </c>
      <c r="J2039" s="147">
        <v>288000</v>
      </c>
    </row>
    <row r="2040" spans="2:10" x14ac:dyDescent="0.25">
      <c r="B2040" t="s">
        <v>793</v>
      </c>
      <c r="C2040" s="3">
        <v>0</v>
      </c>
      <c r="D2040" s="147">
        <v>228000</v>
      </c>
      <c r="E2040" s="32">
        <v>5</v>
      </c>
      <c r="F2040" t="s">
        <v>707</v>
      </c>
      <c r="G2040"/>
      <c r="H2040" s="147">
        <v>0</v>
      </c>
      <c r="I2040" s="147">
        <v>1</v>
      </c>
      <c r="J2040" s="147">
        <v>0</v>
      </c>
    </row>
    <row r="2041" spans="2:10" x14ac:dyDescent="0.25">
      <c r="B2041" t="s">
        <v>793</v>
      </c>
      <c r="C2041" s="3">
        <v>0</v>
      </c>
      <c r="D2041" s="147">
        <v>228000</v>
      </c>
      <c r="E2041" s="32">
        <v>5</v>
      </c>
      <c r="F2041" t="s">
        <v>598</v>
      </c>
      <c r="G2041"/>
      <c r="H2041" s="147">
        <v>36000</v>
      </c>
      <c r="I2041" s="147">
        <v>3</v>
      </c>
      <c r="J2041" s="147">
        <v>108000</v>
      </c>
    </row>
    <row r="2042" spans="2:10" x14ac:dyDescent="0.25">
      <c r="B2042" t="s">
        <v>793</v>
      </c>
      <c r="C2042" s="3">
        <v>0</v>
      </c>
      <c r="D2042" s="147">
        <v>228000</v>
      </c>
      <c r="E2042" s="32">
        <v>5</v>
      </c>
      <c r="F2042" t="s">
        <v>640</v>
      </c>
      <c r="G2042"/>
      <c r="H2042" s="147">
        <v>40000</v>
      </c>
      <c r="I2042" s="147">
        <v>1</v>
      </c>
      <c r="J2042" s="147">
        <v>40000</v>
      </c>
    </row>
    <row r="2043" spans="2:10" x14ac:dyDescent="0.25">
      <c r="B2043" t="s">
        <v>793</v>
      </c>
      <c r="C2043" s="3">
        <v>0</v>
      </c>
      <c r="D2043" s="147">
        <v>228000</v>
      </c>
      <c r="E2043" s="32">
        <v>5</v>
      </c>
      <c r="F2043" t="s">
        <v>641</v>
      </c>
      <c r="G2043"/>
      <c r="H2043" s="147">
        <v>40000</v>
      </c>
      <c r="I2043" s="147">
        <v>1</v>
      </c>
      <c r="J2043" s="147">
        <v>40000</v>
      </c>
    </row>
    <row r="2044" spans="2:10" x14ac:dyDescent="0.25">
      <c r="B2044" t="s">
        <v>793</v>
      </c>
      <c r="C2044" s="3">
        <v>0</v>
      </c>
      <c r="D2044" s="147">
        <v>228000</v>
      </c>
      <c r="E2044" s="32">
        <v>5</v>
      </c>
      <c r="F2044" t="s">
        <v>604</v>
      </c>
      <c r="G2044"/>
      <c r="H2044" s="147">
        <v>40000</v>
      </c>
      <c r="I2044" s="147">
        <v>1</v>
      </c>
      <c r="J2044" s="147">
        <v>40000</v>
      </c>
    </row>
    <row r="2045" spans="2:10" x14ac:dyDescent="0.25">
      <c r="B2045" t="s">
        <v>799</v>
      </c>
      <c r="C2045" s="3">
        <v>0</v>
      </c>
      <c r="D2045" s="147">
        <v>130000</v>
      </c>
      <c r="E2045" s="32">
        <v>7</v>
      </c>
      <c r="F2045" t="s">
        <v>638</v>
      </c>
      <c r="G2045"/>
      <c r="H2045" s="147">
        <v>0</v>
      </c>
      <c r="I2045" s="147">
        <v>1</v>
      </c>
      <c r="J2045" s="147">
        <v>0</v>
      </c>
    </row>
    <row r="2046" spans="2:10" x14ac:dyDescent="0.25">
      <c r="B2046" t="s">
        <v>799</v>
      </c>
      <c r="C2046" s="3">
        <v>0</v>
      </c>
      <c r="D2046" s="147">
        <v>130000</v>
      </c>
      <c r="E2046" s="32">
        <v>7</v>
      </c>
      <c r="F2046" t="s">
        <v>856</v>
      </c>
      <c r="G2046"/>
      <c r="H2046" s="147">
        <v>0</v>
      </c>
      <c r="I2046" s="147">
        <v>1</v>
      </c>
      <c r="J2046" s="147">
        <v>0</v>
      </c>
    </row>
    <row r="2047" spans="2:10" x14ac:dyDescent="0.25">
      <c r="B2047" t="s">
        <v>799</v>
      </c>
      <c r="C2047" s="3">
        <v>0</v>
      </c>
      <c r="D2047" s="147">
        <v>130000</v>
      </c>
      <c r="E2047" s="32">
        <v>7</v>
      </c>
      <c r="F2047" t="s">
        <v>626</v>
      </c>
      <c r="G2047"/>
      <c r="H2047" s="147">
        <v>35000</v>
      </c>
      <c r="I2047" s="147">
        <v>1</v>
      </c>
      <c r="J2047" s="147">
        <v>35000</v>
      </c>
    </row>
    <row r="2048" spans="2:10" x14ac:dyDescent="0.25">
      <c r="B2048" t="s">
        <v>799</v>
      </c>
      <c r="C2048" s="3">
        <v>0</v>
      </c>
      <c r="D2048" s="147">
        <v>130000</v>
      </c>
      <c r="E2048" s="32">
        <v>7</v>
      </c>
      <c r="F2048" t="s">
        <v>627</v>
      </c>
      <c r="G2048"/>
      <c r="H2048" s="147">
        <v>20000</v>
      </c>
      <c r="I2048" s="147">
        <v>1</v>
      </c>
      <c r="J2048" s="147">
        <v>20000</v>
      </c>
    </row>
    <row r="2049" spans="2:10" x14ac:dyDescent="0.25">
      <c r="B2049" t="s">
        <v>799</v>
      </c>
      <c r="C2049" s="3">
        <v>0</v>
      </c>
      <c r="D2049" s="147">
        <v>130000</v>
      </c>
      <c r="E2049" s="32">
        <v>7</v>
      </c>
      <c r="F2049" t="s">
        <v>625</v>
      </c>
      <c r="G2049"/>
      <c r="H2049" s="147">
        <v>35000</v>
      </c>
      <c r="I2049" s="147">
        <v>1</v>
      </c>
      <c r="J2049" s="147">
        <v>35000</v>
      </c>
    </row>
    <row r="2050" spans="2:10" x14ac:dyDescent="0.25">
      <c r="B2050" t="s">
        <v>799</v>
      </c>
      <c r="C2050" s="3">
        <v>0</v>
      </c>
      <c r="D2050" s="147">
        <v>130000</v>
      </c>
      <c r="E2050" s="32">
        <v>7</v>
      </c>
      <c r="F2050" t="s">
        <v>149</v>
      </c>
      <c r="G2050"/>
      <c r="H2050" s="147">
        <v>20000</v>
      </c>
      <c r="I2050" s="147">
        <v>1</v>
      </c>
      <c r="J2050" s="147">
        <v>20000</v>
      </c>
    </row>
    <row r="2051" spans="2:10" x14ac:dyDescent="0.25">
      <c r="B2051" t="s">
        <v>799</v>
      </c>
      <c r="C2051" s="3">
        <v>0</v>
      </c>
      <c r="D2051" s="147">
        <v>130000</v>
      </c>
      <c r="E2051" s="32">
        <v>7</v>
      </c>
      <c r="F2051" t="s">
        <v>629</v>
      </c>
      <c r="G2051"/>
      <c r="H2051" s="147">
        <v>20000</v>
      </c>
      <c r="I2051" s="147">
        <v>1</v>
      </c>
      <c r="J2051" s="147">
        <v>20000</v>
      </c>
    </row>
    <row r="2052" spans="2:10" x14ac:dyDescent="0.25">
      <c r="B2052" t="s">
        <v>819</v>
      </c>
      <c r="C2052" s="3">
        <v>0</v>
      </c>
      <c r="D2052" s="147">
        <v>164000</v>
      </c>
      <c r="E2052" s="32">
        <v>6</v>
      </c>
      <c r="F2052" t="s">
        <v>168</v>
      </c>
      <c r="G2052"/>
      <c r="H2052" s="147">
        <v>0</v>
      </c>
      <c r="I2052" s="147">
        <v>1</v>
      </c>
      <c r="J2052" s="147">
        <v>0</v>
      </c>
    </row>
    <row r="2053" spans="2:10" x14ac:dyDescent="0.25">
      <c r="B2053" t="s">
        <v>819</v>
      </c>
      <c r="C2053" s="3">
        <v>0</v>
      </c>
      <c r="D2053" s="147">
        <v>164000</v>
      </c>
      <c r="E2053" s="32">
        <v>6</v>
      </c>
      <c r="F2053" t="s">
        <v>636</v>
      </c>
      <c r="G2053"/>
      <c r="H2053" s="147">
        <v>20000</v>
      </c>
      <c r="I2053" s="147">
        <v>1</v>
      </c>
      <c r="J2053" s="147">
        <v>20000</v>
      </c>
    </row>
    <row r="2054" spans="2:10" x14ac:dyDescent="0.25">
      <c r="B2054" t="s">
        <v>819</v>
      </c>
      <c r="C2054" s="3">
        <v>0</v>
      </c>
      <c r="D2054" s="147">
        <v>164000</v>
      </c>
      <c r="E2054" s="32">
        <v>6</v>
      </c>
      <c r="F2054" t="s">
        <v>151</v>
      </c>
      <c r="G2054"/>
      <c r="H2054" s="147">
        <v>36000</v>
      </c>
      <c r="I2054" s="147">
        <v>1</v>
      </c>
      <c r="J2054" s="147">
        <v>36000</v>
      </c>
    </row>
    <row r="2055" spans="2:10" x14ac:dyDescent="0.25">
      <c r="B2055" t="s">
        <v>819</v>
      </c>
      <c r="C2055" s="3">
        <v>0</v>
      </c>
      <c r="D2055" s="147">
        <v>164000</v>
      </c>
      <c r="E2055" s="32">
        <v>6</v>
      </c>
      <c r="F2055" t="s">
        <v>143</v>
      </c>
      <c r="G2055"/>
      <c r="H2055" s="147">
        <v>36000</v>
      </c>
      <c r="I2055" s="147">
        <v>1</v>
      </c>
      <c r="J2055" s="147">
        <v>36000</v>
      </c>
    </row>
    <row r="2056" spans="2:10" x14ac:dyDescent="0.25">
      <c r="B2056" t="s">
        <v>819</v>
      </c>
      <c r="C2056" s="3">
        <v>0</v>
      </c>
      <c r="D2056" s="147">
        <v>164000</v>
      </c>
      <c r="E2056" s="32">
        <v>6</v>
      </c>
      <c r="F2056" t="s">
        <v>166</v>
      </c>
      <c r="G2056"/>
      <c r="H2056" s="147">
        <v>36000</v>
      </c>
      <c r="I2056" s="147">
        <v>1</v>
      </c>
      <c r="J2056" s="147">
        <v>36000</v>
      </c>
    </row>
    <row r="2057" spans="2:10" x14ac:dyDescent="0.25">
      <c r="B2057" t="s">
        <v>819</v>
      </c>
      <c r="C2057" s="3">
        <v>0</v>
      </c>
      <c r="D2057" s="147">
        <v>164000</v>
      </c>
      <c r="E2057" s="32">
        <v>6</v>
      </c>
      <c r="F2057" t="s">
        <v>169</v>
      </c>
      <c r="G2057"/>
      <c r="H2057" s="147">
        <v>36000</v>
      </c>
      <c r="I2057" s="147">
        <v>1</v>
      </c>
      <c r="J2057" s="147">
        <v>36000</v>
      </c>
    </row>
    <row r="2058" spans="2:10" x14ac:dyDescent="0.25">
      <c r="B2058" t="s">
        <v>19</v>
      </c>
      <c r="C2058" s="3">
        <v>0</v>
      </c>
      <c r="D2058" s="147">
        <v>70200</v>
      </c>
      <c r="E2058" s="32">
        <v>1</v>
      </c>
      <c r="F2058" t="s">
        <v>42</v>
      </c>
      <c r="G2058"/>
      <c r="H2058" s="147">
        <v>23400</v>
      </c>
      <c r="I2058" s="147">
        <v>3</v>
      </c>
      <c r="J2058" s="147">
        <v>70200</v>
      </c>
    </row>
    <row r="2059" spans="2:10" x14ac:dyDescent="0.25">
      <c r="B2059" t="s">
        <v>781</v>
      </c>
      <c r="C2059" s="3">
        <v>0</v>
      </c>
      <c r="D2059" s="147">
        <v>210000</v>
      </c>
      <c r="E2059" s="32">
        <v>7</v>
      </c>
      <c r="F2059" t="s">
        <v>598</v>
      </c>
      <c r="G2059"/>
      <c r="H2059" s="147">
        <v>35000</v>
      </c>
      <c r="I2059" s="147">
        <v>1</v>
      </c>
      <c r="J2059" s="147">
        <v>35000</v>
      </c>
    </row>
    <row r="2060" spans="2:10" x14ac:dyDescent="0.25">
      <c r="B2060" t="s">
        <v>781</v>
      </c>
      <c r="C2060" s="3">
        <v>0</v>
      </c>
      <c r="D2060" s="147">
        <v>210000</v>
      </c>
      <c r="E2060" s="32">
        <v>7</v>
      </c>
      <c r="F2060" t="s">
        <v>640</v>
      </c>
      <c r="G2060"/>
      <c r="H2060" s="147">
        <v>40000</v>
      </c>
      <c r="I2060" s="147">
        <v>1</v>
      </c>
      <c r="J2060" s="147">
        <v>40000</v>
      </c>
    </row>
    <row r="2061" spans="2:10" x14ac:dyDescent="0.25">
      <c r="B2061" t="s">
        <v>781</v>
      </c>
      <c r="C2061" s="3">
        <v>0</v>
      </c>
      <c r="D2061" s="147">
        <v>210000</v>
      </c>
      <c r="E2061" s="32">
        <v>7</v>
      </c>
      <c r="F2061" t="s">
        <v>641</v>
      </c>
      <c r="G2061"/>
      <c r="H2061" s="147">
        <v>40000</v>
      </c>
      <c r="I2061" s="147">
        <v>1</v>
      </c>
      <c r="J2061" s="147">
        <v>40000</v>
      </c>
    </row>
    <row r="2062" spans="2:10" x14ac:dyDescent="0.25">
      <c r="B2062" t="s">
        <v>781</v>
      </c>
      <c r="C2062" s="3">
        <v>0</v>
      </c>
      <c r="D2062" s="147">
        <v>210000</v>
      </c>
      <c r="E2062" s="32">
        <v>7</v>
      </c>
      <c r="F2062" t="s">
        <v>604</v>
      </c>
      <c r="G2062"/>
      <c r="H2062" s="147">
        <v>40000</v>
      </c>
      <c r="I2062" s="147">
        <v>1</v>
      </c>
      <c r="J2062" s="147">
        <v>40000</v>
      </c>
    </row>
    <row r="2063" spans="2:10" x14ac:dyDescent="0.25">
      <c r="B2063" t="s">
        <v>781</v>
      </c>
      <c r="C2063" s="3">
        <v>0</v>
      </c>
      <c r="D2063" s="147">
        <v>210000</v>
      </c>
      <c r="E2063" s="32">
        <v>7</v>
      </c>
      <c r="F2063" t="s">
        <v>43</v>
      </c>
      <c r="G2063"/>
      <c r="H2063" s="147">
        <v>27000</v>
      </c>
      <c r="I2063" s="147">
        <v>1</v>
      </c>
      <c r="J2063" s="147">
        <v>27000</v>
      </c>
    </row>
    <row r="2064" spans="2:10" x14ac:dyDescent="0.25">
      <c r="B2064" t="s">
        <v>781</v>
      </c>
      <c r="C2064" s="3">
        <v>0</v>
      </c>
      <c r="D2064" s="147">
        <v>210000</v>
      </c>
      <c r="E2064" s="32">
        <v>7</v>
      </c>
      <c r="F2064" t="s">
        <v>42</v>
      </c>
      <c r="G2064"/>
      <c r="H2064" s="147">
        <v>28000</v>
      </c>
      <c r="I2064" s="147">
        <v>1</v>
      </c>
      <c r="J2064" s="147">
        <v>28000</v>
      </c>
    </row>
    <row r="2065" spans="2:10" x14ac:dyDescent="0.25">
      <c r="B2065" t="s">
        <v>781</v>
      </c>
      <c r="C2065" s="3">
        <v>0</v>
      </c>
      <c r="D2065" s="147">
        <v>210000</v>
      </c>
      <c r="E2065" s="32">
        <v>7</v>
      </c>
      <c r="F2065" t="s">
        <v>638</v>
      </c>
      <c r="G2065"/>
      <c r="H2065" s="147">
        <v>0</v>
      </c>
      <c r="I2065" s="147">
        <v>1</v>
      </c>
      <c r="J2065" s="147">
        <v>0</v>
      </c>
    </row>
    <row r="2066" spans="2:10" x14ac:dyDescent="0.25">
      <c r="B2066" t="s">
        <v>646</v>
      </c>
      <c r="C2066" s="3" t="s">
        <v>224</v>
      </c>
      <c r="D2066" s="147">
        <v>117000</v>
      </c>
      <c r="E2066" s="32">
        <v>1</v>
      </c>
      <c r="F2066" t="s">
        <v>604</v>
      </c>
      <c r="G2066"/>
      <c r="H2066" s="147">
        <v>39000</v>
      </c>
      <c r="I2066" s="147">
        <v>3</v>
      </c>
      <c r="J2066" s="147">
        <v>117000</v>
      </c>
    </row>
    <row r="2067" spans="2:10" x14ac:dyDescent="0.25">
      <c r="B2067" t="s">
        <v>646</v>
      </c>
      <c r="C2067" s="3" t="s">
        <v>220</v>
      </c>
      <c r="D2067" s="147">
        <v>117000</v>
      </c>
      <c r="E2067" s="32">
        <v>3</v>
      </c>
      <c r="F2067" t="s">
        <v>640</v>
      </c>
      <c r="G2067"/>
      <c r="H2067" s="147">
        <v>39000</v>
      </c>
      <c r="I2067" s="147">
        <v>1</v>
      </c>
      <c r="J2067" s="147">
        <v>39000</v>
      </c>
    </row>
    <row r="2068" spans="2:10" x14ac:dyDescent="0.25">
      <c r="B2068" t="s">
        <v>646</v>
      </c>
      <c r="C2068" s="3" t="s">
        <v>220</v>
      </c>
      <c r="D2068" s="147">
        <v>117000</v>
      </c>
      <c r="E2068" s="32">
        <v>3</v>
      </c>
      <c r="F2068" t="s">
        <v>641</v>
      </c>
      <c r="G2068"/>
      <c r="H2068" s="147">
        <v>39000</v>
      </c>
      <c r="I2068" s="147">
        <v>1</v>
      </c>
      <c r="J2068" s="147">
        <v>39000</v>
      </c>
    </row>
    <row r="2069" spans="2:10" x14ac:dyDescent="0.25">
      <c r="B2069" t="s">
        <v>646</v>
      </c>
      <c r="C2069" s="3" t="s">
        <v>220</v>
      </c>
      <c r="D2069" s="147">
        <v>117000</v>
      </c>
      <c r="E2069" s="32">
        <v>3</v>
      </c>
      <c r="F2069" t="s">
        <v>604</v>
      </c>
      <c r="G2069"/>
      <c r="H2069" s="147">
        <v>39000</v>
      </c>
      <c r="I2069" s="147">
        <v>1</v>
      </c>
      <c r="J2069" s="147">
        <v>39000</v>
      </c>
    </row>
    <row r="2070" spans="2:10" x14ac:dyDescent="0.25">
      <c r="B2070" t="s">
        <v>663</v>
      </c>
      <c r="C2070" s="3" t="s">
        <v>684</v>
      </c>
      <c r="D2070" s="147">
        <v>156000</v>
      </c>
      <c r="E2070" s="32">
        <v>1</v>
      </c>
      <c r="F2070" t="s">
        <v>604</v>
      </c>
      <c r="G2070"/>
      <c r="H2070" s="147">
        <v>39000</v>
      </c>
      <c r="I2070" s="147">
        <v>4</v>
      </c>
      <c r="J2070" s="147">
        <v>156000</v>
      </c>
    </row>
    <row r="2071" spans="2:10" x14ac:dyDescent="0.25">
      <c r="B2071" t="s">
        <v>663</v>
      </c>
      <c r="C2071" s="3" t="s">
        <v>266</v>
      </c>
      <c r="D2071" s="147">
        <v>154000</v>
      </c>
      <c r="E2071" s="32">
        <v>4</v>
      </c>
      <c r="F2071" t="s">
        <v>598</v>
      </c>
      <c r="G2071"/>
      <c r="H2071" s="147">
        <v>37000</v>
      </c>
      <c r="I2071" s="147">
        <v>1</v>
      </c>
      <c r="J2071" s="147">
        <v>37000</v>
      </c>
    </row>
    <row r="2072" spans="2:10" x14ac:dyDescent="0.25">
      <c r="B2072" t="s">
        <v>663</v>
      </c>
      <c r="C2072" s="3" t="s">
        <v>266</v>
      </c>
      <c r="D2072" s="147">
        <v>154000</v>
      </c>
      <c r="E2072" s="32">
        <v>4</v>
      </c>
      <c r="F2072" t="s">
        <v>640</v>
      </c>
      <c r="G2072"/>
      <c r="H2072" s="147">
        <v>39000</v>
      </c>
      <c r="I2072" s="147">
        <v>1</v>
      </c>
      <c r="J2072" s="147">
        <v>39000</v>
      </c>
    </row>
    <row r="2073" spans="2:10" x14ac:dyDescent="0.25">
      <c r="B2073" t="s">
        <v>663</v>
      </c>
      <c r="C2073" s="3" t="s">
        <v>266</v>
      </c>
      <c r="D2073" s="147">
        <v>154000</v>
      </c>
      <c r="E2073" s="32">
        <v>4</v>
      </c>
      <c r="F2073" t="s">
        <v>641</v>
      </c>
      <c r="G2073"/>
      <c r="H2073" s="147">
        <v>39000</v>
      </c>
      <c r="I2073" s="147">
        <v>1</v>
      </c>
      <c r="J2073" s="147">
        <v>39000</v>
      </c>
    </row>
    <row r="2074" spans="2:10" x14ac:dyDescent="0.25">
      <c r="B2074" t="s">
        <v>663</v>
      </c>
      <c r="C2074" s="3" t="s">
        <v>266</v>
      </c>
      <c r="D2074" s="147">
        <v>154000</v>
      </c>
      <c r="E2074" s="32">
        <v>4</v>
      </c>
      <c r="F2074" t="s">
        <v>604</v>
      </c>
      <c r="G2074"/>
      <c r="H2074" s="147">
        <v>39000</v>
      </c>
      <c r="I2074" s="147">
        <v>1</v>
      </c>
      <c r="J2074" s="147">
        <v>39000</v>
      </c>
    </row>
    <row r="2075" spans="2:10" x14ac:dyDescent="0.25">
      <c r="B2075" t="s">
        <v>676</v>
      </c>
      <c r="C2075" s="3">
        <v>0</v>
      </c>
      <c r="D2075" s="147">
        <v>156000</v>
      </c>
      <c r="E2075" s="32">
        <v>3</v>
      </c>
      <c r="F2075" t="s">
        <v>165</v>
      </c>
      <c r="G2075"/>
      <c r="H2075" s="147">
        <v>29000</v>
      </c>
      <c r="I2075" s="147">
        <v>2</v>
      </c>
      <c r="J2075" s="147">
        <v>58000</v>
      </c>
    </row>
    <row r="2076" spans="2:10" x14ac:dyDescent="0.25">
      <c r="B2076" t="s">
        <v>676</v>
      </c>
      <c r="C2076" s="3">
        <v>0</v>
      </c>
      <c r="D2076" s="147">
        <v>156000</v>
      </c>
      <c r="E2076" s="32">
        <v>3</v>
      </c>
      <c r="F2076" t="s">
        <v>42</v>
      </c>
      <c r="G2076"/>
      <c r="H2076" s="147">
        <v>20000</v>
      </c>
      <c r="I2076" s="147">
        <v>2</v>
      </c>
      <c r="J2076" s="147">
        <v>40000</v>
      </c>
    </row>
    <row r="2077" spans="2:10" x14ac:dyDescent="0.25">
      <c r="B2077" t="s">
        <v>676</v>
      </c>
      <c r="C2077" s="3">
        <v>0</v>
      </c>
      <c r="D2077" s="147">
        <v>156000</v>
      </c>
      <c r="E2077" s="32">
        <v>3</v>
      </c>
      <c r="F2077" t="s">
        <v>83</v>
      </c>
      <c r="G2077"/>
      <c r="H2077" s="147">
        <v>29000</v>
      </c>
      <c r="I2077" s="147">
        <v>2</v>
      </c>
      <c r="J2077" s="147">
        <v>58000</v>
      </c>
    </row>
    <row r="2078" spans="2:10" x14ac:dyDescent="0.25">
      <c r="B2078" t="s">
        <v>806</v>
      </c>
      <c r="C2078" s="3" t="s">
        <v>650</v>
      </c>
      <c r="D2078" s="147">
        <v>180000</v>
      </c>
      <c r="E2078" s="32">
        <v>3</v>
      </c>
      <c r="F2078" t="s">
        <v>596</v>
      </c>
      <c r="G2078"/>
      <c r="H2078" s="147">
        <v>0</v>
      </c>
      <c r="I2078" s="147">
        <v>1</v>
      </c>
      <c r="J2078" s="147">
        <v>0</v>
      </c>
    </row>
    <row r="2079" spans="2:10" x14ac:dyDescent="0.25">
      <c r="B2079" t="s">
        <v>806</v>
      </c>
      <c r="C2079" s="3" t="s">
        <v>650</v>
      </c>
      <c r="D2079" s="147">
        <v>180000</v>
      </c>
      <c r="E2079" s="32">
        <v>3</v>
      </c>
      <c r="F2079" t="s">
        <v>82</v>
      </c>
      <c r="G2079"/>
      <c r="H2079" s="147">
        <v>30000</v>
      </c>
      <c r="I2079" s="147">
        <v>5</v>
      </c>
      <c r="J2079" s="147">
        <v>150000</v>
      </c>
    </row>
    <row r="2080" spans="2:10" x14ac:dyDescent="0.25">
      <c r="B2080" t="s">
        <v>806</v>
      </c>
      <c r="C2080" s="3" t="s">
        <v>650</v>
      </c>
      <c r="D2080" s="147">
        <v>180000</v>
      </c>
      <c r="E2080" s="32">
        <v>3</v>
      </c>
      <c r="F2080" t="s">
        <v>166</v>
      </c>
      <c r="G2080"/>
      <c r="H2080" s="147">
        <v>30000</v>
      </c>
      <c r="I2080" s="147">
        <v>1</v>
      </c>
      <c r="J2080" s="147">
        <v>30000</v>
      </c>
    </row>
    <row r="2081" spans="2:10" x14ac:dyDescent="0.25">
      <c r="B2081" t="s">
        <v>806</v>
      </c>
      <c r="C2081" s="3" t="s">
        <v>658</v>
      </c>
      <c r="D2081" s="147">
        <v>180000</v>
      </c>
      <c r="E2081" s="32">
        <v>3</v>
      </c>
      <c r="F2081" t="s">
        <v>588</v>
      </c>
      <c r="G2081"/>
      <c r="H2081" s="147">
        <v>30000</v>
      </c>
      <c r="I2081" s="147">
        <v>5</v>
      </c>
      <c r="J2081" s="147">
        <v>150000</v>
      </c>
    </row>
    <row r="2082" spans="2:10" x14ac:dyDescent="0.25">
      <c r="B2082" t="s">
        <v>806</v>
      </c>
      <c r="C2082" s="3" t="s">
        <v>658</v>
      </c>
      <c r="D2082" s="147">
        <v>180000</v>
      </c>
      <c r="E2082" s="32">
        <v>3</v>
      </c>
      <c r="F2082" t="s">
        <v>166</v>
      </c>
      <c r="G2082"/>
      <c r="H2082" s="147">
        <v>30000</v>
      </c>
      <c r="I2082" s="147">
        <v>1</v>
      </c>
      <c r="J2082" s="147">
        <v>30000</v>
      </c>
    </row>
    <row r="2083" spans="2:10" x14ac:dyDescent="0.25">
      <c r="B2083" t="s">
        <v>806</v>
      </c>
      <c r="C2083" s="3" t="s">
        <v>658</v>
      </c>
      <c r="D2083" s="147">
        <v>180000</v>
      </c>
      <c r="E2083" s="32">
        <v>3</v>
      </c>
      <c r="F2083" t="s">
        <v>596</v>
      </c>
      <c r="G2083"/>
      <c r="H2083" s="147">
        <v>0</v>
      </c>
      <c r="I2083" s="147">
        <v>1</v>
      </c>
      <c r="J2083" s="147">
        <v>0</v>
      </c>
    </row>
    <row r="2084" spans="2:10" x14ac:dyDescent="0.25">
      <c r="B2084" t="s">
        <v>822</v>
      </c>
      <c r="C2084" s="3">
        <v>0</v>
      </c>
      <c r="D2084" s="147">
        <v>864000</v>
      </c>
      <c r="E2084" s="32">
        <v>1</v>
      </c>
      <c r="F2084" t="s">
        <v>165</v>
      </c>
      <c r="G2084"/>
      <c r="H2084" s="147">
        <v>36000</v>
      </c>
      <c r="I2084" s="147">
        <v>24</v>
      </c>
      <c r="J2084" s="147">
        <v>864000</v>
      </c>
    </row>
    <row r="2085" spans="2:10" x14ac:dyDescent="0.25">
      <c r="B2085" t="s">
        <v>646</v>
      </c>
      <c r="C2085" s="3" t="s">
        <v>223</v>
      </c>
      <c r="D2085" s="147">
        <v>117000</v>
      </c>
      <c r="E2085" s="32">
        <v>1</v>
      </c>
      <c r="F2085" t="s">
        <v>641</v>
      </c>
      <c r="G2085"/>
      <c r="H2085" s="147">
        <v>39000</v>
      </c>
      <c r="I2085" s="147">
        <v>3</v>
      </c>
      <c r="J2085" s="147">
        <v>117000</v>
      </c>
    </row>
    <row r="2086" spans="2:10" x14ac:dyDescent="0.25">
      <c r="B2086" t="s">
        <v>646</v>
      </c>
      <c r="C2086" s="3" t="s">
        <v>222</v>
      </c>
      <c r="D2086" s="147">
        <v>117000</v>
      </c>
      <c r="E2086" s="32">
        <v>1</v>
      </c>
      <c r="F2086" t="s">
        <v>640</v>
      </c>
      <c r="G2086"/>
      <c r="H2086" s="147">
        <v>39000</v>
      </c>
      <c r="I2086" s="147">
        <v>3</v>
      </c>
      <c r="J2086" s="147">
        <v>117000</v>
      </c>
    </row>
    <row r="2087" spans="2:10" x14ac:dyDescent="0.25">
      <c r="B2087" t="s">
        <v>663</v>
      </c>
      <c r="C2087" s="3" t="s">
        <v>696</v>
      </c>
      <c r="D2087" s="147">
        <v>156000</v>
      </c>
      <c r="E2087" s="32">
        <v>1</v>
      </c>
      <c r="F2087" t="s">
        <v>640</v>
      </c>
      <c r="G2087"/>
      <c r="H2087" s="147">
        <v>39000</v>
      </c>
      <c r="I2087" s="147">
        <v>4</v>
      </c>
      <c r="J2087" s="147">
        <v>156000</v>
      </c>
    </row>
    <row r="2088" spans="2:10" x14ac:dyDescent="0.25">
      <c r="B2088" t="s">
        <v>700</v>
      </c>
      <c r="C2088" s="3" t="s">
        <v>694</v>
      </c>
      <c r="D2088" s="147">
        <v>93000</v>
      </c>
      <c r="E2088" s="32">
        <v>1</v>
      </c>
      <c r="F2088" t="s">
        <v>594</v>
      </c>
      <c r="G2088"/>
      <c r="H2088" s="147">
        <v>93000</v>
      </c>
      <c r="I2088" s="147">
        <v>1</v>
      </c>
      <c r="J2088" s="147">
        <v>93000</v>
      </c>
    </row>
    <row r="2089" spans="2:10" x14ac:dyDescent="0.25">
      <c r="B2089" t="s">
        <v>87</v>
      </c>
      <c r="C2089" s="3">
        <v>0</v>
      </c>
      <c r="D2089" s="147">
        <v>800000</v>
      </c>
      <c r="E2089" s="32">
        <v>1</v>
      </c>
      <c r="F2089" t="s">
        <v>88</v>
      </c>
      <c r="G2089"/>
      <c r="H2089" s="147">
        <v>20000</v>
      </c>
      <c r="I2089" s="147">
        <v>40</v>
      </c>
      <c r="J2089" s="147">
        <v>800000</v>
      </c>
    </row>
    <row r="2090" spans="2:10" x14ac:dyDescent="0.25">
      <c r="B2090" t="s">
        <v>822</v>
      </c>
      <c r="C2090" s="3">
        <v>0</v>
      </c>
      <c r="D2090" s="147">
        <v>648000</v>
      </c>
      <c r="E2090" s="32">
        <v>1</v>
      </c>
      <c r="F2090" t="s">
        <v>165</v>
      </c>
      <c r="G2090"/>
      <c r="H2090" s="147">
        <v>27000</v>
      </c>
      <c r="I2090" s="147">
        <v>24</v>
      </c>
      <c r="J2090" s="147">
        <v>648000</v>
      </c>
    </row>
    <row r="2091" spans="2:10" x14ac:dyDescent="0.25">
      <c r="B2091" t="s">
        <v>819</v>
      </c>
      <c r="C2091" s="3">
        <v>0</v>
      </c>
      <c r="D2091" s="147">
        <v>146000</v>
      </c>
      <c r="E2091" s="32">
        <v>6</v>
      </c>
      <c r="F2091" t="s">
        <v>168</v>
      </c>
      <c r="G2091"/>
      <c r="H2091" s="147">
        <v>0</v>
      </c>
      <c r="I2091" s="147">
        <v>1</v>
      </c>
      <c r="J2091" s="147">
        <v>0</v>
      </c>
    </row>
    <row r="2092" spans="2:10" x14ac:dyDescent="0.25">
      <c r="B2092" t="s">
        <v>819</v>
      </c>
      <c r="C2092" s="3">
        <v>0</v>
      </c>
      <c r="D2092" s="147">
        <v>146000</v>
      </c>
      <c r="E2092" s="32">
        <v>6</v>
      </c>
      <c r="F2092" t="s">
        <v>636</v>
      </c>
      <c r="G2092"/>
      <c r="H2092" s="147">
        <v>22000</v>
      </c>
      <c r="I2092" s="147">
        <v>1</v>
      </c>
      <c r="J2092" s="147">
        <v>22000</v>
      </c>
    </row>
    <row r="2093" spans="2:10" x14ac:dyDescent="0.25">
      <c r="B2093" t="s">
        <v>819</v>
      </c>
      <c r="C2093" s="3">
        <v>0</v>
      </c>
      <c r="D2093" s="147">
        <v>146000</v>
      </c>
      <c r="E2093" s="32">
        <v>6</v>
      </c>
      <c r="F2093" t="s">
        <v>151</v>
      </c>
      <c r="G2093"/>
      <c r="H2093" s="147">
        <v>31000</v>
      </c>
      <c r="I2093" s="147">
        <v>1</v>
      </c>
      <c r="J2093" s="147">
        <v>31000</v>
      </c>
    </row>
    <row r="2094" spans="2:10" x14ac:dyDescent="0.25">
      <c r="B2094" t="s">
        <v>819</v>
      </c>
      <c r="C2094" s="3">
        <v>0</v>
      </c>
      <c r="D2094" s="147">
        <v>146000</v>
      </c>
      <c r="E2094" s="32">
        <v>6</v>
      </c>
      <c r="F2094" t="s">
        <v>143</v>
      </c>
      <c r="G2094"/>
      <c r="H2094" s="147">
        <v>31000</v>
      </c>
      <c r="I2094" s="147">
        <v>1</v>
      </c>
      <c r="J2094" s="147">
        <v>31000</v>
      </c>
    </row>
    <row r="2095" spans="2:10" x14ac:dyDescent="0.25">
      <c r="B2095" t="s">
        <v>819</v>
      </c>
      <c r="C2095" s="3">
        <v>0</v>
      </c>
      <c r="D2095" s="147">
        <v>146000</v>
      </c>
      <c r="E2095" s="32">
        <v>6</v>
      </c>
      <c r="F2095" t="s">
        <v>166</v>
      </c>
      <c r="G2095"/>
      <c r="H2095" s="147">
        <v>31000</v>
      </c>
      <c r="I2095" s="147">
        <v>1</v>
      </c>
      <c r="J2095" s="147">
        <v>31000</v>
      </c>
    </row>
    <row r="2096" spans="2:10" x14ac:dyDescent="0.25">
      <c r="B2096" t="s">
        <v>819</v>
      </c>
      <c r="C2096" s="3">
        <v>0</v>
      </c>
      <c r="D2096" s="147">
        <v>146000</v>
      </c>
      <c r="E2096" s="32">
        <v>6</v>
      </c>
      <c r="F2096" t="s">
        <v>169</v>
      </c>
      <c r="G2096"/>
      <c r="H2096" s="147">
        <v>31000</v>
      </c>
      <c r="I2096" s="147">
        <v>1</v>
      </c>
      <c r="J2096" s="147">
        <v>31000</v>
      </c>
    </row>
    <row r="2097" spans="2:10" x14ac:dyDescent="0.25">
      <c r="B2097" t="s">
        <v>663</v>
      </c>
      <c r="C2097" s="3" t="s">
        <v>686</v>
      </c>
      <c r="D2097" s="147">
        <v>156000</v>
      </c>
      <c r="E2097" s="32">
        <v>1</v>
      </c>
      <c r="F2097" t="s">
        <v>641</v>
      </c>
      <c r="G2097"/>
      <c r="H2097" s="147">
        <v>39000</v>
      </c>
      <c r="I2097" s="147">
        <v>4</v>
      </c>
      <c r="J2097" s="147">
        <v>156000</v>
      </c>
    </row>
    <row r="2098" spans="2:10" x14ac:dyDescent="0.25">
      <c r="B2098" t="s">
        <v>645</v>
      </c>
      <c r="C2098" s="3" t="s">
        <v>586</v>
      </c>
      <c r="D2098" s="147">
        <v>1200000</v>
      </c>
      <c r="E2098" s="32">
        <v>1</v>
      </c>
      <c r="F2098" t="s">
        <v>604</v>
      </c>
      <c r="G2098"/>
      <c r="H2098" s="147">
        <v>40000</v>
      </c>
      <c r="I2098" s="147">
        <v>30</v>
      </c>
      <c r="J2098" s="147">
        <v>1200000</v>
      </c>
    </row>
    <row r="2099" spans="2:10" x14ac:dyDescent="0.25">
      <c r="B2099" t="s">
        <v>19</v>
      </c>
      <c r="C2099" s="3">
        <v>0</v>
      </c>
      <c r="D2099" s="147">
        <v>69600</v>
      </c>
      <c r="E2099" s="32">
        <v>1</v>
      </c>
      <c r="F2099" t="s">
        <v>42</v>
      </c>
      <c r="G2099"/>
      <c r="H2099" s="147">
        <v>23200</v>
      </c>
      <c r="I2099" s="147">
        <v>3</v>
      </c>
      <c r="J2099" s="147">
        <v>69600</v>
      </c>
    </row>
    <row r="2100" spans="2:10" x14ac:dyDescent="0.25">
      <c r="B2100" t="s">
        <v>828</v>
      </c>
      <c r="C2100" s="3" t="s">
        <v>266</v>
      </c>
      <c r="D2100" s="147">
        <v>126000</v>
      </c>
      <c r="E2100" s="32">
        <v>4</v>
      </c>
      <c r="F2100" t="s">
        <v>825</v>
      </c>
      <c r="G2100"/>
      <c r="H2100" s="147">
        <v>30000</v>
      </c>
      <c r="I2100" s="147">
        <v>1</v>
      </c>
      <c r="J2100" s="147">
        <v>30000</v>
      </c>
    </row>
    <row r="2101" spans="2:10" x14ac:dyDescent="0.25">
      <c r="B2101" t="s">
        <v>828</v>
      </c>
      <c r="C2101" s="3" t="s">
        <v>266</v>
      </c>
      <c r="D2101" s="147">
        <v>126000</v>
      </c>
      <c r="E2101" s="32">
        <v>4</v>
      </c>
      <c r="F2101" t="s">
        <v>829</v>
      </c>
      <c r="G2101"/>
      <c r="H2101" s="147">
        <v>32000</v>
      </c>
      <c r="I2101" s="147">
        <v>1</v>
      </c>
      <c r="J2101" s="147">
        <v>32000</v>
      </c>
    </row>
    <row r="2102" spans="2:10" x14ac:dyDescent="0.25">
      <c r="B2102" t="s">
        <v>828</v>
      </c>
      <c r="C2102" s="3" t="s">
        <v>266</v>
      </c>
      <c r="D2102" s="147">
        <v>126000</v>
      </c>
      <c r="E2102" s="32">
        <v>4</v>
      </c>
      <c r="F2102" t="s">
        <v>830</v>
      </c>
      <c r="G2102"/>
      <c r="H2102" s="147">
        <v>32000</v>
      </c>
      <c r="I2102" s="147">
        <v>1</v>
      </c>
      <c r="J2102" s="147">
        <v>32000</v>
      </c>
    </row>
    <row r="2103" spans="2:10" x14ac:dyDescent="0.25">
      <c r="B2103" t="s">
        <v>828</v>
      </c>
      <c r="C2103" s="3" t="s">
        <v>266</v>
      </c>
      <c r="D2103" s="147">
        <v>126000</v>
      </c>
      <c r="E2103" s="32">
        <v>4</v>
      </c>
      <c r="F2103" t="s">
        <v>827</v>
      </c>
      <c r="G2103"/>
      <c r="H2103" s="147">
        <v>32000</v>
      </c>
      <c r="I2103" s="147">
        <v>1</v>
      </c>
      <c r="J2103" s="147">
        <v>32000</v>
      </c>
    </row>
    <row r="2104" spans="2:10" x14ac:dyDescent="0.25">
      <c r="B2104" t="s">
        <v>831</v>
      </c>
      <c r="C2104" s="3">
        <v>0</v>
      </c>
      <c r="D2104" s="147">
        <v>172000</v>
      </c>
      <c r="E2104" s="32">
        <v>5</v>
      </c>
      <c r="F2104" t="s">
        <v>638</v>
      </c>
      <c r="G2104"/>
      <c r="H2104" s="147">
        <v>0</v>
      </c>
      <c r="I2104" s="147">
        <v>1</v>
      </c>
      <c r="J2104" s="147">
        <v>0</v>
      </c>
    </row>
    <row r="2105" spans="2:10" x14ac:dyDescent="0.25">
      <c r="B2105" t="s">
        <v>831</v>
      </c>
      <c r="C2105" s="3">
        <v>0</v>
      </c>
      <c r="D2105" s="147">
        <v>172000</v>
      </c>
      <c r="E2105" s="32">
        <v>5</v>
      </c>
      <c r="F2105" t="s">
        <v>856</v>
      </c>
      <c r="G2105"/>
      <c r="H2105" s="147">
        <v>0</v>
      </c>
      <c r="I2105" s="147">
        <v>2</v>
      </c>
      <c r="J2105" s="147">
        <v>0</v>
      </c>
    </row>
    <row r="2106" spans="2:10" x14ac:dyDescent="0.25">
      <c r="B2106" t="s">
        <v>831</v>
      </c>
      <c r="C2106" s="3">
        <v>0</v>
      </c>
      <c r="D2106" s="147">
        <v>172000</v>
      </c>
      <c r="E2106" s="32">
        <v>5</v>
      </c>
      <c r="F2106" t="s">
        <v>627</v>
      </c>
      <c r="G2106"/>
      <c r="H2106" s="147">
        <v>20000</v>
      </c>
      <c r="I2106" s="147">
        <v>2</v>
      </c>
      <c r="J2106" s="147">
        <v>40000</v>
      </c>
    </row>
    <row r="2107" spans="2:10" x14ac:dyDescent="0.25">
      <c r="B2107" t="s">
        <v>831</v>
      </c>
      <c r="C2107" s="3">
        <v>0</v>
      </c>
      <c r="D2107" s="147">
        <v>172000</v>
      </c>
      <c r="E2107" s="32">
        <v>5</v>
      </c>
      <c r="F2107" t="s">
        <v>626</v>
      </c>
      <c r="G2107"/>
      <c r="H2107" s="147">
        <v>33000</v>
      </c>
      <c r="I2107" s="147">
        <v>2</v>
      </c>
      <c r="J2107" s="147">
        <v>66000</v>
      </c>
    </row>
    <row r="2108" spans="2:10" x14ac:dyDescent="0.25">
      <c r="B2108" t="s">
        <v>831</v>
      </c>
      <c r="C2108" s="3">
        <v>0</v>
      </c>
      <c r="D2108" s="147">
        <v>172000</v>
      </c>
      <c r="E2108" s="32">
        <v>5</v>
      </c>
      <c r="F2108" t="s">
        <v>625</v>
      </c>
      <c r="G2108"/>
      <c r="H2108" s="147">
        <v>33000</v>
      </c>
      <c r="I2108" s="147">
        <v>2</v>
      </c>
      <c r="J2108" s="147">
        <v>66000</v>
      </c>
    </row>
    <row r="2109" spans="2:10" x14ac:dyDescent="0.25">
      <c r="B2109" t="s">
        <v>832</v>
      </c>
      <c r="C2109" s="3">
        <v>0</v>
      </c>
      <c r="D2109" s="147">
        <v>160000</v>
      </c>
      <c r="E2109" s="32">
        <v>6</v>
      </c>
      <c r="F2109" t="s">
        <v>138</v>
      </c>
      <c r="G2109"/>
      <c r="H2109" s="147">
        <v>27000</v>
      </c>
      <c r="I2109" s="147">
        <v>2</v>
      </c>
      <c r="J2109" s="147">
        <v>54000</v>
      </c>
    </row>
    <row r="2110" spans="2:10" x14ac:dyDescent="0.25">
      <c r="B2110" t="s">
        <v>832</v>
      </c>
      <c r="C2110" s="3">
        <v>0</v>
      </c>
      <c r="D2110" s="147">
        <v>160000</v>
      </c>
      <c r="E2110" s="32">
        <v>6</v>
      </c>
      <c r="F2110" t="s">
        <v>78</v>
      </c>
      <c r="G2110"/>
      <c r="H2110" s="147">
        <v>26500</v>
      </c>
      <c r="I2110" s="147">
        <v>2</v>
      </c>
      <c r="J2110" s="147">
        <v>53000</v>
      </c>
    </row>
    <row r="2111" spans="2:10" x14ac:dyDescent="0.25">
      <c r="B2111" t="s">
        <v>832</v>
      </c>
      <c r="C2111" s="3">
        <v>0</v>
      </c>
      <c r="D2111" s="147">
        <v>160000</v>
      </c>
      <c r="E2111" s="32">
        <v>6</v>
      </c>
      <c r="F2111" t="s">
        <v>140</v>
      </c>
      <c r="G2111"/>
      <c r="H2111" s="147">
        <v>26500</v>
      </c>
      <c r="I2111" s="147">
        <v>2</v>
      </c>
      <c r="J2111" s="147">
        <v>53000</v>
      </c>
    </row>
    <row r="2112" spans="2:10" x14ac:dyDescent="0.25">
      <c r="B2112" t="s">
        <v>832</v>
      </c>
      <c r="C2112" s="3">
        <v>0</v>
      </c>
      <c r="D2112" s="147">
        <v>160000</v>
      </c>
      <c r="E2112" s="32">
        <v>6</v>
      </c>
      <c r="F2112" t="s">
        <v>146</v>
      </c>
      <c r="G2112"/>
      <c r="H2112" s="147">
        <v>0</v>
      </c>
      <c r="I2112" s="147">
        <v>2</v>
      </c>
      <c r="J2112" s="147">
        <v>0</v>
      </c>
    </row>
    <row r="2113" spans="2:10" x14ac:dyDescent="0.25">
      <c r="B2113" t="s">
        <v>832</v>
      </c>
      <c r="C2113" s="3">
        <v>0</v>
      </c>
      <c r="D2113" s="147">
        <v>160000</v>
      </c>
      <c r="E2113" s="32">
        <v>6</v>
      </c>
      <c r="F2113" t="s">
        <v>72</v>
      </c>
      <c r="G2113"/>
      <c r="H2113" s="147">
        <v>0</v>
      </c>
      <c r="I2113" s="147">
        <v>2</v>
      </c>
      <c r="J2113" s="147">
        <v>0</v>
      </c>
    </row>
    <row r="2114" spans="2:10" x14ac:dyDescent="0.25">
      <c r="B2114" t="s">
        <v>832</v>
      </c>
      <c r="C2114" s="3">
        <v>0</v>
      </c>
      <c r="D2114" s="147">
        <v>160000</v>
      </c>
      <c r="E2114" s="32">
        <v>6</v>
      </c>
      <c r="F2114" t="s">
        <v>73</v>
      </c>
      <c r="G2114"/>
      <c r="H2114" s="147">
        <v>0</v>
      </c>
      <c r="I2114" s="147">
        <v>2</v>
      </c>
      <c r="J2114" s="147">
        <v>0</v>
      </c>
    </row>
    <row r="2115" spans="2:10" x14ac:dyDescent="0.25">
      <c r="B2115" t="s">
        <v>832</v>
      </c>
      <c r="C2115" s="3">
        <v>0</v>
      </c>
      <c r="D2115" s="147">
        <v>192000</v>
      </c>
      <c r="E2115" s="32">
        <v>6</v>
      </c>
      <c r="F2115" t="s">
        <v>138</v>
      </c>
      <c r="G2115"/>
      <c r="H2115" s="147">
        <v>32000</v>
      </c>
      <c r="I2115" s="147">
        <v>2</v>
      </c>
      <c r="J2115" s="147">
        <v>64000</v>
      </c>
    </row>
    <row r="2116" spans="2:10" x14ac:dyDescent="0.25">
      <c r="B2116" t="s">
        <v>832</v>
      </c>
      <c r="C2116" s="3">
        <v>0</v>
      </c>
      <c r="D2116" s="147">
        <v>192000</v>
      </c>
      <c r="E2116" s="32">
        <v>6</v>
      </c>
      <c r="F2116" t="s">
        <v>78</v>
      </c>
      <c r="G2116"/>
      <c r="H2116" s="147">
        <v>32000</v>
      </c>
      <c r="I2116" s="147">
        <v>2</v>
      </c>
      <c r="J2116" s="147">
        <v>64000</v>
      </c>
    </row>
    <row r="2117" spans="2:10" x14ac:dyDescent="0.25">
      <c r="B2117" t="s">
        <v>832</v>
      </c>
      <c r="C2117" s="3">
        <v>0</v>
      </c>
      <c r="D2117" s="147">
        <v>192000</v>
      </c>
      <c r="E2117" s="32">
        <v>6</v>
      </c>
      <c r="F2117" t="s">
        <v>140</v>
      </c>
      <c r="G2117"/>
      <c r="H2117" s="147">
        <v>32000</v>
      </c>
      <c r="I2117" s="147">
        <v>2</v>
      </c>
      <c r="J2117" s="147">
        <v>64000</v>
      </c>
    </row>
    <row r="2118" spans="2:10" x14ac:dyDescent="0.25">
      <c r="B2118" t="s">
        <v>832</v>
      </c>
      <c r="C2118" s="3">
        <v>0</v>
      </c>
      <c r="D2118" s="147">
        <v>192000</v>
      </c>
      <c r="E2118" s="32">
        <v>6</v>
      </c>
      <c r="F2118" t="s">
        <v>146</v>
      </c>
      <c r="G2118"/>
      <c r="H2118" s="147">
        <v>0</v>
      </c>
      <c r="I2118" s="147">
        <v>2</v>
      </c>
      <c r="J2118" s="147">
        <v>0</v>
      </c>
    </row>
    <row r="2119" spans="2:10" x14ac:dyDescent="0.25">
      <c r="B2119" t="s">
        <v>832</v>
      </c>
      <c r="C2119" s="3">
        <v>0</v>
      </c>
      <c r="D2119" s="147">
        <v>192000</v>
      </c>
      <c r="E2119" s="32">
        <v>6</v>
      </c>
      <c r="F2119" t="s">
        <v>72</v>
      </c>
      <c r="G2119"/>
      <c r="H2119" s="147">
        <v>0</v>
      </c>
      <c r="I2119" s="147">
        <v>2</v>
      </c>
      <c r="J2119" s="147">
        <v>0</v>
      </c>
    </row>
    <row r="2120" spans="2:10" x14ac:dyDescent="0.25">
      <c r="B2120" t="s">
        <v>832</v>
      </c>
      <c r="C2120" s="3">
        <v>0</v>
      </c>
      <c r="D2120" s="147">
        <v>192000</v>
      </c>
      <c r="E2120" s="32">
        <v>6</v>
      </c>
      <c r="F2120" t="s">
        <v>73</v>
      </c>
      <c r="G2120"/>
      <c r="H2120" s="147">
        <v>0</v>
      </c>
      <c r="I2120" s="147">
        <v>2</v>
      </c>
      <c r="J2120" s="147">
        <v>0</v>
      </c>
    </row>
    <row r="2121" spans="2:10" x14ac:dyDescent="0.25">
      <c r="B2121" t="s">
        <v>85</v>
      </c>
      <c r="C2121" s="3">
        <v>0</v>
      </c>
      <c r="D2121" s="147">
        <v>699000</v>
      </c>
      <c r="E2121" s="32">
        <v>1</v>
      </c>
      <c r="F2121" t="s">
        <v>83</v>
      </c>
      <c r="G2121"/>
      <c r="H2121" s="147">
        <v>29125</v>
      </c>
      <c r="I2121" s="147">
        <v>24</v>
      </c>
      <c r="J2121" s="147">
        <v>699000</v>
      </c>
    </row>
    <row r="2122" spans="2:10" x14ac:dyDescent="0.25">
      <c r="B2122" t="s">
        <v>828</v>
      </c>
      <c r="C2122" s="3" t="s">
        <v>799</v>
      </c>
      <c r="D2122" s="147">
        <v>120000</v>
      </c>
      <c r="E2122" s="32">
        <v>1</v>
      </c>
      <c r="F2122" t="s">
        <v>825</v>
      </c>
      <c r="G2122"/>
      <c r="H2122" s="147">
        <v>30000</v>
      </c>
      <c r="I2122" s="147">
        <v>4</v>
      </c>
      <c r="J2122" s="147">
        <v>120000</v>
      </c>
    </row>
    <row r="2123" spans="2:10" x14ac:dyDescent="0.25">
      <c r="B2123" t="s">
        <v>712</v>
      </c>
      <c r="C2123" s="3">
        <v>0</v>
      </c>
      <c r="D2123" s="147">
        <v>229000</v>
      </c>
      <c r="E2123" s="32">
        <v>7</v>
      </c>
      <c r="F2123" t="s">
        <v>43</v>
      </c>
      <c r="G2123"/>
      <c r="H2123" s="147">
        <v>27000</v>
      </c>
      <c r="I2123" s="147">
        <v>2</v>
      </c>
      <c r="J2123" s="147">
        <v>54000</v>
      </c>
    </row>
    <row r="2124" spans="2:10" x14ac:dyDescent="0.25">
      <c r="B2124" t="s">
        <v>712</v>
      </c>
      <c r="C2124" s="3">
        <v>0</v>
      </c>
      <c r="D2124" s="147">
        <v>229000</v>
      </c>
      <c r="E2124" s="32">
        <v>7</v>
      </c>
      <c r="F2124" t="s">
        <v>88</v>
      </c>
      <c r="G2124"/>
      <c r="H2124" s="147">
        <v>0</v>
      </c>
      <c r="I2124" s="147">
        <v>1</v>
      </c>
      <c r="J2124" s="147">
        <v>0</v>
      </c>
    </row>
    <row r="2125" spans="2:10" x14ac:dyDescent="0.25">
      <c r="B2125" t="s">
        <v>712</v>
      </c>
      <c r="C2125" s="3">
        <v>0</v>
      </c>
      <c r="D2125" s="147">
        <v>229000</v>
      </c>
      <c r="E2125" s="32">
        <v>7</v>
      </c>
      <c r="F2125" t="s">
        <v>42</v>
      </c>
      <c r="G2125"/>
      <c r="H2125" s="147">
        <v>33000</v>
      </c>
      <c r="I2125" s="147">
        <v>1</v>
      </c>
      <c r="J2125" s="147">
        <v>33000</v>
      </c>
    </row>
    <row r="2126" spans="2:10" x14ac:dyDescent="0.25">
      <c r="B2126" t="s">
        <v>712</v>
      </c>
      <c r="C2126" s="3">
        <v>0</v>
      </c>
      <c r="D2126" s="147">
        <v>229000</v>
      </c>
      <c r="E2126" s="32">
        <v>7</v>
      </c>
      <c r="F2126" t="s">
        <v>598</v>
      </c>
      <c r="G2126"/>
      <c r="H2126" s="147">
        <v>34000</v>
      </c>
      <c r="I2126" s="147">
        <v>1</v>
      </c>
      <c r="J2126" s="147">
        <v>34000</v>
      </c>
    </row>
    <row r="2127" spans="2:10" x14ac:dyDescent="0.25">
      <c r="B2127" t="s">
        <v>712</v>
      </c>
      <c r="C2127" s="3">
        <v>0</v>
      </c>
      <c r="D2127" s="147">
        <v>229000</v>
      </c>
      <c r="E2127" s="32">
        <v>7</v>
      </c>
      <c r="F2127" t="s">
        <v>640</v>
      </c>
      <c r="G2127"/>
      <c r="H2127" s="147">
        <v>36000</v>
      </c>
      <c r="I2127" s="147">
        <v>1</v>
      </c>
      <c r="J2127" s="147">
        <v>36000</v>
      </c>
    </row>
    <row r="2128" spans="2:10" x14ac:dyDescent="0.25">
      <c r="B2128" t="s">
        <v>712</v>
      </c>
      <c r="C2128" s="3">
        <v>0</v>
      </c>
      <c r="D2128" s="147">
        <v>229000</v>
      </c>
      <c r="E2128" s="32">
        <v>7</v>
      </c>
      <c r="F2128" t="s">
        <v>641</v>
      </c>
      <c r="G2128"/>
      <c r="H2128" s="147">
        <v>36000</v>
      </c>
      <c r="I2128" s="147">
        <v>1</v>
      </c>
      <c r="J2128" s="147">
        <v>36000</v>
      </c>
    </row>
    <row r="2129" spans="2:10" x14ac:dyDescent="0.25">
      <c r="B2129" t="s">
        <v>712</v>
      </c>
      <c r="C2129" s="3">
        <v>0</v>
      </c>
      <c r="D2129" s="147">
        <v>229000</v>
      </c>
      <c r="E2129" s="32">
        <v>7</v>
      </c>
      <c r="F2129" t="s">
        <v>604</v>
      </c>
      <c r="G2129"/>
      <c r="H2129" s="147">
        <v>36000</v>
      </c>
      <c r="I2129" s="147">
        <v>1</v>
      </c>
      <c r="J2129" s="147">
        <v>36000</v>
      </c>
    </row>
    <row r="2130" spans="2:10" x14ac:dyDescent="0.25">
      <c r="B2130" t="s">
        <v>840</v>
      </c>
      <c r="C2130" s="3" t="s">
        <v>841</v>
      </c>
      <c r="D2130" s="147">
        <v>160000</v>
      </c>
      <c r="E2130" s="32">
        <v>1</v>
      </c>
      <c r="F2130" t="s">
        <v>598</v>
      </c>
      <c r="G2130"/>
      <c r="H2130" s="147">
        <v>40000</v>
      </c>
      <c r="I2130" s="147">
        <v>4</v>
      </c>
      <c r="J2130" s="147">
        <v>160000</v>
      </c>
    </row>
    <row r="2131" spans="2:10" x14ac:dyDescent="0.25">
      <c r="B2131" t="s">
        <v>840</v>
      </c>
      <c r="C2131" s="3" t="s">
        <v>844</v>
      </c>
      <c r="D2131" s="147">
        <v>175000</v>
      </c>
      <c r="E2131" s="32">
        <v>4</v>
      </c>
      <c r="F2131" t="s">
        <v>598</v>
      </c>
      <c r="G2131"/>
      <c r="H2131" s="147">
        <v>40000</v>
      </c>
      <c r="I2131" s="147">
        <v>1</v>
      </c>
      <c r="J2131" s="147">
        <v>40000</v>
      </c>
    </row>
    <row r="2132" spans="2:10" x14ac:dyDescent="0.25">
      <c r="B2132" t="s">
        <v>840</v>
      </c>
      <c r="C2132" s="3" t="s">
        <v>844</v>
      </c>
      <c r="D2132" s="147">
        <v>175000</v>
      </c>
      <c r="E2132" s="32">
        <v>4</v>
      </c>
      <c r="F2132" t="s">
        <v>640</v>
      </c>
      <c r="G2132"/>
      <c r="H2132" s="147">
        <v>45000</v>
      </c>
      <c r="I2132" s="147">
        <v>1</v>
      </c>
      <c r="J2132" s="147">
        <v>45000</v>
      </c>
    </row>
    <row r="2133" spans="2:10" x14ac:dyDescent="0.25">
      <c r="B2133" t="s">
        <v>840</v>
      </c>
      <c r="C2133" s="3" t="s">
        <v>844</v>
      </c>
      <c r="D2133" s="147">
        <v>175000</v>
      </c>
      <c r="E2133" s="32">
        <v>4</v>
      </c>
      <c r="F2133" t="s">
        <v>641</v>
      </c>
      <c r="G2133"/>
      <c r="H2133" s="147">
        <v>45000</v>
      </c>
      <c r="I2133" s="147">
        <v>1</v>
      </c>
      <c r="J2133" s="147">
        <v>45000</v>
      </c>
    </row>
    <row r="2134" spans="2:10" x14ac:dyDescent="0.25">
      <c r="B2134" t="s">
        <v>840</v>
      </c>
      <c r="C2134" s="3" t="s">
        <v>844</v>
      </c>
      <c r="D2134" s="147">
        <v>175000</v>
      </c>
      <c r="E2134" s="32">
        <v>4</v>
      </c>
      <c r="F2134" t="s">
        <v>604</v>
      </c>
      <c r="G2134"/>
      <c r="H2134" s="147">
        <v>45000</v>
      </c>
      <c r="I2134" s="147">
        <v>1</v>
      </c>
      <c r="J2134" s="147">
        <v>45000</v>
      </c>
    </row>
    <row r="2135" spans="2:10" x14ac:dyDescent="0.25">
      <c r="B2135" t="s">
        <v>840</v>
      </c>
      <c r="C2135" s="3" t="s">
        <v>845</v>
      </c>
      <c r="D2135" s="147">
        <v>180000</v>
      </c>
      <c r="E2135" s="32">
        <v>1</v>
      </c>
      <c r="F2135" t="s">
        <v>640</v>
      </c>
      <c r="G2135"/>
      <c r="H2135" s="147">
        <v>45000</v>
      </c>
      <c r="I2135" s="147">
        <v>4</v>
      </c>
      <c r="J2135" s="147">
        <v>180000</v>
      </c>
    </row>
    <row r="2136" spans="2:10" x14ac:dyDescent="0.25">
      <c r="B2136" t="s">
        <v>840</v>
      </c>
      <c r="C2136" s="3" t="s">
        <v>846</v>
      </c>
      <c r="D2136" s="147">
        <v>126000</v>
      </c>
      <c r="E2136" s="32">
        <v>4</v>
      </c>
      <c r="F2136" t="s">
        <v>825</v>
      </c>
      <c r="G2136"/>
      <c r="H2136" s="147">
        <v>30000</v>
      </c>
      <c r="I2136" s="147">
        <v>1</v>
      </c>
      <c r="J2136" s="147">
        <v>30000</v>
      </c>
    </row>
    <row r="2137" spans="2:10" x14ac:dyDescent="0.25">
      <c r="B2137" t="s">
        <v>840</v>
      </c>
      <c r="C2137" s="3" t="s">
        <v>846</v>
      </c>
      <c r="D2137" s="147">
        <v>126000</v>
      </c>
      <c r="E2137" s="32">
        <v>4</v>
      </c>
      <c r="F2137" t="s">
        <v>829</v>
      </c>
      <c r="G2137"/>
      <c r="H2137" s="147">
        <v>32000</v>
      </c>
      <c r="I2137" s="147">
        <v>1</v>
      </c>
      <c r="J2137" s="147">
        <v>32000</v>
      </c>
    </row>
    <row r="2138" spans="2:10" x14ac:dyDescent="0.25">
      <c r="B2138" t="s">
        <v>840</v>
      </c>
      <c r="C2138" s="3" t="s">
        <v>846</v>
      </c>
      <c r="D2138" s="147">
        <v>126000</v>
      </c>
      <c r="E2138" s="32">
        <v>4</v>
      </c>
      <c r="F2138" t="s">
        <v>830</v>
      </c>
      <c r="G2138"/>
      <c r="H2138" s="147">
        <v>32000</v>
      </c>
      <c r="I2138" s="147">
        <v>1</v>
      </c>
      <c r="J2138" s="147">
        <v>32000</v>
      </c>
    </row>
    <row r="2139" spans="2:10" x14ac:dyDescent="0.25">
      <c r="B2139" t="s">
        <v>840</v>
      </c>
      <c r="C2139" s="3" t="s">
        <v>846</v>
      </c>
      <c r="D2139" s="147">
        <v>126000</v>
      </c>
      <c r="E2139" s="32">
        <v>4</v>
      </c>
      <c r="F2139" t="s">
        <v>827</v>
      </c>
      <c r="G2139"/>
      <c r="H2139" s="147">
        <v>32000</v>
      </c>
      <c r="I2139" s="147">
        <v>1</v>
      </c>
      <c r="J2139" s="147">
        <v>32000</v>
      </c>
    </row>
    <row r="2140" spans="2:10" x14ac:dyDescent="0.25">
      <c r="B2140" t="s">
        <v>840</v>
      </c>
      <c r="C2140" s="3" t="s">
        <v>844</v>
      </c>
      <c r="D2140" s="147">
        <v>161000</v>
      </c>
      <c r="E2140" s="32">
        <v>4</v>
      </c>
      <c r="F2140" t="s">
        <v>598</v>
      </c>
      <c r="G2140"/>
      <c r="H2140" s="147">
        <v>38000</v>
      </c>
      <c r="I2140" s="147">
        <v>1</v>
      </c>
      <c r="J2140" s="147">
        <v>38000</v>
      </c>
    </row>
    <row r="2141" spans="2:10" x14ac:dyDescent="0.25">
      <c r="B2141" t="s">
        <v>840</v>
      </c>
      <c r="C2141" s="3" t="s">
        <v>844</v>
      </c>
      <c r="D2141" s="147">
        <v>161000</v>
      </c>
      <c r="E2141" s="32">
        <v>4</v>
      </c>
      <c r="F2141" t="s">
        <v>640</v>
      </c>
      <c r="G2141"/>
      <c r="H2141" s="147">
        <v>41000</v>
      </c>
      <c r="I2141" s="147">
        <v>1</v>
      </c>
      <c r="J2141" s="147">
        <v>41000</v>
      </c>
    </row>
    <row r="2142" spans="2:10" x14ac:dyDescent="0.25">
      <c r="B2142" t="s">
        <v>840</v>
      </c>
      <c r="C2142" s="3" t="s">
        <v>844</v>
      </c>
      <c r="D2142" s="147">
        <v>161000</v>
      </c>
      <c r="E2142" s="32">
        <v>4</v>
      </c>
      <c r="F2142" t="s">
        <v>641</v>
      </c>
      <c r="G2142"/>
      <c r="H2142" s="147">
        <v>41000</v>
      </c>
      <c r="I2142" s="147">
        <v>1</v>
      </c>
      <c r="J2142" s="147">
        <v>41000</v>
      </c>
    </row>
    <row r="2143" spans="2:10" x14ac:dyDescent="0.25">
      <c r="B2143" t="s">
        <v>840</v>
      </c>
      <c r="C2143" s="3" t="s">
        <v>844</v>
      </c>
      <c r="D2143" s="147">
        <v>161000</v>
      </c>
      <c r="E2143" s="32">
        <v>4</v>
      </c>
      <c r="F2143" t="s">
        <v>604</v>
      </c>
      <c r="G2143"/>
      <c r="H2143" s="147">
        <v>41000</v>
      </c>
      <c r="I2143" s="147">
        <v>1</v>
      </c>
      <c r="J2143" s="147">
        <v>41000</v>
      </c>
    </row>
    <row r="2144" spans="2:10" x14ac:dyDescent="0.25">
      <c r="B2144" t="s">
        <v>840</v>
      </c>
      <c r="C2144" s="3" t="s">
        <v>841</v>
      </c>
      <c r="D2144" s="147">
        <v>152000</v>
      </c>
      <c r="E2144" s="32">
        <v>1</v>
      </c>
      <c r="F2144" t="s">
        <v>598</v>
      </c>
      <c r="G2144"/>
      <c r="H2144" s="147">
        <v>38000</v>
      </c>
      <c r="I2144" s="147">
        <v>4</v>
      </c>
      <c r="J2144" s="147">
        <v>152000</v>
      </c>
    </row>
    <row r="2145" spans="2:10" x14ac:dyDescent="0.25">
      <c r="B2145" t="s">
        <v>840</v>
      </c>
      <c r="C2145" s="3" t="s">
        <v>845</v>
      </c>
      <c r="D2145" s="147">
        <v>164000</v>
      </c>
      <c r="E2145" s="32">
        <v>1</v>
      </c>
      <c r="F2145" t="s">
        <v>640</v>
      </c>
      <c r="G2145"/>
      <c r="H2145" s="147">
        <v>41000</v>
      </c>
      <c r="I2145" s="147">
        <v>4</v>
      </c>
      <c r="J2145" s="147">
        <v>164000</v>
      </c>
    </row>
    <row r="2146" spans="2:10" x14ac:dyDescent="0.25">
      <c r="B2146" t="s">
        <v>840</v>
      </c>
      <c r="C2146" s="3" t="s">
        <v>848</v>
      </c>
      <c r="D2146" s="147">
        <v>164000</v>
      </c>
      <c r="E2146" s="32">
        <v>1</v>
      </c>
      <c r="F2146" t="s">
        <v>604</v>
      </c>
      <c r="G2146"/>
      <c r="H2146" s="147">
        <v>41000</v>
      </c>
      <c r="I2146" s="147">
        <v>4</v>
      </c>
      <c r="J2146" s="147">
        <v>164000</v>
      </c>
    </row>
    <row r="2147" spans="2:10" x14ac:dyDescent="0.25">
      <c r="B2147" t="s">
        <v>646</v>
      </c>
      <c r="C2147" s="3" t="s">
        <v>849</v>
      </c>
      <c r="D2147" s="147">
        <v>135000</v>
      </c>
      <c r="E2147" s="32">
        <v>3</v>
      </c>
      <c r="F2147" t="s">
        <v>640</v>
      </c>
      <c r="G2147"/>
      <c r="H2147" s="147">
        <v>45000</v>
      </c>
      <c r="I2147" s="147">
        <v>1</v>
      </c>
      <c r="J2147" s="147">
        <v>45000</v>
      </c>
    </row>
    <row r="2148" spans="2:10" x14ac:dyDescent="0.25">
      <c r="B2148" t="s">
        <v>646</v>
      </c>
      <c r="C2148" s="3" t="s">
        <v>849</v>
      </c>
      <c r="D2148" s="147">
        <v>135000</v>
      </c>
      <c r="E2148" s="32">
        <v>3</v>
      </c>
      <c r="F2148" t="s">
        <v>641</v>
      </c>
      <c r="G2148"/>
      <c r="H2148" s="147">
        <v>45000</v>
      </c>
      <c r="I2148" s="147">
        <v>1</v>
      </c>
      <c r="J2148" s="147">
        <v>45000</v>
      </c>
    </row>
    <row r="2149" spans="2:10" x14ac:dyDescent="0.25">
      <c r="B2149" t="s">
        <v>646</v>
      </c>
      <c r="C2149" s="3" t="s">
        <v>849</v>
      </c>
      <c r="D2149" s="147">
        <v>135000</v>
      </c>
      <c r="E2149" s="32">
        <v>3</v>
      </c>
      <c r="F2149" t="s">
        <v>604</v>
      </c>
      <c r="G2149"/>
      <c r="H2149" s="147">
        <v>45000</v>
      </c>
      <c r="I2149" s="147">
        <v>1</v>
      </c>
      <c r="J2149" s="147">
        <v>45000</v>
      </c>
    </row>
    <row r="2150" spans="2:10" x14ac:dyDescent="0.25">
      <c r="B2150" t="s">
        <v>828</v>
      </c>
      <c r="C2150" s="3" t="s">
        <v>851</v>
      </c>
      <c r="D2150" s="147">
        <v>128000</v>
      </c>
      <c r="E2150" s="32">
        <v>1</v>
      </c>
      <c r="F2150" t="s">
        <v>830</v>
      </c>
      <c r="G2150"/>
      <c r="H2150" s="147">
        <v>32000</v>
      </c>
      <c r="I2150" s="147">
        <v>4</v>
      </c>
      <c r="J2150" s="147">
        <v>128000</v>
      </c>
    </row>
    <row r="2151" spans="2:10" x14ac:dyDescent="0.25">
      <c r="B2151" t="s">
        <v>646</v>
      </c>
      <c r="C2151" s="3" t="s">
        <v>852</v>
      </c>
      <c r="D2151" s="147">
        <v>123000</v>
      </c>
      <c r="E2151" s="32">
        <v>1</v>
      </c>
      <c r="F2151" t="s">
        <v>641</v>
      </c>
      <c r="G2151"/>
      <c r="H2151" s="147">
        <v>41000</v>
      </c>
      <c r="I2151" s="147">
        <v>3</v>
      </c>
      <c r="J2151" s="147">
        <v>123000</v>
      </c>
    </row>
    <row r="2152" spans="2:10" x14ac:dyDescent="0.25">
      <c r="B2152" t="s">
        <v>646</v>
      </c>
      <c r="C2152" s="3" t="s">
        <v>853</v>
      </c>
      <c r="D2152" s="147">
        <v>123000</v>
      </c>
      <c r="E2152" s="32">
        <v>1</v>
      </c>
      <c r="F2152" t="s">
        <v>604</v>
      </c>
      <c r="G2152"/>
      <c r="H2152" s="147">
        <v>41000</v>
      </c>
      <c r="I2152" s="147">
        <v>3</v>
      </c>
      <c r="J2152" s="147">
        <v>123000</v>
      </c>
    </row>
    <row r="2153" spans="2:10" x14ac:dyDescent="0.25">
      <c r="B2153" t="s">
        <v>646</v>
      </c>
      <c r="C2153" s="3" t="s">
        <v>854</v>
      </c>
      <c r="D2153" s="147">
        <v>123000</v>
      </c>
      <c r="E2153" s="32">
        <v>1</v>
      </c>
      <c r="F2153" t="s">
        <v>640</v>
      </c>
      <c r="G2153"/>
      <c r="H2153" s="147">
        <v>41000</v>
      </c>
      <c r="I2153" s="147">
        <v>3</v>
      </c>
      <c r="J2153" s="147">
        <v>123000</v>
      </c>
    </row>
    <row r="2154" spans="2:10" x14ac:dyDescent="0.25">
      <c r="B2154" t="s">
        <v>646</v>
      </c>
      <c r="C2154" s="3" t="s">
        <v>849</v>
      </c>
      <c r="D2154" s="147">
        <v>123000</v>
      </c>
      <c r="E2154" s="32">
        <v>3</v>
      </c>
      <c r="F2154" t="s">
        <v>640</v>
      </c>
      <c r="G2154"/>
      <c r="H2154" s="147">
        <v>41000</v>
      </c>
      <c r="I2154" s="147">
        <v>1</v>
      </c>
      <c r="J2154" s="147">
        <v>41000</v>
      </c>
    </row>
    <row r="2155" spans="2:10" x14ac:dyDescent="0.25">
      <c r="B2155" t="s">
        <v>646</v>
      </c>
      <c r="C2155" s="3" t="s">
        <v>849</v>
      </c>
      <c r="D2155" s="147">
        <v>123000</v>
      </c>
      <c r="E2155" s="32">
        <v>3</v>
      </c>
      <c r="F2155" t="s">
        <v>641</v>
      </c>
      <c r="G2155"/>
      <c r="H2155" s="147">
        <v>41000</v>
      </c>
      <c r="I2155" s="147">
        <v>1</v>
      </c>
      <c r="J2155" s="147">
        <v>41000</v>
      </c>
    </row>
    <row r="2156" spans="2:10" x14ac:dyDescent="0.25">
      <c r="B2156" t="s">
        <v>646</v>
      </c>
      <c r="C2156" s="3" t="s">
        <v>849</v>
      </c>
      <c r="D2156" s="147">
        <v>123000</v>
      </c>
      <c r="E2156" s="32">
        <v>3</v>
      </c>
      <c r="F2156" t="s">
        <v>604</v>
      </c>
      <c r="G2156"/>
      <c r="H2156" s="147">
        <v>41000</v>
      </c>
      <c r="I2156" s="147">
        <v>1</v>
      </c>
      <c r="J2156" s="147">
        <v>41000</v>
      </c>
    </row>
    <row r="2157" spans="2:10" x14ac:dyDescent="0.25">
      <c r="B2157" t="s">
        <v>840</v>
      </c>
      <c r="C2157" s="3" t="s">
        <v>857</v>
      </c>
      <c r="D2157" s="147">
        <v>164000</v>
      </c>
      <c r="E2157" s="32">
        <v>1</v>
      </c>
      <c r="F2157" t="s">
        <v>641</v>
      </c>
      <c r="G2157"/>
      <c r="H2157" s="147">
        <v>41000</v>
      </c>
      <c r="I2157" s="147">
        <v>4</v>
      </c>
      <c r="J2157" s="147">
        <v>164000</v>
      </c>
    </row>
    <row r="2158" spans="2:10" x14ac:dyDescent="0.25">
      <c r="B2158" t="s">
        <v>840</v>
      </c>
      <c r="C2158" s="3" t="s">
        <v>858</v>
      </c>
      <c r="D2158" s="147">
        <v>120000</v>
      </c>
      <c r="E2158" s="32">
        <v>1</v>
      </c>
      <c r="F2158" t="s">
        <v>825</v>
      </c>
      <c r="G2158"/>
      <c r="H2158" s="147">
        <v>30000</v>
      </c>
      <c r="I2158" s="147">
        <v>4</v>
      </c>
      <c r="J2158" s="147">
        <v>120000</v>
      </c>
    </row>
    <row r="2159" spans="2:10" x14ac:dyDescent="0.25">
      <c r="B2159" t="s">
        <v>646</v>
      </c>
      <c r="C2159" s="3" t="s">
        <v>860</v>
      </c>
      <c r="D2159" s="147">
        <v>96000</v>
      </c>
      <c r="E2159" s="32">
        <v>1</v>
      </c>
      <c r="F2159" t="s">
        <v>829</v>
      </c>
      <c r="G2159"/>
      <c r="H2159" s="147">
        <v>32000</v>
      </c>
      <c r="I2159" s="147">
        <v>3</v>
      </c>
      <c r="J2159" s="147">
        <v>96000</v>
      </c>
    </row>
    <row r="2160" spans="2:10" x14ac:dyDescent="0.25">
      <c r="B2160" t="s">
        <v>828</v>
      </c>
      <c r="C2160" s="3" t="s">
        <v>861</v>
      </c>
      <c r="D2160" s="147">
        <v>128000</v>
      </c>
      <c r="E2160" s="32">
        <v>1</v>
      </c>
      <c r="F2160" t="s">
        <v>829</v>
      </c>
      <c r="G2160"/>
      <c r="H2160" s="147">
        <v>32000</v>
      </c>
      <c r="I2160" s="147">
        <v>4</v>
      </c>
      <c r="J2160" s="147">
        <v>128000</v>
      </c>
    </row>
    <row r="2161" spans="2:10" x14ac:dyDescent="0.25">
      <c r="B2161" t="s">
        <v>862</v>
      </c>
      <c r="C2161" s="3">
        <v>0</v>
      </c>
      <c r="D2161" s="147">
        <v>220000</v>
      </c>
      <c r="E2161" s="32">
        <v>7</v>
      </c>
      <c r="F2161" t="s">
        <v>43</v>
      </c>
      <c r="G2161"/>
      <c r="H2161" s="147">
        <v>29000</v>
      </c>
      <c r="I2161" s="147">
        <v>2</v>
      </c>
      <c r="J2161" s="147">
        <v>58000</v>
      </c>
    </row>
    <row r="2162" spans="2:10" x14ac:dyDescent="0.25">
      <c r="B2162" t="s">
        <v>862</v>
      </c>
      <c r="C2162" s="3">
        <v>0</v>
      </c>
      <c r="D2162" s="147">
        <v>220000</v>
      </c>
      <c r="E2162" s="32">
        <v>7</v>
      </c>
      <c r="F2162" t="s">
        <v>42</v>
      </c>
      <c r="G2162"/>
      <c r="H2162" s="147">
        <v>36000</v>
      </c>
      <c r="I2162" s="147">
        <v>1</v>
      </c>
      <c r="J2162" s="147">
        <v>36000</v>
      </c>
    </row>
    <row r="2163" spans="2:10" x14ac:dyDescent="0.25">
      <c r="B2163" t="s">
        <v>862</v>
      </c>
      <c r="C2163" s="3">
        <v>0</v>
      </c>
      <c r="D2163" s="147">
        <v>220000</v>
      </c>
      <c r="E2163" s="32">
        <v>7</v>
      </c>
      <c r="F2163" t="s">
        <v>825</v>
      </c>
      <c r="G2163"/>
      <c r="H2163" s="147">
        <v>30000</v>
      </c>
      <c r="I2163" s="147">
        <v>1</v>
      </c>
      <c r="J2163" s="147">
        <v>30000</v>
      </c>
    </row>
    <row r="2164" spans="2:10" x14ac:dyDescent="0.25">
      <c r="B2164" t="s">
        <v>862</v>
      </c>
      <c r="C2164" s="3">
        <v>0</v>
      </c>
      <c r="D2164" s="147">
        <v>220000</v>
      </c>
      <c r="E2164" s="32">
        <v>7</v>
      </c>
      <c r="F2164" t="s">
        <v>829</v>
      </c>
      <c r="G2164"/>
      <c r="H2164" s="147">
        <v>32000</v>
      </c>
      <c r="I2164" s="147">
        <v>1</v>
      </c>
      <c r="J2164" s="147">
        <v>32000</v>
      </c>
    </row>
    <row r="2165" spans="2:10" x14ac:dyDescent="0.25">
      <c r="B2165" t="s">
        <v>862</v>
      </c>
      <c r="C2165" s="3">
        <v>0</v>
      </c>
      <c r="D2165" s="147">
        <v>220000</v>
      </c>
      <c r="E2165" s="32">
        <v>7</v>
      </c>
      <c r="F2165" t="s">
        <v>830</v>
      </c>
      <c r="G2165"/>
      <c r="H2165" s="147">
        <v>32000</v>
      </c>
      <c r="I2165" s="147">
        <v>1</v>
      </c>
      <c r="J2165" s="147">
        <v>32000</v>
      </c>
    </row>
    <row r="2166" spans="2:10" x14ac:dyDescent="0.25">
      <c r="B2166" t="s">
        <v>862</v>
      </c>
      <c r="C2166" s="3">
        <v>0</v>
      </c>
      <c r="D2166" s="147">
        <v>220000</v>
      </c>
      <c r="E2166" s="32">
        <v>7</v>
      </c>
      <c r="F2166" t="s">
        <v>827</v>
      </c>
      <c r="G2166"/>
      <c r="H2166" s="147">
        <v>32000</v>
      </c>
      <c r="I2166" s="147">
        <v>1</v>
      </c>
      <c r="J2166" s="147">
        <v>32000</v>
      </c>
    </row>
    <row r="2167" spans="2:10" x14ac:dyDescent="0.25">
      <c r="B2167" t="s">
        <v>862</v>
      </c>
      <c r="C2167" s="3">
        <v>0</v>
      </c>
      <c r="D2167" s="147">
        <v>220000</v>
      </c>
      <c r="E2167" s="32">
        <v>7</v>
      </c>
      <c r="F2167" t="s">
        <v>146</v>
      </c>
      <c r="G2167"/>
      <c r="H2167" s="147">
        <v>0</v>
      </c>
      <c r="I2167" s="147">
        <v>1</v>
      </c>
      <c r="J2167" s="147">
        <v>0</v>
      </c>
    </row>
    <row r="2168" spans="2:10" x14ac:dyDescent="0.25">
      <c r="B2168" t="s">
        <v>840</v>
      </c>
      <c r="C2168" s="3" t="s">
        <v>841</v>
      </c>
      <c r="D2168" s="147">
        <v>148000</v>
      </c>
      <c r="E2168" s="32">
        <v>1</v>
      </c>
      <c r="F2168" t="s">
        <v>598</v>
      </c>
      <c r="G2168"/>
      <c r="H2168" s="147">
        <v>37000</v>
      </c>
      <c r="I2168" s="147">
        <v>4</v>
      </c>
      <c r="J2168" s="147">
        <v>148000</v>
      </c>
    </row>
    <row r="2169" spans="2:10" x14ac:dyDescent="0.25">
      <c r="B2169" t="s">
        <v>840</v>
      </c>
      <c r="C2169" s="3" t="s">
        <v>848</v>
      </c>
      <c r="D2169" s="147">
        <v>160000</v>
      </c>
      <c r="E2169" s="32">
        <v>1</v>
      </c>
      <c r="F2169" t="s">
        <v>604</v>
      </c>
      <c r="G2169"/>
      <c r="H2169" s="147">
        <v>40000</v>
      </c>
      <c r="I2169" s="147">
        <v>4</v>
      </c>
      <c r="J2169" s="147">
        <v>160000</v>
      </c>
    </row>
    <row r="2170" spans="2:10" x14ac:dyDescent="0.25">
      <c r="B2170" t="s">
        <v>840</v>
      </c>
      <c r="C2170" s="3" t="s">
        <v>857</v>
      </c>
      <c r="D2170" s="147">
        <v>160000</v>
      </c>
      <c r="E2170" s="32">
        <v>1</v>
      </c>
      <c r="F2170" t="s">
        <v>641</v>
      </c>
      <c r="G2170"/>
      <c r="H2170" s="147">
        <v>40000</v>
      </c>
      <c r="I2170" s="147">
        <v>4</v>
      </c>
      <c r="J2170" s="147">
        <v>160000</v>
      </c>
    </row>
    <row r="2171" spans="2:10" x14ac:dyDescent="0.25">
      <c r="B2171" t="s">
        <v>840</v>
      </c>
      <c r="C2171" s="3" t="s">
        <v>846</v>
      </c>
      <c r="D2171" s="147">
        <v>115000</v>
      </c>
      <c r="E2171" s="32">
        <v>4</v>
      </c>
      <c r="F2171" t="s">
        <v>825</v>
      </c>
      <c r="G2171"/>
      <c r="H2171" s="147">
        <v>28000</v>
      </c>
      <c r="I2171" s="147">
        <v>1</v>
      </c>
      <c r="J2171" s="147">
        <v>28000</v>
      </c>
    </row>
    <row r="2172" spans="2:10" x14ac:dyDescent="0.25">
      <c r="B2172" t="s">
        <v>840</v>
      </c>
      <c r="C2172" s="3" t="s">
        <v>846</v>
      </c>
      <c r="D2172" s="147">
        <v>115000</v>
      </c>
      <c r="E2172" s="32">
        <v>4</v>
      </c>
      <c r="F2172" t="s">
        <v>829</v>
      </c>
      <c r="G2172"/>
      <c r="H2172" s="147">
        <v>29000</v>
      </c>
      <c r="I2172" s="147">
        <v>1</v>
      </c>
      <c r="J2172" s="147">
        <v>29000</v>
      </c>
    </row>
    <row r="2173" spans="2:10" x14ac:dyDescent="0.25">
      <c r="B2173" t="s">
        <v>840</v>
      </c>
      <c r="C2173" s="3" t="s">
        <v>846</v>
      </c>
      <c r="D2173" s="147">
        <v>115000</v>
      </c>
      <c r="E2173" s="32">
        <v>4</v>
      </c>
      <c r="F2173" t="s">
        <v>830</v>
      </c>
      <c r="G2173"/>
      <c r="H2173" s="147">
        <v>29000</v>
      </c>
      <c r="I2173" s="147">
        <v>1</v>
      </c>
      <c r="J2173" s="147">
        <v>29000</v>
      </c>
    </row>
    <row r="2174" spans="2:10" x14ac:dyDescent="0.25">
      <c r="B2174" t="s">
        <v>840</v>
      </c>
      <c r="C2174" s="3" t="s">
        <v>846</v>
      </c>
      <c r="D2174" s="147">
        <v>115000</v>
      </c>
      <c r="E2174" s="32">
        <v>4</v>
      </c>
      <c r="F2174" t="s">
        <v>827</v>
      </c>
      <c r="G2174"/>
      <c r="H2174" s="147">
        <v>29000</v>
      </c>
      <c r="I2174" s="147">
        <v>1</v>
      </c>
      <c r="J2174" s="147">
        <v>29000</v>
      </c>
    </row>
    <row r="2175" spans="2:10" x14ac:dyDescent="0.25">
      <c r="B2175" t="s">
        <v>840</v>
      </c>
      <c r="C2175" s="3" t="s">
        <v>844</v>
      </c>
      <c r="D2175" s="147">
        <v>157000</v>
      </c>
      <c r="E2175" s="32">
        <v>4</v>
      </c>
      <c r="F2175" t="s">
        <v>598</v>
      </c>
      <c r="G2175"/>
      <c r="H2175" s="147">
        <v>37000</v>
      </c>
      <c r="I2175" s="147">
        <v>1</v>
      </c>
      <c r="J2175" s="147">
        <v>37000</v>
      </c>
    </row>
    <row r="2176" spans="2:10" x14ac:dyDescent="0.25">
      <c r="B2176" t="s">
        <v>840</v>
      </c>
      <c r="C2176" s="3" t="s">
        <v>844</v>
      </c>
      <c r="D2176" s="147">
        <v>157000</v>
      </c>
      <c r="E2176" s="32">
        <v>4</v>
      </c>
      <c r="F2176" t="s">
        <v>640</v>
      </c>
      <c r="G2176"/>
      <c r="H2176" s="147">
        <v>40000</v>
      </c>
      <c r="I2176" s="147">
        <v>1</v>
      </c>
      <c r="J2176" s="147">
        <v>40000</v>
      </c>
    </row>
    <row r="2177" spans="2:10" x14ac:dyDescent="0.25">
      <c r="B2177" t="s">
        <v>840</v>
      </c>
      <c r="C2177" s="3" t="s">
        <v>844</v>
      </c>
      <c r="D2177" s="147">
        <v>157000</v>
      </c>
      <c r="E2177" s="32">
        <v>4</v>
      </c>
      <c r="F2177" t="s">
        <v>641</v>
      </c>
      <c r="G2177"/>
      <c r="H2177" s="147">
        <v>40000</v>
      </c>
      <c r="I2177" s="147">
        <v>1</v>
      </c>
      <c r="J2177" s="147">
        <v>40000</v>
      </c>
    </row>
    <row r="2178" spans="2:10" x14ac:dyDescent="0.25">
      <c r="B2178" t="s">
        <v>840</v>
      </c>
      <c r="C2178" s="3" t="s">
        <v>844</v>
      </c>
      <c r="D2178" s="147">
        <v>157000</v>
      </c>
      <c r="E2178" s="32">
        <v>4</v>
      </c>
      <c r="F2178" t="s">
        <v>604</v>
      </c>
      <c r="G2178"/>
      <c r="H2178" s="147">
        <v>40000</v>
      </c>
      <c r="I2178" s="147">
        <v>1</v>
      </c>
      <c r="J2178" s="147">
        <v>40000</v>
      </c>
    </row>
    <row r="2179" spans="2:10" x14ac:dyDescent="0.25">
      <c r="B2179" t="s">
        <v>840</v>
      </c>
      <c r="C2179" s="3" t="s">
        <v>858</v>
      </c>
      <c r="D2179" s="147">
        <v>112000</v>
      </c>
      <c r="E2179" s="32">
        <v>1</v>
      </c>
      <c r="F2179" t="s">
        <v>825</v>
      </c>
      <c r="G2179"/>
      <c r="H2179" s="147">
        <v>28000</v>
      </c>
      <c r="I2179" s="147">
        <v>4</v>
      </c>
      <c r="J2179" s="147">
        <v>112000</v>
      </c>
    </row>
    <row r="2180" spans="2:10" x14ac:dyDescent="0.25">
      <c r="B2180" t="s">
        <v>840</v>
      </c>
      <c r="C2180" s="3" t="s">
        <v>863</v>
      </c>
      <c r="D2180" s="147">
        <v>116000</v>
      </c>
      <c r="E2180" s="32">
        <v>1</v>
      </c>
      <c r="F2180" t="s">
        <v>830</v>
      </c>
      <c r="G2180"/>
      <c r="H2180" s="147">
        <v>29000</v>
      </c>
      <c r="I2180" s="147">
        <v>4</v>
      </c>
      <c r="J2180" s="147">
        <v>116000</v>
      </c>
    </row>
    <row r="2181" spans="2:10" x14ac:dyDescent="0.25">
      <c r="B2181" t="s">
        <v>840</v>
      </c>
      <c r="C2181" s="3" t="s">
        <v>845</v>
      </c>
      <c r="D2181" s="147">
        <v>160000</v>
      </c>
      <c r="E2181" s="32">
        <v>1</v>
      </c>
      <c r="F2181" t="s">
        <v>640</v>
      </c>
      <c r="G2181"/>
      <c r="H2181" s="147">
        <v>40000</v>
      </c>
      <c r="I2181" s="147">
        <v>4</v>
      </c>
      <c r="J2181" s="147">
        <v>160000</v>
      </c>
    </row>
    <row r="2182" spans="2:10" x14ac:dyDescent="0.25">
      <c r="B2182" t="s">
        <v>840</v>
      </c>
      <c r="C2182" s="3" t="s">
        <v>864</v>
      </c>
      <c r="D2182" s="147">
        <v>116000</v>
      </c>
      <c r="E2182" s="32">
        <v>1</v>
      </c>
      <c r="F2182" t="s">
        <v>827</v>
      </c>
      <c r="G2182"/>
      <c r="H2182" s="147">
        <v>29000</v>
      </c>
      <c r="I2182" s="147">
        <v>4</v>
      </c>
      <c r="J2182" s="147">
        <v>116000</v>
      </c>
    </row>
    <row r="2183" spans="2:10" x14ac:dyDescent="0.25">
      <c r="B2183" t="s">
        <v>840</v>
      </c>
      <c r="C2183" s="3" t="s">
        <v>864</v>
      </c>
      <c r="D2183" s="147">
        <v>128000</v>
      </c>
      <c r="E2183" s="32">
        <v>1</v>
      </c>
      <c r="F2183" t="s">
        <v>827</v>
      </c>
      <c r="G2183"/>
      <c r="H2183" s="147">
        <v>32000</v>
      </c>
      <c r="I2183" s="147">
        <v>4</v>
      </c>
      <c r="J2183" s="147">
        <v>128000</v>
      </c>
    </row>
    <row r="2184" spans="2:10" x14ac:dyDescent="0.25">
      <c r="B2184" t="s">
        <v>840</v>
      </c>
      <c r="C2184" s="3" t="s">
        <v>865</v>
      </c>
      <c r="D2184" s="147">
        <v>128000</v>
      </c>
      <c r="E2184" s="32">
        <v>1</v>
      </c>
      <c r="F2184" t="s">
        <v>829</v>
      </c>
      <c r="G2184"/>
      <c r="H2184" s="147">
        <v>32000</v>
      </c>
      <c r="I2184" s="147">
        <v>4</v>
      </c>
      <c r="J2184" s="147">
        <v>128000</v>
      </c>
    </row>
    <row r="2185" spans="2:10" x14ac:dyDescent="0.25">
      <c r="B2185" t="s">
        <v>840</v>
      </c>
      <c r="C2185" s="3" t="s">
        <v>863</v>
      </c>
      <c r="D2185" s="147">
        <v>128000</v>
      </c>
      <c r="E2185" s="32">
        <v>1</v>
      </c>
      <c r="F2185" t="s">
        <v>830</v>
      </c>
      <c r="G2185"/>
      <c r="H2185" s="147">
        <v>32000</v>
      </c>
      <c r="I2185" s="147">
        <v>4</v>
      </c>
      <c r="J2185" s="147">
        <v>128000</v>
      </c>
    </row>
    <row r="2186" spans="2:10" x14ac:dyDescent="0.25">
      <c r="B2186" t="s">
        <v>739</v>
      </c>
      <c r="C2186" s="3">
        <v>0</v>
      </c>
      <c r="D2186" s="147">
        <v>102000</v>
      </c>
      <c r="E2186" s="32">
        <v>4</v>
      </c>
      <c r="F2186" t="s">
        <v>767</v>
      </c>
      <c r="G2186"/>
      <c r="H2186" s="147">
        <v>40000</v>
      </c>
      <c r="I2186" s="147">
        <v>1</v>
      </c>
      <c r="J2186" s="147">
        <v>40000</v>
      </c>
    </row>
    <row r="2187" spans="2:10" x14ac:dyDescent="0.25">
      <c r="B2187" t="s">
        <v>739</v>
      </c>
      <c r="C2187" s="3">
        <v>0</v>
      </c>
      <c r="D2187" s="147">
        <v>102000</v>
      </c>
      <c r="E2187" s="32">
        <v>4</v>
      </c>
      <c r="F2187" t="s">
        <v>768</v>
      </c>
      <c r="G2187"/>
      <c r="H2187" s="147">
        <v>22000</v>
      </c>
      <c r="I2187" s="147">
        <v>1</v>
      </c>
      <c r="J2187" s="147">
        <v>22000</v>
      </c>
    </row>
    <row r="2188" spans="2:10" x14ac:dyDescent="0.25">
      <c r="B2188" t="s">
        <v>739</v>
      </c>
      <c r="C2188" s="3">
        <v>0</v>
      </c>
      <c r="D2188" s="147">
        <v>102000</v>
      </c>
      <c r="E2188" s="32">
        <v>4</v>
      </c>
      <c r="F2188" t="s">
        <v>769</v>
      </c>
      <c r="G2188"/>
      <c r="H2188" s="147">
        <v>40000</v>
      </c>
      <c r="I2188" s="147">
        <v>1</v>
      </c>
      <c r="J2188" s="147">
        <v>40000</v>
      </c>
    </row>
    <row r="2189" spans="2:10" x14ac:dyDescent="0.25">
      <c r="B2189" t="s">
        <v>739</v>
      </c>
      <c r="C2189" s="3">
        <v>0</v>
      </c>
      <c r="D2189" s="147">
        <v>102000</v>
      </c>
      <c r="E2189" s="32">
        <v>4</v>
      </c>
      <c r="F2189" t="s">
        <v>856</v>
      </c>
      <c r="G2189"/>
      <c r="H2189" s="147">
        <v>0</v>
      </c>
      <c r="I2189" s="147">
        <v>1</v>
      </c>
      <c r="J2189" s="147">
        <v>0</v>
      </c>
    </row>
    <row r="2190" spans="2:10" x14ac:dyDescent="0.25">
      <c r="B2190" t="s">
        <v>739</v>
      </c>
      <c r="C2190" s="3">
        <v>0</v>
      </c>
      <c r="D2190" s="147">
        <v>92000</v>
      </c>
      <c r="E2190" s="32">
        <v>4</v>
      </c>
      <c r="F2190" t="s">
        <v>767</v>
      </c>
      <c r="G2190"/>
      <c r="H2190" s="147">
        <v>35000</v>
      </c>
      <c r="I2190" s="147">
        <v>1</v>
      </c>
      <c r="J2190" s="147">
        <v>35000</v>
      </c>
    </row>
    <row r="2191" spans="2:10" x14ac:dyDescent="0.25">
      <c r="B2191" t="s">
        <v>739</v>
      </c>
      <c r="C2191" s="3">
        <v>0</v>
      </c>
      <c r="D2191" s="147">
        <v>92000</v>
      </c>
      <c r="E2191" s="32">
        <v>4</v>
      </c>
      <c r="F2191" t="s">
        <v>768</v>
      </c>
      <c r="G2191"/>
      <c r="H2191" s="147">
        <v>22000</v>
      </c>
      <c r="I2191" s="147">
        <v>1</v>
      </c>
      <c r="J2191" s="147">
        <v>22000</v>
      </c>
    </row>
    <row r="2192" spans="2:10" x14ac:dyDescent="0.25">
      <c r="B2192" t="s">
        <v>739</v>
      </c>
      <c r="C2192" s="3">
        <v>0</v>
      </c>
      <c r="D2192" s="147">
        <v>92000</v>
      </c>
      <c r="E2192" s="32">
        <v>4</v>
      </c>
      <c r="F2192" t="s">
        <v>769</v>
      </c>
      <c r="G2192"/>
      <c r="H2192" s="147">
        <v>35000</v>
      </c>
      <c r="I2192" s="147">
        <v>1</v>
      </c>
      <c r="J2192" s="147">
        <v>35000</v>
      </c>
    </row>
    <row r="2193" spans="2:10" x14ac:dyDescent="0.25">
      <c r="B2193" t="s">
        <v>739</v>
      </c>
      <c r="C2193" s="3">
        <v>0</v>
      </c>
      <c r="D2193" s="147">
        <v>92000</v>
      </c>
      <c r="E2193" s="32">
        <v>4</v>
      </c>
      <c r="F2193" t="s">
        <v>856</v>
      </c>
      <c r="G2193"/>
      <c r="H2193" s="147">
        <v>0</v>
      </c>
      <c r="I2193" s="147">
        <v>1</v>
      </c>
      <c r="J2193" s="147">
        <v>0</v>
      </c>
    </row>
    <row r="2194" spans="2:10" x14ac:dyDescent="0.25">
      <c r="B2194" t="s">
        <v>739</v>
      </c>
      <c r="C2194" s="3">
        <v>0</v>
      </c>
      <c r="D2194" s="147">
        <v>125000</v>
      </c>
      <c r="E2194" s="32">
        <v>4</v>
      </c>
      <c r="F2194" t="s">
        <v>767</v>
      </c>
      <c r="G2194"/>
      <c r="H2194" s="147">
        <v>45000</v>
      </c>
      <c r="I2194" s="147">
        <v>1</v>
      </c>
      <c r="J2194" s="147">
        <v>45000</v>
      </c>
    </row>
    <row r="2195" spans="2:10" x14ac:dyDescent="0.25">
      <c r="B2195" t="s">
        <v>739</v>
      </c>
      <c r="C2195" s="3">
        <v>0</v>
      </c>
      <c r="D2195" s="147">
        <v>125000</v>
      </c>
      <c r="E2195" s="32">
        <v>4</v>
      </c>
      <c r="F2195" t="s">
        <v>768</v>
      </c>
      <c r="G2195"/>
      <c r="H2195" s="147">
        <v>35000</v>
      </c>
      <c r="I2195" s="147">
        <v>1</v>
      </c>
      <c r="J2195" s="147">
        <v>35000</v>
      </c>
    </row>
    <row r="2196" spans="2:10" x14ac:dyDescent="0.25">
      <c r="B2196" t="s">
        <v>739</v>
      </c>
      <c r="C2196" s="3">
        <v>0</v>
      </c>
      <c r="D2196" s="147">
        <v>125000</v>
      </c>
      <c r="E2196" s="32">
        <v>4</v>
      </c>
      <c r="F2196" t="s">
        <v>769</v>
      </c>
      <c r="G2196"/>
      <c r="H2196" s="147">
        <v>45000</v>
      </c>
      <c r="I2196" s="147">
        <v>1</v>
      </c>
      <c r="J2196" s="147">
        <v>45000</v>
      </c>
    </row>
    <row r="2197" spans="2:10" x14ac:dyDescent="0.25">
      <c r="B2197" t="s">
        <v>739</v>
      </c>
      <c r="C2197" s="3">
        <v>0</v>
      </c>
      <c r="D2197" s="147">
        <v>125000</v>
      </c>
      <c r="E2197" s="32">
        <v>4</v>
      </c>
      <c r="F2197" t="s">
        <v>856</v>
      </c>
      <c r="G2197"/>
      <c r="H2197" s="147">
        <v>0</v>
      </c>
      <c r="I2197" s="147">
        <v>1</v>
      </c>
      <c r="J2197" s="147">
        <v>0</v>
      </c>
    </row>
    <row r="2198" spans="2:10" x14ac:dyDescent="0.25">
      <c r="B2198" t="s">
        <v>828</v>
      </c>
      <c r="C2198" s="3" t="s">
        <v>866</v>
      </c>
      <c r="D2198" s="147">
        <v>128000</v>
      </c>
      <c r="E2198" s="32">
        <v>1</v>
      </c>
      <c r="F2198" t="s">
        <v>827</v>
      </c>
      <c r="G2198"/>
      <c r="H2198" s="147">
        <v>32000</v>
      </c>
      <c r="I2198" s="147">
        <v>4</v>
      </c>
      <c r="J2198" s="147">
        <v>128000</v>
      </c>
    </row>
    <row r="2199" spans="2:10" x14ac:dyDescent="0.25">
      <c r="B2199" t="s">
        <v>867</v>
      </c>
      <c r="C2199" s="3">
        <v>0</v>
      </c>
      <c r="D2199" s="147">
        <v>171000</v>
      </c>
      <c r="E2199" s="32">
        <v>5</v>
      </c>
      <c r="F2199" t="s">
        <v>146</v>
      </c>
      <c r="G2199"/>
      <c r="H2199" s="147">
        <v>0</v>
      </c>
      <c r="I2199" s="147">
        <v>1</v>
      </c>
      <c r="J2199" s="147">
        <v>0</v>
      </c>
    </row>
    <row r="2200" spans="2:10" x14ac:dyDescent="0.25">
      <c r="B2200" t="s">
        <v>867</v>
      </c>
      <c r="C2200" s="3">
        <v>0</v>
      </c>
      <c r="D2200" s="147">
        <v>171000</v>
      </c>
      <c r="E2200" s="32">
        <v>5</v>
      </c>
      <c r="F2200" t="s">
        <v>825</v>
      </c>
      <c r="G2200"/>
      <c r="H2200" s="147">
        <v>28000</v>
      </c>
      <c r="I2200" s="147">
        <v>3</v>
      </c>
      <c r="J2200" s="147">
        <v>84000</v>
      </c>
    </row>
    <row r="2201" spans="2:10" x14ac:dyDescent="0.25">
      <c r="B2201" t="s">
        <v>867</v>
      </c>
      <c r="C2201" s="3">
        <v>0</v>
      </c>
      <c r="D2201" s="147">
        <v>171000</v>
      </c>
      <c r="E2201" s="32">
        <v>5</v>
      </c>
      <c r="F2201" t="s">
        <v>829</v>
      </c>
      <c r="G2201"/>
      <c r="H2201" s="147">
        <v>29000</v>
      </c>
      <c r="I2201" s="147">
        <v>1</v>
      </c>
      <c r="J2201" s="147">
        <v>29000</v>
      </c>
    </row>
    <row r="2202" spans="2:10" x14ac:dyDescent="0.25">
      <c r="B2202" t="s">
        <v>867</v>
      </c>
      <c r="C2202" s="3">
        <v>0</v>
      </c>
      <c r="D2202" s="147">
        <v>171000</v>
      </c>
      <c r="E2202" s="32">
        <v>5</v>
      </c>
      <c r="F2202" t="s">
        <v>830</v>
      </c>
      <c r="G2202"/>
      <c r="H2202" s="147">
        <v>29000</v>
      </c>
      <c r="I2202" s="147">
        <v>1</v>
      </c>
      <c r="J2202" s="147">
        <v>29000</v>
      </c>
    </row>
    <row r="2203" spans="2:10" x14ac:dyDescent="0.25">
      <c r="B2203" t="s">
        <v>867</v>
      </c>
      <c r="C2203" s="3">
        <v>0</v>
      </c>
      <c r="D2203" s="147">
        <v>171000</v>
      </c>
      <c r="E2203" s="32">
        <v>5</v>
      </c>
      <c r="F2203" t="s">
        <v>827</v>
      </c>
      <c r="G2203"/>
      <c r="H2203" s="147">
        <v>29000</v>
      </c>
      <c r="I2203" s="147">
        <v>1</v>
      </c>
      <c r="J2203" s="147">
        <v>29000</v>
      </c>
    </row>
    <row r="2204" spans="2:10" x14ac:dyDescent="0.25">
      <c r="B2204" t="s">
        <v>867</v>
      </c>
      <c r="C2204" s="3">
        <v>0</v>
      </c>
      <c r="D2204" s="147">
        <v>186000</v>
      </c>
      <c r="E2204" s="32">
        <v>5</v>
      </c>
      <c r="F2204" t="s">
        <v>146</v>
      </c>
      <c r="G2204"/>
      <c r="H2204" s="147">
        <v>0</v>
      </c>
      <c r="I2204" s="147">
        <v>1</v>
      </c>
      <c r="J2204" s="147">
        <v>0</v>
      </c>
    </row>
    <row r="2205" spans="2:10" x14ac:dyDescent="0.25">
      <c r="B2205" t="s">
        <v>867</v>
      </c>
      <c r="C2205" s="3">
        <v>0</v>
      </c>
      <c r="D2205" s="147">
        <v>186000</v>
      </c>
      <c r="E2205" s="32">
        <v>5</v>
      </c>
      <c r="F2205" t="s">
        <v>825</v>
      </c>
      <c r="G2205"/>
      <c r="H2205" s="147">
        <v>30000</v>
      </c>
      <c r="I2205" s="147">
        <v>3</v>
      </c>
      <c r="J2205" s="147">
        <v>90000</v>
      </c>
    </row>
    <row r="2206" spans="2:10" x14ac:dyDescent="0.25">
      <c r="B2206" t="s">
        <v>867</v>
      </c>
      <c r="C2206" s="3">
        <v>0</v>
      </c>
      <c r="D2206" s="147">
        <v>186000</v>
      </c>
      <c r="E2206" s="32">
        <v>5</v>
      </c>
      <c r="F2206" t="s">
        <v>829</v>
      </c>
      <c r="G2206"/>
      <c r="H2206" s="147">
        <v>32000</v>
      </c>
      <c r="I2206" s="147">
        <v>1</v>
      </c>
      <c r="J2206" s="147">
        <v>32000</v>
      </c>
    </row>
    <row r="2207" spans="2:10" x14ac:dyDescent="0.25">
      <c r="B2207" t="s">
        <v>867</v>
      </c>
      <c r="C2207" s="3">
        <v>0</v>
      </c>
      <c r="D2207" s="147">
        <v>186000</v>
      </c>
      <c r="E2207" s="32">
        <v>5</v>
      </c>
      <c r="F2207" t="s">
        <v>830</v>
      </c>
      <c r="G2207"/>
      <c r="H2207" s="147">
        <v>32000</v>
      </c>
      <c r="I2207" s="147">
        <v>1</v>
      </c>
      <c r="J2207" s="147">
        <v>32000</v>
      </c>
    </row>
    <row r="2208" spans="2:10" x14ac:dyDescent="0.25">
      <c r="B2208" t="s">
        <v>867</v>
      </c>
      <c r="C2208" s="3">
        <v>0</v>
      </c>
      <c r="D2208" s="147">
        <v>186000</v>
      </c>
      <c r="E2208" s="32">
        <v>5</v>
      </c>
      <c r="F2208" t="s">
        <v>827</v>
      </c>
      <c r="G2208"/>
      <c r="H2208" s="147">
        <v>32000</v>
      </c>
      <c r="I2208" s="147">
        <v>1</v>
      </c>
      <c r="J2208" s="147">
        <v>32000</v>
      </c>
    </row>
    <row r="2209" spans="2:10" x14ac:dyDescent="0.25">
      <c r="B2209" t="s">
        <v>646</v>
      </c>
      <c r="C2209" s="3" t="s">
        <v>849</v>
      </c>
      <c r="D2209" s="147">
        <v>120000</v>
      </c>
      <c r="E2209" s="32">
        <v>3</v>
      </c>
      <c r="F2209" t="s">
        <v>640</v>
      </c>
      <c r="G2209"/>
      <c r="H2209" s="147">
        <v>40000</v>
      </c>
      <c r="I2209" s="147">
        <v>1</v>
      </c>
      <c r="J2209" s="147">
        <v>40000</v>
      </c>
    </row>
    <row r="2210" spans="2:10" x14ac:dyDescent="0.25">
      <c r="B2210" t="s">
        <v>646</v>
      </c>
      <c r="C2210" s="3" t="s">
        <v>849</v>
      </c>
      <c r="D2210" s="147">
        <v>120000</v>
      </c>
      <c r="E2210" s="32">
        <v>3</v>
      </c>
      <c r="F2210" t="s">
        <v>641</v>
      </c>
      <c r="G2210"/>
      <c r="H2210" s="147">
        <v>40000</v>
      </c>
      <c r="I2210" s="147">
        <v>1</v>
      </c>
      <c r="J2210" s="147">
        <v>40000</v>
      </c>
    </row>
    <row r="2211" spans="2:10" x14ac:dyDescent="0.25">
      <c r="B2211" t="s">
        <v>646</v>
      </c>
      <c r="C2211" s="3" t="s">
        <v>849</v>
      </c>
      <c r="D2211" s="147">
        <v>120000</v>
      </c>
      <c r="E2211" s="32">
        <v>3</v>
      </c>
      <c r="F2211" t="s">
        <v>604</v>
      </c>
      <c r="G2211"/>
      <c r="H2211" s="147">
        <v>40000</v>
      </c>
      <c r="I2211" s="147">
        <v>1</v>
      </c>
      <c r="J2211" s="147">
        <v>40000</v>
      </c>
    </row>
    <row r="2212" spans="2:10" x14ac:dyDescent="0.25">
      <c r="B2212" t="s">
        <v>646</v>
      </c>
      <c r="C2212" s="3" t="s">
        <v>854</v>
      </c>
      <c r="D2212" s="147">
        <v>120000</v>
      </c>
      <c r="E2212" s="32">
        <v>1</v>
      </c>
      <c r="F2212" t="s">
        <v>640</v>
      </c>
      <c r="G2212"/>
      <c r="H2212" s="147">
        <v>40000</v>
      </c>
      <c r="I2212" s="147">
        <v>3</v>
      </c>
      <c r="J2212" s="147">
        <v>120000</v>
      </c>
    </row>
    <row r="2213" spans="2:10" x14ac:dyDescent="0.25">
      <c r="B2213" t="s">
        <v>646</v>
      </c>
      <c r="C2213" s="3" t="s">
        <v>868</v>
      </c>
      <c r="D2213" s="147">
        <v>96000</v>
      </c>
      <c r="E2213" s="32">
        <v>3</v>
      </c>
      <c r="F2213" t="s">
        <v>829</v>
      </c>
      <c r="G2213"/>
      <c r="H2213" s="147">
        <v>32000</v>
      </c>
      <c r="I2213" s="147">
        <v>1</v>
      </c>
      <c r="J2213" s="147">
        <v>32000</v>
      </c>
    </row>
    <row r="2214" spans="2:10" x14ac:dyDescent="0.25">
      <c r="B2214" t="s">
        <v>646</v>
      </c>
      <c r="C2214" s="3" t="s">
        <v>868</v>
      </c>
      <c r="D2214" s="147">
        <v>96000</v>
      </c>
      <c r="E2214" s="32">
        <v>3</v>
      </c>
      <c r="F2214" t="s">
        <v>830</v>
      </c>
      <c r="G2214"/>
      <c r="H2214" s="147">
        <v>32000</v>
      </c>
      <c r="I2214" s="147">
        <v>1</v>
      </c>
      <c r="J2214" s="147">
        <v>32000</v>
      </c>
    </row>
    <row r="2215" spans="2:10" x14ac:dyDescent="0.25">
      <c r="B2215" t="s">
        <v>646</v>
      </c>
      <c r="C2215" s="3" t="s">
        <v>868</v>
      </c>
      <c r="D2215" s="147">
        <v>96000</v>
      </c>
      <c r="E2215" s="32">
        <v>3</v>
      </c>
      <c r="F2215" t="s">
        <v>827</v>
      </c>
      <c r="G2215"/>
      <c r="H2215" s="147">
        <v>32000</v>
      </c>
      <c r="I2215" s="147">
        <v>1</v>
      </c>
      <c r="J2215" s="147">
        <v>32000</v>
      </c>
    </row>
    <row r="2216" spans="2:10" x14ac:dyDescent="0.25">
      <c r="B2216" t="s">
        <v>869</v>
      </c>
      <c r="C2216" s="3">
        <v>0</v>
      </c>
      <c r="D2216" s="147">
        <v>252000</v>
      </c>
      <c r="E2216" s="32">
        <v>5</v>
      </c>
      <c r="F2216" t="s">
        <v>825</v>
      </c>
      <c r="G2216"/>
      <c r="H2216" s="147">
        <v>30000</v>
      </c>
      <c r="I2216" s="147">
        <v>2</v>
      </c>
      <c r="J2216" s="147">
        <v>60000</v>
      </c>
    </row>
    <row r="2217" spans="2:10" x14ac:dyDescent="0.25">
      <c r="B2217" t="s">
        <v>869</v>
      </c>
      <c r="C2217" s="3">
        <v>0</v>
      </c>
      <c r="D2217" s="147">
        <v>252000</v>
      </c>
      <c r="E2217" s="32">
        <v>5</v>
      </c>
      <c r="F2217" t="s">
        <v>829</v>
      </c>
      <c r="G2217"/>
      <c r="H2217" s="147">
        <v>32000</v>
      </c>
      <c r="I2217" s="147">
        <v>2</v>
      </c>
      <c r="J2217" s="147">
        <v>64000</v>
      </c>
    </row>
    <row r="2218" spans="2:10" x14ac:dyDescent="0.25">
      <c r="B2218" t="s">
        <v>869</v>
      </c>
      <c r="C2218" s="3">
        <v>0</v>
      </c>
      <c r="D2218" s="147">
        <v>252000</v>
      </c>
      <c r="E2218" s="32">
        <v>5</v>
      </c>
      <c r="F2218" t="s">
        <v>830</v>
      </c>
      <c r="G2218"/>
      <c r="H2218" s="147">
        <v>32000</v>
      </c>
      <c r="I2218" s="147">
        <v>2</v>
      </c>
      <c r="J2218" s="147">
        <v>64000</v>
      </c>
    </row>
    <row r="2219" spans="2:10" x14ac:dyDescent="0.25">
      <c r="B2219" t="s">
        <v>869</v>
      </c>
      <c r="C2219" s="3">
        <v>0</v>
      </c>
      <c r="D2219" s="147">
        <v>252000</v>
      </c>
      <c r="E2219" s="32">
        <v>5</v>
      </c>
      <c r="F2219" t="s">
        <v>827</v>
      </c>
      <c r="G2219"/>
      <c r="H2219" s="147">
        <v>32000</v>
      </c>
      <c r="I2219" s="147">
        <v>2</v>
      </c>
      <c r="J2219" s="147">
        <v>64000</v>
      </c>
    </row>
    <row r="2220" spans="2:10" x14ac:dyDescent="0.25">
      <c r="B2220" t="s">
        <v>869</v>
      </c>
      <c r="C2220" s="3">
        <v>0</v>
      </c>
      <c r="D2220" s="147">
        <v>252000</v>
      </c>
      <c r="E2220" s="32">
        <v>5</v>
      </c>
      <c r="F2220" t="s">
        <v>43</v>
      </c>
      <c r="G2220"/>
      <c r="H2220" s="147">
        <v>0</v>
      </c>
      <c r="I2220" s="147">
        <v>1</v>
      </c>
      <c r="J2220" s="147">
        <v>0</v>
      </c>
    </row>
    <row r="2221" spans="2:10" x14ac:dyDescent="0.25">
      <c r="B2221" t="s">
        <v>840</v>
      </c>
      <c r="C2221" s="3" t="s">
        <v>848</v>
      </c>
      <c r="D2221" s="147">
        <v>116000</v>
      </c>
      <c r="E2221" s="32">
        <v>1</v>
      </c>
      <c r="F2221" t="s">
        <v>604</v>
      </c>
      <c r="G2221"/>
      <c r="H2221" s="147">
        <v>29000</v>
      </c>
      <c r="I2221" s="147">
        <v>4</v>
      </c>
      <c r="J2221" s="147">
        <v>116000</v>
      </c>
    </row>
    <row r="2222" spans="2:10" x14ac:dyDescent="0.25">
      <c r="B2222" t="s">
        <v>646</v>
      </c>
      <c r="C2222" s="3" t="s">
        <v>852</v>
      </c>
      <c r="D2222" s="147">
        <v>120000</v>
      </c>
      <c r="E2222" s="32">
        <v>1</v>
      </c>
      <c r="F2222" t="s">
        <v>641</v>
      </c>
      <c r="G2222"/>
      <c r="H2222" s="147">
        <v>40000</v>
      </c>
      <c r="I2222" s="147">
        <v>3</v>
      </c>
      <c r="J2222" s="147">
        <v>120000</v>
      </c>
    </row>
    <row r="2223" spans="2:10" x14ac:dyDescent="0.25">
      <c r="B2223" t="s">
        <v>828</v>
      </c>
      <c r="C2223" s="3" t="s">
        <v>851</v>
      </c>
      <c r="D2223" s="147">
        <v>116000</v>
      </c>
      <c r="E2223" s="32">
        <v>1</v>
      </c>
      <c r="F2223" t="s">
        <v>830</v>
      </c>
      <c r="G2223"/>
      <c r="H2223" s="147">
        <v>29000</v>
      </c>
      <c r="I2223" s="147">
        <v>4</v>
      </c>
      <c r="J2223" s="147">
        <v>116000</v>
      </c>
    </row>
    <row r="2224" spans="2:10" x14ac:dyDescent="0.25">
      <c r="B2224" t="s">
        <v>828</v>
      </c>
      <c r="C2224" s="3" t="s">
        <v>266</v>
      </c>
      <c r="D2224" s="147">
        <v>115000</v>
      </c>
      <c r="E2224" s="32">
        <v>4</v>
      </c>
      <c r="F2224" t="s">
        <v>825</v>
      </c>
      <c r="G2224"/>
      <c r="H2224" s="147">
        <v>28000</v>
      </c>
      <c r="I2224" s="147">
        <v>1</v>
      </c>
      <c r="J2224" s="147">
        <v>28000</v>
      </c>
    </row>
    <row r="2225" spans="2:10" x14ac:dyDescent="0.25">
      <c r="B2225" t="s">
        <v>828</v>
      </c>
      <c r="C2225" s="3" t="s">
        <v>266</v>
      </c>
      <c r="D2225" s="147">
        <v>115000</v>
      </c>
      <c r="E2225" s="32">
        <v>4</v>
      </c>
      <c r="F2225" t="s">
        <v>829</v>
      </c>
      <c r="G2225"/>
      <c r="H2225" s="147">
        <v>29000</v>
      </c>
      <c r="I2225" s="147">
        <v>1</v>
      </c>
      <c r="J2225" s="147">
        <v>29000</v>
      </c>
    </row>
    <row r="2226" spans="2:10" x14ac:dyDescent="0.25">
      <c r="B2226" t="s">
        <v>828</v>
      </c>
      <c r="C2226" s="3" t="s">
        <v>266</v>
      </c>
      <c r="D2226" s="147">
        <v>115000</v>
      </c>
      <c r="E2226" s="32">
        <v>4</v>
      </c>
      <c r="F2226" t="s">
        <v>830</v>
      </c>
      <c r="G2226"/>
      <c r="H2226" s="147">
        <v>29000</v>
      </c>
      <c r="I2226" s="147">
        <v>1</v>
      </c>
      <c r="J2226" s="147">
        <v>29000</v>
      </c>
    </row>
    <row r="2227" spans="2:10" x14ac:dyDescent="0.25">
      <c r="B2227" t="s">
        <v>828</v>
      </c>
      <c r="C2227" s="3" t="s">
        <v>266</v>
      </c>
      <c r="D2227" s="147">
        <v>115000</v>
      </c>
      <c r="E2227" s="32">
        <v>4</v>
      </c>
      <c r="F2227" t="s">
        <v>827</v>
      </c>
      <c r="G2227"/>
      <c r="H2227" s="147">
        <v>29000</v>
      </c>
      <c r="I2227" s="147">
        <v>1</v>
      </c>
      <c r="J2227" s="147">
        <v>29000</v>
      </c>
    </row>
    <row r="2228" spans="2:10" x14ac:dyDescent="0.25">
      <c r="B2228" t="s">
        <v>646</v>
      </c>
      <c r="C2228" s="3" t="s">
        <v>860</v>
      </c>
      <c r="D2228" s="147">
        <v>87000</v>
      </c>
      <c r="E2228" s="32">
        <v>1</v>
      </c>
      <c r="F2228" t="s">
        <v>829</v>
      </c>
      <c r="G2228"/>
      <c r="H2228" s="147">
        <v>29000</v>
      </c>
      <c r="I2228" s="147">
        <v>3</v>
      </c>
      <c r="J2228" s="147">
        <v>87000</v>
      </c>
    </row>
    <row r="2229" spans="2:10" x14ac:dyDescent="0.25">
      <c r="B2229" t="s">
        <v>828</v>
      </c>
      <c r="C2229" s="3" t="s">
        <v>835</v>
      </c>
      <c r="D2229" s="147">
        <v>112000</v>
      </c>
      <c r="E2229" s="32">
        <v>1</v>
      </c>
      <c r="F2229" t="s">
        <v>825</v>
      </c>
      <c r="G2229"/>
      <c r="H2229" s="147">
        <v>28000</v>
      </c>
      <c r="I2229" s="147">
        <v>4</v>
      </c>
      <c r="J2229" s="147">
        <v>112000</v>
      </c>
    </row>
    <row r="2230" spans="2:10" x14ac:dyDescent="0.25">
      <c r="B2230" t="s">
        <v>828</v>
      </c>
      <c r="C2230" s="3" t="s">
        <v>861</v>
      </c>
      <c r="D2230" s="147">
        <v>116000</v>
      </c>
      <c r="E2230" s="32">
        <v>1</v>
      </c>
      <c r="F2230" t="s">
        <v>829</v>
      </c>
      <c r="G2230"/>
      <c r="H2230" s="147">
        <v>29000</v>
      </c>
      <c r="I2230" s="147">
        <v>4</v>
      </c>
      <c r="J2230" s="147">
        <v>116000</v>
      </c>
    </row>
    <row r="2231" spans="2:10" x14ac:dyDescent="0.25">
      <c r="B2231" t="s">
        <v>646</v>
      </c>
      <c r="C2231" s="3" t="s">
        <v>853</v>
      </c>
      <c r="D2231" s="147">
        <v>120000</v>
      </c>
      <c r="E2231" s="32">
        <v>1</v>
      </c>
      <c r="F2231" t="s">
        <v>604</v>
      </c>
      <c r="G2231"/>
      <c r="H2231" s="147">
        <v>40000</v>
      </c>
      <c r="I2231" s="147">
        <v>3</v>
      </c>
      <c r="J2231" s="147">
        <v>120000</v>
      </c>
    </row>
    <row r="2232" spans="2:10" x14ac:dyDescent="0.25">
      <c r="B2232" t="s">
        <v>840</v>
      </c>
      <c r="C2232" s="3" t="s">
        <v>865</v>
      </c>
      <c r="D2232" s="147">
        <v>116000</v>
      </c>
      <c r="E2232" s="32">
        <v>1</v>
      </c>
      <c r="F2232" t="s">
        <v>829</v>
      </c>
      <c r="G2232"/>
      <c r="H2232" s="147">
        <v>29000</v>
      </c>
      <c r="I2232" s="147">
        <v>4</v>
      </c>
      <c r="J2232" s="147">
        <v>116000</v>
      </c>
    </row>
    <row r="2233" spans="2:10" x14ac:dyDescent="0.25">
      <c r="B2233" t="s">
        <v>646</v>
      </c>
      <c r="C2233" s="3" t="s">
        <v>868</v>
      </c>
      <c r="D2233" s="147">
        <v>87000</v>
      </c>
      <c r="E2233" s="32">
        <v>3</v>
      </c>
      <c r="F2233" t="s">
        <v>830</v>
      </c>
      <c r="G2233"/>
      <c r="H2233" s="147">
        <v>29000</v>
      </c>
      <c r="I2233" s="147">
        <v>1</v>
      </c>
      <c r="J2233" s="147">
        <v>29000</v>
      </c>
    </row>
    <row r="2234" spans="2:10" x14ac:dyDescent="0.25">
      <c r="B2234" t="s">
        <v>646</v>
      </c>
      <c r="C2234" s="3" t="s">
        <v>868</v>
      </c>
      <c r="D2234" s="147">
        <v>87000</v>
      </c>
      <c r="E2234" s="32">
        <v>3</v>
      </c>
      <c r="F2234" t="s">
        <v>829</v>
      </c>
      <c r="G2234"/>
      <c r="H2234" s="147">
        <v>29000</v>
      </c>
      <c r="I2234" s="147">
        <v>1</v>
      </c>
      <c r="J2234" s="147">
        <v>29000</v>
      </c>
    </row>
    <row r="2235" spans="2:10" x14ac:dyDescent="0.25">
      <c r="B2235" t="s">
        <v>646</v>
      </c>
      <c r="C2235" s="3" t="s">
        <v>868</v>
      </c>
      <c r="D2235" s="147">
        <v>87000</v>
      </c>
      <c r="E2235" s="32">
        <v>3</v>
      </c>
      <c r="F2235" t="s">
        <v>827</v>
      </c>
      <c r="G2235"/>
      <c r="H2235" s="147">
        <v>29000</v>
      </c>
      <c r="I2235" s="147">
        <v>1</v>
      </c>
      <c r="J2235" s="147">
        <v>29000</v>
      </c>
    </row>
    <row r="2236" spans="2:10" x14ac:dyDescent="0.25">
      <c r="B2236" t="s">
        <v>828</v>
      </c>
      <c r="C2236" s="3" t="s">
        <v>866</v>
      </c>
      <c r="D2236" s="147">
        <v>116000</v>
      </c>
      <c r="E2236" s="32">
        <v>1</v>
      </c>
      <c r="F2236" t="s">
        <v>827</v>
      </c>
      <c r="G2236"/>
      <c r="H2236" s="147">
        <v>29000</v>
      </c>
      <c r="I2236" s="147">
        <v>4</v>
      </c>
      <c r="J2236" s="147">
        <v>116000</v>
      </c>
    </row>
    <row r="2237" spans="2:10" x14ac:dyDescent="0.25">
      <c r="B2237" t="s">
        <v>862</v>
      </c>
      <c r="C2237" s="3">
        <v>0</v>
      </c>
      <c r="D2237" s="147">
        <v>195000</v>
      </c>
      <c r="E2237" s="32">
        <v>7</v>
      </c>
      <c r="F2237" t="s">
        <v>43</v>
      </c>
      <c r="G2237"/>
      <c r="H2237" s="147">
        <v>24000</v>
      </c>
      <c r="I2237" s="147">
        <v>2</v>
      </c>
      <c r="J2237" s="147">
        <v>48000</v>
      </c>
    </row>
    <row r="2238" spans="2:10" x14ac:dyDescent="0.25">
      <c r="B2238" t="s">
        <v>862</v>
      </c>
      <c r="C2238" s="3">
        <v>0</v>
      </c>
      <c r="D2238" s="147">
        <v>195000</v>
      </c>
      <c r="E2238" s="32">
        <v>7</v>
      </c>
      <c r="F2238" t="s">
        <v>42</v>
      </c>
      <c r="G2238"/>
      <c r="H2238" s="147">
        <v>32000</v>
      </c>
      <c r="I2238" s="147">
        <v>1</v>
      </c>
      <c r="J2238" s="147">
        <v>32000</v>
      </c>
    </row>
    <row r="2239" spans="2:10" x14ac:dyDescent="0.25">
      <c r="B2239" t="s">
        <v>862</v>
      </c>
      <c r="C2239" s="3">
        <v>0</v>
      </c>
      <c r="D2239" s="147">
        <v>195000</v>
      </c>
      <c r="E2239" s="32">
        <v>7</v>
      </c>
      <c r="F2239" t="s">
        <v>825</v>
      </c>
      <c r="G2239"/>
      <c r="H2239" s="147">
        <v>28000</v>
      </c>
      <c r="I2239" s="147">
        <v>1</v>
      </c>
      <c r="J2239" s="147">
        <v>28000</v>
      </c>
    </row>
    <row r="2240" spans="2:10" x14ac:dyDescent="0.25">
      <c r="B2240" t="s">
        <v>862</v>
      </c>
      <c r="C2240" s="3">
        <v>0</v>
      </c>
      <c r="D2240" s="147">
        <v>195000</v>
      </c>
      <c r="E2240" s="32">
        <v>7</v>
      </c>
      <c r="F2240" t="s">
        <v>829</v>
      </c>
      <c r="G2240"/>
      <c r="H2240" s="147">
        <v>29000</v>
      </c>
      <c r="I2240" s="147">
        <v>1</v>
      </c>
      <c r="J2240" s="147">
        <v>29000</v>
      </c>
    </row>
    <row r="2241" spans="2:10" x14ac:dyDescent="0.25">
      <c r="B2241" t="s">
        <v>862</v>
      </c>
      <c r="C2241" s="3">
        <v>0</v>
      </c>
      <c r="D2241" s="147">
        <v>195000</v>
      </c>
      <c r="E2241" s="32">
        <v>7</v>
      </c>
      <c r="F2241" t="s">
        <v>830</v>
      </c>
      <c r="G2241"/>
      <c r="H2241" s="147">
        <v>29000</v>
      </c>
      <c r="I2241" s="147">
        <v>1</v>
      </c>
      <c r="J2241" s="147">
        <v>29000</v>
      </c>
    </row>
    <row r="2242" spans="2:10" x14ac:dyDescent="0.25">
      <c r="B2242" t="s">
        <v>862</v>
      </c>
      <c r="C2242" s="3">
        <v>0</v>
      </c>
      <c r="D2242" s="147">
        <v>195000</v>
      </c>
      <c r="E2242" s="32">
        <v>7</v>
      </c>
      <c r="F2242" t="s">
        <v>827</v>
      </c>
      <c r="G2242"/>
      <c r="H2242" s="147">
        <v>29000</v>
      </c>
      <c r="I2242" s="147">
        <v>1</v>
      </c>
      <c r="J2242" s="147">
        <v>29000</v>
      </c>
    </row>
    <row r="2243" spans="2:10" x14ac:dyDescent="0.25">
      <c r="B2243" t="s">
        <v>862</v>
      </c>
      <c r="C2243" s="3">
        <v>0</v>
      </c>
      <c r="D2243" s="147">
        <v>195000</v>
      </c>
      <c r="E2243" s="32">
        <v>7</v>
      </c>
      <c r="F2243" t="s">
        <v>146</v>
      </c>
      <c r="G2243"/>
      <c r="H2243" s="147">
        <v>0</v>
      </c>
      <c r="I2243" s="147">
        <v>1</v>
      </c>
      <c r="J2243" s="147">
        <v>0</v>
      </c>
    </row>
    <row r="2244" spans="2:10" x14ac:dyDescent="0.25">
      <c r="B2244" t="s">
        <v>828</v>
      </c>
      <c r="C2244" s="3" t="s">
        <v>978</v>
      </c>
      <c r="D2244" s="147">
        <v>115000</v>
      </c>
      <c r="E2244" s="32">
        <v>4</v>
      </c>
      <c r="F2244" t="s">
        <v>825</v>
      </c>
      <c r="G2244"/>
      <c r="H2244" s="147">
        <v>28000</v>
      </c>
      <c r="I2244" s="147">
        <v>1</v>
      </c>
      <c r="J2244" s="147">
        <v>28000</v>
      </c>
    </row>
    <row r="2245" spans="2:10" x14ac:dyDescent="0.25">
      <c r="B2245" t="s">
        <v>828</v>
      </c>
      <c r="C2245" s="3" t="s">
        <v>978</v>
      </c>
      <c r="D2245" s="147">
        <v>115000</v>
      </c>
      <c r="E2245" s="32">
        <v>4</v>
      </c>
      <c r="F2245" t="s">
        <v>830</v>
      </c>
      <c r="G2245"/>
      <c r="H2245" s="147">
        <v>29000</v>
      </c>
      <c r="I2245" s="147">
        <v>1</v>
      </c>
      <c r="J2245" s="147">
        <v>29000</v>
      </c>
    </row>
    <row r="2246" spans="2:10" x14ac:dyDescent="0.25">
      <c r="B2246" t="s">
        <v>828</v>
      </c>
      <c r="C2246" s="3" t="s">
        <v>978</v>
      </c>
      <c r="D2246" s="147">
        <v>115000</v>
      </c>
      <c r="E2246" s="32">
        <v>4</v>
      </c>
      <c r="F2246" t="s">
        <v>829</v>
      </c>
      <c r="G2246"/>
      <c r="H2246" s="147">
        <v>29000</v>
      </c>
      <c r="I2246" s="147">
        <v>1</v>
      </c>
      <c r="J2246" s="147">
        <v>29000</v>
      </c>
    </row>
    <row r="2247" spans="2:10" x14ac:dyDescent="0.25">
      <c r="B2247" t="s">
        <v>828</v>
      </c>
      <c r="C2247" s="3" t="s">
        <v>978</v>
      </c>
      <c r="D2247" s="147">
        <v>115000</v>
      </c>
      <c r="E2247" s="32">
        <v>4</v>
      </c>
      <c r="F2247" t="s">
        <v>827</v>
      </c>
      <c r="G2247"/>
      <c r="H2247" s="147">
        <v>29000</v>
      </c>
      <c r="I2247" s="147">
        <v>1</v>
      </c>
      <c r="J2247" s="147">
        <v>29000</v>
      </c>
    </row>
    <row r="2248" spans="2:10" x14ac:dyDescent="0.25">
      <c r="B2248" t="s">
        <v>828</v>
      </c>
      <c r="C2248" s="3" t="s">
        <v>979</v>
      </c>
      <c r="D2248" s="147">
        <v>116000</v>
      </c>
      <c r="E2248" s="32">
        <v>1</v>
      </c>
      <c r="F2248" t="s">
        <v>829</v>
      </c>
      <c r="G2248"/>
      <c r="H2248" s="147">
        <v>29000</v>
      </c>
      <c r="I2248" s="147">
        <v>4</v>
      </c>
      <c r="J2248" s="147">
        <v>116000</v>
      </c>
    </row>
    <row r="2249" spans="2:10" x14ac:dyDescent="0.25">
      <c r="B2249" t="s">
        <v>828</v>
      </c>
      <c r="C2249" s="3" t="s">
        <v>980</v>
      </c>
      <c r="D2249" s="147">
        <v>116000</v>
      </c>
      <c r="E2249" s="32">
        <v>1</v>
      </c>
      <c r="F2249" t="s">
        <v>830</v>
      </c>
      <c r="G2249"/>
      <c r="H2249" s="147">
        <v>29000</v>
      </c>
      <c r="I2249" s="147">
        <v>4</v>
      </c>
      <c r="J2249" s="147">
        <v>116000</v>
      </c>
    </row>
    <row r="2250" spans="2:10" x14ac:dyDescent="0.25">
      <c r="B2250" t="s">
        <v>828</v>
      </c>
      <c r="C2250" s="3" t="s">
        <v>981</v>
      </c>
      <c r="D2250" s="147">
        <v>112000</v>
      </c>
      <c r="E2250" s="32">
        <v>1</v>
      </c>
      <c r="F2250" t="s">
        <v>825</v>
      </c>
      <c r="G2250"/>
      <c r="H2250" s="147">
        <v>28000</v>
      </c>
      <c r="I2250" s="147">
        <v>4</v>
      </c>
      <c r="J2250" s="147">
        <v>112000</v>
      </c>
    </row>
    <row r="2251" spans="2:10" x14ac:dyDescent="0.25">
      <c r="B2251" t="s">
        <v>828</v>
      </c>
      <c r="C2251" s="3" t="s">
        <v>978</v>
      </c>
      <c r="D2251" s="147">
        <v>126000</v>
      </c>
      <c r="E2251" s="32">
        <v>4</v>
      </c>
      <c r="F2251" t="s">
        <v>825</v>
      </c>
      <c r="G2251"/>
      <c r="H2251" s="147">
        <v>30000</v>
      </c>
      <c r="I2251" s="147">
        <v>1</v>
      </c>
      <c r="J2251" s="147">
        <v>30000</v>
      </c>
    </row>
    <row r="2252" spans="2:10" x14ac:dyDescent="0.25">
      <c r="B2252" t="s">
        <v>828</v>
      </c>
      <c r="C2252" s="3" t="s">
        <v>978</v>
      </c>
      <c r="D2252" s="147">
        <v>126000</v>
      </c>
      <c r="E2252" s="32">
        <v>4</v>
      </c>
      <c r="F2252" t="s">
        <v>829</v>
      </c>
      <c r="G2252"/>
      <c r="H2252" s="147">
        <v>32000</v>
      </c>
      <c r="I2252" s="147">
        <v>1</v>
      </c>
      <c r="J2252" s="147">
        <v>32000</v>
      </c>
    </row>
    <row r="2253" spans="2:10" x14ac:dyDescent="0.25">
      <c r="B2253" t="s">
        <v>828</v>
      </c>
      <c r="C2253" s="3" t="s">
        <v>978</v>
      </c>
      <c r="D2253" s="147">
        <v>126000</v>
      </c>
      <c r="E2253" s="32">
        <v>4</v>
      </c>
      <c r="F2253" t="s">
        <v>830</v>
      </c>
      <c r="G2253"/>
      <c r="H2253" s="147">
        <v>32000</v>
      </c>
      <c r="I2253" s="147">
        <v>1</v>
      </c>
      <c r="J2253" s="147">
        <v>32000</v>
      </c>
    </row>
    <row r="2254" spans="2:10" x14ac:dyDescent="0.25">
      <c r="B2254" t="s">
        <v>828</v>
      </c>
      <c r="C2254" s="3" t="s">
        <v>978</v>
      </c>
      <c r="D2254" s="147">
        <v>126000</v>
      </c>
      <c r="E2254" s="32">
        <v>4</v>
      </c>
      <c r="F2254" t="s">
        <v>827</v>
      </c>
      <c r="G2254"/>
      <c r="H2254" s="147">
        <v>32000</v>
      </c>
      <c r="I2254" s="147">
        <v>1</v>
      </c>
      <c r="J2254" s="147">
        <v>32000</v>
      </c>
    </row>
    <row r="2255" spans="2:10" x14ac:dyDescent="0.25">
      <c r="B2255" t="s">
        <v>75</v>
      </c>
      <c r="C2255" s="3">
        <v>0</v>
      </c>
      <c r="D2255" s="147">
        <v>170000</v>
      </c>
      <c r="E2255" s="32">
        <v>5</v>
      </c>
      <c r="F2255" t="s">
        <v>46</v>
      </c>
      <c r="G2255"/>
      <c r="H2255" s="147">
        <v>34000</v>
      </c>
      <c r="I2255" s="147">
        <v>1</v>
      </c>
      <c r="J2255" s="147">
        <v>34000</v>
      </c>
    </row>
    <row r="2256" spans="2:10" x14ac:dyDescent="0.25">
      <c r="B2256" t="s">
        <v>75</v>
      </c>
      <c r="C2256" s="3">
        <v>0</v>
      </c>
      <c r="D2256" s="147">
        <v>170000</v>
      </c>
      <c r="E2256" s="32">
        <v>5</v>
      </c>
      <c r="F2256" t="s">
        <v>55</v>
      </c>
      <c r="G2256"/>
      <c r="H2256" s="147">
        <v>34000</v>
      </c>
      <c r="I2256" s="147">
        <v>1</v>
      </c>
      <c r="J2256" s="147">
        <v>34000</v>
      </c>
    </row>
    <row r="2257" spans="2:10" x14ac:dyDescent="0.25">
      <c r="B2257" t="s">
        <v>75</v>
      </c>
      <c r="C2257" s="3">
        <v>0</v>
      </c>
      <c r="D2257" s="147">
        <v>170000</v>
      </c>
      <c r="E2257" s="32">
        <v>5</v>
      </c>
      <c r="F2257" t="s">
        <v>60</v>
      </c>
      <c r="G2257"/>
      <c r="H2257" s="147">
        <v>34000</v>
      </c>
      <c r="I2257" s="147">
        <v>1</v>
      </c>
      <c r="J2257" s="147">
        <v>34000</v>
      </c>
    </row>
    <row r="2258" spans="2:10" x14ac:dyDescent="0.25">
      <c r="B2258" t="s">
        <v>75</v>
      </c>
      <c r="C2258" s="3">
        <v>0</v>
      </c>
      <c r="D2258" s="147">
        <v>170000</v>
      </c>
      <c r="E2258" s="32">
        <v>5</v>
      </c>
      <c r="F2258" t="s">
        <v>49</v>
      </c>
      <c r="G2258"/>
      <c r="H2258" s="147">
        <v>34000</v>
      </c>
      <c r="I2258" s="147">
        <v>1</v>
      </c>
      <c r="J2258" s="147">
        <v>34000</v>
      </c>
    </row>
    <row r="2259" spans="2:10" x14ac:dyDescent="0.25">
      <c r="B2259" t="s">
        <v>75</v>
      </c>
      <c r="C2259" s="3">
        <v>0</v>
      </c>
      <c r="D2259" s="147">
        <v>170000</v>
      </c>
      <c r="E2259" s="32">
        <v>5</v>
      </c>
      <c r="F2259" t="s">
        <v>52</v>
      </c>
      <c r="G2259"/>
      <c r="H2259" s="147">
        <v>34000</v>
      </c>
      <c r="I2259" s="147">
        <v>1</v>
      </c>
      <c r="J2259" s="147">
        <v>34000</v>
      </c>
    </row>
    <row r="2260" spans="2:10" x14ac:dyDescent="0.25">
      <c r="B2260" t="s">
        <v>828</v>
      </c>
      <c r="C2260" s="3" t="s">
        <v>981</v>
      </c>
      <c r="D2260" s="147">
        <v>120000</v>
      </c>
      <c r="E2260" s="32">
        <v>1</v>
      </c>
      <c r="F2260" t="s">
        <v>825</v>
      </c>
      <c r="G2260"/>
      <c r="H2260" s="147">
        <v>30000</v>
      </c>
      <c r="I2260" s="147">
        <v>4</v>
      </c>
      <c r="J2260" s="147">
        <v>120000</v>
      </c>
    </row>
    <row r="2261" spans="2:10" x14ac:dyDescent="0.25">
      <c r="B2261" t="s">
        <v>828</v>
      </c>
      <c r="C2261" s="3" t="s">
        <v>979</v>
      </c>
      <c r="D2261" s="147">
        <v>128000</v>
      </c>
      <c r="E2261" s="32">
        <v>1</v>
      </c>
      <c r="F2261" t="s">
        <v>829</v>
      </c>
      <c r="G2261"/>
      <c r="H2261" s="147">
        <v>32000</v>
      </c>
      <c r="I2261" s="147">
        <v>4</v>
      </c>
      <c r="J2261" s="147">
        <v>128000</v>
      </c>
    </row>
    <row r="2262" spans="2:10" x14ac:dyDescent="0.25">
      <c r="B2262" t="s">
        <v>828</v>
      </c>
      <c r="C2262" s="3" t="s">
        <v>980</v>
      </c>
      <c r="D2262" s="147">
        <v>128000</v>
      </c>
      <c r="E2262" s="32">
        <v>1</v>
      </c>
      <c r="F2262" t="s">
        <v>830</v>
      </c>
      <c r="G2262"/>
      <c r="H2262" s="147">
        <v>32000</v>
      </c>
      <c r="I2262" s="147">
        <v>4</v>
      </c>
      <c r="J2262" s="147">
        <v>128000</v>
      </c>
    </row>
    <row r="2263" spans="2:10" x14ac:dyDescent="0.25">
      <c r="B2263" t="s">
        <v>828</v>
      </c>
      <c r="C2263" s="3" t="s">
        <v>986</v>
      </c>
      <c r="D2263" s="147">
        <v>128000</v>
      </c>
      <c r="E2263" s="32">
        <v>1</v>
      </c>
      <c r="F2263" t="s">
        <v>827</v>
      </c>
      <c r="G2263"/>
      <c r="H2263" s="147">
        <v>32000</v>
      </c>
      <c r="I2263" s="147">
        <v>4</v>
      </c>
      <c r="J2263" s="147">
        <v>128000</v>
      </c>
    </row>
    <row r="2264" spans="2:10" x14ac:dyDescent="0.25">
      <c r="B2264" t="s">
        <v>869</v>
      </c>
      <c r="C2264" s="3">
        <v>0</v>
      </c>
      <c r="D2264" s="147">
        <v>230000</v>
      </c>
      <c r="E2264" s="32">
        <v>5</v>
      </c>
      <c r="F2264" t="s">
        <v>825</v>
      </c>
      <c r="G2264"/>
      <c r="H2264" s="147">
        <v>25000</v>
      </c>
      <c r="I2264" s="147">
        <v>2</v>
      </c>
      <c r="J2264" s="147">
        <v>50000</v>
      </c>
    </row>
    <row r="2265" spans="2:10" x14ac:dyDescent="0.25">
      <c r="B2265" t="s">
        <v>869</v>
      </c>
      <c r="C2265" s="3">
        <v>0</v>
      </c>
      <c r="D2265" s="147">
        <v>230000</v>
      </c>
      <c r="E2265" s="32">
        <v>5</v>
      </c>
      <c r="F2265" t="s">
        <v>829</v>
      </c>
      <c r="G2265"/>
      <c r="H2265" s="147">
        <v>30000</v>
      </c>
      <c r="I2265" s="147">
        <v>2</v>
      </c>
      <c r="J2265" s="147">
        <v>60000</v>
      </c>
    </row>
    <row r="2266" spans="2:10" x14ac:dyDescent="0.25">
      <c r="B2266" t="s">
        <v>869</v>
      </c>
      <c r="C2266" s="3">
        <v>0</v>
      </c>
      <c r="D2266" s="147">
        <v>230000</v>
      </c>
      <c r="E2266" s="32">
        <v>5</v>
      </c>
      <c r="F2266" t="s">
        <v>830</v>
      </c>
      <c r="G2266"/>
      <c r="H2266" s="147">
        <v>30000</v>
      </c>
      <c r="I2266" s="147">
        <v>2</v>
      </c>
      <c r="J2266" s="147">
        <v>60000</v>
      </c>
    </row>
    <row r="2267" spans="2:10" x14ac:dyDescent="0.25">
      <c r="B2267" t="s">
        <v>869</v>
      </c>
      <c r="C2267" s="3">
        <v>0</v>
      </c>
      <c r="D2267" s="147">
        <v>230000</v>
      </c>
      <c r="E2267" s="32">
        <v>5</v>
      </c>
      <c r="F2267" t="s">
        <v>827</v>
      </c>
      <c r="G2267"/>
      <c r="H2267" s="147">
        <v>30000</v>
      </c>
      <c r="I2267" s="147">
        <v>2</v>
      </c>
      <c r="J2267" s="147">
        <v>60000</v>
      </c>
    </row>
    <row r="2268" spans="2:10" x14ac:dyDescent="0.25">
      <c r="B2268" t="s">
        <v>869</v>
      </c>
      <c r="C2268" s="3">
        <v>0</v>
      </c>
      <c r="D2268" s="147">
        <v>230000</v>
      </c>
      <c r="E2268" s="32">
        <v>5</v>
      </c>
      <c r="F2268" t="s">
        <v>43</v>
      </c>
      <c r="G2268"/>
      <c r="H2268" s="147">
        <v>0</v>
      </c>
      <c r="I2268" s="147">
        <v>1</v>
      </c>
      <c r="J2268" s="147">
        <v>0</v>
      </c>
    </row>
    <row r="2269" spans="2:10" x14ac:dyDescent="0.25">
      <c r="B2269" t="s">
        <v>989</v>
      </c>
      <c r="C2269" s="3">
        <v>0</v>
      </c>
      <c r="D2269" s="147">
        <v>116000</v>
      </c>
      <c r="E2269" s="32">
        <v>1</v>
      </c>
      <c r="F2269" t="s">
        <v>43</v>
      </c>
      <c r="G2269"/>
      <c r="H2269" s="147">
        <v>29000</v>
      </c>
      <c r="I2269" s="147">
        <v>4</v>
      </c>
      <c r="J2269" s="147">
        <v>116000</v>
      </c>
    </row>
    <row r="2270" spans="2:10" x14ac:dyDescent="0.25">
      <c r="B2270" t="s">
        <v>235</v>
      </c>
      <c r="C2270" s="3" t="s">
        <v>593</v>
      </c>
      <c r="D2270" s="147">
        <v>400000</v>
      </c>
      <c r="E2270" s="32">
        <v>2</v>
      </c>
      <c r="F2270" t="s">
        <v>39</v>
      </c>
      <c r="G2270"/>
      <c r="H2270" s="147">
        <v>20000</v>
      </c>
      <c r="I2270" s="147">
        <v>10</v>
      </c>
      <c r="J2270" s="147">
        <v>200000</v>
      </c>
    </row>
    <row r="2271" spans="2:10" x14ac:dyDescent="0.25">
      <c r="B2271" t="s">
        <v>235</v>
      </c>
      <c r="C2271" s="3" t="s">
        <v>593</v>
      </c>
      <c r="D2271" s="147">
        <v>400000</v>
      </c>
      <c r="E2271" s="32">
        <v>2</v>
      </c>
      <c r="F2271" t="s">
        <v>36</v>
      </c>
      <c r="G2271"/>
      <c r="H2271" s="147">
        <v>20000</v>
      </c>
      <c r="I2271" s="147">
        <v>10</v>
      </c>
      <c r="J2271" s="147">
        <v>200000</v>
      </c>
    </row>
    <row r="2272" spans="2:10" x14ac:dyDescent="0.25">
      <c r="B2272" t="s">
        <v>828</v>
      </c>
      <c r="C2272" s="3" t="s">
        <v>986</v>
      </c>
      <c r="D2272" s="147">
        <v>116000</v>
      </c>
      <c r="E2272" s="32">
        <v>1</v>
      </c>
      <c r="F2272" t="s">
        <v>827</v>
      </c>
      <c r="G2272"/>
      <c r="H2272" s="147">
        <v>29000</v>
      </c>
      <c r="I2272" s="147">
        <v>4</v>
      </c>
      <c r="J2272" s="147">
        <v>116000</v>
      </c>
    </row>
    <row r="2273" spans="2:10" x14ac:dyDescent="0.25">
      <c r="B2273" t="s">
        <v>245</v>
      </c>
      <c r="C2273" s="3" t="s">
        <v>38</v>
      </c>
      <c r="D2273" s="147">
        <v>696000</v>
      </c>
      <c r="E2273" s="32">
        <v>1</v>
      </c>
      <c r="F2273" t="s">
        <v>51</v>
      </c>
      <c r="G2273"/>
      <c r="H2273" s="147">
        <v>29000</v>
      </c>
      <c r="I2273" s="147">
        <v>24</v>
      </c>
      <c r="J2273" s="147">
        <v>696000</v>
      </c>
    </row>
    <row r="2274" spans="2:10" x14ac:dyDescent="0.25">
      <c r="B2274" t="s">
        <v>812</v>
      </c>
      <c r="C2274" s="3">
        <v>0</v>
      </c>
      <c r="D2274" s="147">
        <v>235000</v>
      </c>
      <c r="E2274" s="32">
        <v>4</v>
      </c>
      <c r="F2274" t="s">
        <v>82</v>
      </c>
      <c r="G2274"/>
      <c r="H2274" s="147">
        <v>31000</v>
      </c>
      <c r="I2274" s="147">
        <v>3</v>
      </c>
      <c r="J2274" s="147">
        <v>93000</v>
      </c>
    </row>
    <row r="2275" spans="2:10" x14ac:dyDescent="0.25">
      <c r="B2275" t="s">
        <v>812</v>
      </c>
      <c r="C2275" s="3">
        <v>0</v>
      </c>
      <c r="D2275" s="147">
        <v>235000</v>
      </c>
      <c r="E2275" s="32">
        <v>4</v>
      </c>
      <c r="F2275" t="s">
        <v>43</v>
      </c>
      <c r="G2275"/>
      <c r="H2275" s="147">
        <v>24000</v>
      </c>
      <c r="I2275" s="147">
        <v>3</v>
      </c>
      <c r="J2275" s="147">
        <v>72000</v>
      </c>
    </row>
    <row r="2276" spans="2:10" x14ac:dyDescent="0.25">
      <c r="B2276" t="s">
        <v>812</v>
      </c>
      <c r="C2276" s="3">
        <v>0</v>
      </c>
      <c r="D2276" s="147">
        <v>235000</v>
      </c>
      <c r="E2276" s="32">
        <v>4</v>
      </c>
      <c r="F2276" t="s">
        <v>596</v>
      </c>
      <c r="G2276"/>
      <c r="H2276" s="147">
        <v>0</v>
      </c>
      <c r="I2276" s="147">
        <v>1</v>
      </c>
      <c r="J2276" s="147">
        <v>0</v>
      </c>
    </row>
    <row r="2277" spans="2:10" x14ac:dyDescent="0.25">
      <c r="B2277" t="s">
        <v>812</v>
      </c>
      <c r="C2277" s="3">
        <v>0</v>
      </c>
      <c r="D2277" s="147">
        <v>235000</v>
      </c>
      <c r="E2277" s="32">
        <v>4</v>
      </c>
      <c r="F2277" t="s">
        <v>721</v>
      </c>
      <c r="G2277"/>
      <c r="H2277" s="147">
        <v>70000</v>
      </c>
      <c r="I2277" s="147">
        <v>1</v>
      </c>
      <c r="J2277" s="147">
        <v>70000</v>
      </c>
    </row>
    <row r="2278" spans="2:10" x14ac:dyDescent="0.25">
      <c r="B2278" t="s">
        <v>991</v>
      </c>
      <c r="C2278" s="3">
        <v>0</v>
      </c>
      <c r="D2278" s="147">
        <v>116000</v>
      </c>
      <c r="E2278" s="32">
        <v>1</v>
      </c>
      <c r="F2278" t="s">
        <v>43</v>
      </c>
      <c r="G2278"/>
      <c r="H2278" s="147">
        <v>29000</v>
      </c>
      <c r="I2278" s="147">
        <v>4</v>
      </c>
      <c r="J2278" s="147">
        <v>116000</v>
      </c>
    </row>
    <row r="2279" spans="2:10" x14ac:dyDescent="0.25">
      <c r="B2279" t="s">
        <v>646</v>
      </c>
      <c r="C2279" s="3" t="s">
        <v>992</v>
      </c>
      <c r="D2279" s="147">
        <v>96000</v>
      </c>
      <c r="E2279" s="32">
        <v>1</v>
      </c>
      <c r="F2279" t="s">
        <v>830</v>
      </c>
      <c r="G2279"/>
      <c r="H2279" s="147">
        <v>32000</v>
      </c>
      <c r="I2279" s="147">
        <v>3</v>
      </c>
      <c r="J2279" s="147">
        <v>96000</v>
      </c>
    </row>
    <row r="2280" spans="2:10" x14ac:dyDescent="0.25">
      <c r="B2280" t="s">
        <v>991</v>
      </c>
      <c r="C2280" s="3">
        <v>0</v>
      </c>
      <c r="D2280" s="147">
        <v>96000</v>
      </c>
      <c r="E2280" s="32">
        <v>1</v>
      </c>
      <c r="F2280" t="s">
        <v>43</v>
      </c>
      <c r="G2280"/>
      <c r="H2280" s="147">
        <v>24000</v>
      </c>
      <c r="I2280" s="147">
        <v>4</v>
      </c>
      <c r="J2280" s="147">
        <v>96000</v>
      </c>
    </row>
    <row r="2281" spans="2:10" x14ac:dyDescent="0.25">
      <c r="B2281" t="s">
        <v>245</v>
      </c>
      <c r="C2281" s="3" t="s">
        <v>38</v>
      </c>
      <c r="D2281" s="147">
        <v>744000</v>
      </c>
      <c r="E2281" s="32">
        <v>1</v>
      </c>
      <c r="F2281" t="s">
        <v>51</v>
      </c>
      <c r="G2281"/>
      <c r="H2281" s="147">
        <v>31000</v>
      </c>
      <c r="I2281" s="147">
        <v>24</v>
      </c>
      <c r="J2281" s="147">
        <v>744000</v>
      </c>
    </row>
    <row r="2282" spans="2:10" x14ac:dyDescent="0.25">
      <c r="B2282" t="s">
        <v>994</v>
      </c>
      <c r="C2282" s="3">
        <v>0</v>
      </c>
      <c r="D2282" s="147">
        <v>96000</v>
      </c>
      <c r="E2282" s="32">
        <v>4</v>
      </c>
      <c r="F2282" t="s">
        <v>169</v>
      </c>
      <c r="G2282"/>
      <c r="H2282" s="147">
        <v>32000</v>
      </c>
      <c r="I2282" s="147">
        <v>1</v>
      </c>
      <c r="J2282" s="147">
        <v>32000</v>
      </c>
    </row>
    <row r="2283" spans="2:10" x14ac:dyDescent="0.25">
      <c r="B2283" t="s">
        <v>994</v>
      </c>
      <c r="C2283" s="3">
        <v>0</v>
      </c>
      <c r="D2283" s="147">
        <v>96000</v>
      </c>
      <c r="E2283" s="32">
        <v>4</v>
      </c>
      <c r="F2283" t="s">
        <v>166</v>
      </c>
      <c r="G2283"/>
      <c r="H2283" s="147">
        <v>32000</v>
      </c>
      <c r="I2283" s="147">
        <v>1</v>
      </c>
      <c r="J2283" s="147">
        <v>32000</v>
      </c>
    </row>
    <row r="2284" spans="2:10" x14ac:dyDescent="0.25">
      <c r="B2284" t="s">
        <v>994</v>
      </c>
      <c r="C2284" s="3">
        <v>0</v>
      </c>
      <c r="D2284" s="147">
        <v>96000</v>
      </c>
      <c r="E2284" s="32">
        <v>4</v>
      </c>
      <c r="F2284" t="s">
        <v>167</v>
      </c>
      <c r="G2284"/>
      <c r="H2284" s="147">
        <v>32000</v>
      </c>
      <c r="I2284" s="147">
        <v>1</v>
      </c>
      <c r="J2284" s="147">
        <v>32000</v>
      </c>
    </row>
    <row r="2285" spans="2:10" x14ac:dyDescent="0.25">
      <c r="B2285" t="s">
        <v>994</v>
      </c>
      <c r="C2285" s="3">
        <v>0</v>
      </c>
      <c r="D2285" s="147">
        <v>96000</v>
      </c>
      <c r="E2285" s="32">
        <v>4</v>
      </c>
      <c r="F2285" t="s">
        <v>73</v>
      </c>
      <c r="G2285"/>
      <c r="H2285" s="147">
        <v>0</v>
      </c>
      <c r="I2285" s="147">
        <v>1</v>
      </c>
      <c r="J2285" s="147">
        <v>0</v>
      </c>
    </row>
    <row r="2286" spans="2:10" x14ac:dyDescent="0.25">
      <c r="B2286" t="s">
        <v>646</v>
      </c>
      <c r="C2286" s="3" t="s">
        <v>992</v>
      </c>
      <c r="D2286" s="147">
        <v>87000</v>
      </c>
      <c r="E2286" s="32">
        <v>1</v>
      </c>
      <c r="F2286" t="s">
        <v>830</v>
      </c>
      <c r="G2286"/>
      <c r="H2286" s="147">
        <v>29000</v>
      </c>
      <c r="I2286" s="147">
        <v>3</v>
      </c>
      <c r="J2286" s="147">
        <v>87000</v>
      </c>
    </row>
    <row r="2287" spans="2:10" x14ac:dyDescent="0.25">
      <c r="B2287" t="s">
        <v>996</v>
      </c>
      <c r="C2287" s="3">
        <v>0</v>
      </c>
      <c r="D2287" s="147">
        <v>64000</v>
      </c>
      <c r="E2287" s="32">
        <v>2</v>
      </c>
      <c r="F2287" t="s">
        <v>995</v>
      </c>
      <c r="G2287"/>
      <c r="H2287" s="147">
        <v>21000</v>
      </c>
      <c r="I2287" s="147">
        <v>2</v>
      </c>
      <c r="J2287" s="147">
        <v>42000</v>
      </c>
    </row>
    <row r="2288" spans="2:10" x14ac:dyDescent="0.25">
      <c r="B2288" t="s">
        <v>996</v>
      </c>
      <c r="C2288" s="3">
        <v>0</v>
      </c>
      <c r="D2288" s="147">
        <v>64000</v>
      </c>
      <c r="E2288" s="32">
        <v>2</v>
      </c>
      <c r="F2288" t="s">
        <v>995</v>
      </c>
      <c r="G2288"/>
      <c r="H2288" s="147">
        <v>22000</v>
      </c>
      <c r="I2288" s="147">
        <v>1</v>
      </c>
      <c r="J2288" s="147">
        <v>22000</v>
      </c>
    </row>
    <row r="2289" spans="2:10" x14ac:dyDescent="0.25">
      <c r="B2289" t="s">
        <v>996</v>
      </c>
      <c r="C2289" s="3">
        <v>0</v>
      </c>
      <c r="D2289" s="147">
        <v>69000</v>
      </c>
      <c r="E2289" s="32">
        <v>1</v>
      </c>
      <c r="F2289" t="s">
        <v>995</v>
      </c>
      <c r="G2289"/>
      <c r="H2289" s="147">
        <v>23000</v>
      </c>
      <c r="I2289" s="147">
        <v>3</v>
      </c>
      <c r="J2289" s="147">
        <v>69000</v>
      </c>
    </row>
    <row r="2290" spans="2:10" x14ac:dyDescent="0.25">
      <c r="B2290" t="s">
        <v>997</v>
      </c>
      <c r="C2290" s="3">
        <v>0</v>
      </c>
      <c r="D2290" s="147">
        <v>165000</v>
      </c>
      <c r="E2290" s="32">
        <v>2</v>
      </c>
      <c r="F2290" t="s">
        <v>707</v>
      </c>
      <c r="G2290"/>
      <c r="H2290" s="147">
        <v>0</v>
      </c>
      <c r="I2290" s="147">
        <v>1</v>
      </c>
      <c r="J2290" s="147">
        <v>0</v>
      </c>
    </row>
    <row r="2291" spans="2:10" x14ac:dyDescent="0.25">
      <c r="B2291" t="s">
        <v>997</v>
      </c>
      <c r="C2291" s="3">
        <v>0</v>
      </c>
      <c r="D2291" s="147">
        <v>165000</v>
      </c>
      <c r="E2291" s="32">
        <v>2</v>
      </c>
      <c r="F2291" t="s">
        <v>83</v>
      </c>
      <c r="G2291"/>
      <c r="H2291" s="147">
        <v>27500</v>
      </c>
      <c r="I2291" s="147">
        <v>6</v>
      </c>
      <c r="J2291" s="147">
        <v>165000</v>
      </c>
    </row>
    <row r="2292" spans="2:10" x14ac:dyDescent="0.25">
      <c r="B2292" t="s">
        <v>994</v>
      </c>
      <c r="C2292" s="3">
        <v>0</v>
      </c>
      <c r="D2292" s="147">
        <v>120000</v>
      </c>
      <c r="E2292" s="32">
        <v>4</v>
      </c>
      <c r="F2292" t="s">
        <v>169</v>
      </c>
      <c r="G2292"/>
      <c r="H2292" s="147">
        <v>40000</v>
      </c>
      <c r="I2292" s="147">
        <v>1</v>
      </c>
      <c r="J2292" s="147">
        <v>40000</v>
      </c>
    </row>
    <row r="2293" spans="2:10" x14ac:dyDescent="0.25">
      <c r="B2293" t="s">
        <v>994</v>
      </c>
      <c r="C2293" s="3">
        <v>0</v>
      </c>
      <c r="D2293" s="147">
        <v>120000</v>
      </c>
      <c r="E2293" s="32">
        <v>4</v>
      </c>
      <c r="F2293" t="s">
        <v>166</v>
      </c>
      <c r="G2293"/>
      <c r="H2293" s="147">
        <v>40000</v>
      </c>
      <c r="I2293" s="147">
        <v>1</v>
      </c>
      <c r="J2293" s="147">
        <v>40000</v>
      </c>
    </row>
    <row r="2294" spans="2:10" x14ac:dyDescent="0.25">
      <c r="B2294" t="s">
        <v>994</v>
      </c>
      <c r="C2294" s="3">
        <v>0</v>
      </c>
      <c r="D2294" s="147">
        <v>120000</v>
      </c>
      <c r="E2294" s="32">
        <v>4</v>
      </c>
      <c r="F2294" t="s">
        <v>167</v>
      </c>
      <c r="G2294"/>
      <c r="H2294" s="147">
        <v>40000</v>
      </c>
      <c r="I2294" s="147">
        <v>1</v>
      </c>
      <c r="J2294" s="147">
        <v>40000</v>
      </c>
    </row>
    <row r="2295" spans="2:10" x14ac:dyDescent="0.25">
      <c r="B2295" t="s">
        <v>994</v>
      </c>
      <c r="C2295" s="3">
        <v>0</v>
      </c>
      <c r="D2295" s="147">
        <v>120000</v>
      </c>
      <c r="E2295" s="32">
        <v>4</v>
      </c>
      <c r="F2295" t="s">
        <v>73</v>
      </c>
      <c r="G2295"/>
      <c r="H2295" s="147">
        <v>0</v>
      </c>
      <c r="I2295" s="147">
        <v>1</v>
      </c>
      <c r="J2295" s="147">
        <v>0</v>
      </c>
    </row>
    <row r="2296" spans="2:10" x14ac:dyDescent="0.25">
      <c r="B2296" t="s">
        <v>646</v>
      </c>
      <c r="C2296" s="3" t="s">
        <v>998</v>
      </c>
      <c r="D2296" s="147">
        <v>87000</v>
      </c>
      <c r="E2296" s="32">
        <v>1</v>
      </c>
      <c r="F2296" t="s">
        <v>827</v>
      </c>
      <c r="G2296"/>
      <c r="H2296" s="147">
        <v>29000</v>
      </c>
      <c r="I2296" s="147">
        <v>3</v>
      </c>
      <c r="J2296" s="147">
        <v>87000</v>
      </c>
    </row>
    <row r="2297" spans="2:10" x14ac:dyDescent="0.25">
      <c r="B2297" t="s">
        <v>999</v>
      </c>
      <c r="C2297" s="3">
        <v>0</v>
      </c>
      <c r="D2297" s="147">
        <v>128000</v>
      </c>
      <c r="E2297" s="32">
        <v>2</v>
      </c>
      <c r="F2297" t="s">
        <v>707</v>
      </c>
      <c r="G2297"/>
      <c r="H2297" s="147">
        <v>2000</v>
      </c>
      <c r="I2297" s="147">
        <v>1</v>
      </c>
      <c r="J2297" s="147">
        <v>2000</v>
      </c>
    </row>
    <row r="2298" spans="2:10" x14ac:dyDescent="0.25">
      <c r="B2298" t="s">
        <v>999</v>
      </c>
      <c r="C2298" s="3">
        <v>0</v>
      </c>
      <c r="D2298" s="147">
        <v>128000</v>
      </c>
      <c r="E2298" s="32">
        <v>2</v>
      </c>
      <c r="F2298" t="s">
        <v>995</v>
      </c>
      <c r="G2298"/>
      <c r="H2298" s="147">
        <v>21000</v>
      </c>
      <c r="I2298" s="147">
        <v>6</v>
      </c>
      <c r="J2298" s="147">
        <v>126000</v>
      </c>
    </row>
    <row r="2299" spans="2:10" x14ac:dyDescent="0.25">
      <c r="B2299" t="s">
        <v>1000</v>
      </c>
      <c r="C2299" s="3" t="s">
        <v>210</v>
      </c>
      <c r="D2299" s="147">
        <v>840000</v>
      </c>
      <c r="E2299" s="32">
        <v>1</v>
      </c>
      <c r="F2299" t="s">
        <v>825</v>
      </c>
      <c r="G2299"/>
      <c r="H2299" s="147">
        <v>28000</v>
      </c>
      <c r="I2299" s="147">
        <v>30</v>
      </c>
      <c r="J2299" s="147">
        <v>840000</v>
      </c>
    </row>
    <row r="2300" spans="2:10" x14ac:dyDescent="0.25">
      <c r="B2300" t="s">
        <v>1001</v>
      </c>
      <c r="C2300" s="3">
        <v>0</v>
      </c>
      <c r="D2300" s="147">
        <v>155000</v>
      </c>
      <c r="E2300" s="32">
        <v>5</v>
      </c>
      <c r="F2300" t="s">
        <v>48</v>
      </c>
      <c r="G2300"/>
      <c r="H2300" s="147">
        <v>31000</v>
      </c>
      <c r="I2300" s="147">
        <v>1</v>
      </c>
      <c r="J2300" s="147">
        <v>31000</v>
      </c>
    </row>
    <row r="2301" spans="2:10" x14ac:dyDescent="0.25">
      <c r="B2301" t="s">
        <v>1001</v>
      </c>
      <c r="C2301" s="3">
        <v>0</v>
      </c>
      <c r="D2301" s="147">
        <v>155000</v>
      </c>
      <c r="E2301" s="32">
        <v>5</v>
      </c>
      <c r="F2301" t="s">
        <v>54</v>
      </c>
      <c r="G2301"/>
      <c r="H2301" s="147">
        <v>31000</v>
      </c>
      <c r="I2301" s="147">
        <v>1</v>
      </c>
      <c r="J2301" s="147">
        <v>31000</v>
      </c>
    </row>
    <row r="2302" spans="2:10" x14ac:dyDescent="0.25">
      <c r="B2302" t="s">
        <v>1001</v>
      </c>
      <c r="C2302" s="3">
        <v>0</v>
      </c>
      <c r="D2302" s="147">
        <v>155000</v>
      </c>
      <c r="E2302" s="32">
        <v>5</v>
      </c>
      <c r="F2302" t="s">
        <v>51</v>
      </c>
      <c r="G2302"/>
      <c r="H2302" s="147">
        <v>31000</v>
      </c>
      <c r="I2302" s="147">
        <v>1</v>
      </c>
      <c r="J2302" s="147">
        <v>31000</v>
      </c>
    </row>
    <row r="2303" spans="2:10" x14ac:dyDescent="0.25">
      <c r="B2303" t="s">
        <v>1001</v>
      </c>
      <c r="C2303" s="3">
        <v>0</v>
      </c>
      <c r="D2303" s="147">
        <v>155000</v>
      </c>
      <c r="E2303" s="32">
        <v>5</v>
      </c>
      <c r="F2303" t="s">
        <v>59</v>
      </c>
      <c r="G2303"/>
      <c r="H2303" s="147">
        <v>31000</v>
      </c>
      <c r="I2303" s="147">
        <v>1</v>
      </c>
      <c r="J2303" s="147">
        <v>31000</v>
      </c>
    </row>
    <row r="2304" spans="2:10" x14ac:dyDescent="0.25">
      <c r="B2304" t="s">
        <v>1001</v>
      </c>
      <c r="C2304" s="3">
        <v>0</v>
      </c>
      <c r="D2304" s="147">
        <v>155000</v>
      </c>
      <c r="E2304" s="32">
        <v>5</v>
      </c>
      <c r="F2304" t="s">
        <v>57</v>
      </c>
      <c r="G2304"/>
      <c r="H2304" s="147">
        <v>31000</v>
      </c>
      <c r="I2304" s="147">
        <v>1</v>
      </c>
      <c r="J2304" s="147">
        <v>31000</v>
      </c>
    </row>
    <row r="2305" spans="2:10" x14ac:dyDescent="0.25">
      <c r="B2305" t="s">
        <v>732</v>
      </c>
      <c r="C2305" s="3">
        <v>0</v>
      </c>
      <c r="D2305" s="147">
        <v>84000</v>
      </c>
      <c r="E2305" s="32">
        <v>6</v>
      </c>
      <c r="F2305" t="s">
        <v>630</v>
      </c>
      <c r="G2305"/>
      <c r="H2305" s="147">
        <v>28000</v>
      </c>
      <c r="I2305" s="147">
        <v>1</v>
      </c>
      <c r="J2305" s="147">
        <v>28000</v>
      </c>
    </row>
    <row r="2306" spans="2:10" x14ac:dyDescent="0.25">
      <c r="B2306" t="s">
        <v>732</v>
      </c>
      <c r="C2306" s="3">
        <v>0</v>
      </c>
      <c r="D2306" s="147">
        <v>84000</v>
      </c>
      <c r="E2306" s="32">
        <v>6</v>
      </c>
      <c r="F2306" t="s">
        <v>633</v>
      </c>
      <c r="G2306"/>
      <c r="H2306" s="147">
        <v>28000</v>
      </c>
      <c r="I2306" s="147">
        <v>1</v>
      </c>
      <c r="J2306" s="147">
        <v>28000</v>
      </c>
    </row>
    <row r="2307" spans="2:10" x14ac:dyDescent="0.25">
      <c r="B2307" t="s">
        <v>732</v>
      </c>
      <c r="C2307" s="3">
        <v>0</v>
      </c>
      <c r="D2307" s="147">
        <v>84000</v>
      </c>
      <c r="E2307" s="32">
        <v>6</v>
      </c>
      <c r="F2307" t="s">
        <v>637</v>
      </c>
      <c r="G2307"/>
      <c r="H2307" s="147">
        <v>28000</v>
      </c>
      <c r="I2307" s="147">
        <v>1</v>
      </c>
      <c r="J2307" s="147">
        <v>28000</v>
      </c>
    </row>
    <row r="2308" spans="2:10" x14ac:dyDescent="0.25">
      <c r="B2308" t="s">
        <v>732</v>
      </c>
      <c r="C2308" s="3">
        <v>0</v>
      </c>
      <c r="D2308" s="147">
        <v>84000</v>
      </c>
      <c r="E2308" s="32">
        <v>6</v>
      </c>
      <c r="F2308" t="s">
        <v>702</v>
      </c>
      <c r="G2308"/>
      <c r="H2308" s="147">
        <v>0</v>
      </c>
      <c r="I2308" s="147">
        <v>1</v>
      </c>
      <c r="J2308" s="147">
        <v>0</v>
      </c>
    </row>
    <row r="2309" spans="2:10" x14ac:dyDescent="0.25">
      <c r="B2309" t="s">
        <v>732</v>
      </c>
      <c r="C2309" s="3">
        <v>0</v>
      </c>
      <c r="D2309" s="147">
        <v>84000</v>
      </c>
      <c r="E2309" s="32">
        <v>6</v>
      </c>
      <c r="F2309" t="s">
        <v>703</v>
      </c>
      <c r="G2309"/>
      <c r="H2309" s="147">
        <v>0</v>
      </c>
      <c r="I2309" s="147">
        <v>1</v>
      </c>
      <c r="J2309" s="147">
        <v>0</v>
      </c>
    </row>
    <row r="2310" spans="2:10" x14ac:dyDescent="0.25">
      <c r="B2310" t="s">
        <v>732</v>
      </c>
      <c r="C2310" s="3">
        <v>0</v>
      </c>
      <c r="D2310" s="147">
        <v>84000</v>
      </c>
      <c r="E2310" s="32">
        <v>6</v>
      </c>
      <c r="F2310" t="s">
        <v>704</v>
      </c>
      <c r="G2310"/>
      <c r="H2310" s="147">
        <v>0</v>
      </c>
      <c r="I2310" s="147">
        <v>1</v>
      </c>
      <c r="J2310" s="147">
        <v>0</v>
      </c>
    </row>
    <row r="2311" spans="2:10" x14ac:dyDescent="0.25">
      <c r="B2311" t="s">
        <v>1007</v>
      </c>
      <c r="C2311" s="3">
        <v>0</v>
      </c>
      <c r="D2311" s="147">
        <v>950000</v>
      </c>
      <c r="E2311" s="32">
        <v>2</v>
      </c>
      <c r="F2311" t="s">
        <v>78</v>
      </c>
      <c r="G2311"/>
      <c r="H2311" s="147">
        <v>0</v>
      </c>
      <c r="I2311" s="147">
        <v>5</v>
      </c>
      <c r="J2311" s="147">
        <v>0</v>
      </c>
    </row>
    <row r="2312" spans="2:10" x14ac:dyDescent="0.25">
      <c r="B2312" t="s">
        <v>1007</v>
      </c>
      <c r="C2312" s="3">
        <v>0</v>
      </c>
      <c r="D2312" s="147">
        <v>950000</v>
      </c>
      <c r="E2312" s="32">
        <v>2</v>
      </c>
      <c r="F2312" t="s">
        <v>78</v>
      </c>
      <c r="G2312"/>
      <c r="H2312" s="147">
        <v>23750</v>
      </c>
      <c r="I2312" s="147">
        <v>40</v>
      </c>
      <c r="J2312" s="147">
        <v>950000</v>
      </c>
    </row>
    <row r="2313" spans="2:10" x14ac:dyDescent="0.25">
      <c r="B2313" t="s">
        <v>646</v>
      </c>
      <c r="C2313" s="3" t="s">
        <v>998</v>
      </c>
      <c r="D2313" s="147">
        <v>96000</v>
      </c>
      <c r="E2313" s="32">
        <v>1</v>
      </c>
      <c r="F2313" t="s">
        <v>827</v>
      </c>
      <c r="G2313"/>
      <c r="H2313" s="147">
        <v>32000</v>
      </c>
      <c r="I2313" s="147">
        <v>3</v>
      </c>
      <c r="J2313" s="147">
        <v>96000</v>
      </c>
    </row>
    <row r="2314" spans="2:10" x14ac:dyDescent="0.25">
      <c r="B2314" t="s">
        <v>999</v>
      </c>
      <c r="C2314" s="3">
        <v>0</v>
      </c>
      <c r="D2314" s="147">
        <v>138000</v>
      </c>
      <c r="E2314" s="32">
        <v>2</v>
      </c>
      <c r="F2314" t="s">
        <v>995</v>
      </c>
      <c r="G2314"/>
      <c r="H2314" s="147">
        <v>23000</v>
      </c>
      <c r="I2314" s="147">
        <v>6</v>
      </c>
      <c r="J2314" s="147">
        <v>138000</v>
      </c>
    </row>
    <row r="2315" spans="2:10" x14ac:dyDescent="0.25">
      <c r="B2315" t="s">
        <v>999</v>
      </c>
      <c r="C2315" s="3">
        <v>0</v>
      </c>
      <c r="D2315" s="147">
        <v>138000</v>
      </c>
      <c r="E2315" s="32">
        <v>2</v>
      </c>
      <c r="F2315" t="s">
        <v>707</v>
      </c>
      <c r="G2315"/>
      <c r="H2315" s="147">
        <v>0</v>
      </c>
      <c r="I2315" s="147">
        <v>1</v>
      </c>
      <c r="J2315" s="147">
        <v>0</v>
      </c>
    </row>
    <row r="2316" spans="2:10" x14ac:dyDescent="0.25">
      <c r="B2316" t="s">
        <v>996</v>
      </c>
      <c r="C2316" s="3">
        <v>0</v>
      </c>
      <c r="D2316" s="147">
        <v>63000</v>
      </c>
      <c r="E2316" s="32">
        <v>1</v>
      </c>
      <c r="F2316" t="s">
        <v>995</v>
      </c>
      <c r="G2316"/>
      <c r="H2316" s="147">
        <v>21000</v>
      </c>
      <c r="I2316" s="147">
        <v>3</v>
      </c>
      <c r="J2316" s="147">
        <v>63000</v>
      </c>
    </row>
    <row r="2317" spans="2:10" x14ac:dyDescent="0.25">
      <c r="B2317" t="s">
        <v>867</v>
      </c>
      <c r="C2317" s="3">
        <v>0</v>
      </c>
      <c r="D2317" s="147">
        <v>174000</v>
      </c>
      <c r="E2317" s="32">
        <v>5</v>
      </c>
      <c r="F2317" t="s">
        <v>146</v>
      </c>
      <c r="G2317"/>
      <c r="H2317" s="147">
        <v>0</v>
      </c>
      <c r="I2317" s="147">
        <v>1</v>
      </c>
      <c r="J2317" s="147">
        <v>0</v>
      </c>
    </row>
    <row r="2318" spans="2:10" x14ac:dyDescent="0.25">
      <c r="B2318" t="s">
        <v>867</v>
      </c>
      <c r="C2318" s="3">
        <v>0</v>
      </c>
      <c r="D2318" s="147">
        <v>174000</v>
      </c>
      <c r="E2318" s="32">
        <v>5</v>
      </c>
      <c r="F2318" t="s">
        <v>825</v>
      </c>
      <c r="G2318"/>
      <c r="H2318" s="147">
        <v>28000</v>
      </c>
      <c r="I2318" s="147">
        <v>3</v>
      </c>
      <c r="J2318" s="147">
        <v>84000</v>
      </c>
    </row>
    <row r="2319" spans="2:10" x14ac:dyDescent="0.25">
      <c r="B2319" t="s">
        <v>867</v>
      </c>
      <c r="C2319" s="3">
        <v>0</v>
      </c>
      <c r="D2319" s="147">
        <v>174000</v>
      </c>
      <c r="E2319" s="32">
        <v>5</v>
      </c>
      <c r="F2319" t="s">
        <v>829</v>
      </c>
      <c r="G2319"/>
      <c r="H2319" s="147">
        <v>30000</v>
      </c>
      <c r="I2319" s="147">
        <v>1</v>
      </c>
      <c r="J2319" s="147">
        <v>30000</v>
      </c>
    </row>
    <row r="2320" spans="2:10" x14ac:dyDescent="0.25">
      <c r="B2320" t="s">
        <v>867</v>
      </c>
      <c r="C2320" s="3">
        <v>0</v>
      </c>
      <c r="D2320" s="147">
        <v>174000</v>
      </c>
      <c r="E2320" s="32">
        <v>5</v>
      </c>
      <c r="F2320" t="s">
        <v>830</v>
      </c>
      <c r="G2320"/>
      <c r="H2320" s="147">
        <v>30000</v>
      </c>
      <c r="I2320" s="147">
        <v>1</v>
      </c>
      <c r="J2320" s="147">
        <v>30000</v>
      </c>
    </row>
    <row r="2321" spans="2:10" x14ac:dyDescent="0.25">
      <c r="B2321" t="s">
        <v>867</v>
      </c>
      <c r="C2321" s="3">
        <v>0</v>
      </c>
      <c r="D2321" s="147">
        <v>174000</v>
      </c>
      <c r="E2321" s="32">
        <v>5</v>
      </c>
      <c r="F2321" t="s">
        <v>827</v>
      </c>
      <c r="G2321"/>
      <c r="H2321" s="147">
        <v>30000</v>
      </c>
      <c r="I2321" s="147">
        <v>1</v>
      </c>
      <c r="J2321" s="147">
        <v>30000</v>
      </c>
    </row>
    <row r="2322" spans="2:10" x14ac:dyDescent="0.25">
      <c r="B2322" t="s">
        <v>1012</v>
      </c>
      <c r="C2322" s="3">
        <v>0</v>
      </c>
      <c r="D2322" s="147">
        <v>272000</v>
      </c>
      <c r="E2322" s="32">
        <v>2</v>
      </c>
      <c r="F2322" t="s">
        <v>995</v>
      </c>
      <c r="G2322"/>
      <c r="H2322" s="147">
        <v>34000</v>
      </c>
      <c r="I2322" s="147">
        <v>8</v>
      </c>
      <c r="J2322" s="147">
        <v>272000</v>
      </c>
    </row>
    <row r="2323" spans="2:10" x14ac:dyDescent="0.25">
      <c r="B2323" t="s">
        <v>1012</v>
      </c>
      <c r="C2323" s="3">
        <v>0</v>
      </c>
      <c r="D2323" s="147">
        <v>272000</v>
      </c>
      <c r="E2323" s="32">
        <v>2</v>
      </c>
      <c r="F2323" t="s">
        <v>747</v>
      </c>
      <c r="G2323"/>
      <c r="H2323" s="147">
        <v>0</v>
      </c>
      <c r="I2323" s="147">
        <v>1</v>
      </c>
      <c r="J2323" s="147">
        <v>0</v>
      </c>
    </row>
    <row r="2324" spans="2:10" x14ac:dyDescent="0.25">
      <c r="B2324" t="s">
        <v>999</v>
      </c>
      <c r="C2324" s="3">
        <v>0</v>
      </c>
      <c r="D2324" s="147">
        <v>129000</v>
      </c>
      <c r="E2324" s="32">
        <v>2</v>
      </c>
      <c r="F2324" t="s">
        <v>995</v>
      </c>
      <c r="G2324"/>
      <c r="H2324" s="147">
        <v>21500</v>
      </c>
      <c r="I2324" s="147">
        <v>6</v>
      </c>
      <c r="J2324" s="147">
        <v>129000</v>
      </c>
    </row>
    <row r="2325" spans="2:10" x14ac:dyDescent="0.25">
      <c r="B2325" t="s">
        <v>999</v>
      </c>
      <c r="C2325" s="3">
        <v>0</v>
      </c>
      <c r="D2325" s="147">
        <v>129000</v>
      </c>
      <c r="E2325" s="32">
        <v>2</v>
      </c>
      <c r="F2325" t="s">
        <v>707</v>
      </c>
      <c r="G2325"/>
      <c r="H2325" s="147">
        <v>0</v>
      </c>
      <c r="I2325" s="147">
        <v>1</v>
      </c>
      <c r="J2325" s="147">
        <v>0</v>
      </c>
    </row>
    <row r="2326" spans="2:10" x14ac:dyDescent="0.25">
      <c r="B2326" t="s">
        <v>1016</v>
      </c>
      <c r="C2326" s="3">
        <v>0</v>
      </c>
      <c r="D2326" s="147">
        <v>255000</v>
      </c>
      <c r="E2326" s="32">
        <v>2</v>
      </c>
      <c r="F2326" t="s">
        <v>1004</v>
      </c>
      <c r="G2326"/>
      <c r="H2326" s="147">
        <v>45000</v>
      </c>
      <c r="I2326" s="147">
        <v>3</v>
      </c>
      <c r="J2326" s="147">
        <v>135000</v>
      </c>
    </row>
    <row r="2327" spans="2:10" x14ac:dyDescent="0.25">
      <c r="B2327" t="s">
        <v>1016</v>
      </c>
      <c r="C2327" s="3">
        <v>0</v>
      </c>
      <c r="D2327" s="147">
        <v>255000</v>
      </c>
      <c r="E2327" s="32">
        <v>2</v>
      </c>
      <c r="F2327" t="s">
        <v>598</v>
      </c>
      <c r="G2327"/>
      <c r="H2327" s="147">
        <v>40000</v>
      </c>
      <c r="I2327" s="147">
        <v>3</v>
      </c>
      <c r="J2327" s="147">
        <v>120000</v>
      </c>
    </row>
    <row r="2328" spans="2:10" x14ac:dyDescent="0.25">
      <c r="B2328" t="s">
        <v>1019</v>
      </c>
      <c r="C2328" s="3">
        <v>0</v>
      </c>
      <c r="D2328" s="147">
        <v>320000</v>
      </c>
      <c r="E2328" s="32">
        <v>1</v>
      </c>
      <c r="F2328" t="s">
        <v>68</v>
      </c>
      <c r="G2328"/>
      <c r="H2328" s="147">
        <v>32000</v>
      </c>
      <c r="I2328" s="147">
        <v>10</v>
      </c>
      <c r="J2328" s="147">
        <v>320000</v>
      </c>
    </row>
    <row r="2329" spans="2:10" x14ac:dyDescent="0.25">
      <c r="B2329" t="s">
        <v>994</v>
      </c>
      <c r="C2329" s="3">
        <v>0</v>
      </c>
      <c r="D2329" s="147">
        <v>108000</v>
      </c>
      <c r="E2329" s="32">
        <v>4</v>
      </c>
      <c r="F2329" t="s">
        <v>169</v>
      </c>
      <c r="G2329"/>
      <c r="H2329" s="147">
        <v>36000</v>
      </c>
      <c r="I2329" s="147">
        <v>1</v>
      </c>
      <c r="J2329" s="147">
        <v>36000</v>
      </c>
    </row>
    <row r="2330" spans="2:10" x14ac:dyDescent="0.25">
      <c r="B2330" t="s">
        <v>994</v>
      </c>
      <c r="C2330" s="3">
        <v>0</v>
      </c>
      <c r="D2330" s="147">
        <v>108000</v>
      </c>
      <c r="E2330" s="32">
        <v>4</v>
      </c>
      <c r="F2330" t="s">
        <v>166</v>
      </c>
      <c r="G2330"/>
      <c r="H2330" s="147">
        <v>36000</v>
      </c>
      <c r="I2330" s="147">
        <v>1</v>
      </c>
      <c r="J2330" s="147">
        <v>36000</v>
      </c>
    </row>
    <row r="2331" spans="2:10" x14ac:dyDescent="0.25">
      <c r="B2331" t="s">
        <v>994</v>
      </c>
      <c r="C2331" s="3">
        <v>0</v>
      </c>
      <c r="D2331" s="147">
        <v>108000</v>
      </c>
      <c r="E2331" s="32">
        <v>4</v>
      </c>
      <c r="F2331" t="s">
        <v>167</v>
      </c>
      <c r="G2331"/>
      <c r="H2331" s="147">
        <v>36000</v>
      </c>
      <c r="I2331" s="147">
        <v>1</v>
      </c>
      <c r="J2331" s="147">
        <v>36000</v>
      </c>
    </row>
    <row r="2332" spans="2:10" x14ac:dyDescent="0.25">
      <c r="B2332" t="s">
        <v>994</v>
      </c>
      <c r="C2332" s="3">
        <v>0</v>
      </c>
      <c r="D2332" s="147">
        <v>108000</v>
      </c>
      <c r="E2332" s="32">
        <v>4</v>
      </c>
      <c r="F2332" t="s">
        <v>73</v>
      </c>
      <c r="G2332"/>
      <c r="H2332" s="147">
        <v>0</v>
      </c>
      <c r="I2332" s="147">
        <v>1</v>
      </c>
      <c r="J2332" s="147">
        <v>0</v>
      </c>
    </row>
    <row r="2333" spans="2:10" x14ac:dyDescent="0.25">
      <c r="B2333" t="s">
        <v>996</v>
      </c>
      <c r="C2333" s="3">
        <v>0</v>
      </c>
      <c r="D2333" s="147">
        <v>64500</v>
      </c>
      <c r="E2333" s="32">
        <v>1</v>
      </c>
      <c r="F2333" t="s">
        <v>995</v>
      </c>
      <c r="G2333"/>
      <c r="H2333" s="147">
        <v>21500</v>
      </c>
      <c r="I2333" s="147">
        <v>3</v>
      </c>
      <c r="J2333" s="147">
        <v>64500</v>
      </c>
    </row>
    <row r="2334" spans="2:10" x14ac:dyDescent="0.25">
      <c r="B2334" t="s">
        <v>1000</v>
      </c>
      <c r="C2334" s="3" t="s">
        <v>211</v>
      </c>
      <c r="D2334" s="147">
        <v>870000</v>
      </c>
      <c r="E2334" s="32">
        <v>1</v>
      </c>
      <c r="F2334" t="s">
        <v>827</v>
      </c>
      <c r="G2334"/>
      <c r="H2334" s="147">
        <v>29000</v>
      </c>
      <c r="I2334" s="147">
        <v>30</v>
      </c>
      <c r="J2334" s="147">
        <v>870000</v>
      </c>
    </row>
    <row r="2335" spans="2:10" x14ac:dyDescent="0.25">
      <c r="B2335" t="s">
        <v>997</v>
      </c>
      <c r="C2335" s="3">
        <v>0</v>
      </c>
      <c r="D2335" s="147">
        <v>164000</v>
      </c>
      <c r="E2335" s="32">
        <v>2</v>
      </c>
      <c r="F2335" t="s">
        <v>83</v>
      </c>
      <c r="G2335"/>
      <c r="H2335" s="147">
        <v>27000</v>
      </c>
      <c r="I2335" s="147">
        <v>6</v>
      </c>
      <c r="J2335" s="147">
        <v>162000</v>
      </c>
    </row>
    <row r="2336" spans="2:10" x14ac:dyDescent="0.25">
      <c r="B2336" t="s">
        <v>997</v>
      </c>
      <c r="C2336" s="3">
        <v>0</v>
      </c>
      <c r="D2336" s="147">
        <v>164000</v>
      </c>
      <c r="E2336" s="32">
        <v>2</v>
      </c>
      <c r="F2336" t="s">
        <v>707</v>
      </c>
      <c r="G2336"/>
      <c r="H2336" s="147">
        <v>2000</v>
      </c>
      <c r="I2336" s="147">
        <v>1</v>
      </c>
      <c r="J2336" s="147">
        <v>2000</v>
      </c>
    </row>
    <row r="2337" spans="2:10" x14ac:dyDescent="0.25">
      <c r="B2337" t="s">
        <v>1033</v>
      </c>
      <c r="C2337" s="3" t="s">
        <v>1034</v>
      </c>
      <c r="D2337" s="147">
        <v>160000</v>
      </c>
      <c r="E2337" s="32">
        <v>2</v>
      </c>
      <c r="F2337" t="s">
        <v>1006</v>
      </c>
      <c r="G2337"/>
      <c r="H2337" s="147">
        <v>40000</v>
      </c>
      <c r="I2337" s="147">
        <v>2</v>
      </c>
      <c r="J2337" s="147">
        <v>80000</v>
      </c>
    </row>
    <row r="2338" spans="2:10" x14ac:dyDescent="0.25">
      <c r="B2338" t="s">
        <v>1033</v>
      </c>
      <c r="C2338" s="3" t="s">
        <v>1034</v>
      </c>
      <c r="D2338" s="147">
        <v>160000</v>
      </c>
      <c r="E2338" s="32">
        <v>2</v>
      </c>
      <c r="F2338" t="s">
        <v>1004</v>
      </c>
      <c r="G2338"/>
      <c r="H2338" s="147">
        <v>40000</v>
      </c>
      <c r="I2338" s="147">
        <v>2</v>
      </c>
      <c r="J2338" s="147">
        <v>80000</v>
      </c>
    </row>
    <row r="2339" spans="2:10" x14ac:dyDescent="0.25">
      <c r="B2339" s="3" t="s">
        <v>1000</v>
      </c>
      <c r="C2339" s="12" t="s">
        <v>211</v>
      </c>
      <c r="D2339" s="149">
        <v>870000</v>
      </c>
      <c r="E2339" s="8">
        <v>1</v>
      </c>
      <c r="F2339" s="3" t="s">
        <v>827</v>
      </c>
      <c r="H2339" s="148">
        <v>29000</v>
      </c>
      <c r="I2339" s="148">
        <v>30</v>
      </c>
      <c r="J2339" s="148">
        <v>870000</v>
      </c>
    </row>
    <row r="2340" spans="2:10" x14ac:dyDescent="0.25">
      <c r="B2340" s="3" t="s">
        <v>997</v>
      </c>
      <c r="C2340" s="12">
        <v>0</v>
      </c>
      <c r="D2340" s="149">
        <v>164000</v>
      </c>
      <c r="E2340" s="8">
        <v>2</v>
      </c>
      <c r="F2340" s="3" t="s">
        <v>83</v>
      </c>
      <c r="H2340" s="148">
        <v>27000</v>
      </c>
      <c r="I2340" s="148">
        <v>6</v>
      </c>
      <c r="J2340" s="148">
        <v>162000</v>
      </c>
    </row>
    <row r="2341" spans="2:10" x14ac:dyDescent="0.25">
      <c r="B2341" s="3" t="s">
        <v>997</v>
      </c>
      <c r="C2341" s="12">
        <v>0</v>
      </c>
      <c r="D2341" s="149">
        <v>164000</v>
      </c>
      <c r="E2341" s="8">
        <v>2</v>
      </c>
      <c r="F2341" s="3" t="s">
        <v>707</v>
      </c>
      <c r="H2341" s="148">
        <v>2000</v>
      </c>
      <c r="I2341" s="148">
        <v>1</v>
      </c>
      <c r="J2341" s="148">
        <v>2000</v>
      </c>
    </row>
    <row r="2342" spans="2:10" x14ac:dyDescent="0.25">
      <c r="B2342" s="3" t="s">
        <v>1033</v>
      </c>
      <c r="C2342" s="12" t="s">
        <v>1034</v>
      </c>
      <c r="D2342" s="149">
        <v>160000</v>
      </c>
      <c r="E2342" s="8">
        <v>2</v>
      </c>
      <c r="F2342" s="3" t="s">
        <v>1006</v>
      </c>
      <c r="H2342" s="148">
        <v>40000</v>
      </c>
      <c r="I2342" s="148">
        <v>2</v>
      </c>
      <c r="J2342" s="148">
        <v>80000</v>
      </c>
    </row>
    <row r="2343" spans="2:10" x14ac:dyDescent="0.25">
      <c r="B2343" s="3" t="s">
        <v>1033</v>
      </c>
      <c r="C2343" s="12" t="s">
        <v>1034</v>
      </c>
      <c r="D2343" s="149">
        <v>160000</v>
      </c>
      <c r="E2343" s="8">
        <v>2</v>
      </c>
      <c r="F2343" s="3" t="s">
        <v>1004</v>
      </c>
      <c r="H2343" s="148">
        <v>40000</v>
      </c>
      <c r="I2343" s="148">
        <v>2</v>
      </c>
      <c r="J2343" s="148">
        <v>80000</v>
      </c>
    </row>
    <row r="2344" spans="2:10" x14ac:dyDescent="0.25">
      <c r="B2344" t="s">
        <v>1033</v>
      </c>
      <c r="C2344" s="3" t="s">
        <v>1036</v>
      </c>
      <c r="D2344" s="147">
        <v>164000</v>
      </c>
      <c r="E2344" s="32">
        <v>1</v>
      </c>
      <c r="F2344" t="s">
        <v>1006</v>
      </c>
      <c r="G2344"/>
      <c r="H2344" s="147">
        <v>41000</v>
      </c>
      <c r="I2344" s="147">
        <v>4</v>
      </c>
      <c r="J2344" s="147">
        <v>164000</v>
      </c>
    </row>
    <row r="2345" spans="2:10" x14ac:dyDescent="0.25">
      <c r="B2345" t="s">
        <v>1033</v>
      </c>
      <c r="C2345" s="3" t="s">
        <v>1034</v>
      </c>
      <c r="D2345" s="147">
        <v>164000</v>
      </c>
      <c r="E2345" s="32">
        <v>2</v>
      </c>
      <c r="F2345" t="s">
        <v>1004</v>
      </c>
      <c r="G2345"/>
      <c r="H2345" s="147">
        <v>41000</v>
      </c>
      <c r="I2345" s="147">
        <v>2</v>
      </c>
      <c r="J2345" s="147">
        <v>82000</v>
      </c>
    </row>
    <row r="2346" spans="2:10" x14ac:dyDescent="0.25">
      <c r="B2346" t="s">
        <v>1033</v>
      </c>
      <c r="C2346" s="3" t="s">
        <v>1034</v>
      </c>
      <c r="D2346" s="147">
        <v>164000</v>
      </c>
      <c r="E2346" s="32">
        <v>2</v>
      </c>
      <c r="F2346" t="s">
        <v>1006</v>
      </c>
      <c r="G2346"/>
      <c r="H2346" s="147">
        <v>41000</v>
      </c>
      <c r="I2346" s="147">
        <v>2</v>
      </c>
      <c r="J2346" s="147">
        <v>82000</v>
      </c>
    </row>
    <row r="2347" spans="2:10" x14ac:dyDescent="0.25">
      <c r="B2347" t="s">
        <v>799</v>
      </c>
      <c r="C2347" s="3">
        <v>0</v>
      </c>
      <c r="D2347" s="147">
        <v>152000</v>
      </c>
      <c r="E2347" s="32">
        <v>7</v>
      </c>
      <c r="F2347" t="s">
        <v>638</v>
      </c>
      <c r="G2347"/>
      <c r="H2347" s="147">
        <v>0</v>
      </c>
      <c r="I2347" s="147">
        <v>1</v>
      </c>
      <c r="J2347" s="147">
        <v>0</v>
      </c>
    </row>
    <row r="2348" spans="2:10" x14ac:dyDescent="0.25">
      <c r="B2348" t="s">
        <v>799</v>
      </c>
      <c r="C2348" s="3">
        <v>0</v>
      </c>
      <c r="D2348" s="147">
        <v>152000</v>
      </c>
      <c r="E2348" s="32">
        <v>7</v>
      </c>
      <c r="F2348" t="s">
        <v>856</v>
      </c>
      <c r="G2348"/>
      <c r="H2348" s="147">
        <v>0</v>
      </c>
      <c r="I2348" s="147">
        <v>1</v>
      </c>
      <c r="J2348" s="147">
        <v>0</v>
      </c>
    </row>
    <row r="2349" spans="2:10" x14ac:dyDescent="0.25">
      <c r="B2349" t="s">
        <v>799</v>
      </c>
      <c r="C2349" s="3">
        <v>0</v>
      </c>
      <c r="D2349" s="147">
        <v>152000</v>
      </c>
      <c r="E2349" s="32">
        <v>7</v>
      </c>
      <c r="F2349" t="s">
        <v>626</v>
      </c>
      <c r="G2349"/>
      <c r="H2349" s="147">
        <v>40000</v>
      </c>
      <c r="I2349" s="147">
        <v>1</v>
      </c>
      <c r="J2349" s="147">
        <v>40000</v>
      </c>
    </row>
    <row r="2350" spans="2:10" x14ac:dyDescent="0.25">
      <c r="B2350" t="s">
        <v>799</v>
      </c>
      <c r="C2350" s="3">
        <v>0</v>
      </c>
      <c r="D2350" s="147">
        <v>152000</v>
      </c>
      <c r="E2350" s="32">
        <v>7</v>
      </c>
      <c r="F2350" t="s">
        <v>627</v>
      </c>
      <c r="G2350"/>
      <c r="H2350" s="147">
        <v>24000</v>
      </c>
      <c r="I2350" s="147">
        <v>1</v>
      </c>
      <c r="J2350" s="147">
        <v>24000</v>
      </c>
    </row>
    <row r="2351" spans="2:10" x14ac:dyDescent="0.25">
      <c r="B2351" t="s">
        <v>799</v>
      </c>
      <c r="C2351" s="3">
        <v>0</v>
      </c>
      <c r="D2351" s="147">
        <v>152000</v>
      </c>
      <c r="E2351" s="32">
        <v>7</v>
      </c>
      <c r="F2351" t="s">
        <v>625</v>
      </c>
      <c r="G2351"/>
      <c r="H2351" s="147">
        <v>40000</v>
      </c>
      <c r="I2351" s="147">
        <v>1</v>
      </c>
      <c r="J2351" s="147">
        <v>40000</v>
      </c>
    </row>
    <row r="2352" spans="2:10" x14ac:dyDescent="0.25">
      <c r="B2352" t="s">
        <v>799</v>
      </c>
      <c r="C2352" s="3">
        <v>0</v>
      </c>
      <c r="D2352" s="147">
        <v>152000</v>
      </c>
      <c r="E2352" s="32">
        <v>7</v>
      </c>
      <c r="F2352" t="s">
        <v>149</v>
      </c>
      <c r="G2352"/>
      <c r="H2352" s="147">
        <v>24000</v>
      </c>
      <c r="I2352" s="147">
        <v>1</v>
      </c>
      <c r="J2352" s="147">
        <v>24000</v>
      </c>
    </row>
    <row r="2353" spans="2:10" x14ac:dyDescent="0.25">
      <c r="B2353" t="s">
        <v>799</v>
      </c>
      <c r="C2353" s="3">
        <v>0</v>
      </c>
      <c r="D2353" s="147">
        <v>152000</v>
      </c>
      <c r="E2353" s="32">
        <v>7</v>
      </c>
      <c r="F2353" t="s">
        <v>629</v>
      </c>
      <c r="G2353"/>
      <c r="H2353" s="147">
        <v>24000</v>
      </c>
      <c r="I2353" s="147">
        <v>1</v>
      </c>
      <c r="J2353" s="147">
        <v>24000</v>
      </c>
    </row>
    <row r="2354" spans="2:10" x14ac:dyDescent="0.25">
      <c r="B2354" t="s">
        <v>999</v>
      </c>
      <c r="C2354" s="3">
        <v>0</v>
      </c>
      <c r="D2354" s="147">
        <v>125000</v>
      </c>
      <c r="E2354" s="32">
        <v>2</v>
      </c>
      <c r="F2354" t="s">
        <v>995</v>
      </c>
      <c r="G2354"/>
      <c r="H2354" s="147">
        <v>20000</v>
      </c>
      <c r="I2354" s="147">
        <v>6</v>
      </c>
      <c r="J2354" s="147">
        <v>120000</v>
      </c>
    </row>
    <row r="2355" spans="2:10" x14ac:dyDescent="0.25">
      <c r="B2355" t="s">
        <v>999</v>
      </c>
      <c r="C2355" s="3">
        <v>0</v>
      </c>
      <c r="D2355" s="147">
        <v>125000</v>
      </c>
      <c r="E2355" s="32">
        <v>2</v>
      </c>
      <c r="F2355" t="s">
        <v>707</v>
      </c>
      <c r="G2355"/>
      <c r="H2355" s="147">
        <v>5000</v>
      </c>
      <c r="I2355" s="147">
        <v>1</v>
      </c>
      <c r="J2355" s="147">
        <v>5000</v>
      </c>
    </row>
    <row r="2356" spans="2:10" x14ac:dyDescent="0.25">
      <c r="B2356" t="s">
        <v>990</v>
      </c>
      <c r="C2356" s="3">
        <v>0</v>
      </c>
      <c r="D2356" s="147">
        <v>60000</v>
      </c>
      <c r="E2356" s="32">
        <v>1</v>
      </c>
      <c r="F2356" t="s">
        <v>1008</v>
      </c>
      <c r="G2356"/>
      <c r="H2356" s="147">
        <v>10000</v>
      </c>
      <c r="I2356" s="147">
        <v>6</v>
      </c>
      <c r="J2356" s="147">
        <v>60000</v>
      </c>
    </row>
    <row r="2357" spans="2:10" x14ac:dyDescent="0.25">
      <c r="B2357" t="s">
        <v>809</v>
      </c>
      <c r="C2357" s="3">
        <v>0</v>
      </c>
      <c r="D2357" s="147">
        <v>179000</v>
      </c>
      <c r="E2357" s="32">
        <v>5</v>
      </c>
      <c r="F2357" t="s">
        <v>596</v>
      </c>
      <c r="G2357"/>
      <c r="H2357" s="147">
        <v>0</v>
      </c>
      <c r="I2357" s="147">
        <v>1</v>
      </c>
      <c r="J2357" s="147">
        <v>0</v>
      </c>
    </row>
    <row r="2358" spans="2:10" x14ac:dyDescent="0.25">
      <c r="B2358" t="s">
        <v>809</v>
      </c>
      <c r="C2358" s="3">
        <v>0</v>
      </c>
      <c r="D2358" s="147">
        <v>179000</v>
      </c>
      <c r="E2358" s="32">
        <v>5</v>
      </c>
      <c r="F2358" t="s">
        <v>166</v>
      </c>
      <c r="G2358"/>
      <c r="H2358" s="147">
        <v>38000</v>
      </c>
      <c r="I2358" s="147">
        <v>1</v>
      </c>
      <c r="J2358" s="147">
        <v>38000</v>
      </c>
    </row>
    <row r="2359" spans="2:10" x14ac:dyDescent="0.25">
      <c r="B2359" t="s">
        <v>809</v>
      </c>
      <c r="C2359" s="3">
        <v>0</v>
      </c>
      <c r="D2359" s="147">
        <v>179000</v>
      </c>
      <c r="E2359" s="32">
        <v>5</v>
      </c>
      <c r="F2359" t="s">
        <v>151</v>
      </c>
      <c r="G2359"/>
      <c r="H2359" s="147">
        <v>36000</v>
      </c>
      <c r="I2359" s="147">
        <v>1</v>
      </c>
      <c r="J2359" s="147">
        <v>36000</v>
      </c>
    </row>
    <row r="2360" spans="2:10" x14ac:dyDescent="0.25">
      <c r="B2360" t="s">
        <v>809</v>
      </c>
      <c r="C2360" s="3">
        <v>0</v>
      </c>
      <c r="D2360" s="147">
        <v>179000</v>
      </c>
      <c r="E2360" s="32">
        <v>5</v>
      </c>
      <c r="F2360" t="s">
        <v>146</v>
      </c>
      <c r="G2360"/>
      <c r="H2360" s="147">
        <v>0</v>
      </c>
      <c r="I2360" s="147">
        <v>1</v>
      </c>
      <c r="J2360" s="147">
        <v>0</v>
      </c>
    </row>
    <row r="2361" spans="2:10" x14ac:dyDescent="0.25">
      <c r="B2361" t="s">
        <v>809</v>
      </c>
      <c r="C2361" s="3">
        <v>0</v>
      </c>
      <c r="D2361" s="147">
        <v>179000</v>
      </c>
      <c r="E2361" s="32">
        <v>5</v>
      </c>
      <c r="F2361" t="s">
        <v>82</v>
      </c>
      <c r="G2361"/>
      <c r="H2361" s="147">
        <v>35000</v>
      </c>
      <c r="I2361" s="147">
        <v>3</v>
      </c>
      <c r="J2361" s="147">
        <v>105000</v>
      </c>
    </row>
    <row r="2362" spans="2:10" x14ac:dyDescent="0.25">
      <c r="B2362" t="s">
        <v>1038</v>
      </c>
      <c r="C2362" s="3">
        <v>0</v>
      </c>
      <c r="D2362" s="147">
        <v>268000</v>
      </c>
      <c r="E2362" s="32">
        <v>7</v>
      </c>
      <c r="F2362" t="s">
        <v>48</v>
      </c>
      <c r="G2362"/>
      <c r="H2362" s="147">
        <v>38000</v>
      </c>
      <c r="I2362" s="147">
        <v>1</v>
      </c>
      <c r="J2362" s="147">
        <v>38000</v>
      </c>
    </row>
    <row r="2363" spans="2:10" x14ac:dyDescent="0.25">
      <c r="B2363" t="s">
        <v>1038</v>
      </c>
      <c r="C2363" s="3">
        <v>0</v>
      </c>
      <c r="D2363" s="147">
        <v>268000</v>
      </c>
      <c r="E2363" s="32">
        <v>7</v>
      </c>
      <c r="F2363" t="s">
        <v>54</v>
      </c>
      <c r="G2363"/>
      <c r="H2363" s="147">
        <v>38000</v>
      </c>
      <c r="I2363" s="147">
        <v>1</v>
      </c>
      <c r="J2363" s="147">
        <v>38000</v>
      </c>
    </row>
    <row r="2364" spans="2:10" x14ac:dyDescent="0.25">
      <c r="B2364" t="s">
        <v>1038</v>
      </c>
      <c r="C2364" s="3">
        <v>0</v>
      </c>
      <c r="D2364" s="147">
        <v>268000</v>
      </c>
      <c r="E2364" s="32">
        <v>7</v>
      </c>
      <c r="F2364" t="s">
        <v>51</v>
      </c>
      <c r="G2364"/>
      <c r="H2364" s="147">
        <v>38000</v>
      </c>
      <c r="I2364" s="147">
        <v>1</v>
      </c>
      <c r="J2364" s="147">
        <v>38000</v>
      </c>
    </row>
    <row r="2365" spans="2:10" x14ac:dyDescent="0.25">
      <c r="B2365" t="s">
        <v>1038</v>
      </c>
      <c r="C2365" s="3">
        <v>0</v>
      </c>
      <c r="D2365" s="147">
        <v>268000</v>
      </c>
      <c r="E2365" s="32">
        <v>7</v>
      </c>
      <c r="F2365" t="s">
        <v>57</v>
      </c>
      <c r="G2365"/>
      <c r="H2365" s="147">
        <v>38000</v>
      </c>
      <c r="I2365" s="147">
        <v>1</v>
      </c>
      <c r="J2365" s="147">
        <v>38000</v>
      </c>
    </row>
    <row r="2366" spans="2:10" x14ac:dyDescent="0.25">
      <c r="B2366" t="s">
        <v>1038</v>
      </c>
      <c r="C2366" s="3">
        <v>0</v>
      </c>
      <c r="D2366" s="147">
        <v>268000</v>
      </c>
      <c r="E2366" s="32">
        <v>7</v>
      </c>
      <c r="F2366" t="s">
        <v>59</v>
      </c>
      <c r="G2366"/>
      <c r="H2366" s="147">
        <v>38000</v>
      </c>
      <c r="I2366" s="147">
        <v>1</v>
      </c>
      <c r="J2366" s="147">
        <v>38000</v>
      </c>
    </row>
    <row r="2367" spans="2:10" x14ac:dyDescent="0.25">
      <c r="B2367" t="s">
        <v>1038</v>
      </c>
      <c r="C2367" s="3">
        <v>0</v>
      </c>
      <c r="D2367" s="147">
        <v>268000</v>
      </c>
      <c r="E2367" s="32">
        <v>7</v>
      </c>
      <c r="F2367" t="s">
        <v>782</v>
      </c>
      <c r="G2367"/>
      <c r="H2367" s="147">
        <v>40000</v>
      </c>
      <c r="I2367" s="147">
        <v>1</v>
      </c>
      <c r="J2367" s="147">
        <v>40000</v>
      </c>
    </row>
    <row r="2368" spans="2:10" x14ac:dyDescent="0.25">
      <c r="B2368" t="s">
        <v>1038</v>
      </c>
      <c r="C2368" s="3">
        <v>0</v>
      </c>
      <c r="D2368" s="147">
        <v>268000</v>
      </c>
      <c r="E2368" s="32">
        <v>7</v>
      </c>
      <c r="F2368" t="s">
        <v>630</v>
      </c>
      <c r="G2368"/>
      <c r="H2368" s="147">
        <v>38000</v>
      </c>
      <c r="I2368" s="147">
        <v>1</v>
      </c>
      <c r="J2368" s="147">
        <v>38000</v>
      </c>
    </row>
    <row r="2369" spans="2:10" x14ac:dyDescent="0.25">
      <c r="B2369" t="s">
        <v>245</v>
      </c>
      <c r="C2369" s="3" t="s">
        <v>230</v>
      </c>
      <c r="D2369" s="147">
        <v>744000</v>
      </c>
      <c r="E2369" s="32">
        <v>1</v>
      </c>
      <c r="F2369" t="s">
        <v>48</v>
      </c>
      <c r="G2369"/>
      <c r="H2369" s="147">
        <v>31000</v>
      </c>
      <c r="I2369" s="147">
        <v>24</v>
      </c>
      <c r="J2369" s="147">
        <v>744000</v>
      </c>
    </row>
    <row r="2370" spans="2:10" x14ac:dyDescent="0.25">
      <c r="B2370" t="s">
        <v>1000</v>
      </c>
      <c r="C2370" s="3" t="s">
        <v>586</v>
      </c>
      <c r="D2370" s="147">
        <v>1080000</v>
      </c>
      <c r="E2370" s="32">
        <v>1</v>
      </c>
      <c r="F2370" t="s">
        <v>829</v>
      </c>
      <c r="G2370"/>
      <c r="H2370" s="147">
        <v>36000</v>
      </c>
      <c r="I2370" s="147">
        <v>30</v>
      </c>
      <c r="J2370" s="147">
        <v>1080000</v>
      </c>
    </row>
    <row r="2371" spans="2:10" x14ac:dyDescent="0.25">
      <c r="B2371" t="s">
        <v>1000</v>
      </c>
      <c r="C2371" s="3" t="s">
        <v>211</v>
      </c>
      <c r="D2371" s="147">
        <v>960000</v>
      </c>
      <c r="E2371" s="32">
        <v>1</v>
      </c>
      <c r="F2371" t="s">
        <v>827</v>
      </c>
      <c r="G2371"/>
      <c r="H2371" s="147">
        <v>32000</v>
      </c>
      <c r="I2371" s="147">
        <v>30</v>
      </c>
      <c r="J2371" s="147">
        <v>960000</v>
      </c>
    </row>
    <row r="2372" spans="2:10" x14ac:dyDescent="0.25">
      <c r="B2372" t="s">
        <v>1039</v>
      </c>
      <c r="C2372" s="3">
        <v>0</v>
      </c>
      <c r="D2372" s="147">
        <v>212000</v>
      </c>
      <c r="E2372" s="32">
        <v>6</v>
      </c>
      <c r="F2372" t="s">
        <v>995</v>
      </c>
      <c r="G2372"/>
      <c r="H2372" s="147">
        <v>24000</v>
      </c>
      <c r="I2372" s="147">
        <v>3</v>
      </c>
      <c r="J2372" s="147">
        <v>72000</v>
      </c>
    </row>
    <row r="2373" spans="2:10" x14ac:dyDescent="0.25">
      <c r="B2373" t="s">
        <v>1039</v>
      </c>
      <c r="C2373" s="3">
        <v>0</v>
      </c>
      <c r="D2373" s="147">
        <v>212000</v>
      </c>
      <c r="E2373" s="32">
        <v>6</v>
      </c>
      <c r="F2373" t="s">
        <v>825</v>
      </c>
      <c r="G2373"/>
      <c r="H2373" s="147">
        <v>32000</v>
      </c>
      <c r="I2373" s="147">
        <v>1</v>
      </c>
      <c r="J2373" s="147">
        <v>32000</v>
      </c>
    </row>
    <row r="2374" spans="2:10" x14ac:dyDescent="0.25">
      <c r="B2374" t="s">
        <v>1039</v>
      </c>
      <c r="C2374" s="3">
        <v>0</v>
      </c>
      <c r="D2374" s="147">
        <v>212000</v>
      </c>
      <c r="E2374" s="32">
        <v>6</v>
      </c>
      <c r="F2374" t="s">
        <v>830</v>
      </c>
      <c r="G2374"/>
      <c r="H2374" s="147">
        <v>36000</v>
      </c>
      <c r="I2374" s="147">
        <v>1</v>
      </c>
      <c r="J2374" s="147">
        <v>36000</v>
      </c>
    </row>
    <row r="2375" spans="2:10" x14ac:dyDescent="0.25">
      <c r="B2375" t="s">
        <v>1039</v>
      </c>
      <c r="C2375" s="3">
        <v>0</v>
      </c>
      <c r="D2375" s="147">
        <v>212000</v>
      </c>
      <c r="E2375" s="32">
        <v>6</v>
      </c>
      <c r="F2375" t="s">
        <v>829</v>
      </c>
      <c r="G2375"/>
      <c r="H2375" s="147">
        <v>36000</v>
      </c>
      <c r="I2375" s="147">
        <v>1</v>
      </c>
      <c r="J2375" s="147">
        <v>36000</v>
      </c>
    </row>
    <row r="2376" spans="2:10" x14ac:dyDescent="0.25">
      <c r="B2376" t="s">
        <v>1039</v>
      </c>
      <c r="C2376" s="3">
        <v>0</v>
      </c>
      <c r="D2376" s="147">
        <v>212000</v>
      </c>
      <c r="E2376" s="32">
        <v>6</v>
      </c>
      <c r="F2376" t="s">
        <v>827</v>
      </c>
      <c r="G2376"/>
      <c r="H2376" s="147">
        <v>36000</v>
      </c>
      <c r="I2376" s="147">
        <v>1</v>
      </c>
      <c r="J2376" s="147">
        <v>36000</v>
      </c>
    </row>
    <row r="2377" spans="2:10" x14ac:dyDescent="0.25">
      <c r="B2377" t="s">
        <v>1039</v>
      </c>
      <c r="C2377" s="3">
        <v>0</v>
      </c>
      <c r="D2377" s="147">
        <v>212000</v>
      </c>
      <c r="E2377" s="32">
        <v>6</v>
      </c>
      <c r="F2377" t="s">
        <v>638</v>
      </c>
      <c r="G2377"/>
      <c r="H2377" s="147">
        <v>0</v>
      </c>
      <c r="I2377" s="147">
        <v>1</v>
      </c>
      <c r="J2377" s="147">
        <v>0</v>
      </c>
    </row>
    <row r="2378" spans="2:10" x14ac:dyDescent="0.25">
      <c r="B2378" t="s">
        <v>1040</v>
      </c>
      <c r="C2378" s="3">
        <v>0</v>
      </c>
      <c r="D2378" s="147">
        <v>232000</v>
      </c>
      <c r="E2378" s="32">
        <v>4</v>
      </c>
      <c r="F2378" t="s">
        <v>154</v>
      </c>
      <c r="G2378"/>
      <c r="H2378" s="147">
        <v>58000</v>
      </c>
      <c r="I2378" s="147">
        <v>2</v>
      </c>
      <c r="J2378" s="147">
        <v>116000</v>
      </c>
    </row>
    <row r="2379" spans="2:10" x14ac:dyDescent="0.25">
      <c r="B2379" t="s">
        <v>1040</v>
      </c>
      <c r="C2379" s="3">
        <v>0</v>
      </c>
      <c r="D2379" s="147">
        <v>232000</v>
      </c>
      <c r="E2379" s="32">
        <v>4</v>
      </c>
      <c r="F2379" t="s">
        <v>155</v>
      </c>
      <c r="G2379"/>
      <c r="H2379" s="147">
        <v>58000</v>
      </c>
      <c r="I2379" s="147">
        <v>2</v>
      </c>
      <c r="J2379" s="147">
        <v>116000</v>
      </c>
    </row>
    <row r="2380" spans="2:10" x14ac:dyDescent="0.25">
      <c r="B2380" t="s">
        <v>1040</v>
      </c>
      <c r="C2380" s="3">
        <v>0</v>
      </c>
      <c r="D2380" s="147">
        <v>232000</v>
      </c>
      <c r="E2380" s="32">
        <v>4</v>
      </c>
      <c r="F2380" t="s">
        <v>52</v>
      </c>
      <c r="G2380"/>
      <c r="H2380" s="147">
        <v>0</v>
      </c>
      <c r="I2380" s="147">
        <v>1</v>
      </c>
      <c r="J2380" s="147">
        <v>0</v>
      </c>
    </row>
    <row r="2381" spans="2:10" x14ac:dyDescent="0.25">
      <c r="B2381" t="s">
        <v>1040</v>
      </c>
      <c r="C2381" s="3">
        <v>0</v>
      </c>
      <c r="D2381" s="147">
        <v>232000</v>
      </c>
      <c r="E2381" s="32">
        <v>4</v>
      </c>
      <c r="F2381" t="s">
        <v>46</v>
      </c>
      <c r="G2381"/>
      <c r="H2381" s="147">
        <v>0</v>
      </c>
      <c r="I2381" s="147">
        <v>1</v>
      </c>
      <c r="J2381" s="147">
        <v>0</v>
      </c>
    </row>
    <row r="2382" spans="2:10" x14ac:dyDescent="0.25">
      <c r="B2382" s="122" t="s">
        <v>828</v>
      </c>
      <c r="C2382" s="175" t="s">
        <v>979</v>
      </c>
      <c r="D2382" s="163">
        <v>109700</v>
      </c>
      <c r="E2382" s="32">
        <v>1</v>
      </c>
      <c r="F2382" t="s">
        <v>829</v>
      </c>
      <c r="G2382"/>
      <c r="H2382" s="147">
        <v>27425</v>
      </c>
      <c r="I2382" s="147">
        <v>4</v>
      </c>
      <c r="J2382" s="147">
        <v>109700</v>
      </c>
    </row>
    <row r="2383" spans="2:10" x14ac:dyDescent="0.25">
      <c r="B2383" s="122" t="s">
        <v>828</v>
      </c>
      <c r="C2383" s="175" t="s">
        <v>981</v>
      </c>
      <c r="D2383" s="163">
        <v>109700</v>
      </c>
      <c r="E2383" s="32">
        <v>1</v>
      </c>
      <c r="F2383" t="s">
        <v>825</v>
      </c>
      <c r="G2383"/>
      <c r="H2383" s="147">
        <v>27425</v>
      </c>
      <c r="I2383" s="147">
        <v>4</v>
      </c>
      <c r="J2383" s="147">
        <v>109700</v>
      </c>
    </row>
    <row r="2384" spans="2:10" x14ac:dyDescent="0.25">
      <c r="B2384" s="122" t="s">
        <v>828</v>
      </c>
      <c r="C2384" s="175" t="s">
        <v>986</v>
      </c>
      <c r="D2384" s="163">
        <v>109700</v>
      </c>
      <c r="E2384" s="32">
        <v>1</v>
      </c>
      <c r="F2384" t="s">
        <v>827</v>
      </c>
      <c r="G2384"/>
      <c r="H2384" s="147">
        <v>27425</v>
      </c>
      <c r="I2384" s="147">
        <v>4</v>
      </c>
      <c r="J2384" s="147">
        <v>109700</v>
      </c>
    </row>
    <row r="2385" spans="2:10" x14ac:dyDescent="0.25">
      <c r="B2385" t="s">
        <v>828</v>
      </c>
      <c r="C2385" s="3" t="s">
        <v>980</v>
      </c>
      <c r="D2385" s="147">
        <v>109700</v>
      </c>
      <c r="E2385" s="32">
        <v>1</v>
      </c>
      <c r="F2385" t="s">
        <v>830</v>
      </c>
      <c r="G2385"/>
      <c r="H2385" s="147">
        <v>27425</v>
      </c>
      <c r="I2385" s="147">
        <v>4</v>
      </c>
      <c r="J2385" s="147">
        <v>109700</v>
      </c>
    </row>
    <row r="2386" spans="2:10" x14ac:dyDescent="0.25">
      <c r="B2386" t="s">
        <v>867</v>
      </c>
      <c r="C2386" s="3">
        <v>0</v>
      </c>
      <c r="D2386" s="147">
        <v>170000</v>
      </c>
      <c r="E2386" s="32">
        <v>5</v>
      </c>
      <c r="F2386" t="s">
        <v>146</v>
      </c>
      <c r="G2386"/>
      <c r="H2386" s="147">
        <v>0</v>
      </c>
      <c r="I2386" s="147">
        <v>1</v>
      </c>
      <c r="J2386" s="147">
        <v>0</v>
      </c>
    </row>
    <row r="2387" spans="2:10" x14ac:dyDescent="0.25">
      <c r="B2387" t="s">
        <v>867</v>
      </c>
      <c r="C2387" s="3">
        <v>0</v>
      </c>
      <c r="D2387" s="147">
        <v>170000</v>
      </c>
      <c r="E2387" s="32">
        <v>5</v>
      </c>
      <c r="F2387" t="s">
        <v>825</v>
      </c>
      <c r="G2387"/>
      <c r="H2387" s="147">
        <v>28000</v>
      </c>
      <c r="I2387" s="147">
        <v>3</v>
      </c>
      <c r="J2387" s="147">
        <v>84000</v>
      </c>
    </row>
    <row r="2388" spans="2:10" x14ac:dyDescent="0.25">
      <c r="B2388" t="s">
        <v>867</v>
      </c>
      <c r="C2388" s="3">
        <v>0</v>
      </c>
      <c r="D2388" s="147">
        <v>170000</v>
      </c>
      <c r="E2388" s="32">
        <v>5</v>
      </c>
      <c r="F2388" t="s">
        <v>829</v>
      </c>
      <c r="G2388"/>
      <c r="H2388" s="147">
        <v>29000</v>
      </c>
      <c r="I2388" s="147">
        <v>1</v>
      </c>
      <c r="J2388" s="147">
        <v>29000</v>
      </c>
    </row>
    <row r="2389" spans="2:10" x14ac:dyDescent="0.25">
      <c r="B2389" t="s">
        <v>867</v>
      </c>
      <c r="C2389" s="3">
        <v>0</v>
      </c>
      <c r="D2389" s="147">
        <v>170000</v>
      </c>
      <c r="E2389" s="32">
        <v>5</v>
      </c>
      <c r="F2389" t="s">
        <v>830</v>
      </c>
      <c r="G2389"/>
      <c r="H2389" s="147">
        <v>29000</v>
      </c>
      <c r="I2389" s="147">
        <v>1</v>
      </c>
      <c r="J2389" s="147">
        <v>29000</v>
      </c>
    </row>
    <row r="2390" spans="2:10" x14ac:dyDescent="0.25">
      <c r="B2390" t="s">
        <v>867</v>
      </c>
      <c r="C2390" s="3">
        <v>0</v>
      </c>
      <c r="D2390" s="147">
        <v>170000</v>
      </c>
      <c r="E2390" s="32">
        <v>5</v>
      </c>
      <c r="F2390" t="s">
        <v>827</v>
      </c>
      <c r="G2390"/>
      <c r="H2390" s="147">
        <v>28000</v>
      </c>
      <c r="I2390" s="147">
        <v>1</v>
      </c>
      <c r="J2390" s="147">
        <v>28000</v>
      </c>
    </row>
    <row r="2391" spans="2:10" x14ac:dyDescent="0.25">
      <c r="B2391" t="s">
        <v>1039</v>
      </c>
      <c r="C2391" s="3">
        <v>0</v>
      </c>
      <c r="D2391" s="147">
        <v>179000</v>
      </c>
      <c r="E2391" s="32">
        <v>6</v>
      </c>
      <c r="F2391" t="s">
        <v>995</v>
      </c>
      <c r="G2391"/>
      <c r="H2391" s="147">
        <v>20000</v>
      </c>
      <c r="I2391" s="147">
        <v>3</v>
      </c>
      <c r="J2391" s="147">
        <v>60000</v>
      </c>
    </row>
    <row r="2392" spans="2:10" x14ac:dyDescent="0.25">
      <c r="B2392" t="s">
        <v>1039</v>
      </c>
      <c r="C2392" s="3">
        <v>0</v>
      </c>
      <c r="D2392" s="147">
        <v>179000</v>
      </c>
      <c r="E2392" s="32">
        <v>6</v>
      </c>
      <c r="F2392" t="s">
        <v>825</v>
      </c>
      <c r="G2392"/>
      <c r="H2392" s="147">
        <v>29000</v>
      </c>
      <c r="I2392" s="147">
        <v>1</v>
      </c>
      <c r="J2392" s="147">
        <v>29000</v>
      </c>
    </row>
    <row r="2393" spans="2:10" x14ac:dyDescent="0.25">
      <c r="B2393" t="s">
        <v>1039</v>
      </c>
      <c r="C2393" s="3">
        <v>0</v>
      </c>
      <c r="D2393" s="147">
        <v>179000</v>
      </c>
      <c r="E2393" s="32">
        <v>6</v>
      </c>
      <c r="F2393" t="s">
        <v>830</v>
      </c>
      <c r="G2393"/>
      <c r="H2393" s="147">
        <v>30000</v>
      </c>
      <c r="I2393" s="147">
        <v>1</v>
      </c>
      <c r="J2393" s="147">
        <v>30000</v>
      </c>
    </row>
    <row r="2394" spans="2:10" x14ac:dyDescent="0.25">
      <c r="B2394" t="s">
        <v>1039</v>
      </c>
      <c r="C2394" s="3">
        <v>0</v>
      </c>
      <c r="D2394" s="147">
        <v>179000</v>
      </c>
      <c r="E2394" s="32">
        <v>6</v>
      </c>
      <c r="F2394" t="s">
        <v>829</v>
      </c>
      <c r="G2394"/>
      <c r="H2394" s="147">
        <v>30000</v>
      </c>
      <c r="I2394" s="147">
        <v>1</v>
      </c>
      <c r="J2394" s="147">
        <v>30000</v>
      </c>
    </row>
    <row r="2395" spans="2:10" x14ac:dyDescent="0.25">
      <c r="B2395" t="s">
        <v>1039</v>
      </c>
      <c r="C2395" s="3">
        <v>0</v>
      </c>
      <c r="D2395" s="147">
        <v>179000</v>
      </c>
      <c r="E2395" s="32">
        <v>6</v>
      </c>
      <c r="F2395" t="s">
        <v>827</v>
      </c>
      <c r="G2395"/>
      <c r="H2395" s="147">
        <v>30000</v>
      </c>
      <c r="I2395" s="147">
        <v>1</v>
      </c>
      <c r="J2395" s="147">
        <v>30000</v>
      </c>
    </row>
    <row r="2396" spans="2:10" x14ac:dyDescent="0.25">
      <c r="B2396" t="s">
        <v>1039</v>
      </c>
      <c r="C2396" s="3">
        <v>0</v>
      </c>
      <c r="D2396" s="147">
        <v>179000</v>
      </c>
      <c r="E2396" s="32">
        <v>6</v>
      </c>
      <c r="F2396" t="s">
        <v>638</v>
      </c>
      <c r="G2396"/>
      <c r="H2396" s="147">
        <v>0</v>
      </c>
      <c r="I2396" s="147">
        <v>1</v>
      </c>
      <c r="J2396" s="147">
        <v>0</v>
      </c>
    </row>
    <row r="2397" spans="2:10" x14ac:dyDescent="0.25">
      <c r="B2397" t="s">
        <v>1000</v>
      </c>
      <c r="C2397" s="3" t="s">
        <v>586</v>
      </c>
      <c r="D2397" s="147">
        <v>870000</v>
      </c>
      <c r="E2397" s="32">
        <v>1</v>
      </c>
      <c r="F2397" t="s">
        <v>829</v>
      </c>
      <c r="G2397"/>
      <c r="H2397" s="147">
        <v>29000</v>
      </c>
      <c r="I2397" s="147">
        <v>30</v>
      </c>
      <c r="J2397" s="147">
        <v>870000</v>
      </c>
    </row>
    <row r="2398" spans="2:10" x14ac:dyDescent="0.25">
      <c r="B2398" t="s">
        <v>1000</v>
      </c>
      <c r="C2398" s="3" t="s">
        <v>212</v>
      </c>
      <c r="D2398" s="147">
        <v>870000</v>
      </c>
      <c r="E2398" s="32">
        <v>1</v>
      </c>
      <c r="F2398" t="s">
        <v>830</v>
      </c>
      <c r="G2398"/>
      <c r="H2398" s="147">
        <v>29000</v>
      </c>
      <c r="I2398" s="147">
        <v>30</v>
      </c>
      <c r="J2398" s="147">
        <v>870000</v>
      </c>
    </row>
    <row r="2399" spans="2:10" x14ac:dyDescent="0.25">
      <c r="B2399" t="s">
        <v>646</v>
      </c>
      <c r="C2399" s="3" t="s">
        <v>852</v>
      </c>
      <c r="D2399" s="147">
        <v>135000</v>
      </c>
      <c r="E2399" s="32">
        <v>1</v>
      </c>
      <c r="F2399" t="s">
        <v>641</v>
      </c>
      <c r="G2399"/>
      <c r="H2399" s="147">
        <v>45000</v>
      </c>
      <c r="I2399" s="147">
        <v>3</v>
      </c>
      <c r="J2399" s="147">
        <v>135000</v>
      </c>
    </row>
    <row r="2400" spans="2:10" x14ac:dyDescent="0.25">
      <c r="B2400" t="s">
        <v>1043</v>
      </c>
      <c r="C2400" s="3">
        <v>0</v>
      </c>
      <c r="D2400" s="147">
        <v>276000</v>
      </c>
      <c r="E2400" s="32">
        <v>3</v>
      </c>
      <c r="F2400" t="s">
        <v>598</v>
      </c>
      <c r="G2400"/>
      <c r="H2400" s="147">
        <v>30000</v>
      </c>
      <c r="I2400" s="147">
        <v>4</v>
      </c>
      <c r="J2400" s="147">
        <v>120000</v>
      </c>
    </row>
    <row r="2401" spans="2:10" x14ac:dyDescent="0.25">
      <c r="B2401" t="s">
        <v>1043</v>
      </c>
      <c r="C2401" s="3">
        <v>0</v>
      </c>
      <c r="D2401" s="147">
        <v>276000</v>
      </c>
      <c r="E2401" s="32">
        <v>3</v>
      </c>
      <c r="F2401" t="s">
        <v>42</v>
      </c>
      <c r="G2401"/>
      <c r="H2401" s="147">
        <v>39000</v>
      </c>
      <c r="I2401" s="147">
        <v>4</v>
      </c>
      <c r="J2401" s="147">
        <v>156000</v>
      </c>
    </row>
    <row r="2402" spans="2:10" x14ac:dyDescent="0.25">
      <c r="B2402" t="s">
        <v>1043</v>
      </c>
      <c r="C2402" s="3">
        <v>0</v>
      </c>
      <c r="D2402" s="147">
        <v>276000</v>
      </c>
      <c r="E2402" s="32">
        <v>3</v>
      </c>
      <c r="F2402" t="s">
        <v>73</v>
      </c>
      <c r="G2402"/>
      <c r="H2402" s="147">
        <v>0</v>
      </c>
      <c r="I2402" s="147">
        <v>1</v>
      </c>
      <c r="J2402" s="147">
        <v>0</v>
      </c>
    </row>
    <row r="2403" spans="2:10" x14ac:dyDescent="0.25">
      <c r="B2403" t="s">
        <v>646</v>
      </c>
      <c r="C2403" s="3" t="s">
        <v>852</v>
      </c>
      <c r="D2403" s="147">
        <v>135000</v>
      </c>
      <c r="E2403" s="32">
        <v>1</v>
      </c>
      <c r="F2403" t="s">
        <v>641</v>
      </c>
      <c r="G2403"/>
      <c r="H2403" s="147">
        <v>45000</v>
      </c>
      <c r="I2403" s="147">
        <v>3</v>
      </c>
      <c r="J2403" s="147">
        <v>135000</v>
      </c>
    </row>
    <row r="2404" spans="2:10" x14ac:dyDescent="0.25">
      <c r="B2404" t="s">
        <v>997</v>
      </c>
      <c r="C2404" s="3">
        <v>0</v>
      </c>
      <c r="D2404" s="147">
        <v>162000</v>
      </c>
      <c r="E2404" s="32">
        <v>2</v>
      </c>
      <c r="F2404" t="s">
        <v>707</v>
      </c>
      <c r="G2404"/>
      <c r="H2404" s="147">
        <v>0</v>
      </c>
      <c r="I2404" s="147">
        <v>1</v>
      </c>
      <c r="J2404" s="147">
        <v>0</v>
      </c>
    </row>
    <row r="2405" spans="2:10" x14ac:dyDescent="0.25">
      <c r="B2405" t="s">
        <v>997</v>
      </c>
      <c r="C2405" s="3">
        <v>0</v>
      </c>
      <c r="D2405" s="147">
        <v>162000</v>
      </c>
      <c r="E2405" s="32">
        <v>2</v>
      </c>
      <c r="F2405" t="s">
        <v>83</v>
      </c>
      <c r="G2405"/>
      <c r="H2405" s="147">
        <v>27000</v>
      </c>
      <c r="I2405" s="147">
        <v>6</v>
      </c>
      <c r="J2405" s="147">
        <v>162000</v>
      </c>
    </row>
    <row r="2406" spans="2:10" x14ac:dyDescent="0.25">
      <c r="B2406" t="s">
        <v>1044</v>
      </c>
      <c r="C2406" s="3">
        <v>0</v>
      </c>
      <c r="D2406" s="147">
        <v>195000</v>
      </c>
      <c r="E2406" s="32">
        <v>7</v>
      </c>
      <c r="F2406" t="s">
        <v>43</v>
      </c>
      <c r="G2406"/>
      <c r="H2406" s="147">
        <v>23000</v>
      </c>
      <c r="I2406" s="147">
        <v>2</v>
      </c>
      <c r="J2406" s="147">
        <v>46000</v>
      </c>
    </row>
    <row r="2407" spans="2:10" x14ac:dyDescent="0.25">
      <c r="B2407" t="s">
        <v>1044</v>
      </c>
      <c r="C2407" s="3">
        <v>0</v>
      </c>
      <c r="D2407" s="147">
        <v>195000</v>
      </c>
      <c r="E2407" s="32">
        <v>7</v>
      </c>
      <c r="F2407" t="s">
        <v>995</v>
      </c>
      <c r="G2407"/>
      <c r="H2407" s="147">
        <v>23000</v>
      </c>
      <c r="I2407" s="147">
        <v>1</v>
      </c>
      <c r="J2407" s="147">
        <v>23000</v>
      </c>
    </row>
    <row r="2408" spans="2:10" x14ac:dyDescent="0.25">
      <c r="B2408" t="s">
        <v>1044</v>
      </c>
      <c r="C2408" s="3">
        <v>0</v>
      </c>
      <c r="D2408" s="147">
        <v>195000</v>
      </c>
      <c r="E2408" s="32">
        <v>7</v>
      </c>
      <c r="F2408" t="s">
        <v>825</v>
      </c>
      <c r="G2408"/>
      <c r="H2408" s="147">
        <v>30000</v>
      </c>
      <c r="I2408" s="147">
        <v>1</v>
      </c>
      <c r="J2408" s="147">
        <v>30000</v>
      </c>
    </row>
    <row r="2409" spans="2:10" x14ac:dyDescent="0.25">
      <c r="B2409" t="s">
        <v>1044</v>
      </c>
      <c r="C2409" s="3">
        <v>0</v>
      </c>
      <c r="D2409" s="147">
        <v>195000</v>
      </c>
      <c r="E2409" s="32">
        <v>7</v>
      </c>
      <c r="F2409" t="s">
        <v>830</v>
      </c>
      <c r="G2409"/>
      <c r="H2409" s="147">
        <v>32000</v>
      </c>
      <c r="I2409" s="147">
        <v>1</v>
      </c>
      <c r="J2409" s="147">
        <v>32000</v>
      </c>
    </row>
    <row r="2410" spans="2:10" x14ac:dyDescent="0.25">
      <c r="B2410" t="s">
        <v>1044</v>
      </c>
      <c r="C2410" s="3">
        <v>0</v>
      </c>
      <c r="D2410" s="147">
        <v>195000</v>
      </c>
      <c r="E2410" s="32">
        <v>7</v>
      </c>
      <c r="F2410" t="s">
        <v>829</v>
      </c>
      <c r="G2410"/>
      <c r="H2410" s="147">
        <v>32000</v>
      </c>
      <c r="I2410" s="147">
        <v>1</v>
      </c>
      <c r="J2410" s="147">
        <v>32000</v>
      </c>
    </row>
    <row r="2411" spans="2:10" x14ac:dyDescent="0.25">
      <c r="B2411" t="s">
        <v>1044</v>
      </c>
      <c r="C2411" s="3">
        <v>0</v>
      </c>
      <c r="D2411" s="147">
        <v>195000</v>
      </c>
      <c r="E2411" s="32">
        <v>7</v>
      </c>
      <c r="F2411" t="s">
        <v>827</v>
      </c>
      <c r="G2411"/>
      <c r="H2411" s="147">
        <v>32000</v>
      </c>
      <c r="I2411" s="147">
        <v>1</v>
      </c>
      <c r="J2411" s="147">
        <v>32000</v>
      </c>
    </row>
    <row r="2412" spans="2:10" x14ac:dyDescent="0.25">
      <c r="B2412" t="s">
        <v>1044</v>
      </c>
      <c r="C2412" s="3">
        <v>0</v>
      </c>
      <c r="D2412" s="147">
        <v>195000</v>
      </c>
      <c r="E2412" s="32">
        <v>7</v>
      </c>
      <c r="F2412" t="s">
        <v>88</v>
      </c>
      <c r="G2412"/>
      <c r="H2412" s="147">
        <v>0</v>
      </c>
      <c r="I2412" s="147">
        <v>1</v>
      </c>
      <c r="J2412" s="147">
        <v>0</v>
      </c>
    </row>
    <row r="2413" spans="2:10" x14ac:dyDescent="0.25">
      <c r="B2413" t="s">
        <v>809</v>
      </c>
      <c r="C2413" s="3">
        <v>0</v>
      </c>
      <c r="D2413" s="147">
        <v>176000</v>
      </c>
      <c r="E2413" s="32">
        <v>5</v>
      </c>
      <c r="F2413" t="s">
        <v>596</v>
      </c>
      <c r="G2413"/>
      <c r="H2413" s="147">
        <v>0</v>
      </c>
      <c r="I2413" s="147">
        <v>1</v>
      </c>
      <c r="J2413" s="147">
        <v>0</v>
      </c>
    </row>
    <row r="2414" spans="2:10" x14ac:dyDescent="0.25">
      <c r="B2414" t="s">
        <v>809</v>
      </c>
      <c r="C2414" s="3">
        <v>0</v>
      </c>
      <c r="D2414" s="147">
        <v>176000</v>
      </c>
      <c r="E2414" s="32">
        <v>5</v>
      </c>
      <c r="F2414" t="s">
        <v>166</v>
      </c>
      <c r="G2414"/>
      <c r="H2414" s="147">
        <v>40000</v>
      </c>
      <c r="I2414" s="147">
        <v>1</v>
      </c>
      <c r="J2414" s="147">
        <v>40000</v>
      </c>
    </row>
    <row r="2415" spans="2:10" x14ac:dyDescent="0.25">
      <c r="B2415" t="s">
        <v>809</v>
      </c>
      <c r="C2415" s="3">
        <v>0</v>
      </c>
      <c r="D2415" s="147">
        <v>176000</v>
      </c>
      <c r="E2415" s="32">
        <v>5</v>
      </c>
      <c r="F2415" t="s">
        <v>151</v>
      </c>
      <c r="G2415"/>
      <c r="H2415" s="147">
        <v>37000</v>
      </c>
      <c r="I2415" s="147">
        <v>1</v>
      </c>
      <c r="J2415" s="147">
        <v>37000</v>
      </c>
    </row>
    <row r="2416" spans="2:10" x14ac:dyDescent="0.25">
      <c r="B2416" t="s">
        <v>809</v>
      </c>
      <c r="C2416" s="3">
        <v>0</v>
      </c>
      <c r="D2416" s="147">
        <v>176000</v>
      </c>
      <c r="E2416" s="32">
        <v>5</v>
      </c>
      <c r="F2416" t="s">
        <v>146</v>
      </c>
      <c r="G2416"/>
      <c r="H2416" s="147">
        <v>0</v>
      </c>
      <c r="I2416" s="147">
        <v>1</v>
      </c>
      <c r="J2416" s="147">
        <v>0</v>
      </c>
    </row>
    <row r="2417" spans="2:10" x14ac:dyDescent="0.25">
      <c r="B2417" t="s">
        <v>809</v>
      </c>
      <c r="C2417" s="3">
        <v>0</v>
      </c>
      <c r="D2417" s="147">
        <v>176000</v>
      </c>
      <c r="E2417" s="32">
        <v>5</v>
      </c>
      <c r="F2417" t="s">
        <v>82</v>
      </c>
      <c r="G2417"/>
      <c r="H2417" s="147">
        <v>33000</v>
      </c>
      <c r="I2417" s="147">
        <v>3</v>
      </c>
      <c r="J2417" s="147">
        <v>99000</v>
      </c>
    </row>
    <row r="2418" spans="2:10" x14ac:dyDescent="0.25">
      <c r="B2418" t="s">
        <v>1047</v>
      </c>
      <c r="C2418" s="3">
        <v>0</v>
      </c>
      <c r="D2418" s="147">
        <v>816000</v>
      </c>
      <c r="E2418" s="32">
        <v>1</v>
      </c>
      <c r="F2418" t="s">
        <v>995</v>
      </c>
      <c r="G2418"/>
      <c r="H2418" s="147">
        <v>34000</v>
      </c>
      <c r="I2418" s="147">
        <v>24</v>
      </c>
      <c r="J2418" s="147">
        <v>816000</v>
      </c>
    </row>
    <row r="2419" spans="2:10" x14ac:dyDescent="0.25">
      <c r="B2419" t="s">
        <v>1048</v>
      </c>
      <c r="C2419" s="3" t="s">
        <v>1049</v>
      </c>
      <c r="D2419" s="147">
        <v>160000</v>
      </c>
      <c r="E2419" s="32">
        <v>2</v>
      </c>
      <c r="F2419" t="s">
        <v>1004</v>
      </c>
      <c r="G2419"/>
      <c r="H2419" s="147">
        <v>40000</v>
      </c>
      <c r="I2419" s="147">
        <v>2</v>
      </c>
      <c r="J2419" s="147">
        <v>80000</v>
      </c>
    </row>
    <row r="2420" spans="2:10" x14ac:dyDescent="0.25">
      <c r="B2420" t="s">
        <v>1048</v>
      </c>
      <c r="C2420" s="3" t="s">
        <v>1049</v>
      </c>
      <c r="D2420" s="147">
        <v>160000</v>
      </c>
      <c r="E2420" s="32">
        <v>2</v>
      </c>
      <c r="F2420" t="s">
        <v>1006</v>
      </c>
      <c r="G2420"/>
      <c r="H2420" s="147">
        <v>40000</v>
      </c>
      <c r="I2420" s="147">
        <v>2</v>
      </c>
      <c r="J2420" s="147">
        <v>80000</v>
      </c>
    </row>
    <row r="2421" spans="2:10" x14ac:dyDescent="0.25">
      <c r="B2421" t="s">
        <v>1048</v>
      </c>
      <c r="C2421" s="3" t="s">
        <v>1050</v>
      </c>
      <c r="D2421" s="147">
        <v>160000</v>
      </c>
      <c r="E2421" s="32">
        <v>1</v>
      </c>
      <c r="F2421" t="s">
        <v>1004</v>
      </c>
      <c r="G2421"/>
      <c r="H2421" s="147">
        <v>40000</v>
      </c>
      <c r="I2421" s="147">
        <v>4</v>
      </c>
      <c r="J2421" s="147">
        <v>160000</v>
      </c>
    </row>
    <row r="2422" spans="2:10" x14ac:dyDescent="0.25">
      <c r="B2422" t="s">
        <v>1051</v>
      </c>
      <c r="C2422" s="3">
        <v>0</v>
      </c>
      <c r="D2422" s="147">
        <v>231000</v>
      </c>
      <c r="E2422" s="32">
        <v>2</v>
      </c>
      <c r="F2422" t="s">
        <v>1004</v>
      </c>
      <c r="G2422"/>
      <c r="H2422" s="147">
        <v>40000</v>
      </c>
      <c r="I2422" s="147">
        <v>3</v>
      </c>
      <c r="J2422" s="147">
        <v>120000</v>
      </c>
    </row>
    <row r="2423" spans="2:10" x14ac:dyDescent="0.25">
      <c r="B2423" t="s">
        <v>1051</v>
      </c>
      <c r="C2423" s="3">
        <v>0</v>
      </c>
      <c r="D2423" s="147">
        <v>231000</v>
      </c>
      <c r="E2423" s="32">
        <v>2</v>
      </c>
      <c r="F2423" t="s">
        <v>598</v>
      </c>
      <c r="G2423"/>
      <c r="H2423" s="147">
        <v>37000</v>
      </c>
      <c r="I2423" s="147">
        <v>3</v>
      </c>
      <c r="J2423" s="147">
        <v>111000</v>
      </c>
    </row>
    <row r="2424" spans="2:10" x14ac:dyDescent="0.25">
      <c r="B2424" t="s">
        <v>990</v>
      </c>
      <c r="C2424" s="3">
        <v>0</v>
      </c>
      <c r="D2424" s="147">
        <v>48000</v>
      </c>
      <c r="E2424" s="32">
        <v>1</v>
      </c>
      <c r="F2424" t="s">
        <v>1008</v>
      </c>
      <c r="G2424"/>
      <c r="H2424" s="147">
        <v>8000</v>
      </c>
      <c r="I2424" s="147">
        <v>6</v>
      </c>
      <c r="J2424" s="147">
        <v>48000</v>
      </c>
    </row>
    <row r="2425" spans="2:10" x14ac:dyDescent="0.25">
      <c r="B2425" t="s">
        <v>1012</v>
      </c>
      <c r="C2425" s="3">
        <v>0</v>
      </c>
      <c r="D2425" s="147">
        <v>256000</v>
      </c>
      <c r="E2425" s="32">
        <v>2</v>
      </c>
      <c r="F2425" t="s">
        <v>995</v>
      </c>
      <c r="G2425"/>
      <c r="H2425" s="147">
        <v>32000</v>
      </c>
      <c r="I2425" s="147">
        <v>8</v>
      </c>
      <c r="J2425" s="147">
        <v>256000</v>
      </c>
    </row>
    <row r="2426" spans="2:10" x14ac:dyDescent="0.25">
      <c r="B2426" t="s">
        <v>1012</v>
      </c>
      <c r="C2426" s="3">
        <v>0</v>
      </c>
      <c r="D2426" s="147">
        <v>256000</v>
      </c>
      <c r="E2426" s="32">
        <v>2</v>
      </c>
      <c r="F2426" t="s">
        <v>747</v>
      </c>
      <c r="G2426"/>
      <c r="H2426" s="147">
        <v>0</v>
      </c>
      <c r="I2426" s="147">
        <v>1</v>
      </c>
      <c r="J2426" s="147">
        <v>0</v>
      </c>
    </row>
    <row r="2427" spans="2:10" x14ac:dyDescent="0.25">
      <c r="B2427" t="s">
        <v>1051</v>
      </c>
      <c r="C2427" s="3">
        <v>0</v>
      </c>
      <c r="D2427" s="147">
        <v>237000</v>
      </c>
      <c r="E2427" s="32">
        <v>2</v>
      </c>
      <c r="F2427" t="s">
        <v>1004</v>
      </c>
      <c r="G2427"/>
      <c r="H2427" s="147">
        <v>40000</v>
      </c>
      <c r="I2427" s="147">
        <v>3</v>
      </c>
      <c r="J2427" s="147">
        <v>120000</v>
      </c>
    </row>
    <row r="2428" spans="2:10" x14ac:dyDescent="0.25">
      <c r="B2428" t="s">
        <v>1051</v>
      </c>
      <c r="C2428" s="3">
        <v>0</v>
      </c>
      <c r="D2428" s="147">
        <v>237000</v>
      </c>
      <c r="E2428" s="32">
        <v>2</v>
      </c>
      <c r="F2428" t="s">
        <v>598</v>
      </c>
      <c r="G2428"/>
      <c r="H2428" s="147">
        <v>39000</v>
      </c>
      <c r="I2428" s="147">
        <v>3</v>
      </c>
      <c r="J2428" s="147">
        <v>117000</v>
      </c>
    </row>
    <row r="2429" spans="2:10" x14ac:dyDescent="0.25">
      <c r="B2429" t="s">
        <v>1048</v>
      </c>
      <c r="C2429" s="3" t="s">
        <v>1053</v>
      </c>
      <c r="D2429" s="147">
        <v>160000</v>
      </c>
      <c r="E2429" s="32">
        <v>1</v>
      </c>
      <c r="F2429" t="s">
        <v>1006</v>
      </c>
      <c r="G2429"/>
      <c r="H2429" s="147">
        <v>40000</v>
      </c>
      <c r="I2429" s="147">
        <v>4</v>
      </c>
      <c r="J2429" s="147">
        <v>160000</v>
      </c>
    </row>
    <row r="2430" spans="2:10" x14ac:dyDescent="0.25">
      <c r="B2430" t="s">
        <v>1052</v>
      </c>
      <c r="C2430" s="3">
        <v>0</v>
      </c>
      <c r="D2430" s="147">
        <v>216000</v>
      </c>
      <c r="E2430" s="32">
        <v>8</v>
      </c>
      <c r="F2430" t="s">
        <v>638</v>
      </c>
      <c r="G2430"/>
      <c r="H2430" s="147">
        <v>0</v>
      </c>
      <c r="I2430" s="147">
        <v>1</v>
      </c>
      <c r="J2430" s="147">
        <v>0</v>
      </c>
    </row>
    <row r="2431" spans="2:10" x14ac:dyDescent="0.25">
      <c r="B2431" t="s">
        <v>1052</v>
      </c>
      <c r="C2431" s="3">
        <v>0</v>
      </c>
      <c r="D2431" s="147">
        <v>216000</v>
      </c>
      <c r="E2431" s="32">
        <v>8</v>
      </c>
      <c r="F2431" t="s">
        <v>598</v>
      </c>
      <c r="G2431"/>
      <c r="H2431" s="147">
        <v>40000</v>
      </c>
      <c r="I2431" s="147">
        <v>1</v>
      </c>
      <c r="J2431" s="147">
        <v>40000</v>
      </c>
    </row>
    <row r="2432" spans="2:10" x14ac:dyDescent="0.25">
      <c r="B2432" t="s">
        <v>1052</v>
      </c>
      <c r="C2432" s="3">
        <v>0</v>
      </c>
      <c r="D2432" s="147">
        <v>216000</v>
      </c>
      <c r="E2432" s="32">
        <v>8</v>
      </c>
      <c r="F2432" t="s">
        <v>640</v>
      </c>
      <c r="G2432"/>
      <c r="H2432" s="147">
        <v>42000</v>
      </c>
      <c r="I2432" s="147">
        <v>1</v>
      </c>
      <c r="J2432" s="147">
        <v>42000</v>
      </c>
    </row>
    <row r="2433" spans="2:10" x14ac:dyDescent="0.25">
      <c r="B2433" t="s">
        <v>1052</v>
      </c>
      <c r="C2433" s="3">
        <v>0</v>
      </c>
      <c r="D2433" s="147">
        <v>216000</v>
      </c>
      <c r="E2433" s="32">
        <v>8</v>
      </c>
      <c r="F2433" t="s">
        <v>641</v>
      </c>
      <c r="G2433"/>
      <c r="H2433" s="147">
        <v>40000</v>
      </c>
      <c r="I2433" s="147">
        <v>1</v>
      </c>
      <c r="J2433" s="147">
        <v>40000</v>
      </c>
    </row>
    <row r="2434" spans="2:10" x14ac:dyDescent="0.25">
      <c r="B2434" t="s">
        <v>1052</v>
      </c>
      <c r="C2434" s="3">
        <v>0</v>
      </c>
      <c r="D2434" s="147">
        <v>216000</v>
      </c>
      <c r="E2434" s="32">
        <v>8</v>
      </c>
      <c r="F2434" t="s">
        <v>604</v>
      </c>
      <c r="G2434"/>
      <c r="H2434" s="147">
        <v>40000</v>
      </c>
      <c r="I2434" s="147">
        <v>1</v>
      </c>
      <c r="J2434" s="147">
        <v>40000</v>
      </c>
    </row>
    <row r="2435" spans="2:10" x14ac:dyDescent="0.25">
      <c r="B2435" t="s">
        <v>1052</v>
      </c>
      <c r="C2435" s="3">
        <v>0</v>
      </c>
      <c r="D2435" s="147">
        <v>216000</v>
      </c>
      <c r="E2435" s="32">
        <v>8</v>
      </c>
      <c r="F2435" t="s">
        <v>747</v>
      </c>
      <c r="G2435"/>
      <c r="H2435" s="147">
        <v>18000</v>
      </c>
      <c r="I2435" s="147">
        <v>1</v>
      </c>
      <c r="J2435" s="147">
        <v>18000</v>
      </c>
    </row>
    <row r="2436" spans="2:10" x14ac:dyDescent="0.25">
      <c r="B2436" t="s">
        <v>1052</v>
      </c>
      <c r="C2436" s="3">
        <v>0</v>
      </c>
      <c r="D2436" s="147">
        <v>216000</v>
      </c>
      <c r="E2436" s="32">
        <v>8</v>
      </c>
      <c r="F2436" t="s">
        <v>748</v>
      </c>
      <c r="G2436"/>
      <c r="H2436" s="147">
        <v>18000</v>
      </c>
      <c r="I2436" s="147">
        <v>1</v>
      </c>
      <c r="J2436" s="147">
        <v>18000</v>
      </c>
    </row>
    <row r="2437" spans="2:10" x14ac:dyDescent="0.25">
      <c r="B2437" t="s">
        <v>1052</v>
      </c>
      <c r="C2437" s="3">
        <v>0</v>
      </c>
      <c r="D2437" s="147">
        <v>216000</v>
      </c>
      <c r="E2437" s="32">
        <v>8</v>
      </c>
      <c r="F2437" t="s">
        <v>762</v>
      </c>
      <c r="G2437"/>
      <c r="H2437" s="147">
        <v>18000</v>
      </c>
      <c r="I2437" s="147">
        <v>1</v>
      </c>
      <c r="J2437" s="147">
        <v>18000</v>
      </c>
    </row>
    <row r="2438" spans="2:10" x14ac:dyDescent="0.25">
      <c r="B2438" t="s">
        <v>1054</v>
      </c>
      <c r="C2438" s="3">
        <v>0</v>
      </c>
      <c r="D2438" s="147">
        <v>200000</v>
      </c>
      <c r="E2438" s="32">
        <v>1</v>
      </c>
      <c r="F2438" t="s">
        <v>977</v>
      </c>
      <c r="G2438"/>
      <c r="H2438" s="147">
        <v>20000</v>
      </c>
      <c r="I2438" s="147">
        <v>10</v>
      </c>
      <c r="J2438" s="147">
        <v>200000</v>
      </c>
    </row>
    <row r="2439" spans="2:10" x14ac:dyDescent="0.25">
      <c r="B2439" t="s">
        <v>700</v>
      </c>
      <c r="C2439" s="3" t="s">
        <v>693</v>
      </c>
      <c r="D2439" s="147">
        <v>94050</v>
      </c>
      <c r="E2439" s="32">
        <v>1</v>
      </c>
      <c r="F2439" t="s">
        <v>82</v>
      </c>
      <c r="G2439"/>
      <c r="H2439" s="147">
        <v>23512.5</v>
      </c>
      <c r="I2439" s="147">
        <v>4</v>
      </c>
      <c r="J2439" s="147">
        <v>94050</v>
      </c>
    </row>
    <row r="2440" spans="2:10" x14ac:dyDescent="0.25">
      <c r="B2440" t="s">
        <v>1000</v>
      </c>
      <c r="C2440" s="3" t="s">
        <v>212</v>
      </c>
      <c r="D2440" s="147">
        <v>960000</v>
      </c>
      <c r="E2440" s="32">
        <v>1</v>
      </c>
      <c r="F2440" t="s">
        <v>830</v>
      </c>
      <c r="G2440"/>
      <c r="H2440" s="147">
        <v>32000</v>
      </c>
      <c r="I2440" s="147">
        <v>30</v>
      </c>
      <c r="J2440" s="147">
        <v>960000</v>
      </c>
    </row>
    <row r="2441" spans="2:10" x14ac:dyDescent="0.25">
      <c r="B2441" t="s">
        <v>700</v>
      </c>
      <c r="C2441" s="3" t="s">
        <v>693</v>
      </c>
      <c r="D2441" s="147">
        <v>91200</v>
      </c>
      <c r="E2441" s="32">
        <v>1</v>
      </c>
      <c r="F2441" t="s">
        <v>82</v>
      </c>
      <c r="G2441"/>
      <c r="H2441" s="147">
        <v>22800</v>
      </c>
      <c r="I2441" s="147">
        <v>4</v>
      </c>
      <c r="J2441" s="147">
        <v>91200</v>
      </c>
    </row>
    <row r="2442" spans="2:10" x14ac:dyDescent="0.25">
      <c r="B2442" t="s">
        <v>1055</v>
      </c>
      <c r="C2442" s="3">
        <v>0</v>
      </c>
      <c r="D2442" s="147">
        <v>240000</v>
      </c>
      <c r="E2442" s="32">
        <v>7</v>
      </c>
      <c r="F2442" t="s">
        <v>43</v>
      </c>
      <c r="G2442"/>
      <c r="H2442" s="147">
        <v>32000</v>
      </c>
      <c r="I2442" s="147">
        <v>2</v>
      </c>
      <c r="J2442" s="147">
        <v>64000</v>
      </c>
    </row>
    <row r="2443" spans="2:10" x14ac:dyDescent="0.25">
      <c r="B2443" t="s">
        <v>1055</v>
      </c>
      <c r="C2443" s="3">
        <v>0</v>
      </c>
      <c r="D2443" s="147">
        <v>240000</v>
      </c>
      <c r="E2443" s="32">
        <v>7</v>
      </c>
      <c r="F2443" t="s">
        <v>995</v>
      </c>
      <c r="G2443"/>
      <c r="H2443" s="147">
        <v>34000</v>
      </c>
      <c r="I2443" s="147">
        <v>1</v>
      </c>
      <c r="J2443" s="147">
        <v>34000</v>
      </c>
    </row>
    <row r="2444" spans="2:10" x14ac:dyDescent="0.25">
      <c r="B2444" t="s">
        <v>1055</v>
      </c>
      <c r="C2444" s="3">
        <v>0</v>
      </c>
      <c r="D2444" s="147">
        <v>240000</v>
      </c>
      <c r="E2444" s="32">
        <v>7</v>
      </c>
      <c r="F2444" t="s">
        <v>825</v>
      </c>
      <c r="G2444"/>
      <c r="H2444" s="147">
        <v>34000</v>
      </c>
      <c r="I2444" s="147">
        <v>1</v>
      </c>
      <c r="J2444" s="147">
        <v>34000</v>
      </c>
    </row>
    <row r="2445" spans="2:10" x14ac:dyDescent="0.25">
      <c r="B2445" t="s">
        <v>1055</v>
      </c>
      <c r="C2445" s="3">
        <v>0</v>
      </c>
      <c r="D2445" s="147">
        <v>240000</v>
      </c>
      <c r="E2445" s="32">
        <v>7</v>
      </c>
      <c r="F2445" t="s">
        <v>830</v>
      </c>
      <c r="G2445"/>
      <c r="H2445" s="147">
        <v>36000</v>
      </c>
      <c r="I2445" s="147">
        <v>1</v>
      </c>
      <c r="J2445" s="147">
        <v>36000</v>
      </c>
    </row>
    <row r="2446" spans="2:10" x14ac:dyDescent="0.25">
      <c r="B2446" t="s">
        <v>1055</v>
      </c>
      <c r="C2446" s="3">
        <v>0</v>
      </c>
      <c r="D2446" s="147">
        <v>240000</v>
      </c>
      <c r="E2446" s="32">
        <v>7</v>
      </c>
      <c r="F2446" t="s">
        <v>829</v>
      </c>
      <c r="G2446"/>
      <c r="H2446" s="147">
        <v>36000</v>
      </c>
      <c r="I2446" s="147">
        <v>1</v>
      </c>
      <c r="J2446" s="147">
        <v>36000</v>
      </c>
    </row>
    <row r="2447" spans="2:10" x14ac:dyDescent="0.25">
      <c r="B2447" t="s">
        <v>1055</v>
      </c>
      <c r="C2447" s="3">
        <v>0</v>
      </c>
      <c r="D2447" s="147">
        <v>240000</v>
      </c>
      <c r="E2447" s="32">
        <v>7</v>
      </c>
      <c r="F2447" t="s">
        <v>827</v>
      </c>
      <c r="G2447"/>
      <c r="H2447" s="147">
        <v>36000</v>
      </c>
      <c r="I2447" s="147">
        <v>1</v>
      </c>
      <c r="J2447" s="147">
        <v>36000</v>
      </c>
    </row>
    <row r="2448" spans="2:10" x14ac:dyDescent="0.25">
      <c r="B2448" t="s">
        <v>1055</v>
      </c>
      <c r="C2448" s="3">
        <v>0</v>
      </c>
      <c r="D2448" s="147">
        <v>240000</v>
      </c>
      <c r="E2448" s="32">
        <v>7</v>
      </c>
      <c r="F2448" t="s">
        <v>88</v>
      </c>
      <c r="G2448"/>
      <c r="H2448" s="147">
        <v>0</v>
      </c>
      <c r="I2448" s="147">
        <v>1</v>
      </c>
      <c r="J2448" s="147">
        <v>0</v>
      </c>
    </row>
    <row r="2449" spans="2:10" x14ac:dyDescent="0.25">
      <c r="B2449" t="s">
        <v>840</v>
      </c>
      <c r="C2449" s="3" t="s">
        <v>844</v>
      </c>
      <c r="D2449" s="147">
        <v>160000</v>
      </c>
      <c r="E2449" s="32">
        <v>4</v>
      </c>
      <c r="F2449" t="s">
        <v>598</v>
      </c>
      <c r="G2449"/>
      <c r="H2449" s="147">
        <v>40000</v>
      </c>
      <c r="I2449" s="147">
        <v>1</v>
      </c>
      <c r="J2449" s="147">
        <v>40000</v>
      </c>
    </row>
    <row r="2450" spans="2:10" x14ac:dyDescent="0.25">
      <c r="B2450" t="s">
        <v>840</v>
      </c>
      <c r="C2450" s="3" t="s">
        <v>844</v>
      </c>
      <c r="D2450" s="147">
        <v>160000</v>
      </c>
      <c r="E2450" s="32">
        <v>4</v>
      </c>
      <c r="F2450" t="s">
        <v>640</v>
      </c>
      <c r="G2450"/>
      <c r="H2450" s="147">
        <v>40000</v>
      </c>
      <c r="I2450" s="147">
        <v>1</v>
      </c>
      <c r="J2450" s="147">
        <v>40000</v>
      </c>
    </row>
    <row r="2451" spans="2:10" x14ac:dyDescent="0.25">
      <c r="B2451" t="s">
        <v>840</v>
      </c>
      <c r="C2451" s="3" t="s">
        <v>844</v>
      </c>
      <c r="D2451" s="147">
        <v>160000</v>
      </c>
      <c r="E2451" s="32">
        <v>4</v>
      </c>
      <c r="F2451" t="s">
        <v>641</v>
      </c>
      <c r="G2451"/>
      <c r="H2451" s="147">
        <v>40000</v>
      </c>
      <c r="I2451" s="147">
        <v>1</v>
      </c>
      <c r="J2451" s="147">
        <v>40000</v>
      </c>
    </row>
    <row r="2452" spans="2:10" x14ac:dyDescent="0.25">
      <c r="B2452" t="s">
        <v>840</v>
      </c>
      <c r="C2452" s="3" t="s">
        <v>844</v>
      </c>
      <c r="D2452" s="147">
        <v>160000</v>
      </c>
      <c r="E2452" s="32">
        <v>4</v>
      </c>
      <c r="F2452" t="s">
        <v>604</v>
      </c>
      <c r="G2452"/>
      <c r="H2452" s="147">
        <v>40000</v>
      </c>
      <c r="I2452" s="147">
        <v>1</v>
      </c>
      <c r="J2452" s="147">
        <v>40000</v>
      </c>
    </row>
    <row r="2453" spans="2:10" x14ac:dyDescent="0.25">
      <c r="B2453" t="s">
        <v>828</v>
      </c>
      <c r="C2453" s="3" t="s">
        <v>978</v>
      </c>
      <c r="D2453" s="147">
        <v>120900</v>
      </c>
      <c r="E2453" s="32">
        <v>4</v>
      </c>
      <c r="F2453" t="s">
        <v>825</v>
      </c>
      <c r="G2453"/>
      <c r="H2453" s="147">
        <v>30900</v>
      </c>
      <c r="I2453" s="147">
        <v>1</v>
      </c>
      <c r="J2453" s="147">
        <v>30900</v>
      </c>
    </row>
    <row r="2454" spans="2:10" x14ac:dyDescent="0.25">
      <c r="B2454" t="s">
        <v>828</v>
      </c>
      <c r="C2454" s="3" t="s">
        <v>978</v>
      </c>
      <c r="D2454" s="147">
        <v>120900</v>
      </c>
      <c r="E2454" s="32">
        <v>4</v>
      </c>
      <c r="F2454" t="s">
        <v>829</v>
      </c>
      <c r="G2454"/>
      <c r="H2454" s="147">
        <v>30000</v>
      </c>
      <c r="I2454" s="147">
        <v>1</v>
      </c>
      <c r="J2454" s="147">
        <v>30000</v>
      </c>
    </row>
    <row r="2455" spans="2:10" x14ac:dyDescent="0.25">
      <c r="B2455" t="s">
        <v>828</v>
      </c>
      <c r="C2455" s="3" t="s">
        <v>978</v>
      </c>
      <c r="D2455" s="147">
        <v>120900</v>
      </c>
      <c r="E2455" s="32">
        <v>4</v>
      </c>
      <c r="F2455" t="s">
        <v>830</v>
      </c>
      <c r="G2455"/>
      <c r="H2455" s="147">
        <v>30000</v>
      </c>
      <c r="I2455" s="147">
        <v>1</v>
      </c>
      <c r="J2455" s="147">
        <v>30000</v>
      </c>
    </row>
    <row r="2456" spans="2:10" x14ac:dyDescent="0.25">
      <c r="B2456" t="s">
        <v>828</v>
      </c>
      <c r="C2456" s="3" t="s">
        <v>978</v>
      </c>
      <c r="D2456" s="147">
        <v>120900</v>
      </c>
      <c r="E2456" s="32">
        <v>4</v>
      </c>
      <c r="F2456" t="s">
        <v>827</v>
      </c>
      <c r="G2456"/>
      <c r="H2456" s="147">
        <v>30000</v>
      </c>
      <c r="I2456" s="147">
        <v>1</v>
      </c>
      <c r="J2456" s="147">
        <v>30000</v>
      </c>
    </row>
    <row r="2457" spans="2:10" x14ac:dyDescent="0.25">
      <c r="B2457" t="s">
        <v>700</v>
      </c>
      <c r="C2457" s="3" t="s">
        <v>694</v>
      </c>
      <c r="D2457" s="147">
        <v>88350</v>
      </c>
      <c r="E2457" s="32">
        <v>1</v>
      </c>
      <c r="F2457" t="s">
        <v>594</v>
      </c>
      <c r="G2457"/>
      <c r="H2457" s="147">
        <v>88350</v>
      </c>
      <c r="I2457" s="147">
        <v>1</v>
      </c>
      <c r="J2457" s="147">
        <v>88350</v>
      </c>
    </row>
    <row r="2458" spans="2:10" x14ac:dyDescent="0.25">
      <c r="B2458" t="s">
        <v>1055</v>
      </c>
      <c r="C2458" s="3">
        <v>0</v>
      </c>
      <c r="D2458" s="147">
        <v>195000</v>
      </c>
      <c r="E2458" s="32">
        <v>7</v>
      </c>
      <c r="F2458" t="s">
        <v>43</v>
      </c>
      <c r="G2458"/>
      <c r="H2458" s="147">
        <v>23000</v>
      </c>
      <c r="I2458" s="147">
        <v>2</v>
      </c>
      <c r="J2458" s="147">
        <v>46000</v>
      </c>
    </row>
    <row r="2459" spans="2:10" x14ac:dyDescent="0.25">
      <c r="B2459" t="s">
        <v>1055</v>
      </c>
      <c r="C2459" s="3">
        <v>0</v>
      </c>
      <c r="D2459" s="147">
        <v>195000</v>
      </c>
      <c r="E2459" s="32">
        <v>7</v>
      </c>
      <c r="F2459" t="s">
        <v>995</v>
      </c>
      <c r="G2459"/>
      <c r="H2459" s="147">
        <v>23000</v>
      </c>
      <c r="I2459" s="147">
        <v>1</v>
      </c>
      <c r="J2459" s="147">
        <v>23000</v>
      </c>
    </row>
    <row r="2460" spans="2:10" x14ac:dyDescent="0.25">
      <c r="B2460" t="s">
        <v>1055</v>
      </c>
      <c r="C2460" s="3">
        <v>0</v>
      </c>
      <c r="D2460" s="147">
        <v>195000</v>
      </c>
      <c r="E2460" s="32">
        <v>7</v>
      </c>
      <c r="F2460" t="s">
        <v>825</v>
      </c>
      <c r="G2460"/>
      <c r="H2460" s="147">
        <v>30000</v>
      </c>
      <c r="I2460" s="147">
        <v>1</v>
      </c>
      <c r="J2460" s="147">
        <v>30000</v>
      </c>
    </row>
    <row r="2461" spans="2:10" x14ac:dyDescent="0.25">
      <c r="B2461" t="s">
        <v>1055</v>
      </c>
      <c r="C2461" s="3">
        <v>0</v>
      </c>
      <c r="D2461" s="147">
        <v>195000</v>
      </c>
      <c r="E2461" s="32">
        <v>7</v>
      </c>
      <c r="F2461" t="s">
        <v>830</v>
      </c>
      <c r="G2461"/>
      <c r="H2461" s="147">
        <v>32000</v>
      </c>
      <c r="I2461" s="147">
        <v>1</v>
      </c>
      <c r="J2461" s="147">
        <v>32000</v>
      </c>
    </row>
    <row r="2462" spans="2:10" x14ac:dyDescent="0.25">
      <c r="B2462" t="s">
        <v>1055</v>
      </c>
      <c r="C2462" s="3">
        <v>0</v>
      </c>
      <c r="D2462" s="147">
        <v>195000</v>
      </c>
      <c r="E2462" s="32">
        <v>7</v>
      </c>
      <c r="F2462" t="s">
        <v>829</v>
      </c>
      <c r="G2462"/>
      <c r="H2462" s="147">
        <v>32000</v>
      </c>
      <c r="I2462" s="147">
        <v>1</v>
      </c>
      <c r="J2462" s="147">
        <v>32000</v>
      </c>
    </row>
    <row r="2463" spans="2:10" x14ac:dyDescent="0.25">
      <c r="B2463" t="s">
        <v>1055</v>
      </c>
      <c r="C2463" s="3">
        <v>0</v>
      </c>
      <c r="D2463" s="147">
        <v>195000</v>
      </c>
      <c r="E2463" s="32">
        <v>7</v>
      </c>
      <c r="F2463" t="s">
        <v>827</v>
      </c>
      <c r="G2463"/>
      <c r="H2463" s="147">
        <v>32000</v>
      </c>
      <c r="I2463" s="147">
        <v>1</v>
      </c>
      <c r="J2463" s="147">
        <v>32000</v>
      </c>
    </row>
    <row r="2464" spans="2:10" x14ac:dyDescent="0.25">
      <c r="B2464" t="s">
        <v>1055</v>
      </c>
      <c r="C2464" s="3">
        <v>0</v>
      </c>
      <c r="D2464" s="147">
        <v>195000</v>
      </c>
      <c r="E2464" s="32">
        <v>7</v>
      </c>
      <c r="F2464" t="s">
        <v>88</v>
      </c>
      <c r="G2464"/>
      <c r="H2464" s="147">
        <v>0</v>
      </c>
      <c r="I2464" s="147">
        <v>1</v>
      </c>
      <c r="J2464" s="147">
        <v>0</v>
      </c>
    </row>
    <row r="2465" spans="2:10" x14ac:dyDescent="0.25">
      <c r="B2465" t="s">
        <v>828</v>
      </c>
      <c r="C2465" s="3" t="s">
        <v>981</v>
      </c>
      <c r="D2465" s="147">
        <v>115200</v>
      </c>
      <c r="E2465" s="32">
        <v>1</v>
      </c>
      <c r="F2465" t="s">
        <v>825</v>
      </c>
      <c r="G2465"/>
      <c r="H2465" s="147">
        <v>28800</v>
      </c>
      <c r="I2465" s="147">
        <v>4</v>
      </c>
      <c r="J2465" s="147">
        <v>115200</v>
      </c>
    </row>
    <row r="2466" spans="2:10" x14ac:dyDescent="0.25">
      <c r="B2466" t="s">
        <v>232</v>
      </c>
      <c r="C2466" s="3" t="s">
        <v>231</v>
      </c>
      <c r="D2466" s="147">
        <v>672000</v>
      </c>
      <c r="E2466" s="32">
        <v>1</v>
      </c>
      <c r="F2466" t="s">
        <v>55</v>
      </c>
      <c r="G2466"/>
      <c r="H2466" s="147">
        <v>28000</v>
      </c>
      <c r="I2466" s="147">
        <v>24</v>
      </c>
      <c r="J2466" s="147">
        <v>672000</v>
      </c>
    </row>
    <row r="2467" spans="2:10" x14ac:dyDescent="0.25">
      <c r="B2467" t="s">
        <v>1056</v>
      </c>
      <c r="C2467" s="3">
        <v>0</v>
      </c>
      <c r="D2467" s="147">
        <v>160000</v>
      </c>
      <c r="E2467" s="32">
        <v>2</v>
      </c>
      <c r="F2467" t="s">
        <v>747</v>
      </c>
      <c r="G2467"/>
      <c r="H2467" s="147">
        <v>0</v>
      </c>
      <c r="I2467" s="147">
        <v>1</v>
      </c>
      <c r="J2467" s="147">
        <v>0</v>
      </c>
    </row>
    <row r="2468" spans="2:10" x14ac:dyDescent="0.25">
      <c r="B2468" t="s">
        <v>1056</v>
      </c>
      <c r="C2468" s="3">
        <v>0</v>
      </c>
      <c r="D2468" s="147">
        <v>160000</v>
      </c>
      <c r="E2468" s="32">
        <v>2</v>
      </c>
      <c r="F2468" t="s">
        <v>995</v>
      </c>
      <c r="G2468"/>
      <c r="H2468" s="147">
        <v>20000</v>
      </c>
      <c r="I2468" s="147">
        <v>8</v>
      </c>
      <c r="J2468" s="147">
        <v>160000</v>
      </c>
    </row>
    <row r="2469" spans="2:10" x14ac:dyDescent="0.25">
      <c r="B2469" t="s">
        <v>1056</v>
      </c>
      <c r="C2469" s="3">
        <v>0</v>
      </c>
      <c r="D2469" s="147">
        <v>192000</v>
      </c>
      <c r="E2469" s="32">
        <v>2</v>
      </c>
      <c r="F2469" t="s">
        <v>995</v>
      </c>
      <c r="G2469"/>
      <c r="H2469" s="147">
        <v>24000</v>
      </c>
      <c r="I2469" s="147">
        <v>8</v>
      </c>
      <c r="J2469" s="147">
        <v>192000</v>
      </c>
    </row>
    <row r="2470" spans="2:10" x14ac:dyDescent="0.25">
      <c r="B2470" t="s">
        <v>1056</v>
      </c>
      <c r="C2470" s="3">
        <v>0</v>
      </c>
      <c r="D2470" s="147">
        <v>192000</v>
      </c>
      <c r="E2470" s="32">
        <v>2</v>
      </c>
      <c r="F2470" t="s">
        <v>747</v>
      </c>
      <c r="G2470"/>
      <c r="H2470" s="147">
        <v>0</v>
      </c>
      <c r="I2470" s="147">
        <v>1</v>
      </c>
      <c r="J2470" s="147">
        <v>0</v>
      </c>
    </row>
    <row r="2471" spans="2:10" x14ac:dyDescent="0.25">
      <c r="B2471" t="s">
        <v>700</v>
      </c>
      <c r="C2471" s="3" t="s">
        <v>694</v>
      </c>
      <c r="D2471" s="147">
        <v>94050</v>
      </c>
      <c r="E2471" s="32">
        <v>1</v>
      </c>
      <c r="F2471" t="s">
        <v>594</v>
      </c>
      <c r="G2471"/>
      <c r="H2471" s="147">
        <v>94050</v>
      </c>
      <c r="I2471" s="147">
        <v>1</v>
      </c>
      <c r="J2471" s="147">
        <v>94050</v>
      </c>
    </row>
    <row r="2472" spans="2:10" x14ac:dyDescent="0.25">
      <c r="B2472" t="s">
        <v>1056</v>
      </c>
      <c r="C2472" s="3">
        <v>0</v>
      </c>
      <c r="D2472" s="147">
        <v>216000</v>
      </c>
      <c r="E2472" s="32">
        <v>2</v>
      </c>
      <c r="F2472" t="s">
        <v>995</v>
      </c>
      <c r="G2472"/>
      <c r="H2472" s="147">
        <v>27000</v>
      </c>
      <c r="I2472" s="147">
        <v>8</v>
      </c>
      <c r="J2472" s="147">
        <v>216000</v>
      </c>
    </row>
    <row r="2473" spans="2:10" x14ac:dyDescent="0.25">
      <c r="B2473" t="s">
        <v>1056</v>
      </c>
      <c r="C2473" s="3">
        <v>0</v>
      </c>
      <c r="D2473" s="147">
        <v>216000</v>
      </c>
      <c r="E2473" s="32">
        <v>2</v>
      </c>
      <c r="F2473" t="s">
        <v>747</v>
      </c>
      <c r="G2473"/>
      <c r="H2473" s="147">
        <v>0</v>
      </c>
      <c r="I2473" s="147">
        <v>1</v>
      </c>
      <c r="J2473" s="147">
        <v>0</v>
      </c>
    </row>
    <row r="2474" spans="2:10" x14ac:dyDescent="0.25">
      <c r="B2474" t="s">
        <v>739</v>
      </c>
      <c r="C2474" s="3" t="s">
        <v>1057</v>
      </c>
      <c r="D2474" s="147">
        <v>125000</v>
      </c>
      <c r="E2474" s="32">
        <v>2</v>
      </c>
      <c r="F2474" t="s">
        <v>670</v>
      </c>
      <c r="G2474"/>
      <c r="H2474" s="147">
        <v>0</v>
      </c>
      <c r="I2474" s="147">
        <v>1</v>
      </c>
      <c r="J2474" s="147">
        <v>0</v>
      </c>
    </row>
    <row r="2475" spans="2:10" x14ac:dyDescent="0.25">
      <c r="B2475" t="s">
        <v>739</v>
      </c>
      <c r="C2475" s="3" t="s">
        <v>1057</v>
      </c>
      <c r="D2475" s="147">
        <v>125000</v>
      </c>
      <c r="E2475" s="32">
        <v>2</v>
      </c>
      <c r="F2475" t="s">
        <v>731</v>
      </c>
      <c r="G2475"/>
      <c r="H2475" s="147">
        <v>125000</v>
      </c>
      <c r="I2475" s="147">
        <v>1</v>
      </c>
      <c r="J2475" s="147">
        <v>125000</v>
      </c>
    </row>
    <row r="2476" spans="2:10" x14ac:dyDescent="0.25">
      <c r="B2476" t="s">
        <v>799</v>
      </c>
      <c r="C2476" s="3" t="s">
        <v>1058</v>
      </c>
      <c r="D2476" s="147">
        <v>167000</v>
      </c>
      <c r="E2476" s="32">
        <v>4</v>
      </c>
      <c r="F2476" t="s">
        <v>731</v>
      </c>
      <c r="G2476"/>
      <c r="H2476" s="147">
        <v>125000</v>
      </c>
      <c r="I2476" s="147">
        <v>1</v>
      </c>
      <c r="J2476" s="147">
        <v>125000</v>
      </c>
    </row>
    <row r="2477" spans="2:10" x14ac:dyDescent="0.25">
      <c r="B2477" t="s">
        <v>799</v>
      </c>
      <c r="C2477" s="3" t="s">
        <v>1058</v>
      </c>
      <c r="D2477" s="147">
        <v>167000</v>
      </c>
      <c r="E2477" s="32">
        <v>4</v>
      </c>
      <c r="F2477" t="s">
        <v>149</v>
      </c>
      <c r="G2477"/>
      <c r="H2477" s="147">
        <v>20000</v>
      </c>
      <c r="I2477" s="147">
        <v>1</v>
      </c>
      <c r="J2477" s="147">
        <v>20000</v>
      </c>
    </row>
    <row r="2478" spans="2:10" x14ac:dyDescent="0.25">
      <c r="B2478" t="s">
        <v>799</v>
      </c>
      <c r="C2478" s="3" t="s">
        <v>1058</v>
      </c>
      <c r="D2478" s="147">
        <v>167000</v>
      </c>
      <c r="E2478" s="32">
        <v>4</v>
      </c>
      <c r="F2478" t="s">
        <v>629</v>
      </c>
      <c r="G2478"/>
      <c r="H2478" s="147">
        <v>22000</v>
      </c>
      <c r="I2478" s="147">
        <v>1</v>
      </c>
      <c r="J2478" s="147">
        <v>22000</v>
      </c>
    </row>
    <row r="2479" spans="2:10" x14ac:dyDescent="0.25">
      <c r="B2479" t="s">
        <v>799</v>
      </c>
      <c r="C2479" s="3" t="s">
        <v>1058</v>
      </c>
      <c r="D2479" s="147">
        <v>167000</v>
      </c>
      <c r="E2479" s="32">
        <v>4</v>
      </c>
      <c r="F2479" t="s">
        <v>670</v>
      </c>
      <c r="G2479"/>
      <c r="H2479" s="147">
        <v>0</v>
      </c>
      <c r="I2479" s="147">
        <v>1</v>
      </c>
      <c r="J2479" s="147">
        <v>0</v>
      </c>
    </row>
    <row r="2480" spans="2:10" x14ac:dyDescent="0.25">
      <c r="B2480" t="s">
        <v>840</v>
      </c>
      <c r="C2480" s="3" t="s">
        <v>858</v>
      </c>
      <c r="D2480" s="147">
        <v>109700</v>
      </c>
      <c r="E2480" s="32">
        <v>1</v>
      </c>
      <c r="F2480" t="s">
        <v>825</v>
      </c>
      <c r="G2480"/>
      <c r="H2480" s="147">
        <v>27425</v>
      </c>
      <c r="I2480" s="147">
        <v>4</v>
      </c>
      <c r="J2480" s="147">
        <v>109700</v>
      </c>
    </row>
    <row r="2481" spans="2:10" x14ac:dyDescent="0.25">
      <c r="B2481" t="s">
        <v>840</v>
      </c>
      <c r="C2481" s="3" t="s">
        <v>864</v>
      </c>
      <c r="D2481" s="147">
        <v>112700</v>
      </c>
      <c r="E2481" s="32">
        <v>1</v>
      </c>
      <c r="F2481" t="s">
        <v>827</v>
      </c>
      <c r="G2481"/>
      <c r="H2481" s="147">
        <v>28175</v>
      </c>
      <c r="I2481" s="147">
        <v>4</v>
      </c>
      <c r="J2481" s="147">
        <v>112700</v>
      </c>
    </row>
    <row r="2482" spans="2:10" x14ac:dyDescent="0.25">
      <c r="B2482" t="s">
        <v>1059</v>
      </c>
      <c r="C2482" s="3" t="s">
        <v>1057</v>
      </c>
      <c r="D2482" s="147">
        <v>92000</v>
      </c>
      <c r="E2482" s="32">
        <v>2</v>
      </c>
      <c r="F2482" t="s">
        <v>731</v>
      </c>
      <c r="G2482"/>
      <c r="H2482" s="147">
        <v>92000</v>
      </c>
      <c r="I2482" s="147">
        <v>1</v>
      </c>
      <c r="J2482" s="147">
        <v>92000</v>
      </c>
    </row>
    <row r="2483" spans="2:10" x14ac:dyDescent="0.25">
      <c r="B2483" t="s">
        <v>1059</v>
      </c>
      <c r="C2483" s="3" t="s">
        <v>1057</v>
      </c>
      <c r="D2483" s="147">
        <v>92000</v>
      </c>
      <c r="E2483" s="32">
        <v>2</v>
      </c>
      <c r="F2483" t="s">
        <v>638</v>
      </c>
      <c r="G2483"/>
      <c r="H2483" s="147">
        <v>0</v>
      </c>
      <c r="I2483" s="147">
        <v>1</v>
      </c>
      <c r="J2483" s="147">
        <v>0</v>
      </c>
    </row>
    <row r="2484" spans="2:10" x14ac:dyDescent="0.25">
      <c r="B2484" t="s">
        <v>1060</v>
      </c>
      <c r="C2484" s="3" t="s">
        <v>622</v>
      </c>
      <c r="D2484" s="147">
        <v>726000</v>
      </c>
      <c r="E2484" s="32">
        <v>1</v>
      </c>
      <c r="F2484" t="s">
        <v>627</v>
      </c>
      <c r="G2484"/>
      <c r="H2484" s="147">
        <v>18150</v>
      </c>
      <c r="I2484" s="147">
        <v>40</v>
      </c>
      <c r="J2484" s="147">
        <v>726000</v>
      </c>
    </row>
    <row r="2485" spans="2:10" x14ac:dyDescent="0.25">
      <c r="B2485" t="s">
        <v>1060</v>
      </c>
      <c r="C2485" s="3" t="s">
        <v>623</v>
      </c>
      <c r="D2485" s="147">
        <v>1166000</v>
      </c>
      <c r="E2485" s="32">
        <v>1</v>
      </c>
      <c r="F2485" t="s">
        <v>625</v>
      </c>
      <c r="G2485"/>
      <c r="H2485" s="147">
        <v>29150</v>
      </c>
      <c r="I2485" s="147">
        <v>40</v>
      </c>
      <c r="J2485" s="147">
        <v>1166000</v>
      </c>
    </row>
    <row r="2486" spans="2:10" x14ac:dyDescent="0.25">
      <c r="B2486" t="s">
        <v>799</v>
      </c>
      <c r="C2486" s="3" t="s">
        <v>1058</v>
      </c>
      <c r="D2486" s="147">
        <v>129000</v>
      </c>
      <c r="E2486" s="32">
        <v>4</v>
      </c>
      <c r="F2486" t="s">
        <v>731</v>
      </c>
      <c r="G2486"/>
      <c r="H2486" s="147">
        <v>92000</v>
      </c>
      <c r="I2486" s="147">
        <v>1</v>
      </c>
      <c r="J2486" s="147">
        <v>92000</v>
      </c>
    </row>
    <row r="2487" spans="2:10" x14ac:dyDescent="0.25">
      <c r="B2487" t="s">
        <v>799</v>
      </c>
      <c r="C2487" s="3" t="s">
        <v>1058</v>
      </c>
      <c r="D2487" s="147">
        <v>129000</v>
      </c>
      <c r="E2487" s="32">
        <v>4</v>
      </c>
      <c r="F2487" t="s">
        <v>629</v>
      </c>
      <c r="G2487"/>
      <c r="H2487" s="147">
        <v>19000</v>
      </c>
      <c r="I2487" s="147">
        <v>1</v>
      </c>
      <c r="J2487" s="147">
        <v>19000</v>
      </c>
    </row>
    <row r="2488" spans="2:10" x14ac:dyDescent="0.25">
      <c r="B2488" t="s">
        <v>799</v>
      </c>
      <c r="C2488" s="3" t="s">
        <v>1058</v>
      </c>
      <c r="D2488" s="147">
        <v>129000</v>
      </c>
      <c r="E2488" s="32">
        <v>4</v>
      </c>
      <c r="F2488" t="s">
        <v>149</v>
      </c>
      <c r="G2488"/>
      <c r="H2488" s="147">
        <v>18000</v>
      </c>
      <c r="I2488" s="147">
        <v>1</v>
      </c>
      <c r="J2488" s="147">
        <v>18000</v>
      </c>
    </row>
    <row r="2489" spans="2:10" x14ac:dyDescent="0.25">
      <c r="B2489" t="s">
        <v>799</v>
      </c>
      <c r="C2489" s="3" t="s">
        <v>1058</v>
      </c>
      <c r="D2489" s="147">
        <v>129000</v>
      </c>
      <c r="E2489" s="32">
        <v>4</v>
      </c>
      <c r="F2489" t="s">
        <v>638</v>
      </c>
      <c r="G2489"/>
      <c r="H2489" s="147">
        <v>0</v>
      </c>
      <c r="I2489" s="147">
        <v>1</v>
      </c>
      <c r="J2489" s="147">
        <v>0</v>
      </c>
    </row>
    <row r="2490" spans="2:10" x14ac:dyDescent="0.25">
      <c r="B2490" t="s">
        <v>840</v>
      </c>
      <c r="C2490" s="3" t="s">
        <v>863</v>
      </c>
      <c r="D2490" s="147">
        <v>119300</v>
      </c>
      <c r="E2490" s="32">
        <v>1</v>
      </c>
      <c r="F2490" t="s">
        <v>830</v>
      </c>
      <c r="G2490"/>
      <c r="H2490" s="147">
        <v>29825</v>
      </c>
      <c r="I2490" s="147">
        <v>4</v>
      </c>
      <c r="J2490" s="147">
        <v>119300</v>
      </c>
    </row>
    <row r="2491" spans="2:10" x14ac:dyDescent="0.25">
      <c r="B2491" t="s">
        <v>828</v>
      </c>
      <c r="C2491" s="3" t="s">
        <v>978</v>
      </c>
      <c r="D2491" s="147">
        <v>116000</v>
      </c>
      <c r="E2491" s="32">
        <v>4</v>
      </c>
      <c r="F2491" t="s">
        <v>825</v>
      </c>
      <c r="G2491"/>
      <c r="H2491" s="147">
        <v>29000</v>
      </c>
      <c r="I2491" s="147">
        <v>1</v>
      </c>
      <c r="J2491" s="147">
        <v>29000</v>
      </c>
    </row>
    <row r="2492" spans="2:10" x14ac:dyDescent="0.25">
      <c r="B2492" t="s">
        <v>828</v>
      </c>
      <c r="C2492" s="3" t="s">
        <v>978</v>
      </c>
      <c r="D2492" s="147">
        <v>116000</v>
      </c>
      <c r="E2492" s="32">
        <v>4</v>
      </c>
      <c r="F2492" t="s">
        <v>830</v>
      </c>
      <c r="G2492"/>
      <c r="H2492" s="147">
        <v>29000</v>
      </c>
      <c r="I2492" s="147">
        <v>1</v>
      </c>
      <c r="J2492" s="147">
        <v>29000</v>
      </c>
    </row>
    <row r="2493" spans="2:10" x14ac:dyDescent="0.25">
      <c r="B2493" t="s">
        <v>828</v>
      </c>
      <c r="C2493" s="3" t="s">
        <v>978</v>
      </c>
      <c r="D2493" s="147">
        <v>116000</v>
      </c>
      <c r="E2493" s="32">
        <v>4</v>
      </c>
      <c r="F2493" t="s">
        <v>829</v>
      </c>
      <c r="G2493"/>
      <c r="H2493" s="147">
        <v>29000</v>
      </c>
      <c r="I2493" s="147">
        <v>1</v>
      </c>
      <c r="J2493" s="147">
        <v>29000</v>
      </c>
    </row>
    <row r="2494" spans="2:10" x14ac:dyDescent="0.25">
      <c r="B2494" t="s">
        <v>828</v>
      </c>
      <c r="C2494" s="3" t="s">
        <v>978</v>
      </c>
      <c r="D2494" s="147">
        <v>116000</v>
      </c>
      <c r="E2494" s="32">
        <v>4</v>
      </c>
      <c r="F2494" t="s">
        <v>827</v>
      </c>
      <c r="G2494"/>
      <c r="H2494" s="147">
        <v>29000</v>
      </c>
      <c r="I2494" s="147">
        <v>1</v>
      </c>
      <c r="J2494" s="147">
        <v>29000</v>
      </c>
    </row>
    <row r="2495" spans="2:10" x14ac:dyDescent="0.25">
      <c r="B2495" t="s">
        <v>1059</v>
      </c>
      <c r="C2495" s="3" t="s">
        <v>1057</v>
      </c>
      <c r="D2495" s="147">
        <v>125000</v>
      </c>
      <c r="E2495" s="32">
        <v>2</v>
      </c>
      <c r="F2495" t="s">
        <v>731</v>
      </c>
      <c r="G2495"/>
      <c r="H2495" s="147">
        <v>125000</v>
      </c>
      <c r="I2495" s="147">
        <v>1</v>
      </c>
      <c r="J2495" s="147">
        <v>125000</v>
      </c>
    </row>
    <row r="2496" spans="2:10" x14ac:dyDescent="0.25">
      <c r="B2496" t="s">
        <v>1059</v>
      </c>
      <c r="C2496" s="3" t="s">
        <v>1057</v>
      </c>
      <c r="D2496" s="147">
        <v>125000</v>
      </c>
      <c r="E2496" s="32">
        <v>2</v>
      </c>
      <c r="F2496" t="s">
        <v>638</v>
      </c>
      <c r="G2496"/>
      <c r="H2496" s="147">
        <v>0</v>
      </c>
      <c r="I2496" s="147">
        <v>1</v>
      </c>
      <c r="J2496" s="147">
        <v>0</v>
      </c>
    </row>
    <row r="2497" spans="2:10" x14ac:dyDescent="0.25">
      <c r="B2497" t="s">
        <v>1061</v>
      </c>
      <c r="C2497" s="3" t="s">
        <v>1062</v>
      </c>
      <c r="D2497" s="147">
        <v>1300000</v>
      </c>
      <c r="E2497" s="32">
        <v>1</v>
      </c>
      <c r="F2497" t="s">
        <v>588</v>
      </c>
      <c r="G2497"/>
      <c r="H2497" s="147">
        <v>32500</v>
      </c>
      <c r="I2497" s="147">
        <v>40</v>
      </c>
      <c r="J2497" s="147">
        <v>1300000</v>
      </c>
    </row>
    <row r="2498" spans="2:10" x14ac:dyDescent="0.25">
      <c r="B2498" t="s">
        <v>1063</v>
      </c>
      <c r="C2498" s="3" t="s">
        <v>1058</v>
      </c>
      <c r="D2498" s="147">
        <v>167000</v>
      </c>
      <c r="E2498" s="32">
        <v>6</v>
      </c>
      <c r="F2498" t="s">
        <v>629</v>
      </c>
      <c r="G2498"/>
      <c r="H2498" s="147">
        <v>24000</v>
      </c>
      <c r="I2498" s="147">
        <v>1</v>
      </c>
      <c r="J2498" s="147">
        <v>24000</v>
      </c>
    </row>
    <row r="2499" spans="2:10" x14ac:dyDescent="0.25">
      <c r="B2499" t="s">
        <v>1063</v>
      </c>
      <c r="C2499" s="3" t="s">
        <v>1058</v>
      </c>
      <c r="D2499" s="147">
        <v>167000</v>
      </c>
      <c r="E2499" s="32">
        <v>6</v>
      </c>
      <c r="F2499" t="s">
        <v>625</v>
      </c>
      <c r="G2499"/>
      <c r="H2499" s="147">
        <v>45000</v>
      </c>
      <c r="I2499" s="147">
        <v>1</v>
      </c>
      <c r="J2499" s="147">
        <v>45000</v>
      </c>
    </row>
    <row r="2500" spans="2:10" x14ac:dyDescent="0.25">
      <c r="B2500" t="s">
        <v>1063</v>
      </c>
      <c r="C2500" s="3" t="s">
        <v>1058</v>
      </c>
      <c r="D2500" s="147">
        <v>167000</v>
      </c>
      <c r="E2500" s="32">
        <v>6</v>
      </c>
      <c r="F2500" t="s">
        <v>149</v>
      </c>
      <c r="G2500"/>
      <c r="H2500" s="147">
        <v>23000</v>
      </c>
      <c r="I2500" s="147">
        <v>1</v>
      </c>
      <c r="J2500" s="147">
        <v>23000</v>
      </c>
    </row>
    <row r="2501" spans="2:10" x14ac:dyDescent="0.25">
      <c r="B2501" t="s">
        <v>1063</v>
      </c>
      <c r="C2501" s="3" t="s">
        <v>1058</v>
      </c>
      <c r="D2501" s="147">
        <v>167000</v>
      </c>
      <c r="E2501" s="32">
        <v>6</v>
      </c>
      <c r="F2501" t="s">
        <v>626</v>
      </c>
      <c r="G2501"/>
      <c r="H2501" s="147">
        <v>45000</v>
      </c>
      <c r="I2501" s="147">
        <v>1</v>
      </c>
      <c r="J2501" s="147">
        <v>45000</v>
      </c>
    </row>
    <row r="2502" spans="2:10" x14ac:dyDescent="0.25">
      <c r="B2502" t="s">
        <v>1063</v>
      </c>
      <c r="C2502" s="3" t="s">
        <v>1058</v>
      </c>
      <c r="D2502" s="147">
        <v>167000</v>
      </c>
      <c r="E2502" s="32">
        <v>6</v>
      </c>
      <c r="F2502" t="s">
        <v>627</v>
      </c>
      <c r="G2502"/>
      <c r="H2502" s="147">
        <v>30000</v>
      </c>
      <c r="I2502" s="147">
        <v>1</v>
      </c>
      <c r="J2502" s="147">
        <v>30000</v>
      </c>
    </row>
    <row r="2503" spans="2:10" x14ac:dyDescent="0.25">
      <c r="B2503" t="s">
        <v>1063</v>
      </c>
      <c r="C2503" s="3" t="s">
        <v>1058</v>
      </c>
      <c r="D2503" s="147">
        <v>167000</v>
      </c>
      <c r="E2503" s="32">
        <v>6</v>
      </c>
      <c r="F2503" t="s">
        <v>638</v>
      </c>
      <c r="G2503"/>
      <c r="H2503" s="147">
        <v>0</v>
      </c>
      <c r="I2503" s="147">
        <v>1</v>
      </c>
      <c r="J2503" s="147">
        <v>0</v>
      </c>
    </row>
    <row r="2504" spans="2:10" x14ac:dyDescent="0.25">
      <c r="B2504" t="s">
        <v>1059</v>
      </c>
      <c r="C2504" s="3" t="s">
        <v>1057</v>
      </c>
      <c r="D2504" s="147">
        <v>102000</v>
      </c>
      <c r="E2504" s="32">
        <v>4</v>
      </c>
      <c r="F2504" t="s">
        <v>767</v>
      </c>
      <c r="G2504"/>
      <c r="H2504" s="147">
        <v>40000</v>
      </c>
      <c r="I2504" s="147">
        <v>1</v>
      </c>
      <c r="J2504" s="147">
        <v>40000</v>
      </c>
    </row>
    <row r="2505" spans="2:10" x14ac:dyDescent="0.25">
      <c r="B2505" t="s">
        <v>1059</v>
      </c>
      <c r="C2505" s="3" t="s">
        <v>1057</v>
      </c>
      <c r="D2505" s="147">
        <v>102000</v>
      </c>
      <c r="E2505" s="32">
        <v>4</v>
      </c>
      <c r="F2505" t="s">
        <v>768</v>
      </c>
      <c r="G2505"/>
      <c r="H2505" s="147">
        <v>22000</v>
      </c>
      <c r="I2505" s="147">
        <v>1</v>
      </c>
      <c r="J2505" s="147">
        <v>22000</v>
      </c>
    </row>
    <row r="2506" spans="2:10" x14ac:dyDescent="0.25">
      <c r="B2506" t="s">
        <v>1059</v>
      </c>
      <c r="C2506" s="3" t="s">
        <v>1057</v>
      </c>
      <c r="D2506" s="147">
        <v>102000</v>
      </c>
      <c r="E2506" s="32">
        <v>4</v>
      </c>
      <c r="F2506" t="s">
        <v>769</v>
      </c>
      <c r="G2506"/>
      <c r="H2506" s="147">
        <v>40000</v>
      </c>
      <c r="I2506" s="147">
        <v>1</v>
      </c>
      <c r="J2506" s="147">
        <v>40000</v>
      </c>
    </row>
    <row r="2507" spans="2:10" x14ac:dyDescent="0.25">
      <c r="B2507" t="s">
        <v>1059</v>
      </c>
      <c r="C2507" s="3" t="s">
        <v>1057</v>
      </c>
      <c r="D2507" s="147">
        <v>102000</v>
      </c>
      <c r="E2507" s="32">
        <v>4</v>
      </c>
      <c r="F2507" t="s">
        <v>638</v>
      </c>
      <c r="G2507"/>
      <c r="H2507" s="147">
        <v>0</v>
      </c>
      <c r="I2507" s="147">
        <v>1</v>
      </c>
      <c r="J2507" s="147">
        <v>0</v>
      </c>
    </row>
    <row r="2508" spans="2:10" x14ac:dyDescent="0.25">
      <c r="B2508" t="s">
        <v>1063</v>
      </c>
      <c r="C2508" s="3" t="s">
        <v>1058</v>
      </c>
      <c r="D2508" s="147">
        <v>140000</v>
      </c>
      <c r="E2508" s="32">
        <v>6</v>
      </c>
      <c r="F2508" t="s">
        <v>629</v>
      </c>
      <c r="G2508"/>
      <c r="H2508" s="147">
        <v>19000</v>
      </c>
      <c r="I2508" s="147">
        <v>1</v>
      </c>
      <c r="J2508" s="147">
        <v>19000</v>
      </c>
    </row>
    <row r="2509" spans="2:10" x14ac:dyDescent="0.25">
      <c r="B2509" t="s">
        <v>1063</v>
      </c>
      <c r="C2509" s="3" t="s">
        <v>1058</v>
      </c>
      <c r="D2509" s="147">
        <v>140000</v>
      </c>
      <c r="E2509" s="32">
        <v>6</v>
      </c>
      <c r="F2509" t="s">
        <v>625</v>
      </c>
      <c r="G2509"/>
      <c r="H2509" s="147">
        <v>36000</v>
      </c>
      <c r="I2509" s="147">
        <v>1</v>
      </c>
      <c r="J2509" s="147">
        <v>36000</v>
      </c>
    </row>
    <row r="2510" spans="2:10" x14ac:dyDescent="0.25">
      <c r="B2510" t="s">
        <v>1063</v>
      </c>
      <c r="C2510" s="3" t="s">
        <v>1058</v>
      </c>
      <c r="D2510" s="147">
        <v>140000</v>
      </c>
      <c r="E2510" s="32">
        <v>6</v>
      </c>
      <c r="F2510" t="s">
        <v>149</v>
      </c>
      <c r="G2510"/>
      <c r="H2510" s="147">
        <v>19000</v>
      </c>
      <c r="I2510" s="147">
        <v>1</v>
      </c>
      <c r="J2510" s="147">
        <v>19000</v>
      </c>
    </row>
    <row r="2511" spans="2:10" x14ac:dyDescent="0.25">
      <c r="B2511" t="s">
        <v>1063</v>
      </c>
      <c r="C2511" s="3" t="s">
        <v>1058</v>
      </c>
      <c r="D2511" s="147">
        <v>140000</v>
      </c>
      <c r="E2511" s="32">
        <v>6</v>
      </c>
      <c r="F2511" t="s">
        <v>626</v>
      </c>
      <c r="G2511"/>
      <c r="H2511" s="147">
        <v>38000</v>
      </c>
      <c r="I2511" s="147">
        <v>1</v>
      </c>
      <c r="J2511" s="147">
        <v>38000</v>
      </c>
    </row>
    <row r="2512" spans="2:10" x14ac:dyDescent="0.25">
      <c r="B2512" t="s">
        <v>1063</v>
      </c>
      <c r="C2512" s="3" t="s">
        <v>1058</v>
      </c>
      <c r="D2512" s="147">
        <v>140000</v>
      </c>
      <c r="E2512" s="32">
        <v>6</v>
      </c>
      <c r="F2512" t="s">
        <v>627</v>
      </c>
      <c r="G2512"/>
      <c r="H2512" s="147">
        <v>28000</v>
      </c>
      <c r="I2512" s="147">
        <v>1</v>
      </c>
      <c r="J2512" s="147">
        <v>28000</v>
      </c>
    </row>
    <row r="2513" spans="2:10" x14ac:dyDescent="0.25">
      <c r="B2513" t="s">
        <v>1063</v>
      </c>
      <c r="C2513" s="3" t="s">
        <v>1058</v>
      </c>
      <c r="D2513" s="147">
        <v>140000</v>
      </c>
      <c r="E2513" s="32">
        <v>6</v>
      </c>
      <c r="F2513" t="s">
        <v>638</v>
      </c>
      <c r="G2513"/>
      <c r="H2513" s="147">
        <v>0</v>
      </c>
      <c r="I2513" s="147">
        <v>1</v>
      </c>
      <c r="J2513" s="147">
        <v>0</v>
      </c>
    </row>
    <row r="2514" spans="2:10" x14ac:dyDescent="0.25">
      <c r="B2514" t="s">
        <v>1064</v>
      </c>
      <c r="C2514" s="3">
        <v>0</v>
      </c>
      <c r="D2514" s="147">
        <v>690000</v>
      </c>
      <c r="E2514" s="32">
        <v>1</v>
      </c>
      <c r="F2514" t="s">
        <v>747</v>
      </c>
      <c r="G2514"/>
      <c r="H2514" s="147">
        <v>11500</v>
      </c>
      <c r="I2514" s="147">
        <v>60</v>
      </c>
      <c r="J2514" s="147">
        <v>690000</v>
      </c>
    </row>
    <row r="2515" spans="2:10" x14ac:dyDescent="0.25">
      <c r="B2515" t="s">
        <v>700</v>
      </c>
      <c r="C2515" s="3" t="s">
        <v>693</v>
      </c>
      <c r="D2515" s="147">
        <v>98900</v>
      </c>
      <c r="E2515" s="32">
        <v>1</v>
      </c>
      <c r="F2515" t="s">
        <v>82</v>
      </c>
      <c r="G2515"/>
      <c r="H2515" s="147">
        <v>24725</v>
      </c>
      <c r="I2515" s="147">
        <v>4</v>
      </c>
      <c r="J2515" s="147">
        <v>98900</v>
      </c>
    </row>
    <row r="2516" spans="2:10" x14ac:dyDescent="0.25">
      <c r="B2516" t="s">
        <v>828</v>
      </c>
      <c r="C2516" s="3" t="s">
        <v>981</v>
      </c>
      <c r="D2516" s="147">
        <v>127300</v>
      </c>
      <c r="E2516" s="32">
        <v>1</v>
      </c>
      <c r="F2516" t="s">
        <v>825</v>
      </c>
      <c r="G2516"/>
      <c r="H2516" s="147">
        <v>31825</v>
      </c>
      <c r="I2516" s="147">
        <v>4</v>
      </c>
      <c r="J2516" s="147">
        <v>127300</v>
      </c>
    </row>
    <row r="2517" spans="2:10" x14ac:dyDescent="0.25">
      <c r="B2517" t="s">
        <v>1056</v>
      </c>
      <c r="C2517" s="3">
        <v>0</v>
      </c>
      <c r="D2517" s="147">
        <v>190000</v>
      </c>
      <c r="E2517" s="32">
        <v>2</v>
      </c>
      <c r="F2517" t="s">
        <v>747</v>
      </c>
      <c r="G2517"/>
      <c r="H2517" s="147">
        <v>0</v>
      </c>
      <c r="I2517" s="147">
        <v>1</v>
      </c>
      <c r="J2517" s="147">
        <v>0</v>
      </c>
    </row>
    <row r="2518" spans="2:10" x14ac:dyDescent="0.25">
      <c r="B2518" t="s">
        <v>1056</v>
      </c>
      <c r="C2518" s="3">
        <v>0</v>
      </c>
      <c r="D2518" s="147">
        <v>190000</v>
      </c>
      <c r="E2518" s="32">
        <v>2</v>
      </c>
      <c r="F2518" t="s">
        <v>995</v>
      </c>
      <c r="G2518"/>
      <c r="H2518" s="147">
        <v>23750</v>
      </c>
      <c r="I2518" s="147">
        <v>8</v>
      </c>
      <c r="J2518" s="147">
        <v>190000</v>
      </c>
    </row>
    <row r="2519" spans="2:10" x14ac:dyDescent="0.25">
      <c r="B2519" t="s">
        <v>700</v>
      </c>
      <c r="C2519" s="3" t="s">
        <v>694</v>
      </c>
      <c r="D2519" s="147">
        <v>91200</v>
      </c>
      <c r="E2519" s="32">
        <v>1</v>
      </c>
      <c r="F2519" t="s">
        <v>594</v>
      </c>
      <c r="G2519"/>
      <c r="H2519" s="147">
        <v>91200</v>
      </c>
      <c r="I2519" s="147">
        <v>1</v>
      </c>
      <c r="J2519" s="147">
        <v>91200</v>
      </c>
    </row>
    <row r="2520" spans="2:10" x14ac:dyDescent="0.25">
      <c r="B2520" t="s">
        <v>1063</v>
      </c>
      <c r="C2520" s="3" t="s">
        <v>1058</v>
      </c>
      <c r="D2520" s="147">
        <v>125000</v>
      </c>
      <c r="E2520" s="32">
        <v>6</v>
      </c>
      <c r="F2520" t="s">
        <v>629</v>
      </c>
      <c r="G2520"/>
      <c r="H2520" s="147">
        <v>18000</v>
      </c>
      <c r="I2520" s="147">
        <v>1</v>
      </c>
      <c r="J2520" s="147">
        <v>18000</v>
      </c>
    </row>
    <row r="2521" spans="2:10" x14ac:dyDescent="0.25">
      <c r="B2521" t="s">
        <v>1063</v>
      </c>
      <c r="C2521" s="3" t="s">
        <v>1058</v>
      </c>
      <c r="D2521" s="147">
        <v>125000</v>
      </c>
      <c r="E2521" s="32">
        <v>6</v>
      </c>
      <c r="F2521" t="s">
        <v>625</v>
      </c>
      <c r="G2521"/>
      <c r="H2521" s="147">
        <v>35000</v>
      </c>
      <c r="I2521" s="147">
        <v>1</v>
      </c>
      <c r="J2521" s="147">
        <v>35000</v>
      </c>
    </row>
    <row r="2522" spans="2:10" x14ac:dyDescent="0.25">
      <c r="B2522" t="s">
        <v>1063</v>
      </c>
      <c r="C2522" s="3" t="s">
        <v>1058</v>
      </c>
      <c r="D2522" s="147">
        <v>125000</v>
      </c>
      <c r="E2522" s="32">
        <v>6</v>
      </c>
      <c r="F2522" t="s">
        <v>149</v>
      </c>
      <c r="G2522"/>
      <c r="H2522" s="147">
        <v>17000</v>
      </c>
      <c r="I2522" s="147">
        <v>1</v>
      </c>
      <c r="J2522" s="147">
        <v>17000</v>
      </c>
    </row>
    <row r="2523" spans="2:10" x14ac:dyDescent="0.25">
      <c r="B2523" t="s">
        <v>1063</v>
      </c>
      <c r="C2523" s="3" t="s">
        <v>1058</v>
      </c>
      <c r="D2523" s="147">
        <v>125000</v>
      </c>
      <c r="E2523" s="32">
        <v>6</v>
      </c>
      <c r="F2523" t="s">
        <v>626</v>
      </c>
      <c r="G2523"/>
      <c r="H2523" s="147">
        <v>35000</v>
      </c>
      <c r="I2523" s="147">
        <v>1</v>
      </c>
      <c r="J2523" s="147">
        <v>35000</v>
      </c>
    </row>
    <row r="2524" spans="2:10" x14ac:dyDescent="0.25">
      <c r="B2524" t="s">
        <v>1063</v>
      </c>
      <c r="C2524" s="3" t="s">
        <v>1058</v>
      </c>
      <c r="D2524" s="147">
        <v>125000</v>
      </c>
      <c r="E2524" s="32">
        <v>6</v>
      </c>
      <c r="F2524" t="s">
        <v>627</v>
      </c>
      <c r="G2524"/>
      <c r="H2524" s="147">
        <v>20000</v>
      </c>
      <c r="I2524" s="147">
        <v>1</v>
      </c>
      <c r="J2524" s="147">
        <v>20000</v>
      </c>
    </row>
    <row r="2525" spans="2:10" x14ac:dyDescent="0.25">
      <c r="B2525" t="s">
        <v>1063</v>
      </c>
      <c r="C2525" s="3" t="s">
        <v>1058</v>
      </c>
      <c r="D2525" s="147">
        <v>125000</v>
      </c>
      <c r="E2525" s="32">
        <v>6</v>
      </c>
      <c r="F2525" t="s">
        <v>638</v>
      </c>
      <c r="G2525"/>
      <c r="H2525" s="147">
        <v>0</v>
      </c>
      <c r="I2525" s="147">
        <v>1</v>
      </c>
      <c r="J2525" s="147">
        <v>0</v>
      </c>
    </row>
    <row r="2526" spans="2:10" x14ac:dyDescent="0.25">
      <c r="B2526" t="s">
        <v>700</v>
      </c>
      <c r="C2526" s="3" t="s">
        <v>693</v>
      </c>
      <c r="D2526" s="147">
        <v>88350</v>
      </c>
      <c r="E2526" s="32">
        <v>1</v>
      </c>
      <c r="F2526" t="s">
        <v>82</v>
      </c>
      <c r="G2526"/>
      <c r="H2526" s="147">
        <v>22087.5</v>
      </c>
      <c r="I2526" s="147">
        <v>4</v>
      </c>
      <c r="J2526" s="147">
        <v>88350</v>
      </c>
    </row>
    <row r="2527" spans="2:10" x14ac:dyDescent="0.25">
      <c r="B2527" t="s">
        <v>781</v>
      </c>
      <c r="C2527" s="3">
        <v>0</v>
      </c>
      <c r="D2527" s="147">
        <v>21300</v>
      </c>
      <c r="E2527" s="32">
        <v>7</v>
      </c>
      <c r="F2527" t="s">
        <v>598</v>
      </c>
      <c r="G2527"/>
      <c r="H2527" s="147">
        <v>0</v>
      </c>
      <c r="I2527" s="147">
        <v>1</v>
      </c>
      <c r="J2527" s="147">
        <v>0</v>
      </c>
    </row>
    <row r="2528" spans="2:10" x14ac:dyDescent="0.25">
      <c r="B2528" t="s">
        <v>781</v>
      </c>
      <c r="C2528" s="3">
        <v>0</v>
      </c>
      <c r="D2528" s="147">
        <v>21300</v>
      </c>
      <c r="E2528" s="32">
        <v>7</v>
      </c>
      <c r="F2528" t="s">
        <v>640</v>
      </c>
      <c r="G2528"/>
      <c r="H2528" s="147">
        <v>0</v>
      </c>
      <c r="I2528" s="147">
        <v>1</v>
      </c>
      <c r="J2528" s="147">
        <v>0</v>
      </c>
    </row>
    <row r="2529" spans="2:10" x14ac:dyDescent="0.25">
      <c r="B2529" t="s">
        <v>781</v>
      </c>
      <c r="C2529" s="3">
        <v>0</v>
      </c>
      <c r="D2529" s="147">
        <v>21300</v>
      </c>
      <c r="E2529" s="32">
        <v>7</v>
      </c>
      <c r="F2529" t="s">
        <v>641</v>
      </c>
      <c r="G2529"/>
      <c r="H2529" s="147">
        <v>0</v>
      </c>
      <c r="I2529" s="147">
        <v>1</v>
      </c>
      <c r="J2529" s="147">
        <v>0</v>
      </c>
    </row>
    <row r="2530" spans="2:10" x14ac:dyDescent="0.25">
      <c r="B2530" t="s">
        <v>781</v>
      </c>
      <c r="C2530" s="3">
        <v>0</v>
      </c>
      <c r="D2530" s="147">
        <v>21300</v>
      </c>
      <c r="E2530" s="32">
        <v>7</v>
      </c>
      <c r="F2530" t="s">
        <v>604</v>
      </c>
      <c r="G2530"/>
      <c r="H2530" s="147">
        <v>0</v>
      </c>
      <c r="I2530" s="147">
        <v>1</v>
      </c>
      <c r="J2530" s="147">
        <v>0</v>
      </c>
    </row>
    <row r="2531" spans="2:10" x14ac:dyDescent="0.25">
      <c r="B2531" t="s">
        <v>781</v>
      </c>
      <c r="C2531" s="3">
        <v>0</v>
      </c>
      <c r="D2531" s="147">
        <v>21300</v>
      </c>
      <c r="E2531" s="32">
        <v>7</v>
      </c>
      <c r="F2531" t="s">
        <v>43</v>
      </c>
      <c r="G2531"/>
      <c r="H2531" s="147">
        <v>0</v>
      </c>
      <c r="I2531" s="147">
        <v>1</v>
      </c>
      <c r="J2531" s="147">
        <v>0</v>
      </c>
    </row>
    <row r="2532" spans="2:10" x14ac:dyDescent="0.25">
      <c r="B2532" t="s">
        <v>781</v>
      </c>
      <c r="C2532" s="3">
        <v>0</v>
      </c>
      <c r="D2532" s="147">
        <v>21300</v>
      </c>
      <c r="E2532" s="32">
        <v>7</v>
      </c>
      <c r="F2532" t="s">
        <v>42</v>
      </c>
      <c r="G2532"/>
      <c r="H2532" s="147">
        <v>21300</v>
      </c>
      <c r="I2532" s="147">
        <v>1</v>
      </c>
      <c r="J2532" s="147">
        <v>21300</v>
      </c>
    </row>
    <row r="2533" spans="2:10" x14ac:dyDescent="0.25">
      <c r="B2533" t="s">
        <v>781</v>
      </c>
      <c r="C2533" s="3">
        <v>0</v>
      </c>
      <c r="D2533" s="147">
        <v>21300</v>
      </c>
      <c r="E2533" s="32">
        <v>7</v>
      </c>
      <c r="F2533" t="s">
        <v>638</v>
      </c>
      <c r="G2533"/>
      <c r="H2533" s="147">
        <v>0</v>
      </c>
      <c r="I2533" s="147">
        <v>1</v>
      </c>
      <c r="J2533" s="147">
        <v>0</v>
      </c>
    </row>
    <row r="2534" spans="2:10" x14ac:dyDescent="0.25">
      <c r="B2534" t="s">
        <v>1048</v>
      </c>
      <c r="C2534" s="3" t="s">
        <v>1050</v>
      </c>
      <c r="D2534" s="147">
        <v>164000</v>
      </c>
      <c r="E2534" s="32">
        <v>1</v>
      </c>
      <c r="F2534" t="s">
        <v>1004</v>
      </c>
      <c r="G2534"/>
      <c r="H2534" s="147">
        <v>41000</v>
      </c>
      <c r="I2534" s="147">
        <v>4</v>
      </c>
      <c r="J2534" s="147">
        <v>164000</v>
      </c>
    </row>
    <row r="2535" spans="2:10" x14ac:dyDescent="0.25">
      <c r="B2535" t="s">
        <v>1048</v>
      </c>
      <c r="C2535" s="3" t="s">
        <v>1049</v>
      </c>
      <c r="D2535" s="147">
        <v>164000</v>
      </c>
      <c r="E2535" s="32">
        <v>2</v>
      </c>
      <c r="F2535" t="s">
        <v>1004</v>
      </c>
      <c r="G2535"/>
      <c r="H2535" s="147">
        <v>41000</v>
      </c>
      <c r="I2535" s="147">
        <v>2</v>
      </c>
      <c r="J2535" s="147">
        <v>82000</v>
      </c>
    </row>
    <row r="2536" spans="2:10" x14ac:dyDescent="0.25">
      <c r="B2536" t="s">
        <v>1048</v>
      </c>
      <c r="C2536" s="3" t="s">
        <v>1049</v>
      </c>
      <c r="D2536" s="147">
        <v>164000</v>
      </c>
      <c r="E2536" s="32">
        <v>2</v>
      </c>
      <c r="F2536" t="s">
        <v>1006</v>
      </c>
      <c r="G2536"/>
      <c r="H2536" s="147">
        <v>41000</v>
      </c>
      <c r="I2536" s="147">
        <v>2</v>
      </c>
      <c r="J2536" s="147">
        <v>82000</v>
      </c>
    </row>
    <row r="2537" spans="2:10" x14ac:dyDescent="0.25">
      <c r="B2537" t="s">
        <v>1048</v>
      </c>
      <c r="C2537" s="3" t="s">
        <v>1050</v>
      </c>
      <c r="D2537" s="147">
        <v>160000</v>
      </c>
      <c r="E2537" s="32">
        <v>1</v>
      </c>
      <c r="F2537" t="s">
        <v>1004</v>
      </c>
      <c r="G2537"/>
      <c r="H2537" s="147">
        <v>40000</v>
      </c>
      <c r="I2537" s="147">
        <v>4</v>
      </c>
      <c r="J2537" s="147">
        <v>160000</v>
      </c>
    </row>
    <row r="2538" spans="2:10" x14ac:dyDescent="0.25">
      <c r="B2538" t="s">
        <v>1051</v>
      </c>
      <c r="C2538" s="3">
        <v>0</v>
      </c>
      <c r="D2538" s="147">
        <v>231000</v>
      </c>
      <c r="E2538" s="32">
        <v>2</v>
      </c>
      <c r="F2538" t="s">
        <v>1004</v>
      </c>
      <c r="G2538"/>
      <c r="H2538" s="147">
        <v>40000</v>
      </c>
      <c r="I2538" s="147">
        <v>3</v>
      </c>
      <c r="J2538" s="147">
        <v>120000</v>
      </c>
    </row>
    <row r="2539" spans="2:10" x14ac:dyDescent="0.25">
      <c r="B2539" t="s">
        <v>1051</v>
      </c>
      <c r="C2539" s="3">
        <v>0</v>
      </c>
      <c r="D2539" s="147">
        <v>231000</v>
      </c>
      <c r="E2539" s="32">
        <v>2</v>
      </c>
      <c r="F2539" t="s">
        <v>598</v>
      </c>
      <c r="G2539"/>
      <c r="H2539" s="147">
        <v>37000</v>
      </c>
      <c r="I2539" s="147">
        <v>3</v>
      </c>
      <c r="J2539" s="147">
        <v>111000</v>
      </c>
    </row>
    <row r="2540" spans="2:10" x14ac:dyDescent="0.25">
      <c r="B2540" t="s">
        <v>990</v>
      </c>
      <c r="C2540" s="3">
        <v>0</v>
      </c>
      <c r="D2540" s="147">
        <v>48000</v>
      </c>
      <c r="E2540" s="32">
        <v>1</v>
      </c>
      <c r="F2540" t="s">
        <v>1008</v>
      </c>
      <c r="G2540"/>
      <c r="H2540" s="147">
        <v>8000</v>
      </c>
      <c r="I2540" s="147">
        <v>6</v>
      </c>
      <c r="J2540" s="147">
        <v>48000</v>
      </c>
    </row>
    <row r="2541" spans="2:10" x14ac:dyDescent="0.25">
      <c r="B2541" t="s">
        <v>1012</v>
      </c>
      <c r="C2541" s="3">
        <v>0</v>
      </c>
      <c r="D2541" s="147">
        <v>256000</v>
      </c>
      <c r="E2541" s="32">
        <v>2</v>
      </c>
      <c r="F2541" t="s">
        <v>995</v>
      </c>
      <c r="G2541"/>
      <c r="H2541" s="147">
        <v>32000</v>
      </c>
      <c r="I2541" s="147">
        <v>8</v>
      </c>
      <c r="J2541" s="147">
        <v>256000</v>
      </c>
    </row>
    <row r="2542" spans="2:10" x14ac:dyDescent="0.25">
      <c r="B2542" t="s">
        <v>1012</v>
      </c>
      <c r="C2542" s="3">
        <v>0</v>
      </c>
      <c r="D2542" s="147">
        <v>256000</v>
      </c>
      <c r="E2542" s="32">
        <v>2</v>
      </c>
      <c r="F2542" t="s">
        <v>747</v>
      </c>
      <c r="G2542"/>
      <c r="H2542" s="147">
        <v>0</v>
      </c>
      <c r="I2542" s="147">
        <v>1</v>
      </c>
      <c r="J2542" s="147">
        <v>0</v>
      </c>
    </row>
    <row r="2543" spans="2:10" x14ac:dyDescent="0.25">
      <c r="B2543" t="s">
        <v>1051</v>
      </c>
      <c r="C2543" s="3">
        <v>0</v>
      </c>
      <c r="D2543" s="147">
        <v>237000</v>
      </c>
      <c r="E2543" s="32">
        <v>2</v>
      </c>
      <c r="F2543" t="s">
        <v>1004</v>
      </c>
      <c r="G2543"/>
      <c r="H2543" s="147">
        <v>40000</v>
      </c>
      <c r="I2543" s="147">
        <v>3</v>
      </c>
      <c r="J2543" s="147">
        <v>120000</v>
      </c>
    </row>
    <row r="2544" spans="2:10" x14ac:dyDescent="0.25">
      <c r="B2544" t="s">
        <v>1051</v>
      </c>
      <c r="C2544" s="3">
        <v>0</v>
      </c>
      <c r="D2544" s="147">
        <v>237000</v>
      </c>
      <c r="E2544" s="32">
        <v>2</v>
      </c>
      <c r="F2544" t="s">
        <v>598</v>
      </c>
      <c r="G2544"/>
      <c r="H2544" s="147">
        <v>39000</v>
      </c>
      <c r="I2544" s="147">
        <v>3</v>
      </c>
      <c r="J2544" s="147">
        <v>117000</v>
      </c>
    </row>
    <row r="2545" spans="2:10" x14ac:dyDescent="0.25">
      <c r="B2545" t="s">
        <v>1048</v>
      </c>
      <c r="C2545" s="3" t="s">
        <v>1053</v>
      </c>
      <c r="D2545" s="147">
        <v>160000</v>
      </c>
      <c r="E2545" s="32">
        <v>1</v>
      </c>
      <c r="F2545" t="s">
        <v>1006</v>
      </c>
      <c r="G2545"/>
      <c r="H2545" s="147">
        <v>40000</v>
      </c>
      <c r="I2545" s="147">
        <v>4</v>
      </c>
      <c r="J2545" s="147">
        <v>160000</v>
      </c>
    </row>
    <row r="2546" spans="2:10" x14ac:dyDescent="0.25">
      <c r="B2546" t="s">
        <v>1052</v>
      </c>
      <c r="C2546" s="3">
        <v>0</v>
      </c>
      <c r="D2546" s="147">
        <v>216000</v>
      </c>
      <c r="E2546" s="32">
        <v>8</v>
      </c>
      <c r="F2546" t="s">
        <v>638</v>
      </c>
      <c r="G2546"/>
      <c r="H2546" s="147">
        <v>0</v>
      </c>
      <c r="I2546" s="147">
        <v>1</v>
      </c>
      <c r="J2546" s="147">
        <v>0</v>
      </c>
    </row>
    <row r="2547" spans="2:10" x14ac:dyDescent="0.25">
      <c r="B2547" t="s">
        <v>1052</v>
      </c>
      <c r="C2547" s="3">
        <v>0</v>
      </c>
      <c r="D2547" s="147">
        <v>216000</v>
      </c>
      <c r="E2547" s="32">
        <v>8</v>
      </c>
      <c r="F2547" t="s">
        <v>598</v>
      </c>
      <c r="G2547"/>
      <c r="H2547" s="147">
        <v>40000</v>
      </c>
      <c r="I2547" s="147">
        <v>1</v>
      </c>
      <c r="J2547" s="147">
        <v>40000</v>
      </c>
    </row>
    <row r="2548" spans="2:10" x14ac:dyDescent="0.25">
      <c r="B2548" t="s">
        <v>1052</v>
      </c>
      <c r="C2548" s="3">
        <v>0</v>
      </c>
      <c r="D2548" s="147">
        <v>216000</v>
      </c>
      <c r="E2548" s="32">
        <v>8</v>
      </c>
      <c r="F2548" t="s">
        <v>640</v>
      </c>
      <c r="G2548"/>
      <c r="H2548" s="147">
        <v>42000</v>
      </c>
      <c r="I2548" s="147">
        <v>1</v>
      </c>
      <c r="J2548" s="147">
        <v>42000</v>
      </c>
    </row>
    <row r="2549" spans="2:10" x14ac:dyDescent="0.25">
      <c r="B2549" t="s">
        <v>1052</v>
      </c>
      <c r="C2549" s="3">
        <v>0</v>
      </c>
      <c r="D2549" s="147">
        <v>216000</v>
      </c>
      <c r="E2549" s="32">
        <v>8</v>
      </c>
      <c r="F2549" t="s">
        <v>641</v>
      </c>
      <c r="G2549"/>
      <c r="H2549" s="147">
        <v>40000</v>
      </c>
      <c r="I2549" s="147">
        <v>1</v>
      </c>
      <c r="J2549" s="147">
        <v>40000</v>
      </c>
    </row>
    <row r="2550" spans="2:10" x14ac:dyDescent="0.25">
      <c r="B2550" t="s">
        <v>1052</v>
      </c>
      <c r="C2550" s="3">
        <v>0</v>
      </c>
      <c r="D2550" s="147">
        <v>216000</v>
      </c>
      <c r="E2550" s="32">
        <v>8</v>
      </c>
      <c r="F2550" t="s">
        <v>604</v>
      </c>
      <c r="G2550"/>
      <c r="H2550" s="147">
        <v>40000</v>
      </c>
      <c r="I2550" s="147">
        <v>1</v>
      </c>
      <c r="J2550" s="147">
        <v>40000</v>
      </c>
    </row>
    <row r="2551" spans="2:10" x14ac:dyDescent="0.25">
      <c r="B2551" t="s">
        <v>1052</v>
      </c>
      <c r="C2551" s="3">
        <v>0</v>
      </c>
      <c r="D2551" s="147">
        <v>216000</v>
      </c>
      <c r="E2551" s="32">
        <v>8</v>
      </c>
      <c r="F2551" t="s">
        <v>747</v>
      </c>
      <c r="G2551"/>
      <c r="H2551" s="147">
        <v>18000</v>
      </c>
      <c r="I2551" s="147">
        <v>1</v>
      </c>
      <c r="J2551" s="147">
        <v>18000</v>
      </c>
    </row>
    <row r="2552" spans="2:10" x14ac:dyDescent="0.25">
      <c r="B2552" t="s">
        <v>1052</v>
      </c>
      <c r="C2552" s="3">
        <v>0</v>
      </c>
      <c r="D2552" s="147">
        <v>216000</v>
      </c>
      <c r="E2552" s="32">
        <v>8</v>
      </c>
      <c r="F2552" t="s">
        <v>748</v>
      </c>
      <c r="G2552"/>
      <c r="H2552" s="147">
        <v>18000</v>
      </c>
      <c r="I2552" s="147">
        <v>1</v>
      </c>
      <c r="J2552" s="147">
        <v>18000</v>
      </c>
    </row>
    <row r="2553" spans="2:10" x14ac:dyDescent="0.25">
      <c r="B2553" t="s">
        <v>1052</v>
      </c>
      <c r="C2553" s="3">
        <v>0</v>
      </c>
      <c r="D2553" s="147">
        <v>216000</v>
      </c>
      <c r="E2553" s="32">
        <v>8</v>
      </c>
      <c r="F2553" t="s">
        <v>762</v>
      </c>
      <c r="G2553"/>
      <c r="H2553" s="147">
        <v>18000</v>
      </c>
      <c r="I2553" s="147">
        <v>1</v>
      </c>
      <c r="J2553" s="147">
        <v>18000</v>
      </c>
    </row>
    <row r="2554" spans="2:10" x14ac:dyDescent="0.25">
      <c r="B2554" t="s">
        <v>1054</v>
      </c>
      <c r="C2554" s="3">
        <v>0</v>
      </c>
      <c r="D2554" s="147">
        <v>200000</v>
      </c>
      <c r="E2554" s="32">
        <v>1</v>
      </c>
      <c r="F2554" t="s">
        <v>977</v>
      </c>
      <c r="G2554"/>
      <c r="H2554" s="147">
        <v>20000</v>
      </c>
      <c r="I2554" s="147">
        <v>10</v>
      </c>
      <c r="J2554" s="147">
        <v>200000</v>
      </c>
    </row>
    <row r="2555" spans="2:10" x14ac:dyDescent="0.25">
      <c r="B2555" t="s">
        <v>700</v>
      </c>
      <c r="C2555" s="3" t="s">
        <v>693</v>
      </c>
      <c r="D2555" s="147">
        <v>94050</v>
      </c>
      <c r="E2555" s="32">
        <v>1</v>
      </c>
      <c r="F2555" t="s">
        <v>82</v>
      </c>
      <c r="G2555"/>
      <c r="H2555" s="147">
        <v>23512.5</v>
      </c>
      <c r="I2555" s="147">
        <v>4</v>
      </c>
      <c r="J2555" s="147">
        <v>94050</v>
      </c>
    </row>
    <row r="2556" spans="2:10" x14ac:dyDescent="0.25">
      <c r="B2556" t="s">
        <v>1000</v>
      </c>
      <c r="C2556" s="3" t="s">
        <v>212</v>
      </c>
      <c r="D2556" s="147">
        <v>960000</v>
      </c>
      <c r="E2556" s="32">
        <v>1</v>
      </c>
      <c r="F2556" t="s">
        <v>830</v>
      </c>
      <c r="G2556"/>
      <c r="H2556" s="147">
        <v>32000</v>
      </c>
      <c r="I2556" s="147">
        <v>30</v>
      </c>
      <c r="J2556" s="147">
        <v>960000</v>
      </c>
    </row>
    <row r="2557" spans="2:10" x14ac:dyDescent="0.25">
      <c r="B2557" t="s">
        <v>700</v>
      </c>
      <c r="C2557" s="3" t="s">
        <v>693</v>
      </c>
      <c r="D2557" s="147">
        <v>91200</v>
      </c>
      <c r="E2557" s="32">
        <v>1</v>
      </c>
      <c r="F2557" t="s">
        <v>82</v>
      </c>
      <c r="G2557"/>
      <c r="H2557" s="147">
        <v>22800</v>
      </c>
      <c r="I2557" s="147">
        <v>4</v>
      </c>
      <c r="J2557" s="147">
        <v>91200</v>
      </c>
    </row>
    <row r="2558" spans="2:10" x14ac:dyDescent="0.25">
      <c r="B2558" t="s">
        <v>1055</v>
      </c>
      <c r="C2558" s="3">
        <v>0</v>
      </c>
      <c r="D2558" s="147">
        <v>240000</v>
      </c>
      <c r="E2558" s="32">
        <v>7</v>
      </c>
      <c r="F2558" t="s">
        <v>43</v>
      </c>
      <c r="G2558"/>
      <c r="H2558" s="147">
        <v>32000</v>
      </c>
      <c r="I2558" s="147">
        <v>2</v>
      </c>
      <c r="J2558" s="147">
        <v>64000</v>
      </c>
    </row>
    <row r="2559" spans="2:10" x14ac:dyDescent="0.25">
      <c r="B2559" t="s">
        <v>1055</v>
      </c>
      <c r="C2559" s="3">
        <v>0</v>
      </c>
      <c r="D2559" s="147">
        <v>240000</v>
      </c>
      <c r="E2559" s="32">
        <v>7</v>
      </c>
      <c r="F2559" t="s">
        <v>995</v>
      </c>
      <c r="G2559"/>
      <c r="H2559" s="147">
        <v>34000</v>
      </c>
      <c r="I2559" s="147">
        <v>1</v>
      </c>
      <c r="J2559" s="147">
        <v>34000</v>
      </c>
    </row>
    <row r="2560" spans="2:10" x14ac:dyDescent="0.25">
      <c r="B2560" t="s">
        <v>1055</v>
      </c>
      <c r="C2560" s="3">
        <v>0</v>
      </c>
      <c r="D2560" s="147">
        <v>240000</v>
      </c>
      <c r="E2560" s="32">
        <v>7</v>
      </c>
      <c r="F2560" t="s">
        <v>825</v>
      </c>
      <c r="G2560"/>
      <c r="H2560" s="147">
        <v>34000</v>
      </c>
      <c r="I2560" s="147">
        <v>1</v>
      </c>
      <c r="J2560" s="147">
        <v>34000</v>
      </c>
    </row>
    <row r="2561" spans="2:10" x14ac:dyDescent="0.25">
      <c r="B2561" t="s">
        <v>1055</v>
      </c>
      <c r="C2561" s="3">
        <v>0</v>
      </c>
      <c r="D2561" s="147">
        <v>240000</v>
      </c>
      <c r="E2561" s="32">
        <v>7</v>
      </c>
      <c r="F2561" t="s">
        <v>830</v>
      </c>
      <c r="G2561"/>
      <c r="H2561" s="147">
        <v>36000</v>
      </c>
      <c r="I2561" s="147">
        <v>1</v>
      </c>
      <c r="J2561" s="147">
        <v>36000</v>
      </c>
    </row>
    <row r="2562" spans="2:10" x14ac:dyDescent="0.25">
      <c r="B2562" t="s">
        <v>1055</v>
      </c>
      <c r="C2562" s="3">
        <v>0</v>
      </c>
      <c r="D2562" s="147">
        <v>240000</v>
      </c>
      <c r="E2562" s="32">
        <v>7</v>
      </c>
      <c r="F2562" t="s">
        <v>829</v>
      </c>
      <c r="G2562"/>
      <c r="H2562" s="147">
        <v>36000</v>
      </c>
      <c r="I2562" s="147">
        <v>1</v>
      </c>
      <c r="J2562" s="147">
        <v>36000</v>
      </c>
    </row>
    <row r="2563" spans="2:10" x14ac:dyDescent="0.25">
      <c r="B2563" t="s">
        <v>1055</v>
      </c>
      <c r="C2563" s="3">
        <v>0</v>
      </c>
      <c r="D2563" s="147">
        <v>240000</v>
      </c>
      <c r="E2563" s="32">
        <v>7</v>
      </c>
      <c r="F2563" t="s">
        <v>827</v>
      </c>
      <c r="G2563"/>
      <c r="H2563" s="147">
        <v>36000</v>
      </c>
      <c r="I2563" s="147">
        <v>1</v>
      </c>
      <c r="J2563" s="147">
        <v>36000</v>
      </c>
    </row>
    <row r="2564" spans="2:10" x14ac:dyDescent="0.25">
      <c r="B2564" t="s">
        <v>1055</v>
      </c>
      <c r="C2564" s="3">
        <v>0</v>
      </c>
      <c r="D2564" s="147">
        <v>240000</v>
      </c>
      <c r="E2564" s="32">
        <v>7</v>
      </c>
      <c r="F2564" t="s">
        <v>88</v>
      </c>
      <c r="G2564"/>
      <c r="H2564" s="147">
        <v>0</v>
      </c>
      <c r="I2564" s="147">
        <v>1</v>
      </c>
      <c r="J2564" s="147">
        <v>0</v>
      </c>
    </row>
    <row r="2565" spans="2:10" x14ac:dyDescent="0.25">
      <c r="B2565" t="s">
        <v>840</v>
      </c>
      <c r="C2565" s="3" t="s">
        <v>844</v>
      </c>
      <c r="D2565" s="147">
        <v>160000</v>
      </c>
      <c r="E2565" s="32">
        <v>4</v>
      </c>
      <c r="F2565" t="s">
        <v>598</v>
      </c>
      <c r="G2565"/>
      <c r="H2565" s="147">
        <v>40000</v>
      </c>
      <c r="I2565" s="147">
        <v>1</v>
      </c>
      <c r="J2565" s="147">
        <v>40000</v>
      </c>
    </row>
    <row r="2566" spans="2:10" x14ac:dyDescent="0.25">
      <c r="B2566" t="s">
        <v>840</v>
      </c>
      <c r="C2566" s="3" t="s">
        <v>844</v>
      </c>
      <c r="D2566" s="147">
        <v>160000</v>
      </c>
      <c r="E2566" s="32">
        <v>4</v>
      </c>
      <c r="F2566" t="s">
        <v>640</v>
      </c>
      <c r="G2566"/>
      <c r="H2566" s="147">
        <v>40000</v>
      </c>
      <c r="I2566" s="147">
        <v>1</v>
      </c>
      <c r="J2566" s="147">
        <v>40000</v>
      </c>
    </row>
    <row r="2567" spans="2:10" x14ac:dyDescent="0.25">
      <c r="B2567" t="s">
        <v>840</v>
      </c>
      <c r="C2567" s="3" t="s">
        <v>844</v>
      </c>
      <c r="D2567" s="147">
        <v>160000</v>
      </c>
      <c r="E2567" s="32">
        <v>4</v>
      </c>
      <c r="F2567" t="s">
        <v>641</v>
      </c>
      <c r="G2567"/>
      <c r="H2567" s="147">
        <v>40000</v>
      </c>
      <c r="I2567" s="147">
        <v>1</v>
      </c>
      <c r="J2567" s="147">
        <v>40000</v>
      </c>
    </row>
    <row r="2568" spans="2:10" x14ac:dyDescent="0.25">
      <c r="B2568" t="s">
        <v>840</v>
      </c>
      <c r="C2568" s="3" t="s">
        <v>844</v>
      </c>
      <c r="D2568" s="147">
        <v>160000</v>
      </c>
      <c r="E2568" s="32">
        <v>4</v>
      </c>
      <c r="F2568" t="s">
        <v>604</v>
      </c>
      <c r="G2568"/>
      <c r="H2568" s="147">
        <v>40000</v>
      </c>
      <c r="I2568" s="147">
        <v>1</v>
      </c>
      <c r="J2568" s="147">
        <v>40000</v>
      </c>
    </row>
    <row r="2569" spans="2:10" x14ac:dyDescent="0.25">
      <c r="B2569" t="s">
        <v>828</v>
      </c>
      <c r="C2569" s="3" t="s">
        <v>978</v>
      </c>
      <c r="D2569" s="147">
        <v>120900</v>
      </c>
      <c r="E2569" s="32">
        <v>4</v>
      </c>
      <c r="F2569" t="s">
        <v>825</v>
      </c>
      <c r="G2569"/>
      <c r="H2569" s="147">
        <v>30900</v>
      </c>
      <c r="I2569" s="147">
        <v>1</v>
      </c>
      <c r="J2569" s="147">
        <v>30900</v>
      </c>
    </row>
    <row r="2570" spans="2:10" x14ac:dyDescent="0.25">
      <c r="B2570" t="s">
        <v>828</v>
      </c>
      <c r="C2570" s="3" t="s">
        <v>978</v>
      </c>
      <c r="D2570" s="147">
        <v>120900</v>
      </c>
      <c r="E2570" s="32">
        <v>4</v>
      </c>
      <c r="F2570" t="s">
        <v>829</v>
      </c>
      <c r="G2570"/>
      <c r="H2570" s="147">
        <v>30000</v>
      </c>
      <c r="I2570" s="147">
        <v>1</v>
      </c>
      <c r="J2570" s="147">
        <v>30000</v>
      </c>
    </row>
    <row r="2571" spans="2:10" x14ac:dyDescent="0.25">
      <c r="B2571" t="s">
        <v>828</v>
      </c>
      <c r="C2571" s="3" t="s">
        <v>978</v>
      </c>
      <c r="D2571" s="147">
        <v>120900</v>
      </c>
      <c r="E2571" s="32">
        <v>4</v>
      </c>
      <c r="F2571" t="s">
        <v>830</v>
      </c>
      <c r="G2571"/>
      <c r="H2571" s="147">
        <v>30000</v>
      </c>
      <c r="I2571" s="147">
        <v>1</v>
      </c>
      <c r="J2571" s="147">
        <v>30000</v>
      </c>
    </row>
    <row r="2572" spans="2:10" x14ac:dyDescent="0.25">
      <c r="B2572" t="s">
        <v>828</v>
      </c>
      <c r="C2572" s="3" t="s">
        <v>978</v>
      </c>
      <c r="D2572" s="147">
        <v>120900</v>
      </c>
      <c r="E2572" s="32">
        <v>4</v>
      </c>
      <c r="F2572" t="s">
        <v>827</v>
      </c>
      <c r="G2572"/>
      <c r="H2572" s="147">
        <v>30000</v>
      </c>
      <c r="I2572" s="147">
        <v>1</v>
      </c>
      <c r="J2572" s="147">
        <v>30000</v>
      </c>
    </row>
    <row r="2573" spans="2:10" x14ac:dyDescent="0.25">
      <c r="B2573" t="s">
        <v>700</v>
      </c>
      <c r="C2573" s="3" t="s">
        <v>694</v>
      </c>
      <c r="D2573" s="147">
        <v>88350</v>
      </c>
      <c r="E2573" s="32">
        <v>1</v>
      </c>
      <c r="F2573" t="s">
        <v>594</v>
      </c>
      <c r="G2573"/>
      <c r="H2573" s="147">
        <v>88350</v>
      </c>
      <c r="I2573" s="147">
        <v>1</v>
      </c>
      <c r="J2573" s="147">
        <v>88350</v>
      </c>
    </row>
    <row r="2574" spans="2:10" x14ac:dyDescent="0.25">
      <c r="B2574" t="s">
        <v>1055</v>
      </c>
      <c r="C2574" s="3">
        <v>0</v>
      </c>
      <c r="D2574" s="147">
        <v>195000</v>
      </c>
      <c r="E2574" s="32">
        <v>7</v>
      </c>
      <c r="F2574" t="s">
        <v>43</v>
      </c>
      <c r="G2574"/>
      <c r="H2574" s="147">
        <v>23000</v>
      </c>
      <c r="I2574" s="147">
        <v>2</v>
      </c>
      <c r="J2574" s="147">
        <v>46000</v>
      </c>
    </row>
    <row r="2575" spans="2:10" x14ac:dyDescent="0.25">
      <c r="B2575" t="s">
        <v>1055</v>
      </c>
      <c r="C2575" s="3">
        <v>0</v>
      </c>
      <c r="D2575" s="147">
        <v>195000</v>
      </c>
      <c r="E2575" s="32">
        <v>7</v>
      </c>
      <c r="F2575" t="s">
        <v>995</v>
      </c>
      <c r="G2575"/>
      <c r="H2575" s="147">
        <v>23000</v>
      </c>
      <c r="I2575" s="147">
        <v>1</v>
      </c>
      <c r="J2575" s="147">
        <v>23000</v>
      </c>
    </row>
    <row r="2576" spans="2:10" x14ac:dyDescent="0.25">
      <c r="B2576" t="s">
        <v>1055</v>
      </c>
      <c r="C2576" s="3">
        <v>0</v>
      </c>
      <c r="D2576" s="147">
        <v>195000</v>
      </c>
      <c r="E2576" s="32">
        <v>7</v>
      </c>
      <c r="F2576" t="s">
        <v>825</v>
      </c>
      <c r="G2576"/>
      <c r="H2576" s="147">
        <v>30000</v>
      </c>
      <c r="I2576" s="147">
        <v>1</v>
      </c>
      <c r="J2576" s="147">
        <v>30000</v>
      </c>
    </row>
    <row r="2577" spans="2:10" x14ac:dyDescent="0.25">
      <c r="B2577" t="s">
        <v>1055</v>
      </c>
      <c r="C2577" s="3">
        <v>0</v>
      </c>
      <c r="D2577" s="147">
        <v>195000</v>
      </c>
      <c r="E2577" s="32">
        <v>7</v>
      </c>
      <c r="F2577" t="s">
        <v>830</v>
      </c>
      <c r="G2577"/>
      <c r="H2577" s="147">
        <v>32000</v>
      </c>
      <c r="I2577" s="147">
        <v>1</v>
      </c>
      <c r="J2577" s="147">
        <v>32000</v>
      </c>
    </row>
    <row r="2578" spans="2:10" x14ac:dyDescent="0.25">
      <c r="B2578" t="s">
        <v>1055</v>
      </c>
      <c r="C2578" s="3">
        <v>0</v>
      </c>
      <c r="D2578" s="147">
        <v>195000</v>
      </c>
      <c r="E2578" s="32">
        <v>7</v>
      </c>
      <c r="F2578" t="s">
        <v>829</v>
      </c>
      <c r="G2578"/>
      <c r="H2578" s="147">
        <v>32000</v>
      </c>
      <c r="I2578" s="147">
        <v>1</v>
      </c>
      <c r="J2578" s="147">
        <v>32000</v>
      </c>
    </row>
    <row r="2579" spans="2:10" x14ac:dyDescent="0.25">
      <c r="B2579" t="s">
        <v>1055</v>
      </c>
      <c r="C2579" s="3">
        <v>0</v>
      </c>
      <c r="D2579" s="147">
        <v>195000</v>
      </c>
      <c r="E2579" s="32">
        <v>7</v>
      </c>
      <c r="F2579" t="s">
        <v>827</v>
      </c>
      <c r="G2579"/>
      <c r="H2579" s="147">
        <v>32000</v>
      </c>
      <c r="I2579" s="147">
        <v>1</v>
      </c>
      <c r="J2579" s="147">
        <v>32000</v>
      </c>
    </row>
    <row r="2580" spans="2:10" x14ac:dyDescent="0.25">
      <c r="B2580" t="s">
        <v>1055</v>
      </c>
      <c r="C2580" s="3">
        <v>0</v>
      </c>
      <c r="D2580" s="147">
        <v>195000</v>
      </c>
      <c r="E2580" s="32">
        <v>7</v>
      </c>
      <c r="F2580" t="s">
        <v>88</v>
      </c>
      <c r="G2580"/>
      <c r="H2580" s="147">
        <v>0</v>
      </c>
      <c r="I2580" s="147">
        <v>1</v>
      </c>
      <c r="J2580" s="147">
        <v>0</v>
      </c>
    </row>
    <row r="2581" spans="2:10" x14ac:dyDescent="0.25">
      <c r="B2581" t="s">
        <v>828</v>
      </c>
      <c r="C2581" s="3" t="s">
        <v>981</v>
      </c>
      <c r="D2581" s="147">
        <v>115200</v>
      </c>
      <c r="E2581" s="32">
        <v>1</v>
      </c>
      <c r="F2581" t="s">
        <v>825</v>
      </c>
      <c r="G2581"/>
      <c r="H2581" s="147">
        <v>28800</v>
      </c>
      <c r="I2581" s="147">
        <v>4</v>
      </c>
      <c r="J2581" s="147">
        <v>115200</v>
      </c>
    </row>
    <row r="2582" spans="2:10" x14ac:dyDescent="0.25">
      <c r="B2582" t="s">
        <v>232</v>
      </c>
      <c r="C2582" s="3" t="s">
        <v>231</v>
      </c>
      <c r="D2582" s="147">
        <v>672000</v>
      </c>
      <c r="E2582" s="32">
        <v>1</v>
      </c>
      <c r="F2582" t="s">
        <v>55</v>
      </c>
      <c r="G2582"/>
      <c r="H2582" s="147">
        <v>28000</v>
      </c>
      <c r="I2582" s="147">
        <v>24</v>
      </c>
      <c r="J2582" s="147">
        <v>672000</v>
      </c>
    </row>
    <row r="2583" spans="2:10" x14ac:dyDescent="0.25">
      <c r="B2583" t="s">
        <v>1056</v>
      </c>
      <c r="C2583" s="3">
        <v>0</v>
      </c>
      <c r="D2583" s="147">
        <v>160000</v>
      </c>
      <c r="E2583" s="32">
        <v>2</v>
      </c>
      <c r="F2583" t="s">
        <v>747</v>
      </c>
      <c r="G2583"/>
      <c r="H2583" s="147">
        <v>0</v>
      </c>
      <c r="I2583" s="147">
        <v>1</v>
      </c>
      <c r="J2583" s="147">
        <v>0</v>
      </c>
    </row>
    <row r="2584" spans="2:10" x14ac:dyDescent="0.25">
      <c r="B2584" t="s">
        <v>1056</v>
      </c>
      <c r="C2584" s="3">
        <v>0</v>
      </c>
      <c r="D2584" s="147">
        <v>160000</v>
      </c>
      <c r="E2584" s="32">
        <v>2</v>
      </c>
      <c r="F2584" t="s">
        <v>995</v>
      </c>
      <c r="G2584"/>
      <c r="H2584" s="147">
        <v>20000</v>
      </c>
      <c r="I2584" s="147">
        <v>8</v>
      </c>
      <c r="J2584" s="147">
        <v>160000</v>
      </c>
    </row>
    <row r="2585" spans="2:10" x14ac:dyDescent="0.25">
      <c r="B2585" t="s">
        <v>1056</v>
      </c>
      <c r="C2585" s="3">
        <v>0</v>
      </c>
      <c r="D2585" s="147">
        <v>192000</v>
      </c>
      <c r="E2585" s="32">
        <v>2</v>
      </c>
      <c r="F2585" t="s">
        <v>995</v>
      </c>
      <c r="G2585"/>
      <c r="H2585" s="147">
        <v>24000</v>
      </c>
      <c r="I2585" s="147">
        <v>8</v>
      </c>
      <c r="J2585" s="147">
        <v>192000</v>
      </c>
    </row>
    <row r="2586" spans="2:10" x14ac:dyDescent="0.25">
      <c r="B2586" t="s">
        <v>1056</v>
      </c>
      <c r="C2586" s="3">
        <v>0</v>
      </c>
      <c r="D2586" s="147">
        <v>192000</v>
      </c>
      <c r="E2586" s="32">
        <v>2</v>
      </c>
      <c r="F2586" t="s">
        <v>747</v>
      </c>
      <c r="G2586"/>
      <c r="H2586" s="147">
        <v>0</v>
      </c>
      <c r="I2586" s="147">
        <v>1</v>
      </c>
      <c r="J2586" s="147">
        <v>0</v>
      </c>
    </row>
    <row r="2587" spans="2:10" x14ac:dyDescent="0.25">
      <c r="B2587" t="s">
        <v>700</v>
      </c>
      <c r="C2587" s="3" t="s">
        <v>694</v>
      </c>
      <c r="D2587" s="147">
        <v>94050</v>
      </c>
      <c r="E2587" s="32">
        <v>1</v>
      </c>
      <c r="F2587" t="s">
        <v>594</v>
      </c>
      <c r="G2587"/>
      <c r="H2587" s="147">
        <v>94050</v>
      </c>
      <c r="I2587" s="147">
        <v>1</v>
      </c>
      <c r="J2587" s="147">
        <v>94050</v>
      </c>
    </row>
    <row r="2588" spans="2:10" x14ac:dyDescent="0.25">
      <c r="B2588" t="s">
        <v>1056</v>
      </c>
      <c r="C2588" s="3">
        <v>0</v>
      </c>
      <c r="D2588" s="147">
        <v>216000</v>
      </c>
      <c r="E2588" s="32">
        <v>2</v>
      </c>
      <c r="F2588" t="s">
        <v>995</v>
      </c>
      <c r="G2588"/>
      <c r="H2588" s="147">
        <v>27000</v>
      </c>
      <c r="I2588" s="147">
        <v>8</v>
      </c>
      <c r="J2588" s="147">
        <v>216000</v>
      </c>
    </row>
    <row r="2589" spans="2:10" x14ac:dyDescent="0.25">
      <c r="B2589" t="s">
        <v>1056</v>
      </c>
      <c r="C2589" s="3">
        <v>0</v>
      </c>
      <c r="D2589" s="147">
        <v>216000</v>
      </c>
      <c r="E2589" s="32">
        <v>2</v>
      </c>
      <c r="F2589" t="s">
        <v>747</v>
      </c>
      <c r="G2589"/>
      <c r="H2589" s="147">
        <v>0</v>
      </c>
      <c r="I2589" s="147">
        <v>1</v>
      </c>
      <c r="J2589" s="147">
        <v>0</v>
      </c>
    </row>
    <row r="2590" spans="2:10" x14ac:dyDescent="0.25">
      <c r="B2590" t="s">
        <v>739</v>
      </c>
      <c r="C2590" s="3" t="s">
        <v>1057</v>
      </c>
      <c r="D2590" s="147">
        <v>125000</v>
      </c>
      <c r="E2590" s="32">
        <v>2</v>
      </c>
      <c r="F2590" t="s">
        <v>670</v>
      </c>
      <c r="G2590"/>
      <c r="H2590" s="147">
        <v>0</v>
      </c>
      <c r="I2590" s="147">
        <v>1</v>
      </c>
      <c r="J2590" s="147">
        <v>0</v>
      </c>
    </row>
    <row r="2591" spans="2:10" x14ac:dyDescent="0.25">
      <c r="B2591" t="s">
        <v>739</v>
      </c>
      <c r="C2591" s="3" t="s">
        <v>1057</v>
      </c>
      <c r="D2591" s="147">
        <v>125000</v>
      </c>
      <c r="E2591" s="32">
        <v>2</v>
      </c>
      <c r="F2591" t="s">
        <v>731</v>
      </c>
      <c r="G2591"/>
      <c r="H2591" s="147">
        <v>125000</v>
      </c>
      <c r="I2591" s="147">
        <v>1</v>
      </c>
      <c r="J2591" s="147">
        <v>125000</v>
      </c>
    </row>
    <row r="2592" spans="2:10" x14ac:dyDescent="0.25">
      <c r="B2592" t="s">
        <v>799</v>
      </c>
      <c r="C2592" s="3" t="s">
        <v>1058</v>
      </c>
      <c r="D2592" s="147">
        <v>167000</v>
      </c>
      <c r="E2592" s="32">
        <v>4</v>
      </c>
      <c r="F2592" t="s">
        <v>731</v>
      </c>
      <c r="G2592"/>
      <c r="H2592" s="147">
        <v>125000</v>
      </c>
      <c r="I2592" s="147">
        <v>1</v>
      </c>
      <c r="J2592" s="147">
        <v>125000</v>
      </c>
    </row>
    <row r="2593" spans="2:10" x14ac:dyDescent="0.25">
      <c r="B2593" t="s">
        <v>799</v>
      </c>
      <c r="C2593" s="3" t="s">
        <v>1058</v>
      </c>
      <c r="D2593" s="147">
        <v>167000</v>
      </c>
      <c r="E2593" s="32">
        <v>4</v>
      </c>
      <c r="F2593" t="s">
        <v>149</v>
      </c>
      <c r="G2593"/>
      <c r="H2593" s="147">
        <v>20000</v>
      </c>
      <c r="I2593" s="147">
        <v>1</v>
      </c>
      <c r="J2593" s="147">
        <v>20000</v>
      </c>
    </row>
    <row r="2594" spans="2:10" x14ac:dyDescent="0.25">
      <c r="B2594" t="s">
        <v>799</v>
      </c>
      <c r="C2594" s="3" t="s">
        <v>1058</v>
      </c>
      <c r="D2594" s="147">
        <v>167000</v>
      </c>
      <c r="E2594" s="32">
        <v>4</v>
      </c>
      <c r="F2594" t="s">
        <v>629</v>
      </c>
      <c r="G2594"/>
      <c r="H2594" s="147">
        <v>22000</v>
      </c>
      <c r="I2594" s="147">
        <v>1</v>
      </c>
      <c r="J2594" s="147">
        <v>22000</v>
      </c>
    </row>
    <row r="2595" spans="2:10" x14ac:dyDescent="0.25">
      <c r="B2595" t="s">
        <v>799</v>
      </c>
      <c r="C2595" s="3" t="s">
        <v>1058</v>
      </c>
      <c r="D2595" s="147">
        <v>167000</v>
      </c>
      <c r="E2595" s="32">
        <v>4</v>
      </c>
      <c r="F2595" t="s">
        <v>670</v>
      </c>
      <c r="G2595"/>
      <c r="H2595" s="147">
        <v>0</v>
      </c>
      <c r="I2595" s="147">
        <v>1</v>
      </c>
      <c r="J2595" s="147">
        <v>0</v>
      </c>
    </row>
    <row r="2596" spans="2:10" x14ac:dyDescent="0.25">
      <c r="B2596" t="s">
        <v>840</v>
      </c>
      <c r="C2596" s="3" t="s">
        <v>858</v>
      </c>
      <c r="D2596" s="147">
        <v>109700</v>
      </c>
      <c r="E2596" s="32">
        <v>1</v>
      </c>
      <c r="F2596" t="s">
        <v>825</v>
      </c>
      <c r="G2596"/>
      <c r="H2596" s="147">
        <v>27425</v>
      </c>
      <c r="I2596" s="147">
        <v>4</v>
      </c>
      <c r="J2596" s="147">
        <v>109700</v>
      </c>
    </row>
    <row r="2597" spans="2:10" x14ac:dyDescent="0.25">
      <c r="B2597" t="s">
        <v>840</v>
      </c>
      <c r="C2597" s="3" t="s">
        <v>864</v>
      </c>
      <c r="D2597" s="147">
        <v>112700</v>
      </c>
      <c r="E2597" s="32">
        <v>1</v>
      </c>
      <c r="F2597" t="s">
        <v>827</v>
      </c>
      <c r="G2597"/>
      <c r="H2597" s="147">
        <v>28175</v>
      </c>
      <c r="I2597" s="147">
        <v>4</v>
      </c>
      <c r="J2597" s="147">
        <v>112700</v>
      </c>
    </row>
    <row r="2598" spans="2:10" x14ac:dyDescent="0.25">
      <c r="B2598" t="s">
        <v>1059</v>
      </c>
      <c r="C2598" s="3" t="s">
        <v>1057</v>
      </c>
      <c r="D2598" s="147">
        <v>92000</v>
      </c>
      <c r="E2598" s="32">
        <v>2</v>
      </c>
      <c r="F2598" t="s">
        <v>731</v>
      </c>
      <c r="G2598"/>
      <c r="H2598" s="147">
        <v>92000</v>
      </c>
      <c r="I2598" s="147">
        <v>1</v>
      </c>
      <c r="J2598" s="147">
        <v>92000</v>
      </c>
    </row>
    <row r="2599" spans="2:10" x14ac:dyDescent="0.25">
      <c r="B2599" t="s">
        <v>1059</v>
      </c>
      <c r="C2599" s="3" t="s">
        <v>1057</v>
      </c>
      <c r="D2599" s="147">
        <v>92000</v>
      </c>
      <c r="E2599" s="32">
        <v>2</v>
      </c>
      <c r="F2599" t="s">
        <v>638</v>
      </c>
      <c r="G2599"/>
      <c r="H2599" s="147">
        <v>0</v>
      </c>
      <c r="I2599" s="147">
        <v>1</v>
      </c>
      <c r="J2599" s="147">
        <v>0</v>
      </c>
    </row>
    <row r="2600" spans="2:10" x14ac:dyDescent="0.25">
      <c r="B2600" t="s">
        <v>1060</v>
      </c>
      <c r="C2600" s="3" t="s">
        <v>622</v>
      </c>
      <c r="D2600" s="147">
        <v>726000</v>
      </c>
      <c r="E2600" s="32">
        <v>1</v>
      </c>
      <c r="F2600" t="s">
        <v>627</v>
      </c>
      <c r="G2600"/>
      <c r="H2600" s="147">
        <v>18150</v>
      </c>
      <c r="I2600" s="147">
        <v>40</v>
      </c>
      <c r="J2600" s="147">
        <v>726000</v>
      </c>
    </row>
    <row r="2601" spans="2:10" x14ac:dyDescent="0.25">
      <c r="B2601" t="s">
        <v>1060</v>
      </c>
      <c r="C2601" s="3" t="s">
        <v>623</v>
      </c>
      <c r="D2601" s="147">
        <v>1166000</v>
      </c>
      <c r="E2601" s="32">
        <v>1</v>
      </c>
      <c r="F2601" t="s">
        <v>625</v>
      </c>
      <c r="G2601"/>
      <c r="H2601" s="147">
        <v>29150</v>
      </c>
      <c r="I2601" s="147">
        <v>40</v>
      </c>
      <c r="J2601" s="147">
        <v>1166000</v>
      </c>
    </row>
    <row r="2602" spans="2:10" x14ac:dyDescent="0.25">
      <c r="B2602" t="s">
        <v>799</v>
      </c>
      <c r="C2602" s="3" t="s">
        <v>1058</v>
      </c>
      <c r="D2602" s="147">
        <v>129000</v>
      </c>
      <c r="E2602" s="32">
        <v>4</v>
      </c>
      <c r="F2602" t="s">
        <v>731</v>
      </c>
      <c r="G2602"/>
      <c r="H2602" s="147">
        <v>92000</v>
      </c>
      <c r="I2602" s="147">
        <v>1</v>
      </c>
      <c r="J2602" s="147">
        <v>92000</v>
      </c>
    </row>
    <row r="2603" spans="2:10" x14ac:dyDescent="0.25">
      <c r="B2603" t="s">
        <v>799</v>
      </c>
      <c r="C2603" s="3" t="s">
        <v>1058</v>
      </c>
      <c r="D2603" s="147">
        <v>129000</v>
      </c>
      <c r="E2603" s="32">
        <v>4</v>
      </c>
      <c r="F2603" t="s">
        <v>629</v>
      </c>
      <c r="G2603"/>
      <c r="H2603" s="147">
        <v>19000</v>
      </c>
      <c r="I2603" s="147">
        <v>1</v>
      </c>
      <c r="J2603" s="147">
        <v>19000</v>
      </c>
    </row>
    <row r="2604" spans="2:10" x14ac:dyDescent="0.25">
      <c r="B2604" t="s">
        <v>799</v>
      </c>
      <c r="C2604" s="3" t="s">
        <v>1058</v>
      </c>
      <c r="D2604" s="147">
        <v>129000</v>
      </c>
      <c r="E2604" s="32">
        <v>4</v>
      </c>
      <c r="F2604" t="s">
        <v>149</v>
      </c>
      <c r="G2604"/>
      <c r="H2604" s="147">
        <v>18000</v>
      </c>
      <c r="I2604" s="147">
        <v>1</v>
      </c>
      <c r="J2604" s="147">
        <v>18000</v>
      </c>
    </row>
    <row r="2605" spans="2:10" x14ac:dyDescent="0.25">
      <c r="B2605" t="s">
        <v>799</v>
      </c>
      <c r="C2605" s="3" t="s">
        <v>1058</v>
      </c>
      <c r="D2605" s="147">
        <v>129000</v>
      </c>
      <c r="E2605" s="32">
        <v>4</v>
      </c>
      <c r="F2605" t="s">
        <v>638</v>
      </c>
      <c r="G2605"/>
      <c r="H2605" s="147">
        <v>0</v>
      </c>
      <c r="I2605" s="147">
        <v>1</v>
      </c>
      <c r="J2605" s="147">
        <v>0</v>
      </c>
    </row>
    <row r="2606" spans="2:10" x14ac:dyDescent="0.25">
      <c r="B2606" t="s">
        <v>840</v>
      </c>
      <c r="C2606" s="3" t="s">
        <v>863</v>
      </c>
      <c r="D2606" s="147">
        <v>119300</v>
      </c>
      <c r="E2606" s="32">
        <v>1</v>
      </c>
      <c r="F2606" t="s">
        <v>830</v>
      </c>
      <c r="G2606"/>
      <c r="H2606" s="147">
        <v>29825</v>
      </c>
      <c r="I2606" s="147">
        <v>4</v>
      </c>
      <c r="J2606" s="147">
        <v>119300</v>
      </c>
    </row>
    <row r="2607" spans="2:10" x14ac:dyDescent="0.25">
      <c r="B2607" t="s">
        <v>828</v>
      </c>
      <c r="C2607" s="3" t="s">
        <v>978</v>
      </c>
      <c r="D2607" s="147">
        <v>116000</v>
      </c>
      <c r="E2607" s="32">
        <v>4</v>
      </c>
      <c r="F2607" t="s">
        <v>825</v>
      </c>
      <c r="G2607"/>
      <c r="H2607" s="147">
        <v>29000</v>
      </c>
      <c r="I2607" s="147">
        <v>1</v>
      </c>
      <c r="J2607" s="147">
        <v>29000</v>
      </c>
    </row>
    <row r="2608" spans="2:10" x14ac:dyDescent="0.25">
      <c r="B2608" t="s">
        <v>828</v>
      </c>
      <c r="C2608" s="3" t="s">
        <v>978</v>
      </c>
      <c r="D2608" s="147">
        <v>116000</v>
      </c>
      <c r="E2608" s="32">
        <v>4</v>
      </c>
      <c r="F2608" t="s">
        <v>830</v>
      </c>
      <c r="G2608"/>
      <c r="H2608" s="147">
        <v>29000</v>
      </c>
      <c r="I2608" s="147">
        <v>1</v>
      </c>
      <c r="J2608" s="147">
        <v>29000</v>
      </c>
    </row>
    <row r="2609" spans="2:10" x14ac:dyDescent="0.25">
      <c r="B2609" t="s">
        <v>828</v>
      </c>
      <c r="C2609" s="3" t="s">
        <v>978</v>
      </c>
      <c r="D2609" s="147">
        <v>116000</v>
      </c>
      <c r="E2609" s="32">
        <v>4</v>
      </c>
      <c r="F2609" t="s">
        <v>829</v>
      </c>
      <c r="G2609"/>
      <c r="H2609" s="147">
        <v>29000</v>
      </c>
      <c r="I2609" s="147">
        <v>1</v>
      </c>
      <c r="J2609" s="147">
        <v>29000</v>
      </c>
    </row>
    <row r="2610" spans="2:10" x14ac:dyDescent="0.25">
      <c r="B2610" t="s">
        <v>828</v>
      </c>
      <c r="C2610" s="3" t="s">
        <v>978</v>
      </c>
      <c r="D2610" s="147">
        <v>116000</v>
      </c>
      <c r="E2610" s="32">
        <v>4</v>
      </c>
      <c r="F2610" t="s">
        <v>827</v>
      </c>
      <c r="G2610"/>
      <c r="H2610" s="147">
        <v>29000</v>
      </c>
      <c r="I2610" s="147">
        <v>1</v>
      </c>
      <c r="J2610" s="147">
        <v>29000</v>
      </c>
    </row>
    <row r="2611" spans="2:10" x14ac:dyDescent="0.25">
      <c r="B2611" t="s">
        <v>1059</v>
      </c>
      <c r="C2611" s="3" t="s">
        <v>1057</v>
      </c>
      <c r="D2611" s="147">
        <v>125000</v>
      </c>
      <c r="E2611" s="32">
        <v>2</v>
      </c>
      <c r="F2611" t="s">
        <v>731</v>
      </c>
      <c r="G2611"/>
      <c r="H2611" s="147">
        <v>125000</v>
      </c>
      <c r="I2611" s="147">
        <v>1</v>
      </c>
      <c r="J2611" s="147">
        <v>125000</v>
      </c>
    </row>
    <row r="2612" spans="2:10" x14ac:dyDescent="0.25">
      <c r="B2612" t="s">
        <v>1059</v>
      </c>
      <c r="C2612" s="3" t="s">
        <v>1057</v>
      </c>
      <c r="D2612" s="147">
        <v>125000</v>
      </c>
      <c r="E2612" s="32">
        <v>2</v>
      </c>
      <c r="F2612" t="s">
        <v>638</v>
      </c>
      <c r="G2612"/>
      <c r="H2612" s="147">
        <v>0</v>
      </c>
      <c r="I2612" s="147">
        <v>1</v>
      </c>
      <c r="J2612" s="147">
        <v>0</v>
      </c>
    </row>
    <row r="2613" spans="2:10" x14ac:dyDescent="0.25">
      <c r="B2613" t="s">
        <v>1061</v>
      </c>
      <c r="C2613" s="3" t="s">
        <v>1062</v>
      </c>
      <c r="D2613" s="147">
        <v>1300000</v>
      </c>
      <c r="E2613" s="32">
        <v>1</v>
      </c>
      <c r="F2613" t="s">
        <v>588</v>
      </c>
      <c r="G2613"/>
      <c r="H2613" s="147">
        <v>32500</v>
      </c>
      <c r="I2613" s="147">
        <v>40</v>
      </c>
      <c r="J2613" s="147">
        <v>1300000</v>
      </c>
    </row>
    <row r="2614" spans="2:10" x14ac:dyDescent="0.25">
      <c r="B2614" t="s">
        <v>1063</v>
      </c>
      <c r="C2614" s="3" t="s">
        <v>1058</v>
      </c>
      <c r="D2614" s="147">
        <v>167000</v>
      </c>
      <c r="E2614" s="32">
        <v>6</v>
      </c>
      <c r="F2614" t="s">
        <v>629</v>
      </c>
      <c r="G2614"/>
      <c r="H2614" s="147">
        <v>24000</v>
      </c>
      <c r="I2614" s="147">
        <v>1</v>
      </c>
      <c r="J2614" s="147">
        <v>24000</v>
      </c>
    </row>
    <row r="2615" spans="2:10" x14ac:dyDescent="0.25">
      <c r="B2615" t="s">
        <v>1063</v>
      </c>
      <c r="C2615" s="3" t="s">
        <v>1058</v>
      </c>
      <c r="D2615" s="147">
        <v>167000</v>
      </c>
      <c r="E2615" s="32">
        <v>6</v>
      </c>
      <c r="F2615" t="s">
        <v>625</v>
      </c>
      <c r="G2615"/>
      <c r="H2615" s="147">
        <v>45000</v>
      </c>
      <c r="I2615" s="147">
        <v>1</v>
      </c>
      <c r="J2615" s="147">
        <v>45000</v>
      </c>
    </row>
    <row r="2616" spans="2:10" x14ac:dyDescent="0.25">
      <c r="B2616" t="s">
        <v>1063</v>
      </c>
      <c r="C2616" s="3" t="s">
        <v>1058</v>
      </c>
      <c r="D2616" s="147">
        <v>167000</v>
      </c>
      <c r="E2616" s="32">
        <v>6</v>
      </c>
      <c r="F2616" t="s">
        <v>149</v>
      </c>
      <c r="G2616"/>
      <c r="H2616" s="147">
        <v>23000</v>
      </c>
      <c r="I2616" s="147">
        <v>1</v>
      </c>
      <c r="J2616" s="147">
        <v>23000</v>
      </c>
    </row>
    <row r="2617" spans="2:10" x14ac:dyDescent="0.25">
      <c r="B2617" t="s">
        <v>1063</v>
      </c>
      <c r="C2617" s="3" t="s">
        <v>1058</v>
      </c>
      <c r="D2617" s="147">
        <v>167000</v>
      </c>
      <c r="E2617" s="32">
        <v>6</v>
      </c>
      <c r="F2617" t="s">
        <v>626</v>
      </c>
      <c r="G2617"/>
      <c r="H2617" s="147">
        <v>45000</v>
      </c>
      <c r="I2617" s="147">
        <v>1</v>
      </c>
      <c r="J2617" s="147">
        <v>45000</v>
      </c>
    </row>
    <row r="2618" spans="2:10" x14ac:dyDescent="0.25">
      <c r="B2618" t="s">
        <v>1063</v>
      </c>
      <c r="C2618" s="3" t="s">
        <v>1058</v>
      </c>
      <c r="D2618" s="147">
        <v>167000</v>
      </c>
      <c r="E2618" s="32">
        <v>6</v>
      </c>
      <c r="F2618" t="s">
        <v>627</v>
      </c>
      <c r="G2618"/>
      <c r="H2618" s="147">
        <v>30000</v>
      </c>
      <c r="I2618" s="147">
        <v>1</v>
      </c>
      <c r="J2618" s="147">
        <v>30000</v>
      </c>
    </row>
    <row r="2619" spans="2:10" x14ac:dyDescent="0.25">
      <c r="B2619" t="s">
        <v>1063</v>
      </c>
      <c r="C2619" s="3" t="s">
        <v>1058</v>
      </c>
      <c r="D2619" s="147">
        <v>167000</v>
      </c>
      <c r="E2619" s="32">
        <v>6</v>
      </c>
      <c r="F2619" t="s">
        <v>638</v>
      </c>
      <c r="G2619"/>
      <c r="H2619" s="147">
        <v>0</v>
      </c>
      <c r="I2619" s="147">
        <v>1</v>
      </c>
      <c r="J2619" s="147">
        <v>0</v>
      </c>
    </row>
    <row r="2620" spans="2:10" x14ac:dyDescent="0.25">
      <c r="B2620" t="s">
        <v>1059</v>
      </c>
      <c r="C2620" s="3" t="s">
        <v>1057</v>
      </c>
      <c r="D2620" s="147">
        <v>102000</v>
      </c>
      <c r="E2620" s="32">
        <v>4</v>
      </c>
      <c r="F2620" t="s">
        <v>767</v>
      </c>
      <c r="G2620"/>
      <c r="H2620" s="147">
        <v>40000</v>
      </c>
      <c r="I2620" s="147">
        <v>1</v>
      </c>
      <c r="J2620" s="147">
        <v>40000</v>
      </c>
    </row>
    <row r="2621" spans="2:10" x14ac:dyDescent="0.25">
      <c r="B2621" t="s">
        <v>1059</v>
      </c>
      <c r="C2621" s="3" t="s">
        <v>1057</v>
      </c>
      <c r="D2621" s="147">
        <v>102000</v>
      </c>
      <c r="E2621" s="32">
        <v>4</v>
      </c>
      <c r="F2621" t="s">
        <v>768</v>
      </c>
      <c r="G2621"/>
      <c r="H2621" s="147">
        <v>22000</v>
      </c>
      <c r="I2621" s="147">
        <v>1</v>
      </c>
      <c r="J2621" s="147">
        <v>22000</v>
      </c>
    </row>
    <row r="2622" spans="2:10" x14ac:dyDescent="0.25">
      <c r="B2622" t="s">
        <v>1059</v>
      </c>
      <c r="C2622" s="3" t="s">
        <v>1057</v>
      </c>
      <c r="D2622" s="147">
        <v>102000</v>
      </c>
      <c r="E2622" s="32">
        <v>4</v>
      </c>
      <c r="F2622" t="s">
        <v>769</v>
      </c>
      <c r="G2622"/>
      <c r="H2622" s="147">
        <v>40000</v>
      </c>
      <c r="I2622" s="147">
        <v>1</v>
      </c>
      <c r="J2622" s="147">
        <v>40000</v>
      </c>
    </row>
    <row r="2623" spans="2:10" x14ac:dyDescent="0.25">
      <c r="B2623" t="s">
        <v>1059</v>
      </c>
      <c r="C2623" s="3" t="s">
        <v>1057</v>
      </c>
      <c r="D2623" s="147">
        <v>102000</v>
      </c>
      <c r="E2623" s="32">
        <v>4</v>
      </c>
      <c r="F2623" t="s">
        <v>638</v>
      </c>
      <c r="G2623"/>
      <c r="H2623" s="147">
        <v>0</v>
      </c>
      <c r="I2623" s="147">
        <v>1</v>
      </c>
      <c r="J2623" s="147">
        <v>0</v>
      </c>
    </row>
    <row r="2624" spans="2:10" x14ac:dyDescent="0.25">
      <c r="B2624" t="s">
        <v>1063</v>
      </c>
      <c r="C2624" s="3" t="s">
        <v>1058</v>
      </c>
      <c r="D2624" s="147">
        <v>140000</v>
      </c>
      <c r="E2624" s="32">
        <v>6</v>
      </c>
      <c r="F2624" t="s">
        <v>629</v>
      </c>
      <c r="G2624"/>
      <c r="H2624" s="147">
        <v>19000</v>
      </c>
      <c r="I2624" s="147">
        <v>1</v>
      </c>
      <c r="J2624" s="147">
        <v>19000</v>
      </c>
    </row>
    <row r="2625" spans="2:10" x14ac:dyDescent="0.25">
      <c r="B2625" t="s">
        <v>1063</v>
      </c>
      <c r="C2625" s="3" t="s">
        <v>1058</v>
      </c>
      <c r="D2625" s="147">
        <v>140000</v>
      </c>
      <c r="E2625" s="32">
        <v>6</v>
      </c>
      <c r="F2625" t="s">
        <v>625</v>
      </c>
      <c r="G2625"/>
      <c r="H2625" s="147">
        <v>36000</v>
      </c>
      <c r="I2625" s="147">
        <v>1</v>
      </c>
      <c r="J2625" s="147">
        <v>36000</v>
      </c>
    </row>
    <row r="2626" spans="2:10" x14ac:dyDescent="0.25">
      <c r="B2626" t="s">
        <v>1063</v>
      </c>
      <c r="C2626" s="3" t="s">
        <v>1058</v>
      </c>
      <c r="D2626" s="147">
        <v>140000</v>
      </c>
      <c r="E2626" s="32">
        <v>6</v>
      </c>
      <c r="F2626" t="s">
        <v>149</v>
      </c>
      <c r="G2626"/>
      <c r="H2626" s="147">
        <v>19000</v>
      </c>
      <c r="I2626" s="147">
        <v>1</v>
      </c>
      <c r="J2626" s="147">
        <v>19000</v>
      </c>
    </row>
    <row r="2627" spans="2:10" x14ac:dyDescent="0.25">
      <c r="B2627" t="s">
        <v>1063</v>
      </c>
      <c r="C2627" s="3" t="s">
        <v>1058</v>
      </c>
      <c r="D2627" s="147">
        <v>140000</v>
      </c>
      <c r="E2627" s="32">
        <v>6</v>
      </c>
      <c r="F2627" t="s">
        <v>626</v>
      </c>
      <c r="G2627"/>
      <c r="H2627" s="147">
        <v>38000</v>
      </c>
      <c r="I2627" s="147">
        <v>1</v>
      </c>
      <c r="J2627" s="147">
        <v>38000</v>
      </c>
    </row>
    <row r="2628" spans="2:10" x14ac:dyDescent="0.25">
      <c r="B2628" t="s">
        <v>1063</v>
      </c>
      <c r="C2628" s="3" t="s">
        <v>1058</v>
      </c>
      <c r="D2628" s="147">
        <v>140000</v>
      </c>
      <c r="E2628" s="32">
        <v>6</v>
      </c>
      <c r="F2628" t="s">
        <v>627</v>
      </c>
      <c r="G2628"/>
      <c r="H2628" s="147">
        <v>28000</v>
      </c>
      <c r="I2628" s="147">
        <v>1</v>
      </c>
      <c r="J2628" s="147">
        <v>28000</v>
      </c>
    </row>
    <row r="2629" spans="2:10" x14ac:dyDescent="0.25">
      <c r="B2629" t="s">
        <v>1063</v>
      </c>
      <c r="C2629" s="3" t="s">
        <v>1058</v>
      </c>
      <c r="D2629" s="147">
        <v>140000</v>
      </c>
      <c r="E2629" s="32">
        <v>6</v>
      </c>
      <c r="F2629" t="s">
        <v>638</v>
      </c>
      <c r="G2629"/>
      <c r="H2629" s="147">
        <v>0</v>
      </c>
      <c r="I2629" s="147">
        <v>1</v>
      </c>
      <c r="J2629" s="147">
        <v>0</v>
      </c>
    </row>
    <row r="2630" spans="2:10" x14ac:dyDescent="0.25">
      <c r="B2630" t="s">
        <v>1064</v>
      </c>
      <c r="C2630" s="3">
        <v>0</v>
      </c>
      <c r="D2630" s="147">
        <v>690000</v>
      </c>
      <c r="E2630" s="32">
        <v>1</v>
      </c>
      <c r="F2630" t="s">
        <v>747</v>
      </c>
      <c r="G2630"/>
      <c r="H2630" s="147">
        <v>11500</v>
      </c>
      <c r="I2630" s="147">
        <v>60</v>
      </c>
      <c r="J2630" s="147">
        <v>690000</v>
      </c>
    </row>
    <row r="2631" spans="2:10" x14ac:dyDescent="0.25">
      <c r="B2631" t="s">
        <v>700</v>
      </c>
      <c r="C2631" s="3" t="s">
        <v>693</v>
      </c>
      <c r="D2631" s="147">
        <v>98900</v>
      </c>
      <c r="E2631" s="32">
        <v>1</v>
      </c>
      <c r="F2631" t="s">
        <v>82</v>
      </c>
      <c r="G2631"/>
      <c r="H2631" s="147">
        <v>24725</v>
      </c>
      <c r="I2631" s="147">
        <v>4</v>
      </c>
      <c r="J2631" s="147">
        <v>98900</v>
      </c>
    </row>
    <row r="2632" spans="2:10" x14ac:dyDescent="0.25">
      <c r="B2632" t="s">
        <v>828</v>
      </c>
      <c r="C2632" s="3" t="s">
        <v>981</v>
      </c>
      <c r="D2632" s="147">
        <v>127300</v>
      </c>
      <c r="E2632" s="32">
        <v>1</v>
      </c>
      <c r="F2632" t="s">
        <v>825</v>
      </c>
      <c r="G2632"/>
      <c r="H2632" s="147">
        <v>31825</v>
      </c>
      <c r="I2632" s="147">
        <v>4</v>
      </c>
      <c r="J2632" s="147">
        <v>127300</v>
      </c>
    </row>
    <row r="2633" spans="2:10" x14ac:dyDescent="0.25">
      <c r="B2633" t="s">
        <v>1056</v>
      </c>
      <c r="C2633" s="3">
        <v>0</v>
      </c>
      <c r="D2633" s="147">
        <v>190000</v>
      </c>
      <c r="E2633" s="32">
        <v>2</v>
      </c>
      <c r="F2633" t="s">
        <v>747</v>
      </c>
      <c r="G2633"/>
      <c r="H2633" s="147">
        <v>0</v>
      </c>
      <c r="I2633" s="147">
        <v>1</v>
      </c>
      <c r="J2633" s="147">
        <v>0</v>
      </c>
    </row>
    <row r="2634" spans="2:10" x14ac:dyDescent="0.25">
      <c r="B2634" t="s">
        <v>1056</v>
      </c>
      <c r="C2634" s="3">
        <v>0</v>
      </c>
      <c r="D2634" s="147">
        <v>190000</v>
      </c>
      <c r="E2634" s="32">
        <v>2</v>
      </c>
      <c r="F2634" t="s">
        <v>995</v>
      </c>
      <c r="G2634"/>
      <c r="H2634" s="147">
        <v>23750</v>
      </c>
      <c r="I2634" s="147">
        <v>8</v>
      </c>
      <c r="J2634" s="147">
        <v>190000</v>
      </c>
    </row>
    <row r="2635" spans="2:10" x14ac:dyDescent="0.25">
      <c r="B2635" t="s">
        <v>700</v>
      </c>
      <c r="C2635" s="3" t="s">
        <v>694</v>
      </c>
      <c r="D2635" s="147">
        <v>91200</v>
      </c>
      <c r="E2635" s="32">
        <v>1</v>
      </c>
      <c r="F2635" t="s">
        <v>594</v>
      </c>
      <c r="G2635"/>
      <c r="H2635" s="147">
        <v>91200</v>
      </c>
      <c r="I2635" s="147">
        <v>1</v>
      </c>
      <c r="J2635" s="147">
        <v>91200</v>
      </c>
    </row>
    <row r="2636" spans="2:10" x14ac:dyDescent="0.25">
      <c r="B2636" t="s">
        <v>1063</v>
      </c>
      <c r="C2636" s="3" t="s">
        <v>1058</v>
      </c>
      <c r="D2636" s="147">
        <v>125000</v>
      </c>
      <c r="E2636" s="32">
        <v>6</v>
      </c>
      <c r="F2636" t="s">
        <v>629</v>
      </c>
      <c r="G2636"/>
      <c r="H2636" s="147">
        <v>18000</v>
      </c>
      <c r="I2636" s="147">
        <v>1</v>
      </c>
      <c r="J2636" s="147">
        <v>18000</v>
      </c>
    </row>
    <row r="2637" spans="2:10" x14ac:dyDescent="0.25">
      <c r="B2637" t="s">
        <v>1063</v>
      </c>
      <c r="C2637" s="3" t="s">
        <v>1058</v>
      </c>
      <c r="D2637" s="147">
        <v>125000</v>
      </c>
      <c r="E2637" s="32">
        <v>6</v>
      </c>
      <c r="F2637" t="s">
        <v>625</v>
      </c>
      <c r="G2637"/>
      <c r="H2637" s="147">
        <v>35000</v>
      </c>
      <c r="I2637" s="147">
        <v>1</v>
      </c>
      <c r="J2637" s="147">
        <v>35000</v>
      </c>
    </row>
    <row r="2638" spans="2:10" x14ac:dyDescent="0.25">
      <c r="B2638" t="s">
        <v>1063</v>
      </c>
      <c r="C2638" s="3" t="s">
        <v>1058</v>
      </c>
      <c r="D2638" s="147">
        <v>125000</v>
      </c>
      <c r="E2638" s="32">
        <v>6</v>
      </c>
      <c r="F2638" t="s">
        <v>149</v>
      </c>
      <c r="G2638"/>
      <c r="H2638" s="147">
        <v>17000</v>
      </c>
      <c r="I2638" s="147">
        <v>1</v>
      </c>
      <c r="J2638" s="147">
        <v>17000</v>
      </c>
    </row>
    <row r="2639" spans="2:10" x14ac:dyDescent="0.25">
      <c r="B2639" t="s">
        <v>1063</v>
      </c>
      <c r="C2639" s="3" t="s">
        <v>1058</v>
      </c>
      <c r="D2639" s="147">
        <v>125000</v>
      </c>
      <c r="E2639" s="32">
        <v>6</v>
      </c>
      <c r="F2639" t="s">
        <v>626</v>
      </c>
      <c r="G2639"/>
      <c r="H2639" s="147">
        <v>35000</v>
      </c>
      <c r="I2639" s="147">
        <v>1</v>
      </c>
      <c r="J2639" s="147">
        <v>35000</v>
      </c>
    </row>
    <row r="2640" spans="2:10" x14ac:dyDescent="0.25">
      <c r="B2640" t="s">
        <v>1063</v>
      </c>
      <c r="C2640" s="3" t="s">
        <v>1058</v>
      </c>
      <c r="D2640" s="147">
        <v>125000</v>
      </c>
      <c r="E2640" s="32">
        <v>6</v>
      </c>
      <c r="F2640" t="s">
        <v>627</v>
      </c>
      <c r="G2640"/>
      <c r="H2640" s="147">
        <v>20000</v>
      </c>
      <c r="I2640" s="147">
        <v>1</v>
      </c>
      <c r="J2640" s="147">
        <v>20000</v>
      </c>
    </row>
    <row r="2641" spans="2:10" x14ac:dyDescent="0.25">
      <c r="B2641" t="s">
        <v>1063</v>
      </c>
      <c r="C2641" s="3" t="s">
        <v>1058</v>
      </c>
      <c r="D2641" s="147">
        <v>125000</v>
      </c>
      <c r="E2641" s="32">
        <v>6</v>
      </c>
      <c r="F2641" t="s">
        <v>638</v>
      </c>
      <c r="G2641"/>
      <c r="H2641" s="147">
        <v>0</v>
      </c>
      <c r="I2641" s="147">
        <v>1</v>
      </c>
      <c r="J2641" s="147">
        <v>0</v>
      </c>
    </row>
    <row r="2642" spans="2:10" x14ac:dyDescent="0.25">
      <c r="B2642" t="s">
        <v>700</v>
      </c>
      <c r="C2642" s="3" t="s">
        <v>693</v>
      </c>
      <c r="D2642" s="147">
        <v>88350</v>
      </c>
      <c r="E2642" s="32">
        <v>1</v>
      </c>
      <c r="F2642" t="s">
        <v>82</v>
      </c>
      <c r="G2642"/>
      <c r="H2642" s="147">
        <v>22087.5</v>
      </c>
      <c r="I2642" s="147">
        <v>4</v>
      </c>
      <c r="J2642" s="147">
        <v>88350</v>
      </c>
    </row>
    <row r="2643" spans="2:10" x14ac:dyDescent="0.25">
      <c r="B2643" t="s">
        <v>781</v>
      </c>
      <c r="C2643" s="3">
        <v>0</v>
      </c>
      <c r="D2643" s="147">
        <v>21300</v>
      </c>
      <c r="E2643" s="32">
        <v>7</v>
      </c>
      <c r="F2643" t="s">
        <v>598</v>
      </c>
      <c r="G2643"/>
      <c r="H2643" s="147">
        <v>0</v>
      </c>
      <c r="I2643" s="147">
        <v>1</v>
      </c>
      <c r="J2643" s="147">
        <v>0</v>
      </c>
    </row>
    <row r="2644" spans="2:10" x14ac:dyDescent="0.25">
      <c r="B2644" t="s">
        <v>781</v>
      </c>
      <c r="C2644" s="3">
        <v>0</v>
      </c>
      <c r="D2644" s="147">
        <v>21300</v>
      </c>
      <c r="E2644" s="32">
        <v>7</v>
      </c>
      <c r="F2644" t="s">
        <v>640</v>
      </c>
      <c r="G2644"/>
      <c r="H2644" s="147">
        <v>0</v>
      </c>
      <c r="I2644" s="147">
        <v>1</v>
      </c>
      <c r="J2644" s="147">
        <v>0</v>
      </c>
    </row>
    <row r="2645" spans="2:10" x14ac:dyDescent="0.25">
      <c r="B2645" t="s">
        <v>781</v>
      </c>
      <c r="C2645" s="3">
        <v>0</v>
      </c>
      <c r="D2645" s="147">
        <v>21300</v>
      </c>
      <c r="E2645" s="32">
        <v>7</v>
      </c>
      <c r="F2645" t="s">
        <v>641</v>
      </c>
      <c r="G2645"/>
      <c r="H2645" s="147">
        <v>0</v>
      </c>
      <c r="I2645" s="147">
        <v>1</v>
      </c>
      <c r="J2645" s="147">
        <v>0</v>
      </c>
    </row>
    <row r="2646" spans="2:10" x14ac:dyDescent="0.25">
      <c r="B2646" t="s">
        <v>781</v>
      </c>
      <c r="C2646" s="3">
        <v>0</v>
      </c>
      <c r="D2646" s="147">
        <v>21300</v>
      </c>
      <c r="E2646" s="32">
        <v>7</v>
      </c>
      <c r="F2646" t="s">
        <v>604</v>
      </c>
      <c r="G2646"/>
      <c r="H2646" s="147">
        <v>0</v>
      </c>
      <c r="I2646" s="147">
        <v>1</v>
      </c>
      <c r="J2646" s="147">
        <v>0</v>
      </c>
    </row>
    <row r="2647" spans="2:10" x14ac:dyDescent="0.25">
      <c r="B2647" t="s">
        <v>781</v>
      </c>
      <c r="C2647" s="3">
        <v>0</v>
      </c>
      <c r="D2647" s="147">
        <v>21300</v>
      </c>
      <c r="E2647" s="32">
        <v>7</v>
      </c>
      <c r="F2647" t="s">
        <v>43</v>
      </c>
      <c r="G2647"/>
      <c r="H2647" s="147">
        <v>0</v>
      </c>
      <c r="I2647" s="147">
        <v>1</v>
      </c>
      <c r="J2647" s="147">
        <v>0</v>
      </c>
    </row>
    <row r="2648" spans="2:10" x14ac:dyDescent="0.25">
      <c r="B2648" t="s">
        <v>781</v>
      </c>
      <c r="C2648" s="3">
        <v>0</v>
      </c>
      <c r="D2648" s="147">
        <v>21300</v>
      </c>
      <c r="E2648" s="32">
        <v>7</v>
      </c>
      <c r="F2648" t="s">
        <v>42</v>
      </c>
      <c r="G2648"/>
      <c r="H2648" s="147">
        <v>21300</v>
      </c>
      <c r="I2648" s="147">
        <v>1</v>
      </c>
      <c r="J2648" s="147">
        <v>21300</v>
      </c>
    </row>
    <row r="2649" spans="2:10" x14ac:dyDescent="0.25">
      <c r="B2649" t="s">
        <v>781</v>
      </c>
      <c r="C2649" s="3">
        <v>0</v>
      </c>
      <c r="D2649" s="147">
        <v>21300</v>
      </c>
      <c r="E2649" s="32">
        <v>7</v>
      </c>
      <c r="F2649" t="s">
        <v>638</v>
      </c>
      <c r="G2649"/>
      <c r="H2649" s="147">
        <v>0</v>
      </c>
      <c r="I2649" s="147">
        <v>1</v>
      </c>
      <c r="J2649" s="147">
        <v>0</v>
      </c>
    </row>
    <row r="2650" spans="2:10" x14ac:dyDescent="0.25">
      <c r="B2650" t="s">
        <v>1048</v>
      </c>
      <c r="C2650" s="3" t="s">
        <v>1049</v>
      </c>
      <c r="D2650" s="147">
        <v>164000</v>
      </c>
      <c r="E2650" s="32">
        <v>2</v>
      </c>
      <c r="F2650" t="s">
        <v>1004</v>
      </c>
      <c r="G2650"/>
      <c r="H2650" s="147">
        <v>41000</v>
      </c>
      <c r="I2650" s="147">
        <v>2</v>
      </c>
      <c r="J2650" s="147">
        <v>82000</v>
      </c>
    </row>
    <row r="2651" spans="2:10" x14ac:dyDescent="0.25">
      <c r="B2651" t="s">
        <v>1048</v>
      </c>
      <c r="C2651" s="3" t="s">
        <v>1049</v>
      </c>
      <c r="D2651" s="147">
        <v>164000</v>
      </c>
      <c r="E2651" s="32">
        <v>2</v>
      </c>
      <c r="F2651" t="s">
        <v>1006</v>
      </c>
      <c r="G2651"/>
      <c r="H2651" s="147">
        <v>41000</v>
      </c>
      <c r="I2651" s="147">
        <v>2</v>
      </c>
      <c r="J2651" s="147">
        <v>82000</v>
      </c>
    </row>
    <row r="2652" spans="2:10" x14ac:dyDescent="0.25">
      <c r="B2652" t="s">
        <v>1063</v>
      </c>
      <c r="C2652" s="3" t="s">
        <v>1058</v>
      </c>
      <c r="D2652" s="147">
        <v>129000</v>
      </c>
      <c r="E2652" s="32">
        <v>6</v>
      </c>
      <c r="F2652" t="s">
        <v>629</v>
      </c>
      <c r="G2652"/>
      <c r="H2652" s="147">
        <v>19000</v>
      </c>
      <c r="I2652" s="147">
        <v>1</v>
      </c>
      <c r="J2652" s="147">
        <v>19000</v>
      </c>
    </row>
    <row r="2653" spans="2:10" x14ac:dyDescent="0.25">
      <c r="B2653" t="s">
        <v>1063</v>
      </c>
      <c r="C2653" s="3" t="s">
        <v>1058</v>
      </c>
      <c r="D2653" s="147">
        <v>129000</v>
      </c>
      <c r="E2653" s="32">
        <v>6</v>
      </c>
      <c r="F2653" t="s">
        <v>625</v>
      </c>
      <c r="G2653"/>
      <c r="H2653" s="147">
        <v>35000</v>
      </c>
      <c r="I2653" s="147">
        <v>1</v>
      </c>
      <c r="J2653" s="147">
        <v>35000</v>
      </c>
    </row>
    <row r="2654" spans="2:10" x14ac:dyDescent="0.25">
      <c r="B2654" t="s">
        <v>1063</v>
      </c>
      <c r="C2654" s="3" t="s">
        <v>1058</v>
      </c>
      <c r="D2654" s="147">
        <v>129000</v>
      </c>
      <c r="E2654" s="32">
        <v>6</v>
      </c>
      <c r="F2654" t="s">
        <v>149</v>
      </c>
      <c r="G2654"/>
      <c r="H2654" s="147">
        <v>19000</v>
      </c>
      <c r="I2654" s="147">
        <v>1</v>
      </c>
      <c r="J2654" s="147">
        <v>19000</v>
      </c>
    </row>
    <row r="2655" spans="2:10" x14ac:dyDescent="0.25">
      <c r="B2655" t="s">
        <v>1063</v>
      </c>
      <c r="C2655" s="3" t="s">
        <v>1058</v>
      </c>
      <c r="D2655" s="147">
        <v>129000</v>
      </c>
      <c r="E2655" s="32">
        <v>6</v>
      </c>
      <c r="F2655" t="s">
        <v>626</v>
      </c>
      <c r="G2655"/>
      <c r="H2655" s="147">
        <v>35000</v>
      </c>
      <c r="I2655" s="147">
        <v>1</v>
      </c>
      <c r="J2655" s="147">
        <v>35000</v>
      </c>
    </row>
    <row r="2656" spans="2:10" x14ac:dyDescent="0.25">
      <c r="B2656" t="s">
        <v>1063</v>
      </c>
      <c r="C2656" s="3" t="s">
        <v>1058</v>
      </c>
      <c r="D2656" s="147">
        <v>129000</v>
      </c>
      <c r="E2656" s="32">
        <v>6</v>
      </c>
      <c r="F2656" t="s">
        <v>627</v>
      </c>
      <c r="G2656"/>
      <c r="H2656" s="147">
        <v>21000</v>
      </c>
      <c r="I2656" s="147">
        <v>1</v>
      </c>
      <c r="J2656" s="147">
        <v>21000</v>
      </c>
    </row>
    <row r="2657" spans="2:10" x14ac:dyDescent="0.25">
      <c r="B2657" t="s">
        <v>1063</v>
      </c>
      <c r="C2657" s="3" t="s">
        <v>1058</v>
      </c>
      <c r="D2657" s="147">
        <v>129000</v>
      </c>
      <c r="E2657" s="32">
        <v>6</v>
      </c>
      <c r="F2657" t="s">
        <v>638</v>
      </c>
      <c r="G2657"/>
      <c r="H2657" s="147">
        <v>0</v>
      </c>
      <c r="I2657" s="147">
        <v>1</v>
      </c>
      <c r="J2657" s="147">
        <v>0</v>
      </c>
    </row>
    <row r="2658" spans="2:10" x14ac:dyDescent="0.25">
      <c r="B2658" t="s">
        <v>1048</v>
      </c>
      <c r="C2658" s="3" t="s">
        <v>1050</v>
      </c>
      <c r="D2658" s="147">
        <v>164000</v>
      </c>
      <c r="E2658" s="32">
        <v>1</v>
      </c>
      <c r="F2658" t="s">
        <v>1004</v>
      </c>
      <c r="G2658"/>
      <c r="H2658" s="147">
        <v>41000</v>
      </c>
      <c r="I2658" s="147">
        <v>4</v>
      </c>
      <c r="J2658" s="147">
        <v>164000</v>
      </c>
    </row>
    <row r="2659" spans="2:10" x14ac:dyDescent="0.25">
      <c r="B2659" t="s">
        <v>1066</v>
      </c>
      <c r="C2659" s="3">
        <v>0</v>
      </c>
      <c r="D2659" s="147">
        <v>650000</v>
      </c>
      <c r="E2659" s="32">
        <v>1</v>
      </c>
      <c r="F2659" t="s">
        <v>40</v>
      </c>
      <c r="G2659"/>
      <c r="H2659" s="147">
        <v>65000</v>
      </c>
      <c r="I2659" s="147">
        <v>10</v>
      </c>
      <c r="J2659" s="147">
        <v>650000</v>
      </c>
    </row>
    <row r="2660" spans="2:10" x14ac:dyDescent="0.25">
      <c r="B2660" s="122" t="s">
        <v>1067</v>
      </c>
      <c r="C2660" s="175" t="s">
        <v>1068</v>
      </c>
      <c r="D2660" s="163">
        <v>300000</v>
      </c>
      <c r="E2660" s="32">
        <v>1</v>
      </c>
      <c r="F2660" t="s">
        <v>1065</v>
      </c>
      <c r="G2660"/>
      <c r="H2660" s="147">
        <v>75000</v>
      </c>
      <c r="I2660" s="147">
        <v>4</v>
      </c>
      <c r="J2660" s="147">
        <v>300000</v>
      </c>
    </row>
    <row r="2661" spans="2:10" x14ac:dyDescent="0.25">
      <c r="B2661" t="s">
        <v>1067</v>
      </c>
      <c r="C2661" s="3" t="s">
        <v>1069</v>
      </c>
      <c r="D2661" s="147">
        <v>300000</v>
      </c>
      <c r="E2661" s="32">
        <v>1</v>
      </c>
      <c r="F2661" t="s">
        <v>1070</v>
      </c>
      <c r="G2661"/>
      <c r="H2661" s="147">
        <v>75000</v>
      </c>
      <c r="I2661" s="147">
        <v>4</v>
      </c>
      <c r="J2661" s="147">
        <v>300000</v>
      </c>
    </row>
    <row r="2662" spans="2:10" x14ac:dyDescent="0.25">
      <c r="B2662" t="s">
        <v>869</v>
      </c>
      <c r="C2662" s="3">
        <v>0</v>
      </c>
      <c r="D2662" s="147">
        <v>231000</v>
      </c>
      <c r="E2662" s="32">
        <v>5</v>
      </c>
      <c r="F2662" t="s">
        <v>825</v>
      </c>
      <c r="G2662"/>
      <c r="H2662" s="147">
        <v>25500</v>
      </c>
      <c r="I2662" s="147">
        <v>2</v>
      </c>
      <c r="J2662" s="147">
        <v>51000</v>
      </c>
    </row>
    <row r="2663" spans="2:10" x14ac:dyDescent="0.25">
      <c r="B2663" t="s">
        <v>869</v>
      </c>
      <c r="C2663" s="3">
        <v>0</v>
      </c>
      <c r="D2663" s="147">
        <v>231000</v>
      </c>
      <c r="E2663" s="32">
        <v>5</v>
      </c>
      <c r="F2663" t="s">
        <v>829</v>
      </c>
      <c r="G2663"/>
      <c r="H2663" s="147">
        <v>30000</v>
      </c>
      <c r="I2663" s="147">
        <v>2</v>
      </c>
      <c r="J2663" s="147">
        <v>60000</v>
      </c>
    </row>
    <row r="2664" spans="2:10" x14ac:dyDescent="0.25">
      <c r="B2664" t="s">
        <v>869</v>
      </c>
      <c r="C2664" s="3">
        <v>0</v>
      </c>
      <c r="D2664" s="147">
        <v>231000</v>
      </c>
      <c r="E2664" s="32">
        <v>5</v>
      </c>
      <c r="F2664" t="s">
        <v>830</v>
      </c>
      <c r="G2664"/>
      <c r="H2664" s="147">
        <v>30000</v>
      </c>
      <c r="I2664" s="147">
        <v>2</v>
      </c>
      <c r="J2664" s="147">
        <v>60000</v>
      </c>
    </row>
    <row r="2665" spans="2:10" x14ac:dyDescent="0.25">
      <c r="B2665" t="s">
        <v>869</v>
      </c>
      <c r="C2665" s="3">
        <v>0</v>
      </c>
      <c r="D2665" s="147">
        <v>231000</v>
      </c>
      <c r="E2665" s="32">
        <v>5</v>
      </c>
      <c r="F2665" t="s">
        <v>827</v>
      </c>
      <c r="G2665"/>
      <c r="H2665" s="147">
        <v>30000</v>
      </c>
      <c r="I2665" s="147">
        <v>2</v>
      </c>
      <c r="J2665" s="147">
        <v>60000</v>
      </c>
    </row>
    <row r="2666" spans="2:10" x14ac:dyDescent="0.25">
      <c r="B2666" t="s">
        <v>869</v>
      </c>
      <c r="C2666" s="3">
        <v>0</v>
      </c>
      <c r="D2666" s="147">
        <v>231000</v>
      </c>
      <c r="E2666" s="32">
        <v>5</v>
      </c>
      <c r="F2666" t="s">
        <v>43</v>
      </c>
      <c r="G2666"/>
      <c r="H2666" s="147">
        <v>0</v>
      </c>
      <c r="I2666" s="147">
        <v>1</v>
      </c>
      <c r="J2666" s="147">
        <v>0</v>
      </c>
    </row>
    <row r="2667" spans="2:10" x14ac:dyDescent="0.25">
      <c r="B2667" t="s">
        <v>700</v>
      </c>
      <c r="C2667" s="3" t="s">
        <v>693</v>
      </c>
      <c r="D2667" s="147">
        <v>91975</v>
      </c>
      <c r="E2667" s="32">
        <v>1</v>
      </c>
      <c r="F2667" t="s">
        <v>82</v>
      </c>
      <c r="G2667"/>
      <c r="H2667" s="147">
        <v>22993.75</v>
      </c>
      <c r="I2667" s="147">
        <v>4</v>
      </c>
      <c r="J2667" s="147">
        <v>91975</v>
      </c>
    </row>
    <row r="2668" spans="2:10" x14ac:dyDescent="0.25">
      <c r="B2668" t="s">
        <v>996</v>
      </c>
      <c r="C2668" s="3">
        <v>0</v>
      </c>
      <c r="D2668" s="147">
        <v>60000</v>
      </c>
      <c r="E2668" s="32">
        <v>1</v>
      </c>
      <c r="F2668" t="s">
        <v>995</v>
      </c>
      <c r="G2668"/>
      <c r="H2668" s="147">
        <v>20000</v>
      </c>
      <c r="I2668" s="147">
        <v>3</v>
      </c>
      <c r="J2668" s="147">
        <v>60000</v>
      </c>
    </row>
    <row r="2669" spans="2:10" x14ac:dyDescent="0.25">
      <c r="B2669" t="s">
        <v>828</v>
      </c>
      <c r="C2669" s="3" t="s">
        <v>979</v>
      </c>
      <c r="D2669" s="147">
        <v>108000</v>
      </c>
      <c r="E2669" s="32">
        <v>1</v>
      </c>
      <c r="F2669" t="s">
        <v>829</v>
      </c>
      <c r="G2669"/>
      <c r="H2669" s="147">
        <v>27000</v>
      </c>
      <c r="I2669" s="147">
        <v>4</v>
      </c>
      <c r="J2669" s="147">
        <v>108000</v>
      </c>
    </row>
    <row r="2670" spans="2:10" x14ac:dyDescent="0.25">
      <c r="B2670" t="s">
        <v>828</v>
      </c>
      <c r="C2670" s="3" t="s">
        <v>981</v>
      </c>
      <c r="D2670" s="147">
        <v>104000</v>
      </c>
      <c r="E2670" s="32">
        <v>1</v>
      </c>
      <c r="F2670" t="s">
        <v>825</v>
      </c>
      <c r="G2670"/>
      <c r="H2670" s="147">
        <v>26000</v>
      </c>
      <c r="I2670" s="147">
        <v>4</v>
      </c>
      <c r="J2670" s="147">
        <v>104000</v>
      </c>
    </row>
    <row r="2671" spans="2:10" x14ac:dyDescent="0.25">
      <c r="B2671" t="s">
        <v>828</v>
      </c>
      <c r="C2671" s="3" t="s">
        <v>978</v>
      </c>
      <c r="D2671" s="147">
        <v>107000</v>
      </c>
      <c r="E2671" s="32">
        <v>4</v>
      </c>
      <c r="F2671" t="s">
        <v>825</v>
      </c>
      <c r="G2671"/>
      <c r="H2671" s="147">
        <v>26000</v>
      </c>
      <c r="I2671" s="147">
        <v>1</v>
      </c>
      <c r="J2671" s="147">
        <v>26000</v>
      </c>
    </row>
    <row r="2672" spans="2:10" x14ac:dyDescent="0.25">
      <c r="B2672" t="s">
        <v>828</v>
      </c>
      <c r="C2672" s="3" t="s">
        <v>978</v>
      </c>
      <c r="D2672" s="147">
        <v>107000</v>
      </c>
      <c r="E2672" s="32">
        <v>4</v>
      </c>
      <c r="F2672" t="s">
        <v>830</v>
      </c>
      <c r="G2672"/>
      <c r="H2672" s="147">
        <v>27000</v>
      </c>
      <c r="I2672" s="147">
        <v>1</v>
      </c>
      <c r="J2672" s="147">
        <v>27000</v>
      </c>
    </row>
    <row r="2673" spans="2:10" x14ac:dyDescent="0.25">
      <c r="B2673" t="s">
        <v>828</v>
      </c>
      <c r="C2673" s="3" t="s">
        <v>978</v>
      </c>
      <c r="D2673" s="147">
        <v>107000</v>
      </c>
      <c r="E2673" s="32">
        <v>4</v>
      </c>
      <c r="F2673" t="s">
        <v>829</v>
      </c>
      <c r="G2673"/>
      <c r="H2673" s="147">
        <v>27000</v>
      </c>
      <c r="I2673" s="147">
        <v>1</v>
      </c>
      <c r="J2673" s="147">
        <v>27000</v>
      </c>
    </row>
    <row r="2674" spans="2:10" x14ac:dyDescent="0.25">
      <c r="B2674" t="s">
        <v>828</v>
      </c>
      <c r="C2674" s="3" t="s">
        <v>978</v>
      </c>
      <c r="D2674" s="147">
        <v>107000</v>
      </c>
      <c r="E2674" s="32">
        <v>4</v>
      </c>
      <c r="F2674" t="s">
        <v>827</v>
      </c>
      <c r="G2674"/>
      <c r="H2674" s="147">
        <v>27000</v>
      </c>
      <c r="I2674" s="147">
        <v>1</v>
      </c>
      <c r="J2674" s="147">
        <v>27000</v>
      </c>
    </row>
    <row r="2675" spans="2:10" x14ac:dyDescent="0.25">
      <c r="B2675" t="s">
        <v>1048</v>
      </c>
      <c r="C2675" s="3" t="s">
        <v>1049</v>
      </c>
      <c r="D2675" s="147">
        <v>156000</v>
      </c>
      <c r="E2675" s="32">
        <v>2</v>
      </c>
      <c r="F2675" t="s">
        <v>1004</v>
      </c>
      <c r="G2675"/>
      <c r="H2675" s="147">
        <v>39000</v>
      </c>
      <c r="I2675" s="147">
        <v>2</v>
      </c>
      <c r="J2675" s="147">
        <v>78000</v>
      </c>
    </row>
    <row r="2676" spans="2:10" x14ac:dyDescent="0.25">
      <c r="B2676" t="s">
        <v>1048</v>
      </c>
      <c r="C2676" s="3" t="s">
        <v>1049</v>
      </c>
      <c r="D2676" s="147">
        <v>156000</v>
      </c>
      <c r="E2676" s="32">
        <v>2</v>
      </c>
      <c r="F2676" t="s">
        <v>1006</v>
      </c>
      <c r="G2676"/>
      <c r="H2676" s="147">
        <v>39000</v>
      </c>
      <c r="I2676" s="147">
        <v>2</v>
      </c>
      <c r="J2676" s="147">
        <v>78000</v>
      </c>
    </row>
    <row r="2677" spans="2:10" x14ac:dyDescent="0.25">
      <c r="B2677" t="s">
        <v>1048</v>
      </c>
      <c r="C2677" s="3" t="s">
        <v>1050</v>
      </c>
      <c r="D2677" s="147">
        <v>156000</v>
      </c>
      <c r="E2677" s="32">
        <v>1</v>
      </c>
      <c r="F2677" t="s">
        <v>1004</v>
      </c>
      <c r="G2677"/>
      <c r="H2677" s="147">
        <v>39000</v>
      </c>
      <c r="I2677" s="147">
        <v>4</v>
      </c>
      <c r="J2677" s="147">
        <v>156000</v>
      </c>
    </row>
    <row r="2678" spans="2:10" x14ac:dyDescent="0.25">
      <c r="B2678" t="s">
        <v>1075</v>
      </c>
      <c r="C2678" s="3">
        <v>0</v>
      </c>
      <c r="D2678" s="147">
        <v>231000</v>
      </c>
      <c r="E2678" s="32">
        <v>5</v>
      </c>
      <c r="F2678" t="s">
        <v>598</v>
      </c>
      <c r="G2678"/>
      <c r="H2678" s="147">
        <v>37000</v>
      </c>
      <c r="I2678" s="147">
        <v>3</v>
      </c>
      <c r="J2678" s="147">
        <v>111000</v>
      </c>
    </row>
    <row r="2679" spans="2:10" x14ac:dyDescent="0.25">
      <c r="B2679" t="s">
        <v>1075</v>
      </c>
      <c r="C2679" s="3">
        <v>0</v>
      </c>
      <c r="D2679" s="147">
        <v>231000</v>
      </c>
      <c r="E2679" s="32">
        <v>5</v>
      </c>
      <c r="F2679" t="s">
        <v>640</v>
      </c>
      <c r="G2679"/>
      <c r="H2679" s="147">
        <v>40000</v>
      </c>
      <c r="I2679" s="147">
        <v>1</v>
      </c>
      <c r="J2679" s="147">
        <v>40000</v>
      </c>
    </row>
    <row r="2680" spans="2:10" x14ac:dyDescent="0.25">
      <c r="B2680" t="s">
        <v>1075</v>
      </c>
      <c r="C2680" s="3">
        <v>0</v>
      </c>
      <c r="D2680" s="147">
        <v>231000</v>
      </c>
      <c r="E2680" s="32">
        <v>5</v>
      </c>
      <c r="F2680" t="s">
        <v>641</v>
      </c>
      <c r="G2680"/>
      <c r="H2680" s="147">
        <v>40000</v>
      </c>
      <c r="I2680" s="147">
        <v>1</v>
      </c>
      <c r="J2680" s="147">
        <v>40000</v>
      </c>
    </row>
    <row r="2681" spans="2:10" x14ac:dyDescent="0.25">
      <c r="B2681" t="s">
        <v>1075</v>
      </c>
      <c r="C2681" s="3">
        <v>0</v>
      </c>
      <c r="D2681" s="147">
        <v>231000</v>
      </c>
      <c r="E2681" s="32">
        <v>5</v>
      </c>
      <c r="F2681" t="s">
        <v>604</v>
      </c>
      <c r="G2681"/>
      <c r="H2681" s="147">
        <v>40000</v>
      </c>
      <c r="I2681" s="147">
        <v>1</v>
      </c>
      <c r="J2681" s="147">
        <v>40000</v>
      </c>
    </row>
    <row r="2682" spans="2:10" x14ac:dyDescent="0.25">
      <c r="B2682" t="s">
        <v>1075</v>
      </c>
      <c r="C2682" s="3">
        <v>0</v>
      </c>
      <c r="D2682" s="147">
        <v>231000</v>
      </c>
      <c r="E2682" s="32">
        <v>5</v>
      </c>
      <c r="F2682" t="s">
        <v>707</v>
      </c>
      <c r="G2682"/>
      <c r="H2682" s="147">
        <v>0</v>
      </c>
      <c r="I2682" s="147">
        <v>1</v>
      </c>
      <c r="J2682" s="147">
        <v>0</v>
      </c>
    </row>
    <row r="2683" spans="2:10" x14ac:dyDescent="0.25">
      <c r="B2683" t="s">
        <v>1040</v>
      </c>
      <c r="C2683" s="3">
        <v>0</v>
      </c>
      <c r="D2683" s="147">
        <v>220000</v>
      </c>
      <c r="E2683" s="32">
        <v>4</v>
      </c>
      <c r="F2683" t="s">
        <v>154</v>
      </c>
      <c r="G2683"/>
      <c r="H2683" s="147">
        <v>55000</v>
      </c>
      <c r="I2683" s="147">
        <v>2</v>
      </c>
      <c r="J2683" s="147">
        <v>110000</v>
      </c>
    </row>
    <row r="2684" spans="2:10" x14ac:dyDescent="0.25">
      <c r="B2684" t="s">
        <v>1040</v>
      </c>
      <c r="C2684" s="3">
        <v>0</v>
      </c>
      <c r="D2684" s="147">
        <v>220000</v>
      </c>
      <c r="E2684" s="32">
        <v>4</v>
      </c>
      <c r="F2684" t="s">
        <v>155</v>
      </c>
      <c r="G2684"/>
      <c r="H2684" s="147">
        <v>55000</v>
      </c>
      <c r="I2684" s="147">
        <v>2</v>
      </c>
      <c r="J2684" s="147">
        <v>110000</v>
      </c>
    </row>
    <row r="2685" spans="2:10" x14ac:dyDescent="0.25">
      <c r="B2685" t="s">
        <v>1040</v>
      </c>
      <c r="C2685" s="3">
        <v>0</v>
      </c>
      <c r="D2685" s="147">
        <v>220000</v>
      </c>
      <c r="E2685" s="32">
        <v>4</v>
      </c>
      <c r="F2685" t="s">
        <v>46</v>
      </c>
      <c r="G2685"/>
      <c r="H2685" s="147">
        <v>0</v>
      </c>
      <c r="I2685" s="147">
        <v>1</v>
      </c>
      <c r="J2685" s="147">
        <v>0</v>
      </c>
    </row>
    <row r="2686" spans="2:10" x14ac:dyDescent="0.25">
      <c r="B2686" t="s">
        <v>1040</v>
      </c>
      <c r="C2686" s="3">
        <v>0</v>
      </c>
      <c r="D2686" s="147">
        <v>220000</v>
      </c>
      <c r="E2686" s="32">
        <v>4</v>
      </c>
      <c r="F2686" t="s">
        <v>52</v>
      </c>
      <c r="G2686"/>
      <c r="H2686" s="147">
        <v>0</v>
      </c>
      <c r="I2686" s="147">
        <v>1</v>
      </c>
      <c r="J2686" s="147">
        <v>0</v>
      </c>
    </row>
    <row r="2687" spans="2:10" x14ac:dyDescent="0.25">
      <c r="B2687" t="s">
        <v>996</v>
      </c>
      <c r="C2687" s="3">
        <v>0</v>
      </c>
      <c r="D2687" s="147">
        <v>72000</v>
      </c>
      <c r="E2687" s="32">
        <v>1</v>
      </c>
      <c r="F2687" t="s">
        <v>995</v>
      </c>
      <c r="G2687"/>
      <c r="H2687" s="147">
        <v>24000</v>
      </c>
      <c r="I2687" s="147">
        <v>3</v>
      </c>
      <c r="J2687" s="147">
        <v>72000</v>
      </c>
    </row>
    <row r="2688" spans="2:10" x14ac:dyDescent="0.25">
      <c r="B2688" t="s">
        <v>1076</v>
      </c>
      <c r="C2688" s="3">
        <v>0</v>
      </c>
      <c r="D2688" s="147">
        <v>800000</v>
      </c>
      <c r="E2688" s="32">
        <v>1</v>
      </c>
      <c r="F2688" t="s">
        <v>88</v>
      </c>
      <c r="G2688"/>
      <c r="H2688" s="147">
        <v>20000</v>
      </c>
      <c r="I2688" s="147">
        <v>40</v>
      </c>
      <c r="J2688" s="147">
        <v>800000</v>
      </c>
    </row>
    <row r="2689" spans="2:10" x14ac:dyDescent="0.25">
      <c r="B2689" t="s">
        <v>1075</v>
      </c>
      <c r="C2689" s="3">
        <v>0</v>
      </c>
      <c r="D2689" s="147">
        <v>237000</v>
      </c>
      <c r="E2689" s="32">
        <v>5</v>
      </c>
      <c r="F2689" t="s">
        <v>598</v>
      </c>
      <c r="G2689"/>
      <c r="H2689" s="147">
        <v>39000</v>
      </c>
      <c r="I2689" s="147">
        <v>3</v>
      </c>
      <c r="J2689" s="147">
        <v>117000</v>
      </c>
    </row>
    <row r="2690" spans="2:10" x14ac:dyDescent="0.25">
      <c r="B2690" t="s">
        <v>1075</v>
      </c>
      <c r="C2690" s="3">
        <v>0</v>
      </c>
      <c r="D2690" s="147">
        <v>237000</v>
      </c>
      <c r="E2690" s="32">
        <v>5</v>
      </c>
      <c r="F2690" t="s">
        <v>640</v>
      </c>
      <c r="G2690"/>
      <c r="H2690" s="147">
        <v>40000</v>
      </c>
      <c r="I2690" s="147">
        <v>1</v>
      </c>
      <c r="J2690" s="147">
        <v>40000</v>
      </c>
    </row>
    <row r="2691" spans="2:10" x14ac:dyDescent="0.25">
      <c r="B2691" t="s">
        <v>1075</v>
      </c>
      <c r="C2691" s="3">
        <v>0</v>
      </c>
      <c r="D2691" s="147">
        <v>237000</v>
      </c>
      <c r="E2691" s="32">
        <v>5</v>
      </c>
      <c r="F2691" t="s">
        <v>641</v>
      </c>
      <c r="G2691"/>
      <c r="H2691" s="147">
        <v>40000</v>
      </c>
      <c r="I2691" s="147">
        <v>1</v>
      </c>
      <c r="J2691" s="147">
        <v>40000</v>
      </c>
    </row>
    <row r="2692" spans="2:10" x14ac:dyDescent="0.25">
      <c r="B2692" t="s">
        <v>1075</v>
      </c>
      <c r="C2692" s="3">
        <v>0</v>
      </c>
      <c r="D2692" s="147">
        <v>237000</v>
      </c>
      <c r="E2692" s="32">
        <v>5</v>
      </c>
      <c r="F2692" t="s">
        <v>604</v>
      </c>
      <c r="G2692"/>
      <c r="H2692" s="147">
        <v>40000</v>
      </c>
      <c r="I2692" s="147">
        <v>1</v>
      </c>
      <c r="J2692" s="147">
        <v>40000</v>
      </c>
    </row>
    <row r="2693" spans="2:10" x14ac:dyDescent="0.25">
      <c r="B2693" t="s">
        <v>1075</v>
      </c>
      <c r="C2693" s="3">
        <v>0</v>
      </c>
      <c r="D2693" s="147">
        <v>237000</v>
      </c>
      <c r="E2693" s="32">
        <v>5</v>
      </c>
      <c r="F2693" t="s">
        <v>707</v>
      </c>
      <c r="G2693"/>
      <c r="H2693" s="147">
        <v>0</v>
      </c>
      <c r="I2693" s="147">
        <v>1</v>
      </c>
      <c r="J2693" s="147">
        <v>0</v>
      </c>
    </row>
    <row r="2694" spans="2:10" x14ac:dyDescent="0.25">
      <c r="B2694" t="s">
        <v>867</v>
      </c>
      <c r="C2694" s="3">
        <v>0</v>
      </c>
      <c r="D2694" s="147">
        <v>204000</v>
      </c>
      <c r="E2694" s="32">
        <v>5</v>
      </c>
      <c r="F2694" t="s">
        <v>146</v>
      </c>
      <c r="G2694"/>
      <c r="H2694" s="147">
        <v>0</v>
      </c>
      <c r="I2694" s="147">
        <v>1</v>
      </c>
      <c r="J2694" s="147">
        <v>0</v>
      </c>
    </row>
    <row r="2695" spans="2:10" x14ac:dyDescent="0.25">
      <c r="B2695" t="s">
        <v>867</v>
      </c>
      <c r="C2695" s="3">
        <v>0</v>
      </c>
      <c r="D2695" s="147">
        <v>204000</v>
      </c>
      <c r="E2695" s="32">
        <v>5</v>
      </c>
      <c r="F2695" t="s">
        <v>825</v>
      </c>
      <c r="G2695"/>
      <c r="H2695" s="147">
        <v>33000</v>
      </c>
      <c r="I2695" s="147">
        <v>3</v>
      </c>
      <c r="J2695" s="147">
        <v>99000</v>
      </c>
    </row>
    <row r="2696" spans="2:10" x14ac:dyDescent="0.25">
      <c r="B2696" t="s">
        <v>867</v>
      </c>
      <c r="C2696" s="3">
        <v>0</v>
      </c>
      <c r="D2696" s="147">
        <v>204000</v>
      </c>
      <c r="E2696" s="32">
        <v>5</v>
      </c>
      <c r="F2696" t="s">
        <v>829</v>
      </c>
      <c r="G2696"/>
      <c r="H2696" s="147">
        <v>35000</v>
      </c>
      <c r="I2696" s="147">
        <v>1</v>
      </c>
      <c r="J2696" s="147">
        <v>35000</v>
      </c>
    </row>
    <row r="2697" spans="2:10" x14ac:dyDescent="0.25">
      <c r="B2697" t="s">
        <v>867</v>
      </c>
      <c r="C2697" s="3">
        <v>0</v>
      </c>
      <c r="D2697" s="147">
        <v>204000</v>
      </c>
      <c r="E2697" s="32">
        <v>5</v>
      </c>
      <c r="F2697" t="s">
        <v>830</v>
      </c>
      <c r="G2697"/>
      <c r="H2697" s="147">
        <v>35000</v>
      </c>
      <c r="I2697" s="147">
        <v>1</v>
      </c>
      <c r="J2697" s="147">
        <v>35000</v>
      </c>
    </row>
    <row r="2698" spans="2:10" x14ac:dyDescent="0.25">
      <c r="B2698" t="s">
        <v>867</v>
      </c>
      <c r="C2698" s="3">
        <v>0</v>
      </c>
      <c r="D2698" s="147">
        <v>204000</v>
      </c>
      <c r="E2698" s="32">
        <v>5</v>
      </c>
      <c r="F2698" t="s">
        <v>827</v>
      </c>
      <c r="G2698"/>
      <c r="H2698" s="147">
        <v>35000</v>
      </c>
      <c r="I2698" s="147">
        <v>1</v>
      </c>
      <c r="J2698" s="147">
        <v>35000</v>
      </c>
    </row>
    <row r="2699" spans="2:10" x14ac:dyDescent="0.25">
      <c r="B2699" t="s">
        <v>1079</v>
      </c>
      <c r="C2699" s="3">
        <v>0</v>
      </c>
      <c r="D2699" s="147">
        <v>232000</v>
      </c>
      <c r="E2699" s="32">
        <v>4</v>
      </c>
      <c r="F2699" t="s">
        <v>154</v>
      </c>
      <c r="G2699"/>
      <c r="H2699" s="147">
        <v>58000</v>
      </c>
      <c r="I2699" s="147">
        <v>2</v>
      </c>
      <c r="J2699" s="147">
        <v>116000</v>
      </c>
    </row>
    <row r="2700" spans="2:10" x14ac:dyDescent="0.25">
      <c r="B2700" t="s">
        <v>1079</v>
      </c>
      <c r="C2700" s="3">
        <v>0</v>
      </c>
      <c r="D2700" s="147">
        <v>232000</v>
      </c>
      <c r="E2700" s="32">
        <v>4</v>
      </c>
      <c r="F2700" t="s">
        <v>155</v>
      </c>
      <c r="G2700"/>
      <c r="H2700" s="147">
        <v>58000</v>
      </c>
      <c r="I2700" s="147">
        <v>2</v>
      </c>
      <c r="J2700" s="147">
        <v>116000</v>
      </c>
    </row>
    <row r="2701" spans="2:10" x14ac:dyDescent="0.25">
      <c r="B2701" t="s">
        <v>1079</v>
      </c>
      <c r="C2701" s="3">
        <v>0</v>
      </c>
      <c r="D2701" s="147">
        <v>232000</v>
      </c>
      <c r="E2701" s="32">
        <v>4</v>
      </c>
      <c r="F2701" t="s">
        <v>46</v>
      </c>
      <c r="G2701"/>
      <c r="H2701" s="147">
        <v>0</v>
      </c>
      <c r="I2701" s="147">
        <v>1</v>
      </c>
      <c r="J2701" s="147">
        <v>0</v>
      </c>
    </row>
    <row r="2702" spans="2:10" x14ac:dyDescent="0.25">
      <c r="B2702" t="s">
        <v>1079</v>
      </c>
      <c r="C2702" s="3">
        <v>0</v>
      </c>
      <c r="D2702" s="147">
        <v>232000</v>
      </c>
      <c r="E2702" s="32">
        <v>4</v>
      </c>
      <c r="F2702" t="s">
        <v>52</v>
      </c>
      <c r="G2702"/>
      <c r="H2702" s="147">
        <v>0</v>
      </c>
      <c r="I2702" s="147">
        <v>1</v>
      </c>
      <c r="J2702" s="147">
        <v>0</v>
      </c>
    </row>
    <row r="2703" spans="2:10" x14ac:dyDescent="0.25">
      <c r="B2703" t="s">
        <v>869</v>
      </c>
      <c r="C2703" s="3">
        <v>0</v>
      </c>
      <c r="D2703" s="147">
        <v>280000</v>
      </c>
      <c r="E2703" s="32">
        <v>5</v>
      </c>
      <c r="F2703" t="s">
        <v>825</v>
      </c>
      <c r="G2703"/>
      <c r="H2703" s="147">
        <v>35000</v>
      </c>
      <c r="I2703" s="147">
        <v>2</v>
      </c>
      <c r="J2703" s="147">
        <v>70000</v>
      </c>
    </row>
    <row r="2704" spans="2:10" x14ac:dyDescent="0.25">
      <c r="B2704" t="s">
        <v>869</v>
      </c>
      <c r="C2704" s="3">
        <v>0</v>
      </c>
      <c r="D2704" s="147">
        <v>280000</v>
      </c>
      <c r="E2704" s="32">
        <v>5</v>
      </c>
      <c r="F2704" t="s">
        <v>829</v>
      </c>
      <c r="G2704"/>
      <c r="H2704" s="147">
        <v>35000</v>
      </c>
      <c r="I2704" s="147">
        <v>2</v>
      </c>
      <c r="J2704" s="147">
        <v>70000</v>
      </c>
    </row>
    <row r="2705" spans="2:10" x14ac:dyDescent="0.25">
      <c r="B2705" t="s">
        <v>869</v>
      </c>
      <c r="C2705" s="3">
        <v>0</v>
      </c>
      <c r="D2705" s="147">
        <v>280000</v>
      </c>
      <c r="E2705" s="32">
        <v>5</v>
      </c>
      <c r="F2705" t="s">
        <v>830</v>
      </c>
      <c r="G2705"/>
      <c r="H2705" s="147">
        <v>35000</v>
      </c>
      <c r="I2705" s="147">
        <v>2</v>
      </c>
      <c r="J2705" s="147">
        <v>70000</v>
      </c>
    </row>
    <row r="2706" spans="2:10" x14ac:dyDescent="0.25">
      <c r="B2706" t="s">
        <v>869</v>
      </c>
      <c r="C2706" s="3">
        <v>0</v>
      </c>
      <c r="D2706" s="147">
        <v>280000</v>
      </c>
      <c r="E2706" s="32">
        <v>5</v>
      </c>
      <c r="F2706" t="s">
        <v>827</v>
      </c>
      <c r="G2706"/>
      <c r="H2706" s="147">
        <v>35000</v>
      </c>
      <c r="I2706" s="147">
        <v>2</v>
      </c>
      <c r="J2706" s="147">
        <v>70000</v>
      </c>
    </row>
    <row r="2707" spans="2:10" x14ac:dyDescent="0.25">
      <c r="B2707" t="s">
        <v>869</v>
      </c>
      <c r="C2707" s="3">
        <v>0</v>
      </c>
      <c r="D2707" s="147">
        <v>280000</v>
      </c>
      <c r="E2707" s="32">
        <v>5</v>
      </c>
      <c r="F2707" t="s">
        <v>43</v>
      </c>
      <c r="G2707"/>
      <c r="H2707" s="147">
        <v>0</v>
      </c>
      <c r="I2707" s="147">
        <v>1</v>
      </c>
      <c r="J2707" s="147">
        <v>0</v>
      </c>
    </row>
    <row r="2708" spans="2:10" x14ac:dyDescent="0.25">
      <c r="B2708" s="3" t="s">
        <v>840</v>
      </c>
      <c r="C2708" s="12" t="s">
        <v>844</v>
      </c>
      <c r="D2708" s="149">
        <v>115000</v>
      </c>
      <c r="E2708" s="8">
        <v>4</v>
      </c>
      <c r="F2708" s="3" t="s">
        <v>598</v>
      </c>
      <c r="H2708" s="148">
        <v>25000</v>
      </c>
      <c r="I2708" s="148">
        <v>1</v>
      </c>
      <c r="J2708" s="148">
        <v>25000</v>
      </c>
    </row>
    <row r="2709" spans="2:10" x14ac:dyDescent="0.25">
      <c r="B2709" s="3" t="s">
        <v>840</v>
      </c>
      <c r="C2709" s="12" t="s">
        <v>844</v>
      </c>
      <c r="D2709" s="149">
        <v>115000</v>
      </c>
      <c r="E2709" s="8">
        <v>4</v>
      </c>
      <c r="F2709" s="3" t="s">
        <v>640</v>
      </c>
      <c r="H2709" s="148">
        <v>30000</v>
      </c>
      <c r="I2709" s="148">
        <v>1</v>
      </c>
      <c r="J2709" s="148">
        <v>30000</v>
      </c>
    </row>
    <row r="2710" spans="2:10" x14ac:dyDescent="0.25">
      <c r="B2710" s="3" t="s">
        <v>840</v>
      </c>
      <c r="C2710" s="12" t="s">
        <v>844</v>
      </c>
      <c r="D2710" s="149">
        <v>115000</v>
      </c>
      <c r="E2710" s="8">
        <v>4</v>
      </c>
      <c r="F2710" s="3" t="s">
        <v>641</v>
      </c>
      <c r="H2710" s="148">
        <v>30000</v>
      </c>
      <c r="I2710" s="148">
        <v>1</v>
      </c>
      <c r="J2710" s="148">
        <v>30000</v>
      </c>
    </row>
    <row r="2711" spans="2:10" x14ac:dyDescent="0.25">
      <c r="B2711" s="3" t="s">
        <v>840</v>
      </c>
      <c r="C2711" s="12" t="s">
        <v>844</v>
      </c>
      <c r="D2711" s="149">
        <v>115000</v>
      </c>
      <c r="E2711" s="8">
        <v>4</v>
      </c>
      <c r="F2711" s="3" t="s">
        <v>604</v>
      </c>
      <c r="H2711" s="148">
        <v>30000</v>
      </c>
      <c r="I2711" s="148">
        <v>1</v>
      </c>
      <c r="J2711" s="148">
        <v>30000</v>
      </c>
    </row>
    <row r="2712" spans="2:10" x14ac:dyDescent="0.25">
      <c r="B2712" s="3" t="s">
        <v>1080</v>
      </c>
      <c r="C2712" s="12">
        <v>0</v>
      </c>
      <c r="D2712" s="149">
        <v>195000</v>
      </c>
      <c r="E2712" s="8">
        <v>7</v>
      </c>
      <c r="F2712" s="3" t="s">
        <v>145</v>
      </c>
      <c r="H2712" s="148">
        <v>0</v>
      </c>
      <c r="I2712" s="148">
        <v>1</v>
      </c>
      <c r="J2712" s="148">
        <v>0</v>
      </c>
    </row>
    <row r="2713" spans="2:10" x14ac:dyDescent="0.25">
      <c r="B2713" s="3" t="s">
        <v>1080</v>
      </c>
      <c r="C2713" s="12">
        <v>0</v>
      </c>
      <c r="D2713" s="149">
        <v>195000</v>
      </c>
      <c r="E2713" s="8">
        <v>7</v>
      </c>
      <c r="F2713" s="3" t="s">
        <v>825</v>
      </c>
      <c r="H2713" s="148">
        <v>28000</v>
      </c>
      <c r="I2713" s="148">
        <v>1</v>
      </c>
      <c r="J2713" s="148">
        <v>28000</v>
      </c>
    </row>
    <row r="2714" spans="2:10" x14ac:dyDescent="0.25">
      <c r="B2714" s="3" t="s">
        <v>1080</v>
      </c>
      <c r="C2714" s="12">
        <v>0</v>
      </c>
      <c r="D2714" s="149">
        <v>195000</v>
      </c>
      <c r="E2714" s="8">
        <v>7</v>
      </c>
      <c r="F2714" s="3" t="s">
        <v>827</v>
      </c>
      <c r="H2714" s="148">
        <v>29000</v>
      </c>
      <c r="I2714" s="148">
        <v>1</v>
      </c>
      <c r="J2714" s="148">
        <v>29000</v>
      </c>
    </row>
    <row r="2715" spans="2:10" x14ac:dyDescent="0.25">
      <c r="B2715" s="3" t="s">
        <v>1080</v>
      </c>
      <c r="C2715" s="12">
        <v>0</v>
      </c>
      <c r="D2715" s="149">
        <v>195000</v>
      </c>
      <c r="E2715" s="8">
        <v>7</v>
      </c>
      <c r="F2715" s="3" t="s">
        <v>829</v>
      </c>
      <c r="H2715" s="148">
        <v>29000</v>
      </c>
      <c r="I2715" s="148">
        <v>1</v>
      </c>
      <c r="J2715" s="148">
        <v>29000</v>
      </c>
    </row>
    <row r="2716" spans="2:10" x14ac:dyDescent="0.25">
      <c r="B2716" s="3" t="s">
        <v>1080</v>
      </c>
      <c r="C2716" s="12">
        <v>0</v>
      </c>
      <c r="D2716" s="149">
        <v>195000</v>
      </c>
      <c r="E2716" s="8">
        <v>7</v>
      </c>
      <c r="F2716" s="3" t="s">
        <v>830</v>
      </c>
      <c r="H2716" s="148">
        <v>29000</v>
      </c>
      <c r="I2716" s="148">
        <v>1</v>
      </c>
      <c r="J2716" s="148">
        <v>29000</v>
      </c>
    </row>
    <row r="2717" spans="2:10" x14ac:dyDescent="0.25">
      <c r="B2717" s="3" t="s">
        <v>1080</v>
      </c>
      <c r="C2717" s="12">
        <v>0</v>
      </c>
      <c r="D2717" s="149">
        <v>195000</v>
      </c>
      <c r="E2717" s="8">
        <v>7</v>
      </c>
      <c r="F2717" s="3" t="s">
        <v>1006</v>
      </c>
      <c r="H2717" s="148">
        <v>40000</v>
      </c>
      <c r="I2717" s="148">
        <v>1</v>
      </c>
      <c r="J2717" s="148">
        <v>40000</v>
      </c>
    </row>
    <row r="2718" spans="2:10" x14ac:dyDescent="0.25">
      <c r="B2718" s="3" t="s">
        <v>1080</v>
      </c>
      <c r="C2718" s="12">
        <v>0</v>
      </c>
      <c r="D2718" s="149">
        <v>195000</v>
      </c>
      <c r="E2718" s="8">
        <v>7</v>
      </c>
      <c r="F2718" s="3" t="s">
        <v>1004</v>
      </c>
      <c r="H2718" s="148">
        <v>40000</v>
      </c>
      <c r="I2718" s="148">
        <v>1</v>
      </c>
      <c r="J2718" s="148">
        <v>40000</v>
      </c>
    </row>
    <row r="2719" spans="2:10" x14ac:dyDescent="0.25">
      <c r="B2719" s="3" t="s">
        <v>646</v>
      </c>
      <c r="C2719" s="12" t="s">
        <v>860</v>
      </c>
      <c r="D2719" s="149">
        <v>107989</v>
      </c>
      <c r="E2719" s="8">
        <v>2</v>
      </c>
      <c r="F2719" s="3" t="s">
        <v>829</v>
      </c>
      <c r="H2719" s="148">
        <v>35000</v>
      </c>
      <c r="I2719" s="148">
        <v>2</v>
      </c>
      <c r="J2719" s="148">
        <v>70000</v>
      </c>
    </row>
    <row r="2720" spans="2:10" x14ac:dyDescent="0.25">
      <c r="B2720" s="3" t="s">
        <v>646</v>
      </c>
      <c r="C2720" s="12" t="s">
        <v>860</v>
      </c>
      <c r="D2720" s="149">
        <v>107989</v>
      </c>
      <c r="E2720" s="8">
        <v>2</v>
      </c>
      <c r="F2720" s="3" t="s">
        <v>829</v>
      </c>
      <c r="H2720" s="148">
        <v>37989</v>
      </c>
      <c r="I2720" s="148">
        <v>1</v>
      </c>
      <c r="J2720" s="148">
        <v>37989</v>
      </c>
    </row>
    <row r="2721" spans="2:10" x14ac:dyDescent="0.25">
      <c r="B2721" s="3" t="s">
        <v>1043</v>
      </c>
      <c r="C2721" s="12">
        <v>0</v>
      </c>
      <c r="D2721" s="149">
        <v>244000</v>
      </c>
      <c r="E2721" s="8">
        <v>3</v>
      </c>
      <c r="F2721" s="3" t="s">
        <v>598</v>
      </c>
      <c r="H2721" s="148">
        <v>30000</v>
      </c>
      <c r="I2721" s="148">
        <v>4</v>
      </c>
      <c r="J2721" s="148">
        <v>120000</v>
      </c>
    </row>
    <row r="2722" spans="2:10" x14ac:dyDescent="0.25">
      <c r="B2722" s="3" t="s">
        <v>1043</v>
      </c>
      <c r="C2722" s="12">
        <v>0</v>
      </c>
      <c r="D2722" s="149">
        <v>244000</v>
      </c>
      <c r="E2722" s="8">
        <v>3</v>
      </c>
      <c r="F2722" s="3" t="s">
        <v>42</v>
      </c>
      <c r="H2722" s="148">
        <v>31000</v>
      </c>
      <c r="I2722" s="148">
        <v>4</v>
      </c>
      <c r="J2722" s="148">
        <v>124000</v>
      </c>
    </row>
    <row r="2723" spans="2:10" x14ac:dyDescent="0.25">
      <c r="B2723" s="3" t="s">
        <v>1043</v>
      </c>
      <c r="C2723" s="12">
        <v>0</v>
      </c>
      <c r="D2723" s="149">
        <v>244000</v>
      </c>
      <c r="E2723" s="8">
        <v>3</v>
      </c>
      <c r="F2723" s="3" t="s">
        <v>73</v>
      </c>
      <c r="H2723" s="148">
        <v>0</v>
      </c>
      <c r="I2723" s="148">
        <v>1</v>
      </c>
      <c r="J2723" s="148">
        <v>0</v>
      </c>
    </row>
    <row r="2724" spans="2:10" x14ac:dyDescent="0.25">
      <c r="B2724" s="3" t="s">
        <v>1067</v>
      </c>
      <c r="C2724" s="12" t="s">
        <v>1069</v>
      </c>
      <c r="D2724" s="149">
        <v>276000</v>
      </c>
      <c r="E2724" s="8">
        <v>1</v>
      </c>
      <c r="F2724" s="3" t="s">
        <v>1070</v>
      </c>
      <c r="H2724" s="148">
        <v>69000</v>
      </c>
      <c r="I2724" s="148">
        <v>4</v>
      </c>
      <c r="J2724" s="148">
        <v>276000</v>
      </c>
    </row>
    <row r="2725" spans="2:10" x14ac:dyDescent="0.25">
      <c r="B2725" s="3" t="s">
        <v>1043</v>
      </c>
      <c r="C2725" s="12">
        <v>0</v>
      </c>
      <c r="D2725" s="149">
        <v>296000</v>
      </c>
      <c r="E2725" s="8">
        <v>3</v>
      </c>
      <c r="F2725" s="3" t="s">
        <v>598</v>
      </c>
      <c r="H2725" s="148">
        <v>34000</v>
      </c>
      <c r="I2725" s="148">
        <v>4</v>
      </c>
      <c r="J2725" s="148">
        <v>136000</v>
      </c>
    </row>
    <row r="2726" spans="2:10" x14ac:dyDescent="0.25">
      <c r="B2726" s="3" t="s">
        <v>1043</v>
      </c>
      <c r="C2726" s="12">
        <v>0</v>
      </c>
      <c r="D2726" s="149">
        <v>296000</v>
      </c>
      <c r="E2726" s="8">
        <v>3</v>
      </c>
      <c r="F2726" s="3" t="s">
        <v>42</v>
      </c>
      <c r="H2726" s="148">
        <v>40000</v>
      </c>
      <c r="I2726" s="148">
        <v>4</v>
      </c>
      <c r="J2726" s="148">
        <v>160000</v>
      </c>
    </row>
    <row r="2727" spans="2:10" x14ac:dyDescent="0.25">
      <c r="B2727" s="3" t="s">
        <v>1043</v>
      </c>
      <c r="C2727" s="12">
        <v>0</v>
      </c>
      <c r="D2727" s="149">
        <v>296000</v>
      </c>
      <c r="E2727" s="8">
        <v>3</v>
      </c>
      <c r="F2727" s="3" t="s">
        <v>73</v>
      </c>
      <c r="H2727" s="148">
        <v>0</v>
      </c>
      <c r="I2727" s="148">
        <v>1</v>
      </c>
      <c r="J2727" s="148">
        <v>0</v>
      </c>
    </row>
    <row r="2728" spans="2:10" x14ac:dyDescent="0.25">
      <c r="B2728" s="3" t="s">
        <v>1080</v>
      </c>
      <c r="C2728" s="12">
        <v>0</v>
      </c>
      <c r="D2728" s="149">
        <v>230000</v>
      </c>
      <c r="E2728" s="8">
        <v>7</v>
      </c>
      <c r="F2728" s="3" t="s">
        <v>145</v>
      </c>
      <c r="H2728" s="148">
        <v>0</v>
      </c>
      <c r="I2728" s="148">
        <v>1</v>
      </c>
      <c r="J2728" s="148">
        <v>0</v>
      </c>
    </row>
    <row r="2729" spans="2:10" x14ac:dyDescent="0.25">
      <c r="B2729" s="3" t="s">
        <v>1080</v>
      </c>
      <c r="C2729" s="12">
        <v>0</v>
      </c>
      <c r="D2729" s="149">
        <v>230000</v>
      </c>
      <c r="E2729" s="8">
        <v>7</v>
      </c>
      <c r="F2729" s="3" t="s">
        <v>825</v>
      </c>
      <c r="H2729" s="148">
        <v>37000</v>
      </c>
      <c r="I2729" s="148">
        <v>1</v>
      </c>
      <c r="J2729" s="148">
        <v>37000</v>
      </c>
    </row>
    <row r="2730" spans="2:10" x14ac:dyDescent="0.25">
      <c r="B2730" s="3" t="s">
        <v>1080</v>
      </c>
      <c r="C2730" s="12">
        <v>0</v>
      </c>
      <c r="D2730" s="149">
        <v>230000</v>
      </c>
      <c r="E2730" s="8">
        <v>7</v>
      </c>
      <c r="F2730" s="3" t="s">
        <v>827</v>
      </c>
      <c r="H2730" s="148">
        <v>37000</v>
      </c>
      <c r="I2730" s="148">
        <v>1</v>
      </c>
      <c r="J2730" s="148">
        <v>37000</v>
      </c>
    </row>
    <row r="2731" spans="2:10" x14ac:dyDescent="0.25">
      <c r="B2731" s="3" t="s">
        <v>1080</v>
      </c>
      <c r="C2731" s="12">
        <v>0</v>
      </c>
      <c r="D2731" s="149">
        <v>230000</v>
      </c>
      <c r="E2731" s="8">
        <v>7</v>
      </c>
      <c r="F2731" s="3" t="s">
        <v>829</v>
      </c>
      <c r="H2731" s="148">
        <v>37000</v>
      </c>
      <c r="I2731" s="148">
        <v>1</v>
      </c>
      <c r="J2731" s="148">
        <v>37000</v>
      </c>
    </row>
    <row r="2732" spans="2:10" x14ac:dyDescent="0.25">
      <c r="B2732" s="3" t="s">
        <v>1080</v>
      </c>
      <c r="C2732" s="12">
        <v>0</v>
      </c>
      <c r="D2732" s="149">
        <v>230000</v>
      </c>
      <c r="E2732" s="8">
        <v>7</v>
      </c>
      <c r="F2732" s="3" t="s">
        <v>830</v>
      </c>
      <c r="H2732" s="148">
        <v>37000</v>
      </c>
      <c r="I2732" s="148">
        <v>1</v>
      </c>
      <c r="J2732" s="148">
        <v>37000</v>
      </c>
    </row>
    <row r="2733" spans="2:10" x14ac:dyDescent="0.25">
      <c r="B2733" s="3" t="s">
        <v>1080</v>
      </c>
      <c r="C2733" s="12">
        <v>0</v>
      </c>
      <c r="D2733" s="149">
        <v>230000</v>
      </c>
      <c r="E2733" s="8">
        <v>7</v>
      </c>
      <c r="F2733" s="3" t="s">
        <v>1006</v>
      </c>
      <c r="H2733" s="148">
        <v>41000</v>
      </c>
      <c r="I2733" s="148">
        <v>1</v>
      </c>
      <c r="J2733" s="148">
        <v>41000</v>
      </c>
    </row>
    <row r="2734" spans="2:10" x14ac:dyDescent="0.25">
      <c r="B2734" s="3" t="s">
        <v>1080</v>
      </c>
      <c r="C2734" s="12">
        <v>0</v>
      </c>
      <c r="D2734" s="149">
        <v>230000</v>
      </c>
      <c r="E2734" s="8">
        <v>7</v>
      </c>
      <c r="F2734" s="3" t="s">
        <v>1004</v>
      </c>
      <c r="H2734" s="148">
        <v>41000</v>
      </c>
      <c r="I2734" s="148">
        <v>1</v>
      </c>
      <c r="J2734" s="148">
        <v>41000</v>
      </c>
    </row>
    <row r="2735" spans="2:10" x14ac:dyDescent="0.25">
      <c r="B2735" s="3" t="s">
        <v>1000</v>
      </c>
      <c r="C2735" s="12" t="s">
        <v>210</v>
      </c>
      <c r="D2735" s="149">
        <v>960000</v>
      </c>
      <c r="E2735" s="8">
        <v>1</v>
      </c>
      <c r="F2735" s="3" t="s">
        <v>825</v>
      </c>
      <c r="H2735" s="148">
        <v>32000</v>
      </c>
      <c r="I2735" s="148">
        <v>30</v>
      </c>
      <c r="J2735" s="148">
        <v>960000</v>
      </c>
    </row>
    <row r="2736" spans="2:10" x14ac:dyDescent="0.25">
      <c r="B2736" s="3" t="s">
        <v>1079</v>
      </c>
      <c r="C2736" s="12">
        <v>0</v>
      </c>
      <c r="D2736" s="149">
        <v>220000</v>
      </c>
      <c r="E2736" s="8">
        <v>4</v>
      </c>
      <c r="F2736" s="3" t="s">
        <v>154</v>
      </c>
      <c r="H2736" s="148">
        <v>55000</v>
      </c>
      <c r="I2736" s="148">
        <v>2</v>
      </c>
      <c r="J2736" s="148">
        <v>110000</v>
      </c>
    </row>
    <row r="2737" spans="2:10" x14ac:dyDescent="0.25">
      <c r="B2737" s="3" t="s">
        <v>1079</v>
      </c>
      <c r="C2737" s="12">
        <v>0</v>
      </c>
      <c r="D2737" s="149">
        <v>220000</v>
      </c>
      <c r="E2737" s="8">
        <v>4</v>
      </c>
      <c r="F2737" s="3" t="s">
        <v>155</v>
      </c>
      <c r="H2737" s="148">
        <v>55000</v>
      </c>
      <c r="I2737" s="148">
        <v>2</v>
      </c>
      <c r="J2737" s="148">
        <v>110000</v>
      </c>
    </row>
    <row r="2738" spans="2:10" x14ac:dyDescent="0.25">
      <c r="B2738" s="3" t="s">
        <v>1079</v>
      </c>
      <c r="C2738" s="12">
        <v>0</v>
      </c>
      <c r="D2738" s="149">
        <v>220000</v>
      </c>
      <c r="E2738" s="8">
        <v>4</v>
      </c>
      <c r="F2738" s="3" t="s">
        <v>46</v>
      </c>
      <c r="H2738" s="148">
        <v>0</v>
      </c>
      <c r="I2738" s="148">
        <v>1</v>
      </c>
      <c r="J2738" s="148">
        <v>0</v>
      </c>
    </row>
    <row r="2739" spans="2:10" x14ac:dyDescent="0.25">
      <c r="B2739" s="3" t="s">
        <v>1079</v>
      </c>
      <c r="C2739" s="12">
        <v>0</v>
      </c>
      <c r="D2739" s="149">
        <v>220000</v>
      </c>
      <c r="E2739" s="8">
        <v>4</v>
      </c>
      <c r="F2739" s="3" t="s">
        <v>52</v>
      </c>
      <c r="H2739" s="148">
        <v>0</v>
      </c>
      <c r="I2739" s="148">
        <v>1</v>
      </c>
      <c r="J2739" s="148">
        <v>0</v>
      </c>
    </row>
    <row r="2740" spans="2:10" x14ac:dyDescent="0.25">
      <c r="B2740" s="3" t="s">
        <v>1081</v>
      </c>
      <c r="C2740" s="12">
        <v>0</v>
      </c>
      <c r="D2740" s="149">
        <v>230000</v>
      </c>
      <c r="E2740" s="8">
        <v>5</v>
      </c>
      <c r="F2740" s="3" t="s">
        <v>825</v>
      </c>
      <c r="H2740" s="148">
        <v>25000</v>
      </c>
      <c r="I2740" s="148">
        <v>2</v>
      </c>
      <c r="J2740" s="148">
        <v>50000</v>
      </c>
    </row>
    <row r="2741" spans="2:10" x14ac:dyDescent="0.25">
      <c r="B2741" s="3" t="s">
        <v>1081</v>
      </c>
      <c r="C2741" s="12">
        <v>0</v>
      </c>
      <c r="D2741" s="149">
        <v>230000</v>
      </c>
      <c r="E2741" s="8">
        <v>5</v>
      </c>
      <c r="F2741" s="3" t="s">
        <v>830</v>
      </c>
      <c r="H2741" s="148">
        <v>30000</v>
      </c>
      <c r="I2741" s="148">
        <v>2</v>
      </c>
      <c r="J2741" s="148">
        <v>60000</v>
      </c>
    </row>
    <row r="2742" spans="2:10" x14ac:dyDescent="0.25">
      <c r="B2742" s="3" t="s">
        <v>1081</v>
      </c>
      <c r="C2742" s="12">
        <v>0</v>
      </c>
      <c r="D2742" s="149">
        <v>230000</v>
      </c>
      <c r="E2742" s="8">
        <v>5</v>
      </c>
      <c r="F2742" s="3" t="s">
        <v>829</v>
      </c>
      <c r="H2742" s="148">
        <v>30000</v>
      </c>
      <c r="I2742" s="148">
        <v>2</v>
      </c>
      <c r="J2742" s="148">
        <v>60000</v>
      </c>
    </row>
    <row r="2743" spans="2:10" x14ac:dyDescent="0.25">
      <c r="B2743" s="3" t="s">
        <v>1081</v>
      </c>
      <c r="C2743" s="12">
        <v>0</v>
      </c>
      <c r="D2743" s="149">
        <v>230000</v>
      </c>
      <c r="E2743" s="8">
        <v>5</v>
      </c>
      <c r="F2743" s="3" t="s">
        <v>827</v>
      </c>
      <c r="H2743" s="148">
        <v>30000</v>
      </c>
      <c r="I2743" s="148">
        <v>2</v>
      </c>
      <c r="J2743" s="148">
        <v>60000</v>
      </c>
    </row>
    <row r="2744" spans="2:10" x14ac:dyDescent="0.25">
      <c r="B2744" s="3" t="s">
        <v>1081</v>
      </c>
      <c r="C2744" s="12">
        <v>0</v>
      </c>
      <c r="D2744" s="149">
        <v>230000</v>
      </c>
      <c r="E2744" s="8">
        <v>5</v>
      </c>
      <c r="F2744" s="3" t="s">
        <v>88</v>
      </c>
      <c r="H2744" s="148">
        <v>0</v>
      </c>
      <c r="I2744" s="148">
        <v>1</v>
      </c>
      <c r="J2744" s="148">
        <v>0</v>
      </c>
    </row>
    <row r="2745" spans="2:10" x14ac:dyDescent="0.25">
      <c r="B2745" s="3" t="s">
        <v>1048</v>
      </c>
      <c r="C2745" s="12" t="s">
        <v>1053</v>
      </c>
      <c r="D2745" s="149">
        <v>164000</v>
      </c>
      <c r="E2745" s="8">
        <v>1</v>
      </c>
      <c r="F2745" s="3" t="s">
        <v>1006</v>
      </c>
      <c r="H2745" s="148">
        <v>41000</v>
      </c>
      <c r="I2745" s="148">
        <v>4</v>
      </c>
      <c r="J2745" s="148">
        <v>164000</v>
      </c>
    </row>
    <row r="2746" spans="2:10" x14ac:dyDescent="0.25">
      <c r="B2746" s="3" t="s">
        <v>840</v>
      </c>
      <c r="C2746" s="12" t="s">
        <v>844</v>
      </c>
      <c r="D2746" s="149">
        <v>148000</v>
      </c>
      <c r="E2746" s="8">
        <v>4</v>
      </c>
      <c r="F2746" s="3" t="s">
        <v>598</v>
      </c>
      <c r="H2746" s="148">
        <v>34000</v>
      </c>
      <c r="I2746" s="148">
        <v>1</v>
      </c>
      <c r="J2746" s="148">
        <v>34000</v>
      </c>
    </row>
    <row r="2747" spans="2:10" x14ac:dyDescent="0.25">
      <c r="B2747" s="3" t="s">
        <v>840</v>
      </c>
      <c r="C2747" s="12" t="s">
        <v>844</v>
      </c>
      <c r="D2747" s="149">
        <v>148000</v>
      </c>
      <c r="E2747" s="8">
        <v>4</v>
      </c>
      <c r="F2747" s="3" t="s">
        <v>640</v>
      </c>
      <c r="H2747" s="148">
        <v>38000</v>
      </c>
      <c r="I2747" s="148">
        <v>1</v>
      </c>
      <c r="J2747" s="148">
        <v>38000</v>
      </c>
    </row>
    <row r="2748" spans="2:10" x14ac:dyDescent="0.25">
      <c r="B2748" s="3" t="s">
        <v>840</v>
      </c>
      <c r="C2748" s="12" t="s">
        <v>844</v>
      </c>
      <c r="D2748" s="149">
        <v>148000</v>
      </c>
      <c r="E2748" s="8">
        <v>4</v>
      </c>
      <c r="F2748" s="3" t="s">
        <v>641</v>
      </c>
      <c r="H2748" s="148">
        <v>38000</v>
      </c>
      <c r="I2748" s="148">
        <v>1</v>
      </c>
      <c r="J2748" s="148">
        <v>38000</v>
      </c>
    </row>
    <row r="2749" spans="2:10" x14ac:dyDescent="0.25">
      <c r="B2749" s="3" t="s">
        <v>840</v>
      </c>
      <c r="C2749" s="12" t="s">
        <v>844</v>
      </c>
      <c r="D2749" s="149">
        <v>148000</v>
      </c>
      <c r="E2749" s="8">
        <v>4</v>
      </c>
      <c r="F2749" s="3" t="s">
        <v>604</v>
      </c>
      <c r="H2749" s="148">
        <v>38000</v>
      </c>
      <c r="I2749" s="148">
        <v>1</v>
      </c>
      <c r="J2749" s="148">
        <v>38000</v>
      </c>
    </row>
    <row r="2750" spans="2:10" x14ac:dyDescent="0.25">
      <c r="B2750" t="s">
        <v>646</v>
      </c>
      <c r="C2750" s="3" t="s">
        <v>860</v>
      </c>
      <c r="D2750" s="147">
        <v>108000</v>
      </c>
      <c r="E2750" s="32">
        <v>1</v>
      </c>
      <c r="F2750" t="s">
        <v>829</v>
      </c>
      <c r="G2750"/>
      <c r="H2750" s="147">
        <v>36000</v>
      </c>
      <c r="I2750" s="147">
        <v>3</v>
      </c>
      <c r="J2750" s="147">
        <v>108000</v>
      </c>
    </row>
    <row r="2751" spans="2:10" x14ac:dyDescent="0.25">
      <c r="B2751" t="s">
        <v>1000</v>
      </c>
      <c r="C2751" s="3" t="s">
        <v>586</v>
      </c>
      <c r="D2751" s="147">
        <v>1020000</v>
      </c>
      <c r="E2751" s="32">
        <v>1</v>
      </c>
      <c r="F2751" t="s">
        <v>829</v>
      </c>
      <c r="G2751"/>
      <c r="H2751" s="147">
        <v>34000</v>
      </c>
      <c r="I2751" s="147">
        <v>30</v>
      </c>
      <c r="J2751" s="147">
        <v>1020000</v>
      </c>
    </row>
    <row r="2752" spans="2:10" x14ac:dyDescent="0.25">
      <c r="B2752" t="s">
        <v>1082</v>
      </c>
      <c r="C2752" s="3">
        <v>0</v>
      </c>
      <c r="D2752" s="147">
        <v>180000</v>
      </c>
      <c r="E2752" s="32">
        <v>2</v>
      </c>
      <c r="F2752" t="s">
        <v>1070</v>
      </c>
      <c r="G2752"/>
      <c r="H2752" s="147">
        <v>90000</v>
      </c>
      <c r="I2752" s="147">
        <v>1</v>
      </c>
      <c r="J2752" s="147">
        <v>90000</v>
      </c>
    </row>
    <row r="2753" spans="2:10" x14ac:dyDescent="0.25">
      <c r="B2753" t="s">
        <v>1082</v>
      </c>
      <c r="C2753" s="3">
        <v>0</v>
      </c>
      <c r="D2753" s="147">
        <v>180000</v>
      </c>
      <c r="E2753" s="32">
        <v>2</v>
      </c>
      <c r="F2753" t="s">
        <v>1065</v>
      </c>
      <c r="G2753"/>
      <c r="H2753" s="147">
        <v>90000</v>
      </c>
      <c r="I2753" s="147">
        <v>1</v>
      </c>
      <c r="J2753" s="147">
        <v>90000</v>
      </c>
    </row>
    <row r="2754" spans="2:10" x14ac:dyDescent="0.25">
      <c r="B2754" t="s">
        <v>700</v>
      </c>
      <c r="C2754" s="3" t="s">
        <v>694</v>
      </c>
      <c r="D2754" s="147">
        <v>93319</v>
      </c>
      <c r="E2754" s="32">
        <v>1</v>
      </c>
      <c r="F2754" t="s">
        <v>594</v>
      </c>
      <c r="G2754"/>
      <c r="H2754" s="147">
        <v>93319</v>
      </c>
      <c r="I2754" s="147">
        <v>1</v>
      </c>
      <c r="J2754" s="147">
        <v>93319</v>
      </c>
    </row>
    <row r="2755" spans="2:10" x14ac:dyDescent="0.25">
      <c r="B2755" t="s">
        <v>1000</v>
      </c>
      <c r="C2755" s="3" t="s">
        <v>210</v>
      </c>
      <c r="D2755" s="147">
        <v>957000</v>
      </c>
      <c r="E2755" s="32">
        <v>1</v>
      </c>
      <c r="F2755" t="s">
        <v>825</v>
      </c>
      <c r="G2755"/>
      <c r="H2755" s="147">
        <v>31900</v>
      </c>
      <c r="I2755" s="147">
        <v>30</v>
      </c>
      <c r="J2755" s="147">
        <v>957000</v>
      </c>
    </row>
    <row r="2756" spans="2:10" x14ac:dyDescent="0.25">
      <c r="B2756" t="s">
        <v>1083</v>
      </c>
      <c r="C2756" s="3">
        <v>0</v>
      </c>
      <c r="D2756" s="147">
        <v>180000</v>
      </c>
      <c r="E2756" s="32">
        <v>2</v>
      </c>
      <c r="F2756" t="s">
        <v>1065</v>
      </c>
      <c r="G2756"/>
      <c r="H2756" s="147">
        <v>90000</v>
      </c>
      <c r="I2756" s="147">
        <v>1</v>
      </c>
      <c r="J2756" s="147">
        <v>90000</v>
      </c>
    </row>
    <row r="2757" spans="2:10" x14ac:dyDescent="0.25">
      <c r="B2757" t="s">
        <v>1083</v>
      </c>
      <c r="C2757" s="3">
        <v>0</v>
      </c>
      <c r="D2757" s="147">
        <v>180000</v>
      </c>
      <c r="E2757" s="32">
        <v>2</v>
      </c>
      <c r="F2757" t="s">
        <v>1070</v>
      </c>
      <c r="G2757"/>
      <c r="H2757" s="147">
        <v>90000</v>
      </c>
      <c r="I2757" s="147">
        <v>1</v>
      </c>
      <c r="J2757" s="147">
        <v>90000</v>
      </c>
    </row>
    <row r="2758" spans="2:10" x14ac:dyDescent="0.25">
      <c r="B2758" t="s">
        <v>840</v>
      </c>
      <c r="C2758" s="3" t="s">
        <v>844</v>
      </c>
      <c r="D2758" s="147">
        <v>152000</v>
      </c>
      <c r="E2758" s="32">
        <v>4</v>
      </c>
      <c r="F2758" t="s">
        <v>598</v>
      </c>
      <c r="G2758"/>
      <c r="H2758" s="147">
        <v>32000</v>
      </c>
      <c r="I2758" s="147">
        <v>1</v>
      </c>
      <c r="J2758" s="147">
        <v>32000</v>
      </c>
    </row>
    <row r="2759" spans="2:10" x14ac:dyDescent="0.25">
      <c r="B2759" t="s">
        <v>840</v>
      </c>
      <c r="C2759" s="3" t="s">
        <v>844</v>
      </c>
      <c r="D2759" s="147">
        <v>152000</v>
      </c>
      <c r="E2759" s="32">
        <v>4</v>
      </c>
      <c r="F2759" t="s">
        <v>640</v>
      </c>
      <c r="G2759"/>
      <c r="H2759" s="147">
        <v>40000</v>
      </c>
      <c r="I2759" s="147">
        <v>1</v>
      </c>
      <c r="J2759" s="147">
        <v>40000</v>
      </c>
    </row>
    <row r="2760" spans="2:10" x14ac:dyDescent="0.25">
      <c r="B2760" t="s">
        <v>840</v>
      </c>
      <c r="C2760" s="3" t="s">
        <v>844</v>
      </c>
      <c r="D2760" s="147">
        <v>152000</v>
      </c>
      <c r="E2760" s="32">
        <v>4</v>
      </c>
      <c r="F2760" t="s">
        <v>641</v>
      </c>
      <c r="G2760"/>
      <c r="H2760" s="147">
        <v>40000</v>
      </c>
      <c r="I2760" s="147">
        <v>1</v>
      </c>
      <c r="J2760" s="147">
        <v>40000</v>
      </c>
    </row>
    <row r="2761" spans="2:10" x14ac:dyDescent="0.25">
      <c r="B2761" t="s">
        <v>840</v>
      </c>
      <c r="C2761" s="3" t="s">
        <v>844</v>
      </c>
      <c r="D2761" s="147">
        <v>152000</v>
      </c>
      <c r="E2761" s="32">
        <v>4</v>
      </c>
      <c r="F2761" t="s">
        <v>604</v>
      </c>
      <c r="G2761"/>
      <c r="H2761" s="147">
        <v>40000</v>
      </c>
      <c r="I2761" s="147">
        <v>1</v>
      </c>
      <c r="J2761" s="147">
        <v>40000</v>
      </c>
    </row>
    <row r="2762" spans="2:10" x14ac:dyDescent="0.25">
      <c r="B2762" t="s">
        <v>1067</v>
      </c>
      <c r="C2762" s="3" t="s">
        <v>1068</v>
      </c>
      <c r="D2762" s="147">
        <v>360000</v>
      </c>
      <c r="E2762" s="32">
        <v>1</v>
      </c>
      <c r="F2762" t="s">
        <v>1065</v>
      </c>
      <c r="G2762"/>
      <c r="H2762" s="147">
        <v>90000</v>
      </c>
      <c r="I2762" s="147">
        <v>4</v>
      </c>
      <c r="J2762" s="147">
        <v>360000</v>
      </c>
    </row>
    <row r="2763" spans="2:10" x14ac:dyDescent="0.25">
      <c r="B2763" t="s">
        <v>1081</v>
      </c>
      <c r="C2763" s="3">
        <v>0</v>
      </c>
      <c r="D2763" s="147">
        <v>280000</v>
      </c>
      <c r="E2763" s="32">
        <v>5</v>
      </c>
      <c r="F2763" t="s">
        <v>825</v>
      </c>
      <c r="G2763"/>
      <c r="H2763" s="147">
        <v>35000</v>
      </c>
      <c r="I2763" s="147">
        <v>2</v>
      </c>
      <c r="J2763" s="147">
        <v>70000</v>
      </c>
    </row>
    <row r="2764" spans="2:10" x14ac:dyDescent="0.25">
      <c r="B2764" t="s">
        <v>1081</v>
      </c>
      <c r="C2764" s="3">
        <v>0</v>
      </c>
      <c r="D2764" s="147">
        <v>280000</v>
      </c>
      <c r="E2764" s="32">
        <v>5</v>
      </c>
      <c r="F2764" t="s">
        <v>830</v>
      </c>
      <c r="G2764"/>
      <c r="H2764" s="147">
        <v>35000</v>
      </c>
      <c r="I2764" s="147">
        <v>2</v>
      </c>
      <c r="J2764" s="147">
        <v>70000</v>
      </c>
    </row>
    <row r="2765" spans="2:10" x14ac:dyDescent="0.25">
      <c r="B2765" t="s">
        <v>1081</v>
      </c>
      <c r="C2765" s="3">
        <v>0</v>
      </c>
      <c r="D2765" s="147">
        <v>280000</v>
      </c>
      <c r="E2765" s="32">
        <v>5</v>
      </c>
      <c r="F2765" t="s">
        <v>829</v>
      </c>
      <c r="G2765"/>
      <c r="H2765" s="147">
        <v>35000</v>
      </c>
      <c r="I2765" s="147">
        <v>2</v>
      </c>
      <c r="J2765" s="147">
        <v>70000</v>
      </c>
    </row>
    <row r="2766" spans="2:10" x14ac:dyDescent="0.25">
      <c r="B2766" t="s">
        <v>1081</v>
      </c>
      <c r="C2766" s="3">
        <v>0</v>
      </c>
      <c r="D2766" s="147">
        <v>280000</v>
      </c>
      <c r="E2766" s="32">
        <v>5</v>
      </c>
      <c r="F2766" t="s">
        <v>827</v>
      </c>
      <c r="G2766"/>
      <c r="H2766" s="147">
        <v>35000</v>
      </c>
      <c r="I2766" s="147">
        <v>2</v>
      </c>
      <c r="J2766" s="147">
        <v>70000</v>
      </c>
    </row>
    <row r="2767" spans="2:10" x14ac:dyDescent="0.25">
      <c r="B2767" t="s">
        <v>1081</v>
      </c>
      <c r="C2767" s="3">
        <v>0</v>
      </c>
      <c r="D2767" s="147">
        <v>280000</v>
      </c>
      <c r="E2767" s="32">
        <v>5</v>
      </c>
      <c r="F2767" t="s">
        <v>88</v>
      </c>
      <c r="G2767"/>
      <c r="H2767" s="147">
        <v>0</v>
      </c>
      <c r="I2767" s="147">
        <v>1</v>
      </c>
      <c r="J2767" s="147">
        <v>0</v>
      </c>
    </row>
    <row r="2768" spans="2:10" x14ac:dyDescent="0.25">
      <c r="B2768" s="122" t="s">
        <v>1067</v>
      </c>
      <c r="C2768" s="175" t="s">
        <v>1068</v>
      </c>
      <c r="D2768" s="163">
        <v>276000</v>
      </c>
      <c r="E2768" s="32">
        <v>1</v>
      </c>
      <c r="F2768" t="s">
        <v>1065</v>
      </c>
      <c r="G2768"/>
      <c r="H2768" s="147">
        <v>69000</v>
      </c>
      <c r="I2768" s="147">
        <v>4</v>
      </c>
      <c r="J2768" s="147">
        <v>276000</v>
      </c>
    </row>
    <row r="2769" spans="2:10" x14ac:dyDescent="0.25">
      <c r="B2769" t="s">
        <v>1084</v>
      </c>
      <c r="C2769" s="3">
        <v>0</v>
      </c>
      <c r="D2769" s="147">
        <v>150000</v>
      </c>
      <c r="E2769" s="32">
        <v>1</v>
      </c>
      <c r="F2769" t="s">
        <v>82</v>
      </c>
      <c r="G2769"/>
      <c r="H2769" s="147">
        <v>30000</v>
      </c>
      <c r="I2769" s="147">
        <v>5</v>
      </c>
      <c r="J2769" s="147">
        <v>150000</v>
      </c>
    </row>
    <row r="2770" spans="2:10" x14ac:dyDescent="0.25">
      <c r="B2770" t="s">
        <v>245</v>
      </c>
      <c r="C2770" s="3" t="s">
        <v>230</v>
      </c>
      <c r="D2770" s="147">
        <v>696000</v>
      </c>
      <c r="E2770" s="32">
        <v>1</v>
      </c>
      <c r="F2770" t="s">
        <v>48</v>
      </c>
      <c r="G2770"/>
      <c r="H2770" s="147">
        <v>29000</v>
      </c>
      <c r="I2770" s="147">
        <v>24</v>
      </c>
      <c r="J2770" s="147">
        <v>696000</v>
      </c>
    </row>
    <row r="2771" spans="2:10" x14ac:dyDescent="0.25">
      <c r="B2771" t="s">
        <v>700</v>
      </c>
      <c r="C2771" s="3" t="s">
        <v>693</v>
      </c>
      <c r="D2771" s="147">
        <v>98990</v>
      </c>
      <c r="E2771" s="32">
        <v>1</v>
      </c>
      <c r="F2771" t="s">
        <v>82</v>
      </c>
      <c r="G2771"/>
      <c r="H2771" s="147">
        <v>24747.5</v>
      </c>
      <c r="I2771" s="147">
        <v>4</v>
      </c>
      <c r="J2771" s="147">
        <v>98990</v>
      </c>
    </row>
    <row r="2772" spans="2:10" x14ac:dyDescent="0.25">
      <c r="B2772" t="s">
        <v>235</v>
      </c>
      <c r="C2772" s="3" t="s">
        <v>236</v>
      </c>
      <c r="D2772" s="147">
        <v>400000</v>
      </c>
      <c r="E2772" s="32">
        <v>1</v>
      </c>
      <c r="F2772" t="s">
        <v>36</v>
      </c>
      <c r="G2772"/>
      <c r="H2772" s="147">
        <v>20000</v>
      </c>
      <c r="I2772" s="147">
        <v>20</v>
      </c>
      <c r="J2772" s="147">
        <v>400000</v>
      </c>
    </row>
    <row r="2773" spans="2:10" x14ac:dyDescent="0.25">
      <c r="B2773" t="s">
        <v>828</v>
      </c>
      <c r="C2773" s="3" t="s">
        <v>986</v>
      </c>
      <c r="D2773" s="147">
        <v>127999</v>
      </c>
      <c r="E2773" s="32">
        <v>1</v>
      </c>
      <c r="F2773" t="s">
        <v>827</v>
      </c>
      <c r="G2773"/>
      <c r="H2773" s="147">
        <v>31999.75</v>
      </c>
      <c r="I2773" s="147">
        <v>4</v>
      </c>
      <c r="J2773" s="147">
        <v>127999</v>
      </c>
    </row>
    <row r="2774" spans="2:10" x14ac:dyDescent="0.25">
      <c r="B2774" t="s">
        <v>1085</v>
      </c>
      <c r="C2774" s="3">
        <v>0</v>
      </c>
      <c r="D2774" s="147">
        <v>360000</v>
      </c>
      <c r="E2774" s="32">
        <v>2</v>
      </c>
      <c r="F2774" t="s">
        <v>1065</v>
      </c>
      <c r="G2774"/>
      <c r="H2774" s="147">
        <v>90000</v>
      </c>
      <c r="I2774" s="147">
        <v>2</v>
      </c>
      <c r="J2774" s="147">
        <v>180000</v>
      </c>
    </row>
    <row r="2775" spans="2:10" x14ac:dyDescent="0.25">
      <c r="B2775" t="s">
        <v>1085</v>
      </c>
      <c r="C2775" s="3">
        <v>0</v>
      </c>
      <c r="D2775" s="147">
        <v>360000</v>
      </c>
      <c r="E2775" s="32">
        <v>2</v>
      </c>
      <c r="F2775" t="s">
        <v>1070</v>
      </c>
      <c r="G2775"/>
      <c r="H2775" s="147">
        <v>90000</v>
      </c>
      <c r="I2775" s="147">
        <v>2</v>
      </c>
      <c r="J2775" s="147">
        <v>180000</v>
      </c>
    </row>
    <row r="2776" spans="2:10" x14ac:dyDescent="0.25">
      <c r="B2776" t="s">
        <v>1067</v>
      </c>
      <c r="C2776" s="3" t="s">
        <v>1069</v>
      </c>
      <c r="D2776" s="147">
        <v>297500</v>
      </c>
      <c r="E2776" s="32">
        <v>1</v>
      </c>
      <c r="F2776" t="s">
        <v>1070</v>
      </c>
      <c r="G2776"/>
      <c r="H2776" s="147">
        <v>74375</v>
      </c>
      <c r="I2776" s="147">
        <v>4</v>
      </c>
      <c r="J2776" s="147">
        <v>297500</v>
      </c>
    </row>
    <row r="2777" spans="2:10" x14ac:dyDescent="0.25">
      <c r="B2777" t="s">
        <v>1067</v>
      </c>
      <c r="C2777" s="3" t="s">
        <v>1068</v>
      </c>
      <c r="D2777" s="147">
        <v>297500</v>
      </c>
      <c r="E2777" s="32">
        <v>1</v>
      </c>
      <c r="F2777" t="s">
        <v>1065</v>
      </c>
      <c r="G2777"/>
      <c r="H2777" s="147">
        <v>74375</v>
      </c>
      <c r="I2777" s="147">
        <v>4</v>
      </c>
      <c r="J2777" s="147">
        <v>297500</v>
      </c>
    </row>
    <row r="2778" spans="2:10" x14ac:dyDescent="0.25">
      <c r="B2778" s="122" t="s">
        <v>1067</v>
      </c>
      <c r="C2778" s="175" t="s">
        <v>1069</v>
      </c>
      <c r="D2778" s="163">
        <v>296250</v>
      </c>
      <c r="E2778" s="32">
        <v>1</v>
      </c>
      <c r="F2778" t="s">
        <v>1070</v>
      </c>
      <c r="G2778"/>
      <c r="H2778" s="147">
        <v>74062.5</v>
      </c>
      <c r="I2778" s="147">
        <v>4</v>
      </c>
      <c r="J2778" s="147">
        <v>296250</v>
      </c>
    </row>
    <row r="2779" spans="2:10" x14ac:dyDescent="0.25">
      <c r="B2779" t="s">
        <v>1083</v>
      </c>
      <c r="C2779" s="3">
        <v>0</v>
      </c>
      <c r="D2779" s="147">
        <v>138000</v>
      </c>
      <c r="E2779" s="32">
        <v>2</v>
      </c>
      <c r="F2779" t="s">
        <v>1070</v>
      </c>
      <c r="G2779"/>
      <c r="H2779" s="147">
        <v>69000</v>
      </c>
      <c r="I2779" s="147">
        <v>1</v>
      </c>
      <c r="J2779" s="147">
        <v>69000</v>
      </c>
    </row>
    <row r="2780" spans="2:10" x14ac:dyDescent="0.25">
      <c r="B2780" t="s">
        <v>1083</v>
      </c>
      <c r="C2780" s="3">
        <v>0</v>
      </c>
      <c r="D2780" s="147">
        <v>138000</v>
      </c>
      <c r="E2780" s="32">
        <v>2</v>
      </c>
      <c r="F2780" t="s">
        <v>1065</v>
      </c>
      <c r="G2780"/>
      <c r="H2780" s="147">
        <v>69000</v>
      </c>
      <c r="I2780" s="147">
        <v>1</v>
      </c>
      <c r="J2780" s="147">
        <v>69000</v>
      </c>
    </row>
    <row r="2781" spans="2:10" x14ac:dyDescent="0.25">
      <c r="B2781" t="s">
        <v>775</v>
      </c>
      <c r="C2781" s="3">
        <v>0</v>
      </c>
      <c r="D2781" s="147">
        <v>130000</v>
      </c>
      <c r="E2781" s="32">
        <v>6</v>
      </c>
      <c r="F2781" t="s">
        <v>625</v>
      </c>
      <c r="G2781"/>
      <c r="H2781" s="147">
        <v>35000</v>
      </c>
      <c r="I2781" s="147">
        <v>1</v>
      </c>
      <c r="J2781" s="147">
        <v>35000</v>
      </c>
    </row>
    <row r="2782" spans="2:10" x14ac:dyDescent="0.25">
      <c r="B2782" t="s">
        <v>775</v>
      </c>
      <c r="C2782" s="3">
        <v>0</v>
      </c>
      <c r="D2782" s="147">
        <v>130000</v>
      </c>
      <c r="E2782" s="32">
        <v>6</v>
      </c>
      <c r="F2782" t="s">
        <v>153</v>
      </c>
      <c r="G2782"/>
      <c r="H2782" s="147">
        <v>20000</v>
      </c>
      <c r="I2782" s="147">
        <v>1</v>
      </c>
      <c r="J2782" s="147">
        <v>20000</v>
      </c>
    </row>
    <row r="2783" spans="2:10" x14ac:dyDescent="0.25">
      <c r="B2783" t="s">
        <v>775</v>
      </c>
      <c r="C2783" s="3">
        <v>0</v>
      </c>
      <c r="D2783" s="147">
        <v>130000</v>
      </c>
      <c r="E2783" s="32">
        <v>6</v>
      </c>
      <c r="F2783" t="s">
        <v>33</v>
      </c>
      <c r="G2783"/>
      <c r="H2783" s="147">
        <v>40000</v>
      </c>
      <c r="I2783" s="147">
        <v>1</v>
      </c>
      <c r="J2783" s="147">
        <v>40000</v>
      </c>
    </row>
    <row r="2784" spans="2:10" x14ac:dyDescent="0.25">
      <c r="B2784" t="s">
        <v>775</v>
      </c>
      <c r="C2784" s="3">
        <v>0</v>
      </c>
      <c r="D2784" s="147">
        <v>130000</v>
      </c>
      <c r="E2784" s="32">
        <v>6</v>
      </c>
      <c r="F2784" t="s">
        <v>34</v>
      </c>
      <c r="G2784"/>
      <c r="H2784" s="147">
        <v>22000</v>
      </c>
      <c r="I2784" s="147">
        <v>1</v>
      </c>
      <c r="J2784" s="147">
        <v>22000</v>
      </c>
    </row>
    <row r="2785" spans="2:10" x14ac:dyDescent="0.25">
      <c r="B2785" t="s">
        <v>775</v>
      </c>
      <c r="C2785" s="3">
        <v>0</v>
      </c>
      <c r="D2785" s="147">
        <v>130000</v>
      </c>
      <c r="E2785" s="32">
        <v>6</v>
      </c>
      <c r="F2785" t="s">
        <v>707</v>
      </c>
      <c r="G2785"/>
      <c r="H2785" s="147">
        <v>13000</v>
      </c>
      <c r="I2785" s="147">
        <v>1</v>
      </c>
      <c r="J2785" s="147">
        <v>13000</v>
      </c>
    </row>
    <row r="2786" spans="2:10" x14ac:dyDescent="0.25">
      <c r="B2786" t="s">
        <v>775</v>
      </c>
      <c r="C2786" s="3">
        <v>0</v>
      </c>
      <c r="D2786" s="147">
        <v>130000</v>
      </c>
      <c r="E2786" s="32">
        <v>6</v>
      </c>
      <c r="F2786" t="s">
        <v>146</v>
      </c>
      <c r="G2786"/>
      <c r="H2786" s="147">
        <v>0</v>
      </c>
      <c r="I2786" s="147">
        <v>1</v>
      </c>
      <c r="J2786" s="147">
        <v>0</v>
      </c>
    </row>
    <row r="2787" spans="2:10" x14ac:dyDescent="0.25">
      <c r="B2787" t="s">
        <v>776</v>
      </c>
      <c r="C2787" s="3" t="s">
        <v>790</v>
      </c>
      <c r="D2787" s="147">
        <v>108000</v>
      </c>
      <c r="E2787" s="32">
        <v>3</v>
      </c>
      <c r="F2787" t="s">
        <v>747</v>
      </c>
      <c r="G2787"/>
      <c r="H2787" s="147">
        <v>18000</v>
      </c>
      <c r="I2787" s="147">
        <v>2</v>
      </c>
      <c r="J2787" s="147">
        <v>36000</v>
      </c>
    </row>
    <row r="2788" spans="2:10" x14ac:dyDescent="0.25">
      <c r="B2788" t="s">
        <v>776</v>
      </c>
      <c r="C2788" s="3" t="s">
        <v>790</v>
      </c>
      <c r="D2788" s="147">
        <v>108000</v>
      </c>
      <c r="E2788" s="32">
        <v>3</v>
      </c>
      <c r="F2788" t="s">
        <v>762</v>
      </c>
      <c r="G2788"/>
      <c r="H2788" s="147">
        <v>18000</v>
      </c>
      <c r="I2788" s="147">
        <v>2</v>
      </c>
      <c r="J2788" s="147">
        <v>36000</v>
      </c>
    </row>
    <row r="2789" spans="2:10" x14ac:dyDescent="0.25">
      <c r="B2789" t="s">
        <v>776</v>
      </c>
      <c r="C2789" s="3" t="s">
        <v>790</v>
      </c>
      <c r="D2789" s="147">
        <v>108000</v>
      </c>
      <c r="E2789" s="32">
        <v>3</v>
      </c>
      <c r="F2789" t="s">
        <v>748</v>
      </c>
      <c r="G2789"/>
      <c r="H2789" s="147">
        <v>18000</v>
      </c>
      <c r="I2789" s="147">
        <v>2</v>
      </c>
      <c r="J2789" s="147">
        <v>36000</v>
      </c>
    </row>
    <row r="2790" spans="2:10" x14ac:dyDescent="0.25">
      <c r="B2790" s="122" t="s">
        <v>1067</v>
      </c>
      <c r="C2790" s="175" t="s">
        <v>1069</v>
      </c>
      <c r="D2790" s="163">
        <v>297500</v>
      </c>
      <c r="E2790" s="32">
        <v>1</v>
      </c>
      <c r="F2790" t="s">
        <v>1070</v>
      </c>
      <c r="G2790"/>
      <c r="H2790" s="147">
        <v>74375</v>
      </c>
      <c r="I2790" s="147">
        <v>4</v>
      </c>
      <c r="J2790" s="147">
        <v>297500</v>
      </c>
    </row>
    <row r="2791" spans="2:10" x14ac:dyDescent="0.25">
      <c r="B2791" s="122" t="s">
        <v>1067</v>
      </c>
      <c r="C2791" s="175" t="s">
        <v>1068</v>
      </c>
      <c r="D2791" s="163">
        <v>297500</v>
      </c>
      <c r="E2791" s="32">
        <v>1</v>
      </c>
      <c r="F2791" t="s">
        <v>1065</v>
      </c>
      <c r="G2791"/>
      <c r="H2791" s="147">
        <v>74375</v>
      </c>
      <c r="I2791" s="147">
        <v>4</v>
      </c>
      <c r="J2791" s="147">
        <v>297500</v>
      </c>
    </row>
    <row r="2792" spans="2:10" x14ac:dyDescent="0.25">
      <c r="B2792" t="s">
        <v>1076</v>
      </c>
      <c r="C2792" s="3">
        <v>0</v>
      </c>
      <c r="D2792" s="147">
        <v>880000</v>
      </c>
      <c r="E2792" s="32">
        <v>1</v>
      </c>
      <c r="F2792" t="s">
        <v>88</v>
      </c>
      <c r="G2792"/>
      <c r="H2792" s="147">
        <v>22000</v>
      </c>
      <c r="I2792" s="147">
        <v>40</v>
      </c>
      <c r="J2792" s="147">
        <v>880000</v>
      </c>
    </row>
    <row r="2793" spans="2:10" x14ac:dyDescent="0.25">
      <c r="B2793" t="s">
        <v>1063</v>
      </c>
      <c r="C2793" s="3" t="s">
        <v>1086</v>
      </c>
      <c r="D2793" s="147">
        <v>167000</v>
      </c>
      <c r="E2793" s="32">
        <v>6</v>
      </c>
      <c r="F2793" t="s">
        <v>629</v>
      </c>
      <c r="G2793"/>
      <c r="H2793" s="147">
        <v>24000</v>
      </c>
      <c r="I2793" s="147">
        <v>1</v>
      </c>
      <c r="J2793" s="147">
        <v>24000</v>
      </c>
    </row>
    <row r="2794" spans="2:10" x14ac:dyDescent="0.25">
      <c r="B2794" t="s">
        <v>1063</v>
      </c>
      <c r="C2794" s="3" t="s">
        <v>1086</v>
      </c>
      <c r="D2794" s="147">
        <v>167000</v>
      </c>
      <c r="E2794" s="32">
        <v>6</v>
      </c>
      <c r="F2794" t="s">
        <v>625</v>
      </c>
      <c r="G2794"/>
      <c r="H2794" s="147">
        <v>45000</v>
      </c>
      <c r="I2794" s="147">
        <v>1</v>
      </c>
      <c r="J2794" s="147">
        <v>45000</v>
      </c>
    </row>
    <row r="2795" spans="2:10" x14ac:dyDescent="0.25">
      <c r="B2795" t="s">
        <v>1063</v>
      </c>
      <c r="C2795" s="3" t="s">
        <v>1086</v>
      </c>
      <c r="D2795" s="147">
        <v>167000</v>
      </c>
      <c r="E2795" s="32">
        <v>6</v>
      </c>
      <c r="F2795" t="s">
        <v>149</v>
      </c>
      <c r="G2795"/>
      <c r="H2795" s="147">
        <v>23000</v>
      </c>
      <c r="I2795" s="147">
        <v>1</v>
      </c>
      <c r="J2795" s="147">
        <v>23000</v>
      </c>
    </row>
    <row r="2796" spans="2:10" x14ac:dyDescent="0.25">
      <c r="B2796" t="s">
        <v>1063</v>
      </c>
      <c r="C2796" s="3" t="s">
        <v>1086</v>
      </c>
      <c r="D2796" s="147">
        <v>167000</v>
      </c>
      <c r="E2796" s="32">
        <v>6</v>
      </c>
      <c r="F2796" t="s">
        <v>626</v>
      </c>
      <c r="G2796"/>
      <c r="H2796" s="147">
        <v>45000</v>
      </c>
      <c r="I2796" s="147">
        <v>1</v>
      </c>
      <c r="J2796" s="147">
        <v>45000</v>
      </c>
    </row>
    <row r="2797" spans="2:10" x14ac:dyDescent="0.25">
      <c r="B2797" t="s">
        <v>1063</v>
      </c>
      <c r="C2797" s="3" t="s">
        <v>1086</v>
      </c>
      <c r="D2797" s="147">
        <v>167000</v>
      </c>
      <c r="E2797" s="32">
        <v>6</v>
      </c>
      <c r="F2797" t="s">
        <v>627</v>
      </c>
      <c r="G2797"/>
      <c r="H2797" s="147">
        <v>30000</v>
      </c>
      <c r="I2797" s="147">
        <v>1</v>
      </c>
      <c r="J2797" s="147">
        <v>30000</v>
      </c>
    </row>
    <row r="2798" spans="2:10" x14ac:dyDescent="0.25">
      <c r="B2798" t="s">
        <v>1063</v>
      </c>
      <c r="C2798" s="3" t="s">
        <v>1086</v>
      </c>
      <c r="D2798" s="147">
        <v>167000</v>
      </c>
      <c r="E2798" s="32">
        <v>6</v>
      </c>
      <c r="F2798" t="s">
        <v>624</v>
      </c>
      <c r="G2798"/>
      <c r="H2798" s="147">
        <v>0</v>
      </c>
      <c r="I2798" s="147">
        <v>1</v>
      </c>
      <c r="J2798" s="147">
        <v>0</v>
      </c>
    </row>
    <row r="2799" spans="2:10" x14ac:dyDescent="0.25">
      <c r="B2799" t="s">
        <v>991</v>
      </c>
      <c r="C2799" s="3">
        <v>0</v>
      </c>
      <c r="D2799" s="147">
        <v>128000</v>
      </c>
      <c r="E2799" s="32">
        <v>1</v>
      </c>
      <c r="F2799" t="s">
        <v>43</v>
      </c>
      <c r="G2799"/>
      <c r="H2799" s="147">
        <v>32000</v>
      </c>
      <c r="I2799" s="147">
        <v>4</v>
      </c>
      <c r="J2799" s="147">
        <v>128000</v>
      </c>
    </row>
    <row r="2800" spans="2:10" x14ac:dyDescent="0.25">
      <c r="B2800" t="s">
        <v>1063</v>
      </c>
      <c r="C2800" s="3" t="s">
        <v>1086</v>
      </c>
      <c r="D2800" s="147">
        <v>129000</v>
      </c>
      <c r="E2800" s="32">
        <v>6</v>
      </c>
      <c r="F2800" t="s">
        <v>629</v>
      </c>
      <c r="G2800"/>
      <c r="H2800" s="147">
        <v>19000</v>
      </c>
      <c r="I2800" s="147">
        <v>1</v>
      </c>
      <c r="J2800" s="147">
        <v>19000</v>
      </c>
    </row>
    <row r="2801" spans="2:10" x14ac:dyDescent="0.25">
      <c r="B2801" t="s">
        <v>1063</v>
      </c>
      <c r="C2801" s="3" t="s">
        <v>1086</v>
      </c>
      <c r="D2801" s="147">
        <v>129000</v>
      </c>
      <c r="E2801" s="32">
        <v>6</v>
      </c>
      <c r="F2801" t="s">
        <v>625</v>
      </c>
      <c r="G2801"/>
      <c r="H2801" s="147">
        <v>30000</v>
      </c>
      <c r="I2801" s="147">
        <v>1</v>
      </c>
      <c r="J2801" s="147">
        <v>30000</v>
      </c>
    </row>
    <row r="2802" spans="2:10" x14ac:dyDescent="0.25">
      <c r="B2802" t="s">
        <v>1063</v>
      </c>
      <c r="C2802" s="3" t="s">
        <v>1086</v>
      </c>
      <c r="D2802" s="147">
        <v>129000</v>
      </c>
      <c r="E2802" s="32">
        <v>6</v>
      </c>
      <c r="F2802" t="s">
        <v>149</v>
      </c>
      <c r="G2802"/>
      <c r="H2802" s="147">
        <v>18000</v>
      </c>
      <c r="I2802" s="147">
        <v>1</v>
      </c>
      <c r="J2802" s="147">
        <v>18000</v>
      </c>
    </row>
    <row r="2803" spans="2:10" x14ac:dyDescent="0.25">
      <c r="B2803" t="s">
        <v>1063</v>
      </c>
      <c r="C2803" s="3" t="s">
        <v>1086</v>
      </c>
      <c r="D2803" s="147">
        <v>129000</v>
      </c>
      <c r="E2803" s="32">
        <v>6</v>
      </c>
      <c r="F2803" t="s">
        <v>626</v>
      </c>
      <c r="G2803"/>
      <c r="H2803" s="147">
        <v>32000</v>
      </c>
      <c r="I2803" s="147">
        <v>1</v>
      </c>
      <c r="J2803" s="147">
        <v>32000</v>
      </c>
    </row>
    <row r="2804" spans="2:10" x14ac:dyDescent="0.25">
      <c r="B2804" t="s">
        <v>1063</v>
      </c>
      <c r="C2804" s="3" t="s">
        <v>1086</v>
      </c>
      <c r="D2804" s="147">
        <v>129000</v>
      </c>
      <c r="E2804" s="32">
        <v>6</v>
      </c>
      <c r="F2804" t="s">
        <v>627</v>
      </c>
      <c r="G2804"/>
      <c r="H2804" s="147">
        <v>30000</v>
      </c>
      <c r="I2804" s="147">
        <v>1</v>
      </c>
      <c r="J2804" s="147">
        <v>30000</v>
      </c>
    </row>
    <row r="2805" spans="2:10" x14ac:dyDescent="0.25">
      <c r="B2805" t="s">
        <v>1063</v>
      </c>
      <c r="C2805" s="3" t="s">
        <v>1086</v>
      </c>
      <c r="D2805" s="147">
        <v>129000</v>
      </c>
      <c r="E2805" s="32">
        <v>6</v>
      </c>
      <c r="F2805" t="s">
        <v>624</v>
      </c>
      <c r="G2805"/>
      <c r="H2805" s="147">
        <v>0</v>
      </c>
      <c r="I2805" s="147">
        <v>1</v>
      </c>
      <c r="J2805" s="147">
        <v>0</v>
      </c>
    </row>
    <row r="2806" spans="2:10" x14ac:dyDescent="0.25">
      <c r="B2806" t="s">
        <v>1007</v>
      </c>
      <c r="C2806" s="3">
        <v>0</v>
      </c>
      <c r="D2806" s="147">
        <v>1040000</v>
      </c>
      <c r="E2806" s="32">
        <v>2</v>
      </c>
      <c r="F2806" t="s">
        <v>78</v>
      </c>
      <c r="G2806"/>
      <c r="H2806" s="147">
        <v>26000</v>
      </c>
      <c r="I2806" s="147">
        <v>40</v>
      </c>
      <c r="J2806" s="147">
        <v>1040000</v>
      </c>
    </row>
    <row r="2807" spans="2:10" x14ac:dyDescent="0.25">
      <c r="B2807" t="s">
        <v>1007</v>
      </c>
      <c r="C2807" s="3">
        <v>0</v>
      </c>
      <c r="D2807" s="147">
        <v>1040000</v>
      </c>
      <c r="E2807" s="32">
        <v>2</v>
      </c>
      <c r="F2807" t="s">
        <v>78</v>
      </c>
      <c r="G2807"/>
      <c r="H2807" s="147">
        <v>0</v>
      </c>
      <c r="I2807" s="147">
        <v>5</v>
      </c>
      <c r="J2807" s="147">
        <v>0</v>
      </c>
    </row>
    <row r="2808" spans="2:10" x14ac:dyDescent="0.25">
      <c r="B2808" t="s">
        <v>1054</v>
      </c>
      <c r="C2808" s="3">
        <v>0</v>
      </c>
      <c r="D2808" s="147">
        <v>149000</v>
      </c>
      <c r="E2808" s="32">
        <v>1</v>
      </c>
      <c r="F2808" t="s">
        <v>977</v>
      </c>
      <c r="G2808"/>
      <c r="H2808" s="147">
        <v>14900</v>
      </c>
      <c r="I2808" s="147">
        <v>10</v>
      </c>
      <c r="J2808" s="147">
        <v>149000</v>
      </c>
    </row>
    <row r="2809" spans="2:10" x14ac:dyDescent="0.25">
      <c r="B2809" t="s">
        <v>1059</v>
      </c>
      <c r="C2809" s="3" t="s">
        <v>1088</v>
      </c>
      <c r="D2809" s="147">
        <v>90000</v>
      </c>
      <c r="E2809" s="32">
        <v>4</v>
      </c>
      <c r="F2809" t="s">
        <v>767</v>
      </c>
      <c r="G2809"/>
      <c r="H2809" s="147">
        <v>35000</v>
      </c>
      <c r="I2809" s="147">
        <v>1</v>
      </c>
      <c r="J2809" s="147">
        <v>35000</v>
      </c>
    </row>
    <row r="2810" spans="2:10" x14ac:dyDescent="0.25">
      <c r="B2810" t="s">
        <v>1059</v>
      </c>
      <c r="C2810" s="3" t="s">
        <v>1088</v>
      </c>
      <c r="D2810" s="147">
        <v>90000</v>
      </c>
      <c r="E2810" s="32">
        <v>4</v>
      </c>
      <c r="F2810" t="s">
        <v>768</v>
      </c>
      <c r="G2810"/>
      <c r="H2810" s="147">
        <v>20000</v>
      </c>
      <c r="I2810" s="147">
        <v>1</v>
      </c>
      <c r="J2810" s="147">
        <v>20000</v>
      </c>
    </row>
    <row r="2811" spans="2:10" x14ac:dyDescent="0.25">
      <c r="B2811" t="s">
        <v>1059</v>
      </c>
      <c r="C2811" s="3" t="s">
        <v>1088</v>
      </c>
      <c r="D2811" s="147">
        <v>90000</v>
      </c>
      <c r="E2811" s="32">
        <v>4</v>
      </c>
      <c r="F2811" t="s">
        <v>769</v>
      </c>
      <c r="G2811"/>
      <c r="H2811" s="147">
        <v>35000</v>
      </c>
      <c r="I2811" s="147">
        <v>1</v>
      </c>
      <c r="J2811" s="147">
        <v>35000</v>
      </c>
    </row>
    <row r="2812" spans="2:10" x14ac:dyDescent="0.25">
      <c r="B2812" t="s">
        <v>1059</v>
      </c>
      <c r="C2812" s="3" t="s">
        <v>1088</v>
      </c>
      <c r="D2812" s="147">
        <v>90000</v>
      </c>
      <c r="E2812" s="32">
        <v>4</v>
      </c>
      <c r="F2812" t="s">
        <v>624</v>
      </c>
      <c r="G2812"/>
      <c r="H2812" s="147">
        <v>0</v>
      </c>
      <c r="I2812" s="147">
        <v>1</v>
      </c>
      <c r="J2812" s="147">
        <v>0</v>
      </c>
    </row>
    <row r="2813" spans="2:10" x14ac:dyDescent="0.25">
      <c r="B2813" t="s">
        <v>1059</v>
      </c>
      <c r="C2813" s="3" t="s">
        <v>1088</v>
      </c>
      <c r="D2813" s="147">
        <v>125000</v>
      </c>
      <c r="E2813" s="32">
        <v>4</v>
      </c>
      <c r="F2813" t="s">
        <v>767</v>
      </c>
      <c r="G2813"/>
      <c r="H2813" s="147">
        <v>45000</v>
      </c>
      <c r="I2813" s="147">
        <v>1</v>
      </c>
      <c r="J2813" s="147">
        <v>45000</v>
      </c>
    </row>
    <row r="2814" spans="2:10" x14ac:dyDescent="0.25">
      <c r="B2814" t="s">
        <v>1059</v>
      </c>
      <c r="C2814" s="3" t="s">
        <v>1088</v>
      </c>
      <c r="D2814" s="147">
        <v>125000</v>
      </c>
      <c r="E2814" s="32">
        <v>4</v>
      </c>
      <c r="F2814" t="s">
        <v>768</v>
      </c>
      <c r="G2814"/>
      <c r="H2814" s="147">
        <v>35000</v>
      </c>
      <c r="I2814" s="147">
        <v>1</v>
      </c>
      <c r="J2814" s="147">
        <v>35000</v>
      </c>
    </row>
    <row r="2815" spans="2:10" x14ac:dyDescent="0.25">
      <c r="B2815" t="s">
        <v>1059</v>
      </c>
      <c r="C2815" s="3" t="s">
        <v>1088</v>
      </c>
      <c r="D2815" s="147">
        <v>125000</v>
      </c>
      <c r="E2815" s="32">
        <v>4</v>
      </c>
      <c r="F2815" t="s">
        <v>769</v>
      </c>
      <c r="G2815"/>
      <c r="H2815" s="147">
        <v>45000</v>
      </c>
      <c r="I2815" s="147">
        <v>1</v>
      </c>
      <c r="J2815" s="147">
        <v>45000</v>
      </c>
    </row>
    <row r="2816" spans="2:10" x14ac:dyDescent="0.25">
      <c r="B2816" t="s">
        <v>1059</v>
      </c>
      <c r="C2816" s="3" t="s">
        <v>1088</v>
      </c>
      <c r="D2816" s="147">
        <v>125000</v>
      </c>
      <c r="E2816" s="32">
        <v>4</v>
      </c>
      <c r="F2816" t="s">
        <v>624</v>
      </c>
      <c r="G2816"/>
      <c r="H2816" s="147">
        <v>0</v>
      </c>
      <c r="I2816" s="147">
        <v>1</v>
      </c>
      <c r="J2816" s="147">
        <v>0</v>
      </c>
    </row>
    <row r="2817" spans="2:10" x14ac:dyDescent="0.25">
      <c r="B2817" t="s">
        <v>1084</v>
      </c>
      <c r="C2817" s="3">
        <v>0</v>
      </c>
      <c r="D2817" s="147">
        <v>200000</v>
      </c>
      <c r="E2817" s="32">
        <v>1</v>
      </c>
      <c r="F2817" t="s">
        <v>82</v>
      </c>
      <c r="G2817"/>
      <c r="H2817" s="147">
        <v>40000</v>
      </c>
      <c r="I2817" s="147">
        <v>5</v>
      </c>
      <c r="J2817" s="147">
        <v>200000</v>
      </c>
    </row>
    <row r="2818" spans="2:10" x14ac:dyDescent="0.25">
      <c r="B2818" t="s">
        <v>828</v>
      </c>
      <c r="C2818" s="3" t="s">
        <v>986</v>
      </c>
      <c r="D2818" s="147">
        <v>122639</v>
      </c>
      <c r="E2818" s="32">
        <v>1</v>
      </c>
      <c r="F2818" t="s">
        <v>827</v>
      </c>
      <c r="G2818"/>
      <c r="H2818" s="147">
        <v>30659.75</v>
      </c>
      <c r="I2818" s="147">
        <v>4</v>
      </c>
      <c r="J2818" s="147">
        <v>122639</v>
      </c>
    </row>
    <row r="2819" spans="2:10" x14ac:dyDescent="0.25">
      <c r="B2819" t="s">
        <v>1080</v>
      </c>
      <c r="C2819" s="3">
        <v>0</v>
      </c>
      <c r="D2819" s="147">
        <v>208000</v>
      </c>
      <c r="E2819" s="32">
        <v>7</v>
      </c>
      <c r="F2819" t="s">
        <v>145</v>
      </c>
      <c r="G2819"/>
      <c r="H2819" s="147">
        <v>0</v>
      </c>
      <c r="I2819" s="147">
        <v>1</v>
      </c>
      <c r="J2819" s="147">
        <v>0</v>
      </c>
    </row>
    <row r="2820" spans="2:10" x14ac:dyDescent="0.25">
      <c r="B2820" t="s">
        <v>1080</v>
      </c>
      <c r="C2820" s="3">
        <v>0</v>
      </c>
      <c r="D2820" s="147">
        <v>208000</v>
      </c>
      <c r="E2820" s="32">
        <v>7</v>
      </c>
      <c r="F2820" t="s">
        <v>825</v>
      </c>
      <c r="G2820"/>
      <c r="H2820" s="147">
        <v>32000</v>
      </c>
      <c r="I2820" s="147">
        <v>1</v>
      </c>
      <c r="J2820" s="147">
        <v>32000</v>
      </c>
    </row>
    <row r="2821" spans="2:10" x14ac:dyDescent="0.25">
      <c r="B2821" t="s">
        <v>1080</v>
      </c>
      <c r="C2821" s="3">
        <v>0</v>
      </c>
      <c r="D2821" s="147">
        <v>208000</v>
      </c>
      <c r="E2821" s="32">
        <v>7</v>
      </c>
      <c r="F2821" t="s">
        <v>827</v>
      </c>
      <c r="G2821"/>
      <c r="H2821" s="147">
        <v>32000</v>
      </c>
      <c r="I2821" s="147">
        <v>1</v>
      </c>
      <c r="J2821" s="147">
        <v>32000</v>
      </c>
    </row>
    <row r="2822" spans="2:10" x14ac:dyDescent="0.25">
      <c r="B2822" t="s">
        <v>1080</v>
      </c>
      <c r="C2822" s="3">
        <v>0</v>
      </c>
      <c r="D2822" s="147">
        <v>208000</v>
      </c>
      <c r="E2822" s="32">
        <v>7</v>
      </c>
      <c r="F2822" t="s">
        <v>829</v>
      </c>
      <c r="G2822"/>
      <c r="H2822" s="147">
        <v>32000</v>
      </c>
      <c r="I2822" s="147">
        <v>1</v>
      </c>
      <c r="J2822" s="147">
        <v>32000</v>
      </c>
    </row>
    <row r="2823" spans="2:10" x14ac:dyDescent="0.25">
      <c r="B2823" t="s">
        <v>1080</v>
      </c>
      <c r="C2823" s="3">
        <v>0</v>
      </c>
      <c r="D2823" s="147">
        <v>208000</v>
      </c>
      <c r="E2823" s="32">
        <v>7</v>
      </c>
      <c r="F2823" t="s">
        <v>830</v>
      </c>
      <c r="G2823"/>
      <c r="H2823" s="147">
        <v>32000</v>
      </c>
      <c r="I2823" s="147">
        <v>1</v>
      </c>
      <c r="J2823" s="147">
        <v>32000</v>
      </c>
    </row>
    <row r="2824" spans="2:10" x14ac:dyDescent="0.25">
      <c r="B2824" t="s">
        <v>1080</v>
      </c>
      <c r="C2824" s="3">
        <v>0</v>
      </c>
      <c r="D2824" s="147">
        <v>208000</v>
      </c>
      <c r="E2824" s="32">
        <v>7</v>
      </c>
      <c r="F2824" t="s">
        <v>1006</v>
      </c>
      <c r="G2824"/>
      <c r="H2824" s="147">
        <v>40000</v>
      </c>
      <c r="I2824" s="147">
        <v>1</v>
      </c>
      <c r="J2824" s="147">
        <v>40000</v>
      </c>
    </row>
    <row r="2825" spans="2:10" x14ac:dyDescent="0.25">
      <c r="B2825" t="s">
        <v>1080</v>
      </c>
      <c r="C2825" s="3">
        <v>0</v>
      </c>
      <c r="D2825" s="147">
        <v>208000</v>
      </c>
      <c r="E2825" s="32">
        <v>7</v>
      </c>
      <c r="F2825" t="s">
        <v>1004</v>
      </c>
      <c r="G2825"/>
      <c r="H2825" s="147">
        <v>40000</v>
      </c>
      <c r="I2825" s="147">
        <v>1</v>
      </c>
      <c r="J2825" s="147">
        <v>40000</v>
      </c>
    </row>
    <row r="2826" spans="2:10" x14ac:dyDescent="0.25">
      <c r="B2826" t="s">
        <v>1089</v>
      </c>
      <c r="C2826" s="3">
        <v>0</v>
      </c>
      <c r="D2826" s="147"/>
      <c r="E2826" s="32">
        <v>1</v>
      </c>
      <c r="F2826" t="s">
        <v>638</v>
      </c>
      <c r="G2826"/>
      <c r="H2826" s="147">
        <v>0</v>
      </c>
      <c r="I2826" s="147">
        <v>1</v>
      </c>
      <c r="J2826" s="147">
        <v>0</v>
      </c>
    </row>
    <row r="2827" spans="2:10" x14ac:dyDescent="0.25">
      <c r="B2827" t="s">
        <v>1055</v>
      </c>
      <c r="C2827" s="3">
        <v>0</v>
      </c>
      <c r="D2827" s="147">
        <v>218000</v>
      </c>
      <c r="E2827" s="32">
        <v>7</v>
      </c>
      <c r="F2827" t="s">
        <v>43</v>
      </c>
      <c r="G2827"/>
      <c r="H2827" s="147">
        <v>30000</v>
      </c>
      <c r="I2827" s="147">
        <v>2</v>
      </c>
      <c r="J2827" s="147">
        <v>60000</v>
      </c>
    </row>
    <row r="2828" spans="2:10" x14ac:dyDescent="0.25">
      <c r="B2828" t="s">
        <v>1055</v>
      </c>
      <c r="C2828" s="3">
        <v>0</v>
      </c>
      <c r="D2828" s="147">
        <v>218000</v>
      </c>
      <c r="E2828" s="32">
        <v>7</v>
      </c>
      <c r="F2828" t="s">
        <v>995</v>
      </c>
      <c r="G2828"/>
      <c r="H2828" s="147">
        <v>32000</v>
      </c>
      <c r="I2828" s="147">
        <v>1</v>
      </c>
      <c r="J2828" s="147">
        <v>32000</v>
      </c>
    </row>
    <row r="2829" spans="2:10" x14ac:dyDescent="0.25">
      <c r="B2829" t="s">
        <v>1055</v>
      </c>
      <c r="C2829" s="3">
        <v>0</v>
      </c>
      <c r="D2829" s="147">
        <v>218000</v>
      </c>
      <c r="E2829" s="32">
        <v>7</v>
      </c>
      <c r="F2829" t="s">
        <v>825</v>
      </c>
      <c r="G2829"/>
      <c r="H2829" s="147">
        <v>30000</v>
      </c>
      <c r="I2829" s="147">
        <v>1</v>
      </c>
      <c r="J2829" s="147">
        <v>30000</v>
      </c>
    </row>
    <row r="2830" spans="2:10" x14ac:dyDescent="0.25">
      <c r="B2830" t="s">
        <v>1055</v>
      </c>
      <c r="C2830" s="3">
        <v>0</v>
      </c>
      <c r="D2830" s="147">
        <v>218000</v>
      </c>
      <c r="E2830" s="32">
        <v>7</v>
      </c>
      <c r="F2830" t="s">
        <v>830</v>
      </c>
      <c r="G2830"/>
      <c r="H2830" s="147">
        <v>32000</v>
      </c>
      <c r="I2830" s="147">
        <v>1</v>
      </c>
      <c r="J2830" s="147">
        <v>32000</v>
      </c>
    </row>
    <row r="2831" spans="2:10" x14ac:dyDescent="0.25">
      <c r="B2831" t="s">
        <v>1055</v>
      </c>
      <c r="C2831" s="3">
        <v>0</v>
      </c>
      <c r="D2831" s="147">
        <v>218000</v>
      </c>
      <c r="E2831" s="32">
        <v>7</v>
      </c>
      <c r="F2831" t="s">
        <v>829</v>
      </c>
      <c r="G2831"/>
      <c r="H2831" s="147">
        <v>32000</v>
      </c>
      <c r="I2831" s="147">
        <v>1</v>
      </c>
      <c r="J2831" s="147">
        <v>32000</v>
      </c>
    </row>
    <row r="2832" spans="2:10" x14ac:dyDescent="0.25">
      <c r="B2832" t="s">
        <v>1055</v>
      </c>
      <c r="C2832" s="3">
        <v>0</v>
      </c>
      <c r="D2832" s="147">
        <v>218000</v>
      </c>
      <c r="E2832" s="32">
        <v>7</v>
      </c>
      <c r="F2832" t="s">
        <v>827</v>
      </c>
      <c r="G2832"/>
      <c r="H2832" s="147">
        <v>32000</v>
      </c>
      <c r="I2832" s="147">
        <v>1</v>
      </c>
      <c r="J2832" s="147">
        <v>32000</v>
      </c>
    </row>
    <row r="2833" spans="2:10" x14ac:dyDescent="0.25">
      <c r="B2833" t="s">
        <v>1055</v>
      </c>
      <c r="C2833" s="3">
        <v>0</v>
      </c>
      <c r="D2833" s="147">
        <v>218000</v>
      </c>
      <c r="E2833" s="32">
        <v>7</v>
      </c>
      <c r="F2833" t="s">
        <v>88</v>
      </c>
      <c r="G2833"/>
      <c r="H2833" s="147">
        <v>0</v>
      </c>
      <c r="I2833" s="147">
        <v>1</v>
      </c>
      <c r="J2833" s="147">
        <v>0</v>
      </c>
    </row>
    <row r="2834" spans="2:10" x14ac:dyDescent="0.25">
      <c r="B2834" t="s">
        <v>1085</v>
      </c>
      <c r="C2834" s="3">
        <v>0</v>
      </c>
      <c r="D2834" s="147">
        <v>276000</v>
      </c>
      <c r="E2834" s="32">
        <v>2</v>
      </c>
      <c r="F2834" t="s">
        <v>1070</v>
      </c>
      <c r="G2834"/>
      <c r="H2834" s="147">
        <v>69000</v>
      </c>
      <c r="I2834" s="147">
        <v>2</v>
      </c>
      <c r="J2834" s="147">
        <v>138000</v>
      </c>
    </row>
    <row r="2835" spans="2:10" x14ac:dyDescent="0.25">
      <c r="B2835" t="s">
        <v>1085</v>
      </c>
      <c r="C2835" s="3">
        <v>0</v>
      </c>
      <c r="D2835" s="147">
        <v>276000</v>
      </c>
      <c r="E2835" s="32">
        <v>2</v>
      </c>
      <c r="F2835" t="s">
        <v>1065</v>
      </c>
      <c r="G2835"/>
      <c r="H2835" s="147">
        <v>69000</v>
      </c>
      <c r="I2835" s="147">
        <v>2</v>
      </c>
      <c r="J2835" s="147">
        <v>138000</v>
      </c>
    </row>
    <row r="2836" spans="2:10" x14ac:dyDescent="0.25">
      <c r="B2836" t="s">
        <v>1145</v>
      </c>
      <c r="C2836" s="3" t="s">
        <v>998</v>
      </c>
      <c r="D2836" s="147">
        <v>87000</v>
      </c>
      <c r="E2836" s="32">
        <v>1</v>
      </c>
      <c r="F2836" t="s">
        <v>827</v>
      </c>
      <c r="G2836"/>
      <c r="H2836" s="147">
        <v>29000</v>
      </c>
      <c r="I2836" s="147">
        <v>3</v>
      </c>
      <c r="J2836" s="147">
        <v>87000</v>
      </c>
    </row>
    <row r="2837" spans="2:10" x14ac:dyDescent="0.25">
      <c r="B2837" t="s">
        <v>1147</v>
      </c>
      <c r="C2837" s="3" t="s">
        <v>846</v>
      </c>
      <c r="D2837" s="147">
        <v>115000</v>
      </c>
      <c r="E2837" s="32">
        <v>4</v>
      </c>
      <c r="F2837" t="s">
        <v>825</v>
      </c>
      <c r="G2837"/>
      <c r="H2837" s="147">
        <v>25000</v>
      </c>
      <c r="I2837" s="147">
        <v>1</v>
      </c>
      <c r="J2837" s="147">
        <v>25000</v>
      </c>
    </row>
    <row r="2838" spans="2:10" x14ac:dyDescent="0.25">
      <c r="B2838" t="s">
        <v>1147</v>
      </c>
      <c r="C2838" s="3" t="s">
        <v>846</v>
      </c>
      <c r="D2838" s="147">
        <v>115000</v>
      </c>
      <c r="E2838" s="32">
        <v>4</v>
      </c>
      <c r="F2838" t="s">
        <v>830</v>
      </c>
      <c r="G2838"/>
      <c r="H2838" s="147">
        <v>30000</v>
      </c>
      <c r="I2838" s="147">
        <v>1</v>
      </c>
      <c r="J2838" s="147">
        <v>30000</v>
      </c>
    </row>
    <row r="2839" spans="2:10" x14ac:dyDescent="0.25">
      <c r="B2839" t="s">
        <v>1147</v>
      </c>
      <c r="C2839" s="3" t="s">
        <v>846</v>
      </c>
      <c r="D2839" s="147">
        <v>115000</v>
      </c>
      <c r="E2839" s="32">
        <v>4</v>
      </c>
      <c r="F2839" t="s">
        <v>829</v>
      </c>
      <c r="G2839"/>
      <c r="H2839" s="147">
        <v>30000</v>
      </c>
      <c r="I2839" s="147">
        <v>1</v>
      </c>
      <c r="J2839" s="147">
        <v>30000</v>
      </c>
    </row>
    <row r="2840" spans="2:10" x14ac:dyDescent="0.25">
      <c r="B2840" t="s">
        <v>1147</v>
      </c>
      <c r="C2840" s="3" t="s">
        <v>846</v>
      </c>
      <c r="D2840" s="147">
        <v>115000</v>
      </c>
      <c r="E2840" s="32">
        <v>4</v>
      </c>
      <c r="F2840" t="s">
        <v>827</v>
      </c>
      <c r="G2840"/>
      <c r="H2840" s="147">
        <v>30000</v>
      </c>
      <c r="I2840" s="147">
        <v>1</v>
      </c>
      <c r="J2840" s="147">
        <v>30000</v>
      </c>
    </row>
    <row r="2841" spans="2:10" x14ac:dyDescent="0.25">
      <c r="B2841" t="s">
        <v>1147</v>
      </c>
      <c r="C2841" s="3" t="s">
        <v>865</v>
      </c>
      <c r="D2841" s="147">
        <v>116000</v>
      </c>
      <c r="E2841" s="32">
        <v>1</v>
      </c>
      <c r="F2841" t="s">
        <v>829</v>
      </c>
      <c r="G2841"/>
      <c r="H2841" s="147">
        <v>29000</v>
      </c>
      <c r="I2841" s="147">
        <v>4</v>
      </c>
      <c r="J2841" s="147">
        <v>116000</v>
      </c>
    </row>
    <row r="2842" spans="2:10" x14ac:dyDescent="0.25">
      <c r="B2842" t="s">
        <v>1147</v>
      </c>
      <c r="C2842" s="3" t="s">
        <v>863</v>
      </c>
      <c r="D2842" s="147">
        <v>116000</v>
      </c>
      <c r="E2842" s="32">
        <v>1</v>
      </c>
      <c r="F2842" t="s">
        <v>830</v>
      </c>
      <c r="G2842"/>
      <c r="H2842" s="147">
        <v>29000</v>
      </c>
      <c r="I2842" s="147">
        <v>4</v>
      </c>
      <c r="J2842" s="147">
        <v>116000</v>
      </c>
    </row>
    <row r="2843" spans="2:10" x14ac:dyDescent="0.25">
      <c r="B2843" t="s">
        <v>1147</v>
      </c>
      <c r="C2843" s="3" t="s">
        <v>858</v>
      </c>
      <c r="D2843" s="147">
        <v>112000</v>
      </c>
      <c r="E2843" s="32">
        <v>1</v>
      </c>
      <c r="F2843" t="s">
        <v>825</v>
      </c>
      <c r="G2843"/>
      <c r="H2843" s="147">
        <v>28000</v>
      </c>
      <c r="I2843" s="147">
        <v>4</v>
      </c>
      <c r="J2843" s="147">
        <v>112000</v>
      </c>
    </row>
    <row r="2844" spans="2:10" x14ac:dyDescent="0.25">
      <c r="B2844" t="s">
        <v>1147</v>
      </c>
      <c r="C2844" s="3" t="s">
        <v>864</v>
      </c>
      <c r="D2844" s="147">
        <v>116000</v>
      </c>
      <c r="E2844" s="32">
        <v>1</v>
      </c>
      <c r="F2844" t="s">
        <v>827</v>
      </c>
      <c r="G2844"/>
      <c r="H2844" s="147">
        <v>29000</v>
      </c>
      <c r="I2844" s="147">
        <v>4</v>
      </c>
      <c r="J2844" s="147">
        <v>116000</v>
      </c>
    </row>
    <row r="2845" spans="2:10" x14ac:dyDescent="0.25">
      <c r="B2845" t="s">
        <v>1145</v>
      </c>
      <c r="C2845" s="3" t="s">
        <v>860</v>
      </c>
      <c r="D2845" s="147">
        <v>87000</v>
      </c>
      <c r="E2845" s="32">
        <v>1</v>
      </c>
      <c r="F2845" t="s">
        <v>829</v>
      </c>
      <c r="G2845"/>
      <c r="H2845" s="147">
        <v>29000</v>
      </c>
      <c r="I2845" s="147">
        <v>3</v>
      </c>
      <c r="J2845" s="147">
        <v>87000</v>
      </c>
    </row>
    <row r="2846" spans="2:10" x14ac:dyDescent="0.25">
      <c r="B2846" t="s">
        <v>1147</v>
      </c>
      <c r="C2846" s="3" t="s">
        <v>865</v>
      </c>
      <c r="D2846" s="147">
        <v>128000</v>
      </c>
      <c r="E2846" s="32">
        <v>1</v>
      </c>
      <c r="F2846" t="s">
        <v>829</v>
      </c>
      <c r="G2846"/>
      <c r="H2846" s="147">
        <v>32000</v>
      </c>
      <c r="I2846" s="147">
        <v>4</v>
      </c>
      <c r="J2846" s="147">
        <v>128000</v>
      </c>
    </row>
    <row r="2847" spans="2:10" x14ac:dyDescent="0.25">
      <c r="B2847" t="s">
        <v>1147</v>
      </c>
      <c r="C2847" s="3" t="s">
        <v>846</v>
      </c>
      <c r="D2847" s="147">
        <v>126000</v>
      </c>
      <c r="E2847" s="32">
        <v>4</v>
      </c>
      <c r="F2847" t="s">
        <v>825</v>
      </c>
      <c r="G2847"/>
      <c r="H2847" s="147">
        <v>30000</v>
      </c>
      <c r="I2847" s="147">
        <v>1</v>
      </c>
      <c r="J2847" s="147">
        <v>30000</v>
      </c>
    </row>
    <row r="2848" spans="2:10" x14ac:dyDescent="0.25">
      <c r="B2848" t="s">
        <v>1147</v>
      </c>
      <c r="C2848" s="3" t="s">
        <v>846</v>
      </c>
      <c r="D2848" s="147">
        <v>126000</v>
      </c>
      <c r="E2848" s="32">
        <v>4</v>
      </c>
      <c r="F2848" t="s">
        <v>830</v>
      </c>
      <c r="G2848"/>
      <c r="H2848" s="147">
        <v>32000</v>
      </c>
      <c r="I2848" s="147">
        <v>1</v>
      </c>
      <c r="J2848" s="147">
        <v>32000</v>
      </c>
    </row>
    <row r="2849" spans="2:10" x14ac:dyDescent="0.25">
      <c r="B2849" t="s">
        <v>1147</v>
      </c>
      <c r="C2849" s="3" t="s">
        <v>846</v>
      </c>
      <c r="D2849" s="147">
        <v>126000</v>
      </c>
      <c r="E2849" s="32">
        <v>4</v>
      </c>
      <c r="F2849" t="s">
        <v>829</v>
      </c>
      <c r="G2849"/>
      <c r="H2849" s="147">
        <v>32000</v>
      </c>
      <c r="I2849" s="147">
        <v>1</v>
      </c>
      <c r="J2849" s="147">
        <v>32000</v>
      </c>
    </row>
    <row r="2850" spans="2:10" x14ac:dyDescent="0.25">
      <c r="B2850" t="s">
        <v>1147</v>
      </c>
      <c r="C2850" s="3" t="s">
        <v>846</v>
      </c>
      <c r="D2850" s="147">
        <v>126000</v>
      </c>
      <c r="E2850" s="32">
        <v>4</v>
      </c>
      <c r="F2850" t="s">
        <v>827</v>
      </c>
      <c r="G2850"/>
      <c r="H2850" s="147">
        <v>32000</v>
      </c>
      <c r="I2850" s="147">
        <v>1</v>
      </c>
      <c r="J2850" s="147">
        <v>32000</v>
      </c>
    </row>
    <row r="2851" spans="2:10" x14ac:dyDescent="0.25">
      <c r="B2851" t="s">
        <v>1145</v>
      </c>
      <c r="C2851" s="3" t="s">
        <v>868</v>
      </c>
      <c r="D2851" s="147">
        <v>87000</v>
      </c>
      <c r="E2851" s="32">
        <v>3</v>
      </c>
      <c r="F2851" t="s">
        <v>830</v>
      </c>
      <c r="G2851"/>
      <c r="H2851" s="147">
        <v>29000</v>
      </c>
      <c r="I2851" s="147">
        <v>1</v>
      </c>
      <c r="J2851" s="147">
        <v>29000</v>
      </c>
    </row>
    <row r="2852" spans="2:10" x14ac:dyDescent="0.25">
      <c r="B2852" t="s">
        <v>1145</v>
      </c>
      <c r="C2852" s="3" t="s">
        <v>868</v>
      </c>
      <c r="D2852" s="147">
        <v>87000</v>
      </c>
      <c r="E2852" s="32">
        <v>3</v>
      </c>
      <c r="F2852" t="s">
        <v>829</v>
      </c>
      <c r="G2852"/>
      <c r="H2852" s="147">
        <v>29000</v>
      </c>
      <c r="I2852" s="147">
        <v>1</v>
      </c>
      <c r="J2852" s="147">
        <v>29000</v>
      </c>
    </row>
    <row r="2853" spans="2:10" x14ac:dyDescent="0.25">
      <c r="B2853" t="s">
        <v>1145</v>
      </c>
      <c r="C2853" s="3" t="s">
        <v>868</v>
      </c>
      <c r="D2853" s="147">
        <v>87000</v>
      </c>
      <c r="E2853" s="32">
        <v>3</v>
      </c>
      <c r="F2853" t="s">
        <v>827</v>
      </c>
      <c r="G2853"/>
      <c r="H2853" s="147">
        <v>29000</v>
      </c>
      <c r="I2853" s="147">
        <v>1</v>
      </c>
      <c r="J2853" s="147">
        <v>29000</v>
      </c>
    </row>
    <row r="2854" spans="2:10" x14ac:dyDescent="0.25">
      <c r="B2854" t="s">
        <v>1039</v>
      </c>
      <c r="C2854" s="3">
        <v>0</v>
      </c>
      <c r="D2854" s="147">
        <v>194000</v>
      </c>
      <c r="E2854" s="32">
        <v>6</v>
      </c>
      <c r="F2854" t="s">
        <v>995</v>
      </c>
      <c r="G2854"/>
      <c r="H2854" s="147">
        <v>24000</v>
      </c>
      <c r="I2854" s="147">
        <v>3</v>
      </c>
      <c r="J2854" s="147">
        <v>72000</v>
      </c>
    </row>
    <row r="2855" spans="2:10" x14ac:dyDescent="0.25">
      <c r="B2855" t="s">
        <v>1039</v>
      </c>
      <c r="C2855" s="3">
        <v>0</v>
      </c>
      <c r="D2855" s="147">
        <v>194000</v>
      </c>
      <c r="E2855" s="32">
        <v>6</v>
      </c>
      <c r="F2855" t="s">
        <v>825</v>
      </c>
      <c r="G2855"/>
      <c r="H2855" s="147">
        <v>30000</v>
      </c>
      <c r="I2855" s="147">
        <v>1</v>
      </c>
      <c r="J2855" s="147">
        <v>30000</v>
      </c>
    </row>
    <row r="2856" spans="2:10" x14ac:dyDescent="0.25">
      <c r="B2856" t="s">
        <v>1039</v>
      </c>
      <c r="C2856" s="3">
        <v>0</v>
      </c>
      <c r="D2856" s="147">
        <v>194000</v>
      </c>
      <c r="E2856" s="32">
        <v>6</v>
      </c>
      <c r="F2856" t="s">
        <v>830</v>
      </c>
      <c r="G2856"/>
      <c r="H2856" s="147">
        <v>30000</v>
      </c>
      <c r="I2856" s="147">
        <v>1</v>
      </c>
      <c r="J2856" s="147">
        <v>30000</v>
      </c>
    </row>
    <row r="2857" spans="2:10" x14ac:dyDescent="0.25">
      <c r="B2857" t="s">
        <v>1039</v>
      </c>
      <c r="C2857" s="3">
        <v>0</v>
      </c>
      <c r="D2857" s="147">
        <v>194000</v>
      </c>
      <c r="E2857" s="32">
        <v>6</v>
      </c>
      <c r="F2857" t="s">
        <v>829</v>
      </c>
      <c r="G2857"/>
      <c r="H2857" s="147">
        <v>30000</v>
      </c>
      <c r="I2857" s="147">
        <v>1</v>
      </c>
      <c r="J2857" s="147">
        <v>30000</v>
      </c>
    </row>
    <row r="2858" spans="2:10" x14ac:dyDescent="0.25">
      <c r="B2858" t="s">
        <v>1039</v>
      </c>
      <c r="C2858" s="3">
        <v>0</v>
      </c>
      <c r="D2858" s="147">
        <v>194000</v>
      </c>
      <c r="E2858" s="32">
        <v>6</v>
      </c>
      <c r="F2858" t="s">
        <v>827</v>
      </c>
      <c r="G2858"/>
      <c r="H2858" s="147">
        <v>32000</v>
      </c>
      <c r="I2858" s="147">
        <v>1</v>
      </c>
      <c r="J2858" s="147">
        <v>32000</v>
      </c>
    </row>
    <row r="2859" spans="2:10" x14ac:dyDescent="0.25">
      <c r="B2859" t="s">
        <v>1039</v>
      </c>
      <c r="C2859" s="3">
        <v>0</v>
      </c>
      <c r="D2859" s="147">
        <v>194000</v>
      </c>
      <c r="E2859" s="32">
        <v>6</v>
      </c>
      <c r="F2859" t="s">
        <v>638</v>
      </c>
      <c r="G2859"/>
      <c r="H2859" s="147">
        <v>0</v>
      </c>
      <c r="I2859" s="147">
        <v>1</v>
      </c>
      <c r="J2859" s="147">
        <v>0</v>
      </c>
    </row>
    <row r="2860" spans="2:10" x14ac:dyDescent="0.25">
      <c r="B2860" t="s">
        <v>1059</v>
      </c>
      <c r="C2860" s="3" t="s">
        <v>1057</v>
      </c>
      <c r="D2860" s="147">
        <v>90000</v>
      </c>
      <c r="E2860" s="32">
        <v>4</v>
      </c>
      <c r="F2860" t="s">
        <v>625</v>
      </c>
      <c r="G2860"/>
      <c r="H2860" s="147">
        <v>35000</v>
      </c>
      <c r="I2860" s="147">
        <v>1</v>
      </c>
      <c r="J2860" s="147">
        <v>35000</v>
      </c>
    </row>
    <row r="2861" spans="2:10" x14ac:dyDescent="0.25">
      <c r="B2861" t="s">
        <v>1059</v>
      </c>
      <c r="C2861" s="3" t="s">
        <v>1057</v>
      </c>
      <c r="D2861" s="147">
        <v>90000</v>
      </c>
      <c r="E2861" s="32">
        <v>4</v>
      </c>
      <c r="F2861" t="s">
        <v>627</v>
      </c>
      <c r="G2861"/>
      <c r="H2861" s="147">
        <v>20000</v>
      </c>
      <c r="I2861" s="147">
        <v>1</v>
      </c>
      <c r="J2861" s="147">
        <v>20000</v>
      </c>
    </row>
    <row r="2862" spans="2:10" x14ac:dyDescent="0.25">
      <c r="B2862" t="s">
        <v>1059</v>
      </c>
      <c r="C2862" s="3" t="s">
        <v>1057</v>
      </c>
      <c r="D2862" s="147">
        <v>90000</v>
      </c>
      <c r="E2862" s="32">
        <v>4</v>
      </c>
      <c r="F2862" t="s">
        <v>626</v>
      </c>
      <c r="G2862"/>
      <c r="H2862" s="147">
        <v>35000</v>
      </c>
      <c r="I2862" s="147">
        <v>1</v>
      </c>
      <c r="J2862" s="147">
        <v>35000</v>
      </c>
    </row>
    <row r="2863" spans="2:10" x14ac:dyDescent="0.25">
      <c r="B2863" t="s">
        <v>1059</v>
      </c>
      <c r="C2863" s="3" t="s">
        <v>1057</v>
      </c>
      <c r="D2863" s="147">
        <v>90000</v>
      </c>
      <c r="E2863" s="32">
        <v>4</v>
      </c>
      <c r="F2863" t="s">
        <v>638</v>
      </c>
      <c r="G2863"/>
      <c r="H2863" s="147">
        <v>0</v>
      </c>
      <c r="I2863" s="147">
        <v>1</v>
      </c>
      <c r="J2863" s="147">
        <v>0</v>
      </c>
    </row>
    <row r="2864" spans="2:10" x14ac:dyDescent="0.25">
      <c r="B2864" t="s">
        <v>1151</v>
      </c>
      <c r="C2864" s="3">
        <v>0</v>
      </c>
      <c r="D2864" s="147">
        <v>81000</v>
      </c>
      <c r="E2864" s="32">
        <v>1</v>
      </c>
      <c r="F2864" t="s">
        <v>165</v>
      </c>
      <c r="G2864"/>
      <c r="H2864" s="147">
        <v>27000</v>
      </c>
      <c r="I2864" s="147">
        <v>3</v>
      </c>
      <c r="J2864" s="147">
        <v>81000</v>
      </c>
    </row>
    <row r="2865" spans="2:10" x14ac:dyDescent="0.25">
      <c r="B2865" t="s">
        <v>1150</v>
      </c>
      <c r="C2865" s="3" t="s">
        <v>868</v>
      </c>
      <c r="D2865" s="147">
        <v>87000</v>
      </c>
      <c r="E2865" s="32">
        <v>3</v>
      </c>
      <c r="F2865" t="s">
        <v>830</v>
      </c>
      <c r="G2865"/>
      <c r="H2865" s="147">
        <v>29000</v>
      </c>
      <c r="I2865" s="147">
        <v>1</v>
      </c>
      <c r="J2865" s="147">
        <v>29000</v>
      </c>
    </row>
    <row r="2866" spans="2:10" x14ac:dyDescent="0.25">
      <c r="B2866" t="s">
        <v>1150</v>
      </c>
      <c r="C2866" s="3" t="s">
        <v>868</v>
      </c>
      <c r="D2866" s="147">
        <v>87000</v>
      </c>
      <c r="E2866" s="32">
        <v>3</v>
      </c>
      <c r="F2866" t="s">
        <v>829</v>
      </c>
      <c r="G2866"/>
      <c r="H2866" s="147">
        <v>29000</v>
      </c>
      <c r="I2866" s="147">
        <v>1</v>
      </c>
      <c r="J2866" s="147">
        <v>29000</v>
      </c>
    </row>
    <row r="2867" spans="2:10" x14ac:dyDescent="0.25">
      <c r="B2867" t="s">
        <v>1150</v>
      </c>
      <c r="C2867" s="3" t="s">
        <v>868</v>
      </c>
      <c r="D2867" s="147">
        <v>87000</v>
      </c>
      <c r="E2867" s="32">
        <v>3</v>
      </c>
      <c r="F2867" t="s">
        <v>827</v>
      </c>
      <c r="G2867"/>
      <c r="H2867" s="147">
        <v>29000</v>
      </c>
      <c r="I2867" s="147">
        <v>1</v>
      </c>
      <c r="J2867" s="147">
        <v>29000</v>
      </c>
    </row>
    <row r="2868" spans="2:10" x14ac:dyDescent="0.25">
      <c r="B2868" t="s">
        <v>700</v>
      </c>
      <c r="C2868" s="3" t="s">
        <v>693</v>
      </c>
      <c r="D2868" s="147">
        <v>97020</v>
      </c>
      <c r="E2868" s="32">
        <v>1</v>
      </c>
      <c r="F2868" t="s">
        <v>82</v>
      </c>
      <c r="G2868"/>
      <c r="H2868" s="147">
        <v>24255</v>
      </c>
      <c r="I2868" s="147">
        <v>4</v>
      </c>
      <c r="J2868" s="147">
        <v>97020</v>
      </c>
    </row>
    <row r="2869" spans="2:10" x14ac:dyDescent="0.25">
      <c r="B2869" t="s">
        <v>1152</v>
      </c>
      <c r="C2869" s="3">
        <v>0</v>
      </c>
      <c r="D2869" s="147">
        <v>81000</v>
      </c>
      <c r="E2869" s="32">
        <v>1</v>
      </c>
      <c r="F2869" t="s">
        <v>165</v>
      </c>
      <c r="G2869"/>
      <c r="H2869" s="147">
        <v>27000</v>
      </c>
      <c r="I2869" s="147">
        <v>3</v>
      </c>
      <c r="J2869" s="147">
        <v>81000</v>
      </c>
    </row>
    <row r="2870" spans="2:10" x14ac:dyDescent="0.25">
      <c r="B2870" t="s">
        <v>1153</v>
      </c>
      <c r="C2870" s="3">
        <v>0</v>
      </c>
      <c r="D2870" s="147">
        <v>270000</v>
      </c>
      <c r="E2870" s="32">
        <v>1</v>
      </c>
      <c r="F2870" t="s">
        <v>1070</v>
      </c>
      <c r="G2870"/>
      <c r="H2870" s="147">
        <v>90000</v>
      </c>
      <c r="I2870" s="147">
        <v>3</v>
      </c>
      <c r="J2870" s="147">
        <v>270000</v>
      </c>
    </row>
    <row r="2871" spans="2:10" x14ac:dyDescent="0.25">
      <c r="B2871" t="s">
        <v>1147</v>
      </c>
      <c r="C2871" s="3" t="s">
        <v>858</v>
      </c>
      <c r="D2871" s="147">
        <v>120000</v>
      </c>
      <c r="E2871" s="32">
        <v>1</v>
      </c>
      <c r="F2871" t="s">
        <v>825</v>
      </c>
      <c r="G2871"/>
      <c r="H2871" s="147">
        <v>30000</v>
      </c>
      <c r="I2871" s="147">
        <v>4</v>
      </c>
      <c r="J2871" s="147">
        <v>120000</v>
      </c>
    </row>
    <row r="2872" spans="2:10" x14ac:dyDescent="0.25">
      <c r="B2872" t="s">
        <v>1150</v>
      </c>
      <c r="C2872" s="3" t="s">
        <v>868</v>
      </c>
      <c r="D2872" s="147">
        <v>96000</v>
      </c>
      <c r="E2872" s="32">
        <v>3</v>
      </c>
      <c r="F2872" t="s">
        <v>830</v>
      </c>
      <c r="G2872"/>
      <c r="H2872" s="147">
        <v>32000</v>
      </c>
      <c r="I2872" s="147">
        <v>1</v>
      </c>
      <c r="J2872" s="147">
        <v>32000</v>
      </c>
    </row>
    <row r="2873" spans="2:10" x14ac:dyDescent="0.25">
      <c r="B2873" t="s">
        <v>1150</v>
      </c>
      <c r="C2873" s="3" t="s">
        <v>868</v>
      </c>
      <c r="D2873" s="147">
        <v>96000</v>
      </c>
      <c r="E2873" s="32">
        <v>3</v>
      </c>
      <c r="F2873" t="s">
        <v>829</v>
      </c>
      <c r="G2873"/>
      <c r="H2873" s="147">
        <v>32000</v>
      </c>
      <c r="I2873" s="147">
        <v>1</v>
      </c>
      <c r="J2873" s="147">
        <v>32000</v>
      </c>
    </row>
    <row r="2874" spans="2:10" x14ac:dyDescent="0.25">
      <c r="B2874" t="s">
        <v>1150</v>
      </c>
      <c r="C2874" s="3" t="s">
        <v>868</v>
      </c>
      <c r="D2874" s="147">
        <v>96000</v>
      </c>
      <c r="E2874" s="32">
        <v>3</v>
      </c>
      <c r="F2874" t="s">
        <v>827</v>
      </c>
      <c r="G2874"/>
      <c r="H2874" s="147">
        <v>32000</v>
      </c>
      <c r="I2874" s="147">
        <v>1</v>
      </c>
      <c r="J2874" s="147">
        <v>32000</v>
      </c>
    </row>
    <row r="2875" spans="2:10" x14ac:dyDescent="0.25">
      <c r="B2875" t="s">
        <v>1147</v>
      </c>
      <c r="C2875" s="3" t="s">
        <v>864</v>
      </c>
      <c r="D2875" s="147">
        <v>128000</v>
      </c>
      <c r="E2875" s="32">
        <v>1</v>
      </c>
      <c r="F2875" t="s">
        <v>827</v>
      </c>
      <c r="G2875"/>
      <c r="H2875" s="147">
        <v>32000</v>
      </c>
      <c r="I2875" s="147">
        <v>4</v>
      </c>
      <c r="J2875" s="147">
        <v>128000</v>
      </c>
    </row>
    <row r="2876" spans="2:10" x14ac:dyDescent="0.25">
      <c r="B2876" t="s">
        <v>1156</v>
      </c>
      <c r="C2876" s="3" t="s">
        <v>1068</v>
      </c>
      <c r="D2876" s="147">
        <v>300000</v>
      </c>
      <c r="E2876" s="32">
        <v>2</v>
      </c>
      <c r="F2876" t="s">
        <v>1065</v>
      </c>
      <c r="G2876"/>
      <c r="H2876" s="147">
        <v>75000</v>
      </c>
      <c r="I2876" s="147">
        <v>4</v>
      </c>
      <c r="J2876" s="147">
        <v>300000</v>
      </c>
    </row>
    <row r="2877" spans="2:10" x14ac:dyDescent="0.25">
      <c r="B2877" s="3" t="s">
        <v>1156</v>
      </c>
      <c r="C2877" s="12" t="s">
        <v>1068</v>
      </c>
      <c r="D2877" s="149">
        <v>300000</v>
      </c>
      <c r="E2877" s="8">
        <v>2</v>
      </c>
      <c r="F2877" s="3" t="s">
        <v>1157</v>
      </c>
      <c r="H2877" s="148">
        <v>0</v>
      </c>
      <c r="I2877" s="148">
        <v>2</v>
      </c>
      <c r="J2877" s="148">
        <v>0</v>
      </c>
    </row>
    <row r="2878" spans="2:10" x14ac:dyDescent="0.25">
      <c r="B2878" t="s">
        <v>1159</v>
      </c>
      <c r="C2878" s="3">
        <v>0</v>
      </c>
      <c r="D2878" s="147">
        <v>84000</v>
      </c>
      <c r="E2878" s="32">
        <v>1</v>
      </c>
      <c r="F2878" t="s">
        <v>165</v>
      </c>
      <c r="G2878"/>
      <c r="H2878" s="147">
        <v>28000</v>
      </c>
      <c r="I2878" s="147">
        <v>3</v>
      </c>
      <c r="J2878" s="147">
        <v>84000</v>
      </c>
    </row>
    <row r="2879" spans="2:10" x14ac:dyDescent="0.25">
      <c r="B2879" t="s">
        <v>1156</v>
      </c>
      <c r="C2879" s="3" t="s">
        <v>1069</v>
      </c>
      <c r="D2879" s="147">
        <v>297500</v>
      </c>
      <c r="E2879" s="32">
        <v>2</v>
      </c>
      <c r="F2879" t="s">
        <v>1070</v>
      </c>
      <c r="G2879"/>
      <c r="H2879" s="147">
        <v>74375</v>
      </c>
      <c r="I2879" s="147">
        <v>4</v>
      </c>
      <c r="J2879" s="147">
        <v>297500</v>
      </c>
    </row>
    <row r="2880" spans="2:10" x14ac:dyDescent="0.25">
      <c r="B2880" t="s">
        <v>1156</v>
      </c>
      <c r="C2880" s="3" t="s">
        <v>1069</v>
      </c>
      <c r="D2880" s="147">
        <v>297500</v>
      </c>
      <c r="E2880" s="32">
        <v>2</v>
      </c>
      <c r="F2880" s="32" t="s">
        <v>1160</v>
      </c>
      <c r="G2880"/>
      <c r="H2880" s="147">
        <v>0</v>
      </c>
      <c r="I2880" s="147">
        <v>2</v>
      </c>
      <c r="J2880" s="147">
        <v>0</v>
      </c>
    </row>
    <row r="2881" spans="2:10" x14ac:dyDescent="0.25">
      <c r="B2881" t="s">
        <v>1156</v>
      </c>
      <c r="C2881" s="3" t="s">
        <v>1069</v>
      </c>
      <c r="D2881" s="147">
        <v>300000</v>
      </c>
      <c r="E2881" s="32">
        <v>2</v>
      </c>
      <c r="F2881" t="s">
        <v>1070</v>
      </c>
      <c r="G2881"/>
      <c r="H2881" s="147">
        <v>75000</v>
      </c>
      <c r="I2881" s="147">
        <v>4</v>
      </c>
      <c r="J2881" s="147">
        <v>300000</v>
      </c>
    </row>
    <row r="2882" spans="2:10" x14ac:dyDescent="0.25">
      <c r="B2882" t="s">
        <v>1156</v>
      </c>
      <c r="C2882" s="3" t="s">
        <v>1069</v>
      </c>
      <c r="D2882" s="147">
        <v>300000</v>
      </c>
      <c r="E2882" s="32">
        <v>2</v>
      </c>
      <c r="F2882" s="32" t="s">
        <v>1160</v>
      </c>
      <c r="G2882"/>
      <c r="H2882" s="147">
        <v>0</v>
      </c>
      <c r="I2882" s="147">
        <v>2</v>
      </c>
      <c r="J2882" s="147">
        <v>0</v>
      </c>
    </row>
    <row r="2883" spans="2:10" x14ac:dyDescent="0.25">
      <c r="B2883" t="s">
        <v>1156</v>
      </c>
      <c r="C2883" s="3" t="s">
        <v>1068</v>
      </c>
      <c r="D2883" s="147">
        <v>276000</v>
      </c>
      <c r="E2883" s="32">
        <v>2</v>
      </c>
      <c r="F2883" t="s">
        <v>1065</v>
      </c>
      <c r="G2883"/>
      <c r="H2883" s="147">
        <v>69000</v>
      </c>
      <c r="I2883" s="147">
        <v>4</v>
      </c>
      <c r="J2883" s="147">
        <v>276000</v>
      </c>
    </row>
    <row r="2884" spans="2:10" x14ac:dyDescent="0.25">
      <c r="B2884" t="s">
        <v>1156</v>
      </c>
      <c r="C2884" s="3" t="s">
        <v>1068</v>
      </c>
      <c r="D2884" s="147">
        <v>276000</v>
      </c>
      <c r="E2884" s="32">
        <v>2</v>
      </c>
      <c r="F2884" s="32" t="s">
        <v>1162</v>
      </c>
      <c r="G2884"/>
      <c r="H2884" s="147"/>
      <c r="I2884" s="147">
        <v>2</v>
      </c>
      <c r="J2884" s="147">
        <v>0</v>
      </c>
    </row>
    <row r="2885" spans="2:10" x14ac:dyDescent="0.25">
      <c r="B2885" t="s">
        <v>1156</v>
      </c>
      <c r="C2885" s="3" t="s">
        <v>1069</v>
      </c>
      <c r="D2885" s="147">
        <v>276000</v>
      </c>
      <c r="E2885" s="32">
        <v>2</v>
      </c>
      <c r="F2885" t="s">
        <v>1070</v>
      </c>
      <c r="G2885"/>
      <c r="H2885" s="147">
        <v>69000</v>
      </c>
      <c r="I2885" s="147">
        <v>4</v>
      </c>
      <c r="J2885" s="147">
        <v>276000</v>
      </c>
    </row>
    <row r="2886" spans="2:10" x14ac:dyDescent="0.25">
      <c r="B2886" t="s">
        <v>1156</v>
      </c>
      <c r="C2886" s="3" t="s">
        <v>1069</v>
      </c>
      <c r="D2886" s="147">
        <v>276000</v>
      </c>
      <c r="E2886" s="32">
        <v>2</v>
      </c>
      <c r="F2886" s="32" t="s">
        <v>1162</v>
      </c>
      <c r="G2886"/>
      <c r="H2886" s="147"/>
      <c r="I2886" s="147">
        <v>2</v>
      </c>
      <c r="J2886" s="147">
        <v>0</v>
      </c>
    </row>
    <row r="2887" spans="2:10" x14ac:dyDescent="0.25">
      <c r="B2887" t="s">
        <v>1156</v>
      </c>
      <c r="C2887" s="3" t="s">
        <v>1068</v>
      </c>
      <c r="D2887" s="147">
        <v>297500</v>
      </c>
      <c r="E2887" s="32">
        <v>2</v>
      </c>
      <c r="F2887" t="s">
        <v>1065</v>
      </c>
      <c r="G2887"/>
      <c r="H2887" s="147">
        <v>74375</v>
      </c>
      <c r="I2887" s="147">
        <v>4</v>
      </c>
      <c r="J2887" s="147">
        <v>297500</v>
      </c>
    </row>
    <row r="2888" spans="2:10" x14ac:dyDescent="0.25">
      <c r="B2888" t="s">
        <v>1156</v>
      </c>
      <c r="C2888" s="3" t="s">
        <v>1068</v>
      </c>
      <c r="D2888" s="147">
        <v>297500</v>
      </c>
      <c r="E2888" s="32">
        <v>2</v>
      </c>
      <c r="F2888" s="32" t="s">
        <v>1160</v>
      </c>
      <c r="G2888"/>
      <c r="H2888" s="147">
        <v>0</v>
      </c>
      <c r="I2888" s="147">
        <v>2</v>
      </c>
      <c r="J2888" s="147">
        <v>0</v>
      </c>
    </row>
    <row r="2889" spans="2:10" x14ac:dyDescent="0.25">
      <c r="B2889" t="s">
        <v>1150</v>
      </c>
      <c r="C2889" s="3" t="s">
        <v>992</v>
      </c>
      <c r="D2889" s="147">
        <v>96000</v>
      </c>
      <c r="E2889" s="32">
        <v>1</v>
      </c>
      <c r="F2889" t="s">
        <v>830</v>
      </c>
      <c r="G2889"/>
      <c r="H2889" s="147">
        <v>32000</v>
      </c>
      <c r="I2889" s="147">
        <v>3</v>
      </c>
      <c r="J2889" s="147">
        <v>96000</v>
      </c>
    </row>
    <row r="2890" spans="2:10" x14ac:dyDescent="0.25">
      <c r="B2890" t="s">
        <v>1163</v>
      </c>
      <c r="C2890" s="3">
        <v>0</v>
      </c>
      <c r="D2890" s="147">
        <v>231000</v>
      </c>
      <c r="E2890" s="32">
        <v>5</v>
      </c>
      <c r="F2890" t="s">
        <v>707</v>
      </c>
      <c r="G2890"/>
      <c r="H2890" s="147">
        <v>0</v>
      </c>
      <c r="I2890" s="147">
        <v>1</v>
      </c>
      <c r="J2890" s="147">
        <v>0</v>
      </c>
    </row>
    <row r="2891" spans="2:10" x14ac:dyDescent="0.25">
      <c r="B2891" t="s">
        <v>1085</v>
      </c>
      <c r="C2891" s="3">
        <v>0</v>
      </c>
      <c r="D2891" s="147">
        <v>300000</v>
      </c>
      <c r="E2891" s="32">
        <v>2</v>
      </c>
      <c r="F2891" t="s">
        <v>1070</v>
      </c>
      <c r="G2891"/>
      <c r="H2891" s="147">
        <v>75000</v>
      </c>
      <c r="I2891" s="147">
        <v>2</v>
      </c>
      <c r="J2891" s="147">
        <v>150000</v>
      </c>
    </row>
    <row r="2892" spans="2:10" x14ac:dyDescent="0.25">
      <c r="B2892" t="s">
        <v>1085</v>
      </c>
      <c r="C2892" s="3">
        <v>0</v>
      </c>
      <c r="D2892" s="147">
        <v>300000</v>
      </c>
      <c r="E2892" s="32">
        <v>2</v>
      </c>
      <c r="F2892" t="s">
        <v>1065</v>
      </c>
      <c r="G2892"/>
      <c r="H2892" s="147">
        <v>75000</v>
      </c>
      <c r="I2892" s="147">
        <v>2</v>
      </c>
      <c r="J2892" s="147">
        <v>150000</v>
      </c>
    </row>
    <row r="2893" spans="2:10" x14ac:dyDescent="0.25">
      <c r="B2893" t="s">
        <v>1153</v>
      </c>
      <c r="C2893" s="3">
        <v>0</v>
      </c>
      <c r="D2893" s="147">
        <v>225000</v>
      </c>
      <c r="E2893" s="32">
        <v>2</v>
      </c>
      <c r="F2893" t="s">
        <v>1070</v>
      </c>
      <c r="G2893"/>
      <c r="H2893" s="147">
        <v>75000</v>
      </c>
      <c r="I2893" s="147">
        <v>3</v>
      </c>
      <c r="J2893" s="147">
        <v>225000</v>
      </c>
    </row>
    <row r="2894" spans="2:10" x14ac:dyDescent="0.25">
      <c r="B2894" t="s">
        <v>1153</v>
      </c>
      <c r="C2894" s="3">
        <v>0</v>
      </c>
      <c r="D2894" s="147">
        <v>225000</v>
      </c>
      <c r="E2894" s="32">
        <v>2</v>
      </c>
      <c r="F2894" t="s">
        <v>1164</v>
      </c>
      <c r="G2894"/>
      <c r="H2894" s="147">
        <v>0</v>
      </c>
      <c r="I2894" s="147">
        <v>1</v>
      </c>
      <c r="J2894" s="147">
        <v>0</v>
      </c>
    </row>
    <row r="2895" spans="2:10" x14ac:dyDescent="0.25">
      <c r="B2895" t="s">
        <v>1147</v>
      </c>
      <c r="C2895" s="3" t="s">
        <v>863</v>
      </c>
      <c r="D2895" s="147">
        <v>128000</v>
      </c>
      <c r="E2895" s="32">
        <v>1</v>
      </c>
      <c r="F2895" t="s">
        <v>830</v>
      </c>
      <c r="G2895"/>
      <c r="H2895" s="147">
        <v>32000</v>
      </c>
      <c r="I2895" s="147">
        <v>4</v>
      </c>
      <c r="J2895" s="147">
        <v>128000</v>
      </c>
    </row>
    <row r="2896" spans="2:10" x14ac:dyDescent="0.25">
      <c r="B2896" t="s">
        <v>1163</v>
      </c>
      <c r="C2896" s="3">
        <v>0</v>
      </c>
      <c r="D2896" s="147">
        <v>237000</v>
      </c>
      <c r="E2896" s="32">
        <v>5</v>
      </c>
      <c r="F2896" t="s">
        <v>707</v>
      </c>
      <c r="G2896"/>
      <c r="H2896" s="147">
        <v>0</v>
      </c>
      <c r="I2896" s="147">
        <v>1</v>
      </c>
      <c r="J2896" s="147">
        <v>0</v>
      </c>
    </row>
    <row r="2897" spans="2:10" x14ac:dyDescent="0.25">
      <c r="B2897" t="s">
        <v>1167</v>
      </c>
      <c r="C2897" s="3" t="s">
        <v>1086</v>
      </c>
      <c r="D2897" s="147">
        <v>167000</v>
      </c>
      <c r="E2897" s="32">
        <v>6</v>
      </c>
      <c r="F2897" t="s">
        <v>856</v>
      </c>
      <c r="G2897"/>
      <c r="H2897" s="147">
        <v>0</v>
      </c>
      <c r="I2897" s="147">
        <v>1</v>
      </c>
      <c r="J2897" s="147">
        <v>0</v>
      </c>
    </row>
    <row r="2898" spans="2:10" x14ac:dyDescent="0.25">
      <c r="B2898" t="s">
        <v>1167</v>
      </c>
      <c r="C2898" s="3" t="s">
        <v>1086</v>
      </c>
      <c r="D2898" s="147">
        <v>167000</v>
      </c>
      <c r="E2898" s="32">
        <v>6</v>
      </c>
      <c r="F2898" t="s">
        <v>626</v>
      </c>
      <c r="G2898"/>
      <c r="H2898" s="147">
        <v>40000</v>
      </c>
      <c r="I2898" s="147">
        <v>1</v>
      </c>
      <c r="J2898" s="147">
        <v>40000</v>
      </c>
    </row>
    <row r="2899" spans="2:10" x14ac:dyDescent="0.25">
      <c r="B2899" t="s">
        <v>1167</v>
      </c>
      <c r="C2899" s="3" t="s">
        <v>1086</v>
      </c>
      <c r="D2899" s="147">
        <v>167000</v>
      </c>
      <c r="E2899" s="32">
        <v>6</v>
      </c>
      <c r="F2899" t="s">
        <v>627</v>
      </c>
      <c r="G2899"/>
      <c r="H2899" s="147">
        <v>30000</v>
      </c>
      <c r="I2899" s="147">
        <v>1</v>
      </c>
      <c r="J2899" s="147">
        <v>30000</v>
      </c>
    </row>
    <row r="2900" spans="2:10" x14ac:dyDescent="0.25">
      <c r="B2900" t="s">
        <v>1167</v>
      </c>
      <c r="C2900" s="3" t="s">
        <v>1086</v>
      </c>
      <c r="D2900" s="147">
        <v>167000</v>
      </c>
      <c r="E2900" s="32">
        <v>6</v>
      </c>
      <c r="F2900" t="s">
        <v>625</v>
      </c>
      <c r="G2900"/>
      <c r="H2900" s="147">
        <v>40000</v>
      </c>
      <c r="I2900" s="147">
        <v>1</v>
      </c>
      <c r="J2900" s="147">
        <v>40000</v>
      </c>
    </row>
    <row r="2901" spans="2:10" x14ac:dyDescent="0.25">
      <c r="B2901" t="s">
        <v>1167</v>
      </c>
      <c r="C2901" s="3" t="s">
        <v>1086</v>
      </c>
      <c r="D2901" s="147">
        <v>167000</v>
      </c>
      <c r="E2901" s="32">
        <v>6</v>
      </c>
      <c r="F2901" t="s">
        <v>149</v>
      </c>
      <c r="G2901"/>
      <c r="H2901" s="147">
        <v>27000</v>
      </c>
      <c r="I2901" s="147">
        <v>1</v>
      </c>
      <c r="J2901" s="147">
        <v>27000</v>
      </c>
    </row>
    <row r="2902" spans="2:10" x14ac:dyDescent="0.25">
      <c r="B2902" t="s">
        <v>1167</v>
      </c>
      <c r="C2902" s="3" t="s">
        <v>1086</v>
      </c>
      <c r="D2902" s="147">
        <v>167000</v>
      </c>
      <c r="E2902" s="32">
        <v>6</v>
      </c>
      <c r="F2902" t="s">
        <v>629</v>
      </c>
      <c r="G2902"/>
      <c r="H2902" s="147">
        <v>30000</v>
      </c>
      <c r="I2902" s="147">
        <v>1</v>
      </c>
      <c r="J2902" s="147">
        <v>30000</v>
      </c>
    </row>
    <row r="2903" spans="2:10" x14ac:dyDescent="0.25">
      <c r="B2903" t="s">
        <v>801</v>
      </c>
      <c r="C2903" s="3" t="s">
        <v>807</v>
      </c>
      <c r="D2903" s="147">
        <v>162000</v>
      </c>
      <c r="E2903" s="32">
        <v>4</v>
      </c>
      <c r="F2903" t="s">
        <v>88</v>
      </c>
      <c r="G2903"/>
      <c r="H2903" s="147">
        <v>0</v>
      </c>
      <c r="I2903" s="147">
        <v>1</v>
      </c>
      <c r="J2903" s="147">
        <v>0</v>
      </c>
    </row>
    <row r="2904" spans="2:10" x14ac:dyDescent="0.25">
      <c r="B2904" t="s">
        <v>801</v>
      </c>
      <c r="C2904" s="3" t="s">
        <v>807</v>
      </c>
      <c r="D2904" s="147">
        <v>162000</v>
      </c>
      <c r="E2904" s="32">
        <v>4</v>
      </c>
      <c r="F2904" t="s">
        <v>747</v>
      </c>
      <c r="G2904"/>
      <c r="H2904" s="147">
        <v>18000</v>
      </c>
      <c r="I2904" s="147">
        <v>3</v>
      </c>
      <c r="J2904" s="147">
        <v>54000</v>
      </c>
    </row>
    <row r="2905" spans="2:10" x14ac:dyDescent="0.25">
      <c r="B2905" t="s">
        <v>801</v>
      </c>
      <c r="C2905" s="3" t="s">
        <v>807</v>
      </c>
      <c r="D2905" s="147">
        <v>162000</v>
      </c>
      <c r="E2905" s="32">
        <v>4</v>
      </c>
      <c r="F2905" t="s">
        <v>748</v>
      </c>
      <c r="G2905"/>
      <c r="H2905" s="147">
        <v>18000</v>
      </c>
      <c r="I2905" s="147">
        <v>3</v>
      </c>
      <c r="J2905" s="147">
        <v>54000</v>
      </c>
    </row>
    <row r="2906" spans="2:10" x14ac:dyDescent="0.25">
      <c r="B2906" t="s">
        <v>801</v>
      </c>
      <c r="C2906" s="3" t="s">
        <v>807</v>
      </c>
      <c r="D2906" s="147">
        <v>162000</v>
      </c>
      <c r="E2906" s="32">
        <v>4</v>
      </c>
      <c r="F2906" t="s">
        <v>762</v>
      </c>
      <c r="G2906"/>
      <c r="H2906" s="147">
        <v>18000</v>
      </c>
      <c r="I2906" s="147">
        <v>3</v>
      </c>
      <c r="J2906" s="147">
        <v>54000</v>
      </c>
    </row>
    <row r="2907" spans="2:10" x14ac:dyDescent="0.25">
      <c r="B2907" t="s">
        <v>1168</v>
      </c>
      <c r="C2907" s="3">
        <v>0</v>
      </c>
      <c r="D2907" s="147">
        <v>213000</v>
      </c>
      <c r="E2907" s="32">
        <v>7</v>
      </c>
      <c r="F2907" t="s">
        <v>598</v>
      </c>
      <c r="G2907"/>
      <c r="H2907" s="147">
        <v>37000</v>
      </c>
      <c r="I2907" s="147">
        <v>1</v>
      </c>
      <c r="J2907" s="147">
        <v>37000</v>
      </c>
    </row>
    <row r="2908" spans="2:10" x14ac:dyDescent="0.25">
      <c r="B2908" t="s">
        <v>1168</v>
      </c>
      <c r="C2908" s="3">
        <v>0</v>
      </c>
      <c r="D2908" s="147">
        <v>213000</v>
      </c>
      <c r="E2908" s="32">
        <v>7</v>
      </c>
      <c r="F2908" t="s">
        <v>640</v>
      </c>
      <c r="G2908"/>
      <c r="H2908" s="147">
        <v>40000</v>
      </c>
      <c r="I2908" s="147">
        <v>1</v>
      </c>
      <c r="J2908" s="147">
        <v>40000</v>
      </c>
    </row>
    <row r="2909" spans="2:10" x14ac:dyDescent="0.25">
      <c r="B2909" t="s">
        <v>1168</v>
      </c>
      <c r="C2909" s="3">
        <v>0</v>
      </c>
      <c r="D2909" s="147">
        <v>213000</v>
      </c>
      <c r="E2909" s="32">
        <v>7</v>
      </c>
      <c r="F2909" t="s">
        <v>641</v>
      </c>
      <c r="G2909"/>
      <c r="H2909" s="147">
        <v>40000</v>
      </c>
      <c r="I2909" s="147">
        <v>1</v>
      </c>
      <c r="J2909" s="147">
        <v>40000</v>
      </c>
    </row>
    <row r="2910" spans="2:10" x14ac:dyDescent="0.25">
      <c r="B2910" t="s">
        <v>1168</v>
      </c>
      <c r="C2910" s="3">
        <v>0</v>
      </c>
      <c r="D2910" s="147">
        <v>213000</v>
      </c>
      <c r="E2910" s="32">
        <v>7</v>
      </c>
      <c r="F2910" t="s">
        <v>604</v>
      </c>
      <c r="G2910"/>
      <c r="H2910" s="147">
        <v>40000</v>
      </c>
      <c r="I2910" s="147">
        <v>1</v>
      </c>
      <c r="J2910" s="147">
        <v>40000</v>
      </c>
    </row>
    <row r="2911" spans="2:10" x14ac:dyDescent="0.25">
      <c r="B2911" t="s">
        <v>1168</v>
      </c>
      <c r="C2911" s="3">
        <v>0</v>
      </c>
      <c r="D2911" s="147">
        <v>213000</v>
      </c>
      <c r="E2911" s="32">
        <v>7</v>
      </c>
      <c r="F2911" t="s">
        <v>43</v>
      </c>
      <c r="G2911"/>
      <c r="H2911" s="147">
        <v>21000</v>
      </c>
      <c r="I2911" s="147">
        <v>1</v>
      </c>
      <c r="J2911" s="147">
        <v>21000</v>
      </c>
    </row>
    <row r="2912" spans="2:10" x14ac:dyDescent="0.25">
      <c r="B2912" t="s">
        <v>1168</v>
      </c>
      <c r="C2912" s="3">
        <v>0</v>
      </c>
      <c r="D2912" s="147">
        <v>213000</v>
      </c>
      <c r="E2912" s="32">
        <v>7</v>
      </c>
      <c r="F2912" t="s">
        <v>42</v>
      </c>
      <c r="G2912"/>
      <c r="H2912" s="147">
        <v>35000</v>
      </c>
      <c r="I2912" s="147">
        <v>1</v>
      </c>
      <c r="J2912" s="147">
        <v>35000</v>
      </c>
    </row>
    <row r="2913" spans="2:10" x14ac:dyDescent="0.25">
      <c r="B2913" t="s">
        <v>1168</v>
      </c>
      <c r="C2913" s="3">
        <v>0</v>
      </c>
      <c r="D2913" s="147">
        <v>213000</v>
      </c>
      <c r="E2913" s="32">
        <v>7</v>
      </c>
      <c r="F2913" t="s">
        <v>638</v>
      </c>
      <c r="G2913"/>
      <c r="H2913" s="147">
        <v>0</v>
      </c>
      <c r="I2913" s="147">
        <v>1</v>
      </c>
      <c r="J2913" s="147">
        <v>0</v>
      </c>
    </row>
    <row r="2914" spans="2:10" x14ac:dyDescent="0.25">
      <c r="B2914" t="s">
        <v>1084</v>
      </c>
      <c r="C2914" s="3">
        <v>0</v>
      </c>
      <c r="D2914" s="147">
        <v>165000</v>
      </c>
      <c r="E2914" s="32">
        <v>1</v>
      </c>
      <c r="F2914" t="s">
        <v>82</v>
      </c>
      <c r="G2914"/>
      <c r="H2914" s="147">
        <v>33000</v>
      </c>
      <c r="I2914" s="147">
        <v>5</v>
      </c>
      <c r="J2914" s="147">
        <v>165000</v>
      </c>
    </row>
    <row r="2915" spans="2:10" x14ac:dyDescent="0.25">
      <c r="B2915" t="s">
        <v>1169</v>
      </c>
      <c r="C2915" s="3">
        <v>0</v>
      </c>
      <c r="D2915" s="147">
        <v>179000</v>
      </c>
      <c r="E2915" s="32">
        <v>6</v>
      </c>
      <c r="F2915" t="s">
        <v>995</v>
      </c>
      <c r="G2915"/>
      <c r="H2915" s="147">
        <v>22000</v>
      </c>
      <c r="I2915" s="147">
        <v>3</v>
      </c>
      <c r="J2915" s="147">
        <v>66000</v>
      </c>
    </row>
    <row r="2916" spans="2:10" x14ac:dyDescent="0.25">
      <c r="B2916" t="s">
        <v>1169</v>
      </c>
      <c r="C2916" s="3">
        <v>0</v>
      </c>
      <c r="D2916" s="147">
        <v>179000</v>
      </c>
      <c r="E2916" s="32">
        <v>6</v>
      </c>
      <c r="F2916" t="s">
        <v>825</v>
      </c>
      <c r="G2916"/>
      <c r="H2916" s="147">
        <v>26000</v>
      </c>
      <c r="I2916" s="147">
        <v>1</v>
      </c>
      <c r="J2916" s="147">
        <v>26000</v>
      </c>
    </row>
    <row r="2917" spans="2:10" x14ac:dyDescent="0.25">
      <c r="B2917" t="s">
        <v>1169</v>
      </c>
      <c r="C2917" s="3">
        <v>0</v>
      </c>
      <c r="D2917" s="147">
        <v>179000</v>
      </c>
      <c r="E2917" s="32">
        <v>6</v>
      </c>
      <c r="F2917" t="s">
        <v>830</v>
      </c>
      <c r="G2917"/>
      <c r="H2917" s="147">
        <v>29000</v>
      </c>
      <c r="I2917" s="147">
        <v>1</v>
      </c>
      <c r="J2917" s="147">
        <v>29000</v>
      </c>
    </row>
    <row r="2918" spans="2:10" x14ac:dyDescent="0.25">
      <c r="B2918" t="s">
        <v>1169</v>
      </c>
      <c r="C2918" s="3">
        <v>0</v>
      </c>
      <c r="D2918" s="147">
        <v>179000</v>
      </c>
      <c r="E2918" s="32">
        <v>6</v>
      </c>
      <c r="F2918" t="s">
        <v>829</v>
      </c>
      <c r="G2918"/>
      <c r="H2918" s="147">
        <v>29000</v>
      </c>
      <c r="I2918" s="147">
        <v>1</v>
      </c>
      <c r="J2918" s="147">
        <v>29000</v>
      </c>
    </row>
    <row r="2919" spans="2:10" x14ac:dyDescent="0.25">
      <c r="B2919" t="s">
        <v>1169</v>
      </c>
      <c r="C2919" s="3">
        <v>0</v>
      </c>
      <c r="D2919" s="147">
        <v>179000</v>
      </c>
      <c r="E2919" s="32">
        <v>6</v>
      </c>
      <c r="F2919" t="s">
        <v>827</v>
      </c>
      <c r="G2919"/>
      <c r="H2919" s="147">
        <v>29000</v>
      </c>
      <c r="I2919" s="147">
        <v>1</v>
      </c>
      <c r="J2919" s="147">
        <v>29000</v>
      </c>
    </row>
    <row r="2920" spans="2:10" x14ac:dyDescent="0.25">
      <c r="B2920" t="s">
        <v>1169</v>
      </c>
      <c r="C2920" s="3">
        <v>0</v>
      </c>
      <c r="D2920" s="147">
        <v>179000</v>
      </c>
      <c r="E2920" s="32">
        <v>6</v>
      </c>
      <c r="F2920" s="32" t="s">
        <v>1165</v>
      </c>
      <c r="G2920"/>
      <c r="H2920" s="147">
        <v>0</v>
      </c>
      <c r="I2920" s="147">
        <v>1</v>
      </c>
      <c r="J2920" s="147">
        <v>0</v>
      </c>
    </row>
    <row r="2921" spans="2:10" x14ac:dyDescent="0.25">
      <c r="B2921" t="s">
        <v>1167</v>
      </c>
      <c r="C2921" s="3" t="s">
        <v>1086</v>
      </c>
      <c r="D2921" s="147">
        <v>125000</v>
      </c>
      <c r="E2921" s="32">
        <v>6</v>
      </c>
      <c r="F2921" t="s">
        <v>856</v>
      </c>
      <c r="G2921"/>
      <c r="H2921" s="147">
        <v>0</v>
      </c>
      <c r="I2921" s="147">
        <v>1</v>
      </c>
      <c r="J2921" s="147">
        <v>0</v>
      </c>
    </row>
    <row r="2922" spans="2:10" x14ac:dyDescent="0.25">
      <c r="B2922" t="s">
        <v>1167</v>
      </c>
      <c r="C2922" s="3" t="s">
        <v>1086</v>
      </c>
      <c r="D2922" s="147">
        <v>125000</v>
      </c>
      <c r="E2922" s="32">
        <v>6</v>
      </c>
      <c r="F2922" t="s">
        <v>626</v>
      </c>
      <c r="G2922"/>
      <c r="H2922" s="147">
        <v>33000</v>
      </c>
      <c r="I2922" s="147">
        <v>1</v>
      </c>
      <c r="J2922" s="147">
        <v>33000</v>
      </c>
    </row>
    <row r="2923" spans="2:10" x14ac:dyDescent="0.25">
      <c r="B2923" t="s">
        <v>1167</v>
      </c>
      <c r="C2923" s="3" t="s">
        <v>1086</v>
      </c>
      <c r="D2923" s="147">
        <v>125000</v>
      </c>
      <c r="E2923" s="32">
        <v>6</v>
      </c>
      <c r="F2923" t="s">
        <v>627</v>
      </c>
      <c r="G2923"/>
      <c r="H2923" s="147">
        <v>20000</v>
      </c>
      <c r="I2923" s="147">
        <v>1</v>
      </c>
      <c r="J2923" s="147">
        <v>20000</v>
      </c>
    </row>
    <row r="2924" spans="2:10" x14ac:dyDescent="0.25">
      <c r="B2924" t="s">
        <v>1167</v>
      </c>
      <c r="C2924" s="3" t="s">
        <v>1086</v>
      </c>
      <c r="D2924" s="147">
        <v>125000</v>
      </c>
      <c r="E2924" s="32">
        <v>6</v>
      </c>
      <c r="F2924" t="s">
        <v>625</v>
      </c>
      <c r="G2924"/>
      <c r="H2924" s="147">
        <v>32000</v>
      </c>
      <c r="I2924" s="147">
        <v>1</v>
      </c>
      <c r="J2924" s="147">
        <v>32000</v>
      </c>
    </row>
    <row r="2925" spans="2:10" x14ac:dyDescent="0.25">
      <c r="B2925" t="s">
        <v>1167</v>
      </c>
      <c r="C2925" s="3" t="s">
        <v>1086</v>
      </c>
      <c r="D2925" s="147">
        <v>125000</v>
      </c>
      <c r="E2925" s="32">
        <v>6</v>
      </c>
      <c r="F2925" t="s">
        <v>149</v>
      </c>
      <c r="G2925"/>
      <c r="H2925" s="147">
        <v>20000</v>
      </c>
      <c r="I2925" s="147">
        <v>1</v>
      </c>
      <c r="J2925" s="147">
        <v>20000</v>
      </c>
    </row>
    <row r="2926" spans="2:10" x14ac:dyDescent="0.25">
      <c r="B2926" t="s">
        <v>1167</v>
      </c>
      <c r="C2926" s="3" t="s">
        <v>1086</v>
      </c>
      <c r="D2926" s="147">
        <v>125000</v>
      </c>
      <c r="E2926" s="32">
        <v>6</v>
      </c>
      <c r="F2926" t="s">
        <v>629</v>
      </c>
      <c r="G2926"/>
      <c r="H2926" s="147">
        <v>20000</v>
      </c>
      <c r="I2926" s="147">
        <v>1</v>
      </c>
      <c r="J2926" s="147">
        <v>20000</v>
      </c>
    </row>
    <row r="2927" spans="2:10" x14ac:dyDescent="0.25">
      <c r="B2927" t="s">
        <v>1167</v>
      </c>
      <c r="C2927" s="3" t="s">
        <v>1058</v>
      </c>
      <c r="D2927" s="147">
        <v>140000</v>
      </c>
      <c r="E2927" s="32">
        <v>6</v>
      </c>
      <c r="F2927" t="s">
        <v>638</v>
      </c>
      <c r="G2927"/>
      <c r="H2927" s="147">
        <v>0</v>
      </c>
      <c r="I2927" s="147">
        <v>1</v>
      </c>
      <c r="J2927" s="147">
        <v>0</v>
      </c>
    </row>
    <row r="2928" spans="2:10" x14ac:dyDescent="0.25">
      <c r="B2928" t="s">
        <v>1167</v>
      </c>
      <c r="C2928" s="3" t="s">
        <v>1058</v>
      </c>
      <c r="D2928" s="147">
        <v>140000</v>
      </c>
      <c r="E2928" s="32">
        <v>6</v>
      </c>
      <c r="F2928" t="s">
        <v>626</v>
      </c>
      <c r="G2928"/>
      <c r="H2928" s="147">
        <v>40000</v>
      </c>
      <c r="I2928" s="147">
        <v>1</v>
      </c>
      <c r="J2928" s="147">
        <v>40000</v>
      </c>
    </row>
    <row r="2929" spans="2:10" x14ac:dyDescent="0.25">
      <c r="B2929" t="s">
        <v>1167</v>
      </c>
      <c r="C2929" s="3" t="s">
        <v>1058</v>
      </c>
      <c r="D2929" s="147">
        <v>140000</v>
      </c>
      <c r="E2929" s="32">
        <v>6</v>
      </c>
      <c r="F2929" t="s">
        <v>627</v>
      </c>
      <c r="G2929"/>
      <c r="H2929" s="147">
        <v>20000</v>
      </c>
      <c r="I2929" s="147">
        <v>1</v>
      </c>
      <c r="J2929" s="147">
        <v>20000</v>
      </c>
    </row>
    <row r="2930" spans="2:10" x14ac:dyDescent="0.25">
      <c r="B2930" t="s">
        <v>1167</v>
      </c>
      <c r="C2930" s="3" t="s">
        <v>1058</v>
      </c>
      <c r="D2930" s="147">
        <v>140000</v>
      </c>
      <c r="E2930" s="32">
        <v>6</v>
      </c>
      <c r="F2930" t="s">
        <v>625</v>
      </c>
      <c r="G2930"/>
      <c r="H2930" s="147">
        <v>40000</v>
      </c>
      <c r="I2930" s="147">
        <v>1</v>
      </c>
      <c r="J2930" s="147">
        <v>40000</v>
      </c>
    </row>
    <row r="2931" spans="2:10" x14ac:dyDescent="0.25">
      <c r="B2931" t="s">
        <v>1167</v>
      </c>
      <c r="C2931" s="3" t="s">
        <v>1058</v>
      </c>
      <c r="D2931" s="147">
        <v>140000</v>
      </c>
      <c r="E2931" s="32">
        <v>6</v>
      </c>
      <c r="F2931" t="s">
        <v>149</v>
      </c>
      <c r="G2931"/>
      <c r="H2931" s="147">
        <v>20000</v>
      </c>
      <c r="I2931" s="147">
        <v>1</v>
      </c>
      <c r="J2931" s="147">
        <v>20000</v>
      </c>
    </row>
    <row r="2932" spans="2:10" x14ac:dyDescent="0.25">
      <c r="B2932" t="s">
        <v>1167</v>
      </c>
      <c r="C2932" s="3" t="s">
        <v>1058</v>
      </c>
      <c r="D2932" s="147">
        <v>140000</v>
      </c>
      <c r="E2932" s="32">
        <v>6</v>
      </c>
      <c r="F2932" t="s">
        <v>629</v>
      </c>
      <c r="G2932"/>
      <c r="H2932" s="147">
        <v>20000</v>
      </c>
      <c r="I2932" s="147">
        <v>1</v>
      </c>
      <c r="J2932" s="147">
        <v>20000</v>
      </c>
    </row>
    <row r="2933" spans="2:10" x14ac:dyDescent="0.25">
      <c r="B2933" t="s">
        <v>1167</v>
      </c>
      <c r="C2933" s="3" t="s">
        <v>1086</v>
      </c>
      <c r="D2933" s="147">
        <v>129000</v>
      </c>
      <c r="E2933" s="32">
        <v>6</v>
      </c>
      <c r="F2933" t="s">
        <v>856</v>
      </c>
      <c r="G2933"/>
      <c r="H2933" s="147">
        <v>0</v>
      </c>
      <c r="I2933" s="147">
        <v>1</v>
      </c>
      <c r="J2933" s="147">
        <v>0</v>
      </c>
    </row>
    <row r="2934" spans="2:10" x14ac:dyDescent="0.25">
      <c r="B2934" t="s">
        <v>1167</v>
      </c>
      <c r="C2934" s="3" t="s">
        <v>1086</v>
      </c>
      <c r="D2934" s="147">
        <v>129000</v>
      </c>
      <c r="E2934" s="32">
        <v>6</v>
      </c>
      <c r="F2934" t="s">
        <v>626</v>
      </c>
      <c r="G2934"/>
      <c r="H2934" s="147">
        <v>35000</v>
      </c>
      <c r="I2934" s="147">
        <v>1</v>
      </c>
      <c r="J2934" s="147">
        <v>35000</v>
      </c>
    </row>
    <row r="2935" spans="2:10" x14ac:dyDescent="0.25">
      <c r="B2935" t="s">
        <v>1167</v>
      </c>
      <c r="C2935" s="3" t="s">
        <v>1086</v>
      </c>
      <c r="D2935" s="147">
        <v>129000</v>
      </c>
      <c r="E2935" s="32">
        <v>6</v>
      </c>
      <c r="F2935" t="s">
        <v>627</v>
      </c>
      <c r="G2935"/>
      <c r="H2935" s="147">
        <v>20000</v>
      </c>
      <c r="I2935" s="147">
        <v>1</v>
      </c>
      <c r="J2935" s="147">
        <v>20000</v>
      </c>
    </row>
    <row r="2936" spans="2:10" x14ac:dyDescent="0.25">
      <c r="B2936" t="s">
        <v>1167</v>
      </c>
      <c r="C2936" s="3" t="s">
        <v>1086</v>
      </c>
      <c r="D2936" s="147">
        <v>129000</v>
      </c>
      <c r="E2936" s="32">
        <v>6</v>
      </c>
      <c r="F2936" t="s">
        <v>625</v>
      </c>
      <c r="G2936"/>
      <c r="H2936" s="147">
        <v>35000</v>
      </c>
      <c r="I2936" s="147">
        <v>1</v>
      </c>
      <c r="J2936" s="147">
        <v>35000</v>
      </c>
    </row>
    <row r="2937" spans="2:10" x14ac:dyDescent="0.25">
      <c r="B2937" t="s">
        <v>1167</v>
      </c>
      <c r="C2937" s="3" t="s">
        <v>1086</v>
      </c>
      <c r="D2937" s="147">
        <v>129000</v>
      </c>
      <c r="E2937" s="32">
        <v>6</v>
      </c>
      <c r="F2937" t="s">
        <v>149</v>
      </c>
      <c r="G2937"/>
      <c r="H2937" s="147">
        <v>19000</v>
      </c>
      <c r="I2937" s="147">
        <v>1</v>
      </c>
      <c r="J2937" s="147">
        <v>19000</v>
      </c>
    </row>
    <row r="2938" spans="2:10" x14ac:dyDescent="0.25">
      <c r="B2938" t="s">
        <v>1167</v>
      </c>
      <c r="C2938" s="3" t="s">
        <v>1086</v>
      </c>
      <c r="D2938" s="147">
        <v>129000</v>
      </c>
      <c r="E2938" s="32">
        <v>6</v>
      </c>
      <c r="F2938" t="s">
        <v>629</v>
      </c>
      <c r="G2938"/>
      <c r="H2938" s="147">
        <v>20000</v>
      </c>
      <c r="I2938" s="147">
        <v>1</v>
      </c>
      <c r="J2938" s="147">
        <v>20000</v>
      </c>
    </row>
    <row r="2939" spans="2:10" x14ac:dyDescent="0.25">
      <c r="B2939" t="s">
        <v>1047</v>
      </c>
      <c r="C2939" s="3">
        <v>0</v>
      </c>
      <c r="D2939" s="147">
        <v>768000</v>
      </c>
      <c r="E2939" s="32">
        <v>1</v>
      </c>
      <c r="F2939" t="s">
        <v>995</v>
      </c>
      <c r="G2939"/>
      <c r="H2939" s="147">
        <v>32000</v>
      </c>
      <c r="I2939" s="147">
        <v>24</v>
      </c>
      <c r="J2939" s="147">
        <v>768000</v>
      </c>
    </row>
    <row r="2940" spans="2:10" x14ac:dyDescent="0.25">
      <c r="B2940" t="s">
        <v>1150</v>
      </c>
      <c r="C2940" s="3" t="s">
        <v>860</v>
      </c>
      <c r="D2940" s="147">
        <v>87000</v>
      </c>
      <c r="E2940" s="32">
        <v>1</v>
      </c>
      <c r="F2940" t="s">
        <v>829</v>
      </c>
      <c r="G2940"/>
      <c r="H2940" s="147">
        <v>29000</v>
      </c>
      <c r="I2940" s="147">
        <v>3</v>
      </c>
      <c r="J2940" s="147">
        <v>87000</v>
      </c>
    </row>
    <row r="2941" spans="2:10" x14ac:dyDescent="0.25">
      <c r="B2941" t="s">
        <v>1150</v>
      </c>
      <c r="C2941" s="3" t="s">
        <v>998</v>
      </c>
      <c r="D2941" s="147">
        <v>87000</v>
      </c>
      <c r="E2941" s="32">
        <v>1</v>
      </c>
      <c r="F2941" t="s">
        <v>827</v>
      </c>
      <c r="G2941"/>
      <c r="H2941" s="147">
        <v>29000</v>
      </c>
      <c r="I2941" s="147">
        <v>3</v>
      </c>
      <c r="J2941" s="147">
        <v>87000</v>
      </c>
    </row>
    <row r="2942" spans="2:10" x14ac:dyDescent="0.25">
      <c r="B2942" t="s">
        <v>1153</v>
      </c>
      <c r="C2942" s="3">
        <v>0</v>
      </c>
      <c r="D2942" s="147">
        <v>207000</v>
      </c>
      <c r="E2942" s="32">
        <v>2</v>
      </c>
      <c r="F2942" t="s">
        <v>1070</v>
      </c>
      <c r="G2942"/>
      <c r="H2942" s="147">
        <v>69000</v>
      </c>
      <c r="I2942" s="147">
        <v>3</v>
      </c>
      <c r="J2942" s="147">
        <v>207000</v>
      </c>
    </row>
    <row r="2943" spans="2:10" x14ac:dyDescent="0.25">
      <c r="B2943" t="s">
        <v>1153</v>
      </c>
      <c r="C2943" s="3">
        <v>0</v>
      </c>
      <c r="D2943" s="147">
        <v>207000</v>
      </c>
      <c r="E2943" s="32">
        <v>2</v>
      </c>
      <c r="F2943" t="s">
        <v>1164</v>
      </c>
      <c r="G2943"/>
      <c r="H2943" s="147">
        <v>0</v>
      </c>
      <c r="I2943" s="147">
        <v>1</v>
      </c>
      <c r="J2943" s="147">
        <v>0</v>
      </c>
    </row>
    <row r="2944" spans="2:10" x14ac:dyDescent="0.25">
      <c r="B2944" t="s">
        <v>1150</v>
      </c>
      <c r="C2944" s="3" t="s">
        <v>860</v>
      </c>
      <c r="D2944" s="147">
        <v>96000</v>
      </c>
      <c r="E2944" s="32">
        <v>1</v>
      </c>
      <c r="F2944" t="s">
        <v>829</v>
      </c>
      <c r="G2944"/>
      <c r="H2944" s="147">
        <v>32000</v>
      </c>
      <c r="I2944" s="147">
        <v>3</v>
      </c>
      <c r="J2944" s="147">
        <v>96000</v>
      </c>
    </row>
    <row r="2945" spans="2:10" x14ac:dyDescent="0.25">
      <c r="B2945" t="s">
        <v>1168</v>
      </c>
      <c r="C2945" s="3">
        <v>0</v>
      </c>
      <c r="D2945" s="147">
        <v>226000</v>
      </c>
      <c r="E2945" s="32">
        <v>7</v>
      </c>
      <c r="F2945" t="s">
        <v>598</v>
      </c>
      <c r="G2945"/>
      <c r="H2945" s="147">
        <v>40000</v>
      </c>
      <c r="I2945" s="147">
        <v>1</v>
      </c>
      <c r="J2945" s="147">
        <v>40000</v>
      </c>
    </row>
    <row r="2946" spans="2:10" x14ac:dyDescent="0.25">
      <c r="B2946" t="s">
        <v>1168</v>
      </c>
      <c r="C2946" s="3">
        <v>0</v>
      </c>
      <c r="D2946" s="147">
        <v>226000</v>
      </c>
      <c r="E2946" s="32">
        <v>7</v>
      </c>
      <c r="F2946" t="s">
        <v>640</v>
      </c>
      <c r="G2946"/>
      <c r="H2946" s="147">
        <v>40000</v>
      </c>
      <c r="I2946" s="147">
        <v>1</v>
      </c>
      <c r="J2946" s="147">
        <v>40000</v>
      </c>
    </row>
    <row r="2947" spans="2:10" x14ac:dyDescent="0.25">
      <c r="B2947" t="s">
        <v>1168</v>
      </c>
      <c r="C2947" s="3">
        <v>0</v>
      </c>
      <c r="D2947" s="147">
        <v>226000</v>
      </c>
      <c r="E2947" s="32">
        <v>7</v>
      </c>
      <c r="F2947" t="s">
        <v>641</v>
      </c>
      <c r="G2947"/>
      <c r="H2947" s="147">
        <v>40000</v>
      </c>
      <c r="I2947" s="147">
        <v>1</v>
      </c>
      <c r="J2947" s="147">
        <v>40000</v>
      </c>
    </row>
    <row r="2948" spans="2:10" x14ac:dyDescent="0.25">
      <c r="B2948" t="s">
        <v>1168</v>
      </c>
      <c r="C2948" s="3">
        <v>0</v>
      </c>
      <c r="D2948" s="147">
        <v>226000</v>
      </c>
      <c r="E2948" s="32">
        <v>7</v>
      </c>
      <c r="F2948" t="s">
        <v>604</v>
      </c>
      <c r="G2948"/>
      <c r="H2948" s="147">
        <v>40000</v>
      </c>
      <c r="I2948" s="147">
        <v>1</v>
      </c>
      <c r="J2948" s="147">
        <v>40000</v>
      </c>
    </row>
    <row r="2949" spans="2:10" x14ac:dyDescent="0.25">
      <c r="B2949" t="s">
        <v>1168</v>
      </c>
      <c r="C2949" s="3">
        <v>0</v>
      </c>
      <c r="D2949" s="147">
        <v>226000</v>
      </c>
      <c r="E2949" s="32">
        <v>7</v>
      </c>
      <c r="F2949" t="s">
        <v>43</v>
      </c>
      <c r="G2949"/>
      <c r="H2949" s="147">
        <v>29000</v>
      </c>
      <c r="I2949" s="147">
        <v>1</v>
      </c>
      <c r="J2949" s="147">
        <v>29000</v>
      </c>
    </row>
    <row r="2950" spans="2:10" x14ac:dyDescent="0.25">
      <c r="B2950" t="s">
        <v>1168</v>
      </c>
      <c r="C2950" s="3">
        <v>0</v>
      </c>
      <c r="D2950" s="147">
        <v>226000</v>
      </c>
      <c r="E2950" s="32">
        <v>7</v>
      </c>
      <c r="F2950" t="s">
        <v>42</v>
      </c>
      <c r="G2950"/>
      <c r="H2950" s="147">
        <v>37000</v>
      </c>
      <c r="I2950" s="147">
        <v>1</v>
      </c>
      <c r="J2950" s="147">
        <v>37000</v>
      </c>
    </row>
    <row r="2951" spans="2:10" x14ac:dyDescent="0.25">
      <c r="B2951" t="s">
        <v>1168</v>
      </c>
      <c r="C2951" s="3">
        <v>0</v>
      </c>
      <c r="D2951" s="147">
        <v>226000</v>
      </c>
      <c r="E2951" s="32">
        <v>7</v>
      </c>
      <c r="F2951" t="s">
        <v>638</v>
      </c>
      <c r="G2951"/>
      <c r="H2951" s="147">
        <v>0</v>
      </c>
      <c r="I2951" s="147">
        <v>1</v>
      </c>
      <c r="J2951" s="147">
        <v>0</v>
      </c>
    </row>
    <row r="2952" spans="2:10" x14ac:dyDescent="0.25">
      <c r="B2952" t="s">
        <v>245</v>
      </c>
      <c r="C2952" s="3" t="s">
        <v>584</v>
      </c>
      <c r="D2952" s="147">
        <v>744000</v>
      </c>
      <c r="E2952" s="32">
        <v>1</v>
      </c>
      <c r="F2952" t="s">
        <v>57</v>
      </c>
      <c r="G2952"/>
      <c r="H2952" s="147">
        <v>31000</v>
      </c>
      <c r="I2952" s="147">
        <v>24</v>
      </c>
      <c r="J2952" s="147">
        <v>744000</v>
      </c>
    </row>
    <row r="2953" spans="2:10" x14ac:dyDescent="0.25">
      <c r="B2953" t="s">
        <v>15</v>
      </c>
      <c r="C2953" s="3" t="s">
        <v>215</v>
      </c>
      <c r="D2953" s="147">
        <v>67621</v>
      </c>
      <c r="E2953" s="32">
        <v>2</v>
      </c>
      <c r="F2953" t="s">
        <v>33</v>
      </c>
      <c r="G2953"/>
      <c r="H2953" s="147">
        <v>39000</v>
      </c>
      <c r="I2953" s="147">
        <v>1</v>
      </c>
      <c r="J2953" s="147">
        <v>39000</v>
      </c>
    </row>
    <row r="2954" spans="2:10" x14ac:dyDescent="0.25">
      <c r="B2954" t="s">
        <v>15</v>
      </c>
      <c r="C2954" s="3" t="s">
        <v>215</v>
      </c>
      <c r="D2954" s="147">
        <v>67621</v>
      </c>
      <c r="E2954" s="32">
        <v>2</v>
      </c>
      <c r="F2954" t="s">
        <v>34</v>
      </c>
      <c r="G2954"/>
      <c r="H2954" s="147">
        <v>28621</v>
      </c>
      <c r="I2954" s="147">
        <v>1</v>
      </c>
      <c r="J2954" s="147">
        <v>28621</v>
      </c>
    </row>
    <row r="2955" spans="2:10" x14ac:dyDescent="0.25">
      <c r="B2955" t="s">
        <v>232</v>
      </c>
      <c r="C2955" s="3" t="s">
        <v>230</v>
      </c>
      <c r="D2955" s="147">
        <v>672000</v>
      </c>
      <c r="E2955" s="32">
        <v>1</v>
      </c>
      <c r="F2955" t="s">
        <v>49</v>
      </c>
      <c r="G2955"/>
      <c r="H2955" s="147">
        <v>28000</v>
      </c>
      <c r="I2955" s="147">
        <v>24</v>
      </c>
      <c r="J2955" s="147">
        <v>672000</v>
      </c>
    </row>
    <row r="2956" spans="2:10" x14ac:dyDescent="0.25">
      <c r="B2956" t="s">
        <v>1167</v>
      </c>
      <c r="C2956" s="3" t="s">
        <v>1058</v>
      </c>
      <c r="D2956" s="147">
        <v>125000</v>
      </c>
      <c r="E2956" s="32">
        <v>6</v>
      </c>
      <c r="F2956" t="s">
        <v>638</v>
      </c>
      <c r="G2956"/>
      <c r="H2956" s="147">
        <v>0</v>
      </c>
      <c r="I2956" s="147">
        <v>1</v>
      </c>
      <c r="J2956" s="147">
        <v>0</v>
      </c>
    </row>
    <row r="2957" spans="2:10" x14ac:dyDescent="0.25">
      <c r="B2957" t="s">
        <v>1167</v>
      </c>
      <c r="C2957" s="3" t="s">
        <v>1058</v>
      </c>
      <c r="D2957" s="147">
        <v>125000</v>
      </c>
      <c r="E2957" s="32">
        <v>6</v>
      </c>
      <c r="F2957" t="s">
        <v>626</v>
      </c>
      <c r="G2957"/>
      <c r="H2957" s="147">
        <v>30000</v>
      </c>
      <c r="I2957" s="147">
        <v>1</v>
      </c>
      <c r="J2957" s="147">
        <v>30000</v>
      </c>
    </row>
    <row r="2958" spans="2:10" x14ac:dyDescent="0.25">
      <c r="B2958" t="s">
        <v>1167</v>
      </c>
      <c r="C2958" s="3" t="s">
        <v>1058</v>
      </c>
      <c r="D2958" s="147">
        <v>125000</v>
      </c>
      <c r="E2958" s="32">
        <v>6</v>
      </c>
      <c r="F2958" t="s">
        <v>627</v>
      </c>
      <c r="G2958"/>
      <c r="H2958" s="147">
        <v>20000</v>
      </c>
      <c r="I2958" s="147">
        <v>1</v>
      </c>
      <c r="J2958" s="147">
        <v>20000</v>
      </c>
    </row>
    <row r="2959" spans="2:10" x14ac:dyDescent="0.25">
      <c r="B2959" t="s">
        <v>1167</v>
      </c>
      <c r="C2959" s="3" t="s">
        <v>1058</v>
      </c>
      <c r="D2959" s="147">
        <v>125000</v>
      </c>
      <c r="E2959" s="32">
        <v>6</v>
      </c>
      <c r="F2959" t="s">
        <v>625</v>
      </c>
      <c r="G2959"/>
      <c r="H2959" s="147">
        <v>35000</v>
      </c>
      <c r="I2959" s="147">
        <v>1</v>
      </c>
      <c r="J2959" s="147">
        <v>35000</v>
      </c>
    </row>
    <row r="2960" spans="2:10" x14ac:dyDescent="0.25">
      <c r="B2960" t="s">
        <v>1167</v>
      </c>
      <c r="C2960" s="3" t="s">
        <v>1058</v>
      </c>
      <c r="D2960" s="147">
        <v>125000</v>
      </c>
      <c r="E2960" s="32">
        <v>6</v>
      </c>
      <c r="F2960" t="s">
        <v>149</v>
      </c>
      <c r="G2960"/>
      <c r="H2960" s="147">
        <v>20000</v>
      </c>
      <c r="I2960" s="147">
        <v>1</v>
      </c>
      <c r="J2960" s="147">
        <v>20000</v>
      </c>
    </row>
    <row r="2961" spans="2:10" x14ac:dyDescent="0.25">
      <c r="B2961" t="s">
        <v>1167</v>
      </c>
      <c r="C2961" s="3" t="s">
        <v>1058</v>
      </c>
      <c r="D2961" s="147">
        <v>125000</v>
      </c>
      <c r="E2961" s="32">
        <v>6</v>
      </c>
      <c r="F2961" t="s">
        <v>629</v>
      </c>
      <c r="G2961"/>
      <c r="H2961" s="147">
        <v>20000</v>
      </c>
      <c r="I2961" s="147">
        <v>1</v>
      </c>
      <c r="J2961" s="147">
        <v>20000</v>
      </c>
    </row>
    <row r="2962" spans="2:10" x14ac:dyDescent="0.25">
      <c r="B2962" t="s">
        <v>1173</v>
      </c>
      <c r="C2962" s="3" t="s">
        <v>844</v>
      </c>
      <c r="D2962" s="147">
        <v>161000</v>
      </c>
      <c r="E2962" s="32">
        <v>4</v>
      </c>
      <c r="F2962" t="s">
        <v>598</v>
      </c>
      <c r="G2962"/>
      <c r="H2962" s="147">
        <v>38000</v>
      </c>
      <c r="I2962" s="147">
        <v>1</v>
      </c>
      <c r="J2962" s="147">
        <v>38000</v>
      </c>
    </row>
    <row r="2963" spans="2:10" x14ac:dyDescent="0.25">
      <c r="B2963" t="s">
        <v>1173</v>
      </c>
      <c r="C2963" s="3" t="s">
        <v>844</v>
      </c>
      <c r="D2963" s="147">
        <v>161000</v>
      </c>
      <c r="E2963" s="32">
        <v>4</v>
      </c>
      <c r="F2963" t="s">
        <v>640</v>
      </c>
      <c r="G2963"/>
      <c r="H2963" s="147">
        <v>41000</v>
      </c>
      <c r="I2963" s="147">
        <v>1</v>
      </c>
      <c r="J2963" s="147">
        <v>41000</v>
      </c>
    </row>
    <row r="2964" spans="2:10" x14ac:dyDescent="0.25">
      <c r="B2964" t="s">
        <v>1173</v>
      </c>
      <c r="C2964" s="3" t="s">
        <v>844</v>
      </c>
      <c r="D2964" s="147">
        <v>161000</v>
      </c>
      <c r="E2964" s="32">
        <v>4</v>
      </c>
      <c r="F2964" t="s">
        <v>641</v>
      </c>
      <c r="G2964"/>
      <c r="H2964" s="147">
        <v>41000</v>
      </c>
      <c r="I2964" s="147">
        <v>1</v>
      </c>
      <c r="J2964" s="147">
        <v>41000</v>
      </c>
    </row>
    <row r="2965" spans="2:10" x14ac:dyDescent="0.25">
      <c r="B2965" t="s">
        <v>1173</v>
      </c>
      <c r="C2965" s="3" t="s">
        <v>844</v>
      </c>
      <c r="D2965" s="147">
        <v>161000</v>
      </c>
      <c r="E2965" s="32">
        <v>4</v>
      </c>
      <c r="F2965" t="s">
        <v>604</v>
      </c>
      <c r="G2965"/>
      <c r="H2965" s="147">
        <v>41000</v>
      </c>
      <c r="I2965" s="147">
        <v>1</v>
      </c>
      <c r="J2965" s="147">
        <v>41000</v>
      </c>
    </row>
    <row r="2966" spans="2:10" x14ac:dyDescent="0.25">
      <c r="B2966" t="s">
        <v>1173</v>
      </c>
      <c r="C2966" s="3" t="s">
        <v>846</v>
      </c>
      <c r="D2966" s="147">
        <v>126000</v>
      </c>
      <c r="E2966" s="32">
        <v>4</v>
      </c>
      <c r="F2966" t="s">
        <v>825</v>
      </c>
      <c r="G2966"/>
      <c r="H2966" s="147">
        <v>30000</v>
      </c>
      <c r="I2966" s="147">
        <v>1</v>
      </c>
      <c r="J2966" s="147">
        <v>30000</v>
      </c>
    </row>
    <row r="2967" spans="2:10" x14ac:dyDescent="0.25">
      <c r="B2967" t="s">
        <v>1173</v>
      </c>
      <c r="C2967" s="3" t="s">
        <v>846</v>
      </c>
      <c r="D2967" s="147">
        <v>126000</v>
      </c>
      <c r="E2967" s="32">
        <v>4</v>
      </c>
      <c r="F2967" t="s">
        <v>830</v>
      </c>
      <c r="G2967"/>
      <c r="H2967" s="147">
        <v>32000</v>
      </c>
      <c r="I2967" s="147">
        <v>1</v>
      </c>
      <c r="J2967" s="147">
        <v>32000</v>
      </c>
    </row>
    <row r="2968" spans="2:10" x14ac:dyDescent="0.25">
      <c r="B2968" t="s">
        <v>1173</v>
      </c>
      <c r="C2968" s="3" t="s">
        <v>846</v>
      </c>
      <c r="D2968" s="147">
        <v>126000</v>
      </c>
      <c r="E2968" s="32">
        <v>4</v>
      </c>
      <c r="F2968" t="s">
        <v>829</v>
      </c>
      <c r="G2968"/>
      <c r="H2968" s="147">
        <v>32000</v>
      </c>
      <c r="I2968" s="147">
        <v>1</v>
      </c>
      <c r="J2968" s="147">
        <v>32000</v>
      </c>
    </row>
    <row r="2969" spans="2:10" x14ac:dyDescent="0.25">
      <c r="B2969" t="s">
        <v>1173</v>
      </c>
      <c r="C2969" s="3" t="s">
        <v>846</v>
      </c>
      <c r="D2969" s="147">
        <v>126000</v>
      </c>
      <c r="E2969" s="32">
        <v>4</v>
      </c>
      <c r="F2969" t="s">
        <v>827</v>
      </c>
      <c r="G2969"/>
      <c r="H2969" s="147">
        <v>32000</v>
      </c>
      <c r="I2969" s="147">
        <v>1</v>
      </c>
      <c r="J2969" s="147">
        <v>32000</v>
      </c>
    </row>
    <row r="2970" spans="2:10" x14ac:dyDescent="0.25">
      <c r="B2970" t="s">
        <v>1173</v>
      </c>
      <c r="C2970" s="3" t="s">
        <v>848</v>
      </c>
      <c r="D2970" s="147">
        <v>164000</v>
      </c>
      <c r="E2970" s="32">
        <v>1</v>
      </c>
      <c r="F2970" t="s">
        <v>604</v>
      </c>
      <c r="G2970"/>
      <c r="H2970" s="147">
        <v>41000</v>
      </c>
      <c r="I2970" s="147">
        <v>4</v>
      </c>
      <c r="J2970" s="147">
        <v>164000</v>
      </c>
    </row>
    <row r="2971" spans="2:10" x14ac:dyDescent="0.25">
      <c r="B2971" t="s">
        <v>245</v>
      </c>
      <c r="C2971" s="3" t="s">
        <v>584</v>
      </c>
      <c r="D2971" s="147">
        <v>696000</v>
      </c>
      <c r="E2971" s="32">
        <v>1</v>
      </c>
      <c r="F2971" t="s">
        <v>57</v>
      </c>
      <c r="G2971"/>
      <c r="H2971" s="147">
        <v>29000</v>
      </c>
      <c r="I2971" s="147">
        <v>24</v>
      </c>
      <c r="J2971" s="147">
        <v>696000</v>
      </c>
    </row>
    <row r="2972" spans="2:10" x14ac:dyDescent="0.25">
      <c r="B2972" t="s">
        <v>1173</v>
      </c>
      <c r="C2972" s="3" t="s">
        <v>865</v>
      </c>
      <c r="D2972" s="147">
        <v>128000</v>
      </c>
      <c r="E2972" s="32">
        <v>1</v>
      </c>
      <c r="F2972" t="s">
        <v>829</v>
      </c>
      <c r="G2972"/>
      <c r="H2972" s="147">
        <v>32000</v>
      </c>
      <c r="I2972" s="147">
        <v>4</v>
      </c>
      <c r="J2972" s="147">
        <v>128000</v>
      </c>
    </row>
    <row r="2973" spans="2:10" x14ac:dyDescent="0.25">
      <c r="B2973" t="s">
        <v>1176</v>
      </c>
      <c r="C2973" s="3" t="s">
        <v>853</v>
      </c>
      <c r="D2973" s="147">
        <v>123000</v>
      </c>
      <c r="E2973" s="32">
        <v>1</v>
      </c>
      <c r="F2973" t="s">
        <v>604</v>
      </c>
      <c r="G2973"/>
      <c r="H2973" s="147">
        <v>41000</v>
      </c>
      <c r="I2973" s="147">
        <v>3</v>
      </c>
      <c r="J2973" s="147">
        <v>123000</v>
      </c>
    </row>
    <row r="2974" spans="2:10" x14ac:dyDescent="0.25">
      <c r="B2974" t="s">
        <v>1173</v>
      </c>
      <c r="C2974" s="3" t="s">
        <v>858</v>
      </c>
      <c r="D2974" s="147">
        <v>120000</v>
      </c>
      <c r="E2974" s="32">
        <v>1</v>
      </c>
      <c r="F2974" t="s">
        <v>825</v>
      </c>
      <c r="G2974"/>
      <c r="H2974" s="147">
        <v>30000</v>
      </c>
      <c r="I2974" s="147">
        <v>4</v>
      </c>
      <c r="J2974" s="147">
        <v>120000</v>
      </c>
    </row>
    <row r="2975" spans="2:10" x14ac:dyDescent="0.25">
      <c r="B2975" t="s">
        <v>1176</v>
      </c>
      <c r="C2975" s="3" t="s">
        <v>853</v>
      </c>
      <c r="D2975" s="147">
        <v>120000</v>
      </c>
      <c r="E2975" s="32">
        <v>1</v>
      </c>
      <c r="F2975" t="s">
        <v>604</v>
      </c>
      <c r="G2975"/>
      <c r="H2975" s="147">
        <v>40000</v>
      </c>
      <c r="I2975" s="147">
        <v>3</v>
      </c>
      <c r="J2975" s="147">
        <v>120000</v>
      </c>
    </row>
    <row r="2976" spans="2:10" x14ac:dyDescent="0.25">
      <c r="B2976" t="s">
        <v>1173</v>
      </c>
      <c r="C2976" s="3" t="s">
        <v>865</v>
      </c>
      <c r="D2976" s="147">
        <v>116000</v>
      </c>
      <c r="E2976" s="32">
        <v>1</v>
      </c>
      <c r="F2976" t="s">
        <v>829</v>
      </c>
      <c r="G2976"/>
      <c r="H2976" s="147">
        <v>29000</v>
      </c>
      <c r="I2976" s="147">
        <v>4</v>
      </c>
      <c r="J2976" s="147">
        <v>116000</v>
      </c>
    </row>
    <row r="2977" spans="2:10" x14ac:dyDescent="0.25">
      <c r="B2977" t="s">
        <v>1173</v>
      </c>
      <c r="C2977" s="3" t="s">
        <v>858</v>
      </c>
      <c r="D2977" s="147">
        <v>112000</v>
      </c>
      <c r="E2977" s="32">
        <v>1</v>
      </c>
      <c r="F2977" t="s">
        <v>825</v>
      </c>
      <c r="G2977"/>
      <c r="H2977" s="147">
        <v>28000</v>
      </c>
      <c r="I2977" s="147">
        <v>4</v>
      </c>
      <c r="J2977" s="147">
        <v>112000</v>
      </c>
    </row>
    <row r="2978" spans="2:10" x14ac:dyDescent="0.25">
      <c r="B2978" t="s">
        <v>1173</v>
      </c>
      <c r="C2978" s="3" t="s">
        <v>848</v>
      </c>
      <c r="D2978" s="147">
        <v>160000</v>
      </c>
      <c r="E2978" s="32">
        <v>1</v>
      </c>
      <c r="F2978" t="s">
        <v>604</v>
      </c>
      <c r="G2978"/>
      <c r="H2978" s="147">
        <v>40000</v>
      </c>
      <c r="I2978" s="147">
        <v>4</v>
      </c>
      <c r="J2978" s="147">
        <v>160000</v>
      </c>
    </row>
    <row r="2979" spans="2:10" x14ac:dyDescent="0.25">
      <c r="B2979" t="s">
        <v>1176</v>
      </c>
      <c r="C2979" s="3" t="s">
        <v>849</v>
      </c>
      <c r="D2979" s="147">
        <v>120000</v>
      </c>
      <c r="E2979" s="32">
        <v>3</v>
      </c>
      <c r="F2979" t="s">
        <v>604</v>
      </c>
      <c r="G2979"/>
      <c r="H2979" s="147">
        <v>40000</v>
      </c>
      <c r="I2979" s="147">
        <v>1</v>
      </c>
      <c r="J2979" s="147">
        <v>40000</v>
      </c>
    </row>
    <row r="2980" spans="2:10" x14ac:dyDescent="0.25">
      <c r="B2980" t="s">
        <v>1173</v>
      </c>
      <c r="C2980" s="3" t="s">
        <v>864</v>
      </c>
      <c r="D2980" s="147">
        <v>116000</v>
      </c>
      <c r="E2980" s="32">
        <v>1</v>
      </c>
      <c r="F2980" t="s">
        <v>827</v>
      </c>
      <c r="G2980"/>
      <c r="H2980" s="147">
        <v>29000</v>
      </c>
      <c r="I2980" s="147">
        <v>4</v>
      </c>
      <c r="J2980" s="147">
        <v>116000</v>
      </c>
    </row>
    <row r="2981" spans="2:10" x14ac:dyDescent="0.25">
      <c r="B2981" t="s">
        <v>1178</v>
      </c>
      <c r="C2981" s="3">
        <v>0</v>
      </c>
      <c r="D2981" s="147">
        <v>144000</v>
      </c>
      <c r="E2981" s="32">
        <v>1</v>
      </c>
      <c r="F2981" t="s">
        <v>976</v>
      </c>
      <c r="G2981"/>
      <c r="H2981" s="147">
        <v>12000</v>
      </c>
      <c r="I2981" s="147">
        <v>12</v>
      </c>
      <c r="J2981" s="147">
        <v>144000</v>
      </c>
    </row>
    <row r="2982" spans="2:10" x14ac:dyDescent="0.25">
      <c r="B2982" t="s">
        <v>1173</v>
      </c>
      <c r="C2982" s="3" t="s">
        <v>846</v>
      </c>
      <c r="D2982" s="147">
        <v>115000</v>
      </c>
      <c r="E2982" s="32">
        <v>4</v>
      </c>
      <c r="F2982" t="s">
        <v>825</v>
      </c>
      <c r="G2982"/>
      <c r="H2982" s="147">
        <v>28000</v>
      </c>
      <c r="I2982" s="147">
        <v>1</v>
      </c>
      <c r="J2982" s="147">
        <v>28000</v>
      </c>
    </row>
    <row r="2983" spans="2:10" x14ac:dyDescent="0.25">
      <c r="B2983" t="s">
        <v>1173</v>
      </c>
      <c r="C2983" s="3" t="s">
        <v>846</v>
      </c>
      <c r="D2983" s="147">
        <v>115000</v>
      </c>
      <c r="E2983" s="32">
        <v>4</v>
      </c>
      <c r="F2983" t="s">
        <v>829</v>
      </c>
      <c r="G2983"/>
      <c r="H2983" s="147">
        <v>29000</v>
      </c>
      <c r="I2983" s="147">
        <v>1</v>
      </c>
      <c r="J2983" s="147">
        <v>29000</v>
      </c>
    </row>
    <row r="2984" spans="2:10" x14ac:dyDescent="0.25">
      <c r="B2984" t="s">
        <v>1173</v>
      </c>
      <c r="C2984" s="3" t="s">
        <v>846</v>
      </c>
      <c r="D2984" s="147">
        <v>115000</v>
      </c>
      <c r="E2984" s="32">
        <v>4</v>
      </c>
      <c r="F2984" t="s">
        <v>830</v>
      </c>
      <c r="G2984"/>
      <c r="H2984" s="147">
        <v>29000</v>
      </c>
      <c r="I2984" s="147">
        <v>1</v>
      </c>
      <c r="J2984" s="147">
        <v>29000</v>
      </c>
    </row>
    <row r="2985" spans="2:10" x14ac:dyDescent="0.25">
      <c r="B2985" t="s">
        <v>1173</v>
      </c>
      <c r="C2985" s="3" t="s">
        <v>846</v>
      </c>
      <c r="D2985" s="147">
        <v>115000</v>
      </c>
      <c r="E2985" s="32">
        <v>4</v>
      </c>
      <c r="F2985" t="s">
        <v>827</v>
      </c>
      <c r="G2985"/>
      <c r="H2985" s="147">
        <v>29000</v>
      </c>
      <c r="I2985" s="147">
        <v>1</v>
      </c>
      <c r="J2985" s="147">
        <v>29000</v>
      </c>
    </row>
    <row r="2986" spans="2:10" x14ac:dyDescent="0.25">
      <c r="B2986" t="s">
        <v>1173</v>
      </c>
      <c r="C2986" s="3" t="s">
        <v>844</v>
      </c>
      <c r="D2986" s="147">
        <v>157000</v>
      </c>
      <c r="E2986" s="32">
        <v>4</v>
      </c>
      <c r="F2986" t="s">
        <v>604</v>
      </c>
      <c r="G2986"/>
      <c r="H2986" s="147">
        <v>40000</v>
      </c>
      <c r="I2986" s="147">
        <v>1</v>
      </c>
      <c r="J2986" s="147">
        <v>40000</v>
      </c>
    </row>
    <row r="2987" spans="2:10" x14ac:dyDescent="0.25">
      <c r="B2987" t="s">
        <v>1169</v>
      </c>
      <c r="C2987" s="3">
        <v>0</v>
      </c>
      <c r="D2987" s="147">
        <v>194000</v>
      </c>
      <c r="E2987" s="32">
        <v>6</v>
      </c>
      <c r="F2987" t="s">
        <v>1165</v>
      </c>
      <c r="G2987"/>
      <c r="H2987" s="147">
        <v>0</v>
      </c>
      <c r="I2987" s="147">
        <v>1</v>
      </c>
      <c r="J2987" s="147">
        <v>0</v>
      </c>
    </row>
    <row r="2988" spans="2:10" x14ac:dyDescent="0.25">
      <c r="B2988" t="s">
        <v>1169</v>
      </c>
      <c r="C2988" s="3">
        <v>0</v>
      </c>
      <c r="D2988" s="147">
        <v>194000</v>
      </c>
      <c r="E2988" s="32">
        <v>6</v>
      </c>
      <c r="F2988" t="s">
        <v>995</v>
      </c>
      <c r="G2988"/>
      <c r="H2988" s="147">
        <v>68000</v>
      </c>
      <c r="I2988" s="147">
        <v>1</v>
      </c>
      <c r="J2988" s="147">
        <v>68000</v>
      </c>
    </row>
    <row r="2989" spans="2:10" x14ac:dyDescent="0.25">
      <c r="B2989" t="s">
        <v>1169</v>
      </c>
      <c r="C2989" s="3">
        <v>0</v>
      </c>
      <c r="D2989" s="147">
        <v>194000</v>
      </c>
      <c r="E2989" s="32">
        <v>6</v>
      </c>
      <c r="F2989" t="s">
        <v>825</v>
      </c>
      <c r="G2989"/>
      <c r="H2989" s="147">
        <v>30000</v>
      </c>
      <c r="I2989" s="147">
        <v>1</v>
      </c>
      <c r="J2989" s="147">
        <v>30000</v>
      </c>
    </row>
    <row r="2990" spans="2:10" x14ac:dyDescent="0.25">
      <c r="B2990" t="s">
        <v>1169</v>
      </c>
      <c r="C2990" s="3">
        <v>0</v>
      </c>
      <c r="D2990" s="147">
        <v>194000</v>
      </c>
      <c r="E2990" s="32">
        <v>6</v>
      </c>
      <c r="F2990" t="s">
        <v>830</v>
      </c>
      <c r="G2990"/>
      <c r="H2990" s="147">
        <v>32000</v>
      </c>
      <c r="I2990" s="147">
        <v>1</v>
      </c>
      <c r="J2990" s="147">
        <v>32000</v>
      </c>
    </row>
    <row r="2991" spans="2:10" x14ac:dyDescent="0.25">
      <c r="B2991" t="s">
        <v>1169</v>
      </c>
      <c r="C2991" s="3">
        <v>0</v>
      </c>
      <c r="D2991" s="147">
        <v>194000</v>
      </c>
      <c r="E2991" s="32">
        <v>6</v>
      </c>
      <c r="F2991" t="s">
        <v>829</v>
      </c>
      <c r="G2991"/>
      <c r="H2991" s="147">
        <v>32000</v>
      </c>
      <c r="I2991" s="147">
        <v>1</v>
      </c>
      <c r="J2991" s="147">
        <v>32000</v>
      </c>
    </row>
    <row r="2992" spans="2:10" x14ac:dyDescent="0.25">
      <c r="B2992" t="s">
        <v>1169</v>
      </c>
      <c r="C2992" s="3">
        <v>0</v>
      </c>
      <c r="D2992" s="147">
        <v>194000</v>
      </c>
      <c r="E2992" s="32">
        <v>6</v>
      </c>
      <c r="F2992" t="s">
        <v>827</v>
      </c>
      <c r="G2992"/>
      <c r="H2992" s="147">
        <v>32000</v>
      </c>
      <c r="I2992" s="147">
        <v>1</v>
      </c>
      <c r="J2992" s="147">
        <v>32000</v>
      </c>
    </row>
    <row r="2993" spans="2:10" x14ac:dyDescent="0.25">
      <c r="B2993" t="s">
        <v>700</v>
      </c>
      <c r="C2993" s="3" t="s">
        <v>1179</v>
      </c>
      <c r="D2993" s="147">
        <v>97020</v>
      </c>
      <c r="E2993" s="32">
        <v>1</v>
      </c>
      <c r="F2993" t="s">
        <v>82</v>
      </c>
      <c r="G2993"/>
      <c r="H2993" s="147">
        <v>24255</v>
      </c>
      <c r="I2993" s="147">
        <v>4</v>
      </c>
      <c r="J2993" s="147">
        <v>97020</v>
      </c>
    </row>
    <row r="2994" spans="2:10" x14ac:dyDescent="0.25">
      <c r="B2994" t="s">
        <v>1173</v>
      </c>
      <c r="C2994" s="3" t="s">
        <v>863</v>
      </c>
      <c r="D2994" s="147">
        <v>128000</v>
      </c>
      <c r="E2994" s="32">
        <v>1</v>
      </c>
      <c r="F2994" t="s">
        <v>830</v>
      </c>
      <c r="G2994"/>
      <c r="H2994" s="147">
        <v>32000</v>
      </c>
      <c r="I2994" s="147">
        <v>4</v>
      </c>
      <c r="J2994" s="147">
        <v>128000</v>
      </c>
    </row>
    <row r="2995" spans="2:10" x14ac:dyDescent="0.25">
      <c r="B2995" t="s">
        <v>700</v>
      </c>
      <c r="C2995" s="3" t="s">
        <v>1181</v>
      </c>
      <c r="D2995" s="147">
        <v>120000</v>
      </c>
      <c r="E2995" s="32">
        <v>1</v>
      </c>
      <c r="F2995" t="s">
        <v>588</v>
      </c>
      <c r="G2995"/>
      <c r="H2995" s="147">
        <v>30000</v>
      </c>
      <c r="I2995" s="147">
        <v>4</v>
      </c>
      <c r="J2995" s="147">
        <v>120000</v>
      </c>
    </row>
    <row r="2996" spans="2:10" x14ac:dyDescent="0.25">
      <c r="B2996" t="s">
        <v>700</v>
      </c>
      <c r="C2996" s="3" t="s">
        <v>1182</v>
      </c>
      <c r="D2996" s="147">
        <v>120000</v>
      </c>
      <c r="E2996" s="32">
        <v>2</v>
      </c>
      <c r="F2996" t="s">
        <v>588</v>
      </c>
      <c r="G2996"/>
      <c r="H2996" s="147">
        <v>40000</v>
      </c>
      <c r="I2996" s="147">
        <v>3</v>
      </c>
      <c r="J2996" s="147">
        <v>120000</v>
      </c>
    </row>
    <row r="2997" spans="2:10" x14ac:dyDescent="0.25">
      <c r="B2997" t="s">
        <v>700</v>
      </c>
      <c r="C2997" s="3" t="s">
        <v>1182</v>
      </c>
      <c r="D2997" s="147">
        <v>120000</v>
      </c>
      <c r="E2997" s="32">
        <v>2</v>
      </c>
      <c r="F2997" t="s">
        <v>596</v>
      </c>
      <c r="G2997"/>
      <c r="H2997" s="147">
        <v>0</v>
      </c>
      <c r="I2997" s="147">
        <v>1</v>
      </c>
      <c r="J2997" s="147">
        <v>0</v>
      </c>
    </row>
    <row r="2998" spans="2:10" x14ac:dyDescent="0.25">
      <c r="B2998" t="s">
        <v>700</v>
      </c>
      <c r="C2998" s="3" t="s">
        <v>1179</v>
      </c>
      <c r="D2998" s="147">
        <v>99000</v>
      </c>
      <c r="E2998" s="32">
        <v>1</v>
      </c>
      <c r="F2998" t="s">
        <v>82</v>
      </c>
      <c r="G2998"/>
      <c r="H2998" s="147">
        <v>24750</v>
      </c>
      <c r="I2998" s="147">
        <v>4</v>
      </c>
      <c r="J2998" s="147">
        <v>99000</v>
      </c>
    </row>
    <row r="2999" spans="2:10" x14ac:dyDescent="0.25">
      <c r="B2999" t="s">
        <v>700</v>
      </c>
      <c r="C2999" s="3" t="s">
        <v>1179</v>
      </c>
      <c r="D2999" s="147">
        <v>96000</v>
      </c>
      <c r="E2999" s="32">
        <v>1</v>
      </c>
      <c r="F2999" t="s">
        <v>82</v>
      </c>
      <c r="G2999"/>
      <c r="H2999" s="147">
        <v>24000</v>
      </c>
      <c r="I2999" s="147">
        <v>4</v>
      </c>
      <c r="J2999" s="147">
        <v>96000</v>
      </c>
    </row>
    <row r="3000" spans="2:10" x14ac:dyDescent="0.25">
      <c r="B3000" t="s">
        <v>700</v>
      </c>
      <c r="C3000" s="3" t="s">
        <v>1197</v>
      </c>
      <c r="D3000" s="147">
        <v>93000</v>
      </c>
      <c r="E3000" s="32">
        <v>1</v>
      </c>
      <c r="F3000" t="s">
        <v>594</v>
      </c>
      <c r="G3000"/>
      <c r="H3000" s="147">
        <v>93000</v>
      </c>
      <c r="I3000" s="147">
        <v>1</v>
      </c>
      <c r="J3000" s="147">
        <v>93000</v>
      </c>
    </row>
    <row r="3001" spans="2:10" x14ac:dyDescent="0.25">
      <c r="B3001" t="s">
        <v>700</v>
      </c>
      <c r="C3001" s="3" t="s">
        <v>1182</v>
      </c>
      <c r="D3001" s="147">
        <v>96000</v>
      </c>
      <c r="E3001" s="32">
        <v>2</v>
      </c>
      <c r="F3001" t="s">
        <v>588</v>
      </c>
      <c r="G3001"/>
      <c r="H3001" s="147">
        <v>32000</v>
      </c>
      <c r="I3001" s="147">
        <v>3</v>
      </c>
      <c r="J3001" s="147">
        <v>96000</v>
      </c>
    </row>
    <row r="3002" spans="2:10" x14ac:dyDescent="0.25">
      <c r="B3002" t="s">
        <v>700</v>
      </c>
      <c r="C3002" s="3" t="s">
        <v>1182</v>
      </c>
      <c r="D3002" s="147">
        <v>96000</v>
      </c>
      <c r="E3002" s="32">
        <v>2</v>
      </c>
      <c r="F3002" t="s">
        <v>596</v>
      </c>
      <c r="G3002"/>
      <c r="H3002" s="147">
        <v>0</v>
      </c>
      <c r="I3002" s="147">
        <v>1</v>
      </c>
      <c r="J3002" s="147">
        <v>0</v>
      </c>
    </row>
    <row r="3003" spans="2:10" x14ac:dyDescent="0.25">
      <c r="B3003" t="s">
        <v>700</v>
      </c>
      <c r="C3003" s="3" t="s">
        <v>1181</v>
      </c>
      <c r="D3003" s="147">
        <v>96000</v>
      </c>
      <c r="E3003" s="32">
        <v>1</v>
      </c>
      <c r="F3003" t="s">
        <v>588</v>
      </c>
      <c r="G3003"/>
      <c r="H3003" s="147">
        <v>24000</v>
      </c>
      <c r="I3003" s="147">
        <v>4</v>
      </c>
      <c r="J3003" s="147">
        <v>96000</v>
      </c>
    </row>
    <row r="3004" spans="2:10" x14ac:dyDescent="0.25">
      <c r="B3004" t="s">
        <v>1173</v>
      </c>
      <c r="C3004" s="3" t="s">
        <v>863</v>
      </c>
      <c r="D3004" s="147">
        <v>116000</v>
      </c>
      <c r="E3004" s="32">
        <v>1</v>
      </c>
      <c r="F3004" t="s">
        <v>830</v>
      </c>
      <c r="G3004"/>
      <c r="H3004" s="147">
        <v>29000</v>
      </c>
      <c r="I3004" s="147">
        <v>4</v>
      </c>
      <c r="J3004" s="147">
        <v>116000</v>
      </c>
    </row>
    <row r="3005" spans="2:10" x14ac:dyDescent="0.25">
      <c r="B3005" t="s">
        <v>1176</v>
      </c>
      <c r="C3005" s="3" t="s">
        <v>868</v>
      </c>
      <c r="D3005" s="147">
        <v>87000</v>
      </c>
      <c r="E3005" s="32">
        <v>3</v>
      </c>
      <c r="F3005" t="s">
        <v>830</v>
      </c>
      <c r="G3005"/>
      <c r="H3005" s="147">
        <v>29000</v>
      </c>
      <c r="I3005" s="147">
        <v>1</v>
      </c>
      <c r="J3005" s="147">
        <v>29000</v>
      </c>
    </row>
    <row r="3006" spans="2:10" x14ac:dyDescent="0.25">
      <c r="B3006" t="s">
        <v>1176</v>
      </c>
      <c r="C3006" s="3" t="s">
        <v>868</v>
      </c>
      <c r="D3006" s="147">
        <v>87000</v>
      </c>
      <c r="E3006" s="32">
        <v>3</v>
      </c>
      <c r="F3006" t="s">
        <v>829</v>
      </c>
      <c r="G3006"/>
      <c r="H3006" s="147">
        <v>29000</v>
      </c>
      <c r="I3006" s="147">
        <v>1</v>
      </c>
      <c r="J3006" s="147">
        <v>29000</v>
      </c>
    </row>
    <row r="3007" spans="2:10" x14ac:dyDescent="0.25">
      <c r="B3007" t="s">
        <v>1176</v>
      </c>
      <c r="C3007" s="3" t="s">
        <v>868</v>
      </c>
      <c r="D3007" s="147">
        <v>87000</v>
      </c>
      <c r="E3007" s="32">
        <v>3</v>
      </c>
      <c r="F3007" t="s">
        <v>827</v>
      </c>
      <c r="G3007"/>
      <c r="H3007" s="147">
        <v>29000</v>
      </c>
      <c r="I3007" s="147">
        <v>1</v>
      </c>
      <c r="J3007" s="147">
        <v>29000</v>
      </c>
    </row>
    <row r="3008" spans="2:10" x14ac:dyDescent="0.25">
      <c r="B3008" t="s">
        <v>700</v>
      </c>
      <c r="C3008" s="3" t="s">
        <v>1182</v>
      </c>
      <c r="D3008" s="147">
        <v>99000</v>
      </c>
      <c r="E3008" s="32">
        <v>2</v>
      </c>
      <c r="F3008" t="s">
        <v>588</v>
      </c>
      <c r="G3008"/>
      <c r="H3008" s="147">
        <v>33000</v>
      </c>
      <c r="I3008" s="147">
        <v>3</v>
      </c>
      <c r="J3008" s="147">
        <v>99000</v>
      </c>
    </row>
    <row r="3009" spans="2:10" x14ac:dyDescent="0.25">
      <c r="B3009" t="s">
        <v>700</v>
      </c>
      <c r="C3009" s="3" t="s">
        <v>1182</v>
      </c>
      <c r="D3009" s="147">
        <v>99000</v>
      </c>
      <c r="E3009" s="32">
        <v>2</v>
      </c>
      <c r="F3009" t="s">
        <v>596</v>
      </c>
      <c r="G3009"/>
      <c r="H3009" s="147">
        <v>0</v>
      </c>
      <c r="I3009" s="147">
        <v>1</v>
      </c>
      <c r="J3009" s="147">
        <v>0</v>
      </c>
    </row>
    <row r="3010" spans="2:10" x14ac:dyDescent="0.25">
      <c r="B3010" t="s">
        <v>700</v>
      </c>
      <c r="C3010" s="3" t="s">
        <v>1181</v>
      </c>
      <c r="D3010" s="147">
        <v>99000</v>
      </c>
      <c r="E3010" s="32">
        <v>1</v>
      </c>
      <c r="F3010" t="s">
        <v>588</v>
      </c>
      <c r="G3010"/>
      <c r="H3010" s="147">
        <v>24750</v>
      </c>
      <c r="I3010" s="147">
        <v>4</v>
      </c>
      <c r="J3010" s="147">
        <v>99000</v>
      </c>
    </row>
    <row r="3011" spans="2:10" x14ac:dyDescent="0.25">
      <c r="B3011" t="s">
        <v>1200</v>
      </c>
      <c r="C3011" s="3">
        <v>0</v>
      </c>
      <c r="D3011" s="147">
        <v>300000</v>
      </c>
      <c r="E3011" s="32">
        <v>2</v>
      </c>
      <c r="F3011" t="s">
        <v>82</v>
      </c>
      <c r="G3011"/>
      <c r="H3011" s="147">
        <v>30000</v>
      </c>
      <c r="I3011" s="147">
        <v>10</v>
      </c>
      <c r="J3011" s="147">
        <v>300000</v>
      </c>
    </row>
    <row r="3012" spans="2:10" x14ac:dyDescent="0.25">
      <c r="B3012" t="s">
        <v>1200</v>
      </c>
      <c r="C3012" s="3">
        <v>0</v>
      </c>
      <c r="D3012" s="147">
        <v>300000</v>
      </c>
      <c r="E3012" s="32">
        <v>2</v>
      </c>
      <c r="F3012" t="s">
        <v>1165</v>
      </c>
      <c r="G3012"/>
      <c r="H3012" s="147">
        <v>0</v>
      </c>
      <c r="I3012" s="147">
        <v>1</v>
      </c>
      <c r="J3012" s="147">
        <v>0</v>
      </c>
    </row>
    <row r="3013" spans="2:10" x14ac:dyDescent="0.25">
      <c r="B3013" t="s">
        <v>1061</v>
      </c>
      <c r="C3013" s="3" t="s">
        <v>1062</v>
      </c>
      <c r="D3013" s="147">
        <v>1200000</v>
      </c>
      <c r="E3013" s="32">
        <v>1</v>
      </c>
      <c r="F3013" t="s">
        <v>588</v>
      </c>
      <c r="G3013"/>
      <c r="H3013" s="147">
        <v>30000</v>
      </c>
      <c r="I3013" s="147">
        <v>40</v>
      </c>
      <c r="J3013" s="147">
        <v>1200000</v>
      </c>
    </row>
    <row r="3014" spans="2:10" x14ac:dyDescent="0.25">
      <c r="B3014" t="s">
        <v>1176</v>
      </c>
      <c r="C3014" s="3" t="s">
        <v>998</v>
      </c>
      <c r="D3014" s="147">
        <v>87000</v>
      </c>
      <c r="E3014" s="32">
        <v>1</v>
      </c>
      <c r="F3014" t="s">
        <v>827</v>
      </c>
      <c r="G3014"/>
      <c r="H3014" s="147">
        <v>29000</v>
      </c>
      <c r="I3014" s="147">
        <v>3</v>
      </c>
      <c r="J3014" s="147">
        <v>87000</v>
      </c>
    </row>
    <row r="3015" spans="2:10" x14ac:dyDescent="0.25">
      <c r="B3015" t="s">
        <v>1200</v>
      </c>
      <c r="C3015" s="3">
        <v>0</v>
      </c>
      <c r="D3015" s="147">
        <v>320000</v>
      </c>
      <c r="E3015" s="32">
        <v>2</v>
      </c>
      <c r="F3015" t="s">
        <v>82</v>
      </c>
      <c r="G3015"/>
      <c r="H3015" s="147">
        <v>32000</v>
      </c>
      <c r="I3015" s="147">
        <v>10</v>
      </c>
      <c r="J3015" s="147">
        <v>320000</v>
      </c>
    </row>
    <row r="3016" spans="2:10" x14ac:dyDescent="0.25">
      <c r="B3016" t="s">
        <v>1200</v>
      </c>
      <c r="C3016" s="3">
        <v>0</v>
      </c>
      <c r="D3016" s="147">
        <v>320000</v>
      </c>
      <c r="E3016" s="32">
        <v>2</v>
      </c>
      <c r="F3016" t="s">
        <v>1165</v>
      </c>
      <c r="G3016"/>
      <c r="H3016" s="147">
        <v>0</v>
      </c>
      <c r="I3016" s="147">
        <v>1</v>
      </c>
      <c r="J3016" s="147">
        <v>0</v>
      </c>
    </row>
    <row r="3017" spans="2:10" x14ac:dyDescent="0.25">
      <c r="B3017" t="s">
        <v>1198</v>
      </c>
      <c r="C3017" s="3">
        <v>0</v>
      </c>
      <c r="D3017" s="147">
        <v>600000</v>
      </c>
      <c r="E3017" s="32">
        <v>2</v>
      </c>
      <c r="F3017" t="s">
        <v>1070</v>
      </c>
      <c r="G3017"/>
      <c r="H3017" s="147">
        <v>75000</v>
      </c>
      <c r="I3017" s="147">
        <v>4</v>
      </c>
      <c r="J3017" s="147">
        <v>300000</v>
      </c>
    </row>
    <row r="3018" spans="2:10" x14ac:dyDescent="0.25">
      <c r="B3018" t="s">
        <v>1198</v>
      </c>
      <c r="C3018" s="3">
        <v>0</v>
      </c>
      <c r="D3018" s="147">
        <v>600000</v>
      </c>
      <c r="E3018" s="32">
        <v>2</v>
      </c>
      <c r="F3018" t="s">
        <v>1065</v>
      </c>
      <c r="G3018"/>
      <c r="H3018" s="147">
        <v>75000</v>
      </c>
      <c r="I3018" s="147">
        <v>4</v>
      </c>
      <c r="J3018" s="147">
        <v>300000</v>
      </c>
    </row>
    <row r="3019" spans="2:10" x14ac:dyDescent="0.25">
      <c r="B3019" t="s">
        <v>1176</v>
      </c>
      <c r="C3019" s="3" t="s">
        <v>860</v>
      </c>
      <c r="D3019" s="147">
        <v>96000</v>
      </c>
      <c r="E3019" s="32">
        <v>1</v>
      </c>
      <c r="F3019" t="s">
        <v>829</v>
      </c>
      <c r="G3019"/>
      <c r="H3019" s="147">
        <v>32000</v>
      </c>
      <c r="I3019" s="147">
        <v>3</v>
      </c>
      <c r="J3019" s="147">
        <v>96000</v>
      </c>
    </row>
    <row r="3020" spans="2:10" x14ac:dyDescent="0.25">
      <c r="B3020" t="s">
        <v>1198</v>
      </c>
      <c r="C3020" s="3">
        <v>0</v>
      </c>
      <c r="D3020" s="147">
        <v>720000</v>
      </c>
      <c r="E3020" s="32">
        <v>3</v>
      </c>
      <c r="F3020" t="s">
        <v>1065</v>
      </c>
      <c r="G3020"/>
      <c r="H3020" s="147">
        <v>90000</v>
      </c>
      <c r="I3020" s="147">
        <v>4</v>
      </c>
      <c r="J3020" s="147">
        <v>360000</v>
      </c>
    </row>
    <row r="3021" spans="2:10" x14ac:dyDescent="0.25">
      <c r="B3021" t="s">
        <v>1198</v>
      </c>
      <c r="C3021" s="3">
        <v>0</v>
      </c>
      <c r="D3021" s="147">
        <v>720000</v>
      </c>
      <c r="E3021" s="32">
        <v>3</v>
      </c>
      <c r="F3021" t="s">
        <v>1070</v>
      </c>
      <c r="G3021"/>
      <c r="H3021" s="147">
        <v>90000</v>
      </c>
      <c r="I3021" s="147">
        <v>4</v>
      </c>
      <c r="J3021" s="147">
        <v>360000</v>
      </c>
    </row>
    <row r="3022" spans="2:10" x14ac:dyDescent="0.25">
      <c r="B3022" t="s">
        <v>1198</v>
      </c>
      <c r="C3022" s="3">
        <v>0</v>
      </c>
      <c r="D3022" s="147">
        <v>720000</v>
      </c>
      <c r="E3022" s="32">
        <v>3</v>
      </c>
      <c r="F3022" t="s">
        <v>1201</v>
      </c>
      <c r="G3022"/>
      <c r="H3022" s="147">
        <v>0</v>
      </c>
      <c r="I3022" s="147">
        <v>1</v>
      </c>
      <c r="J3022" s="147">
        <v>0</v>
      </c>
    </row>
    <row r="3023" spans="2:10" x14ac:dyDescent="0.25">
      <c r="B3023" t="s">
        <v>1174</v>
      </c>
      <c r="C3023" s="3">
        <v>0</v>
      </c>
      <c r="D3023" s="147">
        <v>114000</v>
      </c>
      <c r="E3023" s="32">
        <v>1</v>
      </c>
      <c r="F3023" t="s">
        <v>42</v>
      </c>
      <c r="G3023"/>
      <c r="H3023" s="147">
        <v>38000</v>
      </c>
      <c r="I3023" s="147">
        <v>3</v>
      </c>
      <c r="J3023" s="147">
        <v>114000</v>
      </c>
    </row>
    <row r="3024" spans="2:10" x14ac:dyDescent="0.25">
      <c r="B3024" t="s">
        <v>245</v>
      </c>
      <c r="C3024" s="3" t="s">
        <v>38</v>
      </c>
      <c r="D3024" s="147">
        <v>912000</v>
      </c>
      <c r="E3024" s="32">
        <v>1</v>
      </c>
      <c r="F3024" t="s">
        <v>51</v>
      </c>
      <c r="G3024"/>
      <c r="H3024" s="147">
        <v>38000</v>
      </c>
      <c r="I3024" s="147">
        <v>24</v>
      </c>
      <c r="J3024" s="147">
        <v>912000</v>
      </c>
    </row>
    <row r="3025" spans="2:10" x14ac:dyDescent="0.25">
      <c r="B3025" t="s">
        <v>1177</v>
      </c>
      <c r="C3025" s="3">
        <v>0</v>
      </c>
      <c r="D3025" s="147">
        <v>126000</v>
      </c>
      <c r="E3025" s="32">
        <v>1</v>
      </c>
      <c r="F3025" t="s">
        <v>83</v>
      </c>
      <c r="G3025"/>
      <c r="H3025" s="147">
        <v>42000</v>
      </c>
      <c r="I3025" s="147">
        <v>3</v>
      </c>
      <c r="J3025" s="147">
        <v>126000</v>
      </c>
    </row>
    <row r="3026" spans="2:10" x14ac:dyDescent="0.25">
      <c r="B3026" t="s">
        <v>700</v>
      </c>
      <c r="C3026" s="3" t="s">
        <v>1179</v>
      </c>
      <c r="D3026" s="147">
        <v>120000</v>
      </c>
      <c r="E3026" s="32">
        <v>1</v>
      </c>
      <c r="F3026" t="s">
        <v>82</v>
      </c>
      <c r="G3026"/>
      <c r="H3026" s="147">
        <v>30000</v>
      </c>
      <c r="I3026" s="147">
        <v>4</v>
      </c>
      <c r="J3026" s="147">
        <v>120000</v>
      </c>
    </row>
    <row r="3027" spans="2:10" x14ac:dyDescent="0.25">
      <c r="B3027" t="s">
        <v>1169</v>
      </c>
      <c r="C3027" s="3">
        <v>0</v>
      </c>
      <c r="D3027" s="147">
        <v>212000</v>
      </c>
      <c r="E3027" s="32">
        <v>6</v>
      </c>
      <c r="F3027" t="s">
        <v>995</v>
      </c>
      <c r="G3027"/>
      <c r="H3027" s="147">
        <v>28000</v>
      </c>
      <c r="I3027" s="147">
        <v>3</v>
      </c>
      <c r="J3027" s="147">
        <v>84000</v>
      </c>
    </row>
    <row r="3028" spans="2:10" x14ac:dyDescent="0.25">
      <c r="B3028" t="s">
        <v>1169</v>
      </c>
      <c r="C3028" s="3">
        <v>0</v>
      </c>
      <c r="D3028" s="147">
        <v>212000</v>
      </c>
      <c r="E3028" s="32">
        <v>6</v>
      </c>
      <c r="F3028" t="s">
        <v>825</v>
      </c>
      <c r="G3028"/>
      <c r="H3028" s="147">
        <v>32000</v>
      </c>
      <c r="I3028" s="147">
        <v>1</v>
      </c>
      <c r="J3028" s="147">
        <v>32000</v>
      </c>
    </row>
    <row r="3029" spans="2:10" x14ac:dyDescent="0.25">
      <c r="B3029" t="s">
        <v>1169</v>
      </c>
      <c r="C3029" s="3">
        <v>0</v>
      </c>
      <c r="D3029" s="147">
        <v>212000</v>
      </c>
      <c r="E3029" s="32">
        <v>6</v>
      </c>
      <c r="F3029" t="s">
        <v>830</v>
      </c>
      <c r="G3029"/>
      <c r="H3029" s="147">
        <v>32000</v>
      </c>
      <c r="I3029" s="147">
        <v>1</v>
      </c>
      <c r="J3029" s="147">
        <v>32000</v>
      </c>
    </row>
    <row r="3030" spans="2:10" x14ac:dyDescent="0.25">
      <c r="B3030" t="s">
        <v>1169</v>
      </c>
      <c r="C3030" s="3">
        <v>0</v>
      </c>
      <c r="D3030" s="147">
        <v>212000</v>
      </c>
      <c r="E3030" s="32">
        <v>6</v>
      </c>
      <c r="F3030" t="s">
        <v>829</v>
      </c>
      <c r="G3030"/>
      <c r="H3030" s="147">
        <v>32000</v>
      </c>
      <c r="I3030" s="147">
        <v>1</v>
      </c>
      <c r="J3030" s="147">
        <v>32000</v>
      </c>
    </row>
    <row r="3031" spans="2:10" x14ac:dyDescent="0.25">
      <c r="B3031" t="s">
        <v>1169</v>
      </c>
      <c r="C3031" s="3">
        <v>0</v>
      </c>
      <c r="D3031" s="147">
        <v>212000</v>
      </c>
      <c r="E3031" s="32">
        <v>6</v>
      </c>
      <c r="F3031" t="s">
        <v>827</v>
      </c>
      <c r="G3031"/>
      <c r="H3031" s="147">
        <v>32000</v>
      </c>
      <c r="I3031" s="147">
        <v>1</v>
      </c>
      <c r="J3031" s="147">
        <v>32000</v>
      </c>
    </row>
    <row r="3032" spans="2:10" x14ac:dyDescent="0.25">
      <c r="B3032" t="s">
        <v>1169</v>
      </c>
      <c r="C3032" s="3">
        <v>0</v>
      </c>
      <c r="D3032" s="147">
        <v>212000</v>
      </c>
      <c r="E3032" s="32">
        <v>6</v>
      </c>
      <c r="F3032" t="s">
        <v>1165</v>
      </c>
      <c r="G3032"/>
      <c r="H3032" s="147">
        <v>0</v>
      </c>
      <c r="I3032" s="147">
        <v>1</v>
      </c>
      <c r="J3032" s="147">
        <v>0</v>
      </c>
    </row>
    <row r="3033" spans="2:10" x14ac:dyDescent="0.25">
      <c r="B3033" t="s">
        <v>1168</v>
      </c>
      <c r="C3033" s="3">
        <v>0</v>
      </c>
      <c r="D3033" s="147">
        <v>245000</v>
      </c>
      <c r="E3033" s="32">
        <v>7</v>
      </c>
      <c r="F3033" t="s">
        <v>598</v>
      </c>
      <c r="G3033"/>
      <c r="H3033" s="147">
        <v>40000</v>
      </c>
      <c r="I3033" s="147">
        <v>1</v>
      </c>
      <c r="J3033" s="147">
        <v>40000</v>
      </c>
    </row>
    <row r="3034" spans="2:10" x14ac:dyDescent="0.25">
      <c r="B3034" t="s">
        <v>1168</v>
      </c>
      <c r="C3034" s="3">
        <v>0</v>
      </c>
      <c r="D3034" s="147">
        <v>245000</v>
      </c>
      <c r="E3034" s="32">
        <v>7</v>
      </c>
      <c r="F3034" t="s">
        <v>640</v>
      </c>
      <c r="G3034"/>
      <c r="H3034" s="147">
        <v>45000</v>
      </c>
      <c r="I3034" s="147">
        <v>1</v>
      </c>
      <c r="J3034" s="147">
        <v>45000</v>
      </c>
    </row>
    <row r="3035" spans="2:10" x14ac:dyDescent="0.25">
      <c r="B3035" t="s">
        <v>1168</v>
      </c>
      <c r="C3035" s="3">
        <v>0</v>
      </c>
      <c r="D3035" s="147">
        <v>245000</v>
      </c>
      <c r="E3035" s="32">
        <v>7</v>
      </c>
      <c r="F3035" t="s">
        <v>641</v>
      </c>
      <c r="G3035"/>
      <c r="H3035" s="147">
        <v>45000</v>
      </c>
      <c r="I3035" s="147">
        <v>1</v>
      </c>
      <c r="J3035" s="147">
        <v>45000</v>
      </c>
    </row>
    <row r="3036" spans="2:10" x14ac:dyDescent="0.25">
      <c r="B3036" t="s">
        <v>1168</v>
      </c>
      <c r="C3036" s="3">
        <v>0</v>
      </c>
      <c r="D3036" s="147">
        <v>245000</v>
      </c>
      <c r="E3036" s="32">
        <v>7</v>
      </c>
      <c r="F3036" t="s">
        <v>604</v>
      </c>
      <c r="G3036"/>
      <c r="H3036" s="147">
        <v>45000</v>
      </c>
      <c r="I3036" s="147">
        <v>1</v>
      </c>
      <c r="J3036" s="147">
        <v>45000</v>
      </c>
    </row>
    <row r="3037" spans="2:10" x14ac:dyDescent="0.25">
      <c r="B3037" t="s">
        <v>1168</v>
      </c>
      <c r="C3037" s="3">
        <v>0</v>
      </c>
      <c r="D3037" s="147">
        <v>245000</v>
      </c>
      <c r="E3037" s="32">
        <v>7</v>
      </c>
      <c r="F3037" t="s">
        <v>43</v>
      </c>
      <c r="G3037"/>
      <c r="H3037" s="147">
        <v>30000</v>
      </c>
      <c r="I3037" s="147">
        <v>1</v>
      </c>
      <c r="J3037" s="147">
        <v>30000</v>
      </c>
    </row>
    <row r="3038" spans="2:10" x14ac:dyDescent="0.25">
      <c r="B3038" t="s">
        <v>1168</v>
      </c>
      <c r="C3038" s="3">
        <v>0</v>
      </c>
      <c r="D3038" s="147">
        <v>245000</v>
      </c>
      <c r="E3038" s="32">
        <v>7</v>
      </c>
      <c r="F3038" t="s">
        <v>42</v>
      </c>
      <c r="G3038"/>
      <c r="H3038" s="147">
        <v>40000</v>
      </c>
      <c r="I3038" s="147">
        <v>1</v>
      </c>
      <c r="J3038" s="147">
        <v>40000</v>
      </c>
    </row>
    <row r="3039" spans="2:10" x14ac:dyDescent="0.25">
      <c r="B3039" t="s">
        <v>1168</v>
      </c>
      <c r="C3039" s="3">
        <v>0</v>
      </c>
      <c r="D3039" s="147">
        <v>245000</v>
      </c>
      <c r="E3039" s="32">
        <v>7</v>
      </c>
      <c r="F3039" t="s">
        <v>638</v>
      </c>
      <c r="G3039"/>
      <c r="H3039" s="147">
        <v>0</v>
      </c>
      <c r="I3039" s="147">
        <v>1</v>
      </c>
      <c r="J3039" s="147">
        <v>0</v>
      </c>
    </row>
    <row r="3040" spans="2:10" x14ac:dyDescent="0.25">
      <c r="B3040" t="s">
        <v>1048</v>
      </c>
      <c r="C3040" s="3" t="s">
        <v>1050</v>
      </c>
      <c r="D3040" s="147">
        <v>180000</v>
      </c>
      <c r="E3040" s="32">
        <v>1</v>
      </c>
      <c r="F3040" t="s">
        <v>1004</v>
      </c>
      <c r="G3040"/>
      <c r="H3040" s="147">
        <v>45000</v>
      </c>
      <c r="I3040" s="147">
        <v>4</v>
      </c>
      <c r="J3040" s="147">
        <v>180000</v>
      </c>
    </row>
    <row r="3041" spans="2:10" x14ac:dyDescent="0.25">
      <c r="B3041" t="s">
        <v>700</v>
      </c>
      <c r="C3041" s="3" t="s">
        <v>1197</v>
      </c>
      <c r="D3041" s="147">
        <v>120000</v>
      </c>
      <c r="E3041" s="32">
        <v>1</v>
      </c>
      <c r="F3041" t="s">
        <v>594</v>
      </c>
      <c r="G3041"/>
      <c r="H3041" s="147">
        <v>120000</v>
      </c>
      <c r="I3041" s="147">
        <v>1</v>
      </c>
      <c r="J3041" s="147">
        <v>120000</v>
      </c>
    </row>
    <row r="3042" spans="2:10" x14ac:dyDescent="0.25">
      <c r="B3042" t="s">
        <v>1199</v>
      </c>
      <c r="C3042" s="3" t="s">
        <v>858</v>
      </c>
      <c r="D3042" s="147">
        <v>128000</v>
      </c>
      <c r="E3042" s="32">
        <v>1</v>
      </c>
      <c r="F3042" t="s">
        <v>825</v>
      </c>
      <c r="G3042"/>
      <c r="H3042" s="147">
        <v>32000</v>
      </c>
      <c r="I3042" s="147">
        <v>4</v>
      </c>
      <c r="J3042" s="147">
        <v>128000</v>
      </c>
    </row>
    <row r="3043" spans="2:10" x14ac:dyDescent="0.25">
      <c r="B3043" t="s">
        <v>828</v>
      </c>
      <c r="C3043" s="3" t="s">
        <v>986</v>
      </c>
      <c r="D3043" s="147">
        <v>144000</v>
      </c>
      <c r="E3043" s="32">
        <v>1</v>
      </c>
      <c r="F3043" t="s">
        <v>827</v>
      </c>
      <c r="G3043"/>
      <c r="H3043" s="147">
        <v>36000</v>
      </c>
      <c r="I3043" s="147">
        <v>4</v>
      </c>
      <c r="J3043" s="147">
        <v>144000</v>
      </c>
    </row>
    <row r="3044" spans="2:10" x14ac:dyDescent="0.25">
      <c r="B3044" t="s">
        <v>1176</v>
      </c>
      <c r="C3044" s="3" t="s">
        <v>849</v>
      </c>
      <c r="D3044" s="147">
        <v>120000</v>
      </c>
      <c r="E3044" s="32">
        <v>3</v>
      </c>
      <c r="F3044" t="s">
        <v>640</v>
      </c>
      <c r="G3044"/>
      <c r="H3044" s="147">
        <v>40000</v>
      </c>
      <c r="I3044" s="147">
        <v>1</v>
      </c>
      <c r="J3044" s="147">
        <v>40000</v>
      </c>
    </row>
    <row r="3045" spans="2:10" x14ac:dyDescent="0.25">
      <c r="B3045" t="s">
        <v>1176</v>
      </c>
      <c r="C3045" s="3" t="s">
        <v>849</v>
      </c>
      <c r="D3045" s="147">
        <v>120000</v>
      </c>
      <c r="E3045" s="32">
        <v>3</v>
      </c>
      <c r="F3045" t="s">
        <v>641</v>
      </c>
      <c r="G3045"/>
      <c r="H3045" s="147">
        <v>40000</v>
      </c>
      <c r="I3045" s="147">
        <v>1</v>
      </c>
      <c r="J3045" s="147">
        <v>40000</v>
      </c>
    </row>
    <row r="3046" spans="2:10" x14ac:dyDescent="0.25">
      <c r="B3046" t="s">
        <v>1176</v>
      </c>
      <c r="C3046" s="3" t="s">
        <v>849</v>
      </c>
      <c r="D3046" s="147">
        <v>120000</v>
      </c>
      <c r="E3046" s="32">
        <v>3</v>
      </c>
      <c r="F3046" t="s">
        <v>604</v>
      </c>
      <c r="G3046"/>
      <c r="H3046" s="147">
        <v>40000</v>
      </c>
      <c r="I3046" s="147">
        <v>1</v>
      </c>
      <c r="J3046" s="147">
        <v>40000</v>
      </c>
    </row>
    <row r="3047" spans="2:10" x14ac:dyDescent="0.25">
      <c r="B3047" t="s">
        <v>1051</v>
      </c>
      <c r="C3047" s="3">
        <v>0</v>
      </c>
      <c r="D3047" s="147">
        <v>255000</v>
      </c>
      <c r="E3047" s="32">
        <v>2</v>
      </c>
      <c r="F3047" t="s">
        <v>1004</v>
      </c>
      <c r="G3047"/>
      <c r="H3047" s="147">
        <v>44000</v>
      </c>
      <c r="I3047" s="147">
        <v>3</v>
      </c>
      <c r="J3047" s="147">
        <v>132000</v>
      </c>
    </row>
    <row r="3048" spans="2:10" x14ac:dyDescent="0.25">
      <c r="B3048" t="s">
        <v>1051</v>
      </c>
      <c r="C3048" s="3">
        <v>0</v>
      </c>
      <c r="D3048" s="147">
        <v>255000</v>
      </c>
      <c r="E3048" s="32">
        <v>2</v>
      </c>
      <c r="F3048" t="s">
        <v>598</v>
      </c>
      <c r="G3048"/>
      <c r="H3048" s="147">
        <v>41000</v>
      </c>
      <c r="I3048" s="147">
        <v>3</v>
      </c>
      <c r="J3048" s="147">
        <v>123000</v>
      </c>
    </row>
    <row r="3049" spans="2:10" x14ac:dyDescent="0.25">
      <c r="B3049" t="s">
        <v>828</v>
      </c>
      <c r="C3049" s="3" t="s">
        <v>978</v>
      </c>
      <c r="D3049" s="147">
        <v>140000</v>
      </c>
      <c r="E3049" s="32">
        <v>4</v>
      </c>
      <c r="F3049" t="s">
        <v>825</v>
      </c>
      <c r="G3049"/>
      <c r="H3049" s="147">
        <v>35000</v>
      </c>
      <c r="I3049" s="147">
        <v>1</v>
      </c>
      <c r="J3049" s="147">
        <v>35000</v>
      </c>
    </row>
    <row r="3050" spans="2:10" x14ac:dyDescent="0.25">
      <c r="B3050" t="s">
        <v>828</v>
      </c>
      <c r="C3050" s="3" t="s">
        <v>978</v>
      </c>
      <c r="D3050" s="147">
        <v>140000</v>
      </c>
      <c r="E3050" s="32">
        <v>4</v>
      </c>
      <c r="F3050" t="s">
        <v>829</v>
      </c>
      <c r="G3050"/>
      <c r="H3050" s="147">
        <v>35000</v>
      </c>
      <c r="I3050" s="147">
        <v>1</v>
      </c>
      <c r="J3050" s="147">
        <v>35000</v>
      </c>
    </row>
    <row r="3051" spans="2:10" x14ac:dyDescent="0.25">
      <c r="B3051" t="s">
        <v>828</v>
      </c>
      <c r="C3051" s="3" t="s">
        <v>978</v>
      </c>
      <c r="D3051" s="147">
        <v>140000</v>
      </c>
      <c r="E3051" s="32">
        <v>4</v>
      </c>
      <c r="F3051" t="s">
        <v>830</v>
      </c>
      <c r="G3051"/>
      <c r="H3051" s="147">
        <v>35000</v>
      </c>
      <c r="I3051" s="147">
        <v>1</v>
      </c>
      <c r="J3051" s="147">
        <v>35000</v>
      </c>
    </row>
    <row r="3052" spans="2:10" x14ac:dyDescent="0.25">
      <c r="B3052" t="s">
        <v>828</v>
      </c>
      <c r="C3052" s="3" t="s">
        <v>978</v>
      </c>
      <c r="D3052" s="147">
        <v>140000</v>
      </c>
      <c r="E3052" s="32">
        <v>4</v>
      </c>
      <c r="F3052" t="s">
        <v>827</v>
      </c>
      <c r="G3052"/>
      <c r="H3052" s="147">
        <v>35000</v>
      </c>
      <c r="I3052" s="147">
        <v>1</v>
      </c>
      <c r="J3052" s="147">
        <v>35000</v>
      </c>
    </row>
    <row r="3053" spans="2:10" x14ac:dyDescent="0.25">
      <c r="B3053" t="s">
        <v>1176</v>
      </c>
      <c r="C3053" s="3" t="s">
        <v>852</v>
      </c>
      <c r="D3053" s="147">
        <v>135000</v>
      </c>
      <c r="E3053" s="32">
        <v>1</v>
      </c>
      <c r="F3053" t="s">
        <v>641</v>
      </c>
      <c r="G3053"/>
      <c r="H3053" s="147">
        <v>45000</v>
      </c>
      <c r="I3053" s="147">
        <v>3</v>
      </c>
      <c r="J3053" s="147">
        <v>135000</v>
      </c>
    </row>
    <row r="3054" spans="2:10" x14ac:dyDescent="0.25">
      <c r="B3054" t="s">
        <v>1199</v>
      </c>
      <c r="C3054" s="3" t="s">
        <v>848</v>
      </c>
      <c r="D3054" s="147">
        <v>180000</v>
      </c>
      <c r="E3054" s="32">
        <v>1</v>
      </c>
      <c r="F3054" t="s">
        <v>604</v>
      </c>
      <c r="G3054"/>
      <c r="H3054" s="147">
        <v>45000</v>
      </c>
      <c r="I3054" s="147">
        <v>4</v>
      </c>
      <c r="J3054" s="147">
        <v>180000</v>
      </c>
    </row>
    <row r="3055" spans="2:10" x14ac:dyDescent="0.25">
      <c r="B3055" t="s">
        <v>828</v>
      </c>
      <c r="C3055" s="3" t="s">
        <v>980</v>
      </c>
      <c r="D3055" s="147">
        <v>144000</v>
      </c>
      <c r="E3055" s="32">
        <v>1</v>
      </c>
      <c r="F3055" t="s">
        <v>830</v>
      </c>
      <c r="G3055"/>
      <c r="H3055" s="147">
        <v>36000</v>
      </c>
      <c r="I3055" s="147">
        <v>4</v>
      </c>
      <c r="J3055" s="147">
        <v>144000</v>
      </c>
    </row>
    <row r="3056" spans="2:10" x14ac:dyDescent="0.25">
      <c r="B3056" t="s">
        <v>828</v>
      </c>
      <c r="C3056" s="3" t="s">
        <v>979</v>
      </c>
      <c r="D3056" s="147">
        <v>144000</v>
      </c>
      <c r="E3056" s="32">
        <v>1</v>
      </c>
      <c r="F3056" t="s">
        <v>829</v>
      </c>
      <c r="G3056"/>
      <c r="H3056" s="147">
        <v>36000</v>
      </c>
      <c r="I3056" s="147">
        <v>4</v>
      </c>
      <c r="J3056" s="147">
        <v>144000</v>
      </c>
    </row>
    <row r="3057" spans="2:10" x14ac:dyDescent="0.25">
      <c r="B3057" t="s">
        <v>828</v>
      </c>
      <c r="C3057" s="3" t="s">
        <v>981</v>
      </c>
      <c r="D3057" s="147">
        <v>128000</v>
      </c>
      <c r="E3057" s="32">
        <v>1</v>
      </c>
      <c r="F3057" t="s">
        <v>825</v>
      </c>
      <c r="G3057"/>
      <c r="H3057" s="147">
        <v>32000</v>
      </c>
      <c r="I3057" s="147">
        <v>4</v>
      </c>
      <c r="J3057" s="147">
        <v>128000</v>
      </c>
    </row>
    <row r="3058" spans="2:10" x14ac:dyDescent="0.25">
      <c r="B3058" t="s">
        <v>1199</v>
      </c>
      <c r="C3058" s="3" t="s">
        <v>865</v>
      </c>
      <c r="D3058" s="147">
        <v>144000</v>
      </c>
      <c r="E3058" s="32">
        <v>1</v>
      </c>
      <c r="F3058" t="s">
        <v>829</v>
      </c>
      <c r="G3058"/>
      <c r="H3058" s="147">
        <v>36000</v>
      </c>
      <c r="I3058" s="147">
        <v>4</v>
      </c>
      <c r="J3058" s="147">
        <v>144000</v>
      </c>
    </row>
    <row r="3059" spans="2:10" x14ac:dyDescent="0.25">
      <c r="B3059" t="s">
        <v>1199</v>
      </c>
      <c r="C3059" s="3" t="s">
        <v>846</v>
      </c>
      <c r="D3059" s="147">
        <v>140000</v>
      </c>
      <c r="E3059" s="32">
        <v>4</v>
      </c>
      <c r="F3059" t="s">
        <v>825</v>
      </c>
      <c r="G3059"/>
      <c r="H3059" s="147">
        <v>35000</v>
      </c>
      <c r="I3059" s="147">
        <v>1</v>
      </c>
      <c r="J3059" s="147">
        <v>35000</v>
      </c>
    </row>
    <row r="3060" spans="2:10" x14ac:dyDescent="0.25">
      <c r="B3060" t="s">
        <v>1199</v>
      </c>
      <c r="C3060" s="3" t="s">
        <v>846</v>
      </c>
      <c r="D3060" s="147">
        <v>140000</v>
      </c>
      <c r="E3060" s="32">
        <v>4</v>
      </c>
      <c r="F3060" t="s">
        <v>830</v>
      </c>
      <c r="G3060"/>
      <c r="H3060" s="147">
        <v>35000</v>
      </c>
      <c r="I3060" s="147">
        <v>1</v>
      </c>
      <c r="J3060" s="147">
        <v>35000</v>
      </c>
    </row>
    <row r="3061" spans="2:10" x14ac:dyDescent="0.25">
      <c r="B3061" t="s">
        <v>1199</v>
      </c>
      <c r="C3061" s="3" t="s">
        <v>846</v>
      </c>
      <c r="D3061" s="147">
        <v>140000</v>
      </c>
      <c r="E3061" s="32">
        <v>4</v>
      </c>
      <c r="F3061" t="s">
        <v>829</v>
      </c>
      <c r="G3061"/>
      <c r="H3061" s="147">
        <v>35000</v>
      </c>
      <c r="I3061" s="147">
        <v>1</v>
      </c>
      <c r="J3061" s="147">
        <v>35000</v>
      </c>
    </row>
    <row r="3062" spans="2:10" x14ac:dyDescent="0.25">
      <c r="B3062" t="s">
        <v>1199</v>
      </c>
      <c r="C3062" s="3" t="s">
        <v>846</v>
      </c>
      <c r="D3062" s="147">
        <v>140000</v>
      </c>
      <c r="E3062" s="32">
        <v>4</v>
      </c>
      <c r="F3062" t="s">
        <v>827</v>
      </c>
      <c r="G3062"/>
      <c r="H3062" s="147">
        <v>35000</v>
      </c>
      <c r="I3062" s="147">
        <v>1</v>
      </c>
      <c r="J3062" s="147">
        <v>35000</v>
      </c>
    </row>
    <row r="3063" spans="2:10" x14ac:dyDescent="0.25">
      <c r="B3063" t="s">
        <v>1176</v>
      </c>
      <c r="C3063" s="3" t="s">
        <v>853</v>
      </c>
      <c r="D3063" s="147">
        <v>135000</v>
      </c>
      <c r="E3063" s="32">
        <v>1</v>
      </c>
      <c r="F3063" t="s">
        <v>604</v>
      </c>
      <c r="G3063"/>
      <c r="H3063" s="147">
        <v>45000</v>
      </c>
      <c r="I3063" s="147">
        <v>3</v>
      </c>
      <c r="J3063" s="147">
        <v>135000</v>
      </c>
    </row>
    <row r="3064" spans="2:10" x14ac:dyDescent="0.25">
      <c r="B3064" t="s">
        <v>997</v>
      </c>
      <c r="C3064" s="3">
        <v>0</v>
      </c>
      <c r="D3064" s="147">
        <v>252000</v>
      </c>
      <c r="E3064" s="32">
        <v>2</v>
      </c>
      <c r="F3064" t="s">
        <v>83</v>
      </c>
      <c r="G3064"/>
      <c r="H3064" s="147">
        <v>42000</v>
      </c>
      <c r="I3064" s="147">
        <v>6</v>
      </c>
      <c r="J3064" s="147">
        <v>252000</v>
      </c>
    </row>
    <row r="3065" spans="2:10" x14ac:dyDescent="0.25">
      <c r="B3065" t="s">
        <v>997</v>
      </c>
      <c r="C3065" s="3">
        <v>0</v>
      </c>
      <c r="D3065" s="147">
        <v>252000</v>
      </c>
      <c r="E3065" s="32">
        <v>2</v>
      </c>
      <c r="F3065" t="s">
        <v>707</v>
      </c>
      <c r="G3065"/>
      <c r="H3065" s="147">
        <v>0</v>
      </c>
      <c r="I3065" s="147">
        <v>1</v>
      </c>
      <c r="J3065" s="147">
        <v>0</v>
      </c>
    </row>
    <row r="3066" spans="2:10" x14ac:dyDescent="0.25">
      <c r="B3066" t="s">
        <v>1199</v>
      </c>
      <c r="C3066" s="3" t="s">
        <v>857</v>
      </c>
      <c r="D3066" s="147">
        <v>180000</v>
      </c>
      <c r="E3066" s="32">
        <v>1</v>
      </c>
      <c r="F3066" t="s">
        <v>641</v>
      </c>
      <c r="G3066"/>
      <c r="H3066" s="147">
        <v>45000</v>
      </c>
      <c r="I3066" s="147">
        <v>4</v>
      </c>
      <c r="J3066" s="147">
        <v>180000</v>
      </c>
    </row>
    <row r="3067" spans="2:10" x14ac:dyDescent="0.25">
      <c r="B3067" t="s">
        <v>1176</v>
      </c>
      <c r="C3067" s="3" t="s">
        <v>854</v>
      </c>
      <c r="D3067" s="147">
        <v>123000</v>
      </c>
      <c r="E3067" s="32">
        <v>1</v>
      </c>
      <c r="F3067" t="s">
        <v>640</v>
      </c>
      <c r="G3067"/>
      <c r="H3067" s="147">
        <v>41000</v>
      </c>
      <c r="I3067" s="147">
        <v>3</v>
      </c>
      <c r="J3067" s="147">
        <v>123000</v>
      </c>
    </row>
    <row r="3068" spans="2:10" x14ac:dyDescent="0.25">
      <c r="B3068" t="s">
        <v>1083</v>
      </c>
      <c r="C3068" s="3">
        <v>0</v>
      </c>
      <c r="D3068" s="147">
        <v>150000</v>
      </c>
      <c r="E3068" s="32">
        <v>2</v>
      </c>
      <c r="F3068" t="s">
        <v>1065</v>
      </c>
      <c r="G3068"/>
      <c r="H3068" s="147">
        <v>75000</v>
      </c>
      <c r="I3068" s="147">
        <v>1</v>
      </c>
      <c r="J3068" s="147">
        <v>75000</v>
      </c>
    </row>
    <row r="3069" spans="2:10" x14ac:dyDescent="0.25">
      <c r="B3069" t="s">
        <v>1083</v>
      </c>
      <c r="C3069" s="3">
        <v>0</v>
      </c>
      <c r="D3069" s="147">
        <v>150000</v>
      </c>
      <c r="E3069" s="32">
        <v>2</v>
      </c>
      <c r="F3069" t="s">
        <v>1070</v>
      </c>
      <c r="G3069"/>
      <c r="H3069" s="147">
        <v>75000</v>
      </c>
      <c r="I3069" s="147">
        <v>1</v>
      </c>
      <c r="J3069" s="147">
        <v>75000</v>
      </c>
    </row>
    <row r="3070" spans="2:10" x14ac:dyDescent="0.25">
      <c r="B3070" t="s">
        <v>1174</v>
      </c>
      <c r="C3070" s="3">
        <v>0</v>
      </c>
      <c r="D3070" s="147">
        <v>70000</v>
      </c>
      <c r="E3070" s="32">
        <v>2</v>
      </c>
      <c r="F3070" t="s">
        <v>42</v>
      </c>
      <c r="G3070"/>
      <c r="H3070" s="147">
        <v>23000</v>
      </c>
      <c r="I3070" s="147">
        <v>2</v>
      </c>
      <c r="J3070" s="147">
        <v>46000</v>
      </c>
    </row>
    <row r="3071" spans="2:10" x14ac:dyDescent="0.25">
      <c r="B3071" t="s">
        <v>1174</v>
      </c>
      <c r="C3071" s="3">
        <v>0</v>
      </c>
      <c r="D3071" s="147">
        <v>70000</v>
      </c>
      <c r="E3071" s="32">
        <v>2</v>
      </c>
      <c r="F3071" t="s">
        <v>42</v>
      </c>
      <c r="G3071"/>
      <c r="H3071" s="147">
        <v>24000</v>
      </c>
      <c r="I3071" s="147">
        <v>1</v>
      </c>
      <c r="J3071" s="147">
        <v>24000</v>
      </c>
    </row>
    <row r="3072" spans="2:10" x14ac:dyDescent="0.25">
      <c r="B3072" t="s">
        <v>1173</v>
      </c>
      <c r="C3072" s="3" t="s">
        <v>857</v>
      </c>
      <c r="D3072" s="147">
        <v>160240</v>
      </c>
      <c r="E3072" s="32">
        <v>1</v>
      </c>
      <c r="F3072" t="s">
        <v>641</v>
      </c>
      <c r="G3072"/>
      <c r="H3072" s="147">
        <v>40060</v>
      </c>
      <c r="I3072" s="147">
        <v>4</v>
      </c>
      <c r="J3072" s="147">
        <v>160240</v>
      </c>
    </row>
    <row r="3073" spans="2:10" x14ac:dyDescent="0.25">
      <c r="B3073" t="s">
        <v>1176</v>
      </c>
      <c r="C3073" s="3" t="s">
        <v>868</v>
      </c>
      <c r="D3073" s="147">
        <v>96000</v>
      </c>
      <c r="E3073" s="32">
        <v>3</v>
      </c>
      <c r="F3073" t="s">
        <v>830</v>
      </c>
      <c r="G3073"/>
      <c r="H3073" s="147">
        <v>32000</v>
      </c>
      <c r="I3073" s="147">
        <v>1</v>
      </c>
      <c r="J3073" s="147">
        <v>32000</v>
      </c>
    </row>
    <row r="3074" spans="2:10" x14ac:dyDescent="0.25">
      <c r="B3074" t="s">
        <v>1176</v>
      </c>
      <c r="C3074" s="3" t="s">
        <v>868</v>
      </c>
      <c r="D3074" s="147">
        <v>96000</v>
      </c>
      <c r="E3074" s="32">
        <v>3</v>
      </c>
      <c r="F3074" t="s">
        <v>829</v>
      </c>
      <c r="G3074"/>
      <c r="H3074" s="147">
        <v>32000</v>
      </c>
      <c r="I3074" s="147">
        <v>1</v>
      </c>
      <c r="J3074" s="147">
        <v>32000</v>
      </c>
    </row>
    <row r="3075" spans="2:10" x14ac:dyDescent="0.25">
      <c r="B3075" t="s">
        <v>1176</v>
      </c>
      <c r="C3075" s="3" t="s">
        <v>868</v>
      </c>
      <c r="D3075" s="147">
        <v>96000</v>
      </c>
      <c r="E3075" s="32">
        <v>3</v>
      </c>
      <c r="F3075" t="s">
        <v>827</v>
      </c>
      <c r="G3075"/>
      <c r="H3075" s="147">
        <v>32000</v>
      </c>
      <c r="I3075" s="147">
        <v>1</v>
      </c>
      <c r="J3075" s="147">
        <v>32000</v>
      </c>
    </row>
    <row r="3076" spans="2:10" x14ac:dyDescent="0.25">
      <c r="B3076" t="s">
        <v>1173</v>
      </c>
      <c r="C3076" s="3" t="s">
        <v>864</v>
      </c>
      <c r="D3076" s="147">
        <v>128000</v>
      </c>
      <c r="E3076" s="32">
        <v>1</v>
      </c>
      <c r="F3076" t="s">
        <v>827</v>
      </c>
      <c r="G3076"/>
      <c r="H3076" s="147">
        <v>32000</v>
      </c>
      <c r="I3076" s="147">
        <v>4</v>
      </c>
      <c r="J3076" s="147">
        <v>128000</v>
      </c>
    </row>
    <row r="3077" spans="2:10" x14ac:dyDescent="0.25">
      <c r="B3077" t="s">
        <v>1173</v>
      </c>
      <c r="C3077" s="3" t="s">
        <v>857</v>
      </c>
      <c r="D3077" s="147">
        <v>160720</v>
      </c>
      <c r="E3077" s="32">
        <v>1</v>
      </c>
      <c r="F3077" t="s">
        <v>641</v>
      </c>
      <c r="G3077"/>
      <c r="H3077" s="147">
        <v>40180</v>
      </c>
      <c r="I3077" s="147">
        <v>4</v>
      </c>
      <c r="J3077" s="147">
        <v>160720</v>
      </c>
    </row>
    <row r="3078" spans="2:10" x14ac:dyDescent="0.25">
      <c r="B3078" t="s">
        <v>801</v>
      </c>
      <c r="C3078" s="3" t="s">
        <v>804</v>
      </c>
      <c r="D3078" s="147">
        <v>162000</v>
      </c>
      <c r="E3078" s="32">
        <v>2</v>
      </c>
      <c r="F3078" t="s">
        <v>762</v>
      </c>
      <c r="G3078"/>
      <c r="H3078" s="147">
        <v>18000</v>
      </c>
      <c r="I3078" s="147">
        <v>9</v>
      </c>
      <c r="J3078" s="147">
        <v>162000</v>
      </c>
    </row>
    <row r="3079" spans="2:10" x14ac:dyDescent="0.25">
      <c r="B3079" t="s">
        <v>801</v>
      </c>
      <c r="C3079" s="3" t="s">
        <v>804</v>
      </c>
      <c r="D3079" s="147">
        <v>162000</v>
      </c>
      <c r="E3079" s="32">
        <v>2</v>
      </c>
      <c r="F3079" t="s">
        <v>88</v>
      </c>
      <c r="G3079"/>
      <c r="H3079" s="147">
        <v>0</v>
      </c>
      <c r="I3079" s="147">
        <v>1</v>
      </c>
      <c r="J3079" s="147">
        <v>0</v>
      </c>
    </row>
    <row r="3080" spans="2:10" x14ac:dyDescent="0.25">
      <c r="B3080" t="s">
        <v>1198</v>
      </c>
      <c r="C3080" s="3">
        <v>0</v>
      </c>
      <c r="D3080" s="147">
        <v>552000</v>
      </c>
      <c r="E3080" s="32">
        <v>2</v>
      </c>
      <c r="F3080" t="s">
        <v>1070</v>
      </c>
      <c r="G3080"/>
      <c r="H3080" s="147">
        <v>69000</v>
      </c>
      <c r="I3080" s="147">
        <v>4</v>
      </c>
      <c r="J3080" s="147">
        <v>276000</v>
      </c>
    </row>
    <row r="3081" spans="2:10" x14ac:dyDescent="0.25">
      <c r="B3081" t="s">
        <v>1198</v>
      </c>
      <c r="C3081" s="3">
        <v>0</v>
      </c>
      <c r="D3081" s="147">
        <v>552000</v>
      </c>
      <c r="E3081" s="32">
        <v>2</v>
      </c>
      <c r="F3081" t="s">
        <v>1065</v>
      </c>
      <c r="G3081"/>
      <c r="H3081" s="147">
        <v>69000</v>
      </c>
      <c r="I3081" s="147">
        <v>4</v>
      </c>
      <c r="J3081" s="147">
        <v>276000</v>
      </c>
    </row>
    <row r="3082" spans="2:10" x14ac:dyDescent="0.25">
      <c r="B3082" t="s">
        <v>700</v>
      </c>
      <c r="C3082" s="3" t="s">
        <v>1197</v>
      </c>
      <c r="D3082" s="147">
        <v>96000</v>
      </c>
      <c r="E3082" s="32">
        <v>1</v>
      </c>
      <c r="F3082" t="s">
        <v>594</v>
      </c>
      <c r="G3082"/>
      <c r="H3082" s="147">
        <v>96000</v>
      </c>
      <c r="I3082" s="147">
        <v>1</v>
      </c>
      <c r="J3082" s="147">
        <v>96000</v>
      </c>
    </row>
    <row r="3083" spans="2:10" x14ac:dyDescent="0.25">
      <c r="B3083" t="s">
        <v>700</v>
      </c>
      <c r="C3083" s="3" t="s">
        <v>1197</v>
      </c>
      <c r="D3083" s="147">
        <v>99000</v>
      </c>
      <c r="E3083" s="32">
        <v>1</v>
      </c>
      <c r="F3083" t="s">
        <v>594</v>
      </c>
      <c r="G3083"/>
      <c r="H3083" s="147">
        <v>99000</v>
      </c>
      <c r="I3083" s="147">
        <v>1</v>
      </c>
      <c r="J3083" s="147">
        <v>99000</v>
      </c>
    </row>
    <row r="3084" spans="2:10" x14ac:dyDescent="0.25">
      <c r="B3084" t="s">
        <v>1176</v>
      </c>
      <c r="C3084" s="3" t="s">
        <v>992</v>
      </c>
      <c r="D3084" s="147">
        <v>87000</v>
      </c>
      <c r="E3084" s="32">
        <v>1</v>
      </c>
      <c r="F3084" t="s">
        <v>830</v>
      </c>
      <c r="G3084"/>
      <c r="H3084" s="147">
        <v>29000</v>
      </c>
      <c r="I3084" s="147">
        <v>3</v>
      </c>
      <c r="J3084" s="147">
        <v>87000</v>
      </c>
    </row>
    <row r="3085" spans="2:10" x14ac:dyDescent="0.25">
      <c r="B3085" t="s">
        <v>1173</v>
      </c>
      <c r="C3085" s="3" t="s">
        <v>848</v>
      </c>
      <c r="D3085" s="147">
        <v>116000</v>
      </c>
      <c r="E3085" s="32">
        <v>1</v>
      </c>
      <c r="F3085" t="s">
        <v>604</v>
      </c>
      <c r="G3085"/>
      <c r="H3085" s="147">
        <v>29000</v>
      </c>
      <c r="I3085" s="147">
        <v>4</v>
      </c>
      <c r="J3085" s="147">
        <v>116000</v>
      </c>
    </row>
    <row r="3086" spans="2:10" x14ac:dyDescent="0.25">
      <c r="B3086" t="s">
        <v>1173</v>
      </c>
      <c r="C3086" s="3" t="s">
        <v>841</v>
      </c>
      <c r="D3086" s="147">
        <v>138000</v>
      </c>
      <c r="E3086" s="32">
        <v>1</v>
      </c>
      <c r="F3086" t="s">
        <v>598</v>
      </c>
      <c r="G3086"/>
      <c r="H3086" s="147">
        <v>34500</v>
      </c>
      <c r="I3086" s="147">
        <v>4</v>
      </c>
      <c r="J3086" s="147">
        <v>138000</v>
      </c>
    </row>
    <row r="3087" spans="2:10" x14ac:dyDescent="0.25">
      <c r="B3087" t="s">
        <v>1173</v>
      </c>
      <c r="C3087" s="3" t="s">
        <v>845</v>
      </c>
      <c r="D3087" s="147">
        <v>116000</v>
      </c>
      <c r="E3087" s="32">
        <v>1</v>
      </c>
      <c r="F3087" t="s">
        <v>640</v>
      </c>
      <c r="G3087"/>
      <c r="H3087" s="147">
        <v>29000</v>
      </c>
      <c r="I3087" s="147">
        <v>4</v>
      </c>
      <c r="J3087" s="147">
        <v>116000</v>
      </c>
    </row>
    <row r="3088" spans="2:10" x14ac:dyDescent="0.25">
      <c r="B3088" t="s">
        <v>1167</v>
      </c>
      <c r="C3088" s="3" t="s">
        <v>1086</v>
      </c>
      <c r="D3088" s="147">
        <v>140000</v>
      </c>
      <c r="E3088" s="32">
        <v>6</v>
      </c>
      <c r="F3088" t="s">
        <v>856</v>
      </c>
      <c r="G3088"/>
      <c r="H3088" s="147">
        <v>0</v>
      </c>
      <c r="I3088" s="147">
        <v>1</v>
      </c>
      <c r="J3088" s="147">
        <v>0</v>
      </c>
    </row>
    <row r="3089" spans="2:10" x14ac:dyDescent="0.25">
      <c r="B3089" t="s">
        <v>1167</v>
      </c>
      <c r="C3089" s="3" t="s">
        <v>1086</v>
      </c>
      <c r="D3089" s="147">
        <v>140000</v>
      </c>
      <c r="E3089" s="32">
        <v>6</v>
      </c>
      <c r="F3089" t="s">
        <v>626</v>
      </c>
      <c r="G3089"/>
      <c r="H3089" s="147">
        <v>35000</v>
      </c>
      <c r="I3089" s="147">
        <v>1</v>
      </c>
      <c r="J3089" s="147">
        <v>35000</v>
      </c>
    </row>
    <row r="3090" spans="2:10" x14ac:dyDescent="0.25">
      <c r="B3090" t="s">
        <v>1167</v>
      </c>
      <c r="C3090" s="3" t="s">
        <v>1086</v>
      </c>
      <c r="D3090" s="147">
        <v>140000</v>
      </c>
      <c r="E3090" s="32">
        <v>6</v>
      </c>
      <c r="F3090" t="s">
        <v>627</v>
      </c>
      <c r="G3090"/>
      <c r="H3090" s="147">
        <v>25000</v>
      </c>
      <c r="I3090" s="147">
        <v>1</v>
      </c>
      <c r="J3090" s="147">
        <v>25000</v>
      </c>
    </row>
    <row r="3091" spans="2:10" x14ac:dyDescent="0.25">
      <c r="B3091" t="s">
        <v>1167</v>
      </c>
      <c r="C3091" s="3" t="s">
        <v>1086</v>
      </c>
      <c r="D3091" s="147">
        <v>140000</v>
      </c>
      <c r="E3091" s="32">
        <v>6</v>
      </c>
      <c r="F3091" t="s">
        <v>625</v>
      </c>
      <c r="G3091"/>
      <c r="H3091" s="147">
        <v>35000</v>
      </c>
      <c r="I3091" s="147">
        <v>1</v>
      </c>
      <c r="J3091" s="147">
        <v>35000</v>
      </c>
    </row>
    <row r="3092" spans="2:10" x14ac:dyDescent="0.25">
      <c r="B3092" t="s">
        <v>1167</v>
      </c>
      <c r="C3092" s="3" t="s">
        <v>1086</v>
      </c>
      <c r="D3092" s="147">
        <v>140000</v>
      </c>
      <c r="E3092" s="32">
        <v>6</v>
      </c>
      <c r="F3092" t="s">
        <v>149</v>
      </c>
      <c r="G3092"/>
      <c r="H3092" s="147">
        <v>20000</v>
      </c>
      <c r="I3092" s="147">
        <v>1</v>
      </c>
      <c r="J3092" s="147">
        <v>20000</v>
      </c>
    </row>
    <row r="3093" spans="2:10" x14ac:dyDescent="0.25">
      <c r="B3093" t="s">
        <v>1167</v>
      </c>
      <c r="C3093" s="3" t="s">
        <v>1086</v>
      </c>
      <c r="D3093" s="147">
        <v>140000</v>
      </c>
      <c r="E3093" s="32">
        <v>6</v>
      </c>
      <c r="F3093" t="s">
        <v>629</v>
      </c>
      <c r="G3093"/>
      <c r="H3093" s="147">
        <v>25000</v>
      </c>
      <c r="I3093" s="147">
        <v>1</v>
      </c>
      <c r="J3093" s="147">
        <v>25000</v>
      </c>
    </row>
    <row r="3094" spans="2:10" x14ac:dyDescent="0.25">
      <c r="B3094" t="s">
        <v>1176</v>
      </c>
      <c r="C3094" s="3" t="s">
        <v>992</v>
      </c>
      <c r="D3094" s="147">
        <v>96000</v>
      </c>
      <c r="E3094" s="32">
        <v>1</v>
      </c>
      <c r="F3094" t="s">
        <v>830</v>
      </c>
      <c r="G3094"/>
      <c r="H3094" s="147">
        <v>32000</v>
      </c>
      <c r="I3094" s="147">
        <v>3</v>
      </c>
      <c r="J3094" s="147">
        <v>96000</v>
      </c>
    </row>
    <row r="3095" spans="2:10" x14ac:dyDescent="0.25">
      <c r="B3095" t="s">
        <v>1215</v>
      </c>
      <c r="C3095" s="3" t="s">
        <v>848</v>
      </c>
      <c r="D3095" s="147">
        <v>160000</v>
      </c>
      <c r="E3095" s="32">
        <v>1</v>
      </c>
      <c r="F3095" t="s">
        <v>604</v>
      </c>
      <c r="G3095"/>
      <c r="H3095" s="147">
        <v>40000</v>
      </c>
      <c r="I3095" s="147">
        <v>4</v>
      </c>
      <c r="J3095" s="147">
        <v>160000</v>
      </c>
    </row>
    <row r="3096" spans="2:10" x14ac:dyDescent="0.25">
      <c r="B3096" t="s">
        <v>1178</v>
      </c>
      <c r="C3096" s="3">
        <v>0</v>
      </c>
      <c r="D3096" s="147">
        <v>180000</v>
      </c>
      <c r="E3096" s="32">
        <v>1</v>
      </c>
      <c r="F3096" t="s">
        <v>976</v>
      </c>
      <c r="G3096"/>
      <c r="H3096" s="147">
        <v>15000</v>
      </c>
      <c r="I3096" s="147">
        <v>12</v>
      </c>
      <c r="J3096" s="147">
        <v>180000</v>
      </c>
    </row>
    <row r="3097" spans="2:10" x14ac:dyDescent="0.25">
      <c r="B3097" t="s">
        <v>700</v>
      </c>
      <c r="C3097" s="3" t="s">
        <v>1197</v>
      </c>
      <c r="D3097" s="147">
        <v>93000</v>
      </c>
      <c r="E3097" s="32">
        <v>1</v>
      </c>
      <c r="F3097" t="s">
        <v>594</v>
      </c>
      <c r="G3097"/>
      <c r="H3097" s="147">
        <v>93000</v>
      </c>
      <c r="I3097" s="147">
        <v>1</v>
      </c>
      <c r="J3097" s="147">
        <v>93000</v>
      </c>
    </row>
    <row r="3098" spans="2:10" x14ac:dyDescent="0.25">
      <c r="B3098" t="s">
        <v>232</v>
      </c>
      <c r="C3098" s="3" t="s">
        <v>584</v>
      </c>
      <c r="D3098" s="147">
        <v>744000</v>
      </c>
      <c r="E3098" s="32">
        <v>1</v>
      </c>
      <c r="F3098" t="s">
        <v>46</v>
      </c>
      <c r="G3098"/>
      <c r="H3098" s="147">
        <v>31000</v>
      </c>
      <c r="I3098" s="147">
        <v>24</v>
      </c>
      <c r="J3098" s="147">
        <v>744000</v>
      </c>
    </row>
    <row r="3099" spans="2:10" x14ac:dyDescent="0.25">
      <c r="B3099" t="s">
        <v>232</v>
      </c>
      <c r="C3099" s="3" t="s">
        <v>230</v>
      </c>
      <c r="D3099" s="147">
        <v>744000</v>
      </c>
      <c r="E3099" s="32">
        <v>1</v>
      </c>
      <c r="F3099" t="s">
        <v>49</v>
      </c>
      <c r="G3099"/>
      <c r="H3099" s="147">
        <v>31000</v>
      </c>
      <c r="I3099" s="147">
        <v>24</v>
      </c>
      <c r="J3099" s="147">
        <v>744000</v>
      </c>
    </row>
    <row r="3100" spans="2:10" x14ac:dyDescent="0.25">
      <c r="B3100" t="s">
        <v>232</v>
      </c>
      <c r="C3100" s="3" t="s">
        <v>229</v>
      </c>
      <c r="D3100" s="147">
        <v>672000</v>
      </c>
      <c r="E3100" s="32">
        <v>1</v>
      </c>
      <c r="F3100" t="s">
        <v>60</v>
      </c>
      <c r="G3100"/>
      <c r="H3100" s="147">
        <v>28000</v>
      </c>
      <c r="I3100" s="147">
        <v>24</v>
      </c>
      <c r="J3100" s="147">
        <v>672000</v>
      </c>
    </row>
    <row r="3101" spans="2:10" x14ac:dyDescent="0.25">
      <c r="B3101" t="s">
        <v>1149</v>
      </c>
      <c r="C3101" s="3" t="s">
        <v>1218</v>
      </c>
      <c r="D3101" s="147">
        <v>157000</v>
      </c>
      <c r="E3101" s="32">
        <v>4</v>
      </c>
      <c r="F3101" t="s">
        <v>598</v>
      </c>
      <c r="G3101"/>
      <c r="H3101" s="147">
        <v>37000</v>
      </c>
      <c r="I3101" s="147">
        <v>1</v>
      </c>
      <c r="J3101" s="147">
        <v>37000</v>
      </c>
    </row>
    <row r="3102" spans="2:10" x14ac:dyDescent="0.25">
      <c r="B3102" t="s">
        <v>1149</v>
      </c>
      <c r="C3102" s="3" t="s">
        <v>1218</v>
      </c>
      <c r="D3102" s="147">
        <v>157000</v>
      </c>
      <c r="E3102" s="32">
        <v>4</v>
      </c>
      <c r="F3102" t="s">
        <v>640</v>
      </c>
      <c r="G3102"/>
      <c r="H3102" s="147">
        <v>40000</v>
      </c>
      <c r="I3102" s="147">
        <v>1</v>
      </c>
      <c r="J3102" s="147">
        <v>40000</v>
      </c>
    </row>
    <row r="3103" spans="2:10" x14ac:dyDescent="0.25">
      <c r="B3103" t="s">
        <v>1149</v>
      </c>
      <c r="C3103" s="3" t="s">
        <v>1218</v>
      </c>
      <c r="D3103" s="147">
        <v>157000</v>
      </c>
      <c r="E3103" s="32">
        <v>4</v>
      </c>
      <c r="F3103" t="s">
        <v>641</v>
      </c>
      <c r="G3103"/>
      <c r="H3103" s="147">
        <v>40000</v>
      </c>
      <c r="I3103" s="147">
        <v>1</v>
      </c>
      <c r="J3103" s="147">
        <v>40000</v>
      </c>
    </row>
    <row r="3104" spans="2:10" x14ac:dyDescent="0.25">
      <c r="B3104" t="s">
        <v>1149</v>
      </c>
      <c r="C3104" s="3" t="s">
        <v>1218</v>
      </c>
      <c r="D3104" s="147">
        <v>157000</v>
      </c>
      <c r="E3104" s="32">
        <v>4</v>
      </c>
      <c r="F3104" t="s">
        <v>604</v>
      </c>
      <c r="G3104"/>
      <c r="H3104" s="147">
        <v>40000</v>
      </c>
      <c r="I3104" s="147">
        <v>1</v>
      </c>
      <c r="J3104" s="147">
        <v>40000</v>
      </c>
    </row>
    <row r="3105" spans="2:10" x14ac:dyDescent="0.25">
      <c r="B3105" t="s">
        <v>1149</v>
      </c>
      <c r="C3105" s="3" t="s">
        <v>1219</v>
      </c>
      <c r="D3105" s="147">
        <v>164000</v>
      </c>
      <c r="E3105" s="32">
        <v>1</v>
      </c>
      <c r="F3105" t="s">
        <v>640</v>
      </c>
      <c r="G3105"/>
      <c r="H3105" s="147">
        <v>41000</v>
      </c>
      <c r="I3105" s="147">
        <v>4</v>
      </c>
      <c r="J3105" s="147">
        <v>164000</v>
      </c>
    </row>
    <row r="3106" spans="2:10" x14ac:dyDescent="0.25">
      <c r="B3106" t="s">
        <v>1149</v>
      </c>
      <c r="C3106" s="3" t="s">
        <v>1220</v>
      </c>
      <c r="D3106" s="147">
        <v>152000</v>
      </c>
      <c r="E3106" s="32">
        <v>1</v>
      </c>
      <c r="F3106" t="s">
        <v>598</v>
      </c>
      <c r="G3106"/>
      <c r="H3106" s="147">
        <v>38000</v>
      </c>
      <c r="I3106" s="147">
        <v>4</v>
      </c>
      <c r="J3106" s="147">
        <v>152000</v>
      </c>
    </row>
    <row r="3107" spans="2:10" x14ac:dyDescent="0.25">
      <c r="B3107" t="s">
        <v>1149</v>
      </c>
      <c r="C3107" s="3" t="s">
        <v>1221</v>
      </c>
      <c r="D3107" s="147">
        <v>164000</v>
      </c>
      <c r="E3107" s="32">
        <v>1</v>
      </c>
      <c r="F3107" t="s">
        <v>604</v>
      </c>
      <c r="G3107"/>
      <c r="H3107" s="147">
        <v>41000</v>
      </c>
      <c r="I3107" s="147">
        <v>4</v>
      </c>
      <c r="J3107" s="147">
        <v>164000</v>
      </c>
    </row>
    <row r="3108" spans="2:10" x14ac:dyDescent="0.25">
      <c r="B3108" t="s">
        <v>1176</v>
      </c>
      <c r="C3108" s="3" t="s">
        <v>860</v>
      </c>
      <c r="D3108" s="147">
        <v>87000</v>
      </c>
      <c r="E3108" s="32">
        <v>1</v>
      </c>
      <c r="F3108" t="s">
        <v>829</v>
      </c>
      <c r="G3108"/>
      <c r="H3108" s="147">
        <v>29000</v>
      </c>
      <c r="I3108" s="147">
        <v>3</v>
      </c>
      <c r="J3108" s="147">
        <v>87000</v>
      </c>
    </row>
    <row r="3109" spans="2:10" x14ac:dyDescent="0.25">
      <c r="B3109" t="s">
        <v>1149</v>
      </c>
      <c r="C3109" s="3" t="s">
        <v>1222</v>
      </c>
      <c r="D3109" s="147">
        <v>164000</v>
      </c>
      <c r="E3109" s="32">
        <v>1</v>
      </c>
      <c r="F3109" t="s">
        <v>641</v>
      </c>
      <c r="G3109"/>
      <c r="H3109" s="147">
        <v>41000</v>
      </c>
      <c r="I3109" s="147">
        <v>4</v>
      </c>
      <c r="J3109" s="147">
        <v>164000</v>
      </c>
    </row>
    <row r="3110" spans="2:10" x14ac:dyDescent="0.25">
      <c r="B3110" t="s">
        <v>1149</v>
      </c>
      <c r="C3110" s="3" t="s">
        <v>986</v>
      </c>
      <c r="D3110" s="147">
        <v>116000</v>
      </c>
      <c r="E3110" s="32">
        <v>1</v>
      </c>
      <c r="F3110" t="s">
        <v>827</v>
      </c>
      <c r="G3110"/>
      <c r="H3110" s="147">
        <v>29000</v>
      </c>
      <c r="I3110" s="147">
        <v>4</v>
      </c>
      <c r="J3110" s="147">
        <v>116000</v>
      </c>
    </row>
    <row r="3111" spans="2:10" x14ac:dyDescent="0.25">
      <c r="B3111" t="s">
        <v>232</v>
      </c>
      <c r="C3111" s="3" t="s">
        <v>229</v>
      </c>
      <c r="D3111" s="147">
        <v>744000</v>
      </c>
      <c r="E3111" s="32">
        <v>1</v>
      </c>
      <c r="F3111" t="s">
        <v>60</v>
      </c>
      <c r="G3111"/>
      <c r="H3111" s="147">
        <v>31000</v>
      </c>
      <c r="I3111" s="147">
        <v>24</v>
      </c>
      <c r="J3111" s="147">
        <v>744000</v>
      </c>
    </row>
    <row r="3112" spans="2:10" x14ac:dyDescent="0.25">
      <c r="B3112" t="s">
        <v>1149</v>
      </c>
      <c r="C3112" s="3" t="s">
        <v>980</v>
      </c>
      <c r="D3112" s="147">
        <v>128000</v>
      </c>
      <c r="E3112" s="32">
        <v>1</v>
      </c>
      <c r="F3112" t="s">
        <v>830</v>
      </c>
      <c r="G3112"/>
      <c r="H3112" s="147">
        <v>32000</v>
      </c>
      <c r="I3112" s="147">
        <v>4</v>
      </c>
      <c r="J3112" s="147">
        <v>128000</v>
      </c>
    </row>
    <row r="3113" spans="2:10" x14ac:dyDescent="0.25">
      <c r="B3113" t="s">
        <v>1149</v>
      </c>
      <c r="C3113" s="3" t="s">
        <v>980</v>
      </c>
      <c r="D3113" s="147">
        <v>125640</v>
      </c>
      <c r="E3113" s="32">
        <v>1</v>
      </c>
      <c r="F3113" t="s">
        <v>830</v>
      </c>
      <c r="G3113"/>
      <c r="H3113" s="147">
        <v>31410</v>
      </c>
      <c r="I3113" s="147">
        <v>4</v>
      </c>
      <c r="J3113" s="147">
        <v>125640</v>
      </c>
    </row>
    <row r="3114" spans="2:10" x14ac:dyDescent="0.25">
      <c r="B3114" t="s">
        <v>1001</v>
      </c>
      <c r="C3114" s="3">
        <v>0</v>
      </c>
      <c r="D3114" s="147">
        <v>160000</v>
      </c>
      <c r="E3114" s="32">
        <v>5</v>
      </c>
      <c r="F3114" t="s">
        <v>48</v>
      </c>
      <c r="G3114"/>
      <c r="H3114" s="147">
        <v>32000</v>
      </c>
      <c r="I3114" s="147">
        <v>1</v>
      </c>
      <c r="J3114" s="147">
        <v>32000</v>
      </c>
    </row>
    <row r="3115" spans="2:10" x14ac:dyDescent="0.25">
      <c r="B3115" t="s">
        <v>1001</v>
      </c>
      <c r="C3115" s="3">
        <v>0</v>
      </c>
      <c r="D3115" s="147">
        <v>160000</v>
      </c>
      <c r="E3115" s="32">
        <v>5</v>
      </c>
      <c r="F3115" t="s">
        <v>54</v>
      </c>
      <c r="G3115"/>
      <c r="H3115" s="147">
        <v>32000</v>
      </c>
      <c r="I3115" s="147">
        <v>1</v>
      </c>
      <c r="J3115" s="147">
        <v>32000</v>
      </c>
    </row>
    <row r="3116" spans="2:10" x14ac:dyDescent="0.25">
      <c r="B3116" t="s">
        <v>1001</v>
      </c>
      <c r="C3116" s="3">
        <v>0</v>
      </c>
      <c r="D3116" s="147">
        <v>160000</v>
      </c>
      <c r="E3116" s="32">
        <v>5</v>
      </c>
      <c r="F3116" t="s">
        <v>51</v>
      </c>
      <c r="G3116"/>
      <c r="H3116" s="147">
        <v>32000</v>
      </c>
      <c r="I3116" s="147">
        <v>1</v>
      </c>
      <c r="J3116" s="147">
        <v>32000</v>
      </c>
    </row>
    <row r="3117" spans="2:10" x14ac:dyDescent="0.25">
      <c r="B3117" t="s">
        <v>1001</v>
      </c>
      <c r="C3117" s="3">
        <v>0</v>
      </c>
      <c r="D3117" s="147">
        <v>160000</v>
      </c>
      <c r="E3117" s="32">
        <v>5</v>
      </c>
      <c r="F3117" t="s">
        <v>59</v>
      </c>
      <c r="G3117"/>
      <c r="H3117" s="147">
        <v>32000</v>
      </c>
      <c r="I3117" s="147">
        <v>1</v>
      </c>
      <c r="J3117" s="147">
        <v>32000</v>
      </c>
    </row>
    <row r="3118" spans="2:10" x14ac:dyDescent="0.25">
      <c r="B3118" t="s">
        <v>1001</v>
      </c>
      <c r="C3118" s="3">
        <v>0</v>
      </c>
      <c r="D3118" s="147">
        <v>160000</v>
      </c>
      <c r="E3118" s="32">
        <v>5</v>
      </c>
      <c r="F3118" t="s">
        <v>57</v>
      </c>
      <c r="G3118"/>
      <c r="H3118" s="147">
        <v>32000</v>
      </c>
      <c r="I3118" s="147">
        <v>1</v>
      </c>
      <c r="J3118" s="147">
        <v>32000</v>
      </c>
    </row>
    <row r="3119" spans="2:10" x14ac:dyDescent="0.25">
      <c r="B3119" s="3" t="s">
        <v>1224</v>
      </c>
      <c r="C3119" s="12">
        <v>0</v>
      </c>
      <c r="D3119" s="149">
        <v>207000</v>
      </c>
      <c r="E3119" s="8">
        <v>2</v>
      </c>
      <c r="F3119" s="3" t="s">
        <v>1070</v>
      </c>
      <c r="H3119" s="150">
        <v>69000</v>
      </c>
      <c r="I3119" s="150">
        <v>3</v>
      </c>
      <c r="J3119" s="150">
        <v>207000</v>
      </c>
    </row>
    <row r="3120" spans="2:10" x14ac:dyDescent="0.25">
      <c r="B3120" s="3" t="s">
        <v>1224</v>
      </c>
      <c r="C3120" s="12">
        <v>0</v>
      </c>
      <c r="D3120" s="149">
        <v>207000</v>
      </c>
      <c r="E3120" s="8">
        <v>2</v>
      </c>
      <c r="F3120" s="3" t="s">
        <v>1225</v>
      </c>
      <c r="H3120" s="150">
        <v>0</v>
      </c>
      <c r="I3120" s="150">
        <v>1</v>
      </c>
      <c r="J3120" s="150">
        <v>0</v>
      </c>
    </row>
    <row r="3121" spans="2:10" x14ac:dyDescent="0.25">
      <c r="B3121" t="s">
        <v>1163</v>
      </c>
      <c r="C3121" s="3">
        <v>0</v>
      </c>
      <c r="D3121" s="147">
        <v>237000</v>
      </c>
      <c r="E3121" s="32">
        <v>5</v>
      </c>
      <c r="F3121" t="s">
        <v>598</v>
      </c>
      <c r="G3121"/>
      <c r="H3121" s="147">
        <v>39000</v>
      </c>
      <c r="I3121" s="147">
        <v>3</v>
      </c>
      <c r="J3121" s="147">
        <v>117000</v>
      </c>
    </row>
    <row r="3122" spans="2:10" x14ac:dyDescent="0.25">
      <c r="B3122" t="s">
        <v>1163</v>
      </c>
      <c r="C3122" s="3">
        <v>0</v>
      </c>
      <c r="D3122" s="147">
        <v>237000</v>
      </c>
      <c r="E3122" s="32">
        <v>5</v>
      </c>
      <c r="F3122" t="s">
        <v>640</v>
      </c>
      <c r="G3122"/>
      <c r="H3122" s="147">
        <v>40000</v>
      </c>
      <c r="I3122" s="147">
        <v>1</v>
      </c>
      <c r="J3122" s="147">
        <v>40000</v>
      </c>
    </row>
    <row r="3123" spans="2:10" x14ac:dyDescent="0.25">
      <c r="B3123" t="s">
        <v>1163</v>
      </c>
      <c r="C3123" s="3">
        <v>0</v>
      </c>
      <c r="D3123" s="147">
        <v>237000</v>
      </c>
      <c r="E3123" s="32">
        <v>5</v>
      </c>
      <c r="F3123" t="s">
        <v>641</v>
      </c>
      <c r="G3123"/>
      <c r="H3123" s="147">
        <v>40000</v>
      </c>
      <c r="I3123" s="147">
        <v>1</v>
      </c>
      <c r="J3123" s="147">
        <v>40000</v>
      </c>
    </row>
    <row r="3124" spans="2:10" x14ac:dyDescent="0.25">
      <c r="B3124" t="s">
        <v>1163</v>
      </c>
      <c r="C3124" s="3">
        <v>0</v>
      </c>
      <c r="D3124" s="147">
        <v>237000</v>
      </c>
      <c r="E3124" s="32">
        <v>5</v>
      </c>
      <c r="F3124" t="s">
        <v>604</v>
      </c>
      <c r="G3124"/>
      <c r="H3124" s="147">
        <v>40000</v>
      </c>
      <c r="I3124" s="147">
        <v>1</v>
      </c>
      <c r="J3124" s="147">
        <v>40000</v>
      </c>
    </row>
    <row r="3125" spans="2:10" x14ac:dyDescent="0.25">
      <c r="B3125" t="s">
        <v>1163</v>
      </c>
      <c r="C3125" s="3">
        <v>0</v>
      </c>
      <c r="D3125" s="147">
        <v>237000</v>
      </c>
      <c r="E3125" s="32">
        <v>5</v>
      </c>
      <c r="F3125" t="s">
        <v>707</v>
      </c>
      <c r="G3125"/>
      <c r="H3125" s="147">
        <v>0</v>
      </c>
      <c r="I3125" s="147">
        <v>1</v>
      </c>
      <c r="J3125" s="147">
        <v>0</v>
      </c>
    </row>
    <row r="3126" spans="2:10" x14ac:dyDescent="0.25">
      <c r="B3126" t="s">
        <v>1177</v>
      </c>
      <c r="C3126" s="3">
        <v>0</v>
      </c>
      <c r="D3126" s="147">
        <v>84000</v>
      </c>
      <c r="E3126" s="32">
        <v>1</v>
      </c>
      <c r="F3126" t="s">
        <v>83</v>
      </c>
      <c r="G3126"/>
      <c r="H3126" s="147">
        <v>28000</v>
      </c>
      <c r="I3126" s="147">
        <v>3</v>
      </c>
      <c r="J3126" s="147">
        <v>84000</v>
      </c>
    </row>
    <row r="3127" spans="2:10" x14ac:dyDescent="0.25">
      <c r="B3127" t="s">
        <v>1174</v>
      </c>
      <c r="C3127" s="3">
        <v>0</v>
      </c>
      <c r="D3127" s="147">
        <v>72000</v>
      </c>
      <c r="E3127" s="32">
        <v>1</v>
      </c>
      <c r="F3127" t="s">
        <v>42</v>
      </c>
      <c r="G3127"/>
      <c r="H3127" s="147">
        <v>24000</v>
      </c>
      <c r="I3127" s="147">
        <v>3</v>
      </c>
      <c r="J3127" s="147">
        <v>72000</v>
      </c>
    </row>
    <row r="3128" spans="2:10" x14ac:dyDescent="0.25">
      <c r="B3128" t="s">
        <v>1176</v>
      </c>
      <c r="C3128" s="3" t="s">
        <v>849</v>
      </c>
      <c r="D3128" s="147">
        <v>123000</v>
      </c>
      <c r="E3128" s="32">
        <v>3</v>
      </c>
      <c r="F3128" t="s">
        <v>640</v>
      </c>
      <c r="G3128"/>
      <c r="H3128" s="147">
        <v>41000</v>
      </c>
      <c r="I3128" s="147">
        <v>1</v>
      </c>
      <c r="J3128" s="147">
        <v>41000</v>
      </c>
    </row>
    <row r="3129" spans="2:10" x14ac:dyDescent="0.25">
      <c r="B3129" t="s">
        <v>1176</v>
      </c>
      <c r="C3129" s="3" t="s">
        <v>849</v>
      </c>
      <c r="D3129" s="147">
        <v>123000</v>
      </c>
      <c r="E3129" s="32">
        <v>3</v>
      </c>
      <c r="F3129" t="s">
        <v>641</v>
      </c>
      <c r="G3129"/>
      <c r="H3129" s="147">
        <v>41000</v>
      </c>
      <c r="I3129" s="147">
        <v>1</v>
      </c>
      <c r="J3129" s="147">
        <v>41000</v>
      </c>
    </row>
    <row r="3130" spans="2:10" x14ac:dyDescent="0.25">
      <c r="B3130" t="s">
        <v>1176</v>
      </c>
      <c r="C3130" s="3" t="s">
        <v>849</v>
      </c>
      <c r="D3130" s="147">
        <v>123000</v>
      </c>
      <c r="E3130" s="32">
        <v>3</v>
      </c>
      <c r="F3130" t="s">
        <v>604</v>
      </c>
      <c r="G3130"/>
      <c r="H3130" s="147">
        <v>41000</v>
      </c>
      <c r="I3130" s="147">
        <v>1</v>
      </c>
      <c r="J3130" s="147">
        <v>41000</v>
      </c>
    </row>
    <row r="3131" spans="2:10" x14ac:dyDescent="0.25">
      <c r="B3131" t="s">
        <v>1175</v>
      </c>
      <c r="C3131" s="3">
        <v>0</v>
      </c>
      <c r="D3131" s="147">
        <v>84000</v>
      </c>
      <c r="E3131" s="32">
        <v>1</v>
      </c>
      <c r="F3131" t="s">
        <v>1214</v>
      </c>
      <c r="G3131"/>
      <c r="H3131" s="147">
        <v>28000</v>
      </c>
      <c r="I3131" s="147">
        <v>3</v>
      </c>
      <c r="J3131" s="147">
        <v>84000</v>
      </c>
    </row>
    <row r="3132" spans="2:10" x14ac:dyDescent="0.25">
      <c r="B3132" t="s">
        <v>1149</v>
      </c>
      <c r="C3132" s="3" t="s">
        <v>1220</v>
      </c>
      <c r="D3132" s="147">
        <v>148000</v>
      </c>
      <c r="E3132" s="32">
        <v>1</v>
      </c>
      <c r="F3132" t="s">
        <v>598</v>
      </c>
      <c r="G3132"/>
      <c r="H3132" s="147">
        <v>37000</v>
      </c>
      <c r="I3132" s="147">
        <v>4</v>
      </c>
      <c r="J3132" s="147">
        <v>148000</v>
      </c>
    </row>
    <row r="3133" spans="2:10" x14ac:dyDescent="0.25">
      <c r="B3133" t="s">
        <v>1149</v>
      </c>
      <c r="C3133" s="3" t="s">
        <v>1221</v>
      </c>
      <c r="D3133" s="147">
        <v>160000</v>
      </c>
      <c r="E3133" s="32">
        <v>1</v>
      </c>
      <c r="F3133" t="s">
        <v>604</v>
      </c>
      <c r="G3133"/>
      <c r="H3133" s="147">
        <v>40000</v>
      </c>
      <c r="I3133" s="147">
        <v>4</v>
      </c>
      <c r="J3133" s="147">
        <v>160000</v>
      </c>
    </row>
    <row r="3134" spans="2:10" x14ac:dyDescent="0.25">
      <c r="B3134" t="s">
        <v>1176</v>
      </c>
      <c r="C3134" s="3" t="s">
        <v>849</v>
      </c>
      <c r="D3134" s="147">
        <v>135000</v>
      </c>
      <c r="E3134" s="32">
        <v>3</v>
      </c>
      <c r="F3134" t="s">
        <v>640</v>
      </c>
      <c r="G3134"/>
      <c r="H3134" s="147">
        <v>45000</v>
      </c>
      <c r="I3134" s="147">
        <v>1</v>
      </c>
      <c r="J3134" s="147">
        <v>45000</v>
      </c>
    </row>
    <row r="3135" spans="2:10" x14ac:dyDescent="0.25">
      <c r="B3135" t="s">
        <v>1176</v>
      </c>
      <c r="C3135" s="3" t="s">
        <v>849</v>
      </c>
      <c r="D3135" s="147">
        <v>135000</v>
      </c>
      <c r="E3135" s="32">
        <v>3</v>
      </c>
      <c r="F3135" t="s">
        <v>641</v>
      </c>
      <c r="G3135"/>
      <c r="H3135" s="147">
        <v>45000</v>
      </c>
      <c r="I3135" s="147">
        <v>1</v>
      </c>
      <c r="J3135" s="147">
        <v>45000</v>
      </c>
    </row>
    <row r="3136" spans="2:10" x14ac:dyDescent="0.25">
      <c r="B3136" t="s">
        <v>1176</v>
      </c>
      <c r="C3136" s="3" t="s">
        <v>849</v>
      </c>
      <c r="D3136" s="147">
        <v>135000</v>
      </c>
      <c r="E3136" s="32">
        <v>3</v>
      </c>
      <c r="F3136" t="s">
        <v>604</v>
      </c>
      <c r="G3136"/>
      <c r="H3136" s="147">
        <v>45000</v>
      </c>
      <c r="I3136" s="147">
        <v>1</v>
      </c>
      <c r="J3136" s="147">
        <v>45000</v>
      </c>
    </row>
    <row r="3137" spans="2:10" x14ac:dyDescent="0.25">
      <c r="B3137" t="s">
        <v>1177</v>
      </c>
      <c r="C3137" s="3">
        <v>0</v>
      </c>
      <c r="D3137" s="147">
        <v>81000</v>
      </c>
      <c r="E3137" s="32">
        <v>1</v>
      </c>
      <c r="F3137" t="s">
        <v>83</v>
      </c>
      <c r="G3137"/>
      <c r="H3137" s="147">
        <v>27000</v>
      </c>
      <c r="I3137" s="147">
        <v>3</v>
      </c>
      <c r="J3137" s="147">
        <v>81000</v>
      </c>
    </row>
    <row r="3138" spans="2:10" x14ac:dyDescent="0.25">
      <c r="B3138" t="s">
        <v>1175</v>
      </c>
      <c r="C3138" s="3">
        <v>0</v>
      </c>
      <c r="D3138" s="147">
        <v>81000</v>
      </c>
      <c r="E3138" s="32">
        <v>1</v>
      </c>
      <c r="F3138" t="s">
        <v>1214</v>
      </c>
      <c r="G3138"/>
      <c r="H3138" s="147">
        <v>27000</v>
      </c>
      <c r="I3138" s="147">
        <v>3</v>
      </c>
      <c r="J3138" s="147">
        <v>81000</v>
      </c>
    </row>
    <row r="3139" spans="2:10" x14ac:dyDescent="0.25">
      <c r="B3139" t="s">
        <v>1163</v>
      </c>
      <c r="C3139" s="3">
        <v>0</v>
      </c>
      <c r="D3139" s="147">
        <v>231000</v>
      </c>
      <c r="E3139" s="32">
        <v>5</v>
      </c>
      <c r="F3139" t="s">
        <v>598</v>
      </c>
      <c r="G3139"/>
      <c r="H3139" s="147">
        <v>37000</v>
      </c>
      <c r="I3139" s="147">
        <v>3</v>
      </c>
      <c r="J3139" s="147">
        <v>111000</v>
      </c>
    </row>
    <row r="3140" spans="2:10" x14ac:dyDescent="0.25">
      <c r="B3140" t="s">
        <v>1163</v>
      </c>
      <c r="C3140" s="3">
        <v>0</v>
      </c>
      <c r="D3140" s="147">
        <v>231000</v>
      </c>
      <c r="E3140" s="32">
        <v>5</v>
      </c>
      <c r="F3140" t="s">
        <v>640</v>
      </c>
      <c r="G3140"/>
      <c r="H3140" s="147">
        <v>40000</v>
      </c>
      <c r="I3140" s="147">
        <v>1</v>
      </c>
      <c r="J3140" s="147">
        <v>40000</v>
      </c>
    </row>
    <row r="3141" spans="2:10" x14ac:dyDescent="0.25">
      <c r="B3141" t="s">
        <v>1163</v>
      </c>
      <c r="C3141" s="3">
        <v>0</v>
      </c>
      <c r="D3141" s="147">
        <v>231000</v>
      </c>
      <c r="E3141" s="32">
        <v>5</v>
      </c>
      <c r="F3141" t="s">
        <v>641</v>
      </c>
      <c r="G3141"/>
      <c r="H3141" s="147">
        <v>40000</v>
      </c>
      <c r="I3141" s="147">
        <v>1</v>
      </c>
      <c r="J3141" s="147">
        <v>40000</v>
      </c>
    </row>
    <row r="3142" spans="2:10" x14ac:dyDescent="0.25">
      <c r="B3142" t="s">
        <v>1163</v>
      </c>
      <c r="C3142" s="3">
        <v>0</v>
      </c>
      <c r="D3142" s="147">
        <v>231000</v>
      </c>
      <c r="E3142" s="32">
        <v>5</v>
      </c>
      <c r="F3142" t="s">
        <v>604</v>
      </c>
      <c r="G3142"/>
      <c r="H3142" s="147">
        <v>40000</v>
      </c>
      <c r="I3142" s="147">
        <v>1</v>
      </c>
      <c r="J3142" s="147">
        <v>40000</v>
      </c>
    </row>
    <row r="3143" spans="2:10" x14ac:dyDescent="0.25">
      <c r="B3143" t="s">
        <v>1163</v>
      </c>
      <c r="C3143" s="3">
        <v>0</v>
      </c>
      <c r="D3143" s="147">
        <v>231000</v>
      </c>
      <c r="E3143" s="32">
        <v>5</v>
      </c>
      <c r="F3143" t="s">
        <v>707</v>
      </c>
      <c r="G3143"/>
      <c r="H3143" s="147">
        <v>0</v>
      </c>
      <c r="I3143" s="147">
        <v>1</v>
      </c>
      <c r="J3143" s="147">
        <v>0</v>
      </c>
    </row>
    <row r="3144" spans="2:10" x14ac:dyDescent="0.25">
      <c r="B3144" t="s">
        <v>1149</v>
      </c>
      <c r="C3144" s="3" t="s">
        <v>1219</v>
      </c>
      <c r="D3144" s="147">
        <v>160000</v>
      </c>
      <c r="E3144" s="32">
        <v>1</v>
      </c>
      <c r="F3144" t="s">
        <v>640</v>
      </c>
      <c r="G3144"/>
      <c r="H3144" s="147">
        <v>40000</v>
      </c>
      <c r="I3144" s="147">
        <v>4</v>
      </c>
      <c r="J3144" s="147">
        <v>160000</v>
      </c>
    </row>
    <row r="3145" spans="2:10" x14ac:dyDescent="0.25">
      <c r="B3145" t="s">
        <v>1149</v>
      </c>
      <c r="C3145" s="3" t="s">
        <v>1222</v>
      </c>
      <c r="D3145" s="147">
        <v>160000</v>
      </c>
      <c r="E3145" s="32">
        <v>1</v>
      </c>
      <c r="F3145" t="s">
        <v>641</v>
      </c>
      <c r="G3145"/>
      <c r="H3145" s="147">
        <v>40000</v>
      </c>
      <c r="I3145" s="147">
        <v>4</v>
      </c>
      <c r="J3145" s="147">
        <v>160000</v>
      </c>
    </row>
    <row r="3146" spans="2:10" x14ac:dyDescent="0.25">
      <c r="B3146" t="s">
        <v>1176</v>
      </c>
      <c r="C3146" s="3" t="s">
        <v>852</v>
      </c>
      <c r="D3146" s="147">
        <v>120000</v>
      </c>
      <c r="E3146" s="32">
        <v>1</v>
      </c>
      <c r="F3146" t="s">
        <v>641</v>
      </c>
      <c r="G3146"/>
      <c r="H3146" s="147">
        <v>40000</v>
      </c>
      <c r="I3146" s="147">
        <v>3</v>
      </c>
      <c r="J3146" s="147">
        <v>120000</v>
      </c>
    </row>
    <row r="3147" spans="2:10" x14ac:dyDescent="0.25">
      <c r="B3147" t="s">
        <v>1149</v>
      </c>
      <c r="C3147" s="3" t="s">
        <v>980</v>
      </c>
      <c r="D3147" s="147">
        <v>116000</v>
      </c>
      <c r="E3147" s="32">
        <v>1</v>
      </c>
      <c r="F3147" t="s">
        <v>830</v>
      </c>
      <c r="G3147"/>
      <c r="H3147" s="147">
        <v>29000</v>
      </c>
      <c r="I3147" s="147">
        <v>4</v>
      </c>
      <c r="J3147" s="147">
        <v>116000</v>
      </c>
    </row>
    <row r="3148" spans="2:10" x14ac:dyDescent="0.25">
      <c r="B3148" t="s">
        <v>1176</v>
      </c>
      <c r="C3148" s="3" t="s">
        <v>854</v>
      </c>
      <c r="D3148" s="147">
        <v>120000</v>
      </c>
      <c r="E3148" s="32">
        <v>1</v>
      </c>
      <c r="F3148" t="s">
        <v>640</v>
      </c>
      <c r="G3148"/>
      <c r="H3148" s="147">
        <v>40000</v>
      </c>
      <c r="I3148" s="147">
        <v>3</v>
      </c>
      <c r="J3148" s="147">
        <v>120000</v>
      </c>
    </row>
    <row r="3149" spans="2:10" x14ac:dyDescent="0.25">
      <c r="B3149" t="s">
        <v>1001</v>
      </c>
      <c r="C3149" s="3">
        <v>0</v>
      </c>
      <c r="D3149" s="147">
        <v>140000</v>
      </c>
      <c r="E3149" s="32">
        <v>5</v>
      </c>
      <c r="F3149" t="s">
        <v>48</v>
      </c>
      <c r="G3149"/>
      <c r="H3149" s="147">
        <v>28000</v>
      </c>
      <c r="I3149" s="147">
        <v>1</v>
      </c>
      <c r="J3149" s="147">
        <v>28000</v>
      </c>
    </row>
    <row r="3150" spans="2:10" x14ac:dyDescent="0.25">
      <c r="B3150" t="s">
        <v>1001</v>
      </c>
      <c r="C3150" s="3">
        <v>0</v>
      </c>
      <c r="D3150" s="147">
        <v>140000</v>
      </c>
      <c r="E3150" s="32">
        <v>5</v>
      </c>
      <c r="F3150" t="s">
        <v>54</v>
      </c>
      <c r="G3150"/>
      <c r="H3150" s="147">
        <v>28000</v>
      </c>
      <c r="I3150" s="147">
        <v>1</v>
      </c>
      <c r="J3150" s="147">
        <v>28000</v>
      </c>
    </row>
    <row r="3151" spans="2:10" x14ac:dyDescent="0.25">
      <c r="B3151" t="s">
        <v>1001</v>
      </c>
      <c r="C3151" s="3">
        <v>0</v>
      </c>
      <c r="D3151" s="147">
        <v>140000</v>
      </c>
      <c r="E3151" s="32">
        <v>5</v>
      </c>
      <c r="F3151" t="s">
        <v>51</v>
      </c>
      <c r="G3151"/>
      <c r="H3151" s="147">
        <v>28000</v>
      </c>
      <c r="I3151" s="147">
        <v>1</v>
      </c>
      <c r="J3151" s="147">
        <v>28000</v>
      </c>
    </row>
    <row r="3152" spans="2:10" x14ac:dyDescent="0.25">
      <c r="B3152" t="s">
        <v>1001</v>
      </c>
      <c r="C3152" s="3">
        <v>0</v>
      </c>
      <c r="D3152" s="147">
        <v>140000</v>
      </c>
      <c r="E3152" s="32">
        <v>5</v>
      </c>
      <c r="F3152" t="s">
        <v>59</v>
      </c>
      <c r="G3152"/>
      <c r="H3152" s="147">
        <v>28000</v>
      </c>
      <c r="I3152" s="147">
        <v>1</v>
      </c>
      <c r="J3152" s="147">
        <v>28000</v>
      </c>
    </row>
    <row r="3153" spans="2:10" x14ac:dyDescent="0.25">
      <c r="B3153" t="s">
        <v>1001</v>
      </c>
      <c r="C3153" s="3">
        <v>0</v>
      </c>
      <c r="D3153" s="147">
        <v>140000</v>
      </c>
      <c r="E3153" s="32">
        <v>5</v>
      </c>
      <c r="F3153" t="s">
        <v>57</v>
      </c>
      <c r="G3153"/>
      <c r="H3153" s="147">
        <v>28000</v>
      </c>
      <c r="I3153" s="147">
        <v>1</v>
      </c>
      <c r="J3153" s="147">
        <v>28000</v>
      </c>
    </row>
    <row r="3154" spans="2:10" x14ac:dyDescent="0.25">
      <c r="B3154" t="s">
        <v>232</v>
      </c>
      <c r="C3154" s="3" t="s">
        <v>231</v>
      </c>
      <c r="D3154" s="147">
        <v>744000</v>
      </c>
      <c r="E3154" s="32">
        <v>1</v>
      </c>
      <c r="F3154" t="s">
        <v>55</v>
      </c>
      <c r="G3154"/>
      <c r="H3154" s="147">
        <v>31000</v>
      </c>
      <c r="I3154" s="147">
        <v>24</v>
      </c>
      <c r="J3154" s="147">
        <v>744000</v>
      </c>
    </row>
    <row r="3155" spans="2:10" x14ac:dyDescent="0.25">
      <c r="B3155" t="s">
        <v>85</v>
      </c>
      <c r="C3155" s="3">
        <v>0</v>
      </c>
      <c r="D3155" s="147">
        <v>816000</v>
      </c>
      <c r="E3155" s="32">
        <v>1</v>
      </c>
      <c r="F3155" t="s">
        <v>83</v>
      </c>
      <c r="G3155"/>
      <c r="H3155" s="147">
        <v>34000</v>
      </c>
      <c r="I3155" s="147">
        <v>24</v>
      </c>
      <c r="J3155" s="147">
        <v>816000</v>
      </c>
    </row>
    <row r="3156" spans="2:10" x14ac:dyDescent="0.25">
      <c r="B3156" t="s">
        <v>245</v>
      </c>
      <c r="C3156" s="3" t="s">
        <v>229</v>
      </c>
      <c r="D3156" s="147">
        <v>696000</v>
      </c>
      <c r="E3156" s="32">
        <v>1</v>
      </c>
      <c r="F3156" t="s">
        <v>59</v>
      </c>
      <c r="G3156"/>
      <c r="H3156" s="147">
        <v>29000</v>
      </c>
      <c r="I3156" s="147">
        <v>24</v>
      </c>
      <c r="J3156" s="147">
        <v>696000</v>
      </c>
    </row>
    <row r="3157" spans="2:10" x14ac:dyDescent="0.25">
      <c r="B3157" t="s">
        <v>809</v>
      </c>
      <c r="C3157" s="3">
        <v>0</v>
      </c>
      <c r="D3157" s="147">
        <v>154000</v>
      </c>
      <c r="E3157" s="32">
        <v>5</v>
      </c>
      <c r="F3157" t="s">
        <v>596</v>
      </c>
      <c r="G3157"/>
      <c r="H3157" s="147">
        <v>0</v>
      </c>
      <c r="I3157" s="147">
        <v>1</v>
      </c>
      <c r="J3157" s="147">
        <v>0</v>
      </c>
    </row>
    <row r="3158" spans="2:10" x14ac:dyDescent="0.25">
      <c r="B3158" t="s">
        <v>809</v>
      </c>
      <c r="C3158" s="3">
        <v>0</v>
      </c>
      <c r="D3158" s="147">
        <v>154000</v>
      </c>
      <c r="E3158" s="32">
        <v>5</v>
      </c>
      <c r="F3158" t="s">
        <v>166</v>
      </c>
      <c r="G3158"/>
      <c r="H3158" s="147">
        <v>30000</v>
      </c>
      <c r="I3158" s="147">
        <v>1</v>
      </c>
      <c r="J3158" s="147">
        <v>30000</v>
      </c>
    </row>
    <row r="3159" spans="2:10" x14ac:dyDescent="0.25">
      <c r="B3159" t="s">
        <v>809</v>
      </c>
      <c r="C3159" s="3">
        <v>0</v>
      </c>
      <c r="D3159" s="147">
        <v>154000</v>
      </c>
      <c r="E3159" s="32">
        <v>5</v>
      </c>
      <c r="F3159" t="s">
        <v>151</v>
      </c>
      <c r="G3159"/>
      <c r="H3159" s="147">
        <v>31000</v>
      </c>
      <c r="I3159" s="147">
        <v>1</v>
      </c>
      <c r="J3159" s="147">
        <v>31000</v>
      </c>
    </row>
    <row r="3160" spans="2:10" x14ac:dyDescent="0.25">
      <c r="B3160" t="s">
        <v>809</v>
      </c>
      <c r="C3160" s="3">
        <v>0</v>
      </c>
      <c r="D3160" s="147">
        <v>154000</v>
      </c>
      <c r="E3160" s="32">
        <v>5</v>
      </c>
      <c r="F3160" t="s">
        <v>146</v>
      </c>
      <c r="G3160"/>
      <c r="H3160" s="147">
        <v>0</v>
      </c>
      <c r="I3160" s="147">
        <v>1</v>
      </c>
      <c r="J3160" s="147">
        <v>0</v>
      </c>
    </row>
    <row r="3161" spans="2:10" x14ac:dyDescent="0.25">
      <c r="B3161" t="s">
        <v>809</v>
      </c>
      <c r="C3161" s="3">
        <v>0</v>
      </c>
      <c r="D3161" s="147">
        <v>154000</v>
      </c>
      <c r="E3161" s="32">
        <v>5</v>
      </c>
      <c r="F3161" t="s">
        <v>82</v>
      </c>
      <c r="G3161"/>
      <c r="H3161" s="147">
        <v>31000</v>
      </c>
      <c r="I3161" s="147">
        <v>3</v>
      </c>
      <c r="J3161" s="147">
        <v>93000</v>
      </c>
    </row>
    <row r="3162" spans="2:10" x14ac:dyDescent="0.25">
      <c r="B3162" t="s">
        <v>1176</v>
      </c>
      <c r="C3162" s="3" t="s">
        <v>852</v>
      </c>
      <c r="D3162" s="147">
        <v>123000</v>
      </c>
      <c r="E3162" s="32">
        <v>1</v>
      </c>
      <c r="F3162" t="s">
        <v>641</v>
      </c>
      <c r="G3162"/>
      <c r="H3162" s="147">
        <v>41000</v>
      </c>
      <c r="I3162" s="147">
        <v>3</v>
      </c>
      <c r="J3162" s="147">
        <v>123000</v>
      </c>
    </row>
    <row r="3163" spans="2:10" x14ac:dyDescent="0.25">
      <c r="B3163" t="s">
        <v>1229</v>
      </c>
      <c r="C3163" s="3">
        <v>0</v>
      </c>
      <c r="D3163" s="147">
        <v>552000</v>
      </c>
      <c r="E3163" s="32">
        <v>3</v>
      </c>
      <c r="F3163" t="s">
        <v>1070</v>
      </c>
      <c r="G3163"/>
      <c r="H3163" s="147">
        <v>69000</v>
      </c>
      <c r="I3163" s="147">
        <v>4</v>
      </c>
      <c r="J3163" s="147">
        <v>276000</v>
      </c>
    </row>
    <row r="3164" spans="2:10" x14ac:dyDescent="0.25">
      <c r="B3164" t="s">
        <v>1229</v>
      </c>
      <c r="C3164" s="3">
        <v>0</v>
      </c>
      <c r="D3164" s="147">
        <v>552000</v>
      </c>
      <c r="E3164" s="32">
        <v>3</v>
      </c>
      <c r="F3164" t="s">
        <v>1065</v>
      </c>
      <c r="G3164"/>
      <c r="H3164" s="147">
        <v>69000</v>
      </c>
      <c r="I3164" s="147">
        <v>4</v>
      </c>
      <c r="J3164" s="147">
        <v>276000</v>
      </c>
    </row>
    <row r="3165" spans="2:10" x14ac:dyDescent="0.25">
      <c r="B3165" t="s">
        <v>1229</v>
      </c>
      <c r="C3165" s="3">
        <v>0</v>
      </c>
      <c r="D3165" s="147">
        <v>552000</v>
      </c>
      <c r="E3165" s="32">
        <v>3</v>
      </c>
      <c r="F3165" t="s">
        <v>995</v>
      </c>
      <c r="G3165"/>
      <c r="H3165" s="147">
        <v>0</v>
      </c>
      <c r="I3165" s="147">
        <v>1</v>
      </c>
      <c r="J3165" s="147">
        <v>0</v>
      </c>
    </row>
    <row r="3166" spans="2:10" x14ac:dyDescent="0.25">
      <c r="B3166" t="s">
        <v>1177</v>
      </c>
      <c r="C3166" s="3">
        <v>0</v>
      </c>
      <c r="D3166" s="147">
        <v>69000</v>
      </c>
      <c r="E3166" s="32">
        <v>1</v>
      </c>
      <c r="F3166" t="s">
        <v>1230</v>
      </c>
      <c r="G3166"/>
      <c r="H3166" s="147">
        <v>23000</v>
      </c>
      <c r="I3166" s="147">
        <v>3</v>
      </c>
      <c r="J3166" s="147">
        <v>69000</v>
      </c>
    </row>
    <row r="3167" spans="2:10" x14ac:dyDescent="0.25">
      <c r="B3167" t="s">
        <v>245</v>
      </c>
      <c r="C3167" s="3" t="s">
        <v>231</v>
      </c>
      <c r="D3167" s="147">
        <v>696000</v>
      </c>
      <c r="E3167" s="32">
        <v>1</v>
      </c>
      <c r="F3167" t="s">
        <v>54</v>
      </c>
      <c r="G3167"/>
      <c r="H3167" s="147">
        <v>29000</v>
      </c>
      <c r="I3167" s="147">
        <v>24</v>
      </c>
      <c r="J3167" s="147">
        <v>696000</v>
      </c>
    </row>
    <row r="3168" spans="2:10" x14ac:dyDescent="0.25">
      <c r="B3168" t="s">
        <v>85</v>
      </c>
      <c r="C3168" s="3">
        <v>0</v>
      </c>
      <c r="D3168" s="147">
        <v>504000</v>
      </c>
      <c r="E3168" s="32">
        <v>1</v>
      </c>
      <c r="F3168" t="s">
        <v>1230</v>
      </c>
      <c r="G3168"/>
      <c r="H3168" s="147">
        <v>21000</v>
      </c>
      <c r="I3168" s="147">
        <v>24</v>
      </c>
      <c r="J3168" s="147">
        <v>504000</v>
      </c>
    </row>
    <row r="3169" spans="2:10" x14ac:dyDescent="0.25">
      <c r="B3169" t="s">
        <v>1229</v>
      </c>
      <c r="C3169" s="3">
        <v>0</v>
      </c>
      <c r="D3169" s="147">
        <v>600000</v>
      </c>
      <c r="E3169" s="32">
        <v>3</v>
      </c>
      <c r="F3169" t="s">
        <v>1070</v>
      </c>
      <c r="G3169"/>
      <c r="H3169" s="147">
        <v>75000</v>
      </c>
      <c r="I3169" s="147">
        <v>4</v>
      </c>
      <c r="J3169" s="147">
        <v>300000</v>
      </c>
    </row>
    <row r="3170" spans="2:10" x14ac:dyDescent="0.25">
      <c r="B3170" t="s">
        <v>1229</v>
      </c>
      <c r="C3170" s="3">
        <v>0</v>
      </c>
      <c r="D3170" s="147">
        <v>600000</v>
      </c>
      <c r="E3170" s="32">
        <v>3</v>
      </c>
      <c r="F3170" t="s">
        <v>1065</v>
      </c>
      <c r="G3170"/>
      <c r="H3170" s="147">
        <v>75000</v>
      </c>
      <c r="I3170" s="147">
        <v>4</v>
      </c>
      <c r="J3170" s="147">
        <v>300000</v>
      </c>
    </row>
    <row r="3171" spans="2:10" x14ac:dyDescent="0.25">
      <c r="B3171" t="s">
        <v>1229</v>
      </c>
      <c r="C3171" s="3">
        <v>0</v>
      </c>
      <c r="D3171" s="147">
        <v>600000</v>
      </c>
      <c r="E3171" s="32">
        <v>3</v>
      </c>
      <c r="F3171" t="s">
        <v>995</v>
      </c>
      <c r="G3171"/>
      <c r="H3171" s="147">
        <v>0</v>
      </c>
      <c r="I3171" s="147">
        <v>1</v>
      </c>
      <c r="J3171" s="147">
        <v>0</v>
      </c>
    </row>
    <row r="3172" spans="2:10" x14ac:dyDescent="0.25">
      <c r="B3172" t="s">
        <v>1170</v>
      </c>
      <c r="C3172" s="3">
        <v>0</v>
      </c>
      <c r="D3172" s="147">
        <v>229000</v>
      </c>
      <c r="E3172" s="32">
        <v>6</v>
      </c>
      <c r="F3172" t="s">
        <v>42</v>
      </c>
      <c r="G3172"/>
      <c r="H3172" s="147">
        <v>25000</v>
      </c>
      <c r="I3172" s="147">
        <v>3</v>
      </c>
      <c r="J3172" s="147">
        <v>75000</v>
      </c>
    </row>
    <row r="3173" spans="2:10" x14ac:dyDescent="0.25">
      <c r="B3173" t="s">
        <v>1170</v>
      </c>
      <c r="C3173" s="3">
        <v>0</v>
      </c>
      <c r="D3173" s="147">
        <v>229000</v>
      </c>
      <c r="E3173" s="32">
        <v>6</v>
      </c>
      <c r="F3173" t="s">
        <v>1165</v>
      </c>
      <c r="G3173"/>
      <c r="H3173" s="147">
        <v>0</v>
      </c>
      <c r="I3173" s="147">
        <v>1</v>
      </c>
      <c r="J3173" s="147">
        <v>0</v>
      </c>
    </row>
    <row r="3174" spans="2:10" x14ac:dyDescent="0.25">
      <c r="B3174" t="s">
        <v>1170</v>
      </c>
      <c r="C3174" s="3">
        <v>0</v>
      </c>
      <c r="D3174" s="147">
        <v>229000</v>
      </c>
      <c r="E3174" s="32">
        <v>6</v>
      </c>
      <c r="F3174" t="s">
        <v>598</v>
      </c>
      <c r="G3174"/>
      <c r="H3174" s="147">
        <v>34000</v>
      </c>
      <c r="I3174" s="147">
        <v>1</v>
      </c>
      <c r="J3174" s="147">
        <v>34000</v>
      </c>
    </row>
    <row r="3175" spans="2:10" x14ac:dyDescent="0.25">
      <c r="B3175" t="s">
        <v>1170</v>
      </c>
      <c r="C3175" s="3">
        <v>0</v>
      </c>
      <c r="D3175" s="147">
        <v>229000</v>
      </c>
      <c r="E3175" s="32">
        <v>6</v>
      </c>
      <c r="F3175" t="s">
        <v>640</v>
      </c>
      <c r="G3175"/>
      <c r="H3175" s="147">
        <v>40000</v>
      </c>
      <c r="I3175" s="147">
        <v>1</v>
      </c>
      <c r="J3175" s="147">
        <v>40000</v>
      </c>
    </row>
    <row r="3176" spans="2:10" x14ac:dyDescent="0.25">
      <c r="B3176" t="s">
        <v>1170</v>
      </c>
      <c r="C3176" s="3">
        <v>0</v>
      </c>
      <c r="D3176" s="147">
        <v>229000</v>
      </c>
      <c r="E3176" s="32">
        <v>6</v>
      </c>
      <c r="F3176" t="s">
        <v>641</v>
      </c>
      <c r="G3176"/>
      <c r="H3176" s="147">
        <v>40000</v>
      </c>
      <c r="I3176" s="147">
        <v>1</v>
      </c>
      <c r="J3176" s="147">
        <v>40000</v>
      </c>
    </row>
    <row r="3177" spans="2:10" x14ac:dyDescent="0.25">
      <c r="B3177" t="s">
        <v>1170</v>
      </c>
      <c r="C3177" s="3">
        <v>0</v>
      </c>
      <c r="D3177" s="147">
        <v>229000</v>
      </c>
      <c r="E3177" s="32">
        <v>6</v>
      </c>
      <c r="F3177" t="s">
        <v>604</v>
      </c>
      <c r="G3177"/>
      <c r="H3177" s="147">
        <v>40000</v>
      </c>
      <c r="I3177" s="147">
        <v>1</v>
      </c>
      <c r="J3177" s="147">
        <v>40000</v>
      </c>
    </row>
    <row r="3178" spans="2:10" x14ac:dyDescent="0.25">
      <c r="B3178" t="s">
        <v>1084</v>
      </c>
      <c r="C3178" s="3">
        <v>0</v>
      </c>
      <c r="D3178" s="147">
        <v>161700</v>
      </c>
      <c r="E3178" s="32">
        <v>1</v>
      </c>
      <c r="F3178" t="s">
        <v>82</v>
      </c>
      <c r="G3178"/>
      <c r="H3178" s="147">
        <v>32340</v>
      </c>
      <c r="I3178" s="147">
        <v>5</v>
      </c>
      <c r="J3178" s="147">
        <v>161700</v>
      </c>
    </row>
    <row r="3179" spans="2:10" x14ac:dyDescent="0.25">
      <c r="B3179" t="s">
        <v>1170</v>
      </c>
      <c r="C3179" s="3">
        <v>0</v>
      </c>
      <c r="D3179" s="147">
        <v>233000</v>
      </c>
      <c r="E3179" s="32">
        <v>6</v>
      </c>
      <c r="F3179" t="s">
        <v>42</v>
      </c>
      <c r="G3179"/>
      <c r="H3179" s="147">
        <v>25000</v>
      </c>
      <c r="I3179" s="147">
        <v>3</v>
      </c>
      <c r="J3179" s="147">
        <v>75000</v>
      </c>
    </row>
    <row r="3180" spans="2:10" x14ac:dyDescent="0.25">
      <c r="B3180" t="s">
        <v>1170</v>
      </c>
      <c r="C3180" s="3">
        <v>0</v>
      </c>
      <c r="D3180" s="147">
        <v>233000</v>
      </c>
      <c r="E3180" s="32">
        <v>6</v>
      </c>
      <c r="F3180" t="s">
        <v>1165</v>
      </c>
      <c r="G3180"/>
      <c r="H3180" s="147">
        <v>0</v>
      </c>
      <c r="I3180" s="147">
        <v>1</v>
      </c>
      <c r="J3180" s="147">
        <v>0</v>
      </c>
    </row>
    <row r="3181" spans="2:10" x14ac:dyDescent="0.25">
      <c r="B3181" t="s">
        <v>1170</v>
      </c>
      <c r="C3181" s="3">
        <v>0</v>
      </c>
      <c r="D3181" s="147">
        <v>233000</v>
      </c>
      <c r="E3181" s="32">
        <v>6</v>
      </c>
      <c r="F3181" t="s">
        <v>598</v>
      </c>
      <c r="G3181"/>
      <c r="H3181" s="147">
        <v>38000</v>
      </c>
      <c r="I3181" s="147">
        <v>1</v>
      </c>
      <c r="J3181" s="147">
        <v>38000</v>
      </c>
    </row>
    <row r="3182" spans="2:10" x14ac:dyDescent="0.25">
      <c r="B3182" t="s">
        <v>1170</v>
      </c>
      <c r="C3182" s="3">
        <v>0</v>
      </c>
      <c r="D3182" s="147">
        <v>233000</v>
      </c>
      <c r="E3182" s="32">
        <v>6</v>
      </c>
      <c r="F3182" t="s">
        <v>640</v>
      </c>
      <c r="G3182"/>
      <c r="H3182" s="147">
        <v>40000</v>
      </c>
      <c r="I3182" s="147">
        <v>1</v>
      </c>
      <c r="J3182" s="147">
        <v>40000</v>
      </c>
    </row>
    <row r="3183" spans="2:10" x14ac:dyDescent="0.25">
      <c r="B3183" t="s">
        <v>1170</v>
      </c>
      <c r="C3183" s="3">
        <v>0</v>
      </c>
      <c r="D3183" s="147">
        <v>233000</v>
      </c>
      <c r="E3183" s="32">
        <v>6</v>
      </c>
      <c r="F3183" t="s">
        <v>641</v>
      </c>
      <c r="G3183"/>
      <c r="H3183" s="147">
        <v>40000</v>
      </c>
      <c r="I3183" s="147">
        <v>1</v>
      </c>
      <c r="J3183" s="147">
        <v>40000</v>
      </c>
    </row>
    <row r="3184" spans="2:10" x14ac:dyDescent="0.25">
      <c r="B3184" t="s">
        <v>1170</v>
      </c>
      <c r="C3184" s="3">
        <v>0</v>
      </c>
      <c r="D3184" s="147">
        <v>233000</v>
      </c>
      <c r="E3184" s="32">
        <v>6</v>
      </c>
      <c r="F3184" t="s">
        <v>604</v>
      </c>
      <c r="G3184"/>
      <c r="H3184" s="147">
        <v>40000</v>
      </c>
      <c r="I3184" s="147">
        <v>1</v>
      </c>
      <c r="J3184" s="147">
        <v>40000</v>
      </c>
    </row>
    <row r="3185" spans="2:10" x14ac:dyDescent="0.25">
      <c r="B3185" t="s">
        <v>1084</v>
      </c>
      <c r="C3185" s="3">
        <v>0</v>
      </c>
      <c r="D3185" s="147">
        <v>0</v>
      </c>
      <c r="E3185" s="32">
        <v>1</v>
      </c>
      <c r="F3185" t="s">
        <v>82</v>
      </c>
      <c r="G3185"/>
      <c r="H3185" s="147">
        <v>0</v>
      </c>
      <c r="I3185" s="147">
        <v>5</v>
      </c>
      <c r="J3185" s="147">
        <v>0</v>
      </c>
    </row>
    <row r="3186" spans="2:10" x14ac:dyDescent="0.25">
      <c r="B3186" t="s">
        <v>1084</v>
      </c>
      <c r="C3186" s="3">
        <v>0</v>
      </c>
      <c r="D3186" s="147">
        <v>152513</v>
      </c>
      <c r="E3186" s="32">
        <v>1</v>
      </c>
      <c r="F3186" t="s">
        <v>82</v>
      </c>
      <c r="G3186"/>
      <c r="H3186" s="147">
        <v>30502.6</v>
      </c>
      <c r="I3186" s="147">
        <v>5</v>
      </c>
      <c r="J3186" s="147">
        <v>152513</v>
      </c>
    </row>
    <row r="3187" spans="2:10" x14ac:dyDescent="0.25">
      <c r="B3187" t="s">
        <v>1001</v>
      </c>
      <c r="C3187" s="3">
        <v>0</v>
      </c>
      <c r="D3187" s="147">
        <v>0</v>
      </c>
      <c r="E3187" s="32">
        <v>5</v>
      </c>
      <c r="F3187" t="s">
        <v>48</v>
      </c>
      <c r="G3187"/>
      <c r="H3187" s="147">
        <v>0</v>
      </c>
      <c r="I3187" s="147">
        <v>1</v>
      </c>
      <c r="J3187" s="147">
        <v>0</v>
      </c>
    </row>
    <row r="3188" spans="2:10" x14ac:dyDescent="0.25">
      <c r="B3188" t="s">
        <v>1001</v>
      </c>
      <c r="C3188" s="3">
        <v>0</v>
      </c>
      <c r="D3188" s="147">
        <v>0</v>
      </c>
      <c r="E3188" s="32">
        <v>5</v>
      </c>
      <c r="F3188" t="s">
        <v>54</v>
      </c>
      <c r="G3188"/>
      <c r="H3188" s="147">
        <v>0</v>
      </c>
      <c r="I3188" s="147">
        <v>1</v>
      </c>
      <c r="J3188" s="147">
        <v>0</v>
      </c>
    </row>
    <row r="3189" spans="2:10" x14ac:dyDescent="0.25">
      <c r="B3189" t="s">
        <v>1001</v>
      </c>
      <c r="C3189" s="3">
        <v>0</v>
      </c>
      <c r="D3189" s="147">
        <v>0</v>
      </c>
      <c r="E3189" s="32">
        <v>5</v>
      </c>
      <c r="F3189" t="s">
        <v>51</v>
      </c>
      <c r="G3189"/>
      <c r="H3189" s="147">
        <v>0</v>
      </c>
      <c r="I3189" s="147">
        <v>1</v>
      </c>
      <c r="J3189" s="147">
        <v>0</v>
      </c>
    </row>
    <row r="3190" spans="2:10" x14ac:dyDescent="0.25">
      <c r="B3190" t="s">
        <v>1001</v>
      </c>
      <c r="C3190" s="3">
        <v>0</v>
      </c>
      <c r="D3190" s="147">
        <v>0</v>
      </c>
      <c r="E3190" s="32">
        <v>5</v>
      </c>
      <c r="F3190" t="s">
        <v>59</v>
      </c>
      <c r="G3190"/>
      <c r="H3190" s="147">
        <v>0</v>
      </c>
      <c r="I3190" s="147">
        <v>1</v>
      </c>
      <c r="J3190" s="147">
        <v>0</v>
      </c>
    </row>
    <row r="3191" spans="2:10" x14ac:dyDescent="0.25">
      <c r="B3191" t="s">
        <v>1001</v>
      </c>
      <c r="C3191" s="3">
        <v>0</v>
      </c>
      <c r="D3191" s="147">
        <v>0</v>
      </c>
      <c r="E3191" s="32">
        <v>5</v>
      </c>
      <c r="F3191" t="s">
        <v>57</v>
      </c>
      <c r="G3191"/>
      <c r="H3191" s="147">
        <v>0</v>
      </c>
      <c r="I3191" s="147">
        <v>1</v>
      </c>
      <c r="J3191" s="147">
        <v>0</v>
      </c>
    </row>
    <row r="3192" spans="2:10" x14ac:dyDescent="0.25">
      <c r="B3192" t="s">
        <v>1056</v>
      </c>
      <c r="C3192" s="3">
        <v>0</v>
      </c>
      <c r="D3192" s="147">
        <v>204000</v>
      </c>
      <c r="E3192" s="32">
        <v>2</v>
      </c>
      <c r="F3192" t="s">
        <v>747</v>
      </c>
      <c r="G3192"/>
      <c r="H3192" s="147">
        <v>0</v>
      </c>
      <c r="I3192" s="147">
        <v>1</v>
      </c>
      <c r="J3192" s="147">
        <v>0</v>
      </c>
    </row>
    <row r="3193" spans="2:10" x14ac:dyDescent="0.25">
      <c r="B3193" t="s">
        <v>1056</v>
      </c>
      <c r="C3193" s="3">
        <v>0</v>
      </c>
      <c r="D3193" s="147">
        <v>204000</v>
      </c>
      <c r="E3193" s="32">
        <v>2</v>
      </c>
      <c r="F3193" t="s">
        <v>995</v>
      </c>
      <c r="G3193"/>
      <c r="H3193" s="147">
        <v>25500</v>
      </c>
      <c r="I3193" s="147">
        <v>8</v>
      </c>
      <c r="J3193" s="147">
        <v>204000</v>
      </c>
    </row>
    <row r="3194" spans="2:10" x14ac:dyDescent="0.25">
      <c r="B3194" t="s">
        <v>1228</v>
      </c>
      <c r="C3194" s="3">
        <v>0</v>
      </c>
      <c r="D3194" s="147">
        <v>160000</v>
      </c>
      <c r="E3194" s="32">
        <v>1</v>
      </c>
      <c r="F3194" t="s">
        <v>1237</v>
      </c>
      <c r="G3194"/>
      <c r="H3194" s="147">
        <v>160000</v>
      </c>
      <c r="I3194" s="147">
        <v>1</v>
      </c>
      <c r="J3194" s="147">
        <v>160000</v>
      </c>
    </row>
    <row r="3195" spans="2:10" x14ac:dyDescent="0.25">
      <c r="B3195" t="s">
        <v>1228</v>
      </c>
      <c r="C3195" s="3">
        <v>0</v>
      </c>
      <c r="D3195" s="147">
        <v>145000</v>
      </c>
      <c r="E3195" s="32">
        <v>1</v>
      </c>
      <c r="F3195" t="s">
        <v>1237</v>
      </c>
      <c r="G3195"/>
      <c r="H3195" s="147">
        <v>145000</v>
      </c>
      <c r="I3195" s="147">
        <v>1</v>
      </c>
      <c r="J3195" s="147">
        <v>145000</v>
      </c>
    </row>
    <row r="3196" spans="2:10" x14ac:dyDescent="0.25">
      <c r="B3196" t="s">
        <v>1149</v>
      </c>
      <c r="C3196" s="3" t="s">
        <v>986</v>
      </c>
      <c r="D3196" s="147">
        <v>128000</v>
      </c>
      <c r="E3196" s="32">
        <v>1</v>
      </c>
      <c r="F3196" t="s">
        <v>827</v>
      </c>
      <c r="G3196"/>
      <c r="H3196" s="147">
        <v>32000</v>
      </c>
      <c r="I3196" s="147">
        <v>4</v>
      </c>
      <c r="J3196" s="147">
        <v>128000</v>
      </c>
    </row>
    <row r="3197" spans="2:10" x14ac:dyDescent="0.25">
      <c r="B3197" t="s">
        <v>1250</v>
      </c>
      <c r="C3197" s="3">
        <v>0</v>
      </c>
      <c r="D3197" s="147">
        <v>213000</v>
      </c>
      <c r="E3197" s="32">
        <v>7</v>
      </c>
      <c r="F3197" t="s">
        <v>598</v>
      </c>
      <c r="G3197"/>
      <c r="H3197" s="147">
        <v>38000</v>
      </c>
      <c r="I3197" s="147">
        <v>1</v>
      </c>
      <c r="J3197" s="147">
        <v>38000</v>
      </c>
    </row>
    <row r="3198" spans="2:10" x14ac:dyDescent="0.25">
      <c r="B3198" t="s">
        <v>1250</v>
      </c>
      <c r="C3198" s="3">
        <v>0</v>
      </c>
      <c r="D3198" s="147">
        <v>213000</v>
      </c>
      <c r="E3198" s="32">
        <v>7</v>
      </c>
      <c r="F3198" t="s">
        <v>640</v>
      </c>
      <c r="G3198"/>
      <c r="H3198" s="147">
        <v>40000</v>
      </c>
      <c r="I3198" s="147">
        <v>1</v>
      </c>
      <c r="J3198" s="147">
        <v>40000</v>
      </c>
    </row>
    <row r="3199" spans="2:10" x14ac:dyDescent="0.25">
      <c r="B3199" t="s">
        <v>1250</v>
      </c>
      <c r="C3199" s="3">
        <v>0</v>
      </c>
      <c r="D3199" s="147">
        <v>213000</v>
      </c>
      <c r="E3199" s="32">
        <v>7</v>
      </c>
      <c r="F3199" t="s">
        <v>641</v>
      </c>
      <c r="G3199"/>
      <c r="H3199" s="147">
        <v>40000</v>
      </c>
      <c r="I3199" s="147">
        <v>1</v>
      </c>
      <c r="J3199" s="147">
        <v>40000</v>
      </c>
    </row>
    <row r="3200" spans="2:10" x14ac:dyDescent="0.25">
      <c r="B3200" t="s">
        <v>1250</v>
      </c>
      <c r="C3200" s="3">
        <v>0</v>
      </c>
      <c r="D3200" s="147">
        <v>213000</v>
      </c>
      <c r="E3200" s="32">
        <v>7</v>
      </c>
      <c r="F3200" t="s">
        <v>604</v>
      </c>
      <c r="G3200"/>
      <c r="H3200" s="147">
        <v>40000</v>
      </c>
      <c r="I3200" s="147">
        <v>1</v>
      </c>
      <c r="J3200" s="147">
        <v>40000</v>
      </c>
    </row>
    <row r="3201" spans="2:10" x14ac:dyDescent="0.25">
      <c r="B3201" t="s">
        <v>1250</v>
      </c>
      <c r="C3201" s="3">
        <v>0</v>
      </c>
      <c r="D3201" s="147">
        <v>213000</v>
      </c>
      <c r="E3201" s="32">
        <v>7</v>
      </c>
      <c r="F3201" t="s">
        <v>43</v>
      </c>
      <c r="G3201"/>
      <c r="H3201" s="147">
        <v>28000</v>
      </c>
      <c r="I3201" s="147">
        <v>1</v>
      </c>
      <c r="J3201" s="147">
        <v>28000</v>
      </c>
    </row>
    <row r="3202" spans="2:10" x14ac:dyDescent="0.25">
      <c r="B3202" t="s">
        <v>1250</v>
      </c>
      <c r="C3202" s="3">
        <v>0</v>
      </c>
      <c r="D3202" s="147">
        <v>213000</v>
      </c>
      <c r="E3202" s="32">
        <v>7</v>
      </c>
      <c r="F3202" t="s">
        <v>42</v>
      </c>
      <c r="G3202"/>
      <c r="H3202" s="147">
        <v>27000</v>
      </c>
      <c r="I3202" s="147">
        <v>1</v>
      </c>
      <c r="J3202" s="147">
        <v>27000</v>
      </c>
    </row>
    <row r="3203" spans="2:10" x14ac:dyDescent="0.25">
      <c r="B3203" t="s">
        <v>1250</v>
      </c>
      <c r="C3203" s="3">
        <v>0</v>
      </c>
      <c r="D3203" s="147">
        <v>213000</v>
      </c>
      <c r="E3203" s="32">
        <v>7</v>
      </c>
      <c r="F3203" t="s">
        <v>1165</v>
      </c>
      <c r="G3203"/>
      <c r="H3203" s="147"/>
      <c r="I3203" s="147">
        <v>1</v>
      </c>
      <c r="J3203" s="147">
        <v>0</v>
      </c>
    </row>
    <row r="3204" spans="2:10" x14ac:dyDescent="0.25">
      <c r="B3204" t="s">
        <v>1171</v>
      </c>
      <c r="C3204" s="3">
        <v>0</v>
      </c>
      <c r="D3204" s="147">
        <v>195000</v>
      </c>
      <c r="E3204" s="32">
        <v>4</v>
      </c>
      <c r="F3204" t="s">
        <v>154</v>
      </c>
      <c r="G3204"/>
      <c r="H3204" s="147">
        <v>58000</v>
      </c>
      <c r="I3204" s="147">
        <v>1</v>
      </c>
      <c r="J3204" s="147">
        <v>58000</v>
      </c>
    </row>
    <row r="3205" spans="2:10" x14ac:dyDescent="0.25">
      <c r="B3205" t="s">
        <v>1171</v>
      </c>
      <c r="C3205" s="3">
        <v>0</v>
      </c>
      <c r="D3205" s="147">
        <v>195000</v>
      </c>
      <c r="E3205" s="32">
        <v>4</v>
      </c>
      <c r="F3205" t="s">
        <v>155</v>
      </c>
      <c r="G3205"/>
      <c r="H3205" s="147">
        <v>58000</v>
      </c>
      <c r="I3205" s="147">
        <v>1</v>
      </c>
      <c r="J3205" s="147">
        <v>58000</v>
      </c>
    </row>
    <row r="3206" spans="2:10" x14ac:dyDescent="0.25">
      <c r="B3206" t="s">
        <v>1171</v>
      </c>
      <c r="C3206" s="3">
        <v>0</v>
      </c>
      <c r="D3206" s="147">
        <v>195000</v>
      </c>
      <c r="E3206" s="32">
        <v>4</v>
      </c>
      <c r="F3206" t="s">
        <v>598</v>
      </c>
      <c r="G3206"/>
      <c r="H3206" s="147">
        <v>39000</v>
      </c>
      <c r="I3206" s="147">
        <v>1</v>
      </c>
      <c r="J3206" s="147">
        <v>39000</v>
      </c>
    </row>
    <row r="3207" spans="2:10" x14ac:dyDescent="0.25">
      <c r="B3207" t="s">
        <v>1171</v>
      </c>
      <c r="C3207" s="3">
        <v>0</v>
      </c>
      <c r="D3207" s="147">
        <v>195000</v>
      </c>
      <c r="E3207" s="32">
        <v>4</v>
      </c>
      <c r="F3207" t="s">
        <v>604</v>
      </c>
      <c r="G3207"/>
      <c r="H3207" s="147">
        <v>40000</v>
      </c>
      <c r="I3207" s="147">
        <v>1</v>
      </c>
      <c r="J3207" s="147">
        <v>40000</v>
      </c>
    </row>
    <row r="3208" spans="2:10" x14ac:dyDescent="0.25">
      <c r="B3208" t="s">
        <v>1250</v>
      </c>
      <c r="C3208" s="3">
        <v>0</v>
      </c>
      <c r="D3208" s="147">
        <v>226000</v>
      </c>
      <c r="E3208" s="32">
        <v>7</v>
      </c>
      <c r="F3208" t="s">
        <v>598</v>
      </c>
      <c r="G3208"/>
      <c r="H3208" s="147">
        <v>40000</v>
      </c>
      <c r="I3208" s="147">
        <v>1</v>
      </c>
      <c r="J3208" s="147">
        <v>40000</v>
      </c>
    </row>
    <row r="3209" spans="2:10" x14ac:dyDescent="0.25">
      <c r="B3209" t="s">
        <v>1250</v>
      </c>
      <c r="C3209" s="3">
        <v>0</v>
      </c>
      <c r="D3209" s="147">
        <v>226000</v>
      </c>
      <c r="E3209" s="32">
        <v>7</v>
      </c>
      <c r="F3209" t="s">
        <v>640</v>
      </c>
      <c r="G3209"/>
      <c r="H3209" s="147">
        <v>42000</v>
      </c>
      <c r="I3209" s="147">
        <v>1</v>
      </c>
      <c r="J3209" s="147">
        <v>42000</v>
      </c>
    </row>
    <row r="3210" spans="2:10" x14ac:dyDescent="0.25">
      <c r="B3210" t="s">
        <v>1250</v>
      </c>
      <c r="C3210" s="3">
        <v>0</v>
      </c>
      <c r="D3210" s="147">
        <v>226000</v>
      </c>
      <c r="E3210" s="32">
        <v>7</v>
      </c>
      <c r="F3210" t="s">
        <v>641</v>
      </c>
      <c r="G3210"/>
      <c r="H3210" s="147">
        <v>42000</v>
      </c>
      <c r="I3210" s="147">
        <v>1</v>
      </c>
      <c r="J3210" s="147">
        <v>42000</v>
      </c>
    </row>
    <row r="3211" spans="2:10" x14ac:dyDescent="0.25">
      <c r="B3211" t="s">
        <v>1250</v>
      </c>
      <c r="C3211" s="3">
        <v>0</v>
      </c>
      <c r="D3211" s="147">
        <v>226000</v>
      </c>
      <c r="E3211" s="32">
        <v>7</v>
      </c>
      <c r="F3211" t="s">
        <v>604</v>
      </c>
      <c r="G3211"/>
      <c r="H3211" s="147">
        <v>42000</v>
      </c>
      <c r="I3211" s="147">
        <v>1</v>
      </c>
      <c r="J3211" s="147">
        <v>42000</v>
      </c>
    </row>
    <row r="3212" spans="2:10" x14ac:dyDescent="0.25">
      <c r="B3212" t="s">
        <v>1250</v>
      </c>
      <c r="C3212" s="3">
        <v>0</v>
      </c>
      <c r="D3212" s="147">
        <v>226000</v>
      </c>
      <c r="E3212" s="32">
        <v>7</v>
      </c>
      <c r="F3212" t="s">
        <v>43</v>
      </c>
      <c r="G3212"/>
      <c r="H3212" s="147">
        <v>30000</v>
      </c>
      <c r="I3212" s="147">
        <v>1</v>
      </c>
      <c r="J3212" s="147">
        <v>30000</v>
      </c>
    </row>
    <row r="3213" spans="2:10" x14ac:dyDescent="0.25">
      <c r="B3213" t="s">
        <v>1250</v>
      </c>
      <c r="C3213" s="3">
        <v>0</v>
      </c>
      <c r="D3213" s="147">
        <v>226000</v>
      </c>
      <c r="E3213" s="32">
        <v>7</v>
      </c>
      <c r="F3213" t="s">
        <v>42</v>
      </c>
      <c r="G3213"/>
      <c r="H3213" s="147">
        <v>30000</v>
      </c>
      <c r="I3213" s="147">
        <v>1</v>
      </c>
      <c r="J3213" s="147">
        <v>30000</v>
      </c>
    </row>
    <row r="3214" spans="2:10" x14ac:dyDescent="0.25">
      <c r="B3214" t="s">
        <v>1250</v>
      </c>
      <c r="C3214" s="3">
        <v>0</v>
      </c>
      <c r="D3214" s="147">
        <v>226000</v>
      </c>
      <c r="E3214" s="32">
        <v>7</v>
      </c>
      <c r="F3214" t="s">
        <v>1165</v>
      </c>
      <c r="G3214"/>
      <c r="H3214" s="147"/>
      <c r="I3214" s="147">
        <v>1</v>
      </c>
      <c r="J3214" s="147">
        <v>0</v>
      </c>
    </row>
    <row r="3215" spans="2:10" x14ac:dyDescent="0.25">
      <c r="B3215" t="s">
        <v>1084</v>
      </c>
      <c r="C3215" s="3">
        <v>0</v>
      </c>
      <c r="D3215" s="147">
        <v>160121</v>
      </c>
      <c r="E3215" s="32">
        <v>1</v>
      </c>
      <c r="F3215" t="s">
        <v>82</v>
      </c>
      <c r="G3215"/>
      <c r="H3215" s="147">
        <v>32024.2</v>
      </c>
      <c r="I3215" s="147">
        <v>5</v>
      </c>
      <c r="J3215" s="147">
        <v>160121</v>
      </c>
    </row>
    <row r="3216" spans="2:10" x14ac:dyDescent="0.25">
      <c r="B3216" t="s">
        <v>700</v>
      </c>
      <c r="C3216" s="3" t="s">
        <v>1181</v>
      </c>
      <c r="D3216" s="147">
        <v>97000</v>
      </c>
      <c r="E3216" s="32">
        <v>1</v>
      </c>
      <c r="F3216" t="s">
        <v>588</v>
      </c>
      <c r="G3216"/>
      <c r="H3216" s="147">
        <v>24250</v>
      </c>
      <c r="I3216" s="147">
        <v>4</v>
      </c>
      <c r="J3216" s="147">
        <v>97000</v>
      </c>
    </row>
    <row r="3217" spans="2:10" x14ac:dyDescent="0.25">
      <c r="B3217" t="s">
        <v>1228</v>
      </c>
      <c r="C3217" s="3">
        <v>0</v>
      </c>
      <c r="D3217" s="147">
        <v>152000</v>
      </c>
      <c r="E3217" s="32">
        <v>1</v>
      </c>
      <c r="F3217" t="s">
        <v>1237</v>
      </c>
      <c r="G3217"/>
      <c r="H3217" s="147">
        <v>152000</v>
      </c>
      <c r="I3217" s="147">
        <v>1</v>
      </c>
      <c r="J3217" s="147">
        <v>152000</v>
      </c>
    </row>
    <row r="3218" spans="2:10" x14ac:dyDescent="0.25">
      <c r="B3218" t="s">
        <v>1251</v>
      </c>
      <c r="C3218" s="3">
        <v>0</v>
      </c>
      <c r="D3218" s="147">
        <v>177000</v>
      </c>
      <c r="E3218" s="32">
        <v>7</v>
      </c>
      <c r="F3218" t="s">
        <v>629</v>
      </c>
      <c r="G3218"/>
      <c r="H3218" s="147">
        <v>20000</v>
      </c>
      <c r="I3218" s="147">
        <v>1</v>
      </c>
      <c r="J3218" s="147">
        <v>20000</v>
      </c>
    </row>
    <row r="3219" spans="2:10" x14ac:dyDescent="0.25">
      <c r="B3219" t="s">
        <v>1251</v>
      </c>
      <c r="C3219" s="3">
        <v>0</v>
      </c>
      <c r="D3219" s="147">
        <v>177000</v>
      </c>
      <c r="E3219" s="32">
        <v>7</v>
      </c>
      <c r="F3219" t="s">
        <v>149</v>
      </c>
      <c r="G3219"/>
      <c r="H3219" s="147">
        <v>20000</v>
      </c>
      <c r="I3219" s="147">
        <v>1</v>
      </c>
      <c r="J3219" s="147">
        <v>20000</v>
      </c>
    </row>
    <row r="3220" spans="2:10" x14ac:dyDescent="0.25">
      <c r="B3220" t="s">
        <v>1251</v>
      </c>
      <c r="C3220" s="3">
        <v>0</v>
      </c>
      <c r="D3220" s="147">
        <v>177000</v>
      </c>
      <c r="E3220" s="32">
        <v>7</v>
      </c>
      <c r="F3220" t="s">
        <v>627</v>
      </c>
      <c r="G3220"/>
      <c r="H3220" s="147">
        <v>20000</v>
      </c>
      <c r="I3220" s="147">
        <v>1</v>
      </c>
      <c r="J3220" s="147">
        <v>20000</v>
      </c>
    </row>
    <row r="3221" spans="2:10" x14ac:dyDescent="0.25">
      <c r="B3221" t="s">
        <v>1251</v>
      </c>
      <c r="C3221" s="3">
        <v>0</v>
      </c>
      <c r="D3221" s="147">
        <v>177000</v>
      </c>
      <c r="E3221" s="32">
        <v>7</v>
      </c>
      <c r="F3221" t="s">
        <v>625</v>
      </c>
      <c r="G3221"/>
      <c r="H3221" s="147">
        <v>35000</v>
      </c>
      <c r="I3221" s="147">
        <v>1</v>
      </c>
      <c r="J3221" s="147">
        <v>35000</v>
      </c>
    </row>
    <row r="3222" spans="2:10" x14ac:dyDescent="0.25">
      <c r="B3222" t="s">
        <v>1251</v>
      </c>
      <c r="C3222" s="3">
        <v>0</v>
      </c>
      <c r="D3222" s="147">
        <v>177000</v>
      </c>
      <c r="E3222" s="32">
        <v>7</v>
      </c>
      <c r="F3222" t="s">
        <v>626</v>
      </c>
      <c r="G3222"/>
      <c r="H3222" s="147">
        <v>35000</v>
      </c>
      <c r="I3222" s="147">
        <v>1</v>
      </c>
      <c r="J3222" s="147">
        <v>35000</v>
      </c>
    </row>
    <row r="3223" spans="2:10" x14ac:dyDescent="0.25">
      <c r="B3223" t="s">
        <v>1251</v>
      </c>
      <c r="C3223" s="3">
        <v>0</v>
      </c>
      <c r="D3223" s="147">
        <v>177000</v>
      </c>
      <c r="E3223" s="32">
        <v>7</v>
      </c>
      <c r="F3223" t="s">
        <v>1253</v>
      </c>
      <c r="G3223"/>
      <c r="H3223" s="147">
        <v>47000</v>
      </c>
      <c r="I3223" s="147">
        <v>1</v>
      </c>
      <c r="J3223" s="147">
        <v>47000</v>
      </c>
    </row>
    <row r="3224" spans="2:10" x14ac:dyDescent="0.25">
      <c r="B3224" t="s">
        <v>1251</v>
      </c>
      <c r="C3224" s="3">
        <v>0</v>
      </c>
      <c r="D3224" s="147">
        <v>177000</v>
      </c>
      <c r="E3224" s="32">
        <v>7</v>
      </c>
      <c r="F3224" t="s">
        <v>1254</v>
      </c>
      <c r="G3224"/>
      <c r="H3224" s="147">
        <v>0</v>
      </c>
      <c r="I3224" s="147">
        <v>1</v>
      </c>
      <c r="J3224" s="147">
        <v>0</v>
      </c>
    </row>
    <row r="3225" spans="2:10" x14ac:dyDescent="0.25">
      <c r="B3225" t="s">
        <v>1084</v>
      </c>
      <c r="C3225" s="3">
        <v>0</v>
      </c>
      <c r="D3225" s="147">
        <v>155121</v>
      </c>
      <c r="E3225" s="32">
        <v>1</v>
      </c>
      <c r="F3225" t="s">
        <v>82</v>
      </c>
      <c r="G3225"/>
      <c r="H3225" s="147">
        <v>31024.2</v>
      </c>
      <c r="I3225" s="147">
        <v>5</v>
      </c>
      <c r="J3225" s="147">
        <v>155121</v>
      </c>
    </row>
    <row r="3226" spans="2:10" x14ac:dyDescent="0.25">
      <c r="B3226" t="s">
        <v>1084</v>
      </c>
      <c r="C3226" s="3">
        <v>0</v>
      </c>
      <c r="D3226" s="147">
        <v>157100</v>
      </c>
      <c r="E3226" s="32">
        <v>1</v>
      </c>
      <c r="F3226" t="s">
        <v>82</v>
      </c>
      <c r="G3226"/>
      <c r="H3226" s="147">
        <v>31420</v>
      </c>
      <c r="I3226" s="147">
        <v>5</v>
      </c>
      <c r="J3226" s="147">
        <v>157100</v>
      </c>
    </row>
    <row r="3227" spans="2:10" x14ac:dyDescent="0.25">
      <c r="B3227" t="s">
        <v>1084</v>
      </c>
      <c r="C3227" s="3">
        <v>0</v>
      </c>
      <c r="D3227" s="147">
        <v>159085</v>
      </c>
      <c r="E3227" s="32">
        <v>1</v>
      </c>
      <c r="F3227" t="s">
        <v>82</v>
      </c>
      <c r="G3227"/>
      <c r="H3227" s="147">
        <v>31817</v>
      </c>
      <c r="I3227" s="147">
        <v>5</v>
      </c>
      <c r="J3227" s="147">
        <v>159085</v>
      </c>
    </row>
    <row r="3228" spans="2:10" x14ac:dyDescent="0.25">
      <c r="B3228" t="s">
        <v>1251</v>
      </c>
      <c r="C3228" s="3">
        <v>0</v>
      </c>
      <c r="D3228" s="147">
        <v>195000</v>
      </c>
      <c r="E3228" s="32">
        <v>7</v>
      </c>
      <c r="F3228" t="s">
        <v>629</v>
      </c>
      <c r="G3228"/>
      <c r="H3228" s="147">
        <v>22000</v>
      </c>
      <c r="I3228" s="147">
        <v>1</v>
      </c>
      <c r="J3228" s="147">
        <v>22000</v>
      </c>
    </row>
    <row r="3229" spans="2:10" x14ac:dyDescent="0.25">
      <c r="B3229" t="s">
        <v>1251</v>
      </c>
      <c r="C3229" s="3">
        <v>0</v>
      </c>
      <c r="D3229" s="147">
        <v>195000</v>
      </c>
      <c r="E3229" s="32">
        <v>7</v>
      </c>
      <c r="F3229" t="s">
        <v>149</v>
      </c>
      <c r="G3229"/>
      <c r="H3229" s="147">
        <v>22000</v>
      </c>
      <c r="I3229" s="147">
        <v>1</v>
      </c>
      <c r="J3229" s="147">
        <v>22000</v>
      </c>
    </row>
    <row r="3230" spans="2:10" x14ac:dyDescent="0.25">
      <c r="B3230" t="s">
        <v>1251</v>
      </c>
      <c r="C3230" s="3">
        <v>0</v>
      </c>
      <c r="D3230" s="147">
        <v>195000</v>
      </c>
      <c r="E3230" s="32">
        <v>7</v>
      </c>
      <c r="F3230" t="s">
        <v>627</v>
      </c>
      <c r="G3230"/>
      <c r="H3230" s="147">
        <v>22000</v>
      </c>
      <c r="I3230" s="147">
        <v>1</v>
      </c>
      <c r="J3230" s="147">
        <v>22000</v>
      </c>
    </row>
    <row r="3231" spans="2:10" x14ac:dyDescent="0.25">
      <c r="B3231" t="s">
        <v>1251</v>
      </c>
      <c r="C3231" s="3">
        <v>0</v>
      </c>
      <c r="D3231" s="147">
        <v>195000</v>
      </c>
      <c r="E3231" s="32">
        <v>7</v>
      </c>
      <c r="F3231" t="s">
        <v>625</v>
      </c>
      <c r="G3231"/>
      <c r="H3231" s="147">
        <v>40000</v>
      </c>
      <c r="I3231" s="147">
        <v>1</v>
      </c>
      <c r="J3231" s="147">
        <v>40000</v>
      </c>
    </row>
    <row r="3232" spans="2:10" x14ac:dyDescent="0.25">
      <c r="B3232" t="s">
        <v>1251</v>
      </c>
      <c r="C3232" s="3">
        <v>0</v>
      </c>
      <c r="D3232" s="147">
        <v>195000</v>
      </c>
      <c r="E3232" s="32">
        <v>7</v>
      </c>
      <c r="F3232" t="s">
        <v>626</v>
      </c>
      <c r="G3232"/>
      <c r="H3232" s="147">
        <v>40000</v>
      </c>
      <c r="I3232" s="147">
        <v>1</v>
      </c>
      <c r="J3232" s="147">
        <v>40000</v>
      </c>
    </row>
    <row r="3233" spans="2:10" x14ac:dyDescent="0.25">
      <c r="B3233" t="s">
        <v>1251</v>
      </c>
      <c r="C3233" s="3">
        <v>0</v>
      </c>
      <c r="D3233" s="147">
        <v>195000</v>
      </c>
      <c r="E3233" s="32">
        <v>7</v>
      </c>
      <c r="F3233" t="s">
        <v>1253</v>
      </c>
      <c r="G3233"/>
      <c r="H3233" s="147">
        <v>49000</v>
      </c>
      <c r="I3233" s="147">
        <v>1</v>
      </c>
      <c r="J3233" s="147">
        <v>49000</v>
      </c>
    </row>
    <row r="3234" spans="2:10" x14ac:dyDescent="0.25">
      <c r="B3234" t="s">
        <v>1251</v>
      </c>
      <c r="C3234" s="3">
        <v>0</v>
      </c>
      <c r="D3234" s="147">
        <v>195000</v>
      </c>
      <c r="E3234" s="32">
        <v>7</v>
      </c>
      <c r="F3234" t="s">
        <v>1254</v>
      </c>
      <c r="G3234"/>
      <c r="H3234" s="147">
        <v>0</v>
      </c>
      <c r="I3234" s="147">
        <v>1</v>
      </c>
      <c r="J3234" s="147">
        <v>0</v>
      </c>
    </row>
    <row r="3235" spans="2:10" x14ac:dyDescent="0.25">
      <c r="B3235" t="s">
        <v>1156</v>
      </c>
      <c r="C3235" s="3" t="s">
        <v>1069</v>
      </c>
      <c r="D3235" s="147">
        <v>208122</v>
      </c>
      <c r="E3235" s="32">
        <v>2</v>
      </c>
      <c r="F3235" t="s">
        <v>1070</v>
      </c>
      <c r="G3235"/>
      <c r="H3235" s="147">
        <v>52030.5</v>
      </c>
      <c r="I3235" s="147">
        <v>4</v>
      </c>
      <c r="J3235" s="147">
        <v>208122</v>
      </c>
    </row>
    <row r="3236" spans="2:10" x14ac:dyDescent="0.25">
      <c r="B3236" t="s">
        <v>1156</v>
      </c>
      <c r="C3236" s="3" t="s">
        <v>1069</v>
      </c>
      <c r="D3236" s="147">
        <v>208122</v>
      </c>
      <c r="E3236" s="32">
        <v>2</v>
      </c>
      <c r="F3236" t="s">
        <v>1160</v>
      </c>
      <c r="G3236"/>
      <c r="H3236" s="147">
        <v>0</v>
      </c>
      <c r="I3236" s="147">
        <v>2</v>
      </c>
      <c r="J3236" s="147">
        <v>0</v>
      </c>
    </row>
    <row r="3237" spans="2:10" x14ac:dyDescent="0.25">
      <c r="B3237" t="s">
        <v>1232</v>
      </c>
      <c r="C3237" s="3">
        <v>0</v>
      </c>
      <c r="D3237" s="147">
        <v>276000</v>
      </c>
      <c r="E3237" s="32">
        <v>1</v>
      </c>
      <c r="F3237" t="s">
        <v>1065</v>
      </c>
      <c r="G3237"/>
      <c r="H3237" s="147">
        <f>J3237/I3237</f>
        <v>34500</v>
      </c>
      <c r="I3237" s="147">
        <v>8</v>
      </c>
      <c r="J3237" s="147">
        <v>276000</v>
      </c>
    </row>
    <row r="3238" spans="2:10" x14ac:dyDescent="0.25">
      <c r="B3238" t="s">
        <v>1228</v>
      </c>
      <c r="C3238" s="3" t="s">
        <v>1255</v>
      </c>
      <c r="D3238" s="147">
        <v>152000</v>
      </c>
      <c r="E3238" s="32">
        <v>1</v>
      </c>
      <c r="F3238" t="s">
        <v>1237</v>
      </c>
      <c r="G3238"/>
      <c r="H3238" s="147">
        <v>152000</v>
      </c>
      <c r="I3238" s="147">
        <v>1</v>
      </c>
      <c r="J3238" s="147">
        <v>152000</v>
      </c>
    </row>
    <row r="3239" spans="2:10" x14ac:dyDescent="0.25">
      <c r="B3239" t="s">
        <v>1061</v>
      </c>
      <c r="C3239" s="3" t="s">
        <v>1256</v>
      </c>
      <c r="D3239" s="147">
        <v>1200000</v>
      </c>
      <c r="E3239" s="32">
        <v>1</v>
      </c>
      <c r="F3239" t="s">
        <v>82</v>
      </c>
      <c r="G3239"/>
      <c r="H3239" s="147">
        <v>30000</v>
      </c>
      <c r="I3239" s="147">
        <v>40</v>
      </c>
      <c r="J3239" s="147">
        <v>1200000</v>
      </c>
    </row>
    <row r="3240" spans="2:10" x14ac:dyDescent="0.25">
      <c r="B3240" t="s">
        <v>1257</v>
      </c>
      <c r="C3240" s="3">
        <v>0</v>
      </c>
      <c r="D3240" s="147">
        <v>276000</v>
      </c>
      <c r="E3240" s="32">
        <v>1</v>
      </c>
      <c r="F3240" t="s">
        <v>1065</v>
      </c>
      <c r="G3240"/>
      <c r="H3240" s="147">
        <v>34500</v>
      </c>
      <c r="I3240" s="147">
        <v>8</v>
      </c>
      <c r="J3240" s="147">
        <v>276000</v>
      </c>
    </row>
    <row r="3241" spans="2:10" x14ac:dyDescent="0.25">
      <c r="B3241" t="s">
        <v>1166</v>
      </c>
      <c r="C3241" s="3" t="s">
        <v>1088</v>
      </c>
      <c r="D3241" s="147">
        <v>102000</v>
      </c>
      <c r="E3241" s="32">
        <v>1</v>
      </c>
      <c r="F3241" t="s">
        <v>731</v>
      </c>
      <c r="G3241"/>
      <c r="H3241" s="147">
        <v>102000</v>
      </c>
      <c r="I3241" s="147">
        <v>1</v>
      </c>
      <c r="J3241" s="147">
        <v>102000</v>
      </c>
    </row>
    <row r="3242" spans="2:10" x14ac:dyDescent="0.25">
      <c r="B3242" t="s">
        <v>1084</v>
      </c>
      <c r="C3242" s="3">
        <v>0</v>
      </c>
      <c r="D3242" s="147">
        <v>161478</v>
      </c>
      <c r="E3242" s="32">
        <v>1</v>
      </c>
      <c r="F3242" t="s">
        <v>82</v>
      </c>
      <c r="G3242"/>
      <c r="H3242" s="147">
        <v>32295.599999999999</v>
      </c>
      <c r="I3242" s="147">
        <v>5</v>
      </c>
      <c r="J3242" s="147">
        <v>161478</v>
      </c>
    </row>
    <row r="3243" spans="2:10" x14ac:dyDescent="0.25">
      <c r="B3243" t="s">
        <v>1176</v>
      </c>
      <c r="C3243" s="3" t="s">
        <v>998</v>
      </c>
      <c r="D3243" s="147">
        <v>96000</v>
      </c>
      <c r="E3243" s="32">
        <v>1</v>
      </c>
      <c r="F3243" t="s">
        <v>827</v>
      </c>
      <c r="G3243"/>
      <c r="H3243" s="147">
        <v>32000</v>
      </c>
      <c r="I3243" s="147">
        <v>3</v>
      </c>
      <c r="J3243" s="147">
        <v>96000</v>
      </c>
    </row>
    <row r="3244" spans="2:10" x14ac:dyDescent="0.25">
      <c r="B3244" t="s">
        <v>1156</v>
      </c>
      <c r="C3244" s="3" t="s">
        <v>1069</v>
      </c>
      <c r="D3244" s="147">
        <v>197415</v>
      </c>
      <c r="E3244" s="32">
        <v>2</v>
      </c>
      <c r="F3244" t="s">
        <v>1070</v>
      </c>
      <c r="G3244"/>
      <c r="H3244" s="147">
        <v>49353.75</v>
      </c>
      <c r="I3244" s="147">
        <v>4</v>
      </c>
      <c r="J3244" s="147">
        <v>197415</v>
      </c>
    </row>
    <row r="3245" spans="2:10" x14ac:dyDescent="0.25">
      <c r="B3245" t="s">
        <v>1156</v>
      </c>
      <c r="C3245" s="3" t="s">
        <v>1069</v>
      </c>
      <c r="D3245" s="147">
        <v>197415</v>
      </c>
      <c r="E3245" s="32">
        <v>2</v>
      </c>
      <c r="F3245" t="s">
        <v>1157</v>
      </c>
      <c r="G3245"/>
      <c r="H3245" s="147">
        <v>0</v>
      </c>
      <c r="I3245" s="147">
        <v>2</v>
      </c>
      <c r="J3245" s="147">
        <v>0</v>
      </c>
    </row>
    <row r="3246" spans="2:10" x14ac:dyDescent="0.25">
      <c r="B3246" t="s">
        <v>1257</v>
      </c>
      <c r="C3246" s="3">
        <v>0</v>
      </c>
      <c r="D3246" s="147">
        <v>300000</v>
      </c>
      <c r="E3246" s="32">
        <v>1</v>
      </c>
      <c r="F3246" t="s">
        <v>1065</v>
      </c>
      <c r="G3246"/>
      <c r="H3246" s="147">
        <v>37500</v>
      </c>
      <c r="I3246" s="147">
        <v>8</v>
      </c>
      <c r="J3246" s="147">
        <v>300000</v>
      </c>
    </row>
    <row r="3247" spans="2:10" x14ac:dyDescent="0.25">
      <c r="B3247" t="s">
        <v>1084</v>
      </c>
      <c r="C3247" s="3">
        <v>0</v>
      </c>
      <c r="D3247" s="147">
        <v>152498</v>
      </c>
      <c r="E3247" s="32">
        <v>1</v>
      </c>
      <c r="F3247" t="s">
        <v>82</v>
      </c>
      <c r="G3247"/>
      <c r="H3247" s="147">
        <v>30499.599999999999</v>
      </c>
      <c r="I3247" s="147">
        <v>5</v>
      </c>
      <c r="J3247" s="147">
        <v>152498</v>
      </c>
    </row>
    <row r="3248" spans="2:10" x14ac:dyDescent="0.25">
      <c r="B3248" t="s">
        <v>1272</v>
      </c>
      <c r="C3248" s="3">
        <v>0</v>
      </c>
      <c r="D3248" s="147">
        <v>232000</v>
      </c>
      <c r="E3248" s="32">
        <v>2</v>
      </c>
      <c r="F3248" t="s">
        <v>154</v>
      </c>
      <c r="G3248"/>
      <c r="H3248" s="147">
        <v>58000</v>
      </c>
      <c r="I3248" s="147">
        <v>2</v>
      </c>
      <c r="J3248" s="147">
        <v>116000</v>
      </c>
    </row>
    <row r="3249" spans="2:10" x14ac:dyDescent="0.25">
      <c r="B3249" t="s">
        <v>1272</v>
      </c>
      <c r="C3249" s="3">
        <v>0</v>
      </c>
      <c r="D3249" s="147">
        <v>232000</v>
      </c>
      <c r="E3249" s="32">
        <v>2</v>
      </c>
      <c r="F3249" t="s">
        <v>155</v>
      </c>
      <c r="G3249"/>
      <c r="H3249" s="147">
        <v>58000</v>
      </c>
      <c r="I3249" s="147">
        <v>2</v>
      </c>
      <c r="J3249" s="147">
        <v>116000</v>
      </c>
    </row>
    <row r="3250" spans="2:10" x14ac:dyDescent="0.25">
      <c r="B3250" t="s">
        <v>245</v>
      </c>
      <c r="C3250" s="3" t="s">
        <v>230</v>
      </c>
      <c r="D3250" s="147">
        <v>672000</v>
      </c>
      <c r="E3250" s="32">
        <v>1</v>
      </c>
      <c r="F3250" t="s">
        <v>48</v>
      </c>
      <c r="G3250"/>
      <c r="H3250" s="147">
        <v>28000</v>
      </c>
      <c r="I3250" s="147">
        <v>24</v>
      </c>
      <c r="J3250" s="147">
        <v>672000</v>
      </c>
    </row>
    <row r="3251" spans="2:10" x14ac:dyDescent="0.25">
      <c r="B3251" t="s">
        <v>245</v>
      </c>
      <c r="C3251" s="3" t="s">
        <v>229</v>
      </c>
      <c r="D3251" s="147">
        <v>672000</v>
      </c>
      <c r="E3251" s="32">
        <v>1</v>
      </c>
      <c r="F3251" t="s">
        <v>59</v>
      </c>
      <c r="G3251"/>
      <c r="H3251" s="147">
        <v>28000</v>
      </c>
      <c r="I3251" s="147">
        <v>24</v>
      </c>
      <c r="J3251" s="147">
        <v>672000</v>
      </c>
    </row>
    <row r="3252" spans="2:10" x14ac:dyDescent="0.25">
      <c r="B3252" t="s">
        <v>1258</v>
      </c>
      <c r="C3252" s="3" t="s">
        <v>1281</v>
      </c>
      <c r="D3252" s="147">
        <v>69000</v>
      </c>
      <c r="E3252" s="32">
        <v>1</v>
      </c>
      <c r="F3252" t="s">
        <v>1260</v>
      </c>
      <c r="G3252"/>
      <c r="H3252" s="147">
        <v>23000</v>
      </c>
      <c r="I3252" s="147">
        <v>3</v>
      </c>
      <c r="J3252" s="147">
        <v>69000</v>
      </c>
    </row>
    <row r="3253" spans="2:10" x14ac:dyDescent="0.25">
      <c r="B3253" t="s">
        <v>1261</v>
      </c>
      <c r="C3253" s="3" t="s">
        <v>1282</v>
      </c>
      <c r="D3253" s="147">
        <v>78000</v>
      </c>
      <c r="E3253" s="32">
        <v>1</v>
      </c>
      <c r="F3253" t="s">
        <v>1273</v>
      </c>
      <c r="G3253"/>
      <c r="H3253" s="147">
        <v>26000</v>
      </c>
      <c r="I3253" s="147">
        <v>3</v>
      </c>
      <c r="J3253" s="147">
        <v>78000</v>
      </c>
    </row>
    <row r="3254" spans="2:10" x14ac:dyDescent="0.25">
      <c r="B3254" t="s">
        <v>1149</v>
      </c>
      <c r="C3254" s="3" t="s">
        <v>1220</v>
      </c>
      <c r="D3254" s="147">
        <v>180000</v>
      </c>
      <c r="E3254" s="32">
        <v>1</v>
      </c>
      <c r="F3254" t="s">
        <v>598</v>
      </c>
      <c r="G3254"/>
      <c r="H3254" s="147">
        <v>45000</v>
      </c>
      <c r="I3254" s="147">
        <v>4</v>
      </c>
      <c r="J3254" s="147">
        <v>180000</v>
      </c>
    </row>
    <row r="3255" spans="2:10" x14ac:dyDescent="0.25">
      <c r="B3255" t="s">
        <v>1261</v>
      </c>
      <c r="C3255" s="3" t="s">
        <v>1288</v>
      </c>
      <c r="D3255" s="147">
        <v>78000</v>
      </c>
      <c r="E3255" s="32">
        <v>1</v>
      </c>
      <c r="F3255" t="s">
        <v>1267</v>
      </c>
      <c r="G3255"/>
      <c r="H3255" s="147">
        <v>26000</v>
      </c>
      <c r="I3255" s="147">
        <v>3</v>
      </c>
      <c r="J3255" s="147">
        <v>78000</v>
      </c>
    </row>
    <row r="3256" spans="2:10" x14ac:dyDescent="0.25">
      <c r="B3256" t="s">
        <v>1261</v>
      </c>
      <c r="C3256" s="3" t="s">
        <v>1289</v>
      </c>
      <c r="D3256" s="147">
        <v>78000</v>
      </c>
      <c r="E3256" s="32">
        <v>1</v>
      </c>
      <c r="F3256" t="s">
        <v>1270</v>
      </c>
      <c r="G3256"/>
      <c r="H3256" s="147">
        <v>26000</v>
      </c>
      <c r="I3256" s="147">
        <v>3</v>
      </c>
      <c r="J3256" s="147">
        <v>78000</v>
      </c>
    </row>
    <row r="3257" spans="2:10" x14ac:dyDescent="0.25">
      <c r="B3257" t="s">
        <v>1033</v>
      </c>
      <c r="C3257" s="3" t="s">
        <v>1292</v>
      </c>
      <c r="D3257" s="147">
        <v>176000</v>
      </c>
      <c r="E3257" s="32">
        <v>1</v>
      </c>
      <c r="F3257" t="s">
        <v>1004</v>
      </c>
      <c r="G3257"/>
      <c r="H3257" s="147">
        <v>44000</v>
      </c>
      <c r="I3257" s="147">
        <v>4</v>
      </c>
      <c r="J3257" s="147">
        <v>176000</v>
      </c>
    </row>
    <row r="3258" spans="2:10" x14ac:dyDescent="0.25">
      <c r="B3258" t="s">
        <v>1033</v>
      </c>
      <c r="C3258" s="3" t="s">
        <v>1034</v>
      </c>
      <c r="D3258" s="147">
        <v>176000</v>
      </c>
      <c r="E3258" s="32">
        <v>2</v>
      </c>
      <c r="F3258" t="s">
        <v>1004</v>
      </c>
      <c r="G3258"/>
      <c r="H3258" s="147">
        <v>44000</v>
      </c>
      <c r="I3258" s="147">
        <v>2</v>
      </c>
      <c r="J3258" s="147">
        <v>88000</v>
      </c>
    </row>
    <row r="3259" spans="2:10" x14ac:dyDescent="0.25">
      <c r="B3259" t="s">
        <v>1033</v>
      </c>
      <c r="C3259" s="3" t="s">
        <v>1034</v>
      </c>
      <c r="D3259" s="147">
        <v>176000</v>
      </c>
      <c r="E3259" s="32">
        <v>2</v>
      </c>
      <c r="F3259" t="s">
        <v>1006</v>
      </c>
      <c r="G3259"/>
      <c r="H3259" s="147">
        <v>44000</v>
      </c>
      <c r="I3259" s="147">
        <v>2</v>
      </c>
      <c r="J3259" s="147">
        <v>88000</v>
      </c>
    </row>
    <row r="3260" spans="2:10" x14ac:dyDescent="0.25">
      <c r="B3260" t="s">
        <v>1033</v>
      </c>
      <c r="C3260" s="3" t="s">
        <v>1036</v>
      </c>
      <c r="D3260" s="147">
        <v>176000</v>
      </c>
      <c r="E3260" s="32">
        <v>1</v>
      </c>
      <c r="F3260" t="s">
        <v>1006</v>
      </c>
      <c r="G3260"/>
      <c r="H3260" s="147">
        <v>44000</v>
      </c>
      <c r="I3260" s="147">
        <v>4</v>
      </c>
      <c r="J3260" s="147">
        <v>176000</v>
      </c>
    </row>
    <row r="3261" spans="2:10" x14ac:dyDescent="0.25">
      <c r="B3261" t="s">
        <v>1149</v>
      </c>
      <c r="C3261" s="3" t="s">
        <v>1220</v>
      </c>
      <c r="D3261" s="147">
        <v>164000</v>
      </c>
      <c r="E3261" s="32">
        <v>1</v>
      </c>
      <c r="F3261" t="s">
        <v>598</v>
      </c>
      <c r="G3261"/>
      <c r="H3261" s="147">
        <v>41000</v>
      </c>
      <c r="I3261" s="147">
        <v>4</v>
      </c>
      <c r="J3261" s="147">
        <v>164000</v>
      </c>
    </row>
    <row r="3262" spans="2:10" x14ac:dyDescent="0.25">
      <c r="B3262" t="s">
        <v>991</v>
      </c>
      <c r="C3262" s="3">
        <v>0</v>
      </c>
      <c r="D3262" s="147">
        <v>124000</v>
      </c>
      <c r="E3262" s="32">
        <v>1</v>
      </c>
      <c r="F3262" t="s">
        <v>43</v>
      </c>
      <c r="G3262"/>
      <c r="H3262" s="147">
        <v>31000</v>
      </c>
      <c r="I3262" s="147">
        <v>4</v>
      </c>
      <c r="J3262" s="147">
        <v>124000</v>
      </c>
    </row>
    <row r="3263" spans="2:10" x14ac:dyDescent="0.25">
      <c r="B3263" t="s">
        <v>705</v>
      </c>
      <c r="C3263" s="3">
        <v>0</v>
      </c>
      <c r="D3263" s="147">
        <v>69000</v>
      </c>
      <c r="E3263" s="32">
        <v>1</v>
      </c>
      <c r="F3263" t="s">
        <v>666</v>
      </c>
      <c r="G3263"/>
      <c r="H3263" s="147">
        <v>23000</v>
      </c>
      <c r="I3263" s="147">
        <v>3</v>
      </c>
      <c r="J3263" s="147">
        <v>69000</v>
      </c>
    </row>
    <row r="3264" spans="2:10" x14ac:dyDescent="0.25">
      <c r="B3264" t="s">
        <v>85</v>
      </c>
      <c r="C3264" s="3">
        <v>0</v>
      </c>
      <c r="D3264" s="147">
        <v>936000</v>
      </c>
      <c r="E3264" s="32">
        <v>1</v>
      </c>
      <c r="F3264" t="s">
        <v>83</v>
      </c>
      <c r="G3264"/>
      <c r="H3264" s="147">
        <v>39000</v>
      </c>
      <c r="I3264" s="147">
        <v>24</v>
      </c>
      <c r="J3264" s="147">
        <v>936000</v>
      </c>
    </row>
    <row r="3265" spans="2:10" x14ac:dyDescent="0.25">
      <c r="B3265" t="s">
        <v>1251</v>
      </c>
      <c r="C3265" s="3">
        <v>0</v>
      </c>
      <c r="D3265" s="147">
        <v>202000</v>
      </c>
      <c r="E3265" s="32">
        <v>7</v>
      </c>
      <c r="F3265" t="s">
        <v>629</v>
      </c>
      <c r="G3265"/>
      <c r="H3265" s="147">
        <v>25000</v>
      </c>
      <c r="I3265" s="147">
        <v>1</v>
      </c>
      <c r="J3265" s="147">
        <v>25000</v>
      </c>
    </row>
    <row r="3266" spans="2:10" x14ac:dyDescent="0.25">
      <c r="B3266" t="s">
        <v>1251</v>
      </c>
      <c r="C3266" s="3">
        <v>0</v>
      </c>
      <c r="D3266" s="147">
        <v>202000</v>
      </c>
      <c r="E3266" s="32">
        <v>7</v>
      </c>
      <c r="F3266" t="s">
        <v>149</v>
      </c>
      <c r="G3266"/>
      <c r="H3266" s="147">
        <v>20000</v>
      </c>
      <c r="I3266" s="147">
        <v>1</v>
      </c>
      <c r="J3266" s="147">
        <v>20000</v>
      </c>
    </row>
    <row r="3267" spans="2:10" x14ac:dyDescent="0.25">
      <c r="B3267" t="s">
        <v>1251</v>
      </c>
      <c r="C3267" s="3">
        <v>0</v>
      </c>
      <c r="D3267" s="147">
        <v>202000</v>
      </c>
      <c r="E3267" s="32">
        <v>7</v>
      </c>
      <c r="F3267" t="s">
        <v>627</v>
      </c>
      <c r="G3267"/>
      <c r="H3267" s="147">
        <v>25000</v>
      </c>
      <c r="I3267" s="147">
        <v>1</v>
      </c>
      <c r="J3267" s="147">
        <v>25000</v>
      </c>
    </row>
    <row r="3268" spans="2:10" x14ac:dyDescent="0.25">
      <c r="B3268" t="s">
        <v>1251</v>
      </c>
      <c r="C3268" s="3">
        <v>0</v>
      </c>
      <c r="D3268" s="147">
        <v>202000</v>
      </c>
      <c r="E3268" s="32">
        <v>7</v>
      </c>
      <c r="F3268" t="s">
        <v>625</v>
      </c>
      <c r="G3268"/>
      <c r="H3268" s="147">
        <v>40000</v>
      </c>
      <c r="I3268" s="147">
        <v>1</v>
      </c>
      <c r="J3268" s="147">
        <v>40000</v>
      </c>
    </row>
    <row r="3269" spans="2:10" x14ac:dyDescent="0.25">
      <c r="B3269" t="s">
        <v>1251</v>
      </c>
      <c r="C3269" s="3">
        <v>0</v>
      </c>
      <c r="D3269" s="147">
        <v>202000</v>
      </c>
      <c r="E3269" s="32">
        <v>7</v>
      </c>
      <c r="F3269" t="s">
        <v>626</v>
      </c>
      <c r="G3269"/>
      <c r="H3269" s="147">
        <v>40000</v>
      </c>
      <c r="I3269" s="147">
        <v>1</v>
      </c>
      <c r="J3269" s="147">
        <v>40000</v>
      </c>
    </row>
    <row r="3270" spans="2:10" x14ac:dyDescent="0.25">
      <c r="B3270" t="s">
        <v>1251</v>
      </c>
      <c r="C3270" s="3">
        <v>0</v>
      </c>
      <c r="D3270" s="147">
        <v>202000</v>
      </c>
      <c r="E3270" s="32">
        <v>7</v>
      </c>
      <c r="F3270" t="s">
        <v>1253</v>
      </c>
      <c r="G3270"/>
      <c r="H3270" s="147">
        <v>52000</v>
      </c>
      <c r="I3270" s="147">
        <v>1</v>
      </c>
      <c r="J3270" s="147">
        <v>52000</v>
      </c>
    </row>
    <row r="3271" spans="2:10" x14ac:dyDescent="0.25">
      <c r="B3271" t="s">
        <v>1251</v>
      </c>
      <c r="C3271" s="3">
        <v>0</v>
      </c>
      <c r="D3271" s="147">
        <v>202000</v>
      </c>
      <c r="E3271" s="32">
        <v>7</v>
      </c>
      <c r="F3271" t="s">
        <v>1254</v>
      </c>
      <c r="G3271"/>
      <c r="H3271" s="147">
        <v>0</v>
      </c>
      <c r="I3271" s="147">
        <v>1</v>
      </c>
      <c r="J3271" s="147">
        <v>0</v>
      </c>
    </row>
    <row r="3272" spans="2:10" x14ac:dyDescent="0.25">
      <c r="B3272" s="3" t="s">
        <v>1237</v>
      </c>
      <c r="C3272" s="12" t="s">
        <v>1255</v>
      </c>
      <c r="D3272" s="149">
        <v>202000</v>
      </c>
      <c r="E3272" s="8">
        <v>7</v>
      </c>
      <c r="F3272" s="3" t="s">
        <v>1254</v>
      </c>
      <c r="H3272" s="148">
        <v>0</v>
      </c>
      <c r="I3272" s="148">
        <v>1</v>
      </c>
      <c r="J3272" s="148">
        <v>0</v>
      </c>
    </row>
  </sheetData>
  <sortState xmlns:xlrd2="http://schemas.microsoft.com/office/spreadsheetml/2017/richdata2" ref="A2:J439">
    <sortCondition ref="B1"/>
  </sortState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1DAD-6151-41B1-9243-A91BBD0C5C7A}">
  <sheetPr codeName="Sheet2">
    <tabColor theme="7" tint="0.39997558519241921"/>
  </sheetPr>
  <dimension ref="A1:K463"/>
  <sheetViews>
    <sheetView zoomScale="85" zoomScaleNormal="85" workbookViewId="0">
      <pane ySplit="1" topLeftCell="A139" activePane="bottomLeft" state="frozen"/>
      <selection activeCell="C47" sqref="C47"/>
      <selection pane="bottomLeft" activeCell="F474" sqref="F474"/>
    </sheetView>
  </sheetViews>
  <sheetFormatPr defaultRowHeight="15.75" x14ac:dyDescent="0.25"/>
  <cols>
    <col min="1" max="1" width="5.42578125" style="8" customWidth="1"/>
    <col min="2" max="2" width="25" style="12" hidden="1" customWidth="1"/>
    <col min="3" max="3" width="106.28515625" style="168" bestFit="1" customWidth="1"/>
    <col min="4" max="4" width="20.28515625" style="12" bestFit="1" customWidth="1"/>
    <col min="5" max="5" width="10" style="99" bestFit="1" customWidth="1"/>
    <col min="6" max="6" width="63.28515625" style="171" bestFit="1" customWidth="1"/>
    <col min="8" max="8" width="46.85546875" bestFit="1" customWidth="1"/>
    <col min="9" max="9" width="20" customWidth="1"/>
    <col min="10" max="10" width="11.28515625" customWidth="1"/>
    <col min="11" max="11" width="31.28515625" customWidth="1"/>
  </cols>
  <sheetData>
    <row r="1" spans="1:11" s="32" customFormat="1" ht="35.450000000000003" customHeight="1" x14ac:dyDescent="0.25">
      <c r="A1" s="86" t="s">
        <v>141</v>
      </c>
      <c r="B1" s="86" t="s">
        <v>321</v>
      </c>
      <c r="C1" s="90" t="s">
        <v>4</v>
      </c>
      <c r="D1" s="86" t="s">
        <v>5</v>
      </c>
      <c r="E1" s="90" t="s">
        <v>208</v>
      </c>
      <c r="F1" s="90" t="s">
        <v>142</v>
      </c>
      <c r="H1" s="172"/>
      <c r="I1" s="172">
        <v>0</v>
      </c>
      <c r="J1" s="9" t="s">
        <v>208</v>
      </c>
      <c r="K1" s="9" t="s">
        <v>142</v>
      </c>
    </row>
    <row r="2" spans="1:11" x14ac:dyDescent="0.25">
      <c r="A2" s="84">
        <v>1</v>
      </c>
      <c r="B2" s="87" t="s">
        <v>437</v>
      </c>
      <c r="C2" s="94" t="s">
        <v>285</v>
      </c>
      <c r="D2" s="87">
        <v>0</v>
      </c>
      <c r="E2" s="96">
        <v>6</v>
      </c>
      <c r="F2" s="94" t="s">
        <v>163</v>
      </c>
    </row>
    <row r="3" spans="1:11" x14ac:dyDescent="0.25">
      <c r="A3" s="106">
        <v>2</v>
      </c>
      <c r="B3" s="83" t="s">
        <v>1223</v>
      </c>
      <c r="C3" s="164" t="s">
        <v>1223</v>
      </c>
      <c r="D3" s="83"/>
      <c r="E3" s="96">
        <v>1108036</v>
      </c>
      <c r="F3" s="94" t="s">
        <v>1155</v>
      </c>
      <c r="I3">
        <v>0</v>
      </c>
    </row>
    <row r="4" spans="1:11" x14ac:dyDescent="0.25">
      <c r="A4" s="106">
        <v>3</v>
      </c>
      <c r="B4" s="83" t="s">
        <v>1243</v>
      </c>
      <c r="C4" s="164" t="s">
        <v>1223</v>
      </c>
      <c r="D4" s="83">
        <v>0</v>
      </c>
      <c r="E4" s="96">
        <v>1108036</v>
      </c>
      <c r="F4" s="94" t="s">
        <v>1155</v>
      </c>
    </row>
    <row r="5" spans="1:11" x14ac:dyDescent="0.25">
      <c r="A5" s="106">
        <v>4</v>
      </c>
      <c r="B5" s="83" t="s">
        <v>1189</v>
      </c>
      <c r="C5" s="164" t="s">
        <v>1154</v>
      </c>
      <c r="D5" s="83">
        <v>0</v>
      </c>
      <c r="E5" s="96">
        <v>1108036</v>
      </c>
      <c r="F5" s="94" t="s">
        <v>1155</v>
      </c>
    </row>
    <row r="6" spans="1:11" x14ac:dyDescent="0.25">
      <c r="A6" s="84">
        <v>5</v>
      </c>
      <c r="B6" s="87" t="s">
        <v>455</v>
      </c>
      <c r="C6" s="94" t="s">
        <v>70</v>
      </c>
      <c r="D6" s="169" t="s">
        <v>239</v>
      </c>
      <c r="E6" s="96">
        <v>1023674</v>
      </c>
      <c r="F6" s="94" t="s">
        <v>72</v>
      </c>
    </row>
    <row r="7" spans="1:11" x14ac:dyDescent="0.25">
      <c r="A7" s="84">
        <v>6</v>
      </c>
      <c r="B7" s="87" t="s">
        <v>456</v>
      </c>
      <c r="C7" s="94" t="s">
        <v>70</v>
      </c>
      <c r="D7" s="87" t="s">
        <v>183</v>
      </c>
      <c r="E7" s="96">
        <v>1023674</v>
      </c>
      <c r="F7" s="94" t="s">
        <v>72</v>
      </c>
    </row>
    <row r="8" spans="1:11" x14ac:dyDescent="0.25">
      <c r="A8" s="84">
        <v>7</v>
      </c>
      <c r="B8" s="87" t="s">
        <v>459</v>
      </c>
      <c r="C8" s="94" t="s">
        <v>70</v>
      </c>
      <c r="D8" s="87" t="s">
        <v>173</v>
      </c>
      <c r="E8" s="96">
        <v>1023673</v>
      </c>
      <c r="F8" s="94" t="s">
        <v>73</v>
      </c>
    </row>
    <row r="9" spans="1:11" x14ac:dyDescent="0.25">
      <c r="A9" s="84">
        <v>8</v>
      </c>
      <c r="B9" s="87" t="s">
        <v>471</v>
      </c>
      <c r="C9" s="93" t="s">
        <v>45</v>
      </c>
      <c r="D9" s="169">
        <v>0</v>
      </c>
      <c r="E9" s="96">
        <v>1022854</v>
      </c>
      <c r="F9" s="94" t="s">
        <v>46</v>
      </c>
    </row>
    <row r="10" spans="1:11" x14ac:dyDescent="0.25">
      <c r="A10" s="84">
        <v>9</v>
      </c>
      <c r="B10" s="87" t="s">
        <v>478</v>
      </c>
      <c r="C10" s="93" t="s">
        <v>252</v>
      </c>
      <c r="D10" s="169">
        <v>0</v>
      </c>
      <c r="E10" s="96">
        <v>1022853</v>
      </c>
      <c r="F10" s="94" t="s">
        <v>57</v>
      </c>
    </row>
    <row r="11" spans="1:11" x14ac:dyDescent="0.25">
      <c r="A11" s="84">
        <v>10</v>
      </c>
      <c r="B11" s="87" t="s">
        <v>501</v>
      </c>
      <c r="C11" s="93" t="s">
        <v>251</v>
      </c>
      <c r="D11" s="169">
        <v>0</v>
      </c>
      <c r="E11" s="96">
        <v>1022852</v>
      </c>
      <c r="F11" s="94" t="s">
        <v>60</v>
      </c>
    </row>
    <row r="12" spans="1:11" x14ac:dyDescent="0.25">
      <c r="A12" s="84">
        <v>11</v>
      </c>
      <c r="B12" s="87" t="s">
        <v>507</v>
      </c>
      <c r="C12" s="94" t="s">
        <v>253</v>
      </c>
      <c r="D12" s="87">
        <v>0</v>
      </c>
      <c r="E12" s="96">
        <v>1022850</v>
      </c>
      <c r="F12" s="94" t="s">
        <v>59</v>
      </c>
    </row>
    <row r="13" spans="1:11" x14ac:dyDescent="0.25">
      <c r="A13" s="106">
        <v>12</v>
      </c>
      <c r="B13" s="83" t="s">
        <v>805</v>
      </c>
      <c r="C13" s="164" t="s">
        <v>805</v>
      </c>
      <c r="D13" s="83"/>
      <c r="E13" s="96"/>
      <c r="F13" s="94"/>
    </row>
    <row r="14" spans="1:11" x14ac:dyDescent="0.25">
      <c r="A14" s="106">
        <v>13</v>
      </c>
      <c r="B14" s="83" t="s">
        <v>1133</v>
      </c>
      <c r="C14" s="164" t="s">
        <v>1089</v>
      </c>
      <c r="D14" s="83">
        <v>0</v>
      </c>
      <c r="E14" s="96">
        <v>6037257</v>
      </c>
      <c r="F14" s="94" t="s">
        <v>638</v>
      </c>
    </row>
    <row r="15" spans="1:11" x14ac:dyDescent="0.25">
      <c r="A15" s="106">
        <v>14</v>
      </c>
      <c r="B15" s="83" t="s">
        <v>1213</v>
      </c>
      <c r="C15" s="164" t="s">
        <v>1206</v>
      </c>
      <c r="D15" s="83">
        <v>0</v>
      </c>
      <c r="E15" s="96">
        <v>1106388</v>
      </c>
      <c r="F15" s="94" t="s">
        <v>1205</v>
      </c>
    </row>
    <row r="16" spans="1:11" x14ac:dyDescent="0.25">
      <c r="A16" s="106">
        <v>15</v>
      </c>
      <c r="B16" s="83" t="s">
        <v>943</v>
      </c>
      <c r="C16" s="164" t="s">
        <v>720</v>
      </c>
      <c r="D16" s="83">
        <v>0</v>
      </c>
      <c r="E16" s="96">
        <v>1106389</v>
      </c>
      <c r="F16" s="94" t="s">
        <v>721</v>
      </c>
    </row>
    <row r="17" spans="1:6" x14ac:dyDescent="0.25">
      <c r="A17" s="106">
        <v>16</v>
      </c>
      <c r="B17" s="83" t="s">
        <v>1212</v>
      </c>
      <c r="C17" s="164" t="s">
        <v>1204</v>
      </c>
      <c r="D17" s="83">
        <v>0</v>
      </c>
      <c r="E17" s="96">
        <v>1106389</v>
      </c>
      <c r="F17" s="94" t="s">
        <v>721</v>
      </c>
    </row>
    <row r="18" spans="1:6" x14ac:dyDescent="0.25">
      <c r="A18" s="84">
        <v>17</v>
      </c>
      <c r="B18" s="87" t="s">
        <v>446</v>
      </c>
      <c r="C18" s="94" t="s">
        <v>235</v>
      </c>
      <c r="D18" s="87" t="s">
        <v>236</v>
      </c>
      <c r="E18" s="96">
        <v>1023679</v>
      </c>
      <c r="F18" s="94" t="s">
        <v>36</v>
      </c>
    </row>
    <row r="19" spans="1:6" x14ac:dyDescent="0.25">
      <c r="A19" s="84">
        <v>18</v>
      </c>
      <c r="B19" s="87" t="s">
        <v>442</v>
      </c>
      <c r="C19" s="94" t="s">
        <v>235</v>
      </c>
      <c r="D19" s="87" t="s">
        <v>238</v>
      </c>
      <c r="E19" s="96">
        <v>1023678</v>
      </c>
      <c r="F19" s="94" t="s">
        <v>34</v>
      </c>
    </row>
    <row r="20" spans="1:6" x14ac:dyDescent="0.25">
      <c r="A20" s="84">
        <v>19</v>
      </c>
      <c r="B20" s="87" t="s">
        <v>513</v>
      </c>
      <c r="C20" s="93" t="s">
        <v>232</v>
      </c>
      <c r="D20" s="169" t="s">
        <v>233</v>
      </c>
      <c r="E20" s="96">
        <v>1021861</v>
      </c>
      <c r="F20" s="94" t="s">
        <v>49</v>
      </c>
    </row>
    <row r="21" spans="1:6" x14ac:dyDescent="0.25">
      <c r="A21" s="84">
        <v>20</v>
      </c>
      <c r="B21" s="87" t="s">
        <v>494</v>
      </c>
      <c r="C21" s="94" t="s">
        <v>232</v>
      </c>
      <c r="D21" s="87" t="s">
        <v>231</v>
      </c>
      <c r="E21" s="96">
        <v>1021863</v>
      </c>
      <c r="F21" s="94" t="s">
        <v>55</v>
      </c>
    </row>
    <row r="22" spans="1:6" x14ac:dyDescent="0.25">
      <c r="A22" s="84">
        <v>21</v>
      </c>
      <c r="B22" s="87" t="s">
        <v>537</v>
      </c>
      <c r="C22" s="94" t="s">
        <v>232</v>
      </c>
      <c r="D22" s="87" t="s">
        <v>38</v>
      </c>
      <c r="E22" s="96">
        <v>1022847</v>
      </c>
      <c r="F22" s="94" t="s">
        <v>52</v>
      </c>
    </row>
    <row r="23" spans="1:6" x14ac:dyDescent="0.25">
      <c r="A23" s="84">
        <v>22</v>
      </c>
      <c r="B23" s="87" t="s">
        <v>514</v>
      </c>
      <c r="C23" s="94" t="s">
        <v>232</v>
      </c>
      <c r="D23" s="87" t="s">
        <v>230</v>
      </c>
      <c r="E23" s="96">
        <v>1021861</v>
      </c>
      <c r="F23" s="94" t="s">
        <v>49</v>
      </c>
    </row>
    <row r="24" spans="1:6" x14ac:dyDescent="0.25">
      <c r="A24" s="84">
        <v>23</v>
      </c>
      <c r="B24" s="87" t="s">
        <v>484</v>
      </c>
      <c r="C24" s="94" t="s">
        <v>228</v>
      </c>
      <c r="D24" s="87" t="s">
        <v>231</v>
      </c>
      <c r="E24" s="96">
        <v>1021862</v>
      </c>
      <c r="F24" s="94" t="s">
        <v>54</v>
      </c>
    </row>
    <row r="25" spans="1:6" x14ac:dyDescent="0.25">
      <c r="A25" s="84">
        <v>24</v>
      </c>
      <c r="B25" s="87" t="s">
        <v>462</v>
      </c>
      <c r="C25" s="94" t="s">
        <v>228</v>
      </c>
      <c r="D25" s="87" t="s">
        <v>38</v>
      </c>
      <c r="E25" s="96">
        <v>1022846</v>
      </c>
      <c r="F25" s="94" t="s">
        <v>51</v>
      </c>
    </row>
    <row r="26" spans="1:6" x14ac:dyDescent="0.25">
      <c r="A26" s="84">
        <v>25</v>
      </c>
      <c r="B26" s="87" t="s">
        <v>508</v>
      </c>
      <c r="C26" s="94" t="s">
        <v>228</v>
      </c>
      <c r="D26" s="87" t="s">
        <v>229</v>
      </c>
      <c r="E26" s="96">
        <v>1022850</v>
      </c>
      <c r="F26" s="94" t="s">
        <v>59</v>
      </c>
    </row>
    <row r="27" spans="1:6" x14ac:dyDescent="0.25">
      <c r="A27" s="84">
        <v>26</v>
      </c>
      <c r="B27" s="87" t="s">
        <v>519</v>
      </c>
      <c r="C27" s="93" t="s">
        <v>228</v>
      </c>
      <c r="D27" s="169" t="s">
        <v>230</v>
      </c>
      <c r="E27" s="96">
        <v>1021859</v>
      </c>
      <c r="F27" s="94" t="s">
        <v>48</v>
      </c>
    </row>
    <row r="28" spans="1:6" x14ac:dyDescent="0.25">
      <c r="A28" s="84">
        <v>27</v>
      </c>
      <c r="B28" s="87" t="s">
        <v>348</v>
      </c>
      <c r="C28" s="94" t="s">
        <v>89</v>
      </c>
      <c r="D28" s="87">
        <v>0</v>
      </c>
      <c r="E28" s="96">
        <v>1023120</v>
      </c>
      <c r="F28" s="94" t="s">
        <v>42</v>
      </c>
    </row>
    <row r="29" spans="1:6" x14ac:dyDescent="0.25">
      <c r="A29" s="84">
        <v>28</v>
      </c>
      <c r="B29" s="87" t="s">
        <v>363</v>
      </c>
      <c r="C29" s="94" t="s">
        <v>209</v>
      </c>
      <c r="D29" s="87" t="s">
        <v>210</v>
      </c>
      <c r="E29" s="96">
        <v>1025466</v>
      </c>
      <c r="F29" s="94" t="s">
        <v>598</v>
      </c>
    </row>
    <row r="30" spans="1:6" x14ac:dyDescent="0.25">
      <c r="A30" s="84">
        <v>29</v>
      </c>
      <c r="B30" s="87" t="s">
        <v>372</v>
      </c>
      <c r="C30" s="94" t="s">
        <v>90</v>
      </c>
      <c r="D30" s="87" t="s">
        <v>212</v>
      </c>
      <c r="E30" s="96">
        <v>1025468</v>
      </c>
      <c r="F30" s="94" t="s">
        <v>640</v>
      </c>
    </row>
    <row r="31" spans="1:6" x14ac:dyDescent="0.25">
      <c r="A31" s="84">
        <v>30</v>
      </c>
      <c r="B31" s="87" t="s">
        <v>382</v>
      </c>
      <c r="C31" s="94" t="s">
        <v>90</v>
      </c>
      <c r="D31" s="87" t="s">
        <v>211</v>
      </c>
      <c r="E31" s="96">
        <v>1025469</v>
      </c>
      <c r="F31" s="94" t="s">
        <v>641</v>
      </c>
    </row>
    <row r="32" spans="1:6" x14ac:dyDescent="0.25">
      <c r="A32" s="84">
        <v>31</v>
      </c>
      <c r="B32" s="87" t="s">
        <v>396</v>
      </c>
      <c r="C32" s="94" t="s">
        <v>240</v>
      </c>
      <c r="D32" s="87" t="s">
        <v>234</v>
      </c>
      <c r="E32" s="96">
        <v>1023558</v>
      </c>
      <c r="F32" s="94" t="s">
        <v>153</v>
      </c>
    </row>
    <row r="33" spans="1:6" x14ac:dyDescent="0.25">
      <c r="A33" s="84">
        <v>32</v>
      </c>
      <c r="B33" s="87" t="s">
        <v>345</v>
      </c>
      <c r="C33" s="94" t="s">
        <v>87</v>
      </c>
      <c r="D33" s="87">
        <v>0</v>
      </c>
      <c r="E33" s="96">
        <v>1023113</v>
      </c>
      <c r="F33" s="94" t="s">
        <v>88</v>
      </c>
    </row>
    <row r="34" spans="1:6" x14ac:dyDescent="0.25">
      <c r="A34" s="84">
        <v>33</v>
      </c>
      <c r="B34" s="87" t="s">
        <v>337</v>
      </c>
      <c r="C34" s="94" t="s">
        <v>86</v>
      </c>
      <c r="D34" s="87">
        <v>0</v>
      </c>
      <c r="E34" s="96">
        <v>1021808</v>
      </c>
      <c r="F34" s="94" t="s">
        <v>43</v>
      </c>
    </row>
    <row r="35" spans="1:6" x14ac:dyDescent="0.25">
      <c r="A35" s="106">
        <v>34</v>
      </c>
      <c r="B35" s="83" t="s">
        <v>1193</v>
      </c>
      <c r="C35" s="164" t="s">
        <v>1165</v>
      </c>
      <c r="D35" s="83">
        <v>0</v>
      </c>
      <c r="E35" s="96">
        <v>0</v>
      </c>
      <c r="F35" s="94" t="s">
        <v>1165</v>
      </c>
    </row>
    <row r="36" spans="1:6" x14ac:dyDescent="0.25">
      <c r="A36" s="106">
        <v>35</v>
      </c>
      <c r="B36" s="83" t="s">
        <v>1194</v>
      </c>
      <c r="C36" s="164" t="s">
        <v>1164</v>
      </c>
      <c r="D36" s="83">
        <v>0</v>
      </c>
      <c r="E36" s="96"/>
      <c r="F36" s="164" t="s">
        <v>1164</v>
      </c>
    </row>
    <row r="37" spans="1:6" x14ac:dyDescent="0.25">
      <c r="A37" s="106">
        <v>36</v>
      </c>
      <c r="B37" s="83" t="s">
        <v>322</v>
      </c>
      <c r="C37" s="164" t="s">
        <v>91</v>
      </c>
      <c r="D37" s="83">
        <v>0</v>
      </c>
      <c r="E37" s="96">
        <v>2036213</v>
      </c>
      <c r="F37" s="94" t="s">
        <v>596</v>
      </c>
    </row>
    <row r="38" spans="1:6" x14ac:dyDescent="0.25">
      <c r="A38" s="106">
        <v>37</v>
      </c>
      <c r="B38" s="83" t="s">
        <v>1240</v>
      </c>
      <c r="C38" s="164" t="s">
        <v>1162</v>
      </c>
      <c r="D38" s="83">
        <v>0</v>
      </c>
      <c r="E38" s="96"/>
      <c r="F38" s="94" t="s">
        <v>1157</v>
      </c>
    </row>
    <row r="39" spans="1:6" x14ac:dyDescent="0.25">
      <c r="A39" s="106">
        <v>38</v>
      </c>
      <c r="B39" s="83" t="s">
        <v>969</v>
      </c>
      <c r="C39" s="164" t="s">
        <v>719</v>
      </c>
      <c r="D39" s="83">
        <v>0</v>
      </c>
      <c r="E39" s="96">
        <v>1105803</v>
      </c>
      <c r="F39" s="94" t="s">
        <v>717</v>
      </c>
    </row>
    <row r="40" spans="1:6" x14ac:dyDescent="0.25">
      <c r="A40" s="84">
        <v>39</v>
      </c>
      <c r="B40" s="87" t="s">
        <v>323</v>
      </c>
      <c r="C40" s="94" t="s">
        <v>40</v>
      </c>
      <c r="D40" s="87">
        <v>0</v>
      </c>
      <c r="E40" s="96">
        <v>1021805</v>
      </c>
      <c r="F40" s="94" t="s">
        <v>40</v>
      </c>
    </row>
    <row r="41" spans="1:6" x14ac:dyDescent="0.25">
      <c r="A41" s="84">
        <v>40</v>
      </c>
      <c r="B41" s="87" t="s">
        <v>331</v>
      </c>
      <c r="C41" s="94" t="s">
        <v>33</v>
      </c>
      <c r="D41" s="87">
        <v>0</v>
      </c>
      <c r="E41" s="96">
        <v>1021806</v>
      </c>
      <c r="F41" s="94" t="s">
        <v>33</v>
      </c>
    </row>
    <row r="42" spans="1:6" x14ac:dyDescent="0.25">
      <c r="A42" s="84">
        <v>41</v>
      </c>
      <c r="B42" s="87" t="s">
        <v>324</v>
      </c>
      <c r="C42" s="94" t="s">
        <v>213</v>
      </c>
      <c r="D42" s="87">
        <v>0</v>
      </c>
      <c r="E42" s="96">
        <v>1021805</v>
      </c>
      <c r="F42" s="94" t="s">
        <v>40</v>
      </c>
    </row>
    <row r="43" spans="1:6" x14ac:dyDescent="0.25">
      <c r="A43" s="84">
        <v>42</v>
      </c>
      <c r="B43" s="87" t="s">
        <v>325</v>
      </c>
      <c r="C43" s="94" t="s">
        <v>186</v>
      </c>
      <c r="D43" s="87">
        <v>0</v>
      </c>
      <c r="E43" s="96">
        <v>1021805</v>
      </c>
      <c r="F43" s="94" t="s">
        <v>40</v>
      </c>
    </row>
    <row r="44" spans="1:6" x14ac:dyDescent="0.25">
      <c r="A44" s="84">
        <v>43</v>
      </c>
      <c r="B44" s="87" t="s">
        <v>332</v>
      </c>
      <c r="C44" s="94" t="s">
        <v>214</v>
      </c>
      <c r="D44" s="87">
        <v>0</v>
      </c>
      <c r="E44" s="96">
        <v>1021806</v>
      </c>
      <c r="F44" s="94" t="s">
        <v>33</v>
      </c>
    </row>
    <row r="45" spans="1:6" x14ac:dyDescent="0.25">
      <c r="A45" s="106">
        <v>44</v>
      </c>
      <c r="B45" s="83" t="s">
        <v>900</v>
      </c>
      <c r="C45" s="164" t="s">
        <v>687</v>
      </c>
      <c r="D45" s="83" t="s">
        <v>689</v>
      </c>
      <c r="E45" s="96">
        <v>1021805</v>
      </c>
      <c r="F45" s="94" t="s">
        <v>40</v>
      </c>
    </row>
    <row r="46" spans="1:6" x14ac:dyDescent="0.25">
      <c r="A46" s="106">
        <v>45</v>
      </c>
      <c r="B46" s="83" t="s">
        <v>899</v>
      </c>
      <c r="C46" s="164" t="s">
        <v>687</v>
      </c>
      <c r="D46" s="83" t="s">
        <v>688</v>
      </c>
      <c r="E46" s="96">
        <v>1021806</v>
      </c>
      <c r="F46" s="94" t="s">
        <v>33</v>
      </c>
    </row>
    <row r="47" spans="1:6" x14ac:dyDescent="0.25">
      <c r="A47" s="106">
        <v>46</v>
      </c>
      <c r="B47" s="83" t="s">
        <v>1238</v>
      </c>
      <c r="C47" s="164" t="s">
        <v>976</v>
      </c>
      <c r="D47" s="83">
        <v>0</v>
      </c>
      <c r="E47" s="96">
        <v>1021857</v>
      </c>
      <c r="F47" s="94" t="s">
        <v>976</v>
      </c>
    </row>
    <row r="48" spans="1:6" x14ac:dyDescent="0.25">
      <c r="A48" s="106">
        <v>47</v>
      </c>
      <c r="B48" s="83" t="s">
        <v>1126</v>
      </c>
      <c r="C48" s="164" t="s">
        <v>977</v>
      </c>
      <c r="D48" s="83">
        <v>0</v>
      </c>
      <c r="E48" s="96">
        <v>1021864</v>
      </c>
      <c r="F48" s="94" t="s">
        <v>977</v>
      </c>
    </row>
    <row r="49" spans="1:6" x14ac:dyDescent="0.25">
      <c r="A49" s="106">
        <v>48</v>
      </c>
      <c r="B49" s="83" t="s">
        <v>1091</v>
      </c>
      <c r="C49" s="164" t="s">
        <v>973</v>
      </c>
      <c r="D49" s="83" t="s">
        <v>974</v>
      </c>
      <c r="E49" s="96">
        <v>1021857</v>
      </c>
      <c r="F49" s="94" t="s">
        <v>976</v>
      </c>
    </row>
    <row r="50" spans="1:6" x14ac:dyDescent="0.25">
      <c r="A50" s="106">
        <v>49</v>
      </c>
      <c r="B50" s="83" t="s">
        <v>1092</v>
      </c>
      <c r="C50" s="164" t="s">
        <v>973</v>
      </c>
      <c r="D50" s="83" t="s">
        <v>975</v>
      </c>
      <c r="E50" s="96">
        <v>1021864</v>
      </c>
      <c r="F50" s="94" t="s">
        <v>977</v>
      </c>
    </row>
    <row r="51" spans="1:6" x14ac:dyDescent="0.25">
      <c r="A51" s="106">
        <v>50</v>
      </c>
      <c r="B51" s="83" t="s">
        <v>1120</v>
      </c>
      <c r="C51" s="164" t="s">
        <v>1008</v>
      </c>
      <c r="D51" s="83">
        <v>0</v>
      </c>
      <c r="E51" s="96">
        <v>1021966</v>
      </c>
      <c r="F51" s="94" t="s">
        <v>1008</v>
      </c>
    </row>
    <row r="52" spans="1:6" x14ac:dyDescent="0.25">
      <c r="A52" s="106">
        <v>51</v>
      </c>
      <c r="B52" s="83" t="s">
        <v>1090</v>
      </c>
      <c r="C52" s="164" t="s">
        <v>971</v>
      </c>
      <c r="D52" s="83" t="s">
        <v>972</v>
      </c>
      <c r="E52" s="96">
        <v>1021966</v>
      </c>
      <c r="F52" s="94" t="s">
        <v>1008</v>
      </c>
    </row>
    <row r="53" spans="1:6" x14ac:dyDescent="0.25">
      <c r="A53" s="106">
        <v>52</v>
      </c>
      <c r="B53" s="83" t="s">
        <v>1093</v>
      </c>
      <c r="C53" s="164" t="s">
        <v>971</v>
      </c>
      <c r="D53" s="83" t="s">
        <v>982</v>
      </c>
      <c r="E53" s="96">
        <v>1021967</v>
      </c>
      <c r="F53" s="94" t="s">
        <v>1009</v>
      </c>
    </row>
    <row r="54" spans="1:6" x14ac:dyDescent="0.25">
      <c r="A54" s="106">
        <v>53</v>
      </c>
      <c r="B54" s="83" t="s">
        <v>920</v>
      </c>
      <c r="C54" s="164" t="s">
        <v>707</v>
      </c>
      <c r="D54" s="83">
        <v>0</v>
      </c>
      <c r="E54" s="96">
        <v>1025531</v>
      </c>
      <c r="F54" s="94" t="s">
        <v>707</v>
      </c>
    </row>
    <row r="55" spans="1:6" x14ac:dyDescent="0.25">
      <c r="A55" s="106">
        <v>54</v>
      </c>
      <c r="B55" s="83" t="s">
        <v>919</v>
      </c>
      <c r="C55" s="164" t="s">
        <v>655</v>
      </c>
      <c r="D55" s="83">
        <v>0</v>
      </c>
      <c r="E55" s="96">
        <v>1025532</v>
      </c>
      <c r="F55" s="94" t="s">
        <v>655</v>
      </c>
    </row>
    <row r="56" spans="1:6" x14ac:dyDescent="0.25">
      <c r="A56" s="106">
        <v>55</v>
      </c>
      <c r="B56" s="83" t="s">
        <v>894</v>
      </c>
      <c r="C56" s="164" t="s">
        <v>653</v>
      </c>
      <c r="D56" s="83">
        <v>0</v>
      </c>
      <c r="E56" s="96">
        <v>1025532</v>
      </c>
      <c r="F56" s="94" t="s">
        <v>655</v>
      </c>
    </row>
    <row r="57" spans="1:6" x14ac:dyDescent="0.25">
      <c r="A57" s="106">
        <v>56</v>
      </c>
      <c r="B57" s="83" t="s">
        <v>1095</v>
      </c>
      <c r="C57" s="164" t="s">
        <v>983</v>
      </c>
      <c r="D57" s="83" t="s">
        <v>972</v>
      </c>
      <c r="E57" s="96">
        <v>1021841</v>
      </c>
      <c r="F57" s="94" t="s">
        <v>987</v>
      </c>
    </row>
    <row r="58" spans="1:6" x14ac:dyDescent="0.25">
      <c r="A58" s="106">
        <v>57</v>
      </c>
      <c r="B58" s="83" t="s">
        <v>1094</v>
      </c>
      <c r="C58" s="164" t="s">
        <v>983</v>
      </c>
      <c r="D58" s="83" t="s">
        <v>984</v>
      </c>
      <c r="E58" s="96">
        <v>1021844</v>
      </c>
      <c r="F58" s="94" t="s">
        <v>985</v>
      </c>
    </row>
    <row r="59" spans="1:6" x14ac:dyDescent="0.25">
      <c r="A59" s="106">
        <v>58</v>
      </c>
      <c r="B59" s="83" t="s">
        <v>927</v>
      </c>
      <c r="C59" s="164" t="s">
        <v>754</v>
      </c>
      <c r="D59" s="83" t="s">
        <v>755</v>
      </c>
      <c r="E59" s="96">
        <v>2142647</v>
      </c>
      <c r="F59" s="94" t="s">
        <v>756</v>
      </c>
    </row>
    <row r="60" spans="1:6" x14ac:dyDescent="0.25">
      <c r="A60" s="106">
        <v>59</v>
      </c>
      <c r="B60" s="83" t="s">
        <v>940</v>
      </c>
      <c r="C60" s="164" t="s">
        <v>754</v>
      </c>
      <c r="D60" s="83" t="s">
        <v>792</v>
      </c>
      <c r="E60" s="96">
        <v>2142648</v>
      </c>
      <c r="F60" s="94" t="s">
        <v>761</v>
      </c>
    </row>
    <row r="61" spans="1:6" x14ac:dyDescent="0.25">
      <c r="A61" s="106">
        <v>60</v>
      </c>
      <c r="B61" s="83" t="s">
        <v>929</v>
      </c>
      <c r="C61" s="164" t="s">
        <v>754</v>
      </c>
      <c r="D61" s="83" t="s">
        <v>788</v>
      </c>
      <c r="E61" s="96">
        <v>2142644</v>
      </c>
      <c r="F61" s="94" t="s">
        <v>770</v>
      </c>
    </row>
    <row r="62" spans="1:6" x14ac:dyDescent="0.25">
      <c r="A62" s="106">
        <v>61</v>
      </c>
      <c r="B62" s="83" t="s">
        <v>928</v>
      </c>
      <c r="C62" s="164" t="s">
        <v>754</v>
      </c>
      <c r="D62" s="83" t="s">
        <v>800</v>
      </c>
      <c r="E62" s="96">
        <v>2142646</v>
      </c>
      <c r="F62" s="94" t="s">
        <v>763</v>
      </c>
    </row>
    <row r="63" spans="1:6" x14ac:dyDescent="0.25">
      <c r="A63" s="106">
        <v>62</v>
      </c>
      <c r="B63" s="83" t="s">
        <v>930</v>
      </c>
      <c r="C63" s="164" t="s">
        <v>754</v>
      </c>
      <c r="D63" s="83" t="s">
        <v>791</v>
      </c>
      <c r="E63" s="96">
        <v>2142645</v>
      </c>
      <c r="F63" s="94" t="s">
        <v>771</v>
      </c>
    </row>
    <row r="64" spans="1:6" x14ac:dyDescent="0.25">
      <c r="A64" s="106">
        <v>63</v>
      </c>
      <c r="B64" s="83" t="s">
        <v>970</v>
      </c>
      <c r="C64" s="164" t="s">
        <v>755</v>
      </c>
      <c r="D64" s="83">
        <v>0</v>
      </c>
      <c r="E64" s="96">
        <v>2142647</v>
      </c>
      <c r="F64" s="94" t="s">
        <v>756</v>
      </c>
    </row>
    <row r="65" spans="1:6" x14ac:dyDescent="0.25">
      <c r="A65" s="84">
        <v>64</v>
      </c>
      <c r="B65" s="87" t="s">
        <v>422</v>
      </c>
      <c r="C65" s="94" t="s">
        <v>135</v>
      </c>
      <c r="D65" s="87">
        <v>0</v>
      </c>
      <c r="E65" s="96">
        <v>1023556</v>
      </c>
      <c r="F65" s="94" t="s">
        <v>82</v>
      </c>
    </row>
    <row r="66" spans="1:6" x14ac:dyDescent="0.25">
      <c r="A66" s="84">
        <v>65</v>
      </c>
      <c r="B66" s="87" t="s">
        <v>543</v>
      </c>
      <c r="C66" s="94" t="s">
        <v>25</v>
      </c>
      <c r="D66" s="87">
        <v>0</v>
      </c>
      <c r="E66" s="96">
        <v>1021751</v>
      </c>
      <c r="F66" s="94" t="s">
        <v>68</v>
      </c>
    </row>
    <row r="67" spans="1:6" x14ac:dyDescent="0.25">
      <c r="A67" s="84">
        <v>66</v>
      </c>
      <c r="B67" s="87" t="s">
        <v>326</v>
      </c>
      <c r="C67" s="94" t="s">
        <v>84</v>
      </c>
      <c r="D67" s="87">
        <v>0</v>
      </c>
      <c r="E67" s="96">
        <v>1021805</v>
      </c>
      <c r="F67" s="94" t="s">
        <v>40</v>
      </c>
    </row>
    <row r="68" spans="1:6" x14ac:dyDescent="0.25">
      <c r="A68" s="84">
        <v>67</v>
      </c>
      <c r="B68" s="87" t="s">
        <v>423</v>
      </c>
      <c r="C68" s="94" t="s">
        <v>16</v>
      </c>
      <c r="D68" s="87">
        <v>0</v>
      </c>
      <c r="E68" s="96">
        <v>1023556</v>
      </c>
      <c r="F68" s="94" t="s">
        <v>82</v>
      </c>
    </row>
    <row r="69" spans="1:6" x14ac:dyDescent="0.25">
      <c r="A69" s="84">
        <v>68</v>
      </c>
      <c r="B69" s="87" t="s">
        <v>424</v>
      </c>
      <c r="C69" s="94" t="s">
        <v>241</v>
      </c>
      <c r="D69" s="87">
        <v>0</v>
      </c>
      <c r="E69" s="96">
        <v>1023556</v>
      </c>
      <c r="F69" s="94" t="s">
        <v>82</v>
      </c>
    </row>
    <row r="70" spans="1:6" x14ac:dyDescent="0.25">
      <c r="A70" s="84">
        <v>69</v>
      </c>
      <c r="B70" s="87" t="s">
        <v>413</v>
      </c>
      <c r="C70" s="94" t="s">
        <v>137</v>
      </c>
      <c r="D70" s="87">
        <v>0</v>
      </c>
      <c r="E70" s="96">
        <v>1024339</v>
      </c>
      <c r="F70" s="94" t="s">
        <v>138</v>
      </c>
    </row>
    <row r="71" spans="1:6" x14ac:dyDescent="0.25">
      <c r="A71" s="106">
        <v>70</v>
      </c>
      <c r="B71" s="83" t="s">
        <v>425</v>
      </c>
      <c r="C71" s="94" t="s">
        <v>14</v>
      </c>
      <c r="D71" s="83">
        <v>0</v>
      </c>
      <c r="E71" s="96">
        <v>1025391</v>
      </c>
      <c r="F71" s="164" t="s">
        <v>594</v>
      </c>
    </row>
    <row r="72" spans="1:6" x14ac:dyDescent="0.25">
      <c r="A72" s="84">
        <v>71</v>
      </c>
      <c r="B72" s="87" t="s">
        <v>351</v>
      </c>
      <c r="C72" s="94" t="s">
        <v>20</v>
      </c>
      <c r="D72" s="87">
        <v>0</v>
      </c>
      <c r="E72" s="96">
        <v>1024469</v>
      </c>
      <c r="F72" s="94" t="s">
        <v>83</v>
      </c>
    </row>
    <row r="73" spans="1:6" x14ac:dyDescent="0.25">
      <c r="A73" s="84">
        <v>72</v>
      </c>
      <c r="B73" s="87" t="s">
        <v>342</v>
      </c>
      <c r="C73" s="94" t="s">
        <v>290</v>
      </c>
      <c r="D73" s="87">
        <v>0</v>
      </c>
      <c r="E73" s="96">
        <v>1024470</v>
      </c>
      <c r="F73" s="94" t="s">
        <v>1214</v>
      </c>
    </row>
    <row r="74" spans="1:6" x14ac:dyDescent="0.25">
      <c r="A74" s="84">
        <v>73</v>
      </c>
      <c r="B74" s="87" t="s">
        <v>349</v>
      </c>
      <c r="C74" s="94" t="s">
        <v>19</v>
      </c>
      <c r="D74" s="87">
        <v>0</v>
      </c>
      <c r="E74" s="96">
        <v>1023120</v>
      </c>
      <c r="F74" s="94" t="s">
        <v>42</v>
      </c>
    </row>
    <row r="75" spans="1:6" x14ac:dyDescent="0.25">
      <c r="A75" s="84">
        <v>74</v>
      </c>
      <c r="B75" s="87" t="s">
        <v>373</v>
      </c>
      <c r="C75" s="94" t="s">
        <v>61</v>
      </c>
      <c r="D75" s="87" t="s">
        <v>222</v>
      </c>
      <c r="E75" s="96">
        <v>1025468</v>
      </c>
      <c r="F75" s="94" t="s">
        <v>640</v>
      </c>
    </row>
    <row r="76" spans="1:6" x14ac:dyDescent="0.25">
      <c r="A76" s="84">
        <v>75</v>
      </c>
      <c r="B76" s="87" t="s">
        <v>378</v>
      </c>
      <c r="C76" s="94" t="s">
        <v>61</v>
      </c>
      <c r="D76" s="87" t="s">
        <v>224</v>
      </c>
      <c r="E76" s="96">
        <v>1025467</v>
      </c>
      <c r="F76" s="94" t="s">
        <v>604</v>
      </c>
    </row>
    <row r="77" spans="1:6" x14ac:dyDescent="0.25">
      <c r="A77" s="84">
        <v>76</v>
      </c>
      <c r="B77" s="87" t="s">
        <v>383</v>
      </c>
      <c r="C77" s="94" t="s">
        <v>61</v>
      </c>
      <c r="D77" s="87" t="s">
        <v>223</v>
      </c>
      <c r="E77" s="96">
        <v>1025469</v>
      </c>
      <c r="F77" s="94" t="s">
        <v>641</v>
      </c>
    </row>
    <row r="78" spans="1:6" x14ac:dyDescent="0.25">
      <c r="A78" s="84">
        <v>77</v>
      </c>
      <c r="B78" s="87" t="s">
        <v>384</v>
      </c>
      <c r="C78" s="94" t="s">
        <v>61</v>
      </c>
      <c r="D78" s="87" t="s">
        <v>220</v>
      </c>
      <c r="E78" s="96">
        <v>1025469</v>
      </c>
      <c r="F78" s="94" t="s">
        <v>641</v>
      </c>
    </row>
    <row r="79" spans="1:6" x14ac:dyDescent="0.25">
      <c r="A79" s="84">
        <v>78</v>
      </c>
      <c r="B79" s="87" t="s">
        <v>364</v>
      </c>
      <c r="C79" s="94" t="s">
        <v>23</v>
      </c>
      <c r="D79" s="87">
        <v>0</v>
      </c>
      <c r="E79" s="96">
        <v>1025466</v>
      </c>
      <c r="F79" s="94" t="s">
        <v>598</v>
      </c>
    </row>
    <row r="80" spans="1:6" x14ac:dyDescent="0.25">
      <c r="A80" s="84">
        <v>79</v>
      </c>
      <c r="B80" s="87" t="s">
        <v>472</v>
      </c>
      <c r="C80" s="94" t="s">
        <v>75</v>
      </c>
      <c r="D80" s="87">
        <v>0</v>
      </c>
      <c r="E80" s="96">
        <v>1022854</v>
      </c>
      <c r="F80" s="94" t="s">
        <v>46</v>
      </c>
    </row>
    <row r="81" spans="1:6" x14ac:dyDescent="0.25">
      <c r="A81" s="84">
        <v>80</v>
      </c>
      <c r="B81" s="87" t="s">
        <v>485</v>
      </c>
      <c r="C81" s="94" t="s">
        <v>74</v>
      </c>
      <c r="D81" s="87">
        <v>0</v>
      </c>
      <c r="E81" s="96">
        <v>1021862</v>
      </c>
      <c r="F81" s="94" t="s">
        <v>54</v>
      </c>
    </row>
    <row r="82" spans="1:6" x14ac:dyDescent="0.25">
      <c r="A82" s="84">
        <v>81</v>
      </c>
      <c r="B82" s="87" t="s">
        <v>520</v>
      </c>
      <c r="C82" s="94" t="s">
        <v>274</v>
      </c>
      <c r="D82" s="87">
        <v>0</v>
      </c>
      <c r="E82" s="96">
        <v>1021859</v>
      </c>
      <c r="F82" s="94" t="s">
        <v>48</v>
      </c>
    </row>
    <row r="83" spans="1:6" x14ac:dyDescent="0.25">
      <c r="A83" s="84">
        <v>82</v>
      </c>
      <c r="B83" s="87" t="s">
        <v>338</v>
      </c>
      <c r="C83" s="94" t="s">
        <v>76</v>
      </c>
      <c r="D83" s="87">
        <v>0</v>
      </c>
      <c r="E83" s="96">
        <v>1021808</v>
      </c>
      <c r="F83" s="94" t="s">
        <v>43</v>
      </c>
    </row>
    <row r="84" spans="1:6" x14ac:dyDescent="0.25">
      <c r="A84" s="84">
        <v>83</v>
      </c>
      <c r="B84" s="87" t="s">
        <v>327</v>
      </c>
      <c r="C84" s="94" t="s">
        <v>17</v>
      </c>
      <c r="D84" s="87" t="s">
        <v>21</v>
      </c>
      <c r="E84" s="96">
        <v>1021805</v>
      </c>
      <c r="F84" s="94" t="s">
        <v>40</v>
      </c>
    </row>
    <row r="85" spans="1:6" x14ac:dyDescent="0.25">
      <c r="A85" s="84">
        <v>84</v>
      </c>
      <c r="B85" s="87" t="s">
        <v>328</v>
      </c>
      <c r="C85" s="164" t="s">
        <v>17</v>
      </c>
      <c r="D85" s="87" t="s">
        <v>41</v>
      </c>
      <c r="E85" s="96">
        <v>1021805</v>
      </c>
      <c r="F85" s="94" t="s">
        <v>40</v>
      </c>
    </row>
    <row r="86" spans="1:6" x14ac:dyDescent="0.25">
      <c r="A86" s="84">
        <v>85</v>
      </c>
      <c r="B86" s="87" t="s">
        <v>329</v>
      </c>
      <c r="C86" s="164" t="s">
        <v>17</v>
      </c>
      <c r="D86" s="87" t="s">
        <v>18</v>
      </c>
      <c r="E86" s="96">
        <v>1021805</v>
      </c>
      <c r="F86" s="94" t="s">
        <v>40</v>
      </c>
    </row>
    <row r="87" spans="1:6" x14ac:dyDescent="0.25">
      <c r="A87" s="84">
        <v>86</v>
      </c>
      <c r="B87" s="87" t="s">
        <v>330</v>
      </c>
      <c r="C87" s="164" t="s">
        <v>17</v>
      </c>
      <c r="D87" s="87" t="s">
        <v>24</v>
      </c>
      <c r="E87" s="96">
        <v>1021805</v>
      </c>
      <c r="F87" s="94" t="s">
        <v>40</v>
      </c>
    </row>
    <row r="88" spans="1:6" x14ac:dyDescent="0.25">
      <c r="A88" s="84">
        <v>87</v>
      </c>
      <c r="B88" s="87" t="s">
        <v>333</v>
      </c>
      <c r="C88" s="94" t="s">
        <v>15</v>
      </c>
      <c r="D88" s="87" t="s">
        <v>136</v>
      </c>
      <c r="E88" s="96">
        <v>1021806</v>
      </c>
      <c r="F88" s="94" t="s">
        <v>33</v>
      </c>
    </row>
    <row r="89" spans="1:6" x14ac:dyDescent="0.25">
      <c r="A89" s="84">
        <v>88</v>
      </c>
      <c r="B89" s="87" t="s">
        <v>334</v>
      </c>
      <c r="C89" s="164" t="s">
        <v>15</v>
      </c>
      <c r="D89" s="87" t="s">
        <v>215</v>
      </c>
      <c r="E89" s="96">
        <v>1021806</v>
      </c>
      <c r="F89" s="94" t="s">
        <v>33</v>
      </c>
    </row>
    <row r="90" spans="1:6" x14ac:dyDescent="0.25">
      <c r="A90" s="84">
        <v>89</v>
      </c>
      <c r="B90" s="87" t="s">
        <v>335</v>
      </c>
      <c r="C90" s="94" t="s">
        <v>15</v>
      </c>
      <c r="D90" s="87" t="s">
        <v>216</v>
      </c>
      <c r="E90" s="96">
        <v>1021806</v>
      </c>
      <c r="F90" s="94" t="s">
        <v>33</v>
      </c>
    </row>
    <row r="91" spans="1:6" x14ac:dyDescent="0.25">
      <c r="A91" s="84">
        <v>90</v>
      </c>
      <c r="B91" s="87" t="s">
        <v>336</v>
      </c>
      <c r="C91" s="94" t="s">
        <v>80</v>
      </c>
      <c r="D91" s="87">
        <v>0</v>
      </c>
      <c r="E91" s="96">
        <v>1021806</v>
      </c>
      <c r="F91" s="94" t="s">
        <v>33</v>
      </c>
    </row>
    <row r="92" spans="1:6" x14ac:dyDescent="0.25">
      <c r="A92" s="84">
        <v>91</v>
      </c>
      <c r="B92" s="87" t="s">
        <v>374</v>
      </c>
      <c r="C92" s="94" t="s">
        <v>221</v>
      </c>
      <c r="D92" s="87" t="s">
        <v>222</v>
      </c>
      <c r="E92" s="96">
        <v>1025468</v>
      </c>
      <c r="F92" s="94" t="s">
        <v>640</v>
      </c>
    </row>
    <row r="93" spans="1:6" x14ac:dyDescent="0.25">
      <c r="A93" s="84">
        <v>92</v>
      </c>
      <c r="B93" s="87" t="s">
        <v>379</v>
      </c>
      <c r="C93" s="94" t="s">
        <v>221</v>
      </c>
      <c r="D93" s="87" t="s">
        <v>220</v>
      </c>
      <c r="E93" s="96">
        <v>1025467</v>
      </c>
      <c r="F93" s="94" t="s">
        <v>604</v>
      </c>
    </row>
    <row r="94" spans="1:6" x14ac:dyDescent="0.25">
      <c r="A94" s="84">
        <v>93</v>
      </c>
      <c r="B94" s="87" t="s">
        <v>339</v>
      </c>
      <c r="C94" s="94" t="s">
        <v>22</v>
      </c>
      <c r="D94" s="87">
        <v>0</v>
      </c>
      <c r="E94" s="96">
        <v>1021808</v>
      </c>
      <c r="F94" s="94" t="s">
        <v>43</v>
      </c>
    </row>
    <row r="95" spans="1:6" x14ac:dyDescent="0.25">
      <c r="A95" s="84">
        <v>94</v>
      </c>
      <c r="B95" s="87" t="s">
        <v>408</v>
      </c>
      <c r="C95" s="94" t="s">
        <v>77</v>
      </c>
      <c r="D95" s="87">
        <v>0</v>
      </c>
      <c r="E95" s="96">
        <v>1024428</v>
      </c>
      <c r="F95" s="94" t="s">
        <v>78</v>
      </c>
    </row>
    <row r="96" spans="1:6" x14ac:dyDescent="0.25">
      <c r="A96" s="84">
        <v>95</v>
      </c>
      <c r="B96" s="87" t="s">
        <v>463</v>
      </c>
      <c r="C96" s="94" t="s">
        <v>50</v>
      </c>
      <c r="D96" s="87">
        <v>0</v>
      </c>
      <c r="E96" s="96">
        <v>1022846</v>
      </c>
      <c r="F96" s="94" t="s">
        <v>51</v>
      </c>
    </row>
    <row r="97" spans="1:6" x14ac:dyDescent="0.25">
      <c r="A97" s="84">
        <v>96</v>
      </c>
      <c r="B97" s="87" t="s">
        <v>473</v>
      </c>
      <c r="C97" s="94" t="s">
        <v>56</v>
      </c>
      <c r="D97" s="87">
        <v>0</v>
      </c>
      <c r="E97" s="96">
        <v>1022854</v>
      </c>
      <c r="F97" s="94" t="s">
        <v>46</v>
      </c>
    </row>
    <row r="98" spans="1:6" x14ac:dyDescent="0.25">
      <c r="A98" s="84">
        <v>97</v>
      </c>
      <c r="B98" s="87" t="s">
        <v>486</v>
      </c>
      <c r="C98" s="164" t="s">
        <v>53</v>
      </c>
      <c r="D98" s="87">
        <v>0</v>
      </c>
      <c r="E98" s="96">
        <v>1021862</v>
      </c>
      <c r="F98" s="94" t="s">
        <v>54</v>
      </c>
    </row>
    <row r="99" spans="1:6" x14ac:dyDescent="0.25">
      <c r="A99" s="84">
        <v>98</v>
      </c>
      <c r="B99" s="87" t="s">
        <v>502</v>
      </c>
      <c r="C99" s="94" t="s">
        <v>58</v>
      </c>
      <c r="D99" s="87">
        <v>0</v>
      </c>
      <c r="E99" s="96">
        <v>1022852</v>
      </c>
      <c r="F99" s="94" t="s">
        <v>60</v>
      </c>
    </row>
    <row r="100" spans="1:6" x14ac:dyDescent="0.25">
      <c r="A100" s="84">
        <v>99</v>
      </c>
      <c r="B100" s="87" t="s">
        <v>515</v>
      </c>
      <c r="C100" s="94" t="s">
        <v>47</v>
      </c>
      <c r="D100" s="87">
        <v>0</v>
      </c>
      <c r="E100" s="96">
        <v>1021861</v>
      </c>
      <c r="F100" s="94" t="s">
        <v>49</v>
      </c>
    </row>
    <row r="101" spans="1:6" x14ac:dyDescent="0.25">
      <c r="A101" s="106">
        <v>100</v>
      </c>
      <c r="B101" s="83" t="s">
        <v>1248</v>
      </c>
      <c r="C101" s="164" t="s">
        <v>1235</v>
      </c>
      <c r="D101" s="83">
        <v>0</v>
      </c>
      <c r="E101" s="96">
        <v>2150594</v>
      </c>
      <c r="F101" s="94" t="s">
        <v>1236</v>
      </c>
    </row>
    <row r="102" spans="1:6" x14ac:dyDescent="0.25">
      <c r="A102" s="106">
        <v>101</v>
      </c>
      <c r="B102" s="83" t="s">
        <v>926</v>
      </c>
      <c r="C102" s="164" t="s">
        <v>636</v>
      </c>
      <c r="D102" s="83">
        <v>0</v>
      </c>
      <c r="E102" s="96">
        <v>1025388</v>
      </c>
      <c r="F102" s="94" t="s">
        <v>636</v>
      </c>
    </row>
    <row r="103" spans="1:6" x14ac:dyDescent="0.25">
      <c r="A103" s="106">
        <v>102</v>
      </c>
      <c r="B103" s="83" t="s">
        <v>880</v>
      </c>
      <c r="C103" s="164" t="s">
        <v>614</v>
      </c>
      <c r="D103" s="83">
        <v>0</v>
      </c>
      <c r="E103" s="96">
        <v>1025388</v>
      </c>
      <c r="F103" s="94" t="s">
        <v>636</v>
      </c>
    </row>
    <row r="104" spans="1:6" x14ac:dyDescent="0.25">
      <c r="A104" s="84">
        <v>103</v>
      </c>
      <c r="B104" s="87" t="s">
        <v>474</v>
      </c>
      <c r="C104" s="94" t="s">
        <v>243</v>
      </c>
      <c r="D104" s="87" t="s">
        <v>244</v>
      </c>
      <c r="E104" s="96">
        <v>1022854</v>
      </c>
      <c r="F104" s="94" t="s">
        <v>46</v>
      </c>
    </row>
    <row r="105" spans="1:6" x14ac:dyDescent="0.25">
      <c r="A105" s="84">
        <v>104</v>
      </c>
      <c r="B105" s="87" t="s">
        <v>538</v>
      </c>
      <c r="C105" s="94" t="s">
        <v>243</v>
      </c>
      <c r="D105" s="87" t="s">
        <v>246</v>
      </c>
      <c r="E105" s="96">
        <v>1022847</v>
      </c>
      <c r="F105" s="94" t="s">
        <v>52</v>
      </c>
    </row>
    <row r="106" spans="1:6" x14ac:dyDescent="0.25">
      <c r="A106" s="84">
        <v>105</v>
      </c>
      <c r="B106" s="87" t="s">
        <v>503</v>
      </c>
      <c r="C106" s="94" t="s">
        <v>243</v>
      </c>
      <c r="D106" s="87" t="s">
        <v>249</v>
      </c>
      <c r="E106" s="96">
        <v>1022852</v>
      </c>
      <c r="F106" s="94" t="s">
        <v>60</v>
      </c>
    </row>
    <row r="107" spans="1:6" x14ac:dyDescent="0.25">
      <c r="A107" s="106">
        <v>106</v>
      </c>
      <c r="B107" s="83" t="s">
        <v>893</v>
      </c>
      <c r="C107" s="164" t="s">
        <v>651</v>
      </c>
      <c r="D107" s="83">
        <v>0</v>
      </c>
      <c r="E107" s="96">
        <v>2141173</v>
      </c>
      <c r="F107" s="94" t="s">
        <v>652</v>
      </c>
    </row>
    <row r="108" spans="1:6" x14ac:dyDescent="0.25">
      <c r="A108" s="106">
        <v>107</v>
      </c>
      <c r="B108" s="83" t="s">
        <v>918</v>
      </c>
      <c r="C108" s="164" t="s">
        <v>599</v>
      </c>
      <c r="D108" s="83" t="s">
        <v>605</v>
      </c>
      <c r="E108" s="96">
        <v>2041001</v>
      </c>
      <c r="F108" s="94" t="s">
        <v>606</v>
      </c>
    </row>
    <row r="109" spans="1:6" x14ac:dyDescent="0.25">
      <c r="A109" s="106">
        <v>108</v>
      </c>
      <c r="B109" s="83" t="s">
        <v>917</v>
      </c>
      <c r="C109" s="164" t="s">
        <v>599</v>
      </c>
      <c r="D109" s="83" t="s">
        <v>600</v>
      </c>
      <c r="E109" s="96">
        <v>2040993</v>
      </c>
      <c r="F109" s="94" t="s">
        <v>602</v>
      </c>
    </row>
    <row r="110" spans="1:6" x14ac:dyDescent="0.25">
      <c r="A110" s="106">
        <v>109</v>
      </c>
      <c r="B110" s="83" t="s">
        <v>603</v>
      </c>
      <c r="C110" s="164" t="s">
        <v>599</v>
      </c>
      <c r="D110" s="83" t="s">
        <v>230</v>
      </c>
      <c r="E110" s="96">
        <v>2040967</v>
      </c>
      <c r="F110" s="94" t="s">
        <v>601</v>
      </c>
    </row>
    <row r="111" spans="1:6" x14ac:dyDescent="0.25">
      <c r="A111" s="106">
        <v>110</v>
      </c>
      <c r="B111" s="83" t="s">
        <v>597</v>
      </c>
      <c r="C111" s="164" t="s">
        <v>596</v>
      </c>
      <c r="D111" s="83">
        <v>0</v>
      </c>
      <c r="E111" s="96">
        <v>2036213</v>
      </c>
      <c r="F111" s="94" t="s">
        <v>596</v>
      </c>
    </row>
    <row r="112" spans="1:6" x14ac:dyDescent="0.25">
      <c r="A112" s="84">
        <v>111</v>
      </c>
      <c r="B112" s="87" t="s">
        <v>479</v>
      </c>
      <c r="C112" s="94" t="s">
        <v>264</v>
      </c>
      <c r="D112" s="87" t="s">
        <v>271</v>
      </c>
      <c r="E112" s="96">
        <v>1022853</v>
      </c>
      <c r="F112" s="94" t="s">
        <v>57</v>
      </c>
    </row>
    <row r="113" spans="1:6" x14ac:dyDescent="0.25">
      <c r="A113" s="84">
        <v>112</v>
      </c>
      <c r="B113" s="87" t="s">
        <v>487</v>
      </c>
      <c r="C113" s="94" t="s">
        <v>264</v>
      </c>
      <c r="D113" s="87" t="s">
        <v>268</v>
      </c>
      <c r="E113" s="96">
        <v>1021862</v>
      </c>
      <c r="F113" s="94" t="s">
        <v>54</v>
      </c>
    </row>
    <row r="114" spans="1:6" x14ac:dyDescent="0.25">
      <c r="A114" s="84">
        <v>113</v>
      </c>
      <c r="B114" s="87" t="s">
        <v>464</v>
      </c>
      <c r="C114" s="94" t="s">
        <v>264</v>
      </c>
      <c r="D114" s="87" t="s">
        <v>269</v>
      </c>
      <c r="E114" s="96">
        <v>1022846</v>
      </c>
      <c r="F114" s="94" t="s">
        <v>51</v>
      </c>
    </row>
    <row r="115" spans="1:6" x14ac:dyDescent="0.25">
      <c r="A115" s="84">
        <v>114</v>
      </c>
      <c r="B115" s="87" t="s">
        <v>509</v>
      </c>
      <c r="C115" s="94" t="s">
        <v>264</v>
      </c>
      <c r="D115" s="87" t="s">
        <v>272</v>
      </c>
      <c r="E115" s="96">
        <v>1022850</v>
      </c>
      <c r="F115" s="94" t="s">
        <v>59</v>
      </c>
    </row>
    <row r="116" spans="1:6" x14ac:dyDescent="0.25">
      <c r="A116" s="84">
        <v>115</v>
      </c>
      <c r="B116" s="87" t="s">
        <v>521</v>
      </c>
      <c r="C116" s="94" t="s">
        <v>264</v>
      </c>
      <c r="D116" s="87" t="s">
        <v>265</v>
      </c>
      <c r="E116" s="96">
        <v>1021859</v>
      </c>
      <c r="F116" s="94" t="s">
        <v>48</v>
      </c>
    </row>
    <row r="117" spans="1:6" x14ac:dyDescent="0.25">
      <c r="A117" s="84">
        <v>116</v>
      </c>
      <c r="B117" s="87" t="s">
        <v>522</v>
      </c>
      <c r="C117" s="94" t="s">
        <v>264</v>
      </c>
      <c r="D117" s="87" t="s">
        <v>267</v>
      </c>
      <c r="E117" s="96">
        <v>1021859</v>
      </c>
      <c r="F117" s="94" t="s">
        <v>48</v>
      </c>
    </row>
    <row r="118" spans="1:6" x14ac:dyDescent="0.25">
      <c r="A118" s="84">
        <v>117</v>
      </c>
      <c r="B118" s="87" t="s">
        <v>523</v>
      </c>
      <c r="C118" s="94" t="s">
        <v>264</v>
      </c>
      <c r="D118" s="87" t="s">
        <v>263</v>
      </c>
      <c r="E118" s="96">
        <v>1021859</v>
      </c>
      <c r="F118" s="94" t="s">
        <v>48</v>
      </c>
    </row>
    <row r="119" spans="1:6" x14ac:dyDescent="0.25">
      <c r="A119" s="84">
        <v>118</v>
      </c>
      <c r="B119" s="87" t="s">
        <v>524</v>
      </c>
      <c r="C119" s="94" t="s">
        <v>264</v>
      </c>
      <c r="D119" s="87" t="s">
        <v>266</v>
      </c>
      <c r="E119" s="96">
        <v>1021859</v>
      </c>
      <c r="F119" s="94" t="s">
        <v>48</v>
      </c>
    </row>
    <row r="120" spans="1:6" x14ac:dyDescent="0.25">
      <c r="A120" s="84">
        <v>119</v>
      </c>
      <c r="B120" s="87" t="s">
        <v>365</v>
      </c>
      <c r="C120" s="94" t="s">
        <v>279</v>
      </c>
      <c r="D120" s="87" t="s">
        <v>280</v>
      </c>
      <c r="E120" s="96">
        <v>1025466</v>
      </c>
      <c r="F120" s="94" t="s">
        <v>598</v>
      </c>
    </row>
    <row r="121" spans="1:6" x14ac:dyDescent="0.25">
      <c r="A121" s="84">
        <v>120</v>
      </c>
      <c r="B121" s="87" t="s">
        <v>375</v>
      </c>
      <c r="C121" s="94" t="s">
        <v>279</v>
      </c>
      <c r="D121" s="87" t="s">
        <v>281</v>
      </c>
      <c r="E121" s="96">
        <v>1025468</v>
      </c>
      <c r="F121" s="94" t="s">
        <v>640</v>
      </c>
    </row>
    <row r="122" spans="1:6" x14ac:dyDescent="0.25">
      <c r="A122" s="84">
        <v>121</v>
      </c>
      <c r="B122" s="87" t="s">
        <v>385</v>
      </c>
      <c r="C122" s="94" t="s">
        <v>279</v>
      </c>
      <c r="D122" s="87" t="s">
        <v>282</v>
      </c>
      <c r="E122" s="96">
        <v>1025469</v>
      </c>
      <c r="F122" s="94" t="s">
        <v>641</v>
      </c>
    </row>
    <row r="123" spans="1:6" x14ac:dyDescent="0.25">
      <c r="A123" s="84">
        <v>122</v>
      </c>
      <c r="B123" s="87" t="s">
        <v>380</v>
      </c>
      <c r="C123" s="94" t="s">
        <v>279</v>
      </c>
      <c r="D123" s="87" t="s">
        <v>284</v>
      </c>
      <c r="E123" s="96">
        <v>1025467</v>
      </c>
      <c r="F123" s="94" t="s">
        <v>604</v>
      </c>
    </row>
    <row r="124" spans="1:6" x14ac:dyDescent="0.25">
      <c r="A124" s="84">
        <v>123</v>
      </c>
      <c r="B124" s="87" t="s">
        <v>366</v>
      </c>
      <c r="C124" s="94" t="s">
        <v>279</v>
      </c>
      <c r="D124" s="87" t="s">
        <v>278</v>
      </c>
      <c r="E124" s="96">
        <v>1025466</v>
      </c>
      <c r="F124" s="94" t="s">
        <v>598</v>
      </c>
    </row>
    <row r="125" spans="1:6" x14ac:dyDescent="0.25">
      <c r="A125" s="84">
        <v>124</v>
      </c>
      <c r="B125" s="87" t="s">
        <v>367</v>
      </c>
      <c r="C125" s="94" t="s">
        <v>291</v>
      </c>
      <c r="D125" s="87">
        <v>0</v>
      </c>
      <c r="E125" s="96">
        <v>1025466</v>
      </c>
      <c r="F125" s="94" t="s">
        <v>598</v>
      </c>
    </row>
    <row r="126" spans="1:6" x14ac:dyDescent="0.25">
      <c r="A126" s="84">
        <v>125</v>
      </c>
      <c r="B126" s="87" t="s">
        <v>368</v>
      </c>
      <c r="C126" s="94" t="s">
        <v>287</v>
      </c>
      <c r="D126" s="87">
        <v>0</v>
      </c>
      <c r="E126" s="96">
        <v>1025466</v>
      </c>
      <c r="F126" s="94" t="s">
        <v>598</v>
      </c>
    </row>
    <row r="127" spans="1:6" x14ac:dyDescent="0.25">
      <c r="A127" s="84">
        <v>126</v>
      </c>
      <c r="B127" s="87" t="s">
        <v>480</v>
      </c>
      <c r="C127" s="94" t="s">
        <v>270</v>
      </c>
      <c r="D127" s="87" t="s">
        <v>271</v>
      </c>
      <c r="E127" s="96">
        <v>1022853</v>
      </c>
      <c r="F127" s="94" t="s">
        <v>57</v>
      </c>
    </row>
    <row r="128" spans="1:6" x14ac:dyDescent="0.25">
      <c r="A128" s="84">
        <v>127</v>
      </c>
      <c r="B128" s="87" t="s">
        <v>488</v>
      </c>
      <c r="C128" s="94" t="s">
        <v>270</v>
      </c>
      <c r="D128" s="87" t="s">
        <v>268</v>
      </c>
      <c r="E128" s="96">
        <v>1021862</v>
      </c>
      <c r="F128" s="94" t="s">
        <v>54</v>
      </c>
    </row>
    <row r="129" spans="1:6" x14ac:dyDescent="0.25">
      <c r="A129" s="84">
        <v>128</v>
      </c>
      <c r="B129" s="87" t="s">
        <v>465</v>
      </c>
      <c r="C129" s="94" t="s">
        <v>270</v>
      </c>
      <c r="D129" s="87" t="s">
        <v>269</v>
      </c>
      <c r="E129" s="96">
        <v>1022846</v>
      </c>
      <c r="F129" s="94" t="s">
        <v>51</v>
      </c>
    </row>
    <row r="130" spans="1:6" x14ac:dyDescent="0.25">
      <c r="A130" s="84">
        <v>129</v>
      </c>
      <c r="B130" s="87" t="s">
        <v>525</v>
      </c>
      <c r="C130" s="94" t="s">
        <v>270</v>
      </c>
      <c r="D130" s="87" t="s">
        <v>267</v>
      </c>
      <c r="E130" s="96">
        <v>1021859</v>
      </c>
      <c r="F130" s="94" t="s">
        <v>48</v>
      </c>
    </row>
    <row r="131" spans="1:6" x14ac:dyDescent="0.25">
      <c r="A131" s="84">
        <v>130</v>
      </c>
      <c r="B131" s="87" t="s">
        <v>526</v>
      </c>
      <c r="C131" s="94" t="s">
        <v>270</v>
      </c>
      <c r="D131" s="87" t="s">
        <v>263</v>
      </c>
      <c r="E131" s="96">
        <v>1021859</v>
      </c>
      <c r="F131" s="94" t="s">
        <v>48</v>
      </c>
    </row>
    <row r="132" spans="1:6" x14ac:dyDescent="0.25">
      <c r="A132" s="84">
        <v>131</v>
      </c>
      <c r="B132" s="87" t="s">
        <v>527</v>
      </c>
      <c r="C132" s="94" t="s">
        <v>270</v>
      </c>
      <c r="D132" s="87" t="s">
        <v>266</v>
      </c>
      <c r="E132" s="96">
        <v>1021859</v>
      </c>
      <c r="F132" s="94" t="s">
        <v>48</v>
      </c>
    </row>
    <row r="133" spans="1:6" x14ac:dyDescent="0.25">
      <c r="A133" s="84">
        <v>132</v>
      </c>
      <c r="B133" s="87" t="s">
        <v>369</v>
      </c>
      <c r="C133" s="94" t="s">
        <v>277</v>
      </c>
      <c r="D133" s="87" t="s">
        <v>280</v>
      </c>
      <c r="E133" s="96">
        <v>1025466</v>
      </c>
      <c r="F133" s="94" t="s">
        <v>598</v>
      </c>
    </row>
    <row r="134" spans="1:6" x14ac:dyDescent="0.25">
      <c r="A134" s="84">
        <v>133</v>
      </c>
      <c r="B134" s="87" t="s">
        <v>386</v>
      </c>
      <c r="C134" s="94" t="s">
        <v>277</v>
      </c>
      <c r="D134" s="87" t="s">
        <v>282</v>
      </c>
      <c r="E134" s="96">
        <v>1025469</v>
      </c>
      <c r="F134" s="94" t="s">
        <v>641</v>
      </c>
    </row>
    <row r="135" spans="1:6" x14ac:dyDescent="0.25">
      <c r="A135" s="84">
        <v>134</v>
      </c>
      <c r="B135" s="87" t="s">
        <v>370</v>
      </c>
      <c r="C135" s="94" t="s">
        <v>277</v>
      </c>
      <c r="D135" s="87" t="s">
        <v>278</v>
      </c>
      <c r="E135" s="96">
        <v>1025466</v>
      </c>
      <c r="F135" s="94" t="s">
        <v>598</v>
      </c>
    </row>
    <row r="136" spans="1:6" x14ac:dyDescent="0.25">
      <c r="A136" s="84">
        <v>135</v>
      </c>
      <c r="B136" s="87" t="s">
        <v>528</v>
      </c>
      <c r="C136" s="94" t="s">
        <v>273</v>
      </c>
      <c r="D136" s="87">
        <v>0</v>
      </c>
      <c r="E136" s="96">
        <v>1021859</v>
      </c>
      <c r="F136" s="94" t="s">
        <v>48</v>
      </c>
    </row>
    <row r="137" spans="1:6" x14ac:dyDescent="0.25">
      <c r="A137" s="84">
        <v>136</v>
      </c>
      <c r="B137" s="87" t="s">
        <v>371</v>
      </c>
      <c r="C137" s="94" t="s">
        <v>283</v>
      </c>
      <c r="D137" s="87">
        <v>0</v>
      </c>
      <c r="E137" s="96">
        <v>1025466</v>
      </c>
      <c r="F137" s="94" t="s">
        <v>598</v>
      </c>
    </row>
    <row r="138" spans="1:6" x14ac:dyDescent="0.25">
      <c r="A138" s="106">
        <v>137</v>
      </c>
      <c r="B138" s="83" t="s">
        <v>1190</v>
      </c>
      <c r="C138" s="164" t="s">
        <v>1158</v>
      </c>
      <c r="D138" s="83">
        <v>0</v>
      </c>
      <c r="E138" s="96">
        <v>1024469</v>
      </c>
      <c r="F138" s="94" t="s">
        <v>83</v>
      </c>
    </row>
    <row r="139" spans="1:6" x14ac:dyDescent="0.25">
      <c r="A139" s="106">
        <v>138</v>
      </c>
      <c r="B139" s="83" t="s">
        <v>1211</v>
      </c>
      <c r="C139" s="164" t="s">
        <v>1203</v>
      </c>
      <c r="D139" s="83">
        <v>0</v>
      </c>
      <c r="E139" s="96">
        <v>1024469</v>
      </c>
      <c r="F139" s="94" t="s">
        <v>83</v>
      </c>
    </row>
    <row r="140" spans="1:6" x14ac:dyDescent="0.25">
      <c r="A140" s="106">
        <v>139</v>
      </c>
      <c r="B140" s="83" t="s">
        <v>1187</v>
      </c>
      <c r="C140" s="164" t="s">
        <v>1148</v>
      </c>
      <c r="D140" s="83">
        <v>0</v>
      </c>
      <c r="E140" s="96">
        <v>1024469</v>
      </c>
      <c r="F140" s="94" t="s">
        <v>83</v>
      </c>
    </row>
    <row r="141" spans="1:6" x14ac:dyDescent="0.25">
      <c r="A141" s="84">
        <v>140</v>
      </c>
      <c r="B141" s="87" t="s">
        <v>352</v>
      </c>
      <c r="C141" s="94" t="s">
        <v>207</v>
      </c>
      <c r="D141" s="87">
        <v>0</v>
      </c>
      <c r="E141" s="96">
        <v>1024469</v>
      </c>
      <c r="F141" s="94" t="s">
        <v>83</v>
      </c>
    </row>
    <row r="142" spans="1:6" x14ac:dyDescent="0.25">
      <c r="A142" s="84">
        <v>141</v>
      </c>
      <c r="B142" s="87" t="s">
        <v>340</v>
      </c>
      <c r="C142" s="94" t="s">
        <v>43</v>
      </c>
      <c r="D142" s="87">
        <v>0</v>
      </c>
      <c r="E142" s="96">
        <v>1021808</v>
      </c>
      <c r="F142" s="94" t="s">
        <v>43</v>
      </c>
    </row>
    <row r="143" spans="1:6" x14ac:dyDescent="0.25">
      <c r="A143" s="106">
        <v>144</v>
      </c>
      <c r="B143" s="83" t="s">
        <v>343</v>
      </c>
      <c r="C143" s="164" t="s">
        <v>165</v>
      </c>
      <c r="D143" s="83">
        <v>0</v>
      </c>
      <c r="E143" s="96">
        <v>1024470</v>
      </c>
      <c r="F143" s="94" t="s">
        <v>1214</v>
      </c>
    </row>
    <row r="144" spans="1:6" x14ac:dyDescent="0.25">
      <c r="A144" s="84">
        <v>145</v>
      </c>
      <c r="B144" s="87" t="s">
        <v>344</v>
      </c>
      <c r="C144" s="94" t="s">
        <v>289</v>
      </c>
      <c r="D144" s="87">
        <v>0</v>
      </c>
      <c r="E144" s="96">
        <v>1024470</v>
      </c>
      <c r="F144" s="94" t="s">
        <v>1214</v>
      </c>
    </row>
    <row r="145" spans="1:6" x14ac:dyDescent="0.25">
      <c r="A145" s="106">
        <v>146</v>
      </c>
      <c r="B145" s="83" t="s">
        <v>922</v>
      </c>
      <c r="C145" s="164" t="s">
        <v>717</v>
      </c>
      <c r="D145" s="83">
        <v>0</v>
      </c>
      <c r="E145" s="96">
        <v>1105803</v>
      </c>
      <c r="F145" s="94" t="s">
        <v>717</v>
      </c>
    </row>
    <row r="146" spans="1:6" x14ac:dyDescent="0.25">
      <c r="A146" s="106">
        <v>147</v>
      </c>
      <c r="B146" s="83" t="s">
        <v>1098</v>
      </c>
      <c r="C146" s="164" t="s">
        <v>995</v>
      </c>
      <c r="D146" s="83">
        <v>0</v>
      </c>
      <c r="E146" s="96">
        <v>1107251</v>
      </c>
      <c r="F146" s="94" t="s">
        <v>995</v>
      </c>
    </row>
    <row r="147" spans="1:6" x14ac:dyDescent="0.25">
      <c r="A147" s="106">
        <v>148</v>
      </c>
      <c r="B147" s="83" t="s">
        <v>1191</v>
      </c>
      <c r="C147" s="164" t="s">
        <v>1161</v>
      </c>
      <c r="D147" s="83">
        <v>0</v>
      </c>
      <c r="E147" s="96">
        <v>1108113</v>
      </c>
      <c r="F147" s="94" t="s">
        <v>1161</v>
      </c>
    </row>
    <row r="148" spans="1:6" x14ac:dyDescent="0.25">
      <c r="A148" s="106">
        <v>149</v>
      </c>
      <c r="B148" s="83" t="s">
        <v>1249</v>
      </c>
      <c r="C148" s="165" t="s">
        <v>1237</v>
      </c>
      <c r="D148" s="165">
        <v>0</v>
      </c>
      <c r="E148" s="96">
        <v>1108546</v>
      </c>
      <c r="F148" s="94" t="s">
        <v>1237</v>
      </c>
    </row>
    <row r="149" spans="1:6" x14ac:dyDescent="0.25">
      <c r="A149" s="106">
        <v>150</v>
      </c>
      <c r="B149" s="83" t="s">
        <v>916</v>
      </c>
      <c r="C149" s="164" t="s">
        <v>666</v>
      </c>
      <c r="D149" s="83">
        <v>0</v>
      </c>
      <c r="E149" s="96">
        <v>1025312</v>
      </c>
      <c r="F149" s="94" t="s">
        <v>666</v>
      </c>
    </row>
    <row r="150" spans="1:6" x14ac:dyDescent="0.25">
      <c r="A150" s="84">
        <v>151</v>
      </c>
      <c r="B150" s="87" t="s">
        <v>346</v>
      </c>
      <c r="C150" s="94" t="s">
        <v>88</v>
      </c>
      <c r="D150" s="87">
        <v>0</v>
      </c>
      <c r="E150" s="96">
        <v>1023113</v>
      </c>
      <c r="F150" s="94" t="s">
        <v>88</v>
      </c>
    </row>
    <row r="151" spans="1:6" x14ac:dyDescent="0.25">
      <c r="A151" s="84">
        <v>152</v>
      </c>
      <c r="B151" s="87" t="s">
        <v>1141</v>
      </c>
      <c r="C151" s="94" t="s">
        <v>1140</v>
      </c>
      <c r="D151" s="87">
        <v>0</v>
      </c>
      <c r="E151" s="96">
        <v>1023120</v>
      </c>
      <c r="F151" s="94" t="s">
        <v>42</v>
      </c>
    </row>
    <row r="152" spans="1:6" x14ac:dyDescent="0.25">
      <c r="A152" s="106">
        <v>153</v>
      </c>
      <c r="B152" s="83" t="s">
        <v>921</v>
      </c>
      <c r="C152" s="164" t="s">
        <v>721</v>
      </c>
      <c r="D152" s="83">
        <v>0</v>
      </c>
      <c r="E152" s="96">
        <v>1106389</v>
      </c>
      <c r="F152" s="94" t="s">
        <v>721</v>
      </c>
    </row>
    <row r="153" spans="1:6" x14ac:dyDescent="0.25">
      <c r="A153" s="106">
        <v>154</v>
      </c>
      <c r="B153" s="83" t="s">
        <v>1188</v>
      </c>
      <c r="C153" s="164" t="s">
        <v>1087</v>
      </c>
      <c r="D153" s="83">
        <v>0</v>
      </c>
      <c r="E153" s="96">
        <v>1024469</v>
      </c>
      <c r="F153" s="94" t="s">
        <v>83</v>
      </c>
    </row>
    <row r="154" spans="1:6" x14ac:dyDescent="0.25">
      <c r="A154" s="106">
        <v>155</v>
      </c>
      <c r="B154" s="83" t="s">
        <v>1245</v>
      </c>
      <c r="C154" s="164" t="s">
        <v>1230</v>
      </c>
      <c r="D154" s="83">
        <v>0</v>
      </c>
      <c r="E154" s="96">
        <v>1024697</v>
      </c>
      <c r="F154" s="94" t="s">
        <v>1230</v>
      </c>
    </row>
    <row r="155" spans="1:6" x14ac:dyDescent="0.25">
      <c r="A155" s="106">
        <v>156</v>
      </c>
      <c r="B155" s="83" t="s">
        <v>83</v>
      </c>
      <c r="C155" s="164" t="s">
        <v>83</v>
      </c>
      <c r="D155" s="83"/>
      <c r="E155" s="96">
        <v>1024469</v>
      </c>
      <c r="F155" s="94" t="s">
        <v>83</v>
      </c>
    </row>
    <row r="156" spans="1:6" x14ac:dyDescent="0.25">
      <c r="A156" s="84">
        <v>157</v>
      </c>
      <c r="B156" s="87" t="s">
        <v>354</v>
      </c>
      <c r="C156" s="94" t="s">
        <v>320</v>
      </c>
      <c r="D156" s="83">
        <v>0</v>
      </c>
      <c r="E156" s="96">
        <v>7</v>
      </c>
      <c r="F156" s="94" t="s">
        <v>320</v>
      </c>
    </row>
    <row r="157" spans="1:6" x14ac:dyDescent="0.25">
      <c r="A157" s="84">
        <v>158</v>
      </c>
      <c r="B157" s="87" t="s">
        <v>355</v>
      </c>
      <c r="C157" s="94" t="s">
        <v>161</v>
      </c>
      <c r="D157" s="87">
        <v>0</v>
      </c>
      <c r="E157" s="96">
        <v>1021442</v>
      </c>
      <c r="F157" s="94" t="s">
        <v>161</v>
      </c>
    </row>
    <row r="158" spans="1:6" x14ac:dyDescent="0.25">
      <c r="A158" s="84">
        <v>159</v>
      </c>
      <c r="B158" s="87" t="s">
        <v>357</v>
      </c>
      <c r="C158" s="94" t="s">
        <v>160</v>
      </c>
      <c r="D158" s="87">
        <v>0</v>
      </c>
      <c r="E158" s="96">
        <v>1021441</v>
      </c>
      <c r="F158" s="94" t="s">
        <v>160</v>
      </c>
    </row>
    <row r="159" spans="1:6" x14ac:dyDescent="0.25">
      <c r="A159" s="106">
        <v>164</v>
      </c>
      <c r="B159" s="83" t="s">
        <v>1103</v>
      </c>
      <c r="C159" s="164" t="s">
        <v>1013</v>
      </c>
      <c r="D159" s="83" t="s">
        <v>1014</v>
      </c>
      <c r="E159" s="85">
        <v>1105765</v>
      </c>
      <c r="F159" s="94" t="s">
        <v>1015</v>
      </c>
    </row>
    <row r="160" spans="1:6" x14ac:dyDescent="0.25">
      <c r="A160" s="106">
        <v>165</v>
      </c>
      <c r="B160" s="83" t="s">
        <v>1112</v>
      </c>
      <c r="C160" s="164" t="s">
        <v>1013</v>
      </c>
      <c r="D160" s="83" t="s">
        <v>1030</v>
      </c>
      <c r="E160" s="96">
        <v>1105763</v>
      </c>
      <c r="F160" s="94" t="s">
        <v>1031</v>
      </c>
    </row>
    <row r="161" spans="1:6" x14ac:dyDescent="0.25">
      <c r="A161" s="106">
        <v>166</v>
      </c>
      <c r="B161" s="83" t="s">
        <v>1105</v>
      </c>
      <c r="C161" s="164" t="s">
        <v>1013</v>
      </c>
      <c r="D161" s="83" t="s">
        <v>1017</v>
      </c>
      <c r="E161" s="96">
        <v>1105764</v>
      </c>
      <c r="F161" s="94" t="s">
        <v>1018</v>
      </c>
    </row>
    <row r="162" spans="1:6" x14ac:dyDescent="0.25">
      <c r="A162" s="106">
        <v>167</v>
      </c>
      <c r="B162" s="83" t="s">
        <v>911</v>
      </c>
      <c r="C162" s="164" t="s">
        <v>703</v>
      </c>
      <c r="D162" s="83">
        <v>0</v>
      </c>
      <c r="E162" s="96">
        <v>6038126</v>
      </c>
      <c r="F162" s="94" t="s">
        <v>703</v>
      </c>
    </row>
    <row r="163" spans="1:6" x14ac:dyDescent="0.25">
      <c r="A163" s="106">
        <v>168</v>
      </c>
      <c r="B163" s="83" t="s">
        <v>912</v>
      </c>
      <c r="C163" s="164" t="s">
        <v>704</v>
      </c>
      <c r="D163" s="83">
        <v>0</v>
      </c>
      <c r="E163" s="96">
        <v>6038125</v>
      </c>
      <c r="F163" s="94" t="s">
        <v>704</v>
      </c>
    </row>
    <row r="164" spans="1:6" x14ac:dyDescent="0.25">
      <c r="A164" s="106">
        <v>169</v>
      </c>
      <c r="B164" s="83" t="s">
        <v>910</v>
      </c>
      <c r="C164" s="164" t="s">
        <v>702</v>
      </c>
      <c r="D164" s="83">
        <v>0</v>
      </c>
      <c r="E164" s="96">
        <v>6038127</v>
      </c>
      <c r="F164" s="94" t="s">
        <v>702</v>
      </c>
    </row>
    <row r="165" spans="1:6" x14ac:dyDescent="0.25">
      <c r="A165" s="106">
        <v>170</v>
      </c>
      <c r="B165" s="83" t="s">
        <v>1132</v>
      </c>
      <c r="C165" s="164" t="s">
        <v>1072</v>
      </c>
      <c r="D165" s="83" t="s">
        <v>1077</v>
      </c>
      <c r="E165" s="96">
        <v>1</v>
      </c>
      <c r="F165" s="94" t="s">
        <v>1078</v>
      </c>
    </row>
    <row r="166" spans="1:6" x14ac:dyDescent="0.25">
      <c r="A166" s="106">
        <v>171</v>
      </c>
      <c r="B166" s="83" t="s">
        <v>1131</v>
      </c>
      <c r="C166" s="164" t="s">
        <v>1072</v>
      </c>
      <c r="D166" s="83" t="s">
        <v>1074</v>
      </c>
      <c r="E166" s="96">
        <v>2148454</v>
      </c>
      <c r="F166" s="94" t="s">
        <v>1065</v>
      </c>
    </row>
    <row r="167" spans="1:6" x14ac:dyDescent="0.25">
      <c r="A167" s="106">
        <v>172</v>
      </c>
      <c r="B167" s="83" t="s">
        <v>1130</v>
      </c>
      <c r="C167" s="164" t="s">
        <v>1072</v>
      </c>
      <c r="D167" s="83" t="s">
        <v>1073</v>
      </c>
      <c r="E167" s="96">
        <v>2148453</v>
      </c>
      <c r="F167" s="94" t="s">
        <v>1070</v>
      </c>
    </row>
    <row r="168" spans="1:6" x14ac:dyDescent="0.25">
      <c r="A168" s="84">
        <v>173</v>
      </c>
      <c r="B168" s="87" t="s">
        <v>359</v>
      </c>
      <c r="C168" s="94" t="s">
        <v>162</v>
      </c>
      <c r="D168" s="87">
        <v>0</v>
      </c>
      <c r="E168" s="96">
        <v>1018387</v>
      </c>
      <c r="F168" s="94" t="s">
        <v>162</v>
      </c>
    </row>
    <row r="169" spans="1:6" x14ac:dyDescent="0.25">
      <c r="A169" s="84">
        <v>174</v>
      </c>
      <c r="B169" s="87" t="s">
        <v>361</v>
      </c>
      <c r="C169" s="94" t="s">
        <v>164</v>
      </c>
      <c r="D169" s="87">
        <v>0</v>
      </c>
      <c r="E169" s="96">
        <v>1018388</v>
      </c>
      <c r="F169" s="94" t="s">
        <v>164</v>
      </c>
    </row>
    <row r="170" spans="1:6" x14ac:dyDescent="0.25">
      <c r="A170" s="84">
        <v>175</v>
      </c>
      <c r="B170" s="87" t="s">
        <v>360</v>
      </c>
      <c r="C170" s="94" t="s">
        <v>275</v>
      </c>
      <c r="D170" s="87" t="s">
        <v>276</v>
      </c>
      <c r="E170" s="96">
        <v>1018387</v>
      </c>
      <c r="F170" s="94" t="s">
        <v>162</v>
      </c>
    </row>
    <row r="171" spans="1:6" x14ac:dyDescent="0.25">
      <c r="A171" s="84">
        <v>176</v>
      </c>
      <c r="B171" s="87" t="s">
        <v>362</v>
      </c>
      <c r="C171" s="94" t="s">
        <v>275</v>
      </c>
      <c r="D171" s="87" t="s">
        <v>286</v>
      </c>
      <c r="E171" s="96">
        <v>1018388</v>
      </c>
      <c r="F171" s="94" t="s">
        <v>164</v>
      </c>
    </row>
    <row r="172" spans="1:6" x14ac:dyDescent="0.25">
      <c r="A172" s="106">
        <v>177</v>
      </c>
      <c r="B172" s="83" t="s">
        <v>1195</v>
      </c>
      <c r="C172" s="164" t="s">
        <v>1172</v>
      </c>
      <c r="D172" s="83">
        <v>0</v>
      </c>
      <c r="E172" s="96"/>
      <c r="F172" s="94" t="s">
        <v>1165</v>
      </c>
    </row>
    <row r="173" spans="1:6" x14ac:dyDescent="0.25">
      <c r="A173" s="106">
        <v>178</v>
      </c>
      <c r="B173" s="83" t="s">
        <v>934</v>
      </c>
      <c r="C173" s="164" t="s">
        <v>783</v>
      </c>
      <c r="D173" s="83" t="s">
        <v>787</v>
      </c>
      <c r="E173" s="96">
        <v>2144605</v>
      </c>
      <c r="F173" s="94" t="s">
        <v>747</v>
      </c>
    </row>
    <row r="174" spans="1:6" x14ac:dyDescent="0.25">
      <c r="A174" s="106">
        <v>179</v>
      </c>
      <c r="B174" s="83" t="s">
        <v>933</v>
      </c>
      <c r="C174" s="164" t="s">
        <v>783</v>
      </c>
      <c r="D174" s="83" t="s">
        <v>784</v>
      </c>
      <c r="E174" s="96">
        <v>6037257</v>
      </c>
      <c r="F174" s="94" t="s">
        <v>638</v>
      </c>
    </row>
    <row r="175" spans="1:6" x14ac:dyDescent="0.25">
      <c r="A175" s="106">
        <v>180</v>
      </c>
      <c r="B175" s="83" t="s">
        <v>1122</v>
      </c>
      <c r="C175" s="164" t="s">
        <v>817</v>
      </c>
      <c r="D175" s="83" t="s">
        <v>1041</v>
      </c>
      <c r="E175" s="96">
        <v>1023113</v>
      </c>
      <c r="F175" s="94" t="s">
        <v>88</v>
      </c>
    </row>
    <row r="176" spans="1:6" x14ac:dyDescent="0.25">
      <c r="A176" s="106">
        <v>181</v>
      </c>
      <c r="B176" s="83" t="s">
        <v>1129</v>
      </c>
      <c r="C176" s="164" t="s">
        <v>817</v>
      </c>
      <c r="D176" s="83" t="s">
        <v>1071</v>
      </c>
      <c r="E176" s="96"/>
      <c r="F176" s="94"/>
    </row>
    <row r="177" spans="1:6" x14ac:dyDescent="0.25">
      <c r="A177" s="106">
        <v>182</v>
      </c>
      <c r="B177" s="83" t="s">
        <v>1116</v>
      </c>
      <c r="C177" s="164" t="s">
        <v>817</v>
      </c>
      <c r="D177" s="83" t="s">
        <v>1032</v>
      </c>
      <c r="E177" s="96">
        <v>2144605</v>
      </c>
      <c r="F177" s="94" t="s">
        <v>747</v>
      </c>
    </row>
    <row r="178" spans="1:6" x14ac:dyDescent="0.25">
      <c r="A178" s="106">
        <v>183</v>
      </c>
      <c r="B178" s="83" t="s">
        <v>1096</v>
      </c>
      <c r="C178" s="164" t="s">
        <v>817</v>
      </c>
      <c r="D178" s="83" t="s">
        <v>988</v>
      </c>
      <c r="E178" s="96">
        <v>2144607</v>
      </c>
      <c r="F178" s="94" t="s">
        <v>762</v>
      </c>
    </row>
    <row r="179" spans="1:6" x14ac:dyDescent="0.25">
      <c r="A179" s="106">
        <v>184</v>
      </c>
      <c r="B179" s="83" t="s">
        <v>1123</v>
      </c>
      <c r="C179" s="164" t="s">
        <v>817</v>
      </c>
      <c r="D179" s="83" t="s">
        <v>1045</v>
      </c>
      <c r="E179" s="96">
        <v>1023674</v>
      </c>
      <c r="F179" s="94" t="s">
        <v>72</v>
      </c>
    </row>
    <row r="180" spans="1:6" x14ac:dyDescent="0.25">
      <c r="A180" s="106">
        <v>185</v>
      </c>
      <c r="B180" s="83" t="s">
        <v>1121</v>
      </c>
      <c r="C180" s="164" t="s">
        <v>817</v>
      </c>
      <c r="D180" s="83" t="s">
        <v>1042</v>
      </c>
      <c r="E180" s="96">
        <v>1023673</v>
      </c>
      <c r="F180" s="94" t="s">
        <v>73</v>
      </c>
    </row>
    <row r="181" spans="1:6" x14ac:dyDescent="0.25">
      <c r="A181" s="106">
        <v>186</v>
      </c>
      <c r="B181" s="83" t="s">
        <v>1102</v>
      </c>
      <c r="C181" s="164" t="s">
        <v>817</v>
      </c>
      <c r="D181" s="83" t="s">
        <v>1011</v>
      </c>
      <c r="E181" s="96">
        <v>1022852</v>
      </c>
      <c r="F181" s="94" t="s">
        <v>60</v>
      </c>
    </row>
    <row r="182" spans="1:6" x14ac:dyDescent="0.25">
      <c r="A182" s="106">
        <v>187</v>
      </c>
      <c r="B182" s="83" t="s">
        <v>944</v>
      </c>
      <c r="C182" s="164" t="s">
        <v>817</v>
      </c>
      <c r="D182" s="83" t="s">
        <v>818</v>
      </c>
      <c r="E182" s="96">
        <v>1105826</v>
      </c>
      <c r="F182" s="94" t="s">
        <v>634</v>
      </c>
    </row>
    <row r="183" spans="1:6" x14ac:dyDescent="0.25">
      <c r="A183" s="106">
        <v>188</v>
      </c>
      <c r="B183" s="83" t="s">
        <v>1101</v>
      </c>
      <c r="C183" s="164" t="s">
        <v>817</v>
      </c>
      <c r="D183" s="83" t="s">
        <v>1010</v>
      </c>
      <c r="E183" s="96">
        <v>6037257</v>
      </c>
      <c r="F183" s="94" t="s">
        <v>638</v>
      </c>
    </row>
    <row r="184" spans="1:6" x14ac:dyDescent="0.25">
      <c r="A184" s="106">
        <v>189</v>
      </c>
      <c r="B184" s="83" t="s">
        <v>896</v>
      </c>
      <c r="C184" s="164" t="s">
        <v>659</v>
      </c>
      <c r="D184" s="83" t="s">
        <v>600</v>
      </c>
      <c r="E184" s="96">
        <v>1105821</v>
      </c>
      <c r="F184" s="94" t="s">
        <v>662</v>
      </c>
    </row>
    <row r="185" spans="1:6" x14ac:dyDescent="0.25">
      <c r="A185" s="106">
        <v>190</v>
      </c>
      <c r="B185" s="83" t="s">
        <v>897</v>
      </c>
      <c r="C185" s="164" t="s">
        <v>659</v>
      </c>
      <c r="D185" s="83" t="s">
        <v>230</v>
      </c>
      <c r="E185" s="96">
        <v>1105820</v>
      </c>
      <c r="F185" s="94" t="s">
        <v>661</v>
      </c>
    </row>
    <row r="186" spans="1:6" x14ac:dyDescent="0.25">
      <c r="A186" s="106">
        <v>191</v>
      </c>
      <c r="B186" s="83" t="s">
        <v>1097</v>
      </c>
      <c r="C186" s="164" t="s">
        <v>993</v>
      </c>
      <c r="D186" s="83">
        <v>0</v>
      </c>
      <c r="E186" s="96">
        <v>1107251</v>
      </c>
      <c r="F186" s="94" t="s">
        <v>995</v>
      </c>
    </row>
    <row r="187" spans="1:6" x14ac:dyDescent="0.25">
      <c r="A187" s="106">
        <v>192</v>
      </c>
      <c r="B187" s="83" t="s">
        <v>898</v>
      </c>
      <c r="C187" s="164" t="s">
        <v>664</v>
      </c>
      <c r="D187" s="83">
        <v>0</v>
      </c>
      <c r="E187" s="96">
        <v>1025312</v>
      </c>
      <c r="F187" s="94" t="s">
        <v>666</v>
      </c>
    </row>
    <row r="188" spans="1:6" x14ac:dyDescent="0.25">
      <c r="A188" s="84">
        <v>193</v>
      </c>
      <c r="B188" s="87" t="s">
        <v>341</v>
      </c>
      <c r="C188" s="94" t="s">
        <v>170</v>
      </c>
      <c r="D188" s="87">
        <v>0</v>
      </c>
      <c r="E188" s="96">
        <v>1021808</v>
      </c>
      <c r="F188" s="94" t="s">
        <v>43</v>
      </c>
    </row>
    <row r="189" spans="1:6" x14ac:dyDescent="0.25">
      <c r="A189" s="84">
        <v>194</v>
      </c>
      <c r="B189" s="87" t="s">
        <v>347</v>
      </c>
      <c r="C189" s="94" t="s">
        <v>205</v>
      </c>
      <c r="D189" s="87" t="s">
        <v>217</v>
      </c>
      <c r="E189" s="96">
        <v>1023113</v>
      </c>
      <c r="F189" s="94" t="s">
        <v>88</v>
      </c>
    </row>
    <row r="190" spans="1:6" x14ac:dyDescent="0.25">
      <c r="A190" s="106">
        <v>195</v>
      </c>
      <c r="B190" s="83" t="s">
        <v>1111</v>
      </c>
      <c r="C190" s="164" t="s">
        <v>205</v>
      </c>
      <c r="D190" s="83" t="s">
        <v>1028</v>
      </c>
      <c r="E190" s="96">
        <v>1023113</v>
      </c>
      <c r="F190" s="94" t="s">
        <v>88</v>
      </c>
    </row>
    <row r="191" spans="1:6" x14ac:dyDescent="0.25">
      <c r="A191" s="84">
        <v>196</v>
      </c>
      <c r="B191" s="87" t="s">
        <v>350</v>
      </c>
      <c r="C191" s="94" t="s">
        <v>205</v>
      </c>
      <c r="D191" s="87" t="s">
        <v>206</v>
      </c>
      <c r="E191" s="96">
        <v>1023120</v>
      </c>
      <c r="F191" s="94" t="s">
        <v>42</v>
      </c>
    </row>
    <row r="192" spans="1:6" x14ac:dyDescent="0.25">
      <c r="A192" s="106">
        <v>197</v>
      </c>
      <c r="B192" s="83" t="s">
        <v>1118</v>
      </c>
      <c r="C192" s="164" t="s">
        <v>205</v>
      </c>
      <c r="D192" s="83" t="s">
        <v>1035</v>
      </c>
      <c r="E192" s="96">
        <v>1107251</v>
      </c>
      <c r="F192" s="94" t="s">
        <v>995</v>
      </c>
    </row>
    <row r="193" spans="1:6" x14ac:dyDescent="0.25">
      <c r="A193" s="106">
        <v>198</v>
      </c>
      <c r="B193" s="83" t="s">
        <v>1119</v>
      </c>
      <c r="C193" s="164" t="s">
        <v>205</v>
      </c>
      <c r="D193" s="83" t="s">
        <v>1037</v>
      </c>
      <c r="E193" s="96">
        <v>1023120</v>
      </c>
      <c r="F193" s="94" t="s">
        <v>42</v>
      </c>
    </row>
    <row r="194" spans="1:6" x14ac:dyDescent="0.25">
      <c r="A194" s="106">
        <v>199</v>
      </c>
      <c r="B194" s="83" t="s">
        <v>1186</v>
      </c>
      <c r="C194" s="164" t="s">
        <v>1144</v>
      </c>
      <c r="D194" s="83" t="s">
        <v>1035</v>
      </c>
      <c r="E194" s="96">
        <v>1107251</v>
      </c>
      <c r="F194" s="94" t="s">
        <v>995</v>
      </c>
    </row>
    <row r="195" spans="1:6" x14ac:dyDescent="0.25">
      <c r="A195" s="106">
        <v>200</v>
      </c>
      <c r="B195" s="83" t="s">
        <v>1192</v>
      </c>
      <c r="C195" s="164" t="s">
        <v>1144</v>
      </c>
      <c r="D195" s="83" t="s">
        <v>1037</v>
      </c>
      <c r="E195" s="96">
        <v>1023120</v>
      </c>
      <c r="F195" s="94" t="s">
        <v>42</v>
      </c>
    </row>
    <row r="196" spans="1:6" x14ac:dyDescent="0.25">
      <c r="A196" s="106">
        <v>201</v>
      </c>
      <c r="B196" s="83" t="s">
        <v>1207</v>
      </c>
      <c r="C196" s="164" t="s">
        <v>1202</v>
      </c>
      <c r="D196" s="83" t="s">
        <v>1028</v>
      </c>
      <c r="E196" s="96">
        <v>1023113</v>
      </c>
      <c r="F196" s="94" t="s">
        <v>88</v>
      </c>
    </row>
    <row r="197" spans="1:6" x14ac:dyDescent="0.25">
      <c r="A197" s="106">
        <v>202</v>
      </c>
      <c r="B197" s="83" t="s">
        <v>1210</v>
      </c>
      <c r="C197" s="164" t="s">
        <v>1202</v>
      </c>
      <c r="D197" s="83" t="s">
        <v>1035</v>
      </c>
      <c r="E197" s="96">
        <v>1107251</v>
      </c>
      <c r="F197" s="94" t="s">
        <v>995</v>
      </c>
    </row>
    <row r="198" spans="1:6" x14ac:dyDescent="0.25">
      <c r="A198" s="106">
        <v>203</v>
      </c>
      <c r="B198" s="83" t="s">
        <v>1244</v>
      </c>
      <c r="C198" s="164" t="s">
        <v>1202</v>
      </c>
      <c r="D198" s="83" t="s">
        <v>1037</v>
      </c>
      <c r="E198" s="96">
        <v>1023120</v>
      </c>
      <c r="F198" s="94" t="s">
        <v>42</v>
      </c>
    </row>
    <row r="199" spans="1:6" x14ac:dyDescent="0.25">
      <c r="A199" s="106">
        <v>204</v>
      </c>
      <c r="B199" s="83" t="s">
        <v>1185</v>
      </c>
      <c r="C199" s="164" t="s">
        <v>1146</v>
      </c>
      <c r="D199" s="83" t="s">
        <v>1035</v>
      </c>
      <c r="E199" s="96">
        <v>1107251</v>
      </c>
      <c r="F199" s="94" t="s">
        <v>995</v>
      </c>
    </row>
    <row r="200" spans="1:6" x14ac:dyDescent="0.25">
      <c r="A200" s="106">
        <v>205</v>
      </c>
      <c r="B200" s="83" t="s">
        <v>1104</v>
      </c>
      <c r="C200" s="164" t="s">
        <v>1004</v>
      </c>
      <c r="D200" s="83">
        <v>0</v>
      </c>
      <c r="E200" s="96">
        <v>1107393</v>
      </c>
      <c r="F200" s="94" t="s">
        <v>1004</v>
      </c>
    </row>
    <row r="201" spans="1:6" x14ac:dyDescent="0.25">
      <c r="A201" s="106">
        <v>206</v>
      </c>
      <c r="B201" s="83" t="s">
        <v>948</v>
      </c>
      <c r="C201" s="164" t="s">
        <v>825</v>
      </c>
      <c r="D201" s="83">
        <v>0</v>
      </c>
      <c r="E201" s="96">
        <v>1107252</v>
      </c>
      <c r="F201" s="94" t="s">
        <v>825</v>
      </c>
    </row>
    <row r="202" spans="1:6" x14ac:dyDescent="0.25">
      <c r="A202" s="106">
        <v>207</v>
      </c>
      <c r="B202" s="83" t="s">
        <v>1137</v>
      </c>
      <c r="C202" s="94" t="s">
        <v>1134</v>
      </c>
      <c r="D202" s="83">
        <v>0</v>
      </c>
      <c r="E202" s="96">
        <v>1025466</v>
      </c>
      <c r="F202" s="94" t="s">
        <v>598</v>
      </c>
    </row>
    <row r="203" spans="1:6" x14ac:dyDescent="0.25">
      <c r="A203" s="106">
        <v>208</v>
      </c>
      <c r="B203" s="83" t="s">
        <v>1184</v>
      </c>
      <c r="C203" s="164" t="s">
        <v>1143</v>
      </c>
      <c r="D203" s="83" t="s">
        <v>839</v>
      </c>
      <c r="E203" s="96">
        <v>1025466</v>
      </c>
      <c r="F203" s="94" t="s">
        <v>598</v>
      </c>
    </row>
    <row r="204" spans="1:6" x14ac:dyDescent="0.25">
      <c r="A204" s="106">
        <v>209</v>
      </c>
      <c r="B204" s="83" t="s">
        <v>1242</v>
      </c>
      <c r="C204" s="164" t="s">
        <v>1180</v>
      </c>
      <c r="D204" s="83" t="s">
        <v>972</v>
      </c>
      <c r="E204" s="96">
        <v>1107062</v>
      </c>
      <c r="F204" s="94" t="s">
        <v>1227</v>
      </c>
    </row>
    <row r="205" spans="1:6" x14ac:dyDescent="0.25">
      <c r="A205" s="106">
        <v>210</v>
      </c>
      <c r="B205" s="83" t="s">
        <v>1209</v>
      </c>
      <c r="C205" s="164" t="s">
        <v>1180</v>
      </c>
      <c r="D205" s="83" t="s">
        <v>842</v>
      </c>
      <c r="E205" s="96">
        <v>1107252</v>
      </c>
      <c r="F205" s="94" t="s">
        <v>825</v>
      </c>
    </row>
    <row r="206" spans="1:6" x14ac:dyDescent="0.25">
      <c r="A206" s="106">
        <v>211</v>
      </c>
      <c r="B206" s="83" t="s">
        <v>1208</v>
      </c>
      <c r="C206" s="164" t="s">
        <v>1180</v>
      </c>
      <c r="D206" s="83" t="s">
        <v>839</v>
      </c>
      <c r="E206" s="96">
        <v>1025466</v>
      </c>
      <c r="F206" s="94" t="s">
        <v>598</v>
      </c>
    </row>
    <row r="207" spans="1:6" x14ac:dyDescent="0.25">
      <c r="A207" s="106">
        <v>212</v>
      </c>
      <c r="B207" s="83" t="s">
        <v>887</v>
      </c>
      <c r="C207" s="164" t="s">
        <v>643</v>
      </c>
      <c r="D207" s="83">
        <v>0</v>
      </c>
      <c r="E207" s="96">
        <v>1025466</v>
      </c>
      <c r="F207" s="94" t="s">
        <v>598</v>
      </c>
    </row>
    <row r="208" spans="1:6" x14ac:dyDescent="0.25">
      <c r="A208" s="106">
        <v>213</v>
      </c>
      <c r="B208" s="83" t="s">
        <v>956</v>
      </c>
      <c r="C208" s="164" t="s">
        <v>838</v>
      </c>
      <c r="D208" s="83" t="s">
        <v>842</v>
      </c>
      <c r="E208" s="96">
        <v>1107252</v>
      </c>
      <c r="F208" s="94" t="s">
        <v>825</v>
      </c>
    </row>
    <row r="209" spans="1:6" x14ac:dyDescent="0.25">
      <c r="A209" s="106">
        <v>214</v>
      </c>
      <c r="B209" s="83" t="s">
        <v>955</v>
      </c>
      <c r="C209" s="164" t="s">
        <v>838</v>
      </c>
      <c r="D209" s="83" t="s">
        <v>839</v>
      </c>
      <c r="E209" s="96">
        <v>1025466</v>
      </c>
      <c r="F209" s="94" t="s">
        <v>598</v>
      </c>
    </row>
    <row r="210" spans="1:6" x14ac:dyDescent="0.25">
      <c r="A210" s="106">
        <v>215</v>
      </c>
      <c r="B210" s="83" t="s">
        <v>946</v>
      </c>
      <c r="C210" s="164" t="s">
        <v>823</v>
      </c>
      <c r="D210" s="83" t="s">
        <v>824</v>
      </c>
      <c r="E210" s="96">
        <v>1107252</v>
      </c>
      <c r="F210" s="94" t="s">
        <v>825</v>
      </c>
    </row>
    <row r="211" spans="1:6" x14ac:dyDescent="0.25">
      <c r="A211" s="106">
        <v>216</v>
      </c>
      <c r="B211" s="83" t="s">
        <v>952</v>
      </c>
      <c r="C211" s="164" t="s">
        <v>823</v>
      </c>
      <c r="D211" s="83" t="s">
        <v>833</v>
      </c>
      <c r="E211" s="96">
        <v>1107254</v>
      </c>
      <c r="F211" s="94" t="s">
        <v>830</v>
      </c>
    </row>
    <row r="212" spans="1:6" x14ac:dyDescent="0.25">
      <c r="A212" s="106">
        <v>217</v>
      </c>
      <c r="B212" s="83" t="s">
        <v>953</v>
      </c>
      <c r="C212" s="164" t="s">
        <v>823</v>
      </c>
      <c r="D212" s="83" t="s">
        <v>834</v>
      </c>
      <c r="E212" s="96">
        <v>1107253</v>
      </c>
      <c r="F212" s="94" t="s">
        <v>829</v>
      </c>
    </row>
    <row r="213" spans="1:6" ht="13.9" customHeight="1" x14ac:dyDescent="0.25">
      <c r="A213" s="106">
        <v>218</v>
      </c>
      <c r="B213" s="83" t="s">
        <v>947</v>
      </c>
      <c r="C213" s="164" t="s">
        <v>823</v>
      </c>
      <c r="D213" s="83" t="s">
        <v>826</v>
      </c>
      <c r="E213" s="96">
        <v>1107255</v>
      </c>
      <c r="F213" s="94" t="s">
        <v>827</v>
      </c>
    </row>
    <row r="214" spans="1:6" x14ac:dyDescent="0.25">
      <c r="A214" s="106">
        <v>219</v>
      </c>
      <c r="B214" s="83" t="s">
        <v>950</v>
      </c>
      <c r="C214" s="164" t="s">
        <v>830</v>
      </c>
      <c r="D214" s="83">
        <v>0</v>
      </c>
      <c r="E214" s="96">
        <v>1107254</v>
      </c>
      <c r="F214" s="94" t="s">
        <v>830</v>
      </c>
    </row>
    <row r="215" spans="1:6" x14ac:dyDescent="0.25">
      <c r="A215" s="106">
        <v>220</v>
      </c>
      <c r="B215" s="83" t="s">
        <v>376</v>
      </c>
      <c r="C215" s="164" t="s">
        <v>64</v>
      </c>
      <c r="D215" s="83">
        <v>0</v>
      </c>
      <c r="E215" s="96">
        <v>1025468</v>
      </c>
      <c r="F215" s="94" t="s">
        <v>640</v>
      </c>
    </row>
    <row r="216" spans="1:6" x14ac:dyDescent="0.25">
      <c r="A216" s="84">
        <v>221</v>
      </c>
      <c r="B216" s="87" t="s">
        <v>1138</v>
      </c>
      <c r="C216" s="94" t="s">
        <v>1135</v>
      </c>
      <c r="D216" s="87">
        <v>0</v>
      </c>
      <c r="E216" s="96">
        <v>1025468</v>
      </c>
      <c r="F216" s="94" t="s">
        <v>640</v>
      </c>
    </row>
    <row r="217" spans="1:6" x14ac:dyDescent="0.25">
      <c r="A217" s="106">
        <v>222</v>
      </c>
      <c r="B217" s="83" t="s">
        <v>951</v>
      </c>
      <c r="C217" s="164" t="s">
        <v>827</v>
      </c>
      <c r="D217" s="83">
        <v>0</v>
      </c>
      <c r="E217" s="96">
        <v>1107255</v>
      </c>
      <c r="F217" s="94" t="s">
        <v>827</v>
      </c>
    </row>
    <row r="218" spans="1:6" x14ac:dyDescent="0.25">
      <c r="A218" s="84">
        <v>223</v>
      </c>
      <c r="B218" s="87" t="s">
        <v>1139</v>
      </c>
      <c r="C218" s="94" t="s">
        <v>1136</v>
      </c>
      <c r="D218" s="87">
        <v>0</v>
      </c>
      <c r="E218" s="96">
        <v>1025469</v>
      </c>
      <c r="F218" s="94" t="s">
        <v>641</v>
      </c>
    </row>
    <row r="219" spans="1:6" x14ac:dyDescent="0.25">
      <c r="A219" s="106">
        <v>224</v>
      </c>
      <c r="B219" s="83" t="s">
        <v>949</v>
      </c>
      <c r="C219" s="164" t="s">
        <v>829</v>
      </c>
      <c r="D219" s="83">
        <v>0</v>
      </c>
      <c r="E219" s="96">
        <v>1107253</v>
      </c>
      <c r="F219" s="94" t="s">
        <v>829</v>
      </c>
    </row>
    <row r="220" spans="1:6" x14ac:dyDescent="0.25">
      <c r="A220" s="106">
        <v>225</v>
      </c>
      <c r="B220" s="83" t="s">
        <v>1196</v>
      </c>
      <c r="C220" s="164" t="s">
        <v>604</v>
      </c>
      <c r="D220" s="83">
        <v>0</v>
      </c>
      <c r="E220" s="96">
        <v>1025467</v>
      </c>
      <c r="F220" s="94" t="s">
        <v>604</v>
      </c>
    </row>
    <row r="221" spans="1:6" x14ac:dyDescent="0.25">
      <c r="A221" s="84">
        <v>226</v>
      </c>
      <c r="B221" s="87" t="s">
        <v>387</v>
      </c>
      <c r="C221" s="94" t="s">
        <v>180</v>
      </c>
      <c r="D221" s="87" t="s">
        <v>218</v>
      </c>
      <c r="E221" s="96">
        <v>1025469</v>
      </c>
      <c r="F221" s="94" t="s">
        <v>641</v>
      </c>
    </row>
    <row r="222" spans="1:6" x14ac:dyDescent="0.25">
      <c r="A222" s="84">
        <v>227</v>
      </c>
      <c r="B222" s="87" t="s">
        <v>377</v>
      </c>
      <c r="C222" s="94" t="s">
        <v>180</v>
      </c>
      <c r="D222" s="87" t="s">
        <v>219</v>
      </c>
      <c r="E222" s="96">
        <v>1025468</v>
      </c>
      <c r="F222" s="94" t="s">
        <v>640</v>
      </c>
    </row>
    <row r="223" spans="1:6" x14ac:dyDescent="0.25">
      <c r="A223" s="84">
        <v>228</v>
      </c>
      <c r="B223" s="87" t="s">
        <v>381</v>
      </c>
      <c r="C223" s="94" t="s">
        <v>180</v>
      </c>
      <c r="D223" s="87" t="s">
        <v>181</v>
      </c>
      <c r="E223" s="96">
        <v>1025467</v>
      </c>
      <c r="F223" s="94" t="s">
        <v>604</v>
      </c>
    </row>
    <row r="224" spans="1:6" x14ac:dyDescent="0.25">
      <c r="A224" s="106">
        <v>229</v>
      </c>
      <c r="B224" s="83" t="s">
        <v>890</v>
      </c>
      <c r="C224" s="164" t="s">
        <v>644</v>
      </c>
      <c r="D224" s="83" t="s">
        <v>218</v>
      </c>
      <c r="E224" s="96">
        <v>1025469</v>
      </c>
      <c r="F224" s="94" t="s">
        <v>641</v>
      </c>
    </row>
    <row r="225" spans="1:6" x14ac:dyDescent="0.25">
      <c r="A225" s="106">
        <v>230</v>
      </c>
      <c r="B225" s="83" t="s">
        <v>889</v>
      </c>
      <c r="C225" s="164" t="s">
        <v>644</v>
      </c>
      <c r="D225" s="83" t="s">
        <v>219</v>
      </c>
      <c r="E225" s="96">
        <v>1025468</v>
      </c>
      <c r="F225" s="94" t="s">
        <v>640</v>
      </c>
    </row>
    <row r="226" spans="1:6" x14ac:dyDescent="0.25">
      <c r="A226" s="106">
        <v>231</v>
      </c>
      <c r="B226" s="83" t="s">
        <v>888</v>
      </c>
      <c r="C226" s="164" t="s">
        <v>644</v>
      </c>
      <c r="D226" s="83" t="s">
        <v>181</v>
      </c>
      <c r="E226" s="96">
        <v>1025467</v>
      </c>
      <c r="F226" s="94" t="s">
        <v>604</v>
      </c>
    </row>
    <row r="227" spans="1:6" x14ac:dyDescent="0.25">
      <c r="A227" s="106">
        <v>232</v>
      </c>
      <c r="B227" s="83" t="s">
        <v>960</v>
      </c>
      <c r="C227" s="164" t="s">
        <v>836</v>
      </c>
      <c r="D227" s="83" t="s">
        <v>855</v>
      </c>
      <c r="E227" s="96">
        <v>1107255</v>
      </c>
      <c r="F227" s="94" t="s">
        <v>827</v>
      </c>
    </row>
    <row r="228" spans="1:6" x14ac:dyDescent="0.25">
      <c r="A228" s="106">
        <v>233</v>
      </c>
      <c r="B228" s="83" t="s">
        <v>954</v>
      </c>
      <c r="C228" s="164" t="s">
        <v>836</v>
      </c>
      <c r="D228" s="83" t="s">
        <v>837</v>
      </c>
      <c r="E228" s="96">
        <v>1025469</v>
      </c>
      <c r="F228" s="94" t="s">
        <v>641</v>
      </c>
    </row>
    <row r="229" spans="1:6" x14ac:dyDescent="0.25">
      <c r="A229" s="106">
        <v>234</v>
      </c>
      <c r="B229" s="83" t="s">
        <v>961</v>
      </c>
      <c r="C229" s="164" t="s">
        <v>836</v>
      </c>
      <c r="D229" s="83" t="s">
        <v>859</v>
      </c>
      <c r="E229" s="96">
        <v>1107254</v>
      </c>
      <c r="F229" s="94" t="s">
        <v>830</v>
      </c>
    </row>
    <row r="230" spans="1:6" x14ac:dyDescent="0.25">
      <c r="A230" s="106">
        <v>235</v>
      </c>
      <c r="B230" s="83" t="s">
        <v>959</v>
      </c>
      <c r="C230" s="164" t="s">
        <v>836</v>
      </c>
      <c r="D230" s="83" t="s">
        <v>850</v>
      </c>
      <c r="E230" s="96">
        <v>1025468</v>
      </c>
      <c r="F230" s="94" t="s">
        <v>640</v>
      </c>
    </row>
    <row r="231" spans="1:6" x14ac:dyDescent="0.25">
      <c r="A231" s="106">
        <v>236</v>
      </c>
      <c r="B231" s="83" t="s">
        <v>958</v>
      </c>
      <c r="C231" s="164" t="s">
        <v>836</v>
      </c>
      <c r="D231" s="83" t="s">
        <v>847</v>
      </c>
      <c r="E231" s="96">
        <v>1107253</v>
      </c>
      <c r="F231" s="94" t="s">
        <v>829</v>
      </c>
    </row>
    <row r="232" spans="1:6" x14ac:dyDescent="0.25">
      <c r="A232" s="106">
        <v>237</v>
      </c>
      <c r="B232" s="83" t="s">
        <v>957</v>
      </c>
      <c r="C232" s="164" t="s">
        <v>836</v>
      </c>
      <c r="D232" s="83" t="s">
        <v>843</v>
      </c>
      <c r="E232" s="96">
        <v>1025467</v>
      </c>
      <c r="F232" s="94" t="s">
        <v>604</v>
      </c>
    </row>
    <row r="233" spans="1:6" x14ac:dyDescent="0.25">
      <c r="A233" s="106">
        <v>238</v>
      </c>
      <c r="B233" s="83" t="s">
        <v>1099</v>
      </c>
      <c r="C233" s="164" t="s">
        <v>1002</v>
      </c>
      <c r="D233" s="83" t="s">
        <v>1003</v>
      </c>
      <c r="E233" s="96">
        <v>1107393</v>
      </c>
      <c r="F233" s="94" t="s">
        <v>1004</v>
      </c>
    </row>
    <row r="234" spans="1:6" x14ac:dyDescent="0.25">
      <c r="A234" s="106">
        <v>239</v>
      </c>
      <c r="B234" s="83" t="s">
        <v>1100</v>
      </c>
      <c r="C234" s="164" t="s">
        <v>1002</v>
      </c>
      <c r="D234" s="83" t="s">
        <v>1005</v>
      </c>
      <c r="E234" s="96">
        <v>1107394</v>
      </c>
      <c r="F234" s="94" t="s">
        <v>1006</v>
      </c>
    </row>
    <row r="235" spans="1:6" x14ac:dyDescent="0.25">
      <c r="A235" s="106">
        <v>240</v>
      </c>
      <c r="B235" s="83" t="s">
        <v>1115</v>
      </c>
      <c r="C235" s="164" t="s">
        <v>1020</v>
      </c>
      <c r="D235" s="83" t="s">
        <v>1029</v>
      </c>
      <c r="E235" s="96">
        <v>1107255</v>
      </c>
      <c r="F235" s="94" t="s">
        <v>827</v>
      </c>
    </row>
    <row r="236" spans="1:6" x14ac:dyDescent="0.25">
      <c r="A236" s="106">
        <v>241</v>
      </c>
      <c r="B236" s="83" t="s">
        <v>1107</v>
      </c>
      <c r="C236" s="164" t="s">
        <v>1020</v>
      </c>
      <c r="D236" s="83" t="s">
        <v>1023</v>
      </c>
      <c r="E236" s="96">
        <v>1025469</v>
      </c>
      <c r="F236" s="94" t="s">
        <v>641</v>
      </c>
    </row>
    <row r="237" spans="1:6" x14ac:dyDescent="0.25">
      <c r="A237" s="106">
        <v>242</v>
      </c>
      <c r="B237" s="83" t="s">
        <v>1109</v>
      </c>
      <c r="C237" s="164" t="s">
        <v>1020</v>
      </c>
      <c r="D237" s="83" t="s">
        <v>1025</v>
      </c>
      <c r="E237" s="96">
        <v>1107393</v>
      </c>
      <c r="F237" s="94" t="s">
        <v>1004</v>
      </c>
    </row>
    <row r="238" spans="1:6" x14ac:dyDescent="0.25">
      <c r="A238" s="106">
        <v>243</v>
      </c>
      <c r="B238" s="83" t="s">
        <v>1113</v>
      </c>
      <c r="C238" s="164" t="s">
        <v>1020</v>
      </c>
      <c r="D238" s="83" t="s">
        <v>1027</v>
      </c>
      <c r="E238" s="96">
        <v>1107254</v>
      </c>
      <c r="F238" s="94" t="s">
        <v>830</v>
      </c>
    </row>
    <row r="239" spans="1:6" x14ac:dyDescent="0.25">
      <c r="A239" s="106">
        <v>244</v>
      </c>
      <c r="B239" s="83" t="s">
        <v>1108</v>
      </c>
      <c r="C239" s="164" t="s">
        <v>1020</v>
      </c>
      <c r="D239" s="83" t="s">
        <v>1024</v>
      </c>
      <c r="E239" s="96">
        <v>1025468</v>
      </c>
      <c r="F239" s="94" t="s">
        <v>640</v>
      </c>
    </row>
    <row r="240" spans="1:6" x14ac:dyDescent="0.25">
      <c r="A240" s="106">
        <v>245</v>
      </c>
      <c r="B240" s="83" t="s">
        <v>1114</v>
      </c>
      <c r="C240" s="164" t="s">
        <v>1020</v>
      </c>
      <c r="D240" s="83" t="s">
        <v>1022</v>
      </c>
      <c r="E240" s="96">
        <v>1107253</v>
      </c>
      <c r="F240" s="94" t="s">
        <v>829</v>
      </c>
    </row>
    <row r="241" spans="1:6" x14ac:dyDescent="0.25">
      <c r="A241" s="106">
        <v>246</v>
      </c>
      <c r="B241" s="83" t="s">
        <v>1106</v>
      </c>
      <c r="C241" s="164" t="s">
        <v>1020</v>
      </c>
      <c r="D241" s="83" t="s">
        <v>1021</v>
      </c>
      <c r="E241" s="96">
        <v>1025467</v>
      </c>
      <c r="F241" s="94" t="s">
        <v>604</v>
      </c>
    </row>
    <row r="242" spans="1:6" x14ac:dyDescent="0.25">
      <c r="A242" s="106">
        <v>247</v>
      </c>
      <c r="B242" s="83" t="s">
        <v>1110</v>
      </c>
      <c r="C242" s="164" t="s">
        <v>1020</v>
      </c>
      <c r="D242" s="83" t="s">
        <v>1026</v>
      </c>
      <c r="E242" s="96">
        <v>1107394</v>
      </c>
      <c r="F242" s="94" t="s">
        <v>1006</v>
      </c>
    </row>
    <row r="243" spans="1:6" x14ac:dyDescent="0.25">
      <c r="A243" s="106">
        <v>248</v>
      </c>
      <c r="B243" s="83" t="s">
        <v>388</v>
      </c>
      <c r="C243" s="164" t="s">
        <v>66</v>
      </c>
      <c r="D243" s="83">
        <v>0</v>
      </c>
      <c r="E243" s="96">
        <v>1025469</v>
      </c>
      <c r="F243" s="94" t="s">
        <v>641</v>
      </c>
    </row>
    <row r="244" spans="1:6" x14ac:dyDescent="0.25">
      <c r="A244" s="106">
        <v>249</v>
      </c>
      <c r="B244" s="83" t="s">
        <v>1117</v>
      </c>
      <c r="C244" s="164" t="s">
        <v>1006</v>
      </c>
      <c r="D244" s="83">
        <v>0</v>
      </c>
      <c r="E244" s="96">
        <v>1107394</v>
      </c>
      <c r="F244" s="94" t="s">
        <v>1006</v>
      </c>
    </row>
    <row r="245" spans="1:6" x14ac:dyDescent="0.25">
      <c r="A245" s="106">
        <v>250</v>
      </c>
      <c r="B245" s="83" t="s">
        <v>906</v>
      </c>
      <c r="C245" s="164" t="s">
        <v>648</v>
      </c>
      <c r="D245" s="83">
        <v>0</v>
      </c>
      <c r="E245" s="96">
        <v>2012967</v>
      </c>
      <c r="F245" s="94" t="s">
        <v>648</v>
      </c>
    </row>
    <row r="246" spans="1:6" x14ac:dyDescent="0.25">
      <c r="A246" s="106">
        <v>251</v>
      </c>
      <c r="B246" s="83" t="s">
        <v>891</v>
      </c>
      <c r="C246" s="164" t="s">
        <v>647</v>
      </c>
      <c r="D246" s="83">
        <v>0</v>
      </c>
      <c r="E246" s="96">
        <v>2012967</v>
      </c>
      <c r="F246" s="94" t="s">
        <v>648</v>
      </c>
    </row>
    <row r="247" spans="1:6" x14ac:dyDescent="0.25">
      <c r="A247" s="106">
        <v>252</v>
      </c>
      <c r="B247" s="83" t="s">
        <v>905</v>
      </c>
      <c r="C247" s="164" t="s">
        <v>690</v>
      </c>
      <c r="D247" s="83" t="s">
        <v>692</v>
      </c>
      <c r="E247" s="96">
        <v>2012968</v>
      </c>
      <c r="F247" s="94" t="s">
        <v>656</v>
      </c>
    </row>
    <row r="248" spans="1:6" x14ac:dyDescent="0.25">
      <c r="A248" s="106">
        <v>253</v>
      </c>
      <c r="B248" s="83" t="s">
        <v>1124</v>
      </c>
      <c r="C248" s="164" t="s">
        <v>690</v>
      </c>
      <c r="D248" s="83" t="s">
        <v>839</v>
      </c>
      <c r="E248" s="96">
        <v>1107442</v>
      </c>
      <c r="F248" s="94" t="s">
        <v>1231</v>
      </c>
    </row>
    <row r="249" spans="1:6" x14ac:dyDescent="0.25">
      <c r="A249" s="106">
        <v>254</v>
      </c>
      <c r="B249" s="83" t="s">
        <v>903</v>
      </c>
      <c r="C249" s="164" t="s">
        <v>690</v>
      </c>
      <c r="D249" s="83" t="s">
        <v>691</v>
      </c>
      <c r="E249" s="96">
        <v>2012967</v>
      </c>
      <c r="F249" s="94" t="s">
        <v>648</v>
      </c>
    </row>
    <row r="250" spans="1:6" x14ac:dyDescent="0.25">
      <c r="A250" s="106">
        <v>255</v>
      </c>
      <c r="B250" s="83" t="s">
        <v>1125</v>
      </c>
      <c r="C250" s="164" t="s">
        <v>690</v>
      </c>
      <c r="D250" s="83" t="s">
        <v>1046</v>
      </c>
      <c r="E250" s="96">
        <v>1108188</v>
      </c>
      <c r="F250" s="94" t="s">
        <v>1142</v>
      </c>
    </row>
    <row r="251" spans="1:6" x14ac:dyDescent="0.25">
      <c r="A251" s="106">
        <v>256</v>
      </c>
      <c r="B251" s="83" t="s">
        <v>895</v>
      </c>
      <c r="C251" s="164" t="s">
        <v>652</v>
      </c>
      <c r="D251" s="83">
        <v>0</v>
      </c>
      <c r="E251" s="96">
        <v>2141173</v>
      </c>
      <c r="F251" s="94" t="s">
        <v>652</v>
      </c>
    </row>
    <row r="252" spans="1:6" ht="15" x14ac:dyDescent="0.25">
      <c r="A252" s="106">
        <v>257</v>
      </c>
      <c r="B252" s="83" t="s">
        <v>608</v>
      </c>
      <c r="C252" s="165" t="s">
        <v>606</v>
      </c>
      <c r="D252" s="165">
        <v>0</v>
      </c>
      <c r="E252" s="85">
        <v>2041001</v>
      </c>
      <c r="F252" s="165" t="s">
        <v>606</v>
      </c>
    </row>
    <row r="253" spans="1:6" x14ac:dyDescent="0.25">
      <c r="A253" s="106">
        <v>258</v>
      </c>
      <c r="B253" s="83" t="s">
        <v>870</v>
      </c>
      <c r="C253" s="164" t="s">
        <v>602</v>
      </c>
      <c r="D253" s="83">
        <v>0</v>
      </c>
      <c r="E253" s="96">
        <v>2040993</v>
      </c>
      <c r="F253" s="94" t="s">
        <v>602</v>
      </c>
    </row>
    <row r="254" spans="1:6" ht="15" x14ac:dyDescent="0.25">
      <c r="A254" s="106">
        <v>259</v>
      </c>
      <c r="B254" s="83" t="s">
        <v>607</v>
      </c>
      <c r="C254" s="165" t="s">
        <v>601</v>
      </c>
      <c r="D254" s="165">
        <v>0</v>
      </c>
      <c r="E254" s="85">
        <v>2040967</v>
      </c>
      <c r="F254" s="165" t="s">
        <v>601</v>
      </c>
    </row>
    <row r="255" spans="1:6" x14ac:dyDescent="0.25">
      <c r="A255" s="106">
        <v>260</v>
      </c>
      <c r="B255" s="83" t="s">
        <v>925</v>
      </c>
      <c r="C255" s="164" t="s">
        <v>743</v>
      </c>
      <c r="D255" s="83" t="s">
        <v>745</v>
      </c>
      <c r="E255" s="96">
        <v>2144606</v>
      </c>
      <c r="F255" s="94" t="s">
        <v>748</v>
      </c>
    </row>
    <row r="256" spans="1:6" x14ac:dyDescent="0.25">
      <c r="A256" s="106">
        <v>261</v>
      </c>
      <c r="B256" s="83" t="s">
        <v>924</v>
      </c>
      <c r="C256" s="164" t="s">
        <v>743</v>
      </c>
      <c r="D256" s="83" t="s">
        <v>173</v>
      </c>
      <c r="E256" s="96">
        <v>2144605</v>
      </c>
      <c r="F256" s="94" t="s">
        <v>747</v>
      </c>
    </row>
    <row r="257" spans="1:6" x14ac:dyDescent="0.25">
      <c r="A257" s="106">
        <v>262</v>
      </c>
      <c r="B257" s="83" t="s">
        <v>968</v>
      </c>
      <c r="C257" s="164" t="s">
        <v>743</v>
      </c>
      <c r="D257" s="83" t="s">
        <v>789</v>
      </c>
      <c r="E257" s="96">
        <v>2144607</v>
      </c>
      <c r="F257" s="94" t="s">
        <v>762</v>
      </c>
    </row>
    <row r="258" spans="1:6" x14ac:dyDescent="0.25">
      <c r="A258" s="106">
        <v>263</v>
      </c>
      <c r="B258" s="83" t="s">
        <v>936</v>
      </c>
      <c r="C258" s="164" t="s">
        <v>748</v>
      </c>
      <c r="D258" s="83">
        <v>0</v>
      </c>
      <c r="E258" s="96">
        <v>2144606</v>
      </c>
      <c r="F258" s="94" t="s">
        <v>748</v>
      </c>
    </row>
    <row r="259" spans="1:6" x14ac:dyDescent="0.25">
      <c r="A259" s="106">
        <v>264</v>
      </c>
      <c r="B259" s="83" t="s">
        <v>935</v>
      </c>
      <c r="C259" s="164" t="s">
        <v>747</v>
      </c>
      <c r="D259" s="83">
        <v>0</v>
      </c>
      <c r="E259" s="96">
        <v>2144605</v>
      </c>
      <c r="F259" s="94" t="s">
        <v>747</v>
      </c>
    </row>
    <row r="260" spans="1:6" x14ac:dyDescent="0.25">
      <c r="A260" s="106">
        <v>265</v>
      </c>
      <c r="B260" s="83" t="s">
        <v>937</v>
      </c>
      <c r="C260" s="164" t="s">
        <v>762</v>
      </c>
      <c r="D260" s="83">
        <v>0</v>
      </c>
      <c r="E260" s="96">
        <v>2144607</v>
      </c>
      <c r="F260" s="94" t="s">
        <v>762</v>
      </c>
    </row>
    <row r="261" spans="1:6" x14ac:dyDescent="0.25">
      <c r="A261" s="106">
        <v>266</v>
      </c>
      <c r="B261" s="83" t="s">
        <v>945</v>
      </c>
      <c r="C261" s="164" t="s">
        <v>820</v>
      </c>
      <c r="D261" s="83">
        <v>0</v>
      </c>
      <c r="E261" s="96">
        <v>1105737</v>
      </c>
      <c r="F261" s="94" t="s">
        <v>821</v>
      </c>
    </row>
    <row r="262" spans="1:6" x14ac:dyDescent="0.25">
      <c r="A262" s="84">
        <v>267</v>
      </c>
      <c r="B262" s="87" t="s">
        <v>389</v>
      </c>
      <c r="C262" s="94" t="s">
        <v>146</v>
      </c>
      <c r="D262" s="87">
        <v>0</v>
      </c>
      <c r="E262" s="96">
        <v>1023555</v>
      </c>
      <c r="F262" s="94" t="s">
        <v>146</v>
      </c>
    </row>
    <row r="263" spans="1:6" x14ac:dyDescent="0.25">
      <c r="A263" s="84">
        <v>268</v>
      </c>
      <c r="B263" s="87" t="s">
        <v>390</v>
      </c>
      <c r="C263" s="94" t="s">
        <v>188</v>
      </c>
      <c r="D263" s="87">
        <v>0</v>
      </c>
      <c r="E263" s="96">
        <v>1023555</v>
      </c>
      <c r="F263" s="94" t="s">
        <v>146</v>
      </c>
    </row>
    <row r="264" spans="1:6" x14ac:dyDescent="0.25">
      <c r="A264" s="84">
        <v>269</v>
      </c>
      <c r="B264" s="87" t="s">
        <v>391</v>
      </c>
      <c r="C264" s="94" t="s">
        <v>166</v>
      </c>
      <c r="D264" s="87">
        <v>0</v>
      </c>
      <c r="E264" s="96">
        <v>1024639</v>
      </c>
      <c r="F264" s="94" t="s">
        <v>166</v>
      </c>
    </row>
    <row r="265" spans="1:6" x14ac:dyDescent="0.25">
      <c r="A265" s="84">
        <v>270</v>
      </c>
      <c r="B265" s="87" t="s">
        <v>392</v>
      </c>
      <c r="C265" s="94" t="s">
        <v>176</v>
      </c>
      <c r="D265" s="87">
        <v>0</v>
      </c>
      <c r="E265" s="96">
        <v>1024639</v>
      </c>
      <c r="F265" s="94" t="s">
        <v>166</v>
      </c>
    </row>
    <row r="266" spans="1:6" x14ac:dyDescent="0.25">
      <c r="A266" s="84">
        <v>271</v>
      </c>
      <c r="B266" s="87" t="s">
        <v>393</v>
      </c>
      <c r="C266" s="94" t="s">
        <v>292</v>
      </c>
      <c r="D266" s="87">
        <v>0</v>
      </c>
      <c r="E266" s="96">
        <v>1024639</v>
      </c>
      <c r="F266" s="94" t="s">
        <v>166</v>
      </c>
    </row>
    <row r="267" spans="1:6" x14ac:dyDescent="0.25">
      <c r="A267" s="84">
        <v>272</v>
      </c>
      <c r="B267" s="87" t="s">
        <v>394</v>
      </c>
      <c r="C267" s="94" t="s">
        <v>174</v>
      </c>
      <c r="D267" s="87" t="s">
        <v>199</v>
      </c>
      <c r="E267" s="96">
        <v>1023557</v>
      </c>
      <c r="F267" s="94" t="s">
        <v>152</v>
      </c>
    </row>
    <row r="268" spans="1:6" x14ac:dyDescent="0.25">
      <c r="A268" s="84">
        <v>273</v>
      </c>
      <c r="B268" s="87" t="s">
        <v>397</v>
      </c>
      <c r="C268" s="94" t="s">
        <v>174</v>
      </c>
      <c r="D268" s="87" t="s">
        <v>175</v>
      </c>
      <c r="E268" s="96">
        <v>1023558</v>
      </c>
      <c r="F268" s="94" t="s">
        <v>153</v>
      </c>
    </row>
    <row r="269" spans="1:6" x14ac:dyDescent="0.25">
      <c r="A269" s="84">
        <v>274</v>
      </c>
      <c r="B269" s="87" t="s">
        <v>395</v>
      </c>
      <c r="C269" s="94" t="s">
        <v>152</v>
      </c>
      <c r="D269" s="87">
        <v>0</v>
      </c>
      <c r="E269" s="96">
        <v>1023557</v>
      </c>
      <c r="F269" s="94" t="s">
        <v>152</v>
      </c>
    </row>
    <row r="270" spans="1:6" x14ac:dyDescent="0.25">
      <c r="A270" s="84">
        <v>275</v>
      </c>
      <c r="B270" s="87" t="s">
        <v>398</v>
      </c>
      <c r="C270" s="94" t="s">
        <v>153</v>
      </c>
      <c r="D270" s="87">
        <v>0</v>
      </c>
      <c r="E270" s="96">
        <v>1023558</v>
      </c>
      <c r="F270" s="94" t="s">
        <v>153</v>
      </c>
    </row>
    <row r="271" spans="1:6" x14ac:dyDescent="0.25">
      <c r="A271" s="84">
        <v>276</v>
      </c>
      <c r="B271" s="87" t="s">
        <v>399</v>
      </c>
      <c r="C271" s="94" t="s">
        <v>143</v>
      </c>
      <c r="D271" s="87">
        <v>0</v>
      </c>
      <c r="E271" s="96">
        <v>1021798</v>
      </c>
      <c r="F271" s="94" t="s">
        <v>143</v>
      </c>
    </row>
    <row r="272" spans="1:6" x14ac:dyDescent="0.25">
      <c r="A272" s="84">
        <v>277</v>
      </c>
      <c r="B272" s="87" t="s">
        <v>402</v>
      </c>
      <c r="C272" s="94" t="s">
        <v>144</v>
      </c>
      <c r="D272" s="87">
        <v>0</v>
      </c>
      <c r="E272" s="96">
        <v>1023675</v>
      </c>
      <c r="F272" s="94" t="s">
        <v>733</v>
      </c>
    </row>
    <row r="273" spans="1:6" x14ac:dyDescent="0.25">
      <c r="A273" s="84">
        <v>278</v>
      </c>
      <c r="B273" s="87" t="s">
        <v>400</v>
      </c>
      <c r="C273" s="94" t="s">
        <v>225</v>
      </c>
      <c r="D273" s="87">
        <v>0</v>
      </c>
      <c r="E273" s="96">
        <v>1021798</v>
      </c>
      <c r="F273" s="94" t="s">
        <v>143</v>
      </c>
    </row>
    <row r="274" spans="1:6" x14ac:dyDescent="0.25">
      <c r="A274" s="84">
        <v>279</v>
      </c>
      <c r="B274" s="87" t="s">
        <v>401</v>
      </c>
      <c r="C274" s="94" t="s">
        <v>202</v>
      </c>
      <c r="D274" s="87">
        <v>0</v>
      </c>
      <c r="E274" s="96">
        <v>1021798</v>
      </c>
      <c r="F274" s="94" t="s">
        <v>143</v>
      </c>
    </row>
    <row r="275" spans="1:6" x14ac:dyDescent="0.25">
      <c r="A275" s="84">
        <v>280</v>
      </c>
      <c r="B275" s="87" t="s">
        <v>403</v>
      </c>
      <c r="C275" s="94" t="s">
        <v>171</v>
      </c>
      <c r="D275" s="87">
        <v>0</v>
      </c>
      <c r="E275" s="96">
        <v>1023675</v>
      </c>
      <c r="F275" s="94" t="s">
        <v>733</v>
      </c>
    </row>
    <row r="276" spans="1:6" x14ac:dyDescent="0.25">
      <c r="A276" s="84">
        <v>281</v>
      </c>
      <c r="B276" s="87" t="s">
        <v>404</v>
      </c>
      <c r="C276" s="94" t="s">
        <v>145</v>
      </c>
      <c r="D276" s="87">
        <v>0</v>
      </c>
      <c r="E276" s="96">
        <v>1023554</v>
      </c>
      <c r="F276" s="94" t="s">
        <v>145</v>
      </c>
    </row>
    <row r="277" spans="1:6" x14ac:dyDescent="0.25">
      <c r="A277" s="84">
        <v>282</v>
      </c>
      <c r="B277" s="87" t="s">
        <v>406</v>
      </c>
      <c r="C277" s="94" t="s">
        <v>139</v>
      </c>
      <c r="D277" s="87">
        <v>0</v>
      </c>
      <c r="E277" s="96">
        <v>1024427</v>
      </c>
      <c r="F277" s="94" t="s">
        <v>139</v>
      </c>
    </row>
    <row r="278" spans="1:6" x14ac:dyDescent="0.25">
      <c r="A278" s="84">
        <v>283</v>
      </c>
      <c r="B278" s="87" t="s">
        <v>409</v>
      </c>
      <c r="C278" s="94" t="s">
        <v>78</v>
      </c>
      <c r="D278" s="87">
        <v>0</v>
      </c>
      <c r="E278" s="96">
        <v>1024428</v>
      </c>
      <c r="F278" s="94" t="s">
        <v>78</v>
      </c>
    </row>
    <row r="279" spans="1:6" x14ac:dyDescent="0.25">
      <c r="A279" s="84">
        <v>284</v>
      </c>
      <c r="B279" s="87" t="s">
        <v>411</v>
      </c>
      <c r="C279" s="94" t="s">
        <v>79</v>
      </c>
      <c r="D279" s="87">
        <v>0</v>
      </c>
      <c r="E279" s="96">
        <v>1024341</v>
      </c>
      <c r="F279" s="94" t="s">
        <v>79</v>
      </c>
    </row>
    <row r="280" spans="1:6" x14ac:dyDescent="0.25">
      <c r="A280" s="84">
        <v>285</v>
      </c>
      <c r="B280" s="87" t="s">
        <v>414</v>
      </c>
      <c r="C280" s="94" t="s">
        <v>138</v>
      </c>
      <c r="D280" s="87">
        <v>0</v>
      </c>
      <c r="E280" s="96">
        <v>1024339</v>
      </c>
      <c r="F280" s="94" t="s">
        <v>138</v>
      </c>
    </row>
    <row r="281" spans="1:6" x14ac:dyDescent="0.25">
      <c r="A281" s="84">
        <v>286</v>
      </c>
      <c r="B281" s="87" t="s">
        <v>416</v>
      </c>
      <c r="C281" s="94" t="s">
        <v>140</v>
      </c>
      <c r="D281" s="87">
        <v>0</v>
      </c>
      <c r="E281" s="96">
        <v>1024340</v>
      </c>
      <c r="F281" s="94" t="s">
        <v>140</v>
      </c>
    </row>
    <row r="282" spans="1:6" x14ac:dyDescent="0.25">
      <c r="A282" s="84">
        <v>287</v>
      </c>
      <c r="B282" s="87" t="s">
        <v>407</v>
      </c>
      <c r="C282" s="94" t="s">
        <v>177</v>
      </c>
      <c r="D282" s="87" t="s">
        <v>288</v>
      </c>
      <c r="E282" s="96">
        <v>1024427</v>
      </c>
      <c r="F282" s="94" t="s">
        <v>139</v>
      </c>
    </row>
    <row r="283" spans="1:6" x14ac:dyDescent="0.25">
      <c r="A283" s="84">
        <v>288</v>
      </c>
      <c r="B283" s="87" t="s">
        <v>410</v>
      </c>
      <c r="C283" s="94" t="s">
        <v>177</v>
      </c>
      <c r="D283" s="87" t="s">
        <v>194</v>
      </c>
      <c r="E283" s="96">
        <v>1024428</v>
      </c>
      <c r="F283" s="94" t="s">
        <v>78</v>
      </c>
    </row>
    <row r="284" spans="1:6" x14ac:dyDescent="0.25">
      <c r="A284" s="84">
        <v>289</v>
      </c>
      <c r="B284" s="87" t="s">
        <v>412</v>
      </c>
      <c r="C284" s="94" t="s">
        <v>177</v>
      </c>
      <c r="D284" s="87" t="s">
        <v>193</v>
      </c>
      <c r="E284" s="96">
        <v>1024341</v>
      </c>
      <c r="F284" s="94" t="s">
        <v>79</v>
      </c>
    </row>
    <row r="285" spans="1:6" x14ac:dyDescent="0.25">
      <c r="A285" s="84">
        <v>290</v>
      </c>
      <c r="B285" s="87" t="s">
        <v>415</v>
      </c>
      <c r="C285" s="94" t="s">
        <v>177</v>
      </c>
      <c r="D285" s="87" t="s">
        <v>191</v>
      </c>
      <c r="E285" s="96">
        <v>1024339</v>
      </c>
      <c r="F285" s="94" t="s">
        <v>138</v>
      </c>
    </row>
    <row r="286" spans="1:6" x14ac:dyDescent="0.25">
      <c r="A286" s="84">
        <v>291</v>
      </c>
      <c r="B286" s="87" t="s">
        <v>417</v>
      </c>
      <c r="C286" s="94" t="s">
        <v>177</v>
      </c>
      <c r="D286" s="87" t="s">
        <v>178</v>
      </c>
      <c r="E286" s="96">
        <v>1024340</v>
      </c>
      <c r="F286" s="94" t="s">
        <v>140</v>
      </c>
    </row>
    <row r="287" spans="1:6" x14ac:dyDescent="0.25">
      <c r="A287" s="106">
        <v>292</v>
      </c>
      <c r="B287" s="83" t="s">
        <v>886</v>
      </c>
      <c r="C287" s="164" t="s">
        <v>612</v>
      </c>
      <c r="D287" s="83" t="s">
        <v>621</v>
      </c>
      <c r="E287" s="96">
        <v>1025718</v>
      </c>
      <c r="F287" s="94" t="s">
        <v>639</v>
      </c>
    </row>
    <row r="288" spans="1:6" x14ac:dyDescent="0.25">
      <c r="A288" s="106">
        <v>293</v>
      </c>
      <c r="B288" s="83" t="s">
        <v>884</v>
      </c>
      <c r="C288" s="164" t="s">
        <v>612</v>
      </c>
      <c r="D288" s="83" t="s">
        <v>288</v>
      </c>
      <c r="E288" s="96">
        <v>1024427</v>
      </c>
      <c r="F288" s="94" t="s">
        <v>139</v>
      </c>
    </row>
    <row r="289" spans="1:6" x14ac:dyDescent="0.25">
      <c r="A289" s="106">
        <v>294</v>
      </c>
      <c r="B289" s="83" t="s">
        <v>872</v>
      </c>
      <c r="C289" s="164" t="s">
        <v>612</v>
      </c>
      <c r="D289" s="83" t="s">
        <v>194</v>
      </c>
      <c r="E289" s="96">
        <v>1024428</v>
      </c>
      <c r="F289" s="94" t="s">
        <v>78</v>
      </c>
    </row>
    <row r="290" spans="1:6" x14ac:dyDescent="0.25">
      <c r="A290" s="106">
        <v>295</v>
      </c>
      <c r="B290" s="83" t="s">
        <v>871</v>
      </c>
      <c r="C290" s="164" t="s">
        <v>612</v>
      </c>
      <c r="D290" s="83" t="s">
        <v>613</v>
      </c>
      <c r="E290" s="96">
        <v>1025717</v>
      </c>
      <c r="F290" s="94" t="s">
        <v>628</v>
      </c>
    </row>
    <row r="291" spans="1:6" x14ac:dyDescent="0.25">
      <c r="A291" s="106">
        <v>296</v>
      </c>
      <c r="B291" s="83" t="s">
        <v>901</v>
      </c>
      <c r="C291" s="164" t="s">
        <v>612</v>
      </c>
      <c r="D291" s="83" t="s">
        <v>193</v>
      </c>
      <c r="E291" s="96">
        <v>1024341</v>
      </c>
      <c r="F291" s="94" t="s">
        <v>79</v>
      </c>
    </row>
    <row r="292" spans="1:6" x14ac:dyDescent="0.25">
      <c r="A292" s="106">
        <v>297</v>
      </c>
      <c r="B292" s="83" t="s">
        <v>885</v>
      </c>
      <c r="C292" s="164" t="s">
        <v>612</v>
      </c>
      <c r="D292" s="83" t="s">
        <v>191</v>
      </c>
      <c r="E292" s="96">
        <v>1024339</v>
      </c>
      <c r="F292" s="94" t="s">
        <v>138</v>
      </c>
    </row>
    <row r="293" spans="1:6" x14ac:dyDescent="0.25">
      <c r="A293" s="106">
        <v>298</v>
      </c>
      <c r="B293" s="83" t="s">
        <v>883</v>
      </c>
      <c r="C293" s="164" t="s">
        <v>612</v>
      </c>
      <c r="D293" s="83" t="s">
        <v>178</v>
      </c>
      <c r="E293" s="96">
        <v>1024340</v>
      </c>
      <c r="F293" s="94" t="s">
        <v>140</v>
      </c>
    </row>
    <row r="294" spans="1:6" x14ac:dyDescent="0.25">
      <c r="A294" s="84">
        <v>299</v>
      </c>
      <c r="B294" s="87" t="s">
        <v>356</v>
      </c>
      <c r="C294" s="94" t="s">
        <v>259</v>
      </c>
      <c r="D294" s="87" t="s">
        <v>261</v>
      </c>
      <c r="E294" s="96">
        <v>1021442</v>
      </c>
      <c r="F294" s="94" t="s">
        <v>161</v>
      </c>
    </row>
    <row r="295" spans="1:6" x14ac:dyDescent="0.25">
      <c r="A295" s="84">
        <v>300</v>
      </c>
      <c r="B295" s="87" t="s">
        <v>358</v>
      </c>
      <c r="C295" s="94" t="s">
        <v>259</v>
      </c>
      <c r="D295" s="87" t="s">
        <v>260</v>
      </c>
      <c r="E295" s="96">
        <v>1021441</v>
      </c>
      <c r="F295" s="94" t="s">
        <v>160</v>
      </c>
    </row>
    <row r="296" spans="1:6" x14ac:dyDescent="0.25">
      <c r="A296" s="84">
        <v>301</v>
      </c>
      <c r="B296" s="87" t="s">
        <v>418</v>
      </c>
      <c r="C296" s="94" t="s">
        <v>167</v>
      </c>
      <c r="D296" s="87">
        <v>0</v>
      </c>
      <c r="E296" s="96">
        <v>1024638</v>
      </c>
      <c r="F296" s="94" t="s">
        <v>167</v>
      </c>
    </row>
    <row r="297" spans="1:6" x14ac:dyDescent="0.25">
      <c r="A297" s="84">
        <v>302</v>
      </c>
      <c r="B297" s="87" t="s">
        <v>420</v>
      </c>
      <c r="C297" s="94" t="s">
        <v>168</v>
      </c>
      <c r="D297" s="87">
        <v>0</v>
      </c>
      <c r="E297" s="96">
        <v>1024637</v>
      </c>
      <c r="F297" s="94" t="s">
        <v>168</v>
      </c>
    </row>
    <row r="298" spans="1:6" x14ac:dyDescent="0.25">
      <c r="A298" s="84">
        <v>303</v>
      </c>
      <c r="B298" s="87" t="s">
        <v>419</v>
      </c>
      <c r="C298" s="94" t="s">
        <v>200</v>
      </c>
      <c r="D298" s="87">
        <v>0</v>
      </c>
      <c r="E298" s="96">
        <v>1024638</v>
      </c>
      <c r="F298" s="94" t="s">
        <v>167</v>
      </c>
    </row>
    <row r="299" spans="1:6" x14ac:dyDescent="0.25">
      <c r="A299" s="84">
        <v>304</v>
      </c>
      <c r="B299" s="87" t="s">
        <v>421</v>
      </c>
      <c r="C299" s="94" t="s">
        <v>179</v>
      </c>
      <c r="D299" s="87">
        <v>0</v>
      </c>
      <c r="E299" s="96">
        <v>1024637</v>
      </c>
      <c r="F299" s="94" t="s">
        <v>168</v>
      </c>
    </row>
    <row r="300" spans="1:6" x14ac:dyDescent="0.25">
      <c r="A300" s="106">
        <v>305</v>
      </c>
      <c r="B300" s="83" t="s">
        <v>591</v>
      </c>
      <c r="C300" s="164" t="s">
        <v>589</v>
      </c>
      <c r="D300" s="83">
        <v>0</v>
      </c>
      <c r="E300" s="96">
        <v>1025389</v>
      </c>
      <c r="F300" s="164" t="s">
        <v>588</v>
      </c>
    </row>
    <row r="301" spans="1:6" x14ac:dyDescent="0.25">
      <c r="A301" s="106">
        <v>306</v>
      </c>
      <c r="B301" s="83" t="s">
        <v>595</v>
      </c>
      <c r="C301" s="94" t="s">
        <v>594</v>
      </c>
      <c r="D301" s="165">
        <v>0</v>
      </c>
      <c r="E301" s="91">
        <v>1025391</v>
      </c>
      <c r="F301" s="94" t="s">
        <v>594</v>
      </c>
    </row>
    <row r="302" spans="1:6" x14ac:dyDescent="0.25">
      <c r="A302" s="84">
        <v>307</v>
      </c>
      <c r="B302" s="87" t="s">
        <v>426</v>
      </c>
      <c r="C302" s="94" t="s">
        <v>82</v>
      </c>
      <c r="D302" s="87">
        <v>0</v>
      </c>
      <c r="E302" s="96">
        <v>1023556</v>
      </c>
      <c r="F302" s="94" t="s">
        <v>82</v>
      </c>
    </row>
    <row r="303" spans="1:6" x14ac:dyDescent="0.25">
      <c r="A303" s="106">
        <v>308</v>
      </c>
      <c r="B303" s="83" t="s">
        <v>592</v>
      </c>
      <c r="C303" s="94" t="s">
        <v>588</v>
      </c>
      <c r="D303" s="165">
        <v>0</v>
      </c>
      <c r="E303" s="91">
        <v>1025389</v>
      </c>
      <c r="F303" s="94" t="s">
        <v>588</v>
      </c>
    </row>
    <row r="304" spans="1:6" x14ac:dyDescent="0.25">
      <c r="A304" s="84">
        <v>309</v>
      </c>
      <c r="B304" s="87" t="s">
        <v>427</v>
      </c>
      <c r="C304" s="94" t="s">
        <v>190</v>
      </c>
      <c r="D304" s="87">
        <v>0</v>
      </c>
      <c r="E304" s="96">
        <v>1023556</v>
      </c>
      <c r="F304" s="94" t="s">
        <v>82</v>
      </c>
    </row>
    <row r="305" spans="1:6" x14ac:dyDescent="0.25">
      <c r="A305" s="106">
        <v>310</v>
      </c>
      <c r="B305" s="83" t="s">
        <v>892</v>
      </c>
      <c r="C305" s="164" t="s">
        <v>629</v>
      </c>
      <c r="D305" s="83">
        <v>0</v>
      </c>
      <c r="E305" s="120">
        <v>1023677</v>
      </c>
      <c r="F305" s="170" t="s">
        <v>629</v>
      </c>
    </row>
    <row r="306" spans="1:6" x14ac:dyDescent="0.25">
      <c r="A306" s="84">
        <v>311</v>
      </c>
      <c r="B306" s="87" t="s">
        <v>429</v>
      </c>
      <c r="C306" s="94" t="s">
        <v>147</v>
      </c>
      <c r="D306" s="87">
        <v>0</v>
      </c>
      <c r="E306" s="96">
        <v>1021801</v>
      </c>
      <c r="F306" s="94" t="s">
        <v>147</v>
      </c>
    </row>
    <row r="307" spans="1:6" x14ac:dyDescent="0.25">
      <c r="A307" s="106">
        <v>312</v>
      </c>
      <c r="B307" s="83" t="s">
        <v>964</v>
      </c>
      <c r="C307" s="164" t="s">
        <v>769</v>
      </c>
      <c r="D307" s="83">
        <v>0</v>
      </c>
      <c r="E307" s="96">
        <v>1025516</v>
      </c>
      <c r="F307" s="94" t="s">
        <v>625</v>
      </c>
    </row>
    <row r="308" spans="1:6" x14ac:dyDescent="0.25">
      <c r="A308" s="106">
        <v>313</v>
      </c>
      <c r="B308" s="83" t="s">
        <v>967</v>
      </c>
      <c r="C308" s="164" t="s">
        <v>625</v>
      </c>
      <c r="D308" s="83">
        <v>0</v>
      </c>
      <c r="E308" s="96">
        <v>1025516</v>
      </c>
      <c r="F308" s="94" t="s">
        <v>625</v>
      </c>
    </row>
    <row r="309" spans="1:6" x14ac:dyDescent="0.25">
      <c r="A309" s="106">
        <v>314</v>
      </c>
      <c r="B309" s="83" t="s">
        <v>923</v>
      </c>
      <c r="C309" s="164" t="s">
        <v>731</v>
      </c>
      <c r="D309" s="83">
        <v>0</v>
      </c>
      <c r="E309" s="96">
        <v>1106290</v>
      </c>
      <c r="F309" s="94" t="s">
        <v>731</v>
      </c>
    </row>
    <row r="310" spans="1:6" x14ac:dyDescent="0.25">
      <c r="A310" s="84">
        <v>315</v>
      </c>
      <c r="B310" s="87" t="s">
        <v>431</v>
      </c>
      <c r="C310" s="94" t="s">
        <v>149</v>
      </c>
      <c r="D310" s="87">
        <v>0</v>
      </c>
      <c r="E310" s="96">
        <v>1023676</v>
      </c>
      <c r="F310" s="94" t="s">
        <v>149</v>
      </c>
    </row>
    <row r="311" spans="1:6" x14ac:dyDescent="0.25">
      <c r="A311" s="84">
        <v>316</v>
      </c>
      <c r="B311" s="87" t="s">
        <v>433</v>
      </c>
      <c r="C311" s="94" t="s">
        <v>148</v>
      </c>
      <c r="D311" s="87">
        <v>0</v>
      </c>
      <c r="E311" s="96">
        <v>1021800</v>
      </c>
      <c r="F311" s="94" t="s">
        <v>148</v>
      </c>
    </row>
    <row r="312" spans="1:6" x14ac:dyDescent="0.25">
      <c r="A312" s="84">
        <v>317</v>
      </c>
      <c r="B312" s="87" t="s">
        <v>430</v>
      </c>
      <c r="C312" s="94" t="s">
        <v>226</v>
      </c>
      <c r="D312" s="87" t="s">
        <v>183</v>
      </c>
      <c r="E312" s="96">
        <v>1021801</v>
      </c>
      <c r="F312" s="94" t="s">
        <v>147</v>
      </c>
    </row>
    <row r="313" spans="1:6" x14ac:dyDescent="0.25">
      <c r="A313" s="84">
        <v>318</v>
      </c>
      <c r="B313" s="87" t="s">
        <v>434</v>
      </c>
      <c r="C313" s="94" t="s">
        <v>226</v>
      </c>
      <c r="D313" s="87" t="s">
        <v>201</v>
      </c>
      <c r="E313" s="96">
        <v>1021800</v>
      </c>
      <c r="F313" s="94" t="s">
        <v>148</v>
      </c>
    </row>
    <row r="314" spans="1:6" x14ac:dyDescent="0.25">
      <c r="A314" s="84">
        <v>319</v>
      </c>
      <c r="B314" s="87" t="s">
        <v>428</v>
      </c>
      <c r="C314" s="94" t="s">
        <v>227</v>
      </c>
      <c r="D314" s="87" t="s">
        <v>183</v>
      </c>
      <c r="E314" s="96">
        <v>1023677</v>
      </c>
      <c r="F314" s="94" t="s">
        <v>629</v>
      </c>
    </row>
    <row r="315" spans="1:6" x14ac:dyDescent="0.25">
      <c r="A315" s="84">
        <v>320</v>
      </c>
      <c r="B315" s="87" t="s">
        <v>432</v>
      </c>
      <c r="C315" s="94" t="s">
        <v>227</v>
      </c>
      <c r="D315" s="87" t="s">
        <v>201</v>
      </c>
      <c r="E315" s="96">
        <v>1023676</v>
      </c>
      <c r="F315" s="94" t="s">
        <v>149</v>
      </c>
    </row>
    <row r="316" spans="1:6" x14ac:dyDescent="0.25">
      <c r="A316" s="106">
        <v>321</v>
      </c>
      <c r="B316" s="83" t="s">
        <v>873</v>
      </c>
      <c r="C316" s="164" t="s">
        <v>611</v>
      </c>
      <c r="D316" s="83" t="s">
        <v>622</v>
      </c>
      <c r="E316" s="96">
        <v>1025515</v>
      </c>
      <c r="F316" s="94" t="s">
        <v>627</v>
      </c>
    </row>
    <row r="317" spans="1:6" x14ac:dyDescent="0.25">
      <c r="A317" s="106">
        <v>322</v>
      </c>
      <c r="B317" s="83" t="s">
        <v>874</v>
      </c>
      <c r="C317" s="164" t="s">
        <v>611</v>
      </c>
      <c r="D317" s="83" t="s">
        <v>619</v>
      </c>
      <c r="E317" s="96">
        <v>1025514</v>
      </c>
      <c r="F317" s="94" t="s">
        <v>626</v>
      </c>
    </row>
    <row r="318" spans="1:6" x14ac:dyDescent="0.25">
      <c r="A318" s="106">
        <v>323</v>
      </c>
      <c r="B318" s="83" t="s">
        <v>875</v>
      </c>
      <c r="C318" s="164" t="s">
        <v>611</v>
      </c>
      <c r="D318" s="83" t="s">
        <v>623</v>
      </c>
      <c r="E318" s="96">
        <v>1025516</v>
      </c>
      <c r="F318" s="94" t="s">
        <v>625</v>
      </c>
    </row>
    <row r="319" spans="1:6" x14ac:dyDescent="0.25">
      <c r="A319" s="106">
        <v>324</v>
      </c>
      <c r="B319" s="83" t="s">
        <v>962</v>
      </c>
      <c r="C319" s="164" t="s">
        <v>767</v>
      </c>
      <c r="D319" s="83">
        <v>0</v>
      </c>
      <c r="E319" s="96">
        <v>1025514</v>
      </c>
      <c r="F319" s="94" t="s">
        <v>626</v>
      </c>
    </row>
    <row r="320" spans="1:6" x14ac:dyDescent="0.25">
      <c r="A320" s="106">
        <v>325</v>
      </c>
      <c r="B320" s="83" t="s">
        <v>965</v>
      </c>
      <c r="C320" s="164" t="s">
        <v>626</v>
      </c>
      <c r="D320" s="83">
        <v>0</v>
      </c>
      <c r="E320" s="96">
        <v>1025514</v>
      </c>
      <c r="F320" s="94" t="s">
        <v>626</v>
      </c>
    </row>
    <row r="321" spans="1:6" x14ac:dyDescent="0.25">
      <c r="A321" s="106">
        <v>326</v>
      </c>
      <c r="B321" s="83" t="s">
        <v>963</v>
      </c>
      <c r="C321" s="164" t="s">
        <v>768</v>
      </c>
      <c r="D321" s="83">
        <v>0</v>
      </c>
      <c r="E321" s="96">
        <v>1025515</v>
      </c>
      <c r="F321" s="94" t="s">
        <v>627</v>
      </c>
    </row>
    <row r="322" spans="1:6" x14ac:dyDescent="0.25">
      <c r="A322" s="106">
        <v>327</v>
      </c>
      <c r="B322" s="83" t="s">
        <v>966</v>
      </c>
      <c r="C322" s="164" t="s">
        <v>627</v>
      </c>
      <c r="D322" s="83">
        <v>0</v>
      </c>
      <c r="E322" s="96">
        <v>1025515</v>
      </c>
      <c r="F322" s="94" t="s">
        <v>627</v>
      </c>
    </row>
    <row r="323" spans="1:6" x14ac:dyDescent="0.25">
      <c r="A323" s="84">
        <v>328</v>
      </c>
      <c r="B323" s="87" t="s">
        <v>435</v>
      </c>
      <c r="C323" s="94" t="s">
        <v>169</v>
      </c>
      <c r="D323" s="87">
        <v>0</v>
      </c>
      <c r="E323" s="96">
        <v>1024636</v>
      </c>
      <c r="F323" s="94" t="s">
        <v>169</v>
      </c>
    </row>
    <row r="324" spans="1:6" x14ac:dyDescent="0.25">
      <c r="A324" s="84">
        <v>329</v>
      </c>
      <c r="B324" s="87" t="s">
        <v>436</v>
      </c>
      <c r="C324" s="94" t="s">
        <v>293</v>
      </c>
      <c r="D324" s="87">
        <v>0</v>
      </c>
      <c r="E324" s="96">
        <v>1024636</v>
      </c>
      <c r="F324" s="94" t="s">
        <v>169</v>
      </c>
    </row>
    <row r="325" spans="1:6" x14ac:dyDescent="0.25">
      <c r="A325" s="84">
        <v>330</v>
      </c>
      <c r="B325" s="87" t="s">
        <v>438</v>
      </c>
      <c r="C325" s="94" t="s">
        <v>163</v>
      </c>
      <c r="D325" s="87">
        <v>0</v>
      </c>
      <c r="E325" s="96">
        <v>6</v>
      </c>
      <c r="F325" s="94" t="s">
        <v>163</v>
      </c>
    </row>
    <row r="326" spans="1:6" x14ac:dyDescent="0.25">
      <c r="A326" s="84">
        <v>331</v>
      </c>
      <c r="B326" s="87" t="s">
        <v>447</v>
      </c>
      <c r="C326" s="94" t="s">
        <v>184</v>
      </c>
      <c r="D326" s="87" t="s">
        <v>234</v>
      </c>
      <c r="E326" s="96">
        <v>1023679</v>
      </c>
      <c r="F326" s="94" t="s">
        <v>36</v>
      </c>
    </row>
    <row r="327" spans="1:6" x14ac:dyDescent="0.25">
      <c r="A327" s="84">
        <v>332</v>
      </c>
      <c r="B327" s="87" t="s">
        <v>448</v>
      </c>
      <c r="C327" s="94" t="s">
        <v>184</v>
      </c>
      <c r="D327" s="87" t="s">
        <v>185</v>
      </c>
      <c r="E327" s="96">
        <v>1023679</v>
      </c>
      <c r="F327" s="94" t="s">
        <v>36</v>
      </c>
    </row>
    <row r="328" spans="1:6" x14ac:dyDescent="0.25">
      <c r="A328" s="84">
        <v>333</v>
      </c>
      <c r="B328" s="87" t="s">
        <v>439</v>
      </c>
      <c r="C328" s="94" t="s">
        <v>184</v>
      </c>
      <c r="D328" s="87" t="s">
        <v>192</v>
      </c>
      <c r="E328" s="96">
        <v>1023795</v>
      </c>
      <c r="F328" s="94" t="s">
        <v>39</v>
      </c>
    </row>
    <row r="329" spans="1:6" x14ac:dyDescent="0.25">
      <c r="A329" s="84">
        <v>334</v>
      </c>
      <c r="B329" s="87" t="s">
        <v>443</v>
      </c>
      <c r="C329" s="94" t="s">
        <v>184</v>
      </c>
      <c r="D329" s="87" t="s">
        <v>173</v>
      </c>
      <c r="E329" s="96">
        <v>1023678</v>
      </c>
      <c r="F329" s="94" t="s">
        <v>34</v>
      </c>
    </row>
    <row r="330" spans="1:6" x14ac:dyDescent="0.25">
      <c r="A330" s="84">
        <v>335</v>
      </c>
      <c r="B330" s="87" t="s">
        <v>449</v>
      </c>
      <c r="C330" s="94" t="s">
        <v>237</v>
      </c>
      <c r="D330" s="87" t="s">
        <v>185</v>
      </c>
      <c r="E330" s="96">
        <v>1023679</v>
      </c>
      <c r="F330" s="94" t="s">
        <v>36</v>
      </c>
    </row>
    <row r="331" spans="1:6" x14ac:dyDescent="0.25">
      <c r="A331" s="84">
        <v>336</v>
      </c>
      <c r="B331" s="87" t="s">
        <v>440</v>
      </c>
      <c r="C331" s="94" t="s">
        <v>237</v>
      </c>
      <c r="D331" s="87" t="s">
        <v>192</v>
      </c>
      <c r="E331" s="96">
        <v>1023795</v>
      </c>
      <c r="F331" s="94" t="s">
        <v>39</v>
      </c>
    </row>
    <row r="332" spans="1:6" x14ac:dyDescent="0.25">
      <c r="A332" s="84">
        <v>337</v>
      </c>
      <c r="B332" s="87" t="s">
        <v>444</v>
      </c>
      <c r="C332" s="94" t="s">
        <v>237</v>
      </c>
      <c r="D332" s="87" t="s">
        <v>173</v>
      </c>
      <c r="E332" s="96">
        <v>1023678</v>
      </c>
      <c r="F332" s="166" t="s">
        <v>34</v>
      </c>
    </row>
    <row r="333" spans="1:6" x14ac:dyDescent="0.25">
      <c r="A333" s="84">
        <v>338</v>
      </c>
      <c r="B333" s="87" t="s">
        <v>441</v>
      </c>
      <c r="C333" s="94" t="s">
        <v>39</v>
      </c>
      <c r="D333" s="87">
        <v>0</v>
      </c>
      <c r="E333" s="96">
        <v>1023795</v>
      </c>
      <c r="F333" s="94" t="s">
        <v>39</v>
      </c>
    </row>
    <row r="334" spans="1:6" x14ac:dyDescent="0.25">
      <c r="A334" s="84">
        <v>339</v>
      </c>
      <c r="B334" s="87" t="s">
        <v>445</v>
      </c>
      <c r="C334" s="94" t="s">
        <v>34</v>
      </c>
      <c r="D334" s="87">
        <v>0</v>
      </c>
      <c r="E334" s="96">
        <v>1023678</v>
      </c>
      <c r="F334" s="94" t="s">
        <v>34</v>
      </c>
    </row>
    <row r="335" spans="1:6" x14ac:dyDescent="0.25">
      <c r="A335" s="84">
        <v>340</v>
      </c>
      <c r="B335" s="87" t="s">
        <v>450</v>
      </c>
      <c r="C335" s="94" t="s">
        <v>36</v>
      </c>
      <c r="D335" s="87">
        <v>0</v>
      </c>
      <c r="E335" s="96">
        <v>1023679</v>
      </c>
      <c r="F335" s="94" t="s">
        <v>36</v>
      </c>
    </row>
    <row r="336" spans="1:6" x14ac:dyDescent="0.25">
      <c r="A336" s="84">
        <v>341</v>
      </c>
      <c r="B336" s="87" t="s">
        <v>405</v>
      </c>
      <c r="C336" s="94" t="s">
        <v>189</v>
      </c>
      <c r="D336" s="87">
        <v>0</v>
      </c>
      <c r="E336" s="96">
        <v>1023554</v>
      </c>
      <c r="F336" s="94" t="s">
        <v>145</v>
      </c>
    </row>
    <row r="337" spans="1:6" x14ac:dyDescent="0.25">
      <c r="A337" s="84">
        <v>342</v>
      </c>
      <c r="B337" s="87" t="s">
        <v>451</v>
      </c>
      <c r="C337" s="94" t="s">
        <v>150</v>
      </c>
      <c r="D337" s="87">
        <v>0</v>
      </c>
      <c r="E337" s="96">
        <v>1021793</v>
      </c>
      <c r="F337" s="94" t="s">
        <v>150</v>
      </c>
    </row>
    <row r="338" spans="1:6" x14ac:dyDescent="0.25">
      <c r="A338" s="84">
        <v>343</v>
      </c>
      <c r="B338" s="87" t="s">
        <v>453</v>
      </c>
      <c r="C338" s="94" t="s">
        <v>151</v>
      </c>
      <c r="D338" s="87">
        <v>0</v>
      </c>
      <c r="E338" s="96">
        <v>1021794</v>
      </c>
      <c r="F338" s="94" t="s">
        <v>151</v>
      </c>
    </row>
    <row r="339" spans="1:6" x14ac:dyDescent="0.25">
      <c r="A339" s="84">
        <v>344</v>
      </c>
      <c r="B339" s="87" t="s">
        <v>452</v>
      </c>
      <c r="C339" s="94" t="s">
        <v>182</v>
      </c>
      <c r="D339" s="87" t="s">
        <v>183</v>
      </c>
      <c r="E339" s="96">
        <v>1021793</v>
      </c>
      <c r="F339" s="94" t="s">
        <v>150</v>
      </c>
    </row>
    <row r="340" spans="1:6" x14ac:dyDescent="0.25">
      <c r="A340" s="84">
        <v>345</v>
      </c>
      <c r="B340" s="87" t="s">
        <v>454</v>
      </c>
      <c r="C340" s="94" t="s">
        <v>182</v>
      </c>
      <c r="D340" s="87" t="s">
        <v>173</v>
      </c>
      <c r="E340" s="96">
        <v>1021794</v>
      </c>
      <c r="F340" s="94" t="s">
        <v>151</v>
      </c>
    </row>
    <row r="341" spans="1:6" x14ac:dyDescent="0.25">
      <c r="A341" s="84">
        <v>346</v>
      </c>
      <c r="B341" s="87" t="s">
        <v>457</v>
      </c>
      <c r="C341" s="94" t="s">
        <v>172</v>
      </c>
      <c r="D341" s="87" t="s">
        <v>183</v>
      </c>
      <c r="E341" s="96">
        <v>1023674</v>
      </c>
      <c r="F341" s="94" t="s">
        <v>72</v>
      </c>
    </row>
    <row r="342" spans="1:6" x14ac:dyDescent="0.25">
      <c r="A342" s="84">
        <v>347</v>
      </c>
      <c r="B342" s="87" t="s">
        <v>460</v>
      </c>
      <c r="C342" s="166" t="s">
        <v>172</v>
      </c>
      <c r="D342" s="87" t="s">
        <v>173</v>
      </c>
      <c r="E342" s="96">
        <v>1023673</v>
      </c>
      <c r="F342" s="166" t="s">
        <v>73</v>
      </c>
    </row>
    <row r="343" spans="1:6" x14ac:dyDescent="0.25">
      <c r="A343" s="84">
        <v>348</v>
      </c>
      <c r="B343" s="87" t="s">
        <v>458</v>
      </c>
      <c r="C343" s="94" t="s">
        <v>72</v>
      </c>
      <c r="D343" s="87">
        <v>0</v>
      </c>
      <c r="E343" s="96">
        <v>1023674</v>
      </c>
      <c r="F343" s="94" t="s">
        <v>72</v>
      </c>
    </row>
    <row r="344" spans="1:6" x14ac:dyDescent="0.25">
      <c r="A344" s="84">
        <v>349</v>
      </c>
      <c r="B344" s="87" t="s">
        <v>461</v>
      </c>
      <c r="C344" s="94" t="s">
        <v>73</v>
      </c>
      <c r="D344" s="87">
        <v>0</v>
      </c>
      <c r="E344" s="96">
        <v>1023673</v>
      </c>
      <c r="F344" s="94" t="s">
        <v>73</v>
      </c>
    </row>
    <row r="345" spans="1:6" x14ac:dyDescent="0.25">
      <c r="A345" s="106">
        <v>350</v>
      </c>
      <c r="B345" s="83" t="s">
        <v>1241</v>
      </c>
      <c r="C345" s="164" t="s">
        <v>1225</v>
      </c>
      <c r="D345" s="83">
        <v>0</v>
      </c>
      <c r="E345" s="96">
        <v>3</v>
      </c>
      <c r="F345" s="94" t="s">
        <v>1226</v>
      </c>
    </row>
    <row r="346" spans="1:6" x14ac:dyDescent="0.25">
      <c r="A346" s="84">
        <v>351</v>
      </c>
      <c r="B346" s="87" t="s">
        <v>475</v>
      </c>
      <c r="C346" s="94" t="s">
        <v>242</v>
      </c>
      <c r="D346" s="87" t="s">
        <v>204</v>
      </c>
      <c r="E346" s="96">
        <v>1022854</v>
      </c>
      <c r="F346" s="94" t="s">
        <v>46</v>
      </c>
    </row>
    <row r="347" spans="1:6" x14ac:dyDescent="0.25">
      <c r="A347" s="84">
        <v>352</v>
      </c>
      <c r="B347" s="87" t="s">
        <v>495</v>
      </c>
      <c r="C347" s="94" t="s">
        <v>242</v>
      </c>
      <c r="D347" s="87" t="s">
        <v>185</v>
      </c>
      <c r="E347" s="96">
        <v>1021863</v>
      </c>
      <c r="F347" s="94" t="s">
        <v>55</v>
      </c>
    </row>
    <row r="348" spans="1:6" x14ac:dyDescent="0.25">
      <c r="A348" s="84">
        <v>353</v>
      </c>
      <c r="B348" s="87" t="s">
        <v>539</v>
      </c>
      <c r="C348" s="94" t="s">
        <v>242</v>
      </c>
      <c r="D348" s="87" t="s">
        <v>192</v>
      </c>
      <c r="E348" s="96">
        <v>1022847</v>
      </c>
      <c r="F348" s="94" t="s">
        <v>52</v>
      </c>
    </row>
    <row r="349" spans="1:6" x14ac:dyDescent="0.25">
      <c r="A349" s="84">
        <v>354</v>
      </c>
      <c r="B349" s="87" t="s">
        <v>504</v>
      </c>
      <c r="C349" s="93" t="s">
        <v>242</v>
      </c>
      <c r="D349" s="169" t="s">
        <v>248</v>
      </c>
      <c r="E349" s="96">
        <v>1022852</v>
      </c>
      <c r="F349" s="94" t="s">
        <v>60</v>
      </c>
    </row>
    <row r="350" spans="1:6" x14ac:dyDescent="0.25">
      <c r="A350" s="84">
        <v>355</v>
      </c>
      <c r="B350" s="87" t="s">
        <v>516</v>
      </c>
      <c r="C350" s="94" t="s">
        <v>242</v>
      </c>
      <c r="D350" s="87" t="s">
        <v>173</v>
      </c>
      <c r="E350" s="96">
        <v>1021861</v>
      </c>
      <c r="F350" s="94" t="s">
        <v>49</v>
      </c>
    </row>
    <row r="351" spans="1:6" x14ac:dyDescent="0.25">
      <c r="A351" s="84">
        <v>356</v>
      </c>
      <c r="B351" s="87" t="s">
        <v>498</v>
      </c>
      <c r="C351" s="94" t="s">
        <v>195</v>
      </c>
      <c r="D351" s="87" t="s">
        <v>185</v>
      </c>
      <c r="E351" s="96">
        <v>1023583</v>
      </c>
      <c r="F351" s="94" t="s">
        <v>154</v>
      </c>
    </row>
    <row r="352" spans="1:6" x14ac:dyDescent="0.25">
      <c r="A352" s="84">
        <v>357</v>
      </c>
      <c r="B352" s="87" t="s">
        <v>535</v>
      </c>
      <c r="C352" s="94" t="s">
        <v>195</v>
      </c>
      <c r="D352" s="87" t="s">
        <v>173</v>
      </c>
      <c r="E352" s="96">
        <v>1023582</v>
      </c>
      <c r="F352" s="94" t="s">
        <v>155</v>
      </c>
    </row>
    <row r="353" spans="1:6" x14ac:dyDescent="0.25">
      <c r="A353" s="84">
        <v>358</v>
      </c>
      <c r="B353" s="87" t="s">
        <v>481</v>
      </c>
      <c r="C353" s="94" t="s">
        <v>250</v>
      </c>
      <c r="D353" s="169" t="s">
        <v>204</v>
      </c>
      <c r="E353" s="96">
        <v>1022853</v>
      </c>
      <c r="F353" s="94" t="s">
        <v>57</v>
      </c>
    </row>
    <row r="354" spans="1:6" x14ac:dyDescent="0.25">
      <c r="A354" s="84">
        <v>359</v>
      </c>
      <c r="B354" s="87" t="s">
        <v>489</v>
      </c>
      <c r="C354" s="94" t="s">
        <v>250</v>
      </c>
      <c r="D354" s="87" t="s">
        <v>185</v>
      </c>
      <c r="E354" s="96">
        <v>1021862</v>
      </c>
      <c r="F354" s="94" t="s">
        <v>54</v>
      </c>
    </row>
    <row r="355" spans="1:6" x14ac:dyDescent="0.25">
      <c r="A355" s="84">
        <v>360</v>
      </c>
      <c r="B355" s="87" t="s">
        <v>466</v>
      </c>
      <c r="C355" s="94" t="s">
        <v>250</v>
      </c>
      <c r="D355" s="87" t="s">
        <v>192</v>
      </c>
      <c r="E355" s="96">
        <v>1022846</v>
      </c>
      <c r="F355" s="94" t="s">
        <v>51</v>
      </c>
    </row>
    <row r="356" spans="1:6" x14ac:dyDescent="0.25">
      <c r="A356" s="84">
        <v>361</v>
      </c>
      <c r="B356" s="87" t="s">
        <v>510</v>
      </c>
      <c r="C356" s="94" t="s">
        <v>250</v>
      </c>
      <c r="D356" s="87" t="s">
        <v>248</v>
      </c>
      <c r="E356" s="96">
        <v>1022850</v>
      </c>
      <c r="F356" s="94" t="s">
        <v>59</v>
      </c>
    </row>
    <row r="357" spans="1:6" x14ac:dyDescent="0.25">
      <c r="A357" s="84">
        <v>362</v>
      </c>
      <c r="B357" s="87" t="s">
        <v>529</v>
      </c>
      <c r="C357" s="94" t="s">
        <v>250</v>
      </c>
      <c r="D357" s="87" t="s">
        <v>173</v>
      </c>
      <c r="E357" s="96">
        <v>1021859</v>
      </c>
      <c r="F357" s="94" t="s">
        <v>48</v>
      </c>
    </row>
    <row r="358" spans="1:6" x14ac:dyDescent="0.25">
      <c r="A358" s="106">
        <v>363</v>
      </c>
      <c r="B358" s="83" t="s">
        <v>932</v>
      </c>
      <c r="C358" s="164" t="s">
        <v>203</v>
      </c>
      <c r="D358" s="83" t="s">
        <v>786</v>
      </c>
      <c r="E358" s="96">
        <v>1106775</v>
      </c>
      <c r="F358" s="94" t="s">
        <v>782</v>
      </c>
    </row>
    <row r="359" spans="1:6" x14ac:dyDescent="0.25">
      <c r="A359" s="106">
        <v>364</v>
      </c>
      <c r="B359" s="83" t="s">
        <v>939</v>
      </c>
      <c r="C359" s="164" t="s">
        <v>203</v>
      </c>
      <c r="D359" s="83" t="s">
        <v>728</v>
      </c>
      <c r="E359" s="96">
        <v>1105827</v>
      </c>
      <c r="F359" s="94" t="s">
        <v>633</v>
      </c>
    </row>
    <row r="360" spans="1:6" x14ac:dyDescent="0.25">
      <c r="A360" s="106">
        <v>365</v>
      </c>
      <c r="B360" s="83" t="s">
        <v>877</v>
      </c>
      <c r="C360" s="164" t="s">
        <v>203</v>
      </c>
      <c r="D360" s="83" t="s">
        <v>616</v>
      </c>
      <c r="E360" s="96">
        <v>1105827</v>
      </c>
      <c r="F360" s="94" t="s">
        <v>633</v>
      </c>
    </row>
    <row r="361" spans="1:6" x14ac:dyDescent="0.25">
      <c r="A361" s="106">
        <v>366</v>
      </c>
      <c r="B361" s="83" t="s">
        <v>1183</v>
      </c>
      <c r="C361" s="164" t="s">
        <v>203</v>
      </c>
      <c r="D361" s="83" t="s">
        <v>617</v>
      </c>
      <c r="E361" s="96">
        <v>1105823</v>
      </c>
      <c r="F361" s="94" t="s">
        <v>630</v>
      </c>
    </row>
    <row r="362" spans="1:6" x14ac:dyDescent="0.25">
      <c r="A362" s="106">
        <v>367</v>
      </c>
      <c r="B362" s="83" t="s">
        <v>938</v>
      </c>
      <c r="C362" s="164" t="s">
        <v>203</v>
      </c>
      <c r="D362" s="83" t="s">
        <v>726</v>
      </c>
      <c r="E362" s="96">
        <v>1105823</v>
      </c>
      <c r="F362" s="94" t="s">
        <v>630</v>
      </c>
    </row>
    <row r="363" spans="1:6" x14ac:dyDescent="0.25">
      <c r="A363" s="84">
        <v>368</v>
      </c>
      <c r="B363" s="87" t="s">
        <v>482</v>
      </c>
      <c r="C363" s="94" t="s">
        <v>203</v>
      </c>
      <c r="D363" s="87" t="s">
        <v>204</v>
      </c>
      <c r="E363" s="96">
        <v>1022853</v>
      </c>
      <c r="F363" s="94" t="s">
        <v>57</v>
      </c>
    </row>
    <row r="364" spans="1:6" x14ac:dyDescent="0.25">
      <c r="A364" s="106">
        <v>369</v>
      </c>
      <c r="B364" s="83" t="s">
        <v>881</v>
      </c>
      <c r="C364" s="164" t="s">
        <v>203</v>
      </c>
      <c r="D364" s="83" t="s">
        <v>615</v>
      </c>
      <c r="E364" s="96">
        <v>1105825</v>
      </c>
      <c r="F364" s="94" t="s">
        <v>637</v>
      </c>
    </row>
    <row r="365" spans="1:6" x14ac:dyDescent="0.25">
      <c r="A365" s="84">
        <v>370</v>
      </c>
      <c r="B365" s="87" t="s">
        <v>490</v>
      </c>
      <c r="C365" s="94" t="s">
        <v>203</v>
      </c>
      <c r="D365" s="87" t="s">
        <v>185</v>
      </c>
      <c r="E365" s="96">
        <v>1021862</v>
      </c>
      <c r="F365" s="94" t="s">
        <v>54</v>
      </c>
    </row>
    <row r="366" spans="1:6" x14ac:dyDescent="0.25">
      <c r="A366" s="84">
        <v>371</v>
      </c>
      <c r="B366" s="87" t="s">
        <v>467</v>
      </c>
      <c r="C366" s="94" t="s">
        <v>203</v>
      </c>
      <c r="D366" s="87" t="s">
        <v>192</v>
      </c>
      <c r="E366" s="96">
        <v>1022846</v>
      </c>
      <c r="F366" s="94" t="s">
        <v>51</v>
      </c>
    </row>
    <row r="367" spans="1:6" x14ac:dyDescent="0.25">
      <c r="A367" s="84">
        <v>372</v>
      </c>
      <c r="B367" s="87" t="s">
        <v>511</v>
      </c>
      <c r="C367" s="94" t="s">
        <v>203</v>
      </c>
      <c r="D367" s="87" t="s">
        <v>248</v>
      </c>
      <c r="E367" s="96">
        <v>1022850</v>
      </c>
      <c r="F367" s="94" t="s">
        <v>59</v>
      </c>
    </row>
    <row r="368" spans="1:6" x14ac:dyDescent="0.25">
      <c r="A368" s="84">
        <v>373</v>
      </c>
      <c r="B368" s="87" t="s">
        <v>530</v>
      </c>
      <c r="C368" s="94" t="s">
        <v>203</v>
      </c>
      <c r="D368" s="87" t="s">
        <v>173</v>
      </c>
      <c r="E368" s="96">
        <v>1021859</v>
      </c>
      <c r="F368" s="94" t="s">
        <v>48</v>
      </c>
    </row>
    <row r="369" spans="1:6" x14ac:dyDescent="0.25">
      <c r="A369" s="106">
        <v>374</v>
      </c>
      <c r="B369" s="83" t="s">
        <v>931</v>
      </c>
      <c r="C369" s="164" t="s">
        <v>187</v>
      </c>
      <c r="D369" s="83" t="s">
        <v>786</v>
      </c>
      <c r="E369" s="96">
        <v>1106776</v>
      </c>
      <c r="F369" s="94" t="s">
        <v>780</v>
      </c>
    </row>
    <row r="370" spans="1:6" x14ac:dyDescent="0.25">
      <c r="A370" s="106">
        <v>375</v>
      </c>
      <c r="B370" s="83" t="s">
        <v>1239</v>
      </c>
      <c r="C370" s="164" t="s">
        <v>187</v>
      </c>
      <c r="D370" s="83" t="s">
        <v>1216</v>
      </c>
      <c r="E370" s="96">
        <v>1106776</v>
      </c>
      <c r="F370" s="94" t="s">
        <v>780</v>
      </c>
    </row>
    <row r="371" spans="1:6" x14ac:dyDescent="0.25">
      <c r="A371" s="106">
        <v>376</v>
      </c>
      <c r="B371" s="83" t="s">
        <v>942</v>
      </c>
      <c r="C371" s="164" t="s">
        <v>187</v>
      </c>
      <c r="D371" s="83" t="s">
        <v>728</v>
      </c>
      <c r="E371" s="96">
        <v>1105828</v>
      </c>
      <c r="F371" s="94" t="s">
        <v>635</v>
      </c>
    </row>
    <row r="372" spans="1:6" x14ac:dyDescent="0.25">
      <c r="A372" s="106">
        <v>377</v>
      </c>
      <c r="B372" s="83" t="s">
        <v>879</v>
      </c>
      <c r="C372" s="164" t="s">
        <v>187</v>
      </c>
      <c r="D372" s="83" t="s">
        <v>616</v>
      </c>
      <c r="E372" s="96">
        <v>1105828</v>
      </c>
      <c r="F372" s="94" t="s">
        <v>635</v>
      </c>
    </row>
    <row r="373" spans="1:6" x14ac:dyDescent="0.25">
      <c r="A373" s="106">
        <v>378</v>
      </c>
      <c r="B373" s="83" t="s">
        <v>904</v>
      </c>
      <c r="C373" s="164" t="s">
        <v>187</v>
      </c>
      <c r="D373" s="83" t="s">
        <v>617</v>
      </c>
      <c r="E373" s="96">
        <v>1105824</v>
      </c>
      <c r="F373" s="94" t="s">
        <v>632</v>
      </c>
    </row>
    <row r="374" spans="1:6" x14ac:dyDescent="0.25">
      <c r="A374" s="106">
        <v>379</v>
      </c>
      <c r="B374" s="83" t="s">
        <v>941</v>
      </c>
      <c r="C374" s="164" t="s">
        <v>187</v>
      </c>
      <c r="D374" s="83" t="s">
        <v>726</v>
      </c>
      <c r="E374" s="96">
        <v>1105824</v>
      </c>
      <c r="F374" s="94" t="s">
        <v>632</v>
      </c>
    </row>
    <row r="375" spans="1:6" x14ac:dyDescent="0.25">
      <c r="A375" s="84">
        <v>380</v>
      </c>
      <c r="B375" s="87" t="s">
        <v>476</v>
      </c>
      <c r="C375" s="94" t="s">
        <v>187</v>
      </c>
      <c r="D375" s="87" t="s">
        <v>204</v>
      </c>
      <c r="E375" s="96">
        <v>1022854</v>
      </c>
      <c r="F375" s="94" t="s">
        <v>46</v>
      </c>
    </row>
    <row r="376" spans="1:6" x14ac:dyDescent="0.25">
      <c r="A376" s="106">
        <v>381</v>
      </c>
      <c r="B376" s="83" t="s">
        <v>878</v>
      </c>
      <c r="C376" s="164" t="s">
        <v>187</v>
      </c>
      <c r="D376" s="83" t="s">
        <v>615</v>
      </c>
      <c r="E376" s="96">
        <v>1105826</v>
      </c>
      <c r="F376" s="94" t="s">
        <v>634</v>
      </c>
    </row>
    <row r="377" spans="1:6" x14ac:dyDescent="0.25">
      <c r="A377" s="84">
        <v>382</v>
      </c>
      <c r="B377" s="87" t="s">
        <v>496</v>
      </c>
      <c r="C377" s="94" t="s">
        <v>187</v>
      </c>
      <c r="D377" s="87" t="s">
        <v>185</v>
      </c>
      <c r="E377" s="96">
        <v>1021863</v>
      </c>
      <c r="F377" s="94" t="s">
        <v>55</v>
      </c>
    </row>
    <row r="378" spans="1:6" x14ac:dyDescent="0.25">
      <c r="A378" s="84">
        <v>383</v>
      </c>
      <c r="B378" s="87" t="s">
        <v>540</v>
      </c>
      <c r="C378" s="94" t="s">
        <v>187</v>
      </c>
      <c r="D378" s="87" t="s">
        <v>192</v>
      </c>
      <c r="E378" s="96">
        <v>1022847</v>
      </c>
      <c r="F378" s="94" t="s">
        <v>52</v>
      </c>
    </row>
    <row r="379" spans="1:6" x14ac:dyDescent="0.25">
      <c r="A379" s="106">
        <v>384</v>
      </c>
      <c r="B379" s="83" t="s">
        <v>876</v>
      </c>
      <c r="C379" s="164" t="s">
        <v>187</v>
      </c>
      <c r="D379" s="83" t="s">
        <v>631</v>
      </c>
      <c r="E379" s="96">
        <v>1105824</v>
      </c>
      <c r="F379" s="94" t="s">
        <v>632</v>
      </c>
    </row>
    <row r="380" spans="1:6" x14ac:dyDescent="0.25">
      <c r="A380" s="84">
        <v>385</v>
      </c>
      <c r="B380" s="87" t="s">
        <v>505</v>
      </c>
      <c r="C380" s="94" t="s">
        <v>187</v>
      </c>
      <c r="D380" s="87" t="s">
        <v>248</v>
      </c>
      <c r="E380" s="96">
        <v>1022852</v>
      </c>
      <c r="F380" s="94" t="s">
        <v>60</v>
      </c>
    </row>
    <row r="381" spans="1:6" x14ac:dyDescent="0.25">
      <c r="A381" s="84">
        <v>386</v>
      </c>
      <c r="B381" s="87" t="s">
        <v>517</v>
      </c>
      <c r="C381" s="94" t="s">
        <v>187</v>
      </c>
      <c r="D381" s="87" t="s">
        <v>173</v>
      </c>
      <c r="E381" s="96">
        <v>1021861</v>
      </c>
      <c r="F381" s="94" t="s">
        <v>49</v>
      </c>
    </row>
    <row r="382" spans="1:6" x14ac:dyDescent="0.25">
      <c r="A382" s="84">
        <v>387</v>
      </c>
      <c r="B382" s="87" t="s">
        <v>468</v>
      </c>
      <c r="C382" s="94" t="s">
        <v>51</v>
      </c>
      <c r="D382" s="87">
        <v>0</v>
      </c>
      <c r="E382" s="96">
        <v>1022846</v>
      </c>
      <c r="F382" s="94" t="s">
        <v>51</v>
      </c>
    </row>
    <row r="383" spans="1:6" x14ac:dyDescent="0.25">
      <c r="A383" s="106">
        <v>388</v>
      </c>
      <c r="B383" s="83" t="s">
        <v>907</v>
      </c>
      <c r="C383" s="164" t="s">
        <v>632</v>
      </c>
      <c r="D383" s="83">
        <v>0</v>
      </c>
      <c r="E383" s="96">
        <v>1105824</v>
      </c>
      <c r="F383" s="94" t="s">
        <v>632</v>
      </c>
    </row>
    <row r="384" spans="1:6" x14ac:dyDescent="0.25">
      <c r="A384" s="106">
        <v>389</v>
      </c>
      <c r="B384" s="83" t="s">
        <v>913</v>
      </c>
      <c r="C384" s="164" t="s">
        <v>630</v>
      </c>
      <c r="D384" s="83">
        <v>0</v>
      </c>
      <c r="E384" s="96">
        <v>1105823</v>
      </c>
      <c r="F384" s="94" t="s">
        <v>630</v>
      </c>
    </row>
    <row r="385" spans="1:6" x14ac:dyDescent="0.25">
      <c r="A385" s="84">
        <v>390</v>
      </c>
      <c r="B385" s="87" t="s">
        <v>477</v>
      </c>
      <c r="C385" s="94" t="s">
        <v>46</v>
      </c>
      <c r="D385" s="87">
        <v>0</v>
      </c>
      <c r="E385" s="96">
        <v>1022854</v>
      </c>
      <c r="F385" s="94" t="s">
        <v>46</v>
      </c>
    </row>
    <row r="386" spans="1:6" x14ac:dyDescent="0.25">
      <c r="A386" s="84">
        <v>391</v>
      </c>
      <c r="B386" s="87" t="s">
        <v>483</v>
      </c>
      <c r="C386" s="94" t="s">
        <v>57</v>
      </c>
      <c r="D386" s="87">
        <v>0</v>
      </c>
      <c r="E386" s="96">
        <v>1022853</v>
      </c>
      <c r="F386" s="94" t="s">
        <v>57</v>
      </c>
    </row>
    <row r="387" spans="1:6" x14ac:dyDescent="0.25">
      <c r="A387" s="106">
        <v>392</v>
      </c>
      <c r="B387" s="83" t="s">
        <v>908</v>
      </c>
      <c r="C387" s="164" t="s">
        <v>634</v>
      </c>
      <c r="D387" s="83">
        <v>0</v>
      </c>
      <c r="E387" s="96">
        <v>1105826</v>
      </c>
      <c r="F387" s="94" t="s">
        <v>634</v>
      </c>
    </row>
    <row r="388" spans="1:6" x14ac:dyDescent="0.25">
      <c r="A388" s="106">
        <v>393</v>
      </c>
      <c r="B388" s="83" t="s">
        <v>915</v>
      </c>
      <c r="C388" s="164" t="s">
        <v>637</v>
      </c>
      <c r="D388" s="83">
        <v>0</v>
      </c>
      <c r="E388" s="96">
        <v>1105825</v>
      </c>
      <c r="F388" s="94" t="s">
        <v>637</v>
      </c>
    </row>
    <row r="389" spans="1:6" x14ac:dyDescent="0.25">
      <c r="A389" s="84">
        <v>394</v>
      </c>
      <c r="B389" s="87" t="s">
        <v>491</v>
      </c>
      <c r="C389" s="94" t="s">
        <v>54</v>
      </c>
      <c r="D389" s="87">
        <v>0</v>
      </c>
      <c r="E389" s="96">
        <v>1021862</v>
      </c>
      <c r="F389" s="94" t="s">
        <v>54</v>
      </c>
    </row>
    <row r="390" spans="1:6" x14ac:dyDescent="0.25">
      <c r="A390" s="84">
        <v>395</v>
      </c>
      <c r="B390" s="87" t="s">
        <v>497</v>
      </c>
      <c r="C390" s="94" t="s">
        <v>55</v>
      </c>
      <c r="D390" s="87">
        <v>0</v>
      </c>
      <c r="E390" s="96">
        <v>1021863</v>
      </c>
      <c r="F390" s="94" t="s">
        <v>55</v>
      </c>
    </row>
    <row r="391" spans="1:6" x14ac:dyDescent="0.25">
      <c r="A391" s="84">
        <v>396</v>
      </c>
      <c r="B391" s="87" t="s">
        <v>499</v>
      </c>
      <c r="C391" s="94" t="s">
        <v>154</v>
      </c>
      <c r="D391" s="87">
        <v>0</v>
      </c>
      <c r="E391" s="96">
        <v>1023583</v>
      </c>
      <c r="F391" s="94" t="s">
        <v>154</v>
      </c>
    </row>
    <row r="392" spans="1:6" x14ac:dyDescent="0.25">
      <c r="A392" s="84">
        <v>397</v>
      </c>
      <c r="B392" s="87" t="s">
        <v>506</v>
      </c>
      <c r="C392" s="94" t="s">
        <v>60</v>
      </c>
      <c r="D392" s="87">
        <v>0</v>
      </c>
      <c r="E392" s="96">
        <v>1022852</v>
      </c>
      <c r="F392" s="94" t="s">
        <v>60</v>
      </c>
    </row>
    <row r="393" spans="1:6" x14ac:dyDescent="0.25">
      <c r="A393" s="84">
        <v>398</v>
      </c>
      <c r="B393" s="87" t="s">
        <v>512</v>
      </c>
      <c r="C393" s="94" t="s">
        <v>59</v>
      </c>
      <c r="D393" s="87">
        <v>0</v>
      </c>
      <c r="E393" s="96">
        <v>1022850</v>
      </c>
      <c r="F393" s="94" t="s">
        <v>59</v>
      </c>
    </row>
    <row r="394" spans="1:6" x14ac:dyDescent="0.25">
      <c r="A394" s="106">
        <v>399</v>
      </c>
      <c r="B394" s="83" t="s">
        <v>909</v>
      </c>
      <c r="C394" s="164" t="s">
        <v>635</v>
      </c>
      <c r="D394" s="83">
        <v>0</v>
      </c>
      <c r="E394" s="96">
        <v>1105828</v>
      </c>
      <c r="F394" s="94" t="s">
        <v>635</v>
      </c>
    </row>
    <row r="395" spans="1:6" x14ac:dyDescent="0.25">
      <c r="A395" s="106">
        <v>400</v>
      </c>
      <c r="B395" s="83" t="s">
        <v>914</v>
      </c>
      <c r="C395" s="164" t="s">
        <v>633</v>
      </c>
      <c r="D395" s="83">
        <v>0</v>
      </c>
      <c r="E395" s="96">
        <v>1105827</v>
      </c>
      <c r="F395" s="94" t="s">
        <v>633</v>
      </c>
    </row>
    <row r="396" spans="1:6" x14ac:dyDescent="0.25">
      <c r="A396" s="84">
        <v>401</v>
      </c>
      <c r="B396" s="87" t="s">
        <v>518</v>
      </c>
      <c r="C396" s="94" t="s">
        <v>49</v>
      </c>
      <c r="D396" s="87">
        <v>0</v>
      </c>
      <c r="E396" s="96">
        <v>1021861</v>
      </c>
      <c r="F396" s="94" t="s">
        <v>49</v>
      </c>
    </row>
    <row r="397" spans="1:6" x14ac:dyDescent="0.25">
      <c r="A397" s="84">
        <v>402</v>
      </c>
      <c r="B397" s="87" t="s">
        <v>531</v>
      </c>
      <c r="C397" s="94" t="s">
        <v>48</v>
      </c>
      <c r="D397" s="87">
        <v>0</v>
      </c>
      <c r="E397" s="96">
        <v>1021859</v>
      </c>
      <c r="F397" s="94" t="s">
        <v>48</v>
      </c>
    </row>
    <row r="398" spans="1:6" x14ac:dyDescent="0.25">
      <c r="A398" s="84">
        <v>403</v>
      </c>
      <c r="B398" s="87" t="s">
        <v>536</v>
      </c>
      <c r="C398" s="94" t="s">
        <v>155</v>
      </c>
      <c r="D398" s="87">
        <v>0</v>
      </c>
      <c r="E398" s="96">
        <v>1023582</v>
      </c>
      <c r="F398" s="94" t="s">
        <v>155</v>
      </c>
    </row>
    <row r="399" spans="1:6" x14ac:dyDescent="0.25">
      <c r="A399" s="84">
        <v>404</v>
      </c>
      <c r="B399" s="87" t="s">
        <v>541</v>
      </c>
      <c r="C399" s="94" t="s">
        <v>52</v>
      </c>
      <c r="D399" s="87">
        <v>0</v>
      </c>
      <c r="E399" s="96">
        <v>1022847</v>
      </c>
      <c r="F399" s="94" t="s">
        <v>52</v>
      </c>
    </row>
    <row r="400" spans="1:6" x14ac:dyDescent="0.25">
      <c r="A400" s="84">
        <v>405</v>
      </c>
      <c r="B400" s="87" t="s">
        <v>470</v>
      </c>
      <c r="C400" s="93" t="s">
        <v>312</v>
      </c>
      <c r="D400" s="87">
        <v>0</v>
      </c>
      <c r="E400" s="96">
        <v>1022854</v>
      </c>
      <c r="F400" s="94" t="s">
        <v>46</v>
      </c>
    </row>
    <row r="401" spans="1:6" x14ac:dyDescent="0.25">
      <c r="A401" s="84">
        <v>406</v>
      </c>
      <c r="B401" s="87" t="s">
        <v>500</v>
      </c>
      <c r="C401" s="166" t="s">
        <v>310</v>
      </c>
      <c r="D401" s="87">
        <v>0</v>
      </c>
      <c r="E401" s="96">
        <v>1022852</v>
      </c>
      <c r="F401" s="94" t="s">
        <v>60</v>
      </c>
    </row>
    <row r="402" spans="1:6" x14ac:dyDescent="0.25">
      <c r="A402" s="106">
        <v>407</v>
      </c>
      <c r="B402" s="83" t="s">
        <v>782</v>
      </c>
      <c r="C402" s="164" t="s">
        <v>782</v>
      </c>
      <c r="D402" s="83"/>
      <c r="E402" s="96">
        <v>1106775</v>
      </c>
      <c r="F402" s="94" t="s">
        <v>782</v>
      </c>
    </row>
    <row r="403" spans="1:6" x14ac:dyDescent="0.25">
      <c r="A403" s="84">
        <v>408</v>
      </c>
      <c r="B403" s="87" t="s">
        <v>542</v>
      </c>
      <c r="C403" s="94" t="s">
        <v>247</v>
      </c>
      <c r="D403" s="87">
        <v>0</v>
      </c>
      <c r="E403" s="96">
        <v>1022847</v>
      </c>
      <c r="F403" s="94" t="s">
        <v>52</v>
      </c>
    </row>
    <row r="404" spans="1:6" x14ac:dyDescent="0.25">
      <c r="A404" s="106">
        <v>409</v>
      </c>
      <c r="B404" s="83" t="s">
        <v>1247</v>
      </c>
      <c r="C404" s="164" t="s">
        <v>1234</v>
      </c>
      <c r="D404" s="83">
        <v>0</v>
      </c>
      <c r="E404" s="96">
        <v>2148047</v>
      </c>
      <c r="F404" s="94" t="s">
        <v>1234</v>
      </c>
    </row>
    <row r="405" spans="1:6" x14ac:dyDescent="0.25">
      <c r="A405" s="106">
        <v>410</v>
      </c>
      <c r="B405" s="83" t="s">
        <v>1127</v>
      </c>
      <c r="C405" s="164" t="s">
        <v>1065</v>
      </c>
      <c r="D405" s="83">
        <v>0</v>
      </c>
      <c r="E405" s="96">
        <v>2148454</v>
      </c>
      <c r="F405" s="94" t="s">
        <v>1065</v>
      </c>
    </row>
    <row r="406" spans="1:6" x14ac:dyDescent="0.25">
      <c r="A406" s="106">
        <v>411</v>
      </c>
      <c r="B406" s="83" t="s">
        <v>1246</v>
      </c>
      <c r="C406" s="164" t="s">
        <v>1233</v>
      </c>
      <c r="D406" s="83">
        <v>0</v>
      </c>
      <c r="E406" s="96">
        <v>2148046</v>
      </c>
      <c r="F406" s="94" t="s">
        <v>1233</v>
      </c>
    </row>
    <row r="407" spans="1:6" x14ac:dyDescent="0.25">
      <c r="A407" s="106">
        <v>412</v>
      </c>
      <c r="B407" s="83" t="s">
        <v>1128</v>
      </c>
      <c r="C407" s="164" t="s">
        <v>1070</v>
      </c>
      <c r="D407" s="83">
        <v>0</v>
      </c>
      <c r="E407" s="96">
        <v>2148453</v>
      </c>
      <c r="F407" s="94" t="s">
        <v>1070</v>
      </c>
    </row>
    <row r="408" spans="1:6" x14ac:dyDescent="0.25">
      <c r="A408" s="84">
        <v>413</v>
      </c>
      <c r="B408" s="87" t="s">
        <v>492</v>
      </c>
      <c r="C408" s="94" t="s">
        <v>262</v>
      </c>
      <c r="D408" s="87" t="s">
        <v>268</v>
      </c>
      <c r="E408" s="96">
        <v>1021862</v>
      </c>
      <c r="F408" s="94" t="s">
        <v>54</v>
      </c>
    </row>
    <row r="409" spans="1:6" x14ac:dyDescent="0.25">
      <c r="A409" s="84">
        <v>414</v>
      </c>
      <c r="B409" s="87" t="s">
        <v>469</v>
      </c>
      <c r="C409" s="94" t="s">
        <v>262</v>
      </c>
      <c r="D409" s="87" t="s">
        <v>269</v>
      </c>
      <c r="E409" s="96">
        <v>1022846</v>
      </c>
      <c r="F409" s="94" t="s">
        <v>51</v>
      </c>
    </row>
    <row r="410" spans="1:6" x14ac:dyDescent="0.25">
      <c r="A410" s="84">
        <v>415</v>
      </c>
      <c r="B410" s="87" t="s">
        <v>532</v>
      </c>
      <c r="C410" s="94" t="s">
        <v>262</v>
      </c>
      <c r="D410" s="87" t="s">
        <v>267</v>
      </c>
      <c r="E410" s="96">
        <v>1021859</v>
      </c>
      <c r="F410" s="94" t="s">
        <v>48</v>
      </c>
    </row>
    <row r="411" spans="1:6" x14ac:dyDescent="0.25">
      <c r="A411" s="84">
        <v>416</v>
      </c>
      <c r="B411" s="87" t="s">
        <v>533</v>
      </c>
      <c r="C411" s="94" t="s">
        <v>262</v>
      </c>
      <c r="D411" s="87" t="s">
        <v>263</v>
      </c>
      <c r="E411" s="96">
        <v>1021859</v>
      </c>
      <c r="F411" s="94" t="s">
        <v>48</v>
      </c>
    </row>
    <row r="412" spans="1:6" x14ac:dyDescent="0.25">
      <c r="A412" s="84">
        <v>417</v>
      </c>
      <c r="B412" s="87" t="s">
        <v>534</v>
      </c>
      <c r="C412" s="94" t="s">
        <v>262</v>
      </c>
      <c r="D412" s="87" t="s">
        <v>266</v>
      </c>
      <c r="E412" s="96">
        <v>1021859</v>
      </c>
      <c r="F412" s="94" t="s">
        <v>48</v>
      </c>
    </row>
    <row r="413" spans="1:6" x14ac:dyDescent="0.25">
      <c r="A413" s="106">
        <v>418</v>
      </c>
      <c r="B413" s="83" t="s">
        <v>882</v>
      </c>
      <c r="C413" s="164" t="s">
        <v>670</v>
      </c>
      <c r="D413" s="83">
        <v>0</v>
      </c>
      <c r="E413" s="96">
        <v>6037257</v>
      </c>
      <c r="F413" s="94" t="s">
        <v>638</v>
      </c>
    </row>
    <row r="414" spans="1:6" x14ac:dyDescent="0.25">
      <c r="A414" s="106">
        <v>419</v>
      </c>
      <c r="B414" s="83" t="s">
        <v>902</v>
      </c>
      <c r="C414" s="164" t="s">
        <v>638</v>
      </c>
      <c r="D414" s="83">
        <v>0</v>
      </c>
      <c r="E414" s="96">
        <v>6037257</v>
      </c>
      <c r="F414" s="94" t="s">
        <v>638</v>
      </c>
    </row>
    <row r="415" spans="1:6" x14ac:dyDescent="0.25">
      <c r="A415" s="84">
        <v>420</v>
      </c>
      <c r="B415" s="87" t="s">
        <v>544</v>
      </c>
      <c r="C415" s="94" t="s">
        <v>68</v>
      </c>
      <c r="D415" s="87">
        <v>0</v>
      </c>
      <c r="E415" s="96">
        <v>1021751</v>
      </c>
      <c r="F415" s="94" t="s">
        <v>68</v>
      </c>
    </row>
    <row r="416" spans="1:6" x14ac:dyDescent="0.25">
      <c r="A416" s="84">
        <v>421</v>
      </c>
      <c r="B416" s="87" t="s">
        <v>546</v>
      </c>
      <c r="C416" s="94" t="s">
        <v>69</v>
      </c>
      <c r="D416" s="87">
        <v>0</v>
      </c>
      <c r="E416" s="96">
        <v>1021742</v>
      </c>
      <c r="F416" s="94" t="s">
        <v>69</v>
      </c>
    </row>
    <row r="417" spans="1:6" x14ac:dyDescent="0.25">
      <c r="A417" s="84">
        <v>422</v>
      </c>
      <c r="B417" s="87" t="s">
        <v>547</v>
      </c>
      <c r="C417" s="94" t="s">
        <v>196</v>
      </c>
      <c r="D417" s="87" t="s">
        <v>197</v>
      </c>
      <c r="E417" s="96">
        <v>1021742</v>
      </c>
      <c r="F417" s="94" t="s">
        <v>69</v>
      </c>
    </row>
    <row r="418" spans="1:6" x14ac:dyDescent="0.25">
      <c r="A418" s="84">
        <v>423</v>
      </c>
      <c r="B418" s="87" t="s">
        <v>545</v>
      </c>
      <c r="C418" s="94" t="s">
        <v>196</v>
      </c>
      <c r="D418" s="87" t="s">
        <v>198</v>
      </c>
      <c r="E418" s="96">
        <v>1021751</v>
      </c>
      <c r="F418" s="94" t="s">
        <v>68</v>
      </c>
    </row>
    <row r="419" spans="1:6" x14ac:dyDescent="0.25">
      <c r="A419" s="84">
        <v>424</v>
      </c>
      <c r="B419" s="87" t="s">
        <v>550</v>
      </c>
      <c r="C419" s="94" t="s">
        <v>256</v>
      </c>
      <c r="D419" s="87" t="s">
        <v>258</v>
      </c>
      <c r="E419" s="96">
        <v>2030761</v>
      </c>
      <c r="F419" s="94" t="s">
        <v>158</v>
      </c>
    </row>
    <row r="420" spans="1:6" x14ac:dyDescent="0.25">
      <c r="A420" s="84">
        <v>425</v>
      </c>
      <c r="B420" s="87" t="s">
        <v>553</v>
      </c>
      <c r="C420" s="94" t="s">
        <v>256</v>
      </c>
      <c r="D420" s="87" t="s">
        <v>255</v>
      </c>
      <c r="E420" s="96">
        <v>2030782</v>
      </c>
      <c r="F420" s="94" t="s">
        <v>156</v>
      </c>
    </row>
    <row r="421" spans="1:6" x14ac:dyDescent="0.25">
      <c r="A421" s="84">
        <v>426</v>
      </c>
      <c r="B421" s="87" t="s">
        <v>548</v>
      </c>
      <c r="C421" s="94" t="s">
        <v>254</v>
      </c>
      <c r="D421" s="87" t="s">
        <v>257</v>
      </c>
      <c r="E421" s="96">
        <v>2030780</v>
      </c>
      <c r="F421" s="94" t="s">
        <v>157</v>
      </c>
    </row>
    <row r="422" spans="1:6" x14ac:dyDescent="0.25">
      <c r="A422" s="84">
        <v>427</v>
      </c>
      <c r="B422" s="87" t="s">
        <v>551</v>
      </c>
      <c r="C422" s="94" t="s">
        <v>254</v>
      </c>
      <c r="D422" s="87" t="s">
        <v>258</v>
      </c>
      <c r="E422" s="96">
        <v>2030761</v>
      </c>
      <c r="F422" s="94" t="s">
        <v>158</v>
      </c>
    </row>
    <row r="423" spans="1:6" x14ac:dyDescent="0.25">
      <c r="A423" s="84">
        <v>428</v>
      </c>
      <c r="B423" s="87" t="s">
        <v>554</v>
      </c>
      <c r="C423" s="94" t="s">
        <v>254</v>
      </c>
      <c r="D423" s="87" t="s">
        <v>255</v>
      </c>
      <c r="E423" s="96">
        <v>2030782</v>
      </c>
      <c r="F423" s="94" t="s">
        <v>156</v>
      </c>
    </row>
    <row r="424" spans="1:6" x14ac:dyDescent="0.25">
      <c r="A424" s="84">
        <v>429</v>
      </c>
      <c r="B424" s="87" t="s">
        <v>549</v>
      </c>
      <c r="C424" s="94" t="s">
        <v>157</v>
      </c>
      <c r="D424" s="87">
        <v>0</v>
      </c>
      <c r="E424" s="96">
        <v>2030780</v>
      </c>
      <c r="F424" s="94" t="s">
        <v>157</v>
      </c>
    </row>
    <row r="425" spans="1:6" x14ac:dyDescent="0.25">
      <c r="A425" s="84">
        <v>430</v>
      </c>
      <c r="B425" s="87" t="s">
        <v>552</v>
      </c>
      <c r="C425" s="94" t="s">
        <v>158</v>
      </c>
      <c r="D425" s="87">
        <v>0</v>
      </c>
      <c r="E425" s="96">
        <v>2030761</v>
      </c>
      <c r="F425" s="94" t="s">
        <v>158</v>
      </c>
    </row>
    <row r="426" spans="1:6" x14ac:dyDescent="0.25">
      <c r="A426" s="84">
        <v>431</v>
      </c>
      <c r="B426" s="87" t="s">
        <v>555</v>
      </c>
      <c r="C426" s="94" t="s">
        <v>156</v>
      </c>
      <c r="D426" s="87">
        <v>0</v>
      </c>
      <c r="E426" s="96">
        <v>2030782</v>
      </c>
      <c r="F426" s="94" t="s">
        <v>156</v>
      </c>
    </row>
    <row r="427" spans="1:6" x14ac:dyDescent="0.25">
      <c r="A427" s="84">
        <v>432</v>
      </c>
      <c r="B427" s="87" t="s">
        <v>493</v>
      </c>
      <c r="C427" s="94" t="s">
        <v>245</v>
      </c>
      <c r="D427" s="87" t="s">
        <v>231</v>
      </c>
      <c r="E427" s="96">
        <v>1021862</v>
      </c>
      <c r="F427" s="94" t="s">
        <v>54</v>
      </c>
    </row>
    <row r="428" spans="1:6" x14ac:dyDescent="0.25">
      <c r="A428" s="84">
        <v>433</v>
      </c>
      <c r="B428" s="87" t="s">
        <v>353</v>
      </c>
      <c r="C428" s="94" t="s">
        <v>85</v>
      </c>
      <c r="D428" s="87">
        <v>0</v>
      </c>
      <c r="E428" s="96">
        <v>1024469</v>
      </c>
      <c r="F428" s="94" t="s">
        <v>83</v>
      </c>
    </row>
    <row r="429" spans="1:6" x14ac:dyDescent="0.25">
      <c r="A429" s="84">
        <v>434</v>
      </c>
      <c r="B429" s="87" t="s">
        <v>556</v>
      </c>
      <c r="C429" s="94" t="s">
        <v>159</v>
      </c>
      <c r="D429" s="83">
        <v>0</v>
      </c>
      <c r="E429" s="96">
        <v>1</v>
      </c>
      <c r="F429" s="94" t="s">
        <v>159</v>
      </c>
    </row>
    <row r="430" spans="1:6" x14ac:dyDescent="0.25">
      <c r="A430" s="106">
        <v>435</v>
      </c>
      <c r="B430" s="83" t="s">
        <v>590</v>
      </c>
      <c r="C430" s="167" t="s">
        <v>585</v>
      </c>
      <c r="D430" s="83">
        <v>0</v>
      </c>
      <c r="E430" s="96">
        <v>4</v>
      </c>
      <c r="F430" s="167" t="s">
        <v>585</v>
      </c>
    </row>
    <row r="431" spans="1:6" x14ac:dyDescent="0.25">
      <c r="C431" s="168" t="s">
        <v>611</v>
      </c>
      <c r="D431" s="12" t="s">
        <v>1252</v>
      </c>
      <c r="E431" s="99">
        <v>1107961</v>
      </c>
      <c r="F431" s="171" t="s">
        <v>1253</v>
      </c>
    </row>
    <row r="432" spans="1:6" x14ac:dyDescent="0.25">
      <c r="C432" s="168" t="s">
        <v>1217</v>
      </c>
      <c r="D432" s="12">
        <v>0</v>
      </c>
      <c r="E432" s="99">
        <v>2144596</v>
      </c>
      <c r="F432" s="171" t="s">
        <v>1217</v>
      </c>
    </row>
    <row r="433" spans="3:6" x14ac:dyDescent="0.25">
      <c r="C433" s="168" t="s">
        <v>1253</v>
      </c>
      <c r="D433" s="12">
        <v>0</v>
      </c>
      <c r="E433" s="99">
        <v>1107961</v>
      </c>
      <c r="F433" s="171" t="s">
        <v>1253</v>
      </c>
    </row>
    <row r="434" spans="3:6" x14ac:dyDescent="0.25">
      <c r="C434" s="168" t="s">
        <v>1254</v>
      </c>
      <c r="D434" s="12">
        <v>0</v>
      </c>
      <c r="E434" s="99">
        <v>2008101</v>
      </c>
      <c r="F434" s="171" t="s">
        <v>1254</v>
      </c>
    </row>
    <row r="435" spans="3:6" x14ac:dyDescent="0.25">
      <c r="E435" s="99">
        <v>2150594</v>
      </c>
      <c r="F435" s="171" t="s">
        <v>1236</v>
      </c>
    </row>
    <row r="436" spans="3:6" x14ac:dyDescent="0.25">
      <c r="C436" s="168" t="s">
        <v>1258</v>
      </c>
      <c r="D436" s="12" t="s">
        <v>1259</v>
      </c>
      <c r="E436" s="99">
        <v>1108454</v>
      </c>
      <c r="F436" s="171" t="s">
        <v>1260</v>
      </c>
    </row>
    <row r="437" spans="3:6" x14ac:dyDescent="0.25">
      <c r="C437" s="168" t="s">
        <v>1261</v>
      </c>
      <c r="D437" s="12" t="s">
        <v>1262</v>
      </c>
      <c r="E437" s="99">
        <v>1108453</v>
      </c>
      <c r="F437" s="171" t="s">
        <v>1267</v>
      </c>
    </row>
    <row r="438" spans="3:6" x14ac:dyDescent="0.25">
      <c r="C438" s="168" t="s">
        <v>1263</v>
      </c>
      <c r="D438" s="12" t="s">
        <v>1264</v>
      </c>
      <c r="E438" s="99">
        <v>1107393</v>
      </c>
      <c r="F438" s="171" t="s">
        <v>1004</v>
      </c>
    </row>
    <row r="439" spans="3:6" x14ac:dyDescent="0.25">
      <c r="C439" s="168" t="s">
        <v>1263</v>
      </c>
      <c r="D439" s="12" t="s">
        <v>1265</v>
      </c>
      <c r="E439" s="99">
        <v>1025466</v>
      </c>
      <c r="F439" s="171" t="s">
        <v>598</v>
      </c>
    </row>
    <row r="440" spans="3:6" x14ac:dyDescent="0.25">
      <c r="C440" s="168" t="s">
        <v>1263</v>
      </c>
      <c r="D440" s="12" t="s">
        <v>1266</v>
      </c>
      <c r="E440" s="96">
        <v>1025468</v>
      </c>
      <c r="F440" s="94" t="s">
        <v>640</v>
      </c>
    </row>
    <row r="441" spans="3:6" x14ac:dyDescent="0.25">
      <c r="C441" s="168" t="s">
        <v>1261</v>
      </c>
      <c r="D441" s="12" t="s">
        <v>1269</v>
      </c>
      <c r="E441" s="99">
        <v>1108451</v>
      </c>
      <c r="F441" s="171" t="s">
        <v>1273</v>
      </c>
    </row>
    <row r="442" spans="3:6" x14ac:dyDescent="0.25">
      <c r="C442" s="168" t="s">
        <v>1268</v>
      </c>
      <c r="D442" s="12">
        <v>0</v>
      </c>
      <c r="E442" s="99">
        <v>2152508</v>
      </c>
      <c r="F442" s="171" t="s">
        <v>1271</v>
      </c>
    </row>
    <row r="443" spans="3:6" x14ac:dyDescent="0.25">
      <c r="C443" s="168" t="s">
        <v>1270</v>
      </c>
      <c r="D443" s="12">
        <v>0</v>
      </c>
      <c r="E443" s="99">
        <v>1108452</v>
      </c>
      <c r="F443" s="171" t="s">
        <v>1270</v>
      </c>
    </row>
    <row r="444" spans="3:6" x14ac:dyDescent="0.25">
      <c r="C444" s="168" t="s">
        <v>1279</v>
      </c>
      <c r="D444" s="12" t="s">
        <v>1280</v>
      </c>
      <c r="E444" s="99">
        <v>1002767</v>
      </c>
      <c r="F444" s="171" t="s">
        <v>1274</v>
      </c>
    </row>
    <row r="445" spans="3:6" x14ac:dyDescent="0.25">
      <c r="C445" s="168" t="s">
        <v>1277</v>
      </c>
      <c r="D445" s="12" t="s">
        <v>1278</v>
      </c>
      <c r="E445" s="99">
        <v>1108036</v>
      </c>
      <c r="F445" s="171" t="s">
        <v>1155</v>
      </c>
    </row>
    <row r="446" spans="3:6" x14ac:dyDescent="0.25">
      <c r="C446" s="168" t="s">
        <v>1276</v>
      </c>
      <c r="D446" s="12" t="s">
        <v>199</v>
      </c>
      <c r="E446" s="99">
        <v>1023557</v>
      </c>
      <c r="F446" s="171" t="s">
        <v>152</v>
      </c>
    </row>
    <row r="447" spans="3:6" x14ac:dyDescent="0.25">
      <c r="C447" s="168" t="s">
        <v>1275</v>
      </c>
      <c r="D447" s="12">
        <v>0</v>
      </c>
      <c r="E447" s="99">
        <v>1108546</v>
      </c>
      <c r="F447" s="171" t="s">
        <v>1237</v>
      </c>
    </row>
    <row r="448" spans="3:6" x14ac:dyDescent="0.25">
      <c r="C448" s="168" t="s">
        <v>1260</v>
      </c>
      <c r="D448" s="12">
        <v>0</v>
      </c>
      <c r="E448" s="99">
        <v>1108454</v>
      </c>
      <c r="F448" s="171" t="s">
        <v>1260</v>
      </c>
    </row>
    <row r="449" spans="3:6" x14ac:dyDescent="0.25">
      <c r="C449" s="168" t="s">
        <v>1273</v>
      </c>
      <c r="D449" s="12">
        <v>0</v>
      </c>
      <c r="E449" s="99">
        <v>1108451</v>
      </c>
      <c r="F449" s="171" t="s">
        <v>1273</v>
      </c>
    </row>
    <row r="450" spans="3:6" x14ac:dyDescent="0.25">
      <c r="C450" s="168" t="s">
        <v>1283</v>
      </c>
      <c r="D450" s="12" t="s">
        <v>1284</v>
      </c>
      <c r="E450" s="99">
        <v>1023120</v>
      </c>
      <c r="F450" s="171" t="s">
        <v>42</v>
      </c>
    </row>
    <row r="451" spans="3:6" x14ac:dyDescent="0.25">
      <c r="C451" s="168" t="s">
        <v>1285</v>
      </c>
      <c r="D451" s="12" t="s">
        <v>1286</v>
      </c>
      <c r="E451" s="99">
        <v>1002085</v>
      </c>
      <c r="F451" s="171" t="s">
        <v>1287</v>
      </c>
    </row>
    <row r="452" spans="3:6" x14ac:dyDescent="0.25">
      <c r="C452" s="168" t="s">
        <v>1261</v>
      </c>
      <c r="D452" s="12" t="s">
        <v>1288</v>
      </c>
      <c r="E452" s="99">
        <v>1108453</v>
      </c>
      <c r="F452" s="171" t="s">
        <v>1267</v>
      </c>
    </row>
    <row r="453" spans="3:6" x14ac:dyDescent="0.25">
      <c r="C453" s="168" t="s">
        <v>1291</v>
      </c>
      <c r="D453" s="12">
        <v>0</v>
      </c>
      <c r="E453" s="99">
        <v>1106388</v>
      </c>
      <c r="F453" s="171" t="s">
        <v>1205</v>
      </c>
    </row>
    <row r="454" spans="3:6" x14ac:dyDescent="0.25">
      <c r="C454" s="168" t="s">
        <v>1267</v>
      </c>
      <c r="D454" s="12">
        <v>0</v>
      </c>
      <c r="E454" s="99">
        <v>1108453</v>
      </c>
      <c r="F454" s="171" t="s">
        <v>1267</v>
      </c>
    </row>
    <row r="455" spans="3:6" x14ac:dyDescent="0.25">
      <c r="C455" s="168" t="s">
        <v>1290</v>
      </c>
      <c r="D455" s="12">
        <v>0</v>
      </c>
      <c r="E455" s="99">
        <v>2152508</v>
      </c>
      <c r="F455" s="171" t="s">
        <v>1271</v>
      </c>
    </row>
    <row r="456" spans="3:6" x14ac:dyDescent="0.25">
      <c r="C456" s="168" t="s">
        <v>1295</v>
      </c>
      <c r="D456" s="12">
        <v>0</v>
      </c>
      <c r="E456" s="99">
        <v>1108546</v>
      </c>
      <c r="F456" s="171" t="s">
        <v>1237</v>
      </c>
    </row>
    <row r="457" spans="3:6" x14ac:dyDescent="0.25">
      <c r="C457" s="168" t="s">
        <v>1293</v>
      </c>
      <c r="D457" s="12" t="s">
        <v>1294</v>
      </c>
      <c r="E457" s="99">
        <v>1015718</v>
      </c>
      <c r="F457" s="171" t="s">
        <v>1297</v>
      </c>
    </row>
    <row r="458" spans="3:6" x14ac:dyDescent="0.25">
      <c r="C458" s="168" t="s">
        <v>1276</v>
      </c>
      <c r="D458" s="12" t="s">
        <v>175</v>
      </c>
      <c r="E458" s="99">
        <v>1023558</v>
      </c>
      <c r="F458" s="171" t="s">
        <v>153</v>
      </c>
    </row>
    <row r="459" spans="3:6" x14ac:dyDescent="0.25">
      <c r="C459" s="168" t="s">
        <v>1296</v>
      </c>
      <c r="D459" s="12">
        <v>0</v>
      </c>
      <c r="E459" s="99">
        <v>1021808</v>
      </c>
      <c r="F459" s="171" t="s">
        <v>43</v>
      </c>
    </row>
    <row r="460" spans="3:6" x14ac:dyDescent="0.25">
      <c r="C460" s="168" t="s">
        <v>1277</v>
      </c>
      <c r="D460" s="12" t="s">
        <v>1298</v>
      </c>
      <c r="E460" s="99">
        <v>1107062</v>
      </c>
      <c r="F460" s="171" t="s">
        <v>1227</v>
      </c>
    </row>
    <row r="461" spans="3:6" x14ac:dyDescent="0.25">
      <c r="C461" s="168" t="s">
        <v>1263</v>
      </c>
      <c r="D461" s="12" t="s">
        <v>1299</v>
      </c>
      <c r="E461" s="99">
        <v>1025467</v>
      </c>
      <c r="F461" s="171" t="s">
        <v>604</v>
      </c>
    </row>
    <row r="462" spans="3:6" x14ac:dyDescent="0.25">
      <c r="C462" s="168" t="s">
        <v>1263</v>
      </c>
      <c r="D462" s="12" t="s">
        <v>1300</v>
      </c>
      <c r="E462" s="99">
        <v>1025469</v>
      </c>
      <c r="F462" s="171" t="s">
        <v>641</v>
      </c>
    </row>
    <row r="463" spans="3:6" x14ac:dyDescent="0.25">
      <c r="C463" s="168" t="s">
        <v>1261</v>
      </c>
      <c r="D463" s="12" t="s">
        <v>1301</v>
      </c>
      <c r="E463" s="99">
        <v>1108452</v>
      </c>
      <c r="F463" s="171" t="s">
        <v>1270</v>
      </c>
    </row>
  </sheetData>
  <sortState xmlns:xlrd2="http://schemas.microsoft.com/office/spreadsheetml/2017/richdata2" ref="A2:F430">
    <sortCondition ref="B1"/>
  </sortState>
  <phoneticPr fontId="8" type="noConversion"/>
  <conditionalFormatting sqref="A1:F1">
    <cfRule type="expression" dxfId="7" priority="14">
      <formula>#REF!&lt;&gt;""</formula>
    </cfRule>
  </conditionalFormatting>
  <conditionalFormatting sqref="J1:K1">
    <cfRule type="expression" dxfId="6" priority="3">
      <formula>#REF!&lt;&gt;""</formula>
    </cfRule>
  </conditionalFormatting>
  <conditionalFormatting sqref="H1:I1">
    <cfRule type="expression" dxfId="5" priority="1">
      <formula>#REF!&lt;&gt;""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91F7-9541-4173-A547-3FFB45FBB3FD}">
  <sheetPr codeName="Sheet7">
    <tabColor theme="9" tint="-0.249977111117893"/>
  </sheetPr>
  <dimension ref="A1:U10000"/>
  <sheetViews>
    <sheetView tabSelected="1" zoomScale="70" zoomScaleNormal="70" workbookViewId="0">
      <pane xSplit="8" ySplit="6" topLeftCell="I607" activePane="bottomRight" state="frozen"/>
      <selection activeCell="C47" sqref="C47"/>
      <selection pane="topRight" activeCell="C47" sqref="C47"/>
      <selection pane="bottomLeft" activeCell="C47" sqref="C47"/>
      <selection pane="bottomRight" activeCell="O994" sqref="O994"/>
    </sheetView>
  </sheetViews>
  <sheetFormatPr defaultRowHeight="15" x14ac:dyDescent="0.25"/>
  <cols>
    <col min="1" max="1" width="21.28515625" customWidth="1"/>
    <col min="2" max="2" width="11.140625" hidden="1" customWidth="1"/>
    <col min="3" max="3" width="7.85546875" hidden="1" customWidth="1"/>
    <col min="4" max="4" width="9.5703125" hidden="1" customWidth="1"/>
    <col min="5" max="5" width="102.5703125" customWidth="1"/>
    <col min="6" max="6" width="30" bestFit="1" customWidth="1"/>
    <col min="7" max="7" width="22.28515625" style="147" customWidth="1"/>
    <col min="8" max="8" width="18.28515625" style="183" customWidth="1"/>
    <col min="9" max="9" width="35.7109375" style="147" bestFit="1" customWidth="1"/>
    <col min="10" max="10" width="32.5703125" style="147" bestFit="1" customWidth="1"/>
    <col min="11" max="11" width="13" style="147" customWidth="1"/>
    <col min="12" max="12" width="26" style="147" customWidth="1"/>
    <col min="13" max="13" width="20" style="147" bestFit="1" customWidth="1"/>
    <col min="14" max="14" width="16.42578125" style="147" bestFit="1" customWidth="1"/>
    <col min="15" max="15" width="10.28515625" style="147" customWidth="1"/>
    <col min="16" max="16" width="13.28515625" style="147" bestFit="1" customWidth="1"/>
    <col min="17" max="17" width="12.140625" customWidth="1"/>
    <col min="18" max="18" width="10" customWidth="1"/>
    <col min="19" max="19" width="10.42578125" customWidth="1"/>
    <col min="20" max="20" width="8.85546875" customWidth="1"/>
    <col min="21" max="21" width="16.85546875" customWidth="1"/>
  </cols>
  <sheetData>
    <row r="1" spans="1:21" s="31" customFormat="1" ht="90" customHeight="1" x14ac:dyDescent="0.25">
      <c r="A1" s="30"/>
      <c r="B1" s="30"/>
      <c r="C1" s="30"/>
      <c r="D1" s="30"/>
      <c r="E1" s="30"/>
      <c r="F1" s="30"/>
      <c r="G1" s="179" t="s">
        <v>582</v>
      </c>
      <c r="H1" s="182" t="s">
        <v>583</v>
      </c>
      <c r="I1" s="177"/>
      <c r="J1" s="177"/>
      <c r="K1" s="177"/>
      <c r="L1" s="177"/>
      <c r="M1" s="177"/>
      <c r="N1" s="177"/>
      <c r="O1" s="177"/>
      <c r="P1" s="177"/>
    </row>
    <row r="2" spans="1:21" s="31" customFormat="1" ht="21" x14ac:dyDescent="0.35">
      <c r="A2" s="35" t="s">
        <v>559</v>
      </c>
      <c r="B2" s="35"/>
      <c r="C2" s="35"/>
      <c r="D2" s="35"/>
      <c r="E2" s="36">
        <v>484</v>
      </c>
      <c r="F2" s="34" t="s">
        <v>558</v>
      </c>
      <c r="G2" s="180">
        <v>93034587</v>
      </c>
      <c r="H2" s="182"/>
      <c r="I2" s="180" t="s">
        <v>563</v>
      </c>
      <c r="J2" s="181"/>
      <c r="K2" s="180"/>
      <c r="L2" s="180">
        <v>93034587</v>
      </c>
      <c r="M2" s="177"/>
      <c r="N2" s="177"/>
      <c r="O2" s="177"/>
      <c r="P2" s="177"/>
    </row>
    <row r="3" spans="1:21" s="31" customFormat="1" ht="21" x14ac:dyDescent="0.35">
      <c r="A3" s="35" t="s">
        <v>562</v>
      </c>
      <c r="B3" s="35"/>
      <c r="C3" s="35"/>
      <c r="D3" s="35"/>
      <c r="E3" s="36">
        <v>0</v>
      </c>
      <c r="F3" s="78">
        <v>46155</v>
      </c>
      <c r="G3" s="177"/>
      <c r="H3" s="182"/>
      <c r="I3" s="180" t="s">
        <v>560</v>
      </c>
      <c r="J3" s="181"/>
      <c r="K3" s="180"/>
      <c r="L3" s="180">
        <v>93034587</v>
      </c>
      <c r="M3" s="177"/>
      <c r="N3" s="177"/>
      <c r="O3" s="177"/>
      <c r="P3" s="177"/>
    </row>
    <row r="4" spans="1:21" ht="1.1499999999999999" customHeight="1" x14ac:dyDescent="0.25">
      <c r="A4" s="29"/>
      <c r="B4" s="29"/>
      <c r="C4" s="29"/>
      <c r="D4" s="29"/>
      <c r="E4" s="29"/>
      <c r="F4" s="29"/>
    </row>
    <row r="5" spans="1:21" ht="31.9" hidden="1" customHeight="1" x14ac:dyDescent="0.25">
      <c r="A5" s="3"/>
    </row>
    <row r="6" spans="1:21" s="2" customFormat="1" ht="28.15" customHeight="1" x14ac:dyDescent="0.25">
      <c r="A6" s="27" t="s">
        <v>0</v>
      </c>
      <c r="B6" s="27" t="s">
        <v>1</v>
      </c>
      <c r="C6" s="27" t="s">
        <v>2</v>
      </c>
      <c r="D6" s="27" t="s">
        <v>3</v>
      </c>
      <c r="E6" s="27" t="s">
        <v>4</v>
      </c>
      <c r="F6" s="27" t="s">
        <v>5</v>
      </c>
      <c r="G6" s="178" t="s">
        <v>6</v>
      </c>
      <c r="H6" s="184" t="s">
        <v>7</v>
      </c>
      <c r="I6" s="178" t="s">
        <v>8</v>
      </c>
      <c r="J6" s="178" t="s">
        <v>294</v>
      </c>
      <c r="K6" s="178" t="s">
        <v>9</v>
      </c>
      <c r="L6" s="178" t="s">
        <v>10</v>
      </c>
      <c r="M6" s="178" t="s">
        <v>11</v>
      </c>
      <c r="N6" s="178" t="s">
        <v>12</v>
      </c>
      <c r="O6" s="178" t="s">
        <v>13</v>
      </c>
      <c r="P6" s="178" t="s">
        <v>306</v>
      </c>
      <c r="R6" s="28" t="s">
        <v>317</v>
      </c>
      <c r="S6" s="28" t="s">
        <v>318</v>
      </c>
      <c r="U6" s="39" t="s">
        <v>319</v>
      </c>
    </row>
    <row r="7" spans="1:21" s="185" customFormat="1" x14ac:dyDescent="0.25">
      <c r="A7" s="185" t="s">
        <v>1309</v>
      </c>
      <c r="B7" s="185" t="s">
        <v>1310</v>
      </c>
      <c r="C7" s="185" t="s">
        <v>1313</v>
      </c>
      <c r="D7" s="185" t="s">
        <v>4547</v>
      </c>
      <c r="E7" s="185" t="s">
        <v>1237</v>
      </c>
      <c r="G7" s="185">
        <v>152000</v>
      </c>
      <c r="H7" s="185">
        <v>1</v>
      </c>
      <c r="I7" s="185">
        <v>152000</v>
      </c>
      <c r="J7" s="185">
        <v>152000</v>
      </c>
      <c r="K7" s="185">
        <v>10000</v>
      </c>
      <c r="L7" s="185">
        <v>84400</v>
      </c>
      <c r="M7" s="185">
        <v>20874</v>
      </c>
      <c r="N7" s="185">
        <v>8680</v>
      </c>
      <c r="O7" s="185">
        <v>6972</v>
      </c>
      <c r="P7" s="185">
        <v>105474</v>
      </c>
      <c r="R7" s="185">
        <v>152000</v>
      </c>
      <c r="S7" s="185">
        <v>152000</v>
      </c>
      <c r="U7"/>
    </row>
    <row r="8" spans="1:21" s="185" customFormat="1" x14ac:dyDescent="0.25">
      <c r="A8" s="185" t="s">
        <v>1309</v>
      </c>
      <c r="B8" s="185" t="s">
        <v>1310</v>
      </c>
      <c r="C8" s="185" t="s">
        <v>1313</v>
      </c>
      <c r="D8" s="185" t="s">
        <v>4547</v>
      </c>
      <c r="E8" s="185" t="s">
        <v>172</v>
      </c>
      <c r="F8" s="185" t="s">
        <v>173</v>
      </c>
      <c r="G8" s="185">
        <v>0</v>
      </c>
      <c r="H8" s="185">
        <v>1</v>
      </c>
      <c r="I8" s="185">
        <v>0</v>
      </c>
      <c r="J8" s="185">
        <v>152000</v>
      </c>
      <c r="K8" s="185">
        <v>10000</v>
      </c>
      <c r="L8" s="185">
        <v>84400</v>
      </c>
      <c r="M8" s="185">
        <v>20874</v>
      </c>
      <c r="N8" s="185">
        <v>8680</v>
      </c>
      <c r="O8" s="185">
        <v>6972</v>
      </c>
      <c r="P8" s="185">
        <v>105474</v>
      </c>
      <c r="R8" s="185">
        <v>0</v>
      </c>
      <c r="S8" s="185">
        <v>152000</v>
      </c>
      <c r="U8"/>
    </row>
    <row r="9" spans="1:21" s="185" customFormat="1" x14ac:dyDescent="0.25">
      <c r="A9" s="185" t="s">
        <v>1328</v>
      </c>
      <c r="B9" s="185" t="s">
        <v>1329</v>
      </c>
      <c r="C9" s="185" t="s">
        <v>1330</v>
      </c>
      <c r="D9" s="185" t="s">
        <v>4547</v>
      </c>
      <c r="E9" s="185" t="s">
        <v>1237</v>
      </c>
      <c r="G9" s="185">
        <v>152000</v>
      </c>
      <c r="H9" s="185">
        <v>1</v>
      </c>
      <c r="I9" s="185">
        <v>152000</v>
      </c>
      <c r="J9" s="185">
        <v>152000</v>
      </c>
      <c r="K9" s="185">
        <v>10000</v>
      </c>
      <c r="L9" s="185">
        <v>113945</v>
      </c>
      <c r="M9" s="185">
        <v>20874</v>
      </c>
      <c r="N9" s="185">
        <v>8680</v>
      </c>
      <c r="O9" s="185">
        <v>6972</v>
      </c>
      <c r="P9" s="185">
        <v>105474</v>
      </c>
      <c r="R9" s="185">
        <v>152000</v>
      </c>
      <c r="S9" s="185">
        <v>152000</v>
      </c>
      <c r="U9"/>
    </row>
    <row r="10" spans="1:21" s="185" customFormat="1" x14ac:dyDescent="0.25">
      <c r="A10" s="185" t="s">
        <v>1337</v>
      </c>
      <c r="B10" s="185" t="s">
        <v>1338</v>
      </c>
      <c r="C10" s="185" t="s">
        <v>1339</v>
      </c>
      <c r="D10" s="185" t="s">
        <v>4547</v>
      </c>
      <c r="E10" s="185" t="s">
        <v>172</v>
      </c>
      <c r="F10" s="185" t="s">
        <v>173</v>
      </c>
      <c r="G10" s="185">
        <v>11759</v>
      </c>
      <c r="H10" s="185">
        <v>1</v>
      </c>
      <c r="I10" s="185">
        <v>11759</v>
      </c>
      <c r="J10" s="185">
        <v>415759</v>
      </c>
      <c r="K10" s="185">
        <v>30000</v>
      </c>
      <c r="L10" s="185">
        <v>324037</v>
      </c>
      <c r="M10" s="185">
        <v>56707</v>
      </c>
      <c r="N10" s="185">
        <v>18430</v>
      </c>
      <c r="O10" s="185">
        <v>18941</v>
      </c>
      <c r="P10" s="185">
        <v>291681</v>
      </c>
      <c r="R10" s="185">
        <v>11759</v>
      </c>
      <c r="S10" s="185">
        <v>415759</v>
      </c>
      <c r="U10"/>
    </row>
    <row r="11" spans="1:21" s="185" customFormat="1" x14ac:dyDescent="0.25">
      <c r="A11" s="185" t="s">
        <v>1337</v>
      </c>
      <c r="B11" s="185" t="s">
        <v>1338</v>
      </c>
      <c r="C11" s="185" t="s">
        <v>1339</v>
      </c>
      <c r="D11" s="185" t="s">
        <v>4547</v>
      </c>
      <c r="E11" s="185" t="s">
        <v>1223</v>
      </c>
      <c r="F11" s="185" t="s">
        <v>698</v>
      </c>
      <c r="G11" s="185">
        <v>100000</v>
      </c>
      <c r="H11" s="185">
        <v>1</v>
      </c>
      <c r="I11" s="185">
        <v>100000</v>
      </c>
      <c r="J11" s="185">
        <v>415759</v>
      </c>
      <c r="K11" s="185">
        <v>30000</v>
      </c>
      <c r="L11" s="185">
        <v>324037</v>
      </c>
      <c r="M11" s="185">
        <v>56707</v>
      </c>
      <c r="N11" s="185">
        <v>18430</v>
      </c>
      <c r="O11" s="185">
        <v>18941</v>
      </c>
      <c r="P11" s="185">
        <v>291681</v>
      </c>
      <c r="R11" s="185">
        <v>100000</v>
      </c>
      <c r="S11" s="185">
        <v>415759</v>
      </c>
      <c r="U11"/>
    </row>
    <row r="12" spans="1:21" s="185" customFormat="1" x14ac:dyDescent="0.25">
      <c r="A12" s="185" t="s">
        <v>1337</v>
      </c>
      <c r="B12" s="185" t="s">
        <v>1338</v>
      </c>
      <c r="C12" s="185" t="s">
        <v>1339</v>
      </c>
      <c r="D12" s="185" t="s">
        <v>4547</v>
      </c>
      <c r="E12" s="185" t="s">
        <v>1237</v>
      </c>
      <c r="G12" s="185">
        <v>152000</v>
      </c>
      <c r="H12" s="185">
        <v>2</v>
      </c>
      <c r="I12" s="185">
        <v>304000</v>
      </c>
      <c r="J12" s="185">
        <v>415759</v>
      </c>
      <c r="K12" s="185">
        <v>30000</v>
      </c>
      <c r="L12" s="185">
        <v>324037</v>
      </c>
      <c r="M12" s="185">
        <v>56707</v>
      </c>
      <c r="N12" s="185">
        <v>18430</v>
      </c>
      <c r="O12" s="185">
        <v>18941</v>
      </c>
      <c r="P12" s="185">
        <v>291681</v>
      </c>
      <c r="R12" s="185">
        <v>304000</v>
      </c>
      <c r="S12" s="185">
        <v>415759</v>
      </c>
      <c r="U12"/>
    </row>
    <row r="13" spans="1:21" s="185" customFormat="1" x14ac:dyDescent="0.25">
      <c r="A13" s="185" t="s">
        <v>1348</v>
      </c>
      <c r="B13" s="185" t="s">
        <v>1338</v>
      </c>
      <c r="C13" s="185" t="s">
        <v>1349</v>
      </c>
      <c r="D13" s="185" t="s">
        <v>4547</v>
      </c>
      <c r="E13" s="185" t="s">
        <v>1237</v>
      </c>
      <c r="G13" s="185">
        <v>152000</v>
      </c>
      <c r="H13" s="185">
        <v>1</v>
      </c>
      <c r="I13" s="185">
        <v>152000</v>
      </c>
      <c r="J13" s="185">
        <v>152000</v>
      </c>
      <c r="K13" s="185">
        <v>10000</v>
      </c>
      <c r="L13" s="185">
        <v>113600</v>
      </c>
      <c r="M13" s="185">
        <v>20874</v>
      </c>
      <c r="N13" s="185">
        <v>8680</v>
      </c>
      <c r="O13" s="185">
        <v>6972</v>
      </c>
      <c r="P13" s="185">
        <v>105474</v>
      </c>
      <c r="R13" s="185">
        <v>152000</v>
      </c>
      <c r="S13" s="185">
        <v>152000</v>
      </c>
      <c r="U13"/>
    </row>
    <row r="14" spans="1:21" s="185" customFormat="1" x14ac:dyDescent="0.25">
      <c r="A14" s="185" t="s">
        <v>1356</v>
      </c>
      <c r="B14" s="185" t="s">
        <v>1357</v>
      </c>
      <c r="C14" s="185" t="s">
        <v>1358</v>
      </c>
      <c r="D14" s="185" t="s">
        <v>4547</v>
      </c>
      <c r="E14" s="185" t="s">
        <v>1237</v>
      </c>
      <c r="G14" s="185">
        <v>152000</v>
      </c>
      <c r="H14" s="185">
        <v>1</v>
      </c>
      <c r="I14" s="185">
        <v>152000</v>
      </c>
      <c r="J14" s="185">
        <v>152000</v>
      </c>
      <c r="K14" s="185">
        <v>10000</v>
      </c>
      <c r="L14" s="185">
        <v>113600</v>
      </c>
      <c r="M14" s="185">
        <v>20874</v>
      </c>
      <c r="N14" s="185">
        <v>8680</v>
      </c>
      <c r="O14" s="185">
        <v>6972</v>
      </c>
      <c r="P14" s="185">
        <v>105474</v>
      </c>
      <c r="R14" s="185">
        <v>152000</v>
      </c>
      <c r="S14" s="185">
        <v>152000</v>
      </c>
      <c r="U14"/>
    </row>
    <row r="15" spans="1:21" s="185" customFormat="1" x14ac:dyDescent="0.25">
      <c r="A15" s="185" t="s">
        <v>1365</v>
      </c>
      <c r="B15" s="185" t="s">
        <v>1366</v>
      </c>
      <c r="C15" s="185" t="s">
        <v>1367</v>
      </c>
      <c r="D15" s="185" t="s">
        <v>4547</v>
      </c>
      <c r="E15" s="185" t="s">
        <v>1237</v>
      </c>
      <c r="G15" s="185">
        <v>152000</v>
      </c>
      <c r="H15" s="185">
        <v>1</v>
      </c>
      <c r="I15" s="185">
        <v>152000</v>
      </c>
      <c r="J15" s="185">
        <v>152000</v>
      </c>
      <c r="K15" s="185">
        <v>10000</v>
      </c>
      <c r="L15" s="185">
        <v>124960</v>
      </c>
      <c r="M15" s="185">
        <v>20874</v>
      </c>
      <c r="N15" s="185">
        <v>8680</v>
      </c>
      <c r="O15" s="185">
        <v>6972</v>
      </c>
      <c r="P15" s="185">
        <v>105474</v>
      </c>
      <c r="R15" s="185">
        <v>152000</v>
      </c>
      <c r="S15" s="185">
        <v>152000</v>
      </c>
      <c r="U15"/>
    </row>
    <row r="16" spans="1:21" s="185" customFormat="1" x14ac:dyDescent="0.25">
      <c r="A16" s="185" t="s">
        <v>1374</v>
      </c>
      <c r="B16" s="185" t="s">
        <v>1375</v>
      </c>
      <c r="C16" s="185" t="s">
        <v>1376</v>
      </c>
      <c r="D16" s="185" t="s">
        <v>4547</v>
      </c>
      <c r="E16" s="185" t="s">
        <v>1237</v>
      </c>
      <c r="G16" s="185">
        <v>152000</v>
      </c>
      <c r="H16" s="185">
        <v>1</v>
      </c>
      <c r="I16" s="185">
        <v>152000</v>
      </c>
      <c r="J16" s="185">
        <v>152000</v>
      </c>
      <c r="K16" s="185">
        <v>10000</v>
      </c>
      <c r="L16" s="185">
        <v>113600</v>
      </c>
      <c r="M16" s="185">
        <v>20874</v>
      </c>
      <c r="N16" s="185">
        <v>8680</v>
      </c>
      <c r="O16" s="185">
        <v>6972</v>
      </c>
      <c r="P16" s="185">
        <v>105474</v>
      </c>
      <c r="R16" s="185">
        <v>152000</v>
      </c>
      <c r="S16" s="185">
        <v>152000</v>
      </c>
      <c r="U16"/>
    </row>
    <row r="17" spans="1:21" s="185" customFormat="1" x14ac:dyDescent="0.25">
      <c r="A17" s="185" t="s">
        <v>1385</v>
      </c>
      <c r="B17" s="185" t="s">
        <v>1386</v>
      </c>
      <c r="C17" s="185" t="s">
        <v>1387</v>
      </c>
      <c r="D17" s="185" t="s">
        <v>4547</v>
      </c>
      <c r="E17" s="185" t="s">
        <v>1237</v>
      </c>
      <c r="G17" s="185">
        <v>152000</v>
      </c>
      <c r="H17" s="185">
        <v>1</v>
      </c>
      <c r="I17" s="185">
        <v>152000</v>
      </c>
      <c r="J17" s="185">
        <v>152000</v>
      </c>
      <c r="K17" s="185">
        <v>10000</v>
      </c>
      <c r="L17" s="185">
        <v>121600</v>
      </c>
      <c r="M17" s="185">
        <v>20874</v>
      </c>
      <c r="N17" s="185">
        <v>8680</v>
      </c>
      <c r="O17" s="185">
        <v>7365</v>
      </c>
      <c r="P17" s="185">
        <v>105081</v>
      </c>
      <c r="R17" s="185">
        <v>152000</v>
      </c>
      <c r="S17" s="185">
        <v>152000</v>
      </c>
      <c r="U17"/>
    </row>
    <row r="18" spans="1:21" s="185" customFormat="1" x14ac:dyDescent="0.25">
      <c r="A18" s="185" t="s">
        <v>1394</v>
      </c>
      <c r="B18" s="185" t="s">
        <v>1395</v>
      </c>
      <c r="C18" s="185" t="s">
        <v>1396</v>
      </c>
      <c r="D18" s="185" t="s">
        <v>4547</v>
      </c>
      <c r="E18" s="185" t="s">
        <v>1237</v>
      </c>
      <c r="G18" s="185">
        <v>152000</v>
      </c>
      <c r="H18" s="185">
        <v>1</v>
      </c>
      <c r="I18" s="185">
        <v>152000</v>
      </c>
      <c r="J18" s="185">
        <v>152000</v>
      </c>
      <c r="K18" s="185">
        <v>10000</v>
      </c>
      <c r="L18" s="185">
        <v>127000</v>
      </c>
      <c r="M18" s="185">
        <v>20874</v>
      </c>
      <c r="N18" s="185">
        <v>8680</v>
      </c>
      <c r="O18" s="185">
        <v>6972</v>
      </c>
      <c r="P18" s="185">
        <v>105474</v>
      </c>
      <c r="R18" s="185">
        <v>152000</v>
      </c>
      <c r="S18" s="185">
        <v>152000</v>
      </c>
      <c r="U18"/>
    </row>
    <row r="19" spans="1:21" s="185" customFormat="1" x14ac:dyDescent="0.25">
      <c r="A19" s="185" t="s">
        <v>1403</v>
      </c>
      <c r="B19" s="185" t="s">
        <v>1397</v>
      </c>
      <c r="C19" s="185" t="s">
        <v>1404</v>
      </c>
      <c r="D19" s="185" t="s">
        <v>4547</v>
      </c>
      <c r="E19" s="185" t="s">
        <v>1237</v>
      </c>
      <c r="G19" s="185">
        <v>152000</v>
      </c>
      <c r="H19" s="185">
        <v>2</v>
      </c>
      <c r="I19" s="185">
        <v>304000</v>
      </c>
      <c r="J19" s="185">
        <v>304000</v>
      </c>
      <c r="K19" s="185">
        <v>24000</v>
      </c>
      <c r="L19" s="185">
        <v>232000</v>
      </c>
      <c r="M19" s="185">
        <v>41160</v>
      </c>
      <c r="N19" s="185">
        <v>14200</v>
      </c>
      <c r="O19" s="185">
        <v>13748</v>
      </c>
      <c r="P19" s="185">
        <v>210892</v>
      </c>
      <c r="R19" s="185">
        <v>304000</v>
      </c>
      <c r="S19" s="185">
        <v>304000</v>
      </c>
      <c r="U19"/>
    </row>
    <row r="20" spans="1:21" s="185" customFormat="1" x14ac:dyDescent="0.25">
      <c r="A20" s="185" t="s">
        <v>1412</v>
      </c>
      <c r="B20" s="185" t="s">
        <v>1397</v>
      </c>
      <c r="C20" s="185" t="s">
        <v>1413</v>
      </c>
      <c r="D20" s="185" t="s">
        <v>4547</v>
      </c>
      <c r="E20" s="185" t="s">
        <v>1237</v>
      </c>
      <c r="G20" s="185">
        <v>152000</v>
      </c>
      <c r="H20" s="185">
        <v>1</v>
      </c>
      <c r="I20" s="185">
        <v>152000</v>
      </c>
      <c r="J20" s="185">
        <v>152000</v>
      </c>
      <c r="K20" s="185">
        <v>0</v>
      </c>
      <c r="L20" s="185">
        <v>121600</v>
      </c>
      <c r="M20" s="185">
        <v>22344</v>
      </c>
      <c r="N20" s="185">
        <v>9080</v>
      </c>
      <c r="O20" s="185">
        <v>7463</v>
      </c>
      <c r="P20" s="185">
        <v>113113</v>
      </c>
      <c r="R20" s="185">
        <v>152000</v>
      </c>
      <c r="S20" s="185">
        <v>152000</v>
      </c>
      <c r="U20"/>
    </row>
    <row r="21" spans="1:21" s="185" customFormat="1" x14ac:dyDescent="0.25">
      <c r="A21" s="185" t="s">
        <v>1421</v>
      </c>
      <c r="B21" s="185" t="s">
        <v>1405</v>
      </c>
      <c r="C21" s="185" t="s">
        <v>1422</v>
      </c>
      <c r="D21" s="185" t="s">
        <v>4547</v>
      </c>
      <c r="E21" s="185" t="s">
        <v>1237</v>
      </c>
      <c r="G21" s="185">
        <v>152000</v>
      </c>
      <c r="H21" s="185">
        <v>1</v>
      </c>
      <c r="I21" s="185">
        <v>152000</v>
      </c>
      <c r="J21" s="185">
        <v>152000</v>
      </c>
      <c r="K21" s="185">
        <v>10000</v>
      </c>
      <c r="L21" s="185">
        <v>124560</v>
      </c>
      <c r="M21" s="185">
        <v>20874</v>
      </c>
      <c r="N21" s="185">
        <v>8680</v>
      </c>
      <c r="O21" s="185">
        <v>6972</v>
      </c>
      <c r="P21" s="185">
        <v>105474</v>
      </c>
      <c r="R21" s="185">
        <v>152000</v>
      </c>
      <c r="S21" s="185">
        <v>152000</v>
      </c>
      <c r="U21"/>
    </row>
    <row r="22" spans="1:21" s="185" customFormat="1" x14ac:dyDescent="0.25">
      <c r="A22" s="185" t="s">
        <v>1430</v>
      </c>
      <c r="B22" s="185" t="s">
        <v>1431</v>
      </c>
      <c r="C22" s="185" t="s">
        <v>1432</v>
      </c>
      <c r="D22" s="185" t="s">
        <v>4547</v>
      </c>
      <c r="E22" s="185" t="s">
        <v>1237</v>
      </c>
      <c r="G22" s="185">
        <v>152000</v>
      </c>
      <c r="H22" s="185">
        <v>1</v>
      </c>
      <c r="I22" s="185">
        <v>152000</v>
      </c>
      <c r="J22" s="185">
        <v>152000</v>
      </c>
      <c r="K22" s="185">
        <v>10000</v>
      </c>
      <c r="L22" s="185">
        <v>142000</v>
      </c>
      <c r="M22" s="185">
        <v>20874</v>
      </c>
      <c r="N22" s="185">
        <v>8680</v>
      </c>
      <c r="O22" s="185">
        <v>6972</v>
      </c>
      <c r="P22" s="185">
        <v>105474</v>
      </c>
      <c r="R22" s="185">
        <v>152000</v>
      </c>
      <c r="S22" s="185">
        <v>152000</v>
      </c>
      <c r="U22"/>
    </row>
    <row r="23" spans="1:21" s="185" customFormat="1" x14ac:dyDescent="0.25">
      <c r="A23" s="185" t="s">
        <v>1439</v>
      </c>
      <c r="B23" s="185" t="s">
        <v>1431</v>
      </c>
      <c r="C23" s="185" t="s">
        <v>1440</v>
      </c>
      <c r="D23" s="185" t="s">
        <v>4547</v>
      </c>
      <c r="E23" s="185" t="s">
        <v>1237</v>
      </c>
      <c r="G23" s="185">
        <v>152000</v>
      </c>
      <c r="H23" s="185">
        <v>2</v>
      </c>
      <c r="I23" s="185">
        <v>304000</v>
      </c>
      <c r="J23" s="185">
        <v>304000</v>
      </c>
      <c r="K23" s="185">
        <v>24000</v>
      </c>
      <c r="L23" s="185">
        <v>230000</v>
      </c>
      <c r="M23" s="185">
        <v>41160</v>
      </c>
      <c r="N23" s="185">
        <v>14200</v>
      </c>
      <c r="O23" s="185">
        <v>13748</v>
      </c>
      <c r="P23" s="185">
        <v>210892</v>
      </c>
      <c r="R23" s="185">
        <v>304000</v>
      </c>
      <c r="S23" s="185">
        <v>304000</v>
      </c>
      <c r="U23"/>
    </row>
    <row r="24" spans="1:21" s="185" customFormat="1" x14ac:dyDescent="0.25">
      <c r="A24" s="185" t="s">
        <v>1446</v>
      </c>
      <c r="B24" s="185" t="s">
        <v>1447</v>
      </c>
      <c r="C24" s="185" t="s">
        <v>1448</v>
      </c>
      <c r="D24" s="185" t="s">
        <v>4547</v>
      </c>
      <c r="E24" s="185" t="s">
        <v>1237</v>
      </c>
      <c r="G24" s="185">
        <v>152000</v>
      </c>
      <c r="H24" s="185">
        <v>1</v>
      </c>
      <c r="I24" s="185">
        <v>152000</v>
      </c>
      <c r="J24" s="185">
        <v>152000</v>
      </c>
      <c r="K24" s="185">
        <v>10000</v>
      </c>
      <c r="L24" s="185">
        <v>99400</v>
      </c>
      <c r="M24" s="185">
        <v>20874</v>
      </c>
      <c r="N24" s="185">
        <v>8680</v>
      </c>
      <c r="O24" s="185">
        <v>6972</v>
      </c>
      <c r="P24" s="185">
        <v>105474</v>
      </c>
      <c r="R24" s="185">
        <v>152000</v>
      </c>
      <c r="S24" s="185">
        <v>152000</v>
      </c>
      <c r="U24"/>
    </row>
    <row r="25" spans="1:21" s="185" customFormat="1" x14ac:dyDescent="0.25">
      <c r="A25" s="185" t="s">
        <v>1455</v>
      </c>
      <c r="B25" s="185" t="s">
        <v>1456</v>
      </c>
      <c r="C25" s="185" t="s">
        <v>1457</v>
      </c>
      <c r="D25" s="185" t="s">
        <v>4547</v>
      </c>
      <c r="E25" s="185" t="s">
        <v>1237</v>
      </c>
      <c r="G25" s="185">
        <v>152000</v>
      </c>
      <c r="H25" s="185">
        <v>1</v>
      </c>
      <c r="I25" s="185">
        <v>152000</v>
      </c>
      <c r="J25" s="185">
        <v>152000</v>
      </c>
      <c r="K25" s="185">
        <v>10000</v>
      </c>
      <c r="L25" s="185">
        <v>124960</v>
      </c>
      <c r="M25" s="185">
        <v>20874</v>
      </c>
      <c r="N25" s="185">
        <v>8680</v>
      </c>
      <c r="O25" s="185">
        <v>6972</v>
      </c>
      <c r="P25" s="185">
        <v>105474</v>
      </c>
      <c r="R25" s="185">
        <v>152000</v>
      </c>
      <c r="S25" s="185">
        <v>152000</v>
      </c>
      <c r="U25"/>
    </row>
    <row r="26" spans="1:21" s="185" customFormat="1" x14ac:dyDescent="0.25">
      <c r="A26" s="185" t="s">
        <v>1464</v>
      </c>
      <c r="B26" s="185" t="s">
        <v>1465</v>
      </c>
      <c r="C26" s="185" t="s">
        <v>1466</v>
      </c>
      <c r="D26" s="185" t="s">
        <v>4547</v>
      </c>
      <c r="E26" s="185" t="s">
        <v>172</v>
      </c>
      <c r="F26" s="185" t="s">
        <v>173</v>
      </c>
      <c r="G26" s="185">
        <v>11759</v>
      </c>
      <c r="H26" s="185">
        <v>3</v>
      </c>
      <c r="I26" s="185">
        <v>35277</v>
      </c>
      <c r="J26" s="185">
        <v>187277</v>
      </c>
      <c r="K26" s="185">
        <v>14617</v>
      </c>
      <c r="L26" s="185">
        <v>142208</v>
      </c>
      <c r="M26" s="185">
        <v>25381</v>
      </c>
      <c r="N26" s="185">
        <v>9906</v>
      </c>
      <c r="O26" s="185">
        <v>8478</v>
      </c>
      <c r="P26" s="185">
        <v>128895</v>
      </c>
      <c r="R26" s="185">
        <v>35277</v>
      </c>
      <c r="S26" s="185">
        <v>187277</v>
      </c>
      <c r="U26"/>
    </row>
    <row r="27" spans="1:21" s="185" customFormat="1" x14ac:dyDescent="0.25">
      <c r="A27" s="185" t="s">
        <v>1464</v>
      </c>
      <c r="B27" s="185" t="s">
        <v>1465</v>
      </c>
      <c r="C27" s="185" t="s">
        <v>1466</v>
      </c>
      <c r="D27" s="185" t="s">
        <v>4547</v>
      </c>
      <c r="E27" s="185" t="s">
        <v>1237</v>
      </c>
      <c r="G27" s="185">
        <v>152000</v>
      </c>
      <c r="H27" s="185">
        <v>1</v>
      </c>
      <c r="I27" s="185">
        <v>152000</v>
      </c>
      <c r="J27" s="185">
        <v>187277</v>
      </c>
      <c r="K27" s="185">
        <v>14617</v>
      </c>
      <c r="L27" s="185">
        <v>142208</v>
      </c>
      <c r="M27" s="185">
        <v>25381</v>
      </c>
      <c r="N27" s="185">
        <v>9906</v>
      </c>
      <c r="O27" s="185">
        <v>8478</v>
      </c>
      <c r="P27" s="185">
        <v>128895</v>
      </c>
      <c r="R27" s="185">
        <v>152000</v>
      </c>
      <c r="S27" s="185">
        <v>187277</v>
      </c>
      <c r="U27"/>
    </row>
    <row r="28" spans="1:21" s="185" customFormat="1" x14ac:dyDescent="0.25">
      <c r="A28" s="185" t="s">
        <v>1474</v>
      </c>
      <c r="B28" s="185" t="s">
        <v>1475</v>
      </c>
      <c r="C28" s="185" t="s">
        <v>1476</v>
      </c>
      <c r="D28" s="185" t="s">
        <v>4547</v>
      </c>
      <c r="E28" s="185" t="s">
        <v>598</v>
      </c>
      <c r="G28" s="185">
        <v>38000</v>
      </c>
      <c r="H28" s="185">
        <v>4</v>
      </c>
      <c r="I28" s="185">
        <v>152000</v>
      </c>
      <c r="J28" s="185">
        <v>304000</v>
      </c>
      <c r="K28" s="185">
        <v>22244</v>
      </c>
      <c r="L28" s="185">
        <v>235414</v>
      </c>
      <c r="M28" s="185">
        <v>41418</v>
      </c>
      <c r="N28" s="185">
        <v>14270</v>
      </c>
      <c r="O28" s="185">
        <v>13834</v>
      </c>
      <c r="P28" s="185">
        <v>212234</v>
      </c>
      <c r="R28" s="185">
        <v>152000</v>
      </c>
      <c r="S28" s="185">
        <v>304000</v>
      </c>
      <c r="U28"/>
    </row>
    <row r="29" spans="1:21" s="185" customFormat="1" x14ac:dyDescent="0.25">
      <c r="A29" s="185" t="s">
        <v>1474</v>
      </c>
      <c r="B29" s="185" t="s">
        <v>1475</v>
      </c>
      <c r="C29" s="185" t="s">
        <v>1476</v>
      </c>
      <c r="D29" s="185" t="s">
        <v>4547</v>
      </c>
      <c r="E29" s="185" t="s">
        <v>1237</v>
      </c>
      <c r="G29" s="185">
        <v>152000</v>
      </c>
      <c r="H29" s="185">
        <v>1</v>
      </c>
      <c r="I29" s="185">
        <v>152000</v>
      </c>
      <c r="J29" s="185">
        <v>304000</v>
      </c>
      <c r="K29" s="185">
        <v>22244</v>
      </c>
      <c r="L29" s="185">
        <v>235414</v>
      </c>
      <c r="M29" s="185">
        <v>41418</v>
      </c>
      <c r="N29" s="185">
        <v>14270</v>
      </c>
      <c r="O29" s="185">
        <v>13834</v>
      </c>
      <c r="P29" s="185">
        <v>212234</v>
      </c>
      <c r="R29" s="185">
        <v>152000</v>
      </c>
      <c r="S29" s="185">
        <v>304000</v>
      </c>
      <c r="U29"/>
    </row>
    <row r="30" spans="1:21" s="185" customFormat="1" x14ac:dyDescent="0.25">
      <c r="A30" s="185" t="s">
        <v>1483</v>
      </c>
      <c r="B30" s="185" t="s">
        <v>1484</v>
      </c>
      <c r="C30" s="185" t="s">
        <v>1485</v>
      </c>
      <c r="D30" s="185" t="s">
        <v>4547</v>
      </c>
      <c r="E30" s="185" t="s">
        <v>1237</v>
      </c>
      <c r="G30" s="185">
        <v>152000</v>
      </c>
      <c r="H30" s="185">
        <v>1</v>
      </c>
      <c r="I30" s="185">
        <v>152000</v>
      </c>
      <c r="J30" s="185">
        <v>152000</v>
      </c>
      <c r="K30" s="185">
        <v>10000</v>
      </c>
      <c r="L30" s="185">
        <v>142000</v>
      </c>
      <c r="M30" s="185">
        <v>20874</v>
      </c>
      <c r="N30" s="185">
        <v>8680</v>
      </c>
      <c r="O30" s="185">
        <v>6972</v>
      </c>
      <c r="P30" s="185">
        <v>105474</v>
      </c>
      <c r="R30" s="185">
        <v>152000</v>
      </c>
      <c r="S30" s="185">
        <v>152000</v>
      </c>
      <c r="U30"/>
    </row>
    <row r="31" spans="1:21" s="185" customFormat="1" x14ac:dyDescent="0.25">
      <c r="A31" s="185" t="s">
        <v>1494</v>
      </c>
      <c r="B31" s="185" t="s">
        <v>1317</v>
      </c>
      <c r="C31" s="185" t="s">
        <v>1495</v>
      </c>
      <c r="D31" s="185" t="s">
        <v>4547</v>
      </c>
      <c r="E31" s="185" t="s">
        <v>1237</v>
      </c>
      <c r="G31" s="185">
        <v>152000</v>
      </c>
      <c r="H31" s="185">
        <v>1</v>
      </c>
      <c r="I31" s="185">
        <v>152000</v>
      </c>
      <c r="J31" s="185">
        <v>152000</v>
      </c>
      <c r="K31" s="185">
        <v>10000</v>
      </c>
      <c r="L31" s="185">
        <v>112180</v>
      </c>
      <c r="M31" s="185">
        <v>20874</v>
      </c>
      <c r="N31" s="185">
        <v>8680</v>
      </c>
      <c r="O31" s="185">
        <v>6972</v>
      </c>
      <c r="P31" s="185">
        <v>105474</v>
      </c>
      <c r="R31" s="185">
        <v>152000</v>
      </c>
      <c r="S31" s="185">
        <v>152000</v>
      </c>
      <c r="U31"/>
    </row>
    <row r="32" spans="1:21" s="185" customFormat="1" x14ac:dyDescent="0.25">
      <c r="A32" s="185" t="s">
        <v>1501</v>
      </c>
      <c r="B32" s="185" t="s">
        <v>1502</v>
      </c>
      <c r="C32" s="185" t="s">
        <v>1503</v>
      </c>
      <c r="D32" s="185" t="s">
        <v>4547</v>
      </c>
      <c r="E32" s="185" t="s">
        <v>1237</v>
      </c>
      <c r="G32" s="185">
        <v>152000</v>
      </c>
      <c r="H32" s="185">
        <v>1</v>
      </c>
      <c r="I32" s="185">
        <v>152000</v>
      </c>
      <c r="J32" s="185">
        <v>152000</v>
      </c>
      <c r="K32" s="185">
        <v>10000</v>
      </c>
      <c r="L32" s="185">
        <v>113600</v>
      </c>
      <c r="M32" s="185">
        <v>20874</v>
      </c>
      <c r="N32" s="185">
        <v>8680</v>
      </c>
      <c r="O32" s="185">
        <v>6972</v>
      </c>
      <c r="P32" s="185">
        <v>105474</v>
      </c>
      <c r="R32" s="185">
        <v>152000</v>
      </c>
      <c r="S32" s="185">
        <v>152000</v>
      </c>
      <c r="U32"/>
    </row>
    <row r="33" spans="1:21" s="185" customFormat="1" x14ac:dyDescent="0.25">
      <c r="A33" s="185" t="s">
        <v>1509</v>
      </c>
      <c r="B33" s="185" t="s">
        <v>1510</v>
      </c>
      <c r="C33" s="185" t="s">
        <v>1511</v>
      </c>
      <c r="D33" s="185" t="s">
        <v>4547</v>
      </c>
      <c r="E33" s="185" t="s">
        <v>1237</v>
      </c>
      <c r="G33" s="185">
        <v>152000</v>
      </c>
      <c r="H33" s="185">
        <v>1</v>
      </c>
      <c r="I33" s="185">
        <v>152000</v>
      </c>
      <c r="J33" s="185">
        <v>152000</v>
      </c>
      <c r="K33" s="185">
        <v>10000</v>
      </c>
      <c r="L33" s="185">
        <v>71000</v>
      </c>
      <c r="M33" s="185">
        <v>20874</v>
      </c>
      <c r="N33" s="185">
        <v>8680</v>
      </c>
      <c r="O33" s="185">
        <v>6972</v>
      </c>
      <c r="P33" s="185">
        <v>105474</v>
      </c>
      <c r="R33" s="185">
        <v>152000</v>
      </c>
      <c r="S33" s="185">
        <v>152000</v>
      </c>
      <c r="U33"/>
    </row>
    <row r="34" spans="1:21" s="185" customFormat="1" x14ac:dyDescent="0.25">
      <c r="A34" s="185" t="s">
        <v>1517</v>
      </c>
      <c r="B34" s="185" t="s">
        <v>1518</v>
      </c>
      <c r="C34" s="185" t="s">
        <v>1519</v>
      </c>
      <c r="D34" s="185" t="s">
        <v>4547</v>
      </c>
      <c r="E34" s="185" t="s">
        <v>1237</v>
      </c>
      <c r="G34" s="185">
        <v>152000</v>
      </c>
      <c r="H34" s="185">
        <v>1</v>
      </c>
      <c r="I34" s="185">
        <v>152000</v>
      </c>
      <c r="J34" s="185">
        <v>152000</v>
      </c>
      <c r="K34" s="185">
        <v>10000</v>
      </c>
      <c r="L34" s="185">
        <v>71000</v>
      </c>
      <c r="M34" s="185">
        <v>20874</v>
      </c>
      <c r="N34" s="185">
        <v>8680</v>
      </c>
      <c r="O34" s="185">
        <v>6972</v>
      </c>
      <c r="P34" s="185">
        <v>105474</v>
      </c>
      <c r="R34" s="185">
        <v>152000</v>
      </c>
      <c r="S34" s="185">
        <v>152000</v>
      </c>
      <c r="U34"/>
    </row>
    <row r="35" spans="1:21" s="185" customFormat="1" x14ac:dyDescent="0.25">
      <c r="A35" s="185" t="s">
        <v>1524</v>
      </c>
      <c r="B35" s="185" t="s">
        <v>1525</v>
      </c>
      <c r="C35" s="185" t="s">
        <v>1526</v>
      </c>
      <c r="D35" s="185" t="s">
        <v>4547</v>
      </c>
      <c r="E35" s="185" t="s">
        <v>1237</v>
      </c>
      <c r="G35" s="185">
        <v>152000</v>
      </c>
      <c r="H35" s="185">
        <v>1</v>
      </c>
      <c r="I35" s="185">
        <v>152000</v>
      </c>
      <c r="J35" s="185">
        <v>152000</v>
      </c>
      <c r="K35" s="185">
        <v>0</v>
      </c>
      <c r="L35" s="185">
        <v>76000</v>
      </c>
      <c r="M35" s="185">
        <v>22344</v>
      </c>
      <c r="N35" s="185">
        <v>9080</v>
      </c>
      <c r="O35" s="185">
        <v>7463</v>
      </c>
      <c r="P35" s="185">
        <v>113113</v>
      </c>
      <c r="R35" s="185">
        <v>152000</v>
      </c>
      <c r="S35" s="185">
        <v>152000</v>
      </c>
      <c r="U35"/>
    </row>
    <row r="36" spans="1:21" s="185" customFormat="1" x14ac:dyDescent="0.25">
      <c r="A36" s="185" t="s">
        <v>1532</v>
      </c>
      <c r="B36" s="185" t="s">
        <v>1533</v>
      </c>
      <c r="C36" s="185" t="s">
        <v>1534</v>
      </c>
      <c r="D36" s="185" t="s">
        <v>4547</v>
      </c>
      <c r="E36" s="185" t="s">
        <v>1237</v>
      </c>
      <c r="G36" s="185">
        <v>152000</v>
      </c>
      <c r="H36" s="185">
        <v>1</v>
      </c>
      <c r="I36" s="185">
        <v>152000</v>
      </c>
      <c r="J36" s="185">
        <v>152000</v>
      </c>
      <c r="K36" s="185">
        <v>10000</v>
      </c>
      <c r="L36" s="185">
        <v>56800</v>
      </c>
      <c r="M36" s="185">
        <v>20874</v>
      </c>
      <c r="N36" s="185">
        <v>8680</v>
      </c>
      <c r="O36" s="185">
        <v>6972</v>
      </c>
      <c r="P36" s="185">
        <v>105474</v>
      </c>
      <c r="R36" s="185">
        <v>152000</v>
      </c>
      <c r="S36" s="185">
        <v>152000</v>
      </c>
      <c r="U36"/>
    </row>
    <row r="37" spans="1:21" s="185" customFormat="1" x14ac:dyDescent="0.25">
      <c r="A37" s="185" t="s">
        <v>1540</v>
      </c>
      <c r="B37" s="185" t="s">
        <v>1541</v>
      </c>
      <c r="C37" s="185" t="s">
        <v>1542</v>
      </c>
      <c r="D37" s="185" t="s">
        <v>4547</v>
      </c>
      <c r="E37" s="185" t="s">
        <v>1237</v>
      </c>
      <c r="G37" s="185">
        <v>152000</v>
      </c>
      <c r="H37" s="185">
        <v>1</v>
      </c>
      <c r="I37" s="185">
        <v>152000</v>
      </c>
      <c r="J37" s="185">
        <v>152000</v>
      </c>
      <c r="K37" s="185">
        <v>10000</v>
      </c>
      <c r="L37" s="185">
        <v>99400</v>
      </c>
      <c r="M37" s="185">
        <v>20874</v>
      </c>
      <c r="N37" s="185">
        <v>8680</v>
      </c>
      <c r="O37" s="185">
        <v>6972</v>
      </c>
      <c r="P37" s="185">
        <v>105474</v>
      </c>
      <c r="R37" s="185">
        <v>152000</v>
      </c>
      <c r="S37" s="185">
        <v>152000</v>
      </c>
      <c r="U37"/>
    </row>
    <row r="38" spans="1:21" s="185" customFormat="1" x14ac:dyDescent="0.25">
      <c r="A38" s="185" t="s">
        <v>1549</v>
      </c>
      <c r="B38" s="185" t="s">
        <v>1550</v>
      </c>
      <c r="C38" s="185" t="s">
        <v>1551</v>
      </c>
      <c r="D38" s="185" t="s">
        <v>4547</v>
      </c>
      <c r="E38" s="185" t="s">
        <v>1237</v>
      </c>
      <c r="G38" s="185">
        <v>152000</v>
      </c>
      <c r="H38" s="185">
        <v>1</v>
      </c>
      <c r="I38" s="185">
        <v>152000</v>
      </c>
      <c r="J38" s="185">
        <v>152000</v>
      </c>
      <c r="K38" s="185">
        <v>10000</v>
      </c>
      <c r="L38" s="185">
        <v>113600</v>
      </c>
      <c r="M38" s="185">
        <v>20874</v>
      </c>
      <c r="N38" s="185">
        <v>8680</v>
      </c>
      <c r="O38" s="185">
        <v>6972</v>
      </c>
      <c r="P38" s="185">
        <v>105474</v>
      </c>
      <c r="R38" s="185">
        <v>152000</v>
      </c>
      <c r="S38" s="185">
        <v>152000</v>
      </c>
      <c r="U38"/>
    </row>
    <row r="39" spans="1:21" s="185" customFormat="1" x14ac:dyDescent="0.25">
      <c r="A39" s="185" t="s">
        <v>1556</v>
      </c>
      <c r="B39" s="185" t="s">
        <v>1557</v>
      </c>
      <c r="C39" s="185" t="s">
        <v>1558</v>
      </c>
      <c r="D39" s="185" t="s">
        <v>4547</v>
      </c>
      <c r="E39" s="185" t="s">
        <v>1237</v>
      </c>
      <c r="G39" s="185">
        <v>152000</v>
      </c>
      <c r="H39" s="185">
        <v>1</v>
      </c>
      <c r="I39" s="185">
        <v>152000</v>
      </c>
      <c r="J39" s="185">
        <v>152000</v>
      </c>
      <c r="K39" s="185">
        <v>10000</v>
      </c>
      <c r="L39" s="185">
        <v>113600</v>
      </c>
      <c r="M39" s="185">
        <v>20874</v>
      </c>
      <c r="N39" s="185">
        <v>8680</v>
      </c>
      <c r="O39" s="185">
        <v>6972</v>
      </c>
      <c r="P39" s="185">
        <v>105474</v>
      </c>
      <c r="R39" s="185">
        <v>152000</v>
      </c>
      <c r="S39" s="185">
        <v>152000</v>
      </c>
      <c r="U39"/>
    </row>
    <row r="40" spans="1:21" s="185" customFormat="1" x14ac:dyDescent="0.25">
      <c r="A40" s="185" t="s">
        <v>1565</v>
      </c>
      <c r="B40" s="185" t="s">
        <v>1566</v>
      </c>
      <c r="C40" s="185" t="s">
        <v>1567</v>
      </c>
      <c r="D40" s="185" t="s">
        <v>4547</v>
      </c>
      <c r="E40" s="185" t="s">
        <v>1237</v>
      </c>
      <c r="G40" s="185">
        <v>152000</v>
      </c>
      <c r="H40" s="185">
        <v>1</v>
      </c>
      <c r="I40" s="185">
        <v>152000</v>
      </c>
      <c r="J40" s="185">
        <v>152000</v>
      </c>
      <c r="K40" s="185">
        <v>10000</v>
      </c>
      <c r="L40" s="185">
        <v>113600</v>
      </c>
      <c r="M40" s="185">
        <v>20874</v>
      </c>
      <c r="N40" s="185">
        <v>8680</v>
      </c>
      <c r="O40" s="185">
        <v>6972</v>
      </c>
      <c r="P40" s="185">
        <v>105474</v>
      </c>
      <c r="R40" s="185">
        <v>152000</v>
      </c>
      <c r="S40" s="185">
        <v>152000</v>
      </c>
      <c r="U40"/>
    </row>
    <row r="41" spans="1:21" s="185" customFormat="1" x14ac:dyDescent="0.25">
      <c r="A41" s="185" t="s">
        <v>1571</v>
      </c>
      <c r="B41" s="185" t="s">
        <v>1572</v>
      </c>
      <c r="C41" s="185" t="s">
        <v>1573</v>
      </c>
      <c r="D41" s="185" t="s">
        <v>4547</v>
      </c>
      <c r="E41" s="185" t="s">
        <v>1237</v>
      </c>
      <c r="G41" s="185">
        <v>152000</v>
      </c>
      <c r="H41" s="185">
        <v>2</v>
      </c>
      <c r="I41" s="185">
        <v>304000</v>
      </c>
      <c r="J41" s="185">
        <v>304000</v>
      </c>
      <c r="K41" s="185">
        <v>24000</v>
      </c>
      <c r="L41" s="185">
        <v>235600</v>
      </c>
      <c r="M41" s="185">
        <v>41160</v>
      </c>
      <c r="N41" s="185">
        <v>14200</v>
      </c>
      <c r="O41" s="185">
        <v>14043</v>
      </c>
      <c r="P41" s="185">
        <v>210597</v>
      </c>
      <c r="R41" s="185">
        <v>304000</v>
      </c>
      <c r="S41" s="185">
        <v>304000</v>
      </c>
      <c r="U41"/>
    </row>
    <row r="42" spans="1:21" s="185" customFormat="1" x14ac:dyDescent="0.25">
      <c r="A42" s="185" t="s">
        <v>1579</v>
      </c>
      <c r="B42" s="185" t="s">
        <v>1580</v>
      </c>
      <c r="C42" s="185" t="s">
        <v>1581</v>
      </c>
      <c r="D42" s="185" t="s">
        <v>4547</v>
      </c>
      <c r="E42" s="185" t="s">
        <v>1237</v>
      </c>
      <c r="G42" s="185">
        <v>152000</v>
      </c>
      <c r="H42" s="185">
        <v>2</v>
      </c>
      <c r="I42" s="185">
        <v>304000</v>
      </c>
      <c r="J42" s="185">
        <v>304000</v>
      </c>
      <c r="K42" s="185">
        <v>24000</v>
      </c>
      <c r="L42" s="185">
        <v>246400</v>
      </c>
      <c r="M42" s="185">
        <v>41160</v>
      </c>
      <c r="N42" s="185">
        <v>14200</v>
      </c>
      <c r="O42" s="185">
        <v>13748</v>
      </c>
      <c r="P42" s="185">
        <v>210892</v>
      </c>
      <c r="R42" s="185">
        <v>304000</v>
      </c>
      <c r="S42" s="185">
        <v>304000</v>
      </c>
      <c r="U42"/>
    </row>
    <row r="43" spans="1:21" s="185" customFormat="1" x14ac:dyDescent="0.25">
      <c r="A43" s="185" t="s">
        <v>1587</v>
      </c>
      <c r="B43" s="185" t="s">
        <v>1588</v>
      </c>
      <c r="C43" s="185" t="s">
        <v>1589</v>
      </c>
      <c r="D43" s="185" t="s">
        <v>4547</v>
      </c>
      <c r="E43" s="185" t="s">
        <v>1237</v>
      </c>
      <c r="G43" s="185">
        <v>152000</v>
      </c>
      <c r="H43" s="185">
        <v>1</v>
      </c>
      <c r="I43" s="185">
        <v>152000</v>
      </c>
      <c r="J43" s="185">
        <v>152000</v>
      </c>
      <c r="K43" s="185">
        <v>10000</v>
      </c>
      <c r="L43" s="185">
        <v>124960</v>
      </c>
      <c r="M43" s="185">
        <v>20874</v>
      </c>
      <c r="N43" s="185">
        <v>8680</v>
      </c>
      <c r="O43" s="185">
        <v>6972</v>
      </c>
      <c r="P43" s="185">
        <v>105474</v>
      </c>
      <c r="R43" s="185">
        <v>152000</v>
      </c>
      <c r="S43" s="185">
        <v>152000</v>
      </c>
      <c r="U43"/>
    </row>
    <row r="44" spans="1:21" s="185" customFormat="1" x14ac:dyDescent="0.25">
      <c r="A44" s="185" t="s">
        <v>1593</v>
      </c>
      <c r="B44" s="185" t="s">
        <v>1594</v>
      </c>
      <c r="C44" s="185" t="s">
        <v>1595</v>
      </c>
      <c r="D44" s="185" t="s">
        <v>4547</v>
      </c>
      <c r="E44" s="185" t="s">
        <v>588</v>
      </c>
      <c r="G44" s="185">
        <v>33000</v>
      </c>
      <c r="H44" s="185">
        <v>3</v>
      </c>
      <c r="I44" s="185">
        <v>99000</v>
      </c>
      <c r="J44" s="185">
        <v>251000</v>
      </c>
      <c r="K44" s="185">
        <v>0</v>
      </c>
      <c r="L44" s="185">
        <v>201464</v>
      </c>
      <c r="M44" s="185">
        <v>36897</v>
      </c>
      <c r="N44" s="185">
        <v>13040</v>
      </c>
      <c r="O44" s="185">
        <v>12324</v>
      </c>
      <c r="P44" s="185">
        <v>188739</v>
      </c>
      <c r="R44" s="185">
        <v>99000</v>
      </c>
      <c r="S44" s="185">
        <v>251000</v>
      </c>
      <c r="U44"/>
    </row>
    <row r="45" spans="1:21" s="185" customFormat="1" x14ac:dyDescent="0.25">
      <c r="A45" s="185" t="s">
        <v>1593</v>
      </c>
      <c r="B45" s="185" t="s">
        <v>1594</v>
      </c>
      <c r="C45" s="185" t="s">
        <v>1595</v>
      </c>
      <c r="D45" s="185" t="s">
        <v>4547</v>
      </c>
      <c r="E45" s="185" t="s">
        <v>596</v>
      </c>
      <c r="G45" s="185">
        <v>0</v>
      </c>
      <c r="H45" s="185">
        <v>1</v>
      </c>
      <c r="I45" s="185">
        <v>0</v>
      </c>
      <c r="J45" s="185">
        <v>251000</v>
      </c>
      <c r="K45" s="185">
        <v>0</v>
      </c>
      <c r="L45" s="185">
        <v>201464</v>
      </c>
      <c r="M45" s="185">
        <v>36897</v>
      </c>
      <c r="N45" s="185">
        <v>13040</v>
      </c>
      <c r="O45" s="185">
        <v>12324</v>
      </c>
      <c r="P45" s="185">
        <v>188739</v>
      </c>
      <c r="R45" s="185">
        <v>0</v>
      </c>
      <c r="S45" s="185">
        <v>251000</v>
      </c>
      <c r="U45"/>
    </row>
    <row r="46" spans="1:21" s="185" customFormat="1" x14ac:dyDescent="0.25">
      <c r="A46" s="185" t="s">
        <v>1593</v>
      </c>
      <c r="B46" s="185" t="s">
        <v>1594</v>
      </c>
      <c r="C46" s="185" t="s">
        <v>1595</v>
      </c>
      <c r="D46" s="185" t="s">
        <v>4547</v>
      </c>
      <c r="E46" s="185" t="s">
        <v>1237</v>
      </c>
      <c r="G46" s="185">
        <v>152000</v>
      </c>
      <c r="H46" s="185">
        <v>1</v>
      </c>
      <c r="I46" s="185">
        <v>152000</v>
      </c>
      <c r="J46" s="185">
        <v>251000</v>
      </c>
      <c r="K46" s="185">
        <v>0</v>
      </c>
      <c r="L46" s="185">
        <v>201464</v>
      </c>
      <c r="M46" s="185">
        <v>36897</v>
      </c>
      <c r="N46" s="185">
        <v>13040</v>
      </c>
      <c r="O46" s="185">
        <v>12324</v>
      </c>
      <c r="P46" s="185">
        <v>188739</v>
      </c>
      <c r="R46" s="185">
        <v>152000</v>
      </c>
      <c r="S46" s="185">
        <v>251000</v>
      </c>
      <c r="U46"/>
    </row>
    <row r="47" spans="1:21" s="185" customFormat="1" x14ac:dyDescent="0.25">
      <c r="A47" s="185" t="s">
        <v>1603</v>
      </c>
      <c r="B47" s="185" t="s">
        <v>1604</v>
      </c>
      <c r="C47" s="185" t="s">
        <v>1605</v>
      </c>
      <c r="D47" s="185" t="s">
        <v>4547</v>
      </c>
      <c r="E47" s="185" t="s">
        <v>598</v>
      </c>
      <c r="G47" s="185">
        <v>38000</v>
      </c>
      <c r="H47" s="185">
        <v>4</v>
      </c>
      <c r="I47" s="185">
        <v>152000</v>
      </c>
      <c r="J47" s="185">
        <v>304000</v>
      </c>
      <c r="K47" s="185">
        <v>24000</v>
      </c>
      <c r="L47" s="185">
        <v>237000</v>
      </c>
      <c r="M47" s="185">
        <v>41160</v>
      </c>
      <c r="N47" s="185">
        <v>14200</v>
      </c>
      <c r="O47" s="185">
        <v>13748</v>
      </c>
      <c r="P47" s="185">
        <v>210892</v>
      </c>
      <c r="R47" s="185">
        <v>152000</v>
      </c>
      <c r="S47" s="185">
        <v>304000</v>
      </c>
      <c r="U47"/>
    </row>
    <row r="48" spans="1:21" s="185" customFormat="1" x14ac:dyDescent="0.25">
      <c r="A48" s="185" t="s">
        <v>1603</v>
      </c>
      <c r="B48" s="185" t="s">
        <v>1604</v>
      </c>
      <c r="C48" s="185" t="s">
        <v>1605</v>
      </c>
      <c r="D48" s="185" t="s">
        <v>4547</v>
      </c>
      <c r="E48" s="185" t="s">
        <v>1237</v>
      </c>
      <c r="G48" s="185">
        <v>152000</v>
      </c>
      <c r="H48" s="185">
        <v>1</v>
      </c>
      <c r="I48" s="185">
        <v>152000</v>
      </c>
      <c r="J48" s="185">
        <v>304000</v>
      </c>
      <c r="K48" s="185">
        <v>24000</v>
      </c>
      <c r="L48" s="185">
        <v>237000</v>
      </c>
      <c r="M48" s="185">
        <v>41160</v>
      </c>
      <c r="N48" s="185">
        <v>14200</v>
      </c>
      <c r="O48" s="185">
        <v>13748</v>
      </c>
      <c r="P48" s="185">
        <v>210892</v>
      </c>
      <c r="R48" s="185">
        <v>152000</v>
      </c>
      <c r="S48" s="185">
        <v>304000</v>
      </c>
      <c r="U48"/>
    </row>
    <row r="49" spans="1:21" s="185" customFormat="1" x14ac:dyDescent="0.25">
      <c r="A49" s="185" t="s">
        <v>1611</v>
      </c>
      <c r="B49" s="185" t="s">
        <v>1612</v>
      </c>
      <c r="C49" s="185" t="s">
        <v>1613</v>
      </c>
      <c r="D49" s="185" t="s">
        <v>4547</v>
      </c>
      <c r="E49" s="185" t="s">
        <v>1260</v>
      </c>
      <c r="G49" s="185">
        <v>23000</v>
      </c>
      <c r="H49" s="185">
        <v>3</v>
      </c>
      <c r="I49" s="185">
        <v>69000</v>
      </c>
      <c r="J49" s="185">
        <v>221000</v>
      </c>
      <c r="K49" s="185">
        <v>16000</v>
      </c>
      <c r="L49" s="185">
        <v>205000</v>
      </c>
      <c r="M49" s="185">
        <v>30135</v>
      </c>
      <c r="N49" s="185">
        <v>11200</v>
      </c>
      <c r="O49" s="185">
        <v>10066</v>
      </c>
      <c r="P49" s="185">
        <v>153599</v>
      </c>
      <c r="R49" s="185">
        <v>69000</v>
      </c>
      <c r="S49" s="185">
        <v>221000</v>
      </c>
      <c r="U49"/>
    </row>
    <row r="50" spans="1:21" s="185" customFormat="1" x14ac:dyDescent="0.25">
      <c r="A50" s="185" t="s">
        <v>1611</v>
      </c>
      <c r="B50" s="185" t="s">
        <v>1612</v>
      </c>
      <c r="C50" s="185" t="s">
        <v>1613</v>
      </c>
      <c r="D50" s="185" t="s">
        <v>4547</v>
      </c>
      <c r="E50" s="185" t="s">
        <v>1237</v>
      </c>
      <c r="G50" s="185">
        <v>152000</v>
      </c>
      <c r="H50" s="185">
        <v>1</v>
      </c>
      <c r="I50" s="185">
        <v>152000</v>
      </c>
      <c r="J50" s="185">
        <v>221000</v>
      </c>
      <c r="K50" s="185">
        <v>16000</v>
      </c>
      <c r="L50" s="185">
        <v>205000</v>
      </c>
      <c r="M50" s="185">
        <v>30135</v>
      </c>
      <c r="N50" s="185">
        <v>11200</v>
      </c>
      <c r="O50" s="185">
        <v>10066</v>
      </c>
      <c r="P50" s="185">
        <v>153599</v>
      </c>
      <c r="R50" s="185">
        <v>152000</v>
      </c>
      <c r="S50" s="185">
        <v>221000</v>
      </c>
      <c r="U50"/>
    </row>
    <row r="51" spans="1:21" s="185" customFormat="1" x14ac:dyDescent="0.25">
      <c r="A51" s="185" t="s">
        <v>1620</v>
      </c>
      <c r="B51" s="185" t="s">
        <v>1621</v>
      </c>
      <c r="C51" s="185" t="s">
        <v>1622</v>
      </c>
      <c r="D51" s="185" t="s">
        <v>4547</v>
      </c>
      <c r="E51" s="185" t="s">
        <v>1237</v>
      </c>
      <c r="G51" s="185">
        <v>152000</v>
      </c>
      <c r="H51" s="185">
        <v>1</v>
      </c>
      <c r="I51" s="185">
        <v>152000</v>
      </c>
      <c r="J51" s="185">
        <v>152000</v>
      </c>
      <c r="K51" s="185">
        <v>10000</v>
      </c>
      <c r="L51" s="185">
        <v>143999</v>
      </c>
      <c r="M51" s="185">
        <v>20874</v>
      </c>
      <c r="N51" s="185">
        <v>8680</v>
      </c>
      <c r="O51" s="185">
        <v>6972</v>
      </c>
      <c r="P51" s="185">
        <v>105474</v>
      </c>
      <c r="R51" s="185">
        <v>152000</v>
      </c>
      <c r="S51" s="185">
        <v>152000</v>
      </c>
      <c r="U51"/>
    </row>
    <row r="52" spans="1:21" s="185" customFormat="1" x14ac:dyDescent="0.25">
      <c r="A52" s="185" t="s">
        <v>1629</v>
      </c>
      <c r="B52" s="185" t="s">
        <v>1630</v>
      </c>
      <c r="C52" s="185" t="s">
        <v>1631</v>
      </c>
      <c r="D52" s="185" t="s">
        <v>4547</v>
      </c>
      <c r="E52" s="185" t="s">
        <v>1180</v>
      </c>
      <c r="F52" s="185" t="s">
        <v>972</v>
      </c>
      <c r="G52" s="185">
        <v>88000</v>
      </c>
      <c r="H52" s="185">
        <v>2</v>
      </c>
      <c r="I52" s="185">
        <v>176000</v>
      </c>
      <c r="J52" s="185">
        <v>176000</v>
      </c>
      <c r="K52" s="185">
        <v>10000</v>
      </c>
      <c r="L52" s="185">
        <v>106200</v>
      </c>
      <c r="M52" s="185">
        <v>24402</v>
      </c>
      <c r="N52" s="185">
        <v>9640</v>
      </c>
      <c r="O52" s="185">
        <v>8151</v>
      </c>
      <c r="P52" s="185">
        <v>123807</v>
      </c>
      <c r="R52" s="185">
        <v>176000</v>
      </c>
      <c r="S52" s="185">
        <v>176000</v>
      </c>
      <c r="U52"/>
    </row>
    <row r="53" spans="1:21" s="185" customFormat="1" x14ac:dyDescent="0.25">
      <c r="A53" s="185" t="s">
        <v>1629</v>
      </c>
      <c r="B53" s="185" t="s">
        <v>1630</v>
      </c>
      <c r="C53" s="185" t="s">
        <v>1631</v>
      </c>
      <c r="D53" s="185" t="s">
        <v>4547</v>
      </c>
      <c r="E53" s="185" t="s">
        <v>172</v>
      </c>
      <c r="F53" s="185" t="s">
        <v>173</v>
      </c>
      <c r="G53" s="185">
        <v>0</v>
      </c>
      <c r="H53" s="185">
        <v>1</v>
      </c>
      <c r="I53" s="185">
        <v>0</v>
      </c>
      <c r="J53" s="185">
        <v>176000</v>
      </c>
      <c r="K53" s="185">
        <v>10000</v>
      </c>
      <c r="L53" s="185">
        <v>106200</v>
      </c>
      <c r="M53" s="185">
        <v>24402</v>
      </c>
      <c r="N53" s="185">
        <v>9640</v>
      </c>
      <c r="O53" s="185">
        <v>8151</v>
      </c>
      <c r="P53" s="185">
        <v>123807</v>
      </c>
      <c r="R53" s="185">
        <v>0</v>
      </c>
      <c r="S53" s="185">
        <v>176000</v>
      </c>
      <c r="U53"/>
    </row>
    <row r="54" spans="1:21" s="185" customFormat="1" x14ac:dyDescent="0.25">
      <c r="A54" s="185" t="s">
        <v>1641</v>
      </c>
      <c r="B54" s="185" t="s">
        <v>1642</v>
      </c>
      <c r="C54" s="185" t="s">
        <v>1643</v>
      </c>
      <c r="D54" s="185" t="s">
        <v>4547</v>
      </c>
      <c r="E54" s="185" t="s">
        <v>707</v>
      </c>
      <c r="G54" s="185">
        <v>0</v>
      </c>
      <c r="H54" s="185">
        <v>1</v>
      </c>
      <c r="I54" s="185">
        <v>0</v>
      </c>
      <c r="J54" s="185">
        <v>237000</v>
      </c>
      <c r="K54" s="185">
        <v>16000</v>
      </c>
      <c r="L54" s="185">
        <v>165750</v>
      </c>
      <c r="M54" s="185">
        <v>32487</v>
      </c>
      <c r="N54" s="185">
        <v>11840</v>
      </c>
      <c r="O54" s="185">
        <v>10851</v>
      </c>
      <c r="P54" s="185">
        <v>165822</v>
      </c>
      <c r="R54" s="185">
        <v>0</v>
      </c>
      <c r="S54" s="185">
        <v>237000</v>
      </c>
      <c r="U54"/>
    </row>
    <row r="55" spans="1:21" s="185" customFormat="1" x14ac:dyDescent="0.25">
      <c r="A55" s="185" t="s">
        <v>1641</v>
      </c>
      <c r="B55" s="185" t="s">
        <v>1642</v>
      </c>
      <c r="C55" s="185" t="s">
        <v>1643</v>
      </c>
      <c r="D55" s="185" t="s">
        <v>4547</v>
      </c>
      <c r="E55" s="185" t="s">
        <v>598</v>
      </c>
      <c r="G55" s="185">
        <v>39000</v>
      </c>
      <c r="H55" s="185">
        <v>3</v>
      </c>
      <c r="I55" s="185">
        <v>117000</v>
      </c>
      <c r="J55" s="185">
        <v>237000</v>
      </c>
      <c r="K55" s="185">
        <v>16000</v>
      </c>
      <c r="L55" s="185">
        <v>165750</v>
      </c>
      <c r="M55" s="185">
        <v>32487</v>
      </c>
      <c r="N55" s="185">
        <v>11840</v>
      </c>
      <c r="O55" s="185">
        <v>10851</v>
      </c>
      <c r="P55" s="185">
        <v>165822</v>
      </c>
      <c r="R55" s="185">
        <v>117000</v>
      </c>
      <c r="S55" s="185">
        <v>237000</v>
      </c>
      <c r="U55"/>
    </row>
    <row r="56" spans="1:21" s="185" customFormat="1" x14ac:dyDescent="0.25">
      <c r="A56" s="185" t="s">
        <v>1641</v>
      </c>
      <c r="B56" s="185" t="s">
        <v>1642</v>
      </c>
      <c r="C56" s="185" t="s">
        <v>1643</v>
      </c>
      <c r="D56" s="185" t="s">
        <v>4547</v>
      </c>
      <c r="E56" s="185" t="s">
        <v>640</v>
      </c>
      <c r="G56" s="185">
        <v>40000</v>
      </c>
      <c r="H56" s="185">
        <v>1</v>
      </c>
      <c r="I56" s="185">
        <v>40000</v>
      </c>
      <c r="J56" s="185">
        <v>237000</v>
      </c>
      <c r="K56" s="185">
        <v>16000</v>
      </c>
      <c r="L56" s="185">
        <v>165750</v>
      </c>
      <c r="M56" s="185">
        <v>32487</v>
      </c>
      <c r="N56" s="185">
        <v>11840</v>
      </c>
      <c r="O56" s="185">
        <v>10851</v>
      </c>
      <c r="P56" s="185">
        <v>165822</v>
      </c>
      <c r="R56" s="185">
        <v>40000</v>
      </c>
      <c r="S56" s="185">
        <v>237000</v>
      </c>
      <c r="U56"/>
    </row>
    <row r="57" spans="1:21" s="185" customFormat="1" x14ac:dyDescent="0.25">
      <c r="A57" s="185" t="s">
        <v>1641</v>
      </c>
      <c r="B57" s="185" t="s">
        <v>1642</v>
      </c>
      <c r="C57" s="185" t="s">
        <v>1643</v>
      </c>
      <c r="D57" s="185" t="s">
        <v>4547</v>
      </c>
      <c r="E57" s="185" t="s">
        <v>641</v>
      </c>
      <c r="G57" s="185">
        <v>40000</v>
      </c>
      <c r="H57" s="185">
        <v>1</v>
      </c>
      <c r="I57" s="185">
        <v>40000</v>
      </c>
      <c r="J57" s="185">
        <v>237000</v>
      </c>
      <c r="K57" s="185">
        <v>16000</v>
      </c>
      <c r="L57" s="185">
        <v>165750</v>
      </c>
      <c r="M57" s="185">
        <v>32487</v>
      </c>
      <c r="N57" s="185">
        <v>11840</v>
      </c>
      <c r="O57" s="185">
        <v>10851</v>
      </c>
      <c r="P57" s="185">
        <v>165822</v>
      </c>
      <c r="R57" s="185">
        <v>40000</v>
      </c>
      <c r="S57" s="185">
        <v>237000</v>
      </c>
      <c r="U57"/>
    </row>
    <row r="58" spans="1:21" s="185" customFormat="1" x14ac:dyDescent="0.25">
      <c r="A58" s="185" t="s">
        <v>1641</v>
      </c>
      <c r="B58" s="185" t="s">
        <v>1642</v>
      </c>
      <c r="C58" s="185" t="s">
        <v>1643</v>
      </c>
      <c r="D58" s="185" t="s">
        <v>4547</v>
      </c>
      <c r="E58" s="185" t="s">
        <v>604</v>
      </c>
      <c r="G58" s="185">
        <v>40000</v>
      </c>
      <c r="H58" s="185">
        <v>1</v>
      </c>
      <c r="I58" s="185">
        <v>40000</v>
      </c>
      <c r="J58" s="185">
        <v>237000</v>
      </c>
      <c r="K58" s="185">
        <v>16000</v>
      </c>
      <c r="L58" s="185">
        <v>165750</v>
      </c>
      <c r="M58" s="185">
        <v>32487</v>
      </c>
      <c r="N58" s="185">
        <v>11840</v>
      </c>
      <c r="O58" s="185">
        <v>10851</v>
      </c>
      <c r="P58" s="185">
        <v>165822</v>
      </c>
      <c r="R58" s="185">
        <v>40000</v>
      </c>
      <c r="S58" s="185">
        <v>237000</v>
      </c>
      <c r="U58"/>
    </row>
    <row r="59" spans="1:21" s="185" customFormat="1" x14ac:dyDescent="0.25">
      <c r="A59" s="185" t="s">
        <v>1641</v>
      </c>
      <c r="B59" s="185" t="s">
        <v>1642</v>
      </c>
      <c r="C59" s="185" t="s">
        <v>1643</v>
      </c>
      <c r="D59" s="185" t="s">
        <v>4547</v>
      </c>
      <c r="E59" s="185" t="s">
        <v>172</v>
      </c>
      <c r="F59" s="185" t="s">
        <v>173</v>
      </c>
      <c r="G59" s="185">
        <v>0</v>
      </c>
      <c r="H59" s="185">
        <v>1</v>
      </c>
      <c r="I59" s="185">
        <v>0</v>
      </c>
      <c r="J59" s="185">
        <v>237000</v>
      </c>
      <c r="K59" s="185">
        <v>16000</v>
      </c>
      <c r="L59" s="185">
        <v>165750</v>
      </c>
      <c r="M59" s="185">
        <v>32487</v>
      </c>
      <c r="N59" s="185">
        <v>11840</v>
      </c>
      <c r="O59" s="185">
        <v>10851</v>
      </c>
      <c r="P59" s="185">
        <v>165822</v>
      </c>
      <c r="R59" s="185">
        <v>0</v>
      </c>
      <c r="S59" s="185">
        <v>237000</v>
      </c>
      <c r="U59"/>
    </row>
    <row r="60" spans="1:21" s="185" customFormat="1" x14ac:dyDescent="0.25">
      <c r="A60" s="185" t="s">
        <v>1651</v>
      </c>
      <c r="B60" s="185" t="s">
        <v>1652</v>
      </c>
      <c r="C60" s="185" t="s">
        <v>1653</v>
      </c>
      <c r="D60" s="185" t="s">
        <v>4547</v>
      </c>
      <c r="E60" s="185" t="s">
        <v>604</v>
      </c>
      <c r="G60" s="185">
        <v>40000</v>
      </c>
      <c r="H60" s="185">
        <v>4</v>
      </c>
      <c r="I60" s="185">
        <v>160000</v>
      </c>
      <c r="J60" s="185">
        <v>160000</v>
      </c>
      <c r="K60" s="185">
        <v>10000</v>
      </c>
      <c r="L60" s="185">
        <v>120000</v>
      </c>
      <c r="M60" s="185">
        <v>22050</v>
      </c>
      <c r="N60" s="185">
        <v>9000</v>
      </c>
      <c r="O60" s="185">
        <v>7365</v>
      </c>
      <c r="P60" s="185">
        <v>111585</v>
      </c>
      <c r="R60" s="185">
        <v>160000</v>
      </c>
      <c r="S60" s="185">
        <v>160000</v>
      </c>
      <c r="U60"/>
    </row>
    <row r="61" spans="1:21" s="185" customFormat="1" x14ac:dyDescent="0.25">
      <c r="A61" s="185" t="s">
        <v>1651</v>
      </c>
      <c r="B61" s="185" t="s">
        <v>1652</v>
      </c>
      <c r="C61" s="185" t="s">
        <v>1653</v>
      </c>
      <c r="D61" s="185" t="s">
        <v>4547</v>
      </c>
      <c r="E61" s="185" t="s">
        <v>172</v>
      </c>
      <c r="F61" s="185" t="s">
        <v>173</v>
      </c>
      <c r="G61" s="185">
        <v>0</v>
      </c>
      <c r="H61" s="185">
        <v>1</v>
      </c>
      <c r="I61" s="185">
        <v>0</v>
      </c>
      <c r="J61" s="185">
        <v>160000</v>
      </c>
      <c r="K61" s="185">
        <v>10000</v>
      </c>
      <c r="L61" s="185">
        <v>120000</v>
      </c>
      <c r="M61" s="185">
        <v>22050</v>
      </c>
      <c r="N61" s="185">
        <v>9000</v>
      </c>
      <c r="O61" s="185">
        <v>7365</v>
      </c>
      <c r="P61" s="185">
        <v>111585</v>
      </c>
      <c r="R61" s="185">
        <v>0</v>
      </c>
      <c r="S61" s="185">
        <v>160000</v>
      </c>
      <c r="U61"/>
    </row>
    <row r="62" spans="1:21" s="185" customFormat="1" x14ac:dyDescent="0.25">
      <c r="A62" s="185" t="s">
        <v>1661</v>
      </c>
      <c r="B62" s="185" t="s">
        <v>1662</v>
      </c>
      <c r="C62" s="185" t="s">
        <v>1663</v>
      </c>
      <c r="D62" s="185" t="s">
        <v>4547</v>
      </c>
      <c r="E62" s="185" t="s">
        <v>1180</v>
      </c>
      <c r="F62" s="185" t="s">
        <v>972</v>
      </c>
      <c r="G62" s="185">
        <v>92000</v>
      </c>
      <c r="H62" s="185">
        <v>1</v>
      </c>
      <c r="I62" s="185">
        <v>92000</v>
      </c>
      <c r="J62" s="185">
        <v>192000</v>
      </c>
      <c r="K62" s="185">
        <v>10000</v>
      </c>
      <c r="L62" s="185">
        <v>118963</v>
      </c>
      <c r="M62" s="185">
        <v>26754</v>
      </c>
      <c r="N62" s="185">
        <v>10280</v>
      </c>
      <c r="O62" s="185">
        <v>8936</v>
      </c>
      <c r="P62" s="185">
        <v>136030</v>
      </c>
      <c r="R62" s="185">
        <v>92000</v>
      </c>
      <c r="S62" s="185">
        <v>192000</v>
      </c>
      <c r="U62"/>
    </row>
    <row r="63" spans="1:21" s="185" customFormat="1" x14ac:dyDescent="0.25">
      <c r="A63" s="185" t="s">
        <v>1661</v>
      </c>
      <c r="B63" s="185" t="s">
        <v>1662</v>
      </c>
      <c r="C63" s="185" t="s">
        <v>1663</v>
      </c>
      <c r="D63" s="185" t="s">
        <v>4547</v>
      </c>
      <c r="E63" s="185" t="s">
        <v>1223</v>
      </c>
      <c r="F63" s="185" t="s">
        <v>698</v>
      </c>
      <c r="G63" s="185">
        <v>100000</v>
      </c>
      <c r="H63" s="185">
        <v>1</v>
      </c>
      <c r="I63" s="185">
        <v>100000</v>
      </c>
      <c r="J63" s="185">
        <v>192000</v>
      </c>
      <c r="K63" s="185">
        <v>10000</v>
      </c>
      <c r="L63" s="185">
        <v>118963</v>
      </c>
      <c r="M63" s="185">
        <v>26754</v>
      </c>
      <c r="N63" s="185">
        <v>10280</v>
      </c>
      <c r="O63" s="185">
        <v>8936</v>
      </c>
      <c r="P63" s="185">
        <v>136030</v>
      </c>
      <c r="R63" s="185">
        <v>100000</v>
      </c>
      <c r="S63" s="185">
        <v>192000</v>
      </c>
      <c r="U63"/>
    </row>
    <row r="64" spans="1:21" s="185" customFormat="1" x14ac:dyDescent="0.25">
      <c r="A64" s="185" t="s">
        <v>1661</v>
      </c>
      <c r="B64" s="185" t="s">
        <v>1662</v>
      </c>
      <c r="C64" s="185" t="s">
        <v>1663</v>
      </c>
      <c r="D64" s="185" t="s">
        <v>4547</v>
      </c>
      <c r="E64" s="185" t="s">
        <v>172</v>
      </c>
      <c r="F64" s="185" t="s">
        <v>173</v>
      </c>
      <c r="G64" s="185">
        <v>0</v>
      </c>
      <c r="H64" s="185">
        <v>1</v>
      </c>
      <c r="I64" s="185">
        <v>0</v>
      </c>
      <c r="J64" s="185">
        <v>192000</v>
      </c>
      <c r="K64" s="185">
        <v>10000</v>
      </c>
      <c r="L64" s="185">
        <v>118963</v>
      </c>
      <c r="M64" s="185">
        <v>26754</v>
      </c>
      <c r="N64" s="185">
        <v>10280</v>
      </c>
      <c r="O64" s="185">
        <v>8936</v>
      </c>
      <c r="P64" s="185">
        <v>136030</v>
      </c>
      <c r="R64" s="185">
        <v>0</v>
      </c>
      <c r="S64" s="185">
        <v>192000</v>
      </c>
      <c r="U64"/>
    </row>
    <row r="65" spans="1:21" s="185" customFormat="1" x14ac:dyDescent="0.25">
      <c r="A65" s="185" t="s">
        <v>1668</v>
      </c>
      <c r="B65" s="185" t="s">
        <v>1662</v>
      </c>
      <c r="C65" s="185" t="s">
        <v>1669</v>
      </c>
      <c r="D65" s="185" t="s">
        <v>4547</v>
      </c>
      <c r="E65" s="185" t="s">
        <v>666</v>
      </c>
      <c r="G65" s="185">
        <v>21300</v>
      </c>
      <c r="H65" s="185">
        <v>3</v>
      </c>
      <c r="I65" s="185">
        <v>63900</v>
      </c>
      <c r="J65" s="185">
        <v>63900</v>
      </c>
      <c r="K65" s="185">
        <v>0</v>
      </c>
      <c r="L65" s="185">
        <v>44730</v>
      </c>
      <c r="M65" s="185">
        <v>9393</v>
      </c>
      <c r="N65" s="185">
        <v>5556</v>
      </c>
      <c r="O65" s="185">
        <v>3137</v>
      </c>
      <c r="P65" s="185">
        <v>45814</v>
      </c>
      <c r="R65" s="185">
        <v>63900</v>
      </c>
      <c r="S65" s="185">
        <v>63900</v>
      </c>
      <c r="U65"/>
    </row>
    <row r="66" spans="1:21" s="185" customFormat="1" x14ac:dyDescent="0.25">
      <c r="A66" s="185" t="s">
        <v>1675</v>
      </c>
      <c r="B66" s="185" t="s">
        <v>1676</v>
      </c>
      <c r="C66" s="185" t="s">
        <v>1677</v>
      </c>
      <c r="D66" s="185" t="s">
        <v>4547</v>
      </c>
      <c r="E66" s="185" t="s">
        <v>589</v>
      </c>
      <c r="F66" s="185" t="s">
        <v>698</v>
      </c>
      <c r="G66" s="185">
        <v>33000</v>
      </c>
      <c r="H66" s="185">
        <v>1</v>
      </c>
      <c r="I66" s="185">
        <v>33000</v>
      </c>
      <c r="J66" s="185">
        <v>96900</v>
      </c>
      <c r="K66" s="185">
        <v>0</v>
      </c>
      <c r="L66" s="185">
        <v>67830</v>
      </c>
      <c r="M66" s="185">
        <v>14244</v>
      </c>
      <c r="N66" s="185">
        <v>6876</v>
      </c>
      <c r="O66" s="185">
        <v>4758</v>
      </c>
      <c r="P66" s="185">
        <v>71022</v>
      </c>
      <c r="R66" s="185">
        <v>33000</v>
      </c>
      <c r="S66" s="185">
        <v>96900</v>
      </c>
      <c r="U66"/>
    </row>
    <row r="67" spans="1:21" s="185" customFormat="1" x14ac:dyDescent="0.25">
      <c r="A67" s="185" t="s">
        <v>1675</v>
      </c>
      <c r="B67" s="185" t="s">
        <v>1676</v>
      </c>
      <c r="C67" s="185" t="s">
        <v>1677</v>
      </c>
      <c r="D67" s="185" t="s">
        <v>4547</v>
      </c>
      <c r="E67" s="185" t="s">
        <v>666</v>
      </c>
      <c r="G67" s="185">
        <v>21300</v>
      </c>
      <c r="H67" s="185">
        <v>3</v>
      </c>
      <c r="I67" s="185">
        <v>63900</v>
      </c>
      <c r="J67" s="185">
        <v>96900</v>
      </c>
      <c r="K67" s="185">
        <v>0</v>
      </c>
      <c r="L67" s="185">
        <v>67830</v>
      </c>
      <c r="M67" s="185">
        <v>14244</v>
      </c>
      <c r="N67" s="185">
        <v>6876</v>
      </c>
      <c r="O67" s="185">
        <v>4758</v>
      </c>
      <c r="P67" s="185">
        <v>71022</v>
      </c>
      <c r="R67" s="185">
        <v>63900</v>
      </c>
      <c r="S67" s="185">
        <v>96900</v>
      </c>
      <c r="U67"/>
    </row>
    <row r="68" spans="1:21" s="185" customFormat="1" x14ac:dyDescent="0.25">
      <c r="A68" s="185" t="s">
        <v>1684</v>
      </c>
      <c r="B68" s="185" t="s">
        <v>1685</v>
      </c>
      <c r="C68" s="185" t="s">
        <v>1686</v>
      </c>
      <c r="D68" s="185" t="s">
        <v>4547</v>
      </c>
      <c r="E68" s="185" t="s">
        <v>170</v>
      </c>
      <c r="F68" s="185" t="s">
        <v>698</v>
      </c>
      <c r="G68" s="185">
        <v>24000</v>
      </c>
      <c r="H68" s="185">
        <v>2</v>
      </c>
      <c r="I68" s="185">
        <v>48000</v>
      </c>
      <c r="J68" s="185">
        <v>232000</v>
      </c>
      <c r="K68" s="185">
        <v>16000</v>
      </c>
      <c r="L68" s="185">
        <v>151200</v>
      </c>
      <c r="M68" s="185">
        <v>31752</v>
      </c>
      <c r="N68" s="185">
        <v>11640</v>
      </c>
      <c r="O68" s="185">
        <v>10606</v>
      </c>
      <c r="P68" s="185">
        <v>162002</v>
      </c>
      <c r="R68" s="185">
        <v>48000</v>
      </c>
      <c r="S68" s="185">
        <v>232000</v>
      </c>
      <c r="U68"/>
    </row>
    <row r="69" spans="1:21" s="185" customFormat="1" x14ac:dyDescent="0.25">
      <c r="A69" s="185" t="s">
        <v>1684</v>
      </c>
      <c r="B69" s="185" t="s">
        <v>1685</v>
      </c>
      <c r="C69" s="185" t="s">
        <v>1686</v>
      </c>
      <c r="D69" s="185" t="s">
        <v>4547</v>
      </c>
      <c r="E69" s="185" t="s">
        <v>1180</v>
      </c>
      <c r="F69" s="185" t="s">
        <v>972</v>
      </c>
      <c r="G69" s="185">
        <v>92000</v>
      </c>
      <c r="H69" s="185">
        <v>2</v>
      </c>
      <c r="I69" s="185">
        <v>184000</v>
      </c>
      <c r="J69" s="185">
        <v>232000</v>
      </c>
      <c r="K69" s="185">
        <v>16000</v>
      </c>
      <c r="L69" s="185">
        <v>151200</v>
      </c>
      <c r="M69" s="185">
        <v>31752</v>
      </c>
      <c r="N69" s="185">
        <v>11640</v>
      </c>
      <c r="O69" s="185">
        <v>10606</v>
      </c>
      <c r="P69" s="185">
        <v>162002</v>
      </c>
      <c r="R69" s="185">
        <v>184000</v>
      </c>
      <c r="S69" s="185">
        <v>232000</v>
      </c>
      <c r="U69"/>
    </row>
    <row r="70" spans="1:21" s="185" customFormat="1" x14ac:dyDescent="0.25">
      <c r="A70" s="185" t="s">
        <v>1684</v>
      </c>
      <c r="B70" s="185" t="s">
        <v>1685</v>
      </c>
      <c r="C70" s="185" t="s">
        <v>1686</v>
      </c>
      <c r="D70" s="185" t="s">
        <v>4547</v>
      </c>
      <c r="E70" s="185" t="s">
        <v>172</v>
      </c>
      <c r="F70" s="185" t="s">
        <v>173</v>
      </c>
      <c r="G70" s="185">
        <v>0</v>
      </c>
      <c r="H70" s="185">
        <v>1</v>
      </c>
      <c r="I70" s="185">
        <v>0</v>
      </c>
      <c r="J70" s="185">
        <v>232000</v>
      </c>
      <c r="K70" s="185">
        <v>16000</v>
      </c>
      <c r="L70" s="185">
        <v>151200</v>
      </c>
      <c r="M70" s="185">
        <v>31752</v>
      </c>
      <c r="N70" s="185">
        <v>11640</v>
      </c>
      <c r="O70" s="185">
        <v>10606</v>
      </c>
      <c r="P70" s="185">
        <v>162002</v>
      </c>
      <c r="R70" s="185">
        <v>0</v>
      </c>
      <c r="S70" s="185">
        <v>232000</v>
      </c>
      <c r="U70"/>
    </row>
    <row r="71" spans="1:21" s="185" customFormat="1" x14ac:dyDescent="0.25">
      <c r="A71" s="185" t="s">
        <v>1693</v>
      </c>
      <c r="B71" s="185" t="s">
        <v>1685</v>
      </c>
      <c r="C71" s="185" t="s">
        <v>1694</v>
      </c>
      <c r="D71" s="185" t="s">
        <v>4547</v>
      </c>
      <c r="E71" s="185" t="s">
        <v>1020</v>
      </c>
      <c r="F71" s="185" t="s">
        <v>1021</v>
      </c>
      <c r="G71" s="185">
        <v>41000</v>
      </c>
      <c r="H71" s="185">
        <v>1</v>
      </c>
      <c r="I71" s="185">
        <v>41000</v>
      </c>
      <c r="J71" s="185">
        <v>168800</v>
      </c>
      <c r="K71" s="185">
        <v>10000</v>
      </c>
      <c r="L71" s="185">
        <v>70560</v>
      </c>
      <c r="M71" s="185">
        <v>23344</v>
      </c>
      <c r="N71" s="185">
        <v>9352</v>
      </c>
      <c r="O71" s="185">
        <v>7797</v>
      </c>
      <c r="P71" s="185">
        <v>118307</v>
      </c>
      <c r="R71" s="185">
        <v>41000</v>
      </c>
      <c r="S71" s="185">
        <v>168800</v>
      </c>
      <c r="U71"/>
    </row>
    <row r="72" spans="1:21" s="185" customFormat="1" x14ac:dyDescent="0.25">
      <c r="A72" s="185" t="s">
        <v>1693</v>
      </c>
      <c r="B72" s="185" t="s">
        <v>1685</v>
      </c>
      <c r="C72" s="185" t="s">
        <v>1694</v>
      </c>
      <c r="D72" s="185" t="s">
        <v>4547</v>
      </c>
      <c r="E72" s="185" t="s">
        <v>666</v>
      </c>
      <c r="G72" s="185">
        <v>21300</v>
      </c>
      <c r="H72" s="185">
        <v>6</v>
      </c>
      <c r="I72" s="185">
        <v>127800</v>
      </c>
      <c r="J72" s="185">
        <v>168800</v>
      </c>
      <c r="K72" s="185">
        <v>10000</v>
      </c>
      <c r="L72" s="185">
        <v>70560</v>
      </c>
      <c r="M72" s="185">
        <v>23344</v>
      </c>
      <c r="N72" s="185">
        <v>9352</v>
      </c>
      <c r="O72" s="185">
        <v>7797</v>
      </c>
      <c r="P72" s="185">
        <v>118307</v>
      </c>
      <c r="R72" s="185">
        <v>127800</v>
      </c>
      <c r="S72" s="185">
        <v>168800</v>
      </c>
      <c r="U72"/>
    </row>
    <row r="73" spans="1:21" s="185" customFormat="1" x14ac:dyDescent="0.25">
      <c r="A73" s="185" t="s">
        <v>1693</v>
      </c>
      <c r="B73" s="185" t="s">
        <v>1685</v>
      </c>
      <c r="C73" s="185" t="s">
        <v>1694</v>
      </c>
      <c r="D73" s="185" t="s">
        <v>4547</v>
      </c>
      <c r="E73" s="185" t="s">
        <v>172</v>
      </c>
      <c r="F73" s="185" t="s">
        <v>173</v>
      </c>
      <c r="G73" s="185">
        <v>0</v>
      </c>
      <c r="H73" s="185">
        <v>1</v>
      </c>
      <c r="I73" s="185">
        <v>0</v>
      </c>
      <c r="J73" s="185">
        <v>168800</v>
      </c>
      <c r="K73" s="185">
        <v>10000</v>
      </c>
      <c r="L73" s="185">
        <v>70560</v>
      </c>
      <c r="M73" s="185">
        <v>23344</v>
      </c>
      <c r="N73" s="185">
        <v>9352</v>
      </c>
      <c r="O73" s="185">
        <v>7797</v>
      </c>
      <c r="P73" s="185">
        <v>118307</v>
      </c>
      <c r="R73" s="185">
        <v>0</v>
      </c>
      <c r="S73" s="185">
        <v>168800</v>
      </c>
      <c r="U73"/>
    </row>
    <row r="74" spans="1:21" s="185" customFormat="1" x14ac:dyDescent="0.25">
      <c r="A74" s="185" t="s">
        <v>1701</v>
      </c>
      <c r="B74" s="185" t="s">
        <v>1702</v>
      </c>
      <c r="C74" s="185" t="s">
        <v>1703</v>
      </c>
      <c r="D74" s="185" t="s">
        <v>4547</v>
      </c>
      <c r="E74" s="185" t="s">
        <v>1180</v>
      </c>
      <c r="F74" s="185" t="s">
        <v>972</v>
      </c>
      <c r="G74" s="185">
        <v>92000</v>
      </c>
      <c r="H74" s="185">
        <v>2</v>
      </c>
      <c r="I74" s="185">
        <v>184000</v>
      </c>
      <c r="J74" s="185">
        <v>184000</v>
      </c>
      <c r="K74" s="185">
        <v>10000</v>
      </c>
      <c r="L74" s="185">
        <v>127323</v>
      </c>
      <c r="M74" s="185">
        <v>25578</v>
      </c>
      <c r="N74" s="185">
        <v>9960</v>
      </c>
      <c r="O74" s="185">
        <v>8543</v>
      </c>
      <c r="P74" s="185">
        <v>129919</v>
      </c>
      <c r="R74" s="185">
        <v>184000</v>
      </c>
      <c r="S74" s="185">
        <v>184000</v>
      </c>
      <c r="U74"/>
    </row>
    <row r="75" spans="1:21" s="185" customFormat="1" x14ac:dyDescent="0.25">
      <c r="A75" s="185" t="s">
        <v>1701</v>
      </c>
      <c r="B75" s="185" t="s">
        <v>1702</v>
      </c>
      <c r="C75" s="185" t="s">
        <v>1703</v>
      </c>
      <c r="D75" s="185" t="s">
        <v>4547</v>
      </c>
      <c r="E75" s="185" t="s">
        <v>172</v>
      </c>
      <c r="F75" s="185" t="s">
        <v>173</v>
      </c>
      <c r="G75" s="185">
        <v>0</v>
      </c>
      <c r="H75" s="185">
        <v>1</v>
      </c>
      <c r="I75" s="185">
        <v>0</v>
      </c>
      <c r="J75" s="185">
        <v>184000</v>
      </c>
      <c r="K75" s="185">
        <v>10000</v>
      </c>
      <c r="L75" s="185">
        <v>127323</v>
      </c>
      <c r="M75" s="185">
        <v>25578</v>
      </c>
      <c r="N75" s="185">
        <v>9960</v>
      </c>
      <c r="O75" s="185">
        <v>8543</v>
      </c>
      <c r="P75" s="185">
        <v>129919</v>
      </c>
      <c r="R75" s="185">
        <v>0</v>
      </c>
      <c r="S75" s="185">
        <v>184000</v>
      </c>
      <c r="U75"/>
    </row>
    <row r="76" spans="1:21" s="185" customFormat="1" x14ac:dyDescent="0.25">
      <c r="A76" s="185" t="s">
        <v>1707</v>
      </c>
      <c r="B76" s="185" t="s">
        <v>1702</v>
      </c>
      <c r="C76" s="185" t="s">
        <v>1708</v>
      </c>
      <c r="D76" s="185" t="s">
        <v>4547</v>
      </c>
      <c r="E76" s="185" t="s">
        <v>666</v>
      </c>
      <c r="G76" s="185">
        <v>21300</v>
      </c>
      <c r="H76" s="185">
        <v>3</v>
      </c>
      <c r="I76" s="185">
        <v>63900</v>
      </c>
      <c r="J76" s="185">
        <v>63900</v>
      </c>
      <c r="K76" s="185">
        <v>0</v>
      </c>
      <c r="L76" s="185">
        <v>44730</v>
      </c>
      <c r="M76" s="185">
        <v>9393</v>
      </c>
      <c r="N76" s="185">
        <v>5556</v>
      </c>
      <c r="O76" s="185">
        <v>3137</v>
      </c>
      <c r="P76" s="185">
        <v>45814</v>
      </c>
      <c r="R76" s="185">
        <v>63900</v>
      </c>
      <c r="S76" s="185">
        <v>63900</v>
      </c>
      <c r="U76"/>
    </row>
    <row r="77" spans="1:21" s="185" customFormat="1" x14ac:dyDescent="0.25">
      <c r="A77" s="185" t="s">
        <v>1713</v>
      </c>
      <c r="B77" s="185" t="s">
        <v>1714</v>
      </c>
      <c r="C77" s="185" t="s">
        <v>1715</v>
      </c>
      <c r="D77" s="185" t="s">
        <v>4547</v>
      </c>
      <c r="E77" s="185" t="s">
        <v>1020</v>
      </c>
      <c r="F77" s="185" t="s">
        <v>1021</v>
      </c>
      <c r="G77" s="185">
        <v>41000</v>
      </c>
      <c r="H77" s="185">
        <v>4</v>
      </c>
      <c r="I77" s="185">
        <v>164000</v>
      </c>
      <c r="J77" s="185">
        <v>164000</v>
      </c>
      <c r="K77" s="185">
        <v>10000</v>
      </c>
      <c r="L77" s="185">
        <v>107800</v>
      </c>
      <c r="M77" s="185">
        <v>22638</v>
      </c>
      <c r="N77" s="185">
        <v>9160</v>
      </c>
      <c r="O77" s="185">
        <v>7561</v>
      </c>
      <c r="P77" s="185">
        <v>114641</v>
      </c>
      <c r="R77" s="185">
        <v>164000</v>
      </c>
      <c r="S77" s="185">
        <v>164000</v>
      </c>
      <c r="U77"/>
    </row>
    <row r="78" spans="1:21" s="185" customFormat="1" x14ac:dyDescent="0.25">
      <c r="A78" s="185" t="s">
        <v>1713</v>
      </c>
      <c r="B78" s="185" t="s">
        <v>1714</v>
      </c>
      <c r="C78" s="185" t="s">
        <v>1715</v>
      </c>
      <c r="D78" s="185" t="s">
        <v>4547</v>
      </c>
      <c r="E78" s="185" t="s">
        <v>172</v>
      </c>
      <c r="F78" s="185" t="s">
        <v>173</v>
      </c>
      <c r="G78" s="185">
        <v>0</v>
      </c>
      <c r="H78" s="185">
        <v>1</v>
      </c>
      <c r="I78" s="185">
        <v>0</v>
      </c>
      <c r="J78" s="185">
        <v>164000</v>
      </c>
      <c r="K78" s="185">
        <v>10000</v>
      </c>
      <c r="L78" s="185">
        <v>107800</v>
      </c>
      <c r="M78" s="185">
        <v>22638</v>
      </c>
      <c r="N78" s="185">
        <v>9160</v>
      </c>
      <c r="O78" s="185">
        <v>7561</v>
      </c>
      <c r="P78" s="185">
        <v>114641</v>
      </c>
      <c r="R78" s="185">
        <v>0</v>
      </c>
      <c r="S78" s="185">
        <v>164000</v>
      </c>
      <c r="U78"/>
    </row>
    <row r="79" spans="1:21" s="185" customFormat="1" x14ac:dyDescent="0.25">
      <c r="A79" s="185" t="s">
        <v>1721</v>
      </c>
      <c r="B79" s="185" t="s">
        <v>1714</v>
      </c>
      <c r="C79" s="185" t="s">
        <v>1722</v>
      </c>
      <c r="D79" s="185" t="s">
        <v>4547</v>
      </c>
      <c r="E79" s="185" t="s">
        <v>1180</v>
      </c>
      <c r="F79" s="185" t="s">
        <v>972</v>
      </c>
      <c r="G79" s="185">
        <v>92000</v>
      </c>
      <c r="H79" s="185">
        <v>1</v>
      </c>
      <c r="I79" s="185">
        <v>92000</v>
      </c>
      <c r="J79" s="185">
        <v>92000</v>
      </c>
      <c r="K79" s="185">
        <v>0</v>
      </c>
      <c r="L79" s="185">
        <v>58169</v>
      </c>
      <c r="M79" s="185">
        <v>13524</v>
      </c>
      <c r="N79" s="185">
        <v>6680</v>
      </c>
      <c r="O79" s="185">
        <v>4517</v>
      </c>
      <c r="P79" s="185">
        <v>67279</v>
      </c>
      <c r="R79" s="185">
        <v>92000</v>
      </c>
      <c r="S79" s="185">
        <v>92000</v>
      </c>
      <c r="U79"/>
    </row>
    <row r="80" spans="1:21" s="185" customFormat="1" x14ac:dyDescent="0.25">
      <c r="A80" s="185" t="s">
        <v>1726</v>
      </c>
      <c r="B80" s="185" t="s">
        <v>1727</v>
      </c>
      <c r="C80" s="185" t="s">
        <v>1728</v>
      </c>
      <c r="D80" s="185" t="s">
        <v>4547</v>
      </c>
      <c r="E80" s="185" t="s">
        <v>666</v>
      </c>
      <c r="G80" s="185">
        <v>21300</v>
      </c>
      <c r="H80" s="185">
        <v>9</v>
      </c>
      <c r="I80" s="185">
        <v>191700</v>
      </c>
      <c r="J80" s="185">
        <v>191700</v>
      </c>
      <c r="K80" s="185">
        <v>10000</v>
      </c>
      <c r="L80" s="185">
        <v>127190</v>
      </c>
      <c r="M80" s="185">
        <v>26710</v>
      </c>
      <c r="N80" s="185">
        <v>10268</v>
      </c>
      <c r="O80" s="185">
        <v>8921</v>
      </c>
      <c r="P80" s="185">
        <v>135801</v>
      </c>
      <c r="R80" s="185">
        <v>191700</v>
      </c>
      <c r="S80" s="185">
        <v>191700</v>
      </c>
      <c r="U80"/>
    </row>
    <row r="81" spans="1:21" s="185" customFormat="1" x14ac:dyDescent="0.25">
      <c r="A81" s="185" t="s">
        <v>1726</v>
      </c>
      <c r="B81" s="185" t="s">
        <v>1727</v>
      </c>
      <c r="C81" s="185" t="s">
        <v>1728</v>
      </c>
      <c r="D81" s="185" t="s">
        <v>4547</v>
      </c>
      <c r="E81" s="185" t="s">
        <v>172</v>
      </c>
      <c r="F81" s="185" t="s">
        <v>173</v>
      </c>
      <c r="G81" s="185">
        <v>0</v>
      </c>
      <c r="H81" s="185">
        <v>1</v>
      </c>
      <c r="I81" s="185">
        <v>0</v>
      </c>
      <c r="J81" s="185">
        <v>191700</v>
      </c>
      <c r="K81" s="185">
        <v>10000</v>
      </c>
      <c r="L81" s="185">
        <v>127190</v>
      </c>
      <c r="M81" s="185">
        <v>26710</v>
      </c>
      <c r="N81" s="185">
        <v>10268</v>
      </c>
      <c r="O81" s="185">
        <v>8921</v>
      </c>
      <c r="P81" s="185">
        <v>135801</v>
      </c>
      <c r="R81" s="185">
        <v>0</v>
      </c>
      <c r="S81" s="185">
        <v>191700</v>
      </c>
      <c r="U81"/>
    </row>
    <row r="82" spans="1:21" s="185" customFormat="1" x14ac:dyDescent="0.25">
      <c r="A82" s="185" t="s">
        <v>1733</v>
      </c>
      <c r="B82" s="185" t="s">
        <v>1734</v>
      </c>
      <c r="C82" s="185" t="s">
        <v>1735</v>
      </c>
      <c r="D82" s="185" t="s">
        <v>4547</v>
      </c>
      <c r="E82" s="185" t="s">
        <v>1020</v>
      </c>
      <c r="F82" s="185" t="s">
        <v>1029</v>
      </c>
      <c r="G82" s="185">
        <v>32000</v>
      </c>
      <c r="H82" s="185">
        <v>1</v>
      </c>
      <c r="I82" s="185">
        <v>32000</v>
      </c>
      <c r="J82" s="185">
        <v>32000</v>
      </c>
      <c r="K82" s="185">
        <v>0</v>
      </c>
      <c r="L82" s="185">
        <v>22400</v>
      </c>
      <c r="M82" s="185">
        <v>4704</v>
      </c>
      <c r="N82" s="185">
        <v>4280</v>
      </c>
      <c r="O82" s="185">
        <v>1571</v>
      </c>
      <c r="P82" s="185">
        <v>21445</v>
      </c>
      <c r="R82" s="185">
        <v>32000</v>
      </c>
      <c r="S82" s="185">
        <v>32000</v>
      </c>
      <c r="U82"/>
    </row>
    <row r="83" spans="1:21" s="185" customFormat="1" x14ac:dyDescent="0.25">
      <c r="A83" s="185" t="s">
        <v>1741</v>
      </c>
      <c r="B83" s="185" t="s">
        <v>1734</v>
      </c>
      <c r="C83" s="185" t="s">
        <v>1742</v>
      </c>
      <c r="D83" s="185" t="s">
        <v>4547</v>
      </c>
      <c r="E83" s="185" t="s">
        <v>83</v>
      </c>
      <c r="G83" s="185">
        <v>28000</v>
      </c>
      <c r="H83" s="185">
        <v>6</v>
      </c>
      <c r="I83" s="185">
        <v>168000</v>
      </c>
      <c r="J83" s="185">
        <v>231900</v>
      </c>
      <c r="K83" s="185">
        <v>16000</v>
      </c>
      <c r="L83" s="185">
        <v>151130</v>
      </c>
      <c r="M83" s="185">
        <v>31737</v>
      </c>
      <c r="N83" s="185">
        <v>11636</v>
      </c>
      <c r="O83" s="185">
        <v>10601</v>
      </c>
      <c r="P83" s="185">
        <v>161926</v>
      </c>
      <c r="R83" s="185">
        <v>168000</v>
      </c>
      <c r="S83" s="185">
        <v>231900</v>
      </c>
      <c r="U83"/>
    </row>
    <row r="84" spans="1:21" s="185" customFormat="1" x14ac:dyDescent="0.25">
      <c r="A84" s="185" t="s">
        <v>1741</v>
      </c>
      <c r="B84" s="185" t="s">
        <v>1734</v>
      </c>
      <c r="C84" s="185" t="s">
        <v>1742</v>
      </c>
      <c r="D84" s="185" t="s">
        <v>4547</v>
      </c>
      <c r="E84" s="185" t="s">
        <v>666</v>
      </c>
      <c r="G84" s="185">
        <v>21300</v>
      </c>
      <c r="H84" s="185">
        <v>3</v>
      </c>
      <c r="I84" s="185">
        <v>63900</v>
      </c>
      <c r="J84" s="185">
        <v>231900</v>
      </c>
      <c r="K84" s="185">
        <v>16000</v>
      </c>
      <c r="L84" s="185">
        <v>151130</v>
      </c>
      <c r="M84" s="185">
        <v>31737</v>
      </c>
      <c r="N84" s="185">
        <v>11636</v>
      </c>
      <c r="O84" s="185">
        <v>10601</v>
      </c>
      <c r="P84" s="185">
        <v>161926</v>
      </c>
      <c r="R84" s="185">
        <v>63900</v>
      </c>
      <c r="S84" s="185">
        <v>231900</v>
      </c>
      <c r="U84"/>
    </row>
    <row r="85" spans="1:21" s="185" customFormat="1" x14ac:dyDescent="0.25">
      <c r="A85" s="185" t="s">
        <v>1741</v>
      </c>
      <c r="B85" s="185" t="s">
        <v>1734</v>
      </c>
      <c r="C85" s="185" t="s">
        <v>1742</v>
      </c>
      <c r="D85" s="185" t="s">
        <v>4547</v>
      </c>
      <c r="E85" s="185" t="s">
        <v>172</v>
      </c>
      <c r="F85" s="185" t="s">
        <v>173</v>
      </c>
      <c r="G85" s="185">
        <v>0</v>
      </c>
      <c r="H85" s="185">
        <v>1</v>
      </c>
      <c r="I85" s="185">
        <v>0</v>
      </c>
      <c r="J85" s="185">
        <v>231900</v>
      </c>
      <c r="K85" s="185">
        <v>16000</v>
      </c>
      <c r="L85" s="185">
        <v>151130</v>
      </c>
      <c r="M85" s="185">
        <v>31737</v>
      </c>
      <c r="N85" s="185">
        <v>11636</v>
      </c>
      <c r="O85" s="185">
        <v>10601</v>
      </c>
      <c r="P85" s="185">
        <v>161926</v>
      </c>
      <c r="R85" s="185">
        <v>0</v>
      </c>
      <c r="S85" s="185">
        <v>231900</v>
      </c>
      <c r="U85"/>
    </row>
    <row r="86" spans="1:21" s="185" customFormat="1" x14ac:dyDescent="0.25">
      <c r="A86" s="185" t="s">
        <v>1750</v>
      </c>
      <c r="B86" s="185" t="s">
        <v>1751</v>
      </c>
      <c r="C86" s="185" t="s">
        <v>1752</v>
      </c>
      <c r="D86" s="185" t="s">
        <v>4547</v>
      </c>
      <c r="E86" s="185" t="s">
        <v>1180</v>
      </c>
      <c r="F86" s="185" t="s">
        <v>972</v>
      </c>
      <c r="G86" s="185">
        <v>92000</v>
      </c>
      <c r="H86" s="185">
        <v>1</v>
      </c>
      <c r="I86" s="185">
        <v>92000</v>
      </c>
      <c r="J86" s="185">
        <v>92000</v>
      </c>
      <c r="K86" s="185">
        <v>0</v>
      </c>
      <c r="L86" s="185">
        <v>59800</v>
      </c>
      <c r="M86" s="185">
        <v>13524</v>
      </c>
      <c r="N86" s="185">
        <v>6680</v>
      </c>
      <c r="O86" s="185">
        <v>4517</v>
      </c>
      <c r="P86" s="185">
        <v>67279</v>
      </c>
      <c r="R86" s="185">
        <v>92000</v>
      </c>
      <c r="S86" s="185">
        <v>92000</v>
      </c>
      <c r="U86"/>
    </row>
    <row r="87" spans="1:21" s="185" customFormat="1" x14ac:dyDescent="0.25">
      <c r="A87" s="185" t="s">
        <v>1753</v>
      </c>
      <c r="B87" s="185" t="s">
        <v>1754</v>
      </c>
      <c r="C87" s="185" t="s">
        <v>1755</v>
      </c>
      <c r="D87" s="185" t="s">
        <v>4547</v>
      </c>
      <c r="E87" s="185" t="s">
        <v>42</v>
      </c>
      <c r="G87" s="185">
        <v>24000</v>
      </c>
      <c r="H87" s="185">
        <v>3</v>
      </c>
      <c r="I87" s="185">
        <v>72000</v>
      </c>
      <c r="J87" s="185">
        <v>210000</v>
      </c>
      <c r="K87" s="185">
        <v>16000</v>
      </c>
      <c r="L87" s="185">
        <v>135799</v>
      </c>
      <c r="M87" s="185">
        <v>28518</v>
      </c>
      <c r="N87" s="185">
        <v>10760</v>
      </c>
      <c r="O87" s="185">
        <v>9525</v>
      </c>
      <c r="P87" s="185">
        <v>145197</v>
      </c>
      <c r="R87" s="185">
        <v>72000</v>
      </c>
      <c r="S87" s="185">
        <v>210000</v>
      </c>
      <c r="U87"/>
    </row>
    <row r="88" spans="1:21" s="185" customFormat="1" x14ac:dyDescent="0.25">
      <c r="A88" s="185" t="s">
        <v>1753</v>
      </c>
      <c r="B88" s="185" t="s">
        <v>1754</v>
      </c>
      <c r="C88" s="185" t="s">
        <v>1755</v>
      </c>
      <c r="D88" s="185" t="s">
        <v>4547</v>
      </c>
      <c r="E88" s="185" t="s">
        <v>1260</v>
      </c>
      <c r="G88" s="185">
        <v>23000</v>
      </c>
      <c r="H88" s="185">
        <v>6</v>
      </c>
      <c r="I88" s="185">
        <v>138000</v>
      </c>
      <c r="J88" s="185">
        <v>210000</v>
      </c>
      <c r="K88" s="185">
        <v>16000</v>
      </c>
      <c r="L88" s="185">
        <v>135799</v>
      </c>
      <c r="M88" s="185">
        <v>28518</v>
      </c>
      <c r="N88" s="185">
        <v>10760</v>
      </c>
      <c r="O88" s="185">
        <v>9525</v>
      </c>
      <c r="P88" s="185">
        <v>145197</v>
      </c>
      <c r="R88" s="185">
        <v>138000</v>
      </c>
      <c r="S88" s="185">
        <v>210000</v>
      </c>
      <c r="U88"/>
    </row>
    <row r="89" spans="1:21" s="185" customFormat="1" x14ac:dyDescent="0.25">
      <c r="A89" s="185" t="s">
        <v>1753</v>
      </c>
      <c r="B89" s="185" t="s">
        <v>1754</v>
      </c>
      <c r="C89" s="185" t="s">
        <v>1755</v>
      </c>
      <c r="D89" s="185" t="s">
        <v>4547</v>
      </c>
      <c r="E89" s="185" t="s">
        <v>172</v>
      </c>
      <c r="F89" s="185" t="s">
        <v>173</v>
      </c>
      <c r="G89" s="185">
        <v>0</v>
      </c>
      <c r="H89" s="185">
        <v>1</v>
      </c>
      <c r="I89" s="185">
        <v>0</v>
      </c>
      <c r="J89" s="185">
        <v>210000</v>
      </c>
      <c r="K89" s="185">
        <v>16000</v>
      </c>
      <c r="L89" s="185">
        <v>135799</v>
      </c>
      <c r="M89" s="185">
        <v>28518</v>
      </c>
      <c r="N89" s="185">
        <v>10760</v>
      </c>
      <c r="O89" s="185">
        <v>9525</v>
      </c>
      <c r="P89" s="185">
        <v>145197</v>
      </c>
      <c r="R89" s="185">
        <v>0</v>
      </c>
      <c r="S89" s="185">
        <v>210000</v>
      </c>
      <c r="U89"/>
    </row>
    <row r="90" spans="1:21" s="185" customFormat="1" x14ac:dyDescent="0.25">
      <c r="A90" s="185" t="s">
        <v>1762</v>
      </c>
      <c r="B90" s="185" t="s">
        <v>1754</v>
      </c>
      <c r="C90" s="185" t="s">
        <v>1763</v>
      </c>
      <c r="D90" s="185" t="s">
        <v>4547</v>
      </c>
      <c r="E90" s="185" t="s">
        <v>823</v>
      </c>
      <c r="F90" s="185" t="s">
        <v>826</v>
      </c>
      <c r="G90" s="185">
        <v>28363</v>
      </c>
      <c r="H90" s="185">
        <v>2</v>
      </c>
      <c r="I90" s="185">
        <v>56726</v>
      </c>
      <c r="J90" s="185">
        <v>56726</v>
      </c>
      <c r="K90" s="185">
        <v>0</v>
      </c>
      <c r="L90" s="185">
        <v>39710</v>
      </c>
      <c r="M90" s="185">
        <v>8339</v>
      </c>
      <c r="N90" s="185">
        <v>5269</v>
      </c>
      <c r="O90" s="185">
        <v>2785</v>
      </c>
      <c r="P90" s="185">
        <v>40333</v>
      </c>
      <c r="R90" s="185">
        <v>56726</v>
      </c>
      <c r="S90" s="185">
        <v>56726</v>
      </c>
      <c r="U90"/>
    </row>
    <row r="91" spans="1:21" s="185" customFormat="1" x14ac:dyDescent="0.25">
      <c r="A91" s="185" t="s">
        <v>1771</v>
      </c>
      <c r="B91" s="185" t="s">
        <v>1772</v>
      </c>
      <c r="C91" s="185" t="s">
        <v>1773</v>
      </c>
      <c r="D91" s="185" t="s">
        <v>4547</v>
      </c>
      <c r="E91" s="185" t="s">
        <v>1020</v>
      </c>
      <c r="F91" s="185" t="s">
        <v>1023</v>
      </c>
      <c r="G91" s="185">
        <v>41000</v>
      </c>
      <c r="H91" s="185">
        <v>3</v>
      </c>
      <c r="I91" s="185">
        <v>123000</v>
      </c>
      <c r="J91" s="185">
        <v>155000</v>
      </c>
      <c r="K91" s="185">
        <v>10000</v>
      </c>
      <c r="L91" s="185">
        <v>101500</v>
      </c>
      <c r="M91" s="185">
        <v>21315</v>
      </c>
      <c r="N91" s="185">
        <v>8800</v>
      </c>
      <c r="O91" s="185">
        <v>7120</v>
      </c>
      <c r="P91" s="185">
        <v>107765</v>
      </c>
      <c r="R91" s="185">
        <v>123000</v>
      </c>
      <c r="S91" s="185">
        <v>155000</v>
      </c>
      <c r="U91"/>
    </row>
    <row r="92" spans="1:21" s="185" customFormat="1" x14ac:dyDescent="0.25">
      <c r="A92" s="185" t="s">
        <v>1771</v>
      </c>
      <c r="B92" s="185" t="s">
        <v>1772</v>
      </c>
      <c r="C92" s="185" t="s">
        <v>1773</v>
      </c>
      <c r="D92" s="185" t="s">
        <v>4547</v>
      </c>
      <c r="E92" s="185" t="s">
        <v>1020</v>
      </c>
      <c r="F92" s="185" t="s">
        <v>1029</v>
      </c>
      <c r="G92" s="185">
        <v>32000</v>
      </c>
      <c r="H92" s="185">
        <v>1</v>
      </c>
      <c r="I92" s="185">
        <v>32000</v>
      </c>
      <c r="J92" s="185">
        <v>155000</v>
      </c>
      <c r="K92" s="185">
        <v>10000</v>
      </c>
      <c r="L92" s="185">
        <v>101500</v>
      </c>
      <c r="M92" s="185">
        <v>21315</v>
      </c>
      <c r="N92" s="185">
        <v>8800</v>
      </c>
      <c r="O92" s="185">
        <v>7120</v>
      </c>
      <c r="P92" s="185">
        <v>107765</v>
      </c>
      <c r="R92" s="185">
        <v>32000</v>
      </c>
      <c r="S92" s="185">
        <v>155000</v>
      </c>
      <c r="U92"/>
    </row>
    <row r="93" spans="1:21" s="185" customFormat="1" x14ac:dyDescent="0.25">
      <c r="A93" s="185" t="s">
        <v>1771</v>
      </c>
      <c r="B93" s="185" t="s">
        <v>1772</v>
      </c>
      <c r="C93" s="185" t="s">
        <v>1773</v>
      </c>
      <c r="D93" s="185" t="s">
        <v>4547</v>
      </c>
      <c r="E93" s="185" t="s">
        <v>172</v>
      </c>
      <c r="F93" s="185" t="s">
        <v>173</v>
      </c>
      <c r="G93" s="185">
        <v>0</v>
      </c>
      <c r="H93" s="185">
        <v>1</v>
      </c>
      <c r="I93" s="185">
        <v>0</v>
      </c>
      <c r="J93" s="185">
        <v>155000</v>
      </c>
      <c r="K93" s="185">
        <v>10000</v>
      </c>
      <c r="L93" s="185">
        <v>101500</v>
      </c>
      <c r="M93" s="185">
        <v>21315</v>
      </c>
      <c r="N93" s="185">
        <v>8800</v>
      </c>
      <c r="O93" s="185">
        <v>7120</v>
      </c>
      <c r="P93" s="185">
        <v>107765</v>
      </c>
      <c r="R93" s="185">
        <v>0</v>
      </c>
      <c r="S93" s="185">
        <v>155000</v>
      </c>
      <c r="U93"/>
    </row>
    <row r="94" spans="1:21" s="185" customFormat="1" x14ac:dyDescent="0.25">
      <c r="A94" s="185" t="s">
        <v>1780</v>
      </c>
      <c r="B94" s="185" t="s">
        <v>1310</v>
      </c>
      <c r="C94" s="185" t="s">
        <v>1781</v>
      </c>
      <c r="D94" s="185" t="s">
        <v>4547</v>
      </c>
      <c r="E94" s="185" t="s">
        <v>1258</v>
      </c>
      <c r="F94" s="185" t="s">
        <v>1259</v>
      </c>
      <c r="G94" s="185">
        <v>24000</v>
      </c>
      <c r="H94" s="185">
        <v>3</v>
      </c>
      <c r="I94" s="185">
        <v>72000</v>
      </c>
      <c r="J94" s="185">
        <v>72000</v>
      </c>
      <c r="K94" s="185">
        <v>0</v>
      </c>
      <c r="L94" s="185">
        <v>48455</v>
      </c>
      <c r="M94" s="185">
        <v>10584</v>
      </c>
      <c r="N94" s="185">
        <v>5880</v>
      </c>
      <c r="O94" s="185">
        <v>3584</v>
      </c>
      <c r="P94" s="185">
        <v>51952</v>
      </c>
      <c r="R94" s="185">
        <v>72000</v>
      </c>
      <c r="S94" s="185">
        <v>72000</v>
      </c>
      <c r="U94"/>
    </row>
    <row r="95" spans="1:21" s="185" customFormat="1" x14ac:dyDescent="0.25">
      <c r="A95" s="185" t="s">
        <v>1788</v>
      </c>
      <c r="B95" s="185" t="s">
        <v>1310</v>
      </c>
      <c r="C95" s="185" t="s">
        <v>1789</v>
      </c>
      <c r="D95" s="185" t="s">
        <v>4547</v>
      </c>
      <c r="E95" s="185" t="s">
        <v>598</v>
      </c>
      <c r="G95" s="185">
        <v>38000</v>
      </c>
      <c r="H95" s="185">
        <v>4</v>
      </c>
      <c r="I95" s="185">
        <v>152000</v>
      </c>
      <c r="J95" s="185">
        <v>152000</v>
      </c>
      <c r="K95" s="185">
        <v>8565</v>
      </c>
      <c r="L95" s="185">
        <v>85832</v>
      </c>
      <c r="M95" s="185">
        <v>21085</v>
      </c>
      <c r="N95" s="185">
        <v>8737</v>
      </c>
      <c r="O95" s="185">
        <v>7043</v>
      </c>
      <c r="P95" s="185">
        <v>106570</v>
      </c>
      <c r="R95" s="185">
        <v>152000</v>
      </c>
      <c r="S95" s="185">
        <v>152000</v>
      </c>
      <c r="U95"/>
    </row>
    <row r="96" spans="1:21" s="185" customFormat="1" x14ac:dyDescent="0.25">
      <c r="A96" s="185" t="s">
        <v>1788</v>
      </c>
      <c r="B96" s="185" t="s">
        <v>1310</v>
      </c>
      <c r="C96" s="185" t="s">
        <v>1789</v>
      </c>
      <c r="D96" s="185" t="s">
        <v>4547</v>
      </c>
      <c r="E96" s="185" t="s">
        <v>172</v>
      </c>
      <c r="F96" s="185" t="s">
        <v>173</v>
      </c>
      <c r="G96" s="185">
        <v>0</v>
      </c>
      <c r="H96" s="185">
        <v>1</v>
      </c>
      <c r="I96" s="185">
        <v>0</v>
      </c>
      <c r="J96" s="185">
        <v>152000</v>
      </c>
      <c r="K96" s="185">
        <v>8565</v>
      </c>
      <c r="L96" s="185">
        <v>85832</v>
      </c>
      <c r="M96" s="185">
        <v>21085</v>
      </c>
      <c r="N96" s="185">
        <v>8737</v>
      </c>
      <c r="O96" s="185">
        <v>7043</v>
      </c>
      <c r="P96" s="185">
        <v>106570</v>
      </c>
      <c r="R96" s="185">
        <v>0</v>
      </c>
      <c r="S96" s="185">
        <v>152000</v>
      </c>
      <c r="U96"/>
    </row>
    <row r="97" spans="1:21" s="185" customFormat="1" x14ac:dyDescent="0.25">
      <c r="A97" s="185" t="s">
        <v>1797</v>
      </c>
      <c r="B97" s="185" t="s">
        <v>1798</v>
      </c>
      <c r="C97" s="185" t="s">
        <v>1799</v>
      </c>
      <c r="D97" s="185" t="s">
        <v>4547</v>
      </c>
      <c r="E97" s="185" t="s">
        <v>1020</v>
      </c>
      <c r="F97" s="185" t="s">
        <v>1021</v>
      </c>
      <c r="G97" s="185">
        <v>41000</v>
      </c>
      <c r="H97" s="185">
        <v>3</v>
      </c>
      <c r="I97" s="185">
        <v>123000</v>
      </c>
      <c r="J97" s="185">
        <v>205000</v>
      </c>
      <c r="K97" s="185">
        <v>16000</v>
      </c>
      <c r="L97" s="185">
        <v>132300</v>
      </c>
      <c r="M97" s="185">
        <v>27783</v>
      </c>
      <c r="N97" s="185">
        <v>10560</v>
      </c>
      <c r="O97" s="185">
        <v>9280</v>
      </c>
      <c r="P97" s="185">
        <v>141377</v>
      </c>
      <c r="R97" s="185">
        <v>123000</v>
      </c>
      <c r="S97" s="185">
        <v>205000</v>
      </c>
      <c r="U97"/>
    </row>
    <row r="98" spans="1:21" s="185" customFormat="1" x14ac:dyDescent="0.25">
      <c r="A98" s="185" t="s">
        <v>1797</v>
      </c>
      <c r="B98" s="185" t="s">
        <v>1798</v>
      </c>
      <c r="C98" s="185" t="s">
        <v>1799</v>
      </c>
      <c r="D98" s="185" t="s">
        <v>4547</v>
      </c>
      <c r="E98" s="185" t="s">
        <v>1020</v>
      </c>
      <c r="F98" s="185" t="s">
        <v>1024</v>
      </c>
      <c r="G98" s="185">
        <v>41000</v>
      </c>
      <c r="H98" s="185">
        <v>2</v>
      </c>
      <c r="I98" s="185">
        <v>82000</v>
      </c>
      <c r="J98" s="185">
        <v>205000</v>
      </c>
      <c r="K98" s="185">
        <v>16000</v>
      </c>
      <c r="L98" s="185">
        <v>132300</v>
      </c>
      <c r="M98" s="185">
        <v>27783</v>
      </c>
      <c r="N98" s="185">
        <v>10560</v>
      </c>
      <c r="O98" s="185">
        <v>9280</v>
      </c>
      <c r="P98" s="185">
        <v>141377</v>
      </c>
      <c r="R98" s="185">
        <v>82000</v>
      </c>
      <c r="S98" s="185">
        <v>205000</v>
      </c>
      <c r="U98"/>
    </row>
    <row r="99" spans="1:21" s="185" customFormat="1" x14ac:dyDescent="0.25">
      <c r="A99" s="185" t="s">
        <v>1797</v>
      </c>
      <c r="B99" s="185" t="s">
        <v>1798</v>
      </c>
      <c r="C99" s="185" t="s">
        <v>1799</v>
      </c>
      <c r="D99" s="185" t="s">
        <v>4547</v>
      </c>
      <c r="E99" s="185" t="s">
        <v>172</v>
      </c>
      <c r="F99" s="185" t="s">
        <v>173</v>
      </c>
      <c r="G99" s="185">
        <v>0</v>
      </c>
      <c r="H99" s="185">
        <v>1</v>
      </c>
      <c r="I99" s="185">
        <v>0</v>
      </c>
      <c r="J99" s="185">
        <v>205000</v>
      </c>
      <c r="K99" s="185">
        <v>16000</v>
      </c>
      <c r="L99" s="185">
        <v>132300</v>
      </c>
      <c r="M99" s="185">
        <v>27783</v>
      </c>
      <c r="N99" s="185">
        <v>10560</v>
      </c>
      <c r="O99" s="185">
        <v>9280</v>
      </c>
      <c r="P99" s="185">
        <v>141377</v>
      </c>
      <c r="R99" s="185">
        <v>0</v>
      </c>
      <c r="S99" s="185">
        <v>205000</v>
      </c>
      <c r="U99"/>
    </row>
    <row r="100" spans="1:21" s="185" customFormat="1" x14ac:dyDescent="0.25">
      <c r="A100" s="185" t="s">
        <v>1806</v>
      </c>
      <c r="B100" s="185" t="s">
        <v>1807</v>
      </c>
      <c r="C100" s="185" t="s">
        <v>1808</v>
      </c>
      <c r="D100" s="185" t="s">
        <v>4547</v>
      </c>
      <c r="E100" s="185" t="s">
        <v>1020</v>
      </c>
      <c r="F100" s="185" t="s">
        <v>1029</v>
      </c>
      <c r="G100" s="185">
        <v>32000</v>
      </c>
      <c r="H100" s="185">
        <v>3</v>
      </c>
      <c r="I100" s="185">
        <v>96000</v>
      </c>
      <c r="J100" s="185">
        <v>96000</v>
      </c>
      <c r="K100" s="185">
        <v>0</v>
      </c>
      <c r="L100" s="185">
        <v>62400</v>
      </c>
      <c r="M100" s="185">
        <v>14112</v>
      </c>
      <c r="N100" s="185">
        <v>6840</v>
      </c>
      <c r="O100" s="185">
        <v>4714</v>
      </c>
      <c r="P100" s="185">
        <v>70334</v>
      </c>
      <c r="R100" s="185">
        <v>96000</v>
      </c>
      <c r="S100" s="185">
        <v>96000</v>
      </c>
      <c r="U100"/>
    </row>
    <row r="101" spans="1:21" s="185" customFormat="1" x14ac:dyDescent="0.25">
      <c r="A101" s="185" t="s">
        <v>1814</v>
      </c>
      <c r="B101" s="185" t="s">
        <v>1807</v>
      </c>
      <c r="C101" s="185" t="s">
        <v>1815</v>
      </c>
      <c r="D101" s="185" t="s">
        <v>4547</v>
      </c>
      <c r="E101" s="185" t="s">
        <v>1020</v>
      </c>
      <c r="F101" s="185" t="s">
        <v>1027</v>
      </c>
      <c r="G101" s="185">
        <v>32000</v>
      </c>
      <c r="H101" s="185">
        <v>1</v>
      </c>
      <c r="I101" s="185">
        <v>32000</v>
      </c>
      <c r="J101" s="185">
        <v>32000</v>
      </c>
      <c r="K101" s="185">
        <v>0</v>
      </c>
      <c r="L101" s="185">
        <v>20201</v>
      </c>
      <c r="M101" s="185">
        <v>4704</v>
      </c>
      <c r="N101" s="185">
        <v>4280</v>
      </c>
      <c r="O101" s="185">
        <v>1571</v>
      </c>
      <c r="P101" s="185">
        <v>21445</v>
      </c>
      <c r="R101" s="185">
        <v>32000</v>
      </c>
      <c r="S101" s="185">
        <v>32000</v>
      </c>
      <c r="U101"/>
    </row>
    <row r="102" spans="1:21" s="185" customFormat="1" x14ac:dyDescent="0.25">
      <c r="A102" s="185" t="s">
        <v>1820</v>
      </c>
      <c r="B102" s="185" t="s">
        <v>1807</v>
      </c>
      <c r="C102" s="185" t="s">
        <v>1821</v>
      </c>
      <c r="D102" s="185" t="s">
        <v>4547</v>
      </c>
      <c r="E102" s="185" t="s">
        <v>1020</v>
      </c>
      <c r="F102" s="185" t="s">
        <v>1021</v>
      </c>
      <c r="G102" s="185">
        <v>41000</v>
      </c>
      <c r="H102" s="185">
        <v>4</v>
      </c>
      <c r="I102" s="185">
        <v>164000</v>
      </c>
      <c r="J102" s="185">
        <v>164000</v>
      </c>
      <c r="K102" s="185">
        <v>10000</v>
      </c>
      <c r="L102" s="185">
        <v>100099</v>
      </c>
      <c r="M102" s="185">
        <v>22638</v>
      </c>
      <c r="N102" s="185">
        <v>9160</v>
      </c>
      <c r="O102" s="185">
        <v>7561</v>
      </c>
      <c r="P102" s="185">
        <v>114641</v>
      </c>
      <c r="R102" s="185">
        <v>164000</v>
      </c>
      <c r="S102" s="185">
        <v>164000</v>
      </c>
      <c r="U102"/>
    </row>
    <row r="103" spans="1:21" s="185" customFormat="1" x14ac:dyDescent="0.25">
      <c r="A103" s="185" t="s">
        <v>1820</v>
      </c>
      <c r="B103" s="185" t="s">
        <v>1807</v>
      </c>
      <c r="C103" s="185" t="s">
        <v>1821</v>
      </c>
      <c r="D103" s="185" t="s">
        <v>4547</v>
      </c>
      <c r="E103" s="185" t="s">
        <v>172</v>
      </c>
      <c r="F103" s="185" t="s">
        <v>173</v>
      </c>
      <c r="G103" s="185">
        <v>0</v>
      </c>
      <c r="H103" s="185">
        <v>1</v>
      </c>
      <c r="I103" s="185">
        <v>0</v>
      </c>
      <c r="J103" s="185">
        <v>164000</v>
      </c>
      <c r="K103" s="185">
        <v>10000</v>
      </c>
      <c r="L103" s="185">
        <v>100099</v>
      </c>
      <c r="M103" s="185">
        <v>22638</v>
      </c>
      <c r="N103" s="185">
        <v>9160</v>
      </c>
      <c r="O103" s="185">
        <v>7561</v>
      </c>
      <c r="P103" s="185">
        <v>114641</v>
      </c>
      <c r="R103" s="185">
        <v>0</v>
      </c>
      <c r="S103" s="185">
        <v>164000</v>
      </c>
      <c r="U103"/>
    </row>
    <row r="104" spans="1:21" s="185" customFormat="1" x14ac:dyDescent="0.25">
      <c r="A104" s="185" t="s">
        <v>1825</v>
      </c>
      <c r="B104" s="185" t="s">
        <v>1826</v>
      </c>
      <c r="C104" s="185" t="s">
        <v>1827</v>
      </c>
      <c r="D104" s="185" t="s">
        <v>4547</v>
      </c>
      <c r="E104" s="185" t="s">
        <v>1020</v>
      </c>
      <c r="F104" s="185" t="s">
        <v>1023</v>
      </c>
      <c r="G104" s="185">
        <v>41000</v>
      </c>
      <c r="H104" s="185">
        <v>5</v>
      </c>
      <c r="I104" s="185">
        <v>205000</v>
      </c>
      <c r="J104" s="185">
        <v>205000</v>
      </c>
      <c r="K104" s="185">
        <v>16000</v>
      </c>
      <c r="L104" s="185">
        <v>66200</v>
      </c>
      <c r="M104" s="185">
        <v>27783</v>
      </c>
      <c r="N104" s="185">
        <v>10560</v>
      </c>
      <c r="O104" s="185">
        <v>9280</v>
      </c>
      <c r="P104" s="185">
        <v>141377</v>
      </c>
      <c r="R104" s="185">
        <v>205000</v>
      </c>
      <c r="S104" s="185">
        <v>205000</v>
      </c>
      <c r="U104"/>
    </row>
    <row r="105" spans="1:21" s="185" customFormat="1" x14ac:dyDescent="0.25">
      <c r="A105" s="185" t="s">
        <v>1825</v>
      </c>
      <c r="B105" s="185" t="s">
        <v>1826</v>
      </c>
      <c r="C105" s="185" t="s">
        <v>1827</v>
      </c>
      <c r="D105" s="185" t="s">
        <v>4547</v>
      </c>
      <c r="E105" s="185" t="s">
        <v>172</v>
      </c>
      <c r="F105" s="185" t="s">
        <v>173</v>
      </c>
      <c r="G105" s="185">
        <v>0</v>
      </c>
      <c r="H105" s="185">
        <v>1</v>
      </c>
      <c r="I105" s="185">
        <v>0</v>
      </c>
      <c r="J105" s="185">
        <v>205000</v>
      </c>
      <c r="K105" s="185">
        <v>16000</v>
      </c>
      <c r="L105" s="185">
        <v>66200</v>
      </c>
      <c r="M105" s="185">
        <v>27783</v>
      </c>
      <c r="N105" s="185">
        <v>10560</v>
      </c>
      <c r="O105" s="185">
        <v>9280</v>
      </c>
      <c r="P105" s="185">
        <v>141377</v>
      </c>
      <c r="R105" s="185">
        <v>0</v>
      </c>
      <c r="S105" s="185">
        <v>205000</v>
      </c>
      <c r="U105"/>
    </row>
    <row r="106" spans="1:21" s="185" customFormat="1" x14ac:dyDescent="0.25">
      <c r="A106" s="185" t="s">
        <v>1832</v>
      </c>
      <c r="B106" s="185" t="s">
        <v>1833</v>
      </c>
      <c r="C106" s="185" t="s">
        <v>1834</v>
      </c>
      <c r="D106" s="185" t="s">
        <v>4547</v>
      </c>
      <c r="E106" s="185" t="s">
        <v>1020</v>
      </c>
      <c r="F106" s="185" t="s">
        <v>1023</v>
      </c>
      <c r="G106" s="185">
        <v>41000</v>
      </c>
      <c r="H106" s="185">
        <v>4</v>
      </c>
      <c r="I106" s="185">
        <v>164000</v>
      </c>
      <c r="J106" s="185">
        <v>164000</v>
      </c>
      <c r="K106" s="185">
        <v>10000</v>
      </c>
      <c r="L106" s="185">
        <v>107800</v>
      </c>
      <c r="M106" s="185">
        <v>22638</v>
      </c>
      <c r="N106" s="185">
        <v>9160</v>
      </c>
      <c r="O106" s="185">
        <v>7561</v>
      </c>
      <c r="P106" s="185">
        <v>114641</v>
      </c>
      <c r="R106" s="185">
        <v>164000</v>
      </c>
      <c r="S106" s="185">
        <v>164000</v>
      </c>
      <c r="U106"/>
    </row>
    <row r="107" spans="1:21" s="185" customFormat="1" x14ac:dyDescent="0.25">
      <c r="A107" s="185" t="s">
        <v>1832</v>
      </c>
      <c r="B107" s="185" t="s">
        <v>1833</v>
      </c>
      <c r="C107" s="185" t="s">
        <v>1834</v>
      </c>
      <c r="D107" s="185" t="s">
        <v>4547</v>
      </c>
      <c r="E107" s="185" t="s">
        <v>172</v>
      </c>
      <c r="F107" s="185" t="s">
        <v>173</v>
      </c>
      <c r="G107" s="185">
        <v>0</v>
      </c>
      <c r="H107" s="185">
        <v>1</v>
      </c>
      <c r="I107" s="185">
        <v>0</v>
      </c>
      <c r="J107" s="185">
        <v>164000</v>
      </c>
      <c r="K107" s="185">
        <v>10000</v>
      </c>
      <c r="L107" s="185">
        <v>107800</v>
      </c>
      <c r="M107" s="185">
        <v>22638</v>
      </c>
      <c r="N107" s="185">
        <v>9160</v>
      </c>
      <c r="O107" s="185">
        <v>7561</v>
      </c>
      <c r="P107" s="185">
        <v>114641</v>
      </c>
      <c r="R107" s="185">
        <v>0</v>
      </c>
      <c r="S107" s="185">
        <v>164000</v>
      </c>
      <c r="U107"/>
    </row>
    <row r="108" spans="1:21" s="185" customFormat="1" x14ac:dyDescent="0.25">
      <c r="A108" s="185" t="s">
        <v>1841</v>
      </c>
      <c r="B108" s="185" t="s">
        <v>1842</v>
      </c>
      <c r="C108" s="185" t="s">
        <v>1843</v>
      </c>
      <c r="D108" s="185" t="s">
        <v>4547</v>
      </c>
      <c r="E108" s="185" t="s">
        <v>1180</v>
      </c>
      <c r="F108" s="185" t="s">
        <v>972</v>
      </c>
      <c r="G108" s="185">
        <v>92000</v>
      </c>
      <c r="H108" s="185">
        <v>3</v>
      </c>
      <c r="I108" s="185">
        <v>276000</v>
      </c>
      <c r="J108" s="185">
        <v>276000</v>
      </c>
      <c r="K108" s="185">
        <v>0</v>
      </c>
      <c r="L108" s="185">
        <v>131640</v>
      </c>
      <c r="M108" s="185">
        <v>40572</v>
      </c>
      <c r="N108" s="185">
        <v>14040</v>
      </c>
      <c r="O108" s="185">
        <v>13552</v>
      </c>
      <c r="P108" s="185">
        <v>207836</v>
      </c>
      <c r="R108" s="185">
        <v>276000</v>
      </c>
      <c r="S108" s="185">
        <v>276000</v>
      </c>
      <c r="U108"/>
    </row>
    <row r="109" spans="1:21" s="185" customFormat="1" x14ac:dyDescent="0.25">
      <c r="A109" s="185" t="s">
        <v>1841</v>
      </c>
      <c r="B109" s="185" t="s">
        <v>1842</v>
      </c>
      <c r="C109" s="185" t="s">
        <v>1843</v>
      </c>
      <c r="D109" s="185" t="s">
        <v>4547</v>
      </c>
      <c r="E109" s="185" t="s">
        <v>172</v>
      </c>
      <c r="F109" s="185" t="s">
        <v>173</v>
      </c>
      <c r="G109" s="185">
        <v>0</v>
      </c>
      <c r="H109" s="185">
        <v>1</v>
      </c>
      <c r="I109" s="185">
        <v>0</v>
      </c>
      <c r="J109" s="185">
        <v>276000</v>
      </c>
      <c r="K109" s="185">
        <v>0</v>
      </c>
      <c r="L109" s="185">
        <v>131640</v>
      </c>
      <c r="M109" s="185">
        <v>40572</v>
      </c>
      <c r="N109" s="185">
        <v>14040</v>
      </c>
      <c r="O109" s="185">
        <v>13552</v>
      </c>
      <c r="P109" s="185">
        <v>207836</v>
      </c>
      <c r="R109" s="185">
        <v>0</v>
      </c>
      <c r="S109" s="185">
        <v>276000</v>
      </c>
      <c r="U109"/>
    </row>
    <row r="110" spans="1:21" s="185" customFormat="1" x14ac:dyDescent="0.25">
      <c r="A110" s="185" t="s">
        <v>1849</v>
      </c>
      <c r="B110" s="185" t="s">
        <v>1850</v>
      </c>
      <c r="C110" s="185" t="s">
        <v>1851</v>
      </c>
      <c r="D110" s="185" t="s">
        <v>4547</v>
      </c>
      <c r="E110" s="185" t="s">
        <v>1020</v>
      </c>
      <c r="F110" s="185" t="s">
        <v>1021</v>
      </c>
      <c r="G110" s="185">
        <v>41000</v>
      </c>
      <c r="H110" s="185">
        <v>2</v>
      </c>
      <c r="I110" s="185">
        <v>82000</v>
      </c>
      <c r="J110" s="185">
        <v>246000</v>
      </c>
      <c r="K110" s="185">
        <v>16000</v>
      </c>
      <c r="L110" s="185">
        <v>150500</v>
      </c>
      <c r="M110" s="185">
        <v>33810</v>
      </c>
      <c r="N110" s="185">
        <v>12200</v>
      </c>
      <c r="O110" s="185">
        <v>11342</v>
      </c>
      <c r="P110" s="185">
        <v>172648</v>
      </c>
      <c r="R110" s="185">
        <v>82000</v>
      </c>
      <c r="S110" s="185">
        <v>246000</v>
      </c>
      <c r="U110"/>
    </row>
    <row r="111" spans="1:21" s="185" customFormat="1" x14ac:dyDescent="0.25">
      <c r="A111" s="185" t="s">
        <v>1849</v>
      </c>
      <c r="B111" s="185" t="s">
        <v>1850</v>
      </c>
      <c r="C111" s="185" t="s">
        <v>1851</v>
      </c>
      <c r="D111" s="185" t="s">
        <v>4547</v>
      </c>
      <c r="E111" s="185" t="s">
        <v>1020</v>
      </c>
      <c r="F111" s="185" t="s">
        <v>1023</v>
      </c>
      <c r="G111" s="185">
        <v>41000</v>
      </c>
      <c r="H111" s="185">
        <v>2</v>
      </c>
      <c r="I111" s="185">
        <v>82000</v>
      </c>
      <c r="J111" s="185">
        <v>246000</v>
      </c>
      <c r="K111" s="185">
        <v>16000</v>
      </c>
      <c r="L111" s="185">
        <v>150500</v>
      </c>
      <c r="M111" s="185">
        <v>33810</v>
      </c>
      <c r="N111" s="185">
        <v>12200</v>
      </c>
      <c r="O111" s="185">
        <v>11342</v>
      </c>
      <c r="P111" s="185">
        <v>172648</v>
      </c>
      <c r="R111" s="185">
        <v>82000</v>
      </c>
      <c r="S111" s="185">
        <v>246000</v>
      </c>
      <c r="U111"/>
    </row>
    <row r="112" spans="1:21" s="185" customFormat="1" x14ac:dyDescent="0.25">
      <c r="A112" s="185" t="s">
        <v>1849</v>
      </c>
      <c r="B112" s="185" t="s">
        <v>1850</v>
      </c>
      <c r="C112" s="185" t="s">
        <v>1851</v>
      </c>
      <c r="D112" s="185" t="s">
        <v>4547</v>
      </c>
      <c r="E112" s="185" t="s">
        <v>1020</v>
      </c>
      <c r="F112" s="185" t="s">
        <v>1024</v>
      </c>
      <c r="G112" s="185">
        <v>41000</v>
      </c>
      <c r="H112" s="185">
        <v>2</v>
      </c>
      <c r="I112" s="185">
        <v>82000</v>
      </c>
      <c r="J112" s="185">
        <v>246000</v>
      </c>
      <c r="K112" s="185">
        <v>16000</v>
      </c>
      <c r="L112" s="185">
        <v>150500</v>
      </c>
      <c r="M112" s="185">
        <v>33810</v>
      </c>
      <c r="N112" s="185">
        <v>12200</v>
      </c>
      <c r="O112" s="185">
        <v>11342</v>
      </c>
      <c r="P112" s="185">
        <v>172648</v>
      </c>
      <c r="R112" s="185">
        <v>82000</v>
      </c>
      <c r="S112" s="185">
        <v>246000</v>
      </c>
      <c r="U112"/>
    </row>
    <row r="113" spans="1:21" s="185" customFormat="1" x14ac:dyDescent="0.25">
      <c r="A113" s="185" t="s">
        <v>1849</v>
      </c>
      <c r="B113" s="185" t="s">
        <v>1850</v>
      </c>
      <c r="C113" s="185" t="s">
        <v>1851</v>
      </c>
      <c r="D113" s="185" t="s">
        <v>4547</v>
      </c>
      <c r="E113" s="185" t="s">
        <v>172</v>
      </c>
      <c r="F113" s="185" t="s">
        <v>173</v>
      </c>
      <c r="G113" s="185">
        <v>0</v>
      </c>
      <c r="H113" s="185">
        <v>1</v>
      </c>
      <c r="I113" s="185">
        <v>0</v>
      </c>
      <c r="J113" s="185">
        <v>246000</v>
      </c>
      <c r="K113" s="185">
        <v>16000</v>
      </c>
      <c r="L113" s="185">
        <v>150500</v>
      </c>
      <c r="M113" s="185">
        <v>33810</v>
      </c>
      <c r="N113" s="185">
        <v>12200</v>
      </c>
      <c r="O113" s="185">
        <v>11342</v>
      </c>
      <c r="P113" s="185">
        <v>172648</v>
      </c>
      <c r="R113" s="185">
        <v>0</v>
      </c>
      <c r="S113" s="185">
        <v>246000</v>
      </c>
      <c r="U113"/>
    </row>
    <row r="114" spans="1:21" s="185" customFormat="1" x14ac:dyDescent="0.25">
      <c r="A114" s="185" t="s">
        <v>1857</v>
      </c>
      <c r="B114" s="185" t="s">
        <v>1858</v>
      </c>
      <c r="C114" s="185" t="s">
        <v>1859</v>
      </c>
      <c r="D114" s="185" t="s">
        <v>4547</v>
      </c>
      <c r="E114" s="185" t="s">
        <v>823</v>
      </c>
      <c r="F114" s="185" t="s">
        <v>826</v>
      </c>
      <c r="G114" s="185">
        <v>28363</v>
      </c>
      <c r="H114" s="185">
        <v>1</v>
      </c>
      <c r="I114" s="185">
        <v>28363</v>
      </c>
      <c r="J114" s="185">
        <v>28363</v>
      </c>
      <c r="K114" s="185">
        <v>0</v>
      </c>
      <c r="L114" s="185">
        <v>38565</v>
      </c>
      <c r="M114" s="185">
        <v>4169</v>
      </c>
      <c r="N114" s="185">
        <v>4135</v>
      </c>
      <c r="O114" s="185">
        <v>2355</v>
      </c>
      <c r="P114" s="185">
        <v>17704</v>
      </c>
      <c r="R114" s="185">
        <v>28363</v>
      </c>
      <c r="S114" s="185">
        <v>28363</v>
      </c>
      <c r="U114"/>
    </row>
    <row r="115" spans="1:21" s="185" customFormat="1" x14ac:dyDescent="0.25">
      <c r="A115" s="185" t="s">
        <v>1863</v>
      </c>
      <c r="B115" s="185" t="s">
        <v>1864</v>
      </c>
      <c r="C115" s="185" t="s">
        <v>1865</v>
      </c>
      <c r="D115" s="185" t="s">
        <v>4547</v>
      </c>
      <c r="E115" s="185" t="s">
        <v>1223</v>
      </c>
      <c r="F115" s="185" t="s">
        <v>698</v>
      </c>
      <c r="G115" s="185">
        <v>100000</v>
      </c>
      <c r="H115" s="185">
        <v>2</v>
      </c>
      <c r="I115" s="185">
        <v>200000</v>
      </c>
      <c r="J115" s="185">
        <v>200000</v>
      </c>
      <c r="K115" s="185">
        <v>16000</v>
      </c>
      <c r="L115" s="185">
        <v>146900</v>
      </c>
      <c r="M115" s="185">
        <v>27048</v>
      </c>
      <c r="N115" s="185">
        <v>10360</v>
      </c>
      <c r="O115" s="185">
        <v>9034</v>
      </c>
      <c r="P115" s="185">
        <v>137558</v>
      </c>
      <c r="R115" s="185">
        <v>200000</v>
      </c>
      <c r="S115" s="185">
        <v>200000</v>
      </c>
      <c r="U115"/>
    </row>
    <row r="116" spans="1:21" s="185" customFormat="1" x14ac:dyDescent="0.25">
      <c r="A116" s="185" t="s">
        <v>1863</v>
      </c>
      <c r="B116" s="185" t="s">
        <v>1864</v>
      </c>
      <c r="C116" s="185" t="s">
        <v>1865</v>
      </c>
      <c r="D116" s="185" t="s">
        <v>4547</v>
      </c>
      <c r="E116" s="185" t="s">
        <v>172</v>
      </c>
      <c r="F116" s="185" t="s">
        <v>173</v>
      </c>
      <c r="G116" s="185">
        <v>0</v>
      </c>
      <c r="H116" s="185">
        <v>1</v>
      </c>
      <c r="I116" s="185">
        <v>0</v>
      </c>
      <c r="J116" s="185">
        <v>200000</v>
      </c>
      <c r="K116" s="185">
        <v>16000</v>
      </c>
      <c r="L116" s="185">
        <v>146900</v>
      </c>
      <c r="M116" s="185">
        <v>27048</v>
      </c>
      <c r="N116" s="185">
        <v>10360</v>
      </c>
      <c r="O116" s="185">
        <v>9034</v>
      </c>
      <c r="P116" s="185">
        <v>137558</v>
      </c>
      <c r="R116" s="185">
        <v>0</v>
      </c>
      <c r="S116" s="185">
        <v>200000</v>
      </c>
      <c r="U116"/>
    </row>
    <row r="117" spans="1:21" s="185" customFormat="1" x14ac:dyDescent="0.25">
      <c r="A117" s="185" t="s">
        <v>1871</v>
      </c>
      <c r="B117" s="185" t="s">
        <v>1872</v>
      </c>
      <c r="C117" s="185" t="s">
        <v>1873</v>
      </c>
      <c r="D117" s="185" t="s">
        <v>4547</v>
      </c>
      <c r="E117" s="185" t="s">
        <v>1180</v>
      </c>
      <c r="F117" s="185" t="s">
        <v>972</v>
      </c>
      <c r="G117" s="185">
        <v>92000</v>
      </c>
      <c r="H117" s="185">
        <v>2</v>
      </c>
      <c r="I117" s="185">
        <v>184000</v>
      </c>
      <c r="J117" s="185">
        <v>225000</v>
      </c>
      <c r="K117" s="185">
        <v>16000</v>
      </c>
      <c r="L117" s="185">
        <v>156550</v>
      </c>
      <c r="M117" s="185">
        <v>30723</v>
      </c>
      <c r="N117" s="185">
        <v>11360</v>
      </c>
      <c r="O117" s="185">
        <v>10262</v>
      </c>
      <c r="P117" s="185">
        <v>156655</v>
      </c>
      <c r="R117" s="185">
        <v>184000</v>
      </c>
      <c r="S117" s="185">
        <v>225000</v>
      </c>
      <c r="U117"/>
    </row>
    <row r="118" spans="1:21" s="185" customFormat="1" x14ac:dyDescent="0.25">
      <c r="A118" s="185" t="s">
        <v>1871</v>
      </c>
      <c r="B118" s="185" t="s">
        <v>1872</v>
      </c>
      <c r="C118" s="185" t="s">
        <v>1873</v>
      </c>
      <c r="D118" s="185" t="s">
        <v>4547</v>
      </c>
      <c r="E118" s="185" t="s">
        <v>1020</v>
      </c>
      <c r="F118" s="185" t="s">
        <v>1024</v>
      </c>
      <c r="G118" s="185">
        <v>41000</v>
      </c>
      <c r="H118" s="185">
        <v>1</v>
      </c>
      <c r="I118" s="185">
        <v>41000</v>
      </c>
      <c r="J118" s="185">
        <v>225000</v>
      </c>
      <c r="K118" s="185">
        <v>16000</v>
      </c>
      <c r="L118" s="185">
        <v>156550</v>
      </c>
      <c r="M118" s="185">
        <v>30723</v>
      </c>
      <c r="N118" s="185">
        <v>11360</v>
      </c>
      <c r="O118" s="185">
        <v>10262</v>
      </c>
      <c r="P118" s="185">
        <v>156655</v>
      </c>
      <c r="R118" s="185">
        <v>41000</v>
      </c>
      <c r="S118" s="185">
        <v>225000</v>
      </c>
      <c r="U118"/>
    </row>
    <row r="119" spans="1:21" s="185" customFormat="1" x14ac:dyDescent="0.25">
      <c r="A119" s="185" t="s">
        <v>1871</v>
      </c>
      <c r="B119" s="185" t="s">
        <v>1872</v>
      </c>
      <c r="C119" s="185" t="s">
        <v>1873</v>
      </c>
      <c r="D119" s="185" t="s">
        <v>4547</v>
      </c>
      <c r="E119" s="185" t="s">
        <v>172</v>
      </c>
      <c r="F119" s="185" t="s">
        <v>173</v>
      </c>
      <c r="G119" s="185">
        <v>0</v>
      </c>
      <c r="H119" s="185">
        <v>1</v>
      </c>
      <c r="I119" s="185">
        <v>0</v>
      </c>
      <c r="J119" s="185">
        <v>225000</v>
      </c>
      <c r="K119" s="185">
        <v>16000</v>
      </c>
      <c r="L119" s="185">
        <v>156550</v>
      </c>
      <c r="M119" s="185">
        <v>30723</v>
      </c>
      <c r="N119" s="185">
        <v>11360</v>
      </c>
      <c r="O119" s="185">
        <v>10262</v>
      </c>
      <c r="P119" s="185">
        <v>156655</v>
      </c>
      <c r="R119" s="185">
        <v>0</v>
      </c>
      <c r="S119" s="185">
        <v>225000</v>
      </c>
      <c r="U119"/>
    </row>
    <row r="120" spans="1:21" s="185" customFormat="1" x14ac:dyDescent="0.25">
      <c r="A120" s="185" t="s">
        <v>1878</v>
      </c>
      <c r="B120" s="185" t="s">
        <v>1879</v>
      </c>
      <c r="C120" s="185" t="s">
        <v>1880</v>
      </c>
      <c r="D120" s="185" t="s">
        <v>4547</v>
      </c>
      <c r="E120" s="185" t="s">
        <v>182</v>
      </c>
      <c r="F120" s="185" t="s">
        <v>173</v>
      </c>
      <c r="G120" s="185">
        <v>34289</v>
      </c>
      <c r="H120" s="185">
        <v>1</v>
      </c>
      <c r="I120" s="185">
        <v>34289</v>
      </c>
      <c r="J120" s="185">
        <v>191289</v>
      </c>
      <c r="K120" s="185">
        <v>10000</v>
      </c>
      <c r="L120" s="185">
        <v>145031</v>
      </c>
      <c r="M120" s="185">
        <v>26649</v>
      </c>
      <c r="N120" s="185">
        <v>10252</v>
      </c>
      <c r="O120" s="185">
        <v>8901</v>
      </c>
      <c r="P120" s="185">
        <v>135487</v>
      </c>
      <c r="R120" s="185">
        <v>34289</v>
      </c>
      <c r="S120" s="185">
        <v>191289</v>
      </c>
      <c r="U120"/>
    </row>
    <row r="121" spans="1:21" s="185" customFormat="1" x14ac:dyDescent="0.25">
      <c r="A121" s="185" t="s">
        <v>1878</v>
      </c>
      <c r="B121" s="185" t="s">
        <v>1879</v>
      </c>
      <c r="C121" s="185" t="s">
        <v>1880</v>
      </c>
      <c r="D121" s="185" t="s">
        <v>4547</v>
      </c>
      <c r="E121" s="185" t="s">
        <v>598</v>
      </c>
      <c r="G121" s="185">
        <v>37000</v>
      </c>
      <c r="H121" s="185">
        <v>1</v>
      </c>
      <c r="I121" s="185">
        <v>37000</v>
      </c>
      <c r="J121" s="185">
        <v>191289</v>
      </c>
      <c r="K121" s="185">
        <v>10000</v>
      </c>
      <c r="L121" s="185">
        <v>145031</v>
      </c>
      <c r="M121" s="185">
        <v>26649</v>
      </c>
      <c r="N121" s="185">
        <v>10252</v>
      </c>
      <c r="O121" s="185">
        <v>8901</v>
      </c>
      <c r="P121" s="185">
        <v>135487</v>
      </c>
      <c r="R121" s="185">
        <v>37000</v>
      </c>
      <c r="S121" s="185">
        <v>191289</v>
      </c>
      <c r="U121"/>
    </row>
    <row r="122" spans="1:21" s="185" customFormat="1" x14ac:dyDescent="0.25">
      <c r="A122" s="185" t="s">
        <v>1878</v>
      </c>
      <c r="B122" s="185" t="s">
        <v>1879</v>
      </c>
      <c r="C122" s="185" t="s">
        <v>1880</v>
      </c>
      <c r="D122" s="185" t="s">
        <v>4547</v>
      </c>
      <c r="E122" s="185" t="s">
        <v>640</v>
      </c>
      <c r="G122" s="185">
        <v>40000</v>
      </c>
      <c r="H122" s="185">
        <v>1</v>
      </c>
      <c r="I122" s="185">
        <v>40000</v>
      </c>
      <c r="J122" s="185">
        <v>191289</v>
      </c>
      <c r="K122" s="185">
        <v>10000</v>
      </c>
      <c r="L122" s="185">
        <v>145031</v>
      </c>
      <c r="M122" s="185">
        <v>26649</v>
      </c>
      <c r="N122" s="185">
        <v>10252</v>
      </c>
      <c r="O122" s="185">
        <v>8901</v>
      </c>
      <c r="P122" s="185">
        <v>135487</v>
      </c>
      <c r="R122" s="185">
        <v>40000</v>
      </c>
      <c r="S122" s="185">
        <v>191289</v>
      </c>
      <c r="U122"/>
    </row>
    <row r="123" spans="1:21" s="185" customFormat="1" x14ac:dyDescent="0.25">
      <c r="A123" s="185" t="s">
        <v>1878</v>
      </c>
      <c r="B123" s="185" t="s">
        <v>1879</v>
      </c>
      <c r="C123" s="185" t="s">
        <v>1880</v>
      </c>
      <c r="D123" s="185" t="s">
        <v>4547</v>
      </c>
      <c r="E123" s="185" t="s">
        <v>641</v>
      </c>
      <c r="G123" s="185">
        <v>40000</v>
      </c>
      <c r="H123" s="185">
        <v>1</v>
      </c>
      <c r="I123" s="185">
        <v>40000</v>
      </c>
      <c r="J123" s="185">
        <v>191289</v>
      </c>
      <c r="K123" s="185">
        <v>10000</v>
      </c>
      <c r="L123" s="185">
        <v>145031</v>
      </c>
      <c r="M123" s="185">
        <v>26649</v>
      </c>
      <c r="N123" s="185">
        <v>10252</v>
      </c>
      <c r="O123" s="185">
        <v>8901</v>
      </c>
      <c r="P123" s="185">
        <v>135487</v>
      </c>
      <c r="R123" s="185">
        <v>40000</v>
      </c>
      <c r="S123" s="185">
        <v>191289</v>
      </c>
      <c r="U123"/>
    </row>
    <row r="124" spans="1:21" s="185" customFormat="1" x14ac:dyDescent="0.25">
      <c r="A124" s="185" t="s">
        <v>1878</v>
      </c>
      <c r="B124" s="185" t="s">
        <v>1879</v>
      </c>
      <c r="C124" s="185" t="s">
        <v>1880</v>
      </c>
      <c r="D124" s="185" t="s">
        <v>4547</v>
      </c>
      <c r="E124" s="185" t="s">
        <v>604</v>
      </c>
      <c r="G124" s="185">
        <v>40000</v>
      </c>
      <c r="H124" s="185">
        <v>1</v>
      </c>
      <c r="I124" s="185">
        <v>40000</v>
      </c>
      <c r="J124" s="185">
        <v>191289</v>
      </c>
      <c r="K124" s="185">
        <v>10000</v>
      </c>
      <c r="L124" s="185">
        <v>145031</v>
      </c>
      <c r="M124" s="185">
        <v>26649</v>
      </c>
      <c r="N124" s="185">
        <v>10252</v>
      </c>
      <c r="O124" s="185">
        <v>8901</v>
      </c>
      <c r="P124" s="185">
        <v>135487</v>
      </c>
      <c r="R124" s="185">
        <v>40000</v>
      </c>
      <c r="S124" s="185">
        <v>191289</v>
      </c>
      <c r="U124"/>
    </row>
    <row r="125" spans="1:21" s="185" customFormat="1" x14ac:dyDescent="0.25">
      <c r="A125" s="185" t="s">
        <v>1878</v>
      </c>
      <c r="B125" s="185" t="s">
        <v>1879</v>
      </c>
      <c r="C125" s="185" t="s">
        <v>1880</v>
      </c>
      <c r="D125" s="185" t="s">
        <v>4547</v>
      </c>
      <c r="E125" s="185" t="s">
        <v>172</v>
      </c>
      <c r="F125" s="185" t="s">
        <v>173</v>
      </c>
      <c r="G125" s="185">
        <v>0</v>
      </c>
      <c r="H125" s="185">
        <v>1</v>
      </c>
      <c r="I125" s="185">
        <v>0</v>
      </c>
      <c r="J125" s="185">
        <v>191289</v>
      </c>
      <c r="K125" s="185">
        <v>10000</v>
      </c>
      <c r="L125" s="185">
        <v>145031</v>
      </c>
      <c r="M125" s="185">
        <v>26649</v>
      </c>
      <c r="N125" s="185">
        <v>10252</v>
      </c>
      <c r="O125" s="185">
        <v>8901</v>
      </c>
      <c r="P125" s="185">
        <v>135487</v>
      </c>
      <c r="R125" s="185">
        <v>0</v>
      </c>
      <c r="S125" s="185">
        <v>191289</v>
      </c>
      <c r="U125"/>
    </row>
    <row r="126" spans="1:21" s="185" customFormat="1" x14ac:dyDescent="0.25">
      <c r="A126" s="185" t="s">
        <v>1885</v>
      </c>
      <c r="B126" s="185" t="s">
        <v>1886</v>
      </c>
      <c r="C126" s="185" t="s">
        <v>1887</v>
      </c>
      <c r="D126" s="185" t="s">
        <v>4547</v>
      </c>
      <c r="E126" s="185" t="s">
        <v>1020</v>
      </c>
      <c r="F126" s="185" t="s">
        <v>1027</v>
      </c>
      <c r="G126" s="185">
        <v>32000</v>
      </c>
      <c r="H126" s="185">
        <v>5</v>
      </c>
      <c r="I126" s="185">
        <v>160000</v>
      </c>
      <c r="J126" s="185">
        <v>160000</v>
      </c>
      <c r="K126" s="185">
        <v>10000</v>
      </c>
      <c r="L126" s="185">
        <v>120000</v>
      </c>
      <c r="M126" s="185">
        <v>22050</v>
      </c>
      <c r="N126" s="185">
        <v>9000</v>
      </c>
      <c r="O126" s="185">
        <v>7365</v>
      </c>
      <c r="P126" s="185">
        <v>111585</v>
      </c>
      <c r="R126" s="185">
        <v>160000</v>
      </c>
      <c r="S126" s="185">
        <v>160000</v>
      </c>
      <c r="U126"/>
    </row>
    <row r="127" spans="1:21" s="185" customFormat="1" x14ac:dyDescent="0.25">
      <c r="A127" s="185" t="s">
        <v>1885</v>
      </c>
      <c r="B127" s="185" t="s">
        <v>1886</v>
      </c>
      <c r="C127" s="185" t="s">
        <v>1887</v>
      </c>
      <c r="D127" s="185" t="s">
        <v>4547</v>
      </c>
      <c r="E127" s="185" t="s">
        <v>172</v>
      </c>
      <c r="F127" s="185" t="s">
        <v>173</v>
      </c>
      <c r="G127" s="185">
        <v>0</v>
      </c>
      <c r="H127" s="185">
        <v>1</v>
      </c>
      <c r="I127" s="185">
        <v>0</v>
      </c>
      <c r="J127" s="185">
        <v>160000</v>
      </c>
      <c r="K127" s="185">
        <v>10000</v>
      </c>
      <c r="L127" s="185">
        <v>120000</v>
      </c>
      <c r="M127" s="185">
        <v>22050</v>
      </c>
      <c r="N127" s="185">
        <v>9000</v>
      </c>
      <c r="O127" s="185">
        <v>7365</v>
      </c>
      <c r="P127" s="185">
        <v>111585</v>
      </c>
      <c r="R127" s="185">
        <v>0</v>
      </c>
      <c r="S127" s="185">
        <v>160000</v>
      </c>
      <c r="U127"/>
    </row>
    <row r="128" spans="1:21" s="185" customFormat="1" x14ac:dyDescent="0.25">
      <c r="A128" s="185" t="s">
        <v>1893</v>
      </c>
      <c r="B128" s="185" t="s">
        <v>1894</v>
      </c>
      <c r="C128" s="185" t="s">
        <v>1895</v>
      </c>
      <c r="D128" s="185" t="s">
        <v>4547</v>
      </c>
      <c r="E128" s="185" t="s">
        <v>598</v>
      </c>
      <c r="G128" s="185">
        <v>37000</v>
      </c>
      <c r="H128" s="185">
        <v>1</v>
      </c>
      <c r="I128" s="185">
        <v>37000</v>
      </c>
      <c r="J128" s="185">
        <v>157000</v>
      </c>
      <c r="K128" s="185">
        <v>10000</v>
      </c>
      <c r="L128" s="185">
        <v>114800</v>
      </c>
      <c r="M128" s="185">
        <v>21609</v>
      </c>
      <c r="N128" s="185">
        <v>8880</v>
      </c>
      <c r="O128" s="185">
        <v>7218</v>
      </c>
      <c r="P128" s="185">
        <v>109293</v>
      </c>
      <c r="R128" s="185">
        <v>37000</v>
      </c>
      <c r="S128" s="185">
        <v>157000</v>
      </c>
      <c r="U128"/>
    </row>
    <row r="129" spans="1:21" s="185" customFormat="1" x14ac:dyDescent="0.25">
      <c r="A129" s="185" t="s">
        <v>1893</v>
      </c>
      <c r="B129" s="185" t="s">
        <v>1894</v>
      </c>
      <c r="C129" s="185" t="s">
        <v>1895</v>
      </c>
      <c r="D129" s="185" t="s">
        <v>4547</v>
      </c>
      <c r="E129" s="185" t="s">
        <v>640</v>
      </c>
      <c r="G129" s="185">
        <v>40000</v>
      </c>
      <c r="H129" s="185">
        <v>1</v>
      </c>
      <c r="I129" s="185">
        <v>40000</v>
      </c>
      <c r="J129" s="185">
        <v>157000</v>
      </c>
      <c r="K129" s="185">
        <v>10000</v>
      </c>
      <c r="L129" s="185">
        <v>114800</v>
      </c>
      <c r="M129" s="185">
        <v>21609</v>
      </c>
      <c r="N129" s="185">
        <v>8880</v>
      </c>
      <c r="O129" s="185">
        <v>7218</v>
      </c>
      <c r="P129" s="185">
        <v>109293</v>
      </c>
      <c r="R129" s="185">
        <v>40000</v>
      </c>
      <c r="S129" s="185">
        <v>157000</v>
      </c>
      <c r="U129"/>
    </row>
    <row r="130" spans="1:21" s="185" customFormat="1" x14ac:dyDescent="0.25">
      <c r="A130" s="185" t="s">
        <v>1893</v>
      </c>
      <c r="B130" s="185" t="s">
        <v>1894</v>
      </c>
      <c r="C130" s="185" t="s">
        <v>1895</v>
      </c>
      <c r="D130" s="185" t="s">
        <v>4547</v>
      </c>
      <c r="E130" s="185" t="s">
        <v>641</v>
      </c>
      <c r="G130" s="185">
        <v>40000</v>
      </c>
      <c r="H130" s="185">
        <v>1</v>
      </c>
      <c r="I130" s="185">
        <v>40000</v>
      </c>
      <c r="J130" s="185">
        <v>157000</v>
      </c>
      <c r="K130" s="185">
        <v>10000</v>
      </c>
      <c r="L130" s="185">
        <v>114800</v>
      </c>
      <c r="M130" s="185">
        <v>21609</v>
      </c>
      <c r="N130" s="185">
        <v>8880</v>
      </c>
      <c r="O130" s="185">
        <v>7218</v>
      </c>
      <c r="P130" s="185">
        <v>109293</v>
      </c>
      <c r="R130" s="185">
        <v>40000</v>
      </c>
      <c r="S130" s="185">
        <v>157000</v>
      </c>
      <c r="U130"/>
    </row>
    <row r="131" spans="1:21" s="185" customFormat="1" x14ac:dyDescent="0.25">
      <c r="A131" s="185" t="s">
        <v>1893</v>
      </c>
      <c r="B131" s="185" t="s">
        <v>1894</v>
      </c>
      <c r="C131" s="185" t="s">
        <v>1895</v>
      </c>
      <c r="D131" s="185" t="s">
        <v>4547</v>
      </c>
      <c r="E131" s="185" t="s">
        <v>604</v>
      </c>
      <c r="G131" s="185">
        <v>40000</v>
      </c>
      <c r="H131" s="185">
        <v>1</v>
      </c>
      <c r="I131" s="185">
        <v>40000</v>
      </c>
      <c r="J131" s="185">
        <v>157000</v>
      </c>
      <c r="K131" s="185">
        <v>10000</v>
      </c>
      <c r="L131" s="185">
        <v>114800</v>
      </c>
      <c r="M131" s="185">
        <v>21609</v>
      </c>
      <c r="N131" s="185">
        <v>8880</v>
      </c>
      <c r="O131" s="185">
        <v>7218</v>
      </c>
      <c r="P131" s="185">
        <v>109293</v>
      </c>
      <c r="R131" s="185">
        <v>40000</v>
      </c>
      <c r="S131" s="185">
        <v>157000</v>
      </c>
      <c r="U131"/>
    </row>
    <row r="132" spans="1:21" s="185" customFormat="1" x14ac:dyDescent="0.25">
      <c r="A132" s="185" t="s">
        <v>1893</v>
      </c>
      <c r="B132" s="185" t="s">
        <v>1894</v>
      </c>
      <c r="C132" s="185" t="s">
        <v>1895</v>
      </c>
      <c r="D132" s="185" t="s">
        <v>4547</v>
      </c>
      <c r="E132" s="185" t="s">
        <v>172</v>
      </c>
      <c r="F132" s="185" t="s">
        <v>173</v>
      </c>
      <c r="G132" s="185">
        <v>0</v>
      </c>
      <c r="H132" s="185">
        <v>1</v>
      </c>
      <c r="I132" s="185">
        <v>0</v>
      </c>
      <c r="J132" s="185">
        <v>157000</v>
      </c>
      <c r="K132" s="185">
        <v>10000</v>
      </c>
      <c r="L132" s="185">
        <v>114800</v>
      </c>
      <c r="M132" s="185">
        <v>21609</v>
      </c>
      <c r="N132" s="185">
        <v>8880</v>
      </c>
      <c r="O132" s="185">
        <v>7218</v>
      </c>
      <c r="P132" s="185">
        <v>109293</v>
      </c>
      <c r="R132" s="185">
        <v>0</v>
      </c>
      <c r="S132" s="185">
        <v>157000</v>
      </c>
      <c r="U132"/>
    </row>
    <row r="133" spans="1:21" s="185" customFormat="1" x14ac:dyDescent="0.25">
      <c r="A133" s="185" t="s">
        <v>1900</v>
      </c>
      <c r="B133" s="185" t="s">
        <v>1888</v>
      </c>
      <c r="C133" s="185" t="s">
        <v>1901</v>
      </c>
      <c r="D133" s="185" t="s">
        <v>4547</v>
      </c>
      <c r="E133" s="185" t="s">
        <v>1020</v>
      </c>
      <c r="F133" s="185" t="s">
        <v>1021</v>
      </c>
      <c r="G133" s="185">
        <v>41000</v>
      </c>
      <c r="H133" s="185">
        <v>2</v>
      </c>
      <c r="I133" s="185">
        <v>82000</v>
      </c>
      <c r="J133" s="185">
        <v>205000</v>
      </c>
      <c r="K133" s="185">
        <v>16000</v>
      </c>
      <c r="L133" s="185">
        <v>152200</v>
      </c>
      <c r="M133" s="185">
        <v>27783</v>
      </c>
      <c r="N133" s="185">
        <v>10560</v>
      </c>
      <c r="O133" s="185">
        <v>9329</v>
      </c>
      <c r="P133" s="185">
        <v>141328</v>
      </c>
      <c r="R133" s="185">
        <v>82000</v>
      </c>
      <c r="S133" s="185">
        <v>205000</v>
      </c>
      <c r="U133"/>
    </row>
    <row r="134" spans="1:21" s="185" customFormat="1" x14ac:dyDescent="0.25">
      <c r="A134" s="185" t="s">
        <v>1900</v>
      </c>
      <c r="B134" s="185" t="s">
        <v>1888</v>
      </c>
      <c r="C134" s="185" t="s">
        <v>1901</v>
      </c>
      <c r="D134" s="185" t="s">
        <v>4547</v>
      </c>
      <c r="E134" s="185" t="s">
        <v>1020</v>
      </c>
      <c r="F134" s="185" t="s">
        <v>1023</v>
      </c>
      <c r="G134" s="185">
        <v>41000</v>
      </c>
      <c r="H134" s="185">
        <v>3</v>
      </c>
      <c r="I134" s="185">
        <v>123000</v>
      </c>
      <c r="J134" s="185">
        <v>205000</v>
      </c>
      <c r="K134" s="185">
        <v>16000</v>
      </c>
      <c r="L134" s="185">
        <v>152200</v>
      </c>
      <c r="M134" s="185">
        <v>27783</v>
      </c>
      <c r="N134" s="185">
        <v>10560</v>
      </c>
      <c r="O134" s="185">
        <v>9329</v>
      </c>
      <c r="P134" s="185">
        <v>141328</v>
      </c>
      <c r="R134" s="185">
        <v>123000</v>
      </c>
      <c r="S134" s="185">
        <v>205000</v>
      </c>
      <c r="U134"/>
    </row>
    <row r="135" spans="1:21" s="185" customFormat="1" x14ac:dyDescent="0.25">
      <c r="A135" s="185" t="s">
        <v>1900</v>
      </c>
      <c r="B135" s="185" t="s">
        <v>1888</v>
      </c>
      <c r="C135" s="185" t="s">
        <v>1901</v>
      </c>
      <c r="D135" s="185" t="s">
        <v>4547</v>
      </c>
      <c r="E135" s="185" t="s">
        <v>172</v>
      </c>
      <c r="F135" s="185" t="s">
        <v>173</v>
      </c>
      <c r="G135" s="185">
        <v>0</v>
      </c>
      <c r="H135" s="185">
        <v>1</v>
      </c>
      <c r="I135" s="185">
        <v>0</v>
      </c>
      <c r="J135" s="185">
        <v>205000</v>
      </c>
      <c r="K135" s="185">
        <v>16000</v>
      </c>
      <c r="L135" s="185">
        <v>152200</v>
      </c>
      <c r="M135" s="185">
        <v>27783</v>
      </c>
      <c r="N135" s="185">
        <v>10560</v>
      </c>
      <c r="O135" s="185">
        <v>9329</v>
      </c>
      <c r="P135" s="185">
        <v>141328</v>
      </c>
      <c r="R135" s="185">
        <v>0</v>
      </c>
      <c r="S135" s="185">
        <v>205000</v>
      </c>
      <c r="U135"/>
    </row>
    <row r="136" spans="1:21" s="185" customFormat="1" x14ac:dyDescent="0.25">
      <c r="A136" s="185" t="s">
        <v>1907</v>
      </c>
      <c r="B136" s="185" t="s">
        <v>1908</v>
      </c>
      <c r="C136" s="185" t="s">
        <v>1909</v>
      </c>
      <c r="D136" s="185" t="s">
        <v>4547</v>
      </c>
      <c r="E136" s="185" t="s">
        <v>598</v>
      </c>
      <c r="G136" s="185">
        <v>37000</v>
      </c>
      <c r="H136" s="185">
        <v>1</v>
      </c>
      <c r="I136" s="185">
        <v>37000</v>
      </c>
      <c r="J136" s="185">
        <v>157000</v>
      </c>
      <c r="K136" s="185">
        <v>10000</v>
      </c>
      <c r="L136" s="185">
        <v>124020</v>
      </c>
      <c r="M136" s="185">
        <v>21609</v>
      </c>
      <c r="N136" s="185">
        <v>8880</v>
      </c>
      <c r="O136" s="185">
        <v>7218</v>
      </c>
      <c r="P136" s="185">
        <v>109293</v>
      </c>
      <c r="R136" s="185">
        <v>37000</v>
      </c>
      <c r="S136" s="185">
        <v>157000</v>
      </c>
      <c r="U136"/>
    </row>
    <row r="137" spans="1:21" s="185" customFormat="1" x14ac:dyDescent="0.25">
      <c r="A137" s="185" t="s">
        <v>1907</v>
      </c>
      <c r="B137" s="185" t="s">
        <v>1908</v>
      </c>
      <c r="C137" s="185" t="s">
        <v>1909</v>
      </c>
      <c r="D137" s="185" t="s">
        <v>4547</v>
      </c>
      <c r="E137" s="185" t="s">
        <v>640</v>
      </c>
      <c r="G137" s="185">
        <v>40000</v>
      </c>
      <c r="H137" s="185">
        <v>1</v>
      </c>
      <c r="I137" s="185">
        <v>40000</v>
      </c>
      <c r="J137" s="185">
        <v>157000</v>
      </c>
      <c r="K137" s="185">
        <v>10000</v>
      </c>
      <c r="L137" s="185">
        <v>124020</v>
      </c>
      <c r="M137" s="185">
        <v>21609</v>
      </c>
      <c r="N137" s="185">
        <v>8880</v>
      </c>
      <c r="O137" s="185">
        <v>7218</v>
      </c>
      <c r="P137" s="185">
        <v>109293</v>
      </c>
      <c r="R137" s="185">
        <v>40000</v>
      </c>
      <c r="S137" s="185">
        <v>157000</v>
      </c>
      <c r="U137"/>
    </row>
    <row r="138" spans="1:21" s="185" customFormat="1" x14ac:dyDescent="0.25">
      <c r="A138" s="185" t="s">
        <v>1907</v>
      </c>
      <c r="B138" s="185" t="s">
        <v>1908</v>
      </c>
      <c r="C138" s="185" t="s">
        <v>1909</v>
      </c>
      <c r="D138" s="185" t="s">
        <v>4547</v>
      </c>
      <c r="E138" s="185" t="s">
        <v>641</v>
      </c>
      <c r="G138" s="185">
        <v>40000</v>
      </c>
      <c r="H138" s="185">
        <v>1</v>
      </c>
      <c r="I138" s="185">
        <v>40000</v>
      </c>
      <c r="J138" s="185">
        <v>157000</v>
      </c>
      <c r="K138" s="185">
        <v>10000</v>
      </c>
      <c r="L138" s="185">
        <v>124020</v>
      </c>
      <c r="M138" s="185">
        <v>21609</v>
      </c>
      <c r="N138" s="185">
        <v>8880</v>
      </c>
      <c r="O138" s="185">
        <v>7218</v>
      </c>
      <c r="P138" s="185">
        <v>109293</v>
      </c>
      <c r="R138" s="185">
        <v>40000</v>
      </c>
      <c r="S138" s="185">
        <v>157000</v>
      </c>
      <c r="U138"/>
    </row>
    <row r="139" spans="1:21" s="185" customFormat="1" x14ac:dyDescent="0.25">
      <c r="A139" s="185" t="s">
        <v>1907</v>
      </c>
      <c r="B139" s="185" t="s">
        <v>1908</v>
      </c>
      <c r="C139" s="185" t="s">
        <v>1909</v>
      </c>
      <c r="D139" s="185" t="s">
        <v>4547</v>
      </c>
      <c r="E139" s="185" t="s">
        <v>604</v>
      </c>
      <c r="G139" s="185">
        <v>40000</v>
      </c>
      <c r="H139" s="185">
        <v>1</v>
      </c>
      <c r="I139" s="185">
        <v>40000</v>
      </c>
      <c r="J139" s="185">
        <v>157000</v>
      </c>
      <c r="K139" s="185">
        <v>10000</v>
      </c>
      <c r="L139" s="185">
        <v>124020</v>
      </c>
      <c r="M139" s="185">
        <v>21609</v>
      </c>
      <c r="N139" s="185">
        <v>8880</v>
      </c>
      <c r="O139" s="185">
        <v>7218</v>
      </c>
      <c r="P139" s="185">
        <v>109293</v>
      </c>
      <c r="R139" s="185">
        <v>40000</v>
      </c>
      <c r="S139" s="185">
        <v>157000</v>
      </c>
      <c r="U139"/>
    </row>
    <row r="140" spans="1:21" s="185" customFormat="1" x14ac:dyDescent="0.25">
      <c r="A140" s="185" t="s">
        <v>1907</v>
      </c>
      <c r="B140" s="185" t="s">
        <v>1908</v>
      </c>
      <c r="C140" s="185" t="s">
        <v>1909</v>
      </c>
      <c r="D140" s="185" t="s">
        <v>4547</v>
      </c>
      <c r="E140" s="185" t="s">
        <v>172</v>
      </c>
      <c r="F140" s="185" t="s">
        <v>173</v>
      </c>
      <c r="G140" s="185">
        <v>0</v>
      </c>
      <c r="H140" s="185">
        <v>1</v>
      </c>
      <c r="I140" s="185">
        <v>0</v>
      </c>
      <c r="J140" s="185">
        <v>157000</v>
      </c>
      <c r="K140" s="185">
        <v>10000</v>
      </c>
      <c r="L140" s="185">
        <v>124020</v>
      </c>
      <c r="M140" s="185">
        <v>21609</v>
      </c>
      <c r="N140" s="185">
        <v>8880</v>
      </c>
      <c r="O140" s="185">
        <v>7218</v>
      </c>
      <c r="P140" s="185">
        <v>109293</v>
      </c>
      <c r="R140" s="185">
        <v>0</v>
      </c>
      <c r="S140" s="185">
        <v>157000</v>
      </c>
      <c r="U140"/>
    </row>
    <row r="141" spans="1:21" s="185" customFormat="1" x14ac:dyDescent="0.25">
      <c r="A141" s="185" t="s">
        <v>1913</v>
      </c>
      <c r="B141" s="185" t="s">
        <v>1914</v>
      </c>
      <c r="C141" s="185" t="s">
        <v>1915</v>
      </c>
      <c r="D141" s="185" t="s">
        <v>4547</v>
      </c>
      <c r="E141" s="185" t="s">
        <v>170</v>
      </c>
      <c r="F141" s="185" t="s">
        <v>698</v>
      </c>
      <c r="G141" s="185">
        <v>24000</v>
      </c>
      <c r="H141" s="185">
        <v>7</v>
      </c>
      <c r="I141" s="185">
        <v>168000</v>
      </c>
      <c r="J141" s="185">
        <v>168000</v>
      </c>
      <c r="K141" s="185">
        <v>10000</v>
      </c>
      <c r="L141" s="185">
        <v>126400</v>
      </c>
      <c r="M141" s="185">
        <v>23226</v>
      </c>
      <c r="N141" s="185">
        <v>9320</v>
      </c>
      <c r="O141" s="185">
        <v>7758</v>
      </c>
      <c r="P141" s="185">
        <v>117696</v>
      </c>
      <c r="R141" s="185">
        <v>168000</v>
      </c>
      <c r="S141" s="185">
        <v>168000</v>
      </c>
      <c r="U141"/>
    </row>
    <row r="142" spans="1:21" s="185" customFormat="1" x14ac:dyDescent="0.25">
      <c r="A142" s="185" t="s">
        <v>1913</v>
      </c>
      <c r="B142" s="185" t="s">
        <v>1914</v>
      </c>
      <c r="C142" s="185" t="s">
        <v>1915</v>
      </c>
      <c r="D142" s="185" t="s">
        <v>4547</v>
      </c>
      <c r="E142" s="185" t="s">
        <v>172</v>
      </c>
      <c r="F142" s="185" t="s">
        <v>173</v>
      </c>
      <c r="G142" s="185">
        <v>0</v>
      </c>
      <c r="H142" s="185">
        <v>1</v>
      </c>
      <c r="I142" s="185">
        <v>0</v>
      </c>
      <c r="J142" s="185">
        <v>168000</v>
      </c>
      <c r="K142" s="185">
        <v>10000</v>
      </c>
      <c r="L142" s="185">
        <v>126400</v>
      </c>
      <c r="M142" s="185">
        <v>23226</v>
      </c>
      <c r="N142" s="185">
        <v>9320</v>
      </c>
      <c r="O142" s="185">
        <v>7758</v>
      </c>
      <c r="P142" s="185">
        <v>117696</v>
      </c>
      <c r="R142" s="185">
        <v>0</v>
      </c>
      <c r="S142" s="185">
        <v>168000</v>
      </c>
      <c r="U142"/>
    </row>
    <row r="143" spans="1:21" s="185" customFormat="1" x14ac:dyDescent="0.25">
      <c r="A143" s="185" t="s">
        <v>1921</v>
      </c>
      <c r="B143" s="185" t="s">
        <v>1922</v>
      </c>
      <c r="C143" s="185" t="s">
        <v>1923</v>
      </c>
      <c r="D143" s="185" t="s">
        <v>4547</v>
      </c>
      <c r="E143" s="185" t="s">
        <v>170</v>
      </c>
      <c r="F143" s="185" t="s">
        <v>698</v>
      </c>
      <c r="G143" s="185">
        <v>24000</v>
      </c>
      <c r="H143" s="185">
        <v>7</v>
      </c>
      <c r="I143" s="185">
        <v>168000</v>
      </c>
      <c r="J143" s="185">
        <v>168000</v>
      </c>
      <c r="K143" s="185">
        <v>0</v>
      </c>
      <c r="L143" s="185">
        <v>134400</v>
      </c>
      <c r="M143" s="185">
        <v>24696</v>
      </c>
      <c r="N143" s="185">
        <v>9720</v>
      </c>
      <c r="O143" s="185">
        <v>8249</v>
      </c>
      <c r="P143" s="185">
        <v>125335</v>
      </c>
      <c r="R143" s="185">
        <v>168000</v>
      </c>
      <c r="S143" s="185">
        <v>168000</v>
      </c>
      <c r="U143"/>
    </row>
    <row r="144" spans="1:21" s="185" customFormat="1" x14ac:dyDescent="0.25">
      <c r="A144" s="185" t="s">
        <v>1921</v>
      </c>
      <c r="B144" s="185" t="s">
        <v>1922</v>
      </c>
      <c r="C144" s="185" t="s">
        <v>1923</v>
      </c>
      <c r="D144" s="185" t="s">
        <v>4547</v>
      </c>
      <c r="E144" s="185" t="s">
        <v>172</v>
      </c>
      <c r="F144" s="185" t="s">
        <v>173</v>
      </c>
      <c r="G144" s="185">
        <v>0</v>
      </c>
      <c r="H144" s="185">
        <v>1</v>
      </c>
      <c r="I144" s="185">
        <v>0</v>
      </c>
      <c r="J144" s="185">
        <v>168000</v>
      </c>
      <c r="K144" s="185">
        <v>0</v>
      </c>
      <c r="L144" s="185">
        <v>134400</v>
      </c>
      <c r="M144" s="185">
        <v>24696</v>
      </c>
      <c r="N144" s="185">
        <v>9720</v>
      </c>
      <c r="O144" s="185">
        <v>8249</v>
      </c>
      <c r="P144" s="185">
        <v>125335</v>
      </c>
      <c r="R144" s="185">
        <v>0</v>
      </c>
      <c r="S144" s="185">
        <v>168000</v>
      </c>
      <c r="U144"/>
    </row>
    <row r="145" spans="1:21" s="185" customFormat="1" x14ac:dyDescent="0.25">
      <c r="A145" s="185" t="s">
        <v>1924</v>
      </c>
      <c r="B145" s="185" t="s">
        <v>1925</v>
      </c>
      <c r="C145" s="185" t="s">
        <v>1926</v>
      </c>
      <c r="D145" s="185" t="s">
        <v>4547</v>
      </c>
      <c r="E145" s="185" t="s">
        <v>666</v>
      </c>
      <c r="G145" s="185">
        <v>21300</v>
      </c>
      <c r="H145" s="185">
        <v>3</v>
      </c>
      <c r="I145" s="185">
        <v>63900</v>
      </c>
      <c r="J145" s="185">
        <v>63900</v>
      </c>
      <c r="K145" s="185">
        <v>0</v>
      </c>
      <c r="L145" s="185">
        <v>63900</v>
      </c>
      <c r="M145" s="185">
        <v>9393</v>
      </c>
      <c r="N145" s="185">
        <v>5556</v>
      </c>
      <c r="O145" s="185">
        <v>3137</v>
      </c>
      <c r="P145" s="185">
        <v>45814</v>
      </c>
      <c r="R145" s="185">
        <v>63900</v>
      </c>
      <c r="S145" s="185">
        <v>63900</v>
      </c>
      <c r="U145"/>
    </row>
    <row r="146" spans="1:21" s="185" customFormat="1" x14ac:dyDescent="0.25">
      <c r="A146" s="185" t="s">
        <v>1932</v>
      </c>
      <c r="B146" s="185" t="s">
        <v>1933</v>
      </c>
      <c r="C146" s="185" t="s">
        <v>1934</v>
      </c>
      <c r="D146" s="185" t="s">
        <v>4547</v>
      </c>
      <c r="E146" s="185" t="s">
        <v>598</v>
      </c>
      <c r="G146" s="185">
        <v>37000</v>
      </c>
      <c r="H146" s="185">
        <v>1</v>
      </c>
      <c r="I146" s="185">
        <v>37000</v>
      </c>
      <c r="J146" s="185">
        <v>157000</v>
      </c>
      <c r="K146" s="185">
        <v>10000</v>
      </c>
      <c r="L146" s="185">
        <v>129360</v>
      </c>
      <c r="M146" s="185">
        <v>21609</v>
      </c>
      <c r="N146" s="185">
        <v>8880</v>
      </c>
      <c r="O146" s="185">
        <v>7218</v>
      </c>
      <c r="P146" s="185">
        <v>109293</v>
      </c>
      <c r="R146" s="185">
        <v>37000</v>
      </c>
      <c r="S146" s="185">
        <v>157000</v>
      </c>
      <c r="U146"/>
    </row>
    <row r="147" spans="1:21" s="185" customFormat="1" x14ac:dyDescent="0.25">
      <c r="A147" s="185" t="s">
        <v>1932</v>
      </c>
      <c r="B147" s="185" t="s">
        <v>1933</v>
      </c>
      <c r="C147" s="185" t="s">
        <v>1934</v>
      </c>
      <c r="D147" s="185" t="s">
        <v>4547</v>
      </c>
      <c r="E147" s="185" t="s">
        <v>640</v>
      </c>
      <c r="G147" s="185">
        <v>40000</v>
      </c>
      <c r="H147" s="185">
        <v>1</v>
      </c>
      <c r="I147" s="185">
        <v>40000</v>
      </c>
      <c r="J147" s="185">
        <v>157000</v>
      </c>
      <c r="K147" s="185">
        <v>10000</v>
      </c>
      <c r="L147" s="185">
        <v>129360</v>
      </c>
      <c r="M147" s="185">
        <v>21609</v>
      </c>
      <c r="N147" s="185">
        <v>8880</v>
      </c>
      <c r="O147" s="185">
        <v>7218</v>
      </c>
      <c r="P147" s="185">
        <v>109293</v>
      </c>
      <c r="R147" s="185">
        <v>40000</v>
      </c>
      <c r="S147" s="185">
        <v>157000</v>
      </c>
      <c r="U147"/>
    </row>
    <row r="148" spans="1:21" s="185" customFormat="1" x14ac:dyDescent="0.25">
      <c r="A148" s="185" t="s">
        <v>1932</v>
      </c>
      <c r="B148" s="185" t="s">
        <v>1933</v>
      </c>
      <c r="C148" s="185" t="s">
        <v>1934</v>
      </c>
      <c r="D148" s="185" t="s">
        <v>4547</v>
      </c>
      <c r="E148" s="185" t="s">
        <v>641</v>
      </c>
      <c r="G148" s="185">
        <v>40000</v>
      </c>
      <c r="H148" s="185">
        <v>1</v>
      </c>
      <c r="I148" s="185">
        <v>40000</v>
      </c>
      <c r="J148" s="185">
        <v>157000</v>
      </c>
      <c r="K148" s="185">
        <v>10000</v>
      </c>
      <c r="L148" s="185">
        <v>129360</v>
      </c>
      <c r="M148" s="185">
        <v>21609</v>
      </c>
      <c r="N148" s="185">
        <v>8880</v>
      </c>
      <c r="O148" s="185">
        <v>7218</v>
      </c>
      <c r="P148" s="185">
        <v>109293</v>
      </c>
      <c r="R148" s="185">
        <v>40000</v>
      </c>
      <c r="S148" s="185">
        <v>157000</v>
      </c>
      <c r="U148"/>
    </row>
    <row r="149" spans="1:21" s="185" customFormat="1" x14ac:dyDescent="0.25">
      <c r="A149" s="185" t="s">
        <v>1932</v>
      </c>
      <c r="B149" s="185" t="s">
        <v>1933</v>
      </c>
      <c r="C149" s="185" t="s">
        <v>1934</v>
      </c>
      <c r="D149" s="185" t="s">
        <v>4547</v>
      </c>
      <c r="E149" s="185" t="s">
        <v>604</v>
      </c>
      <c r="G149" s="185">
        <v>40000</v>
      </c>
      <c r="H149" s="185">
        <v>1</v>
      </c>
      <c r="I149" s="185">
        <v>40000</v>
      </c>
      <c r="J149" s="185">
        <v>157000</v>
      </c>
      <c r="K149" s="185">
        <v>10000</v>
      </c>
      <c r="L149" s="185">
        <v>129360</v>
      </c>
      <c r="M149" s="185">
        <v>21609</v>
      </c>
      <c r="N149" s="185">
        <v>8880</v>
      </c>
      <c r="O149" s="185">
        <v>7218</v>
      </c>
      <c r="P149" s="185">
        <v>109293</v>
      </c>
      <c r="R149" s="185">
        <v>40000</v>
      </c>
      <c r="S149" s="185">
        <v>157000</v>
      </c>
      <c r="U149"/>
    </row>
    <row r="150" spans="1:21" s="185" customFormat="1" x14ac:dyDescent="0.25">
      <c r="A150" s="185" t="s">
        <v>1932</v>
      </c>
      <c r="B150" s="185" t="s">
        <v>1933</v>
      </c>
      <c r="C150" s="185" t="s">
        <v>1934</v>
      </c>
      <c r="D150" s="185" t="s">
        <v>4547</v>
      </c>
      <c r="E150" s="185" t="s">
        <v>172</v>
      </c>
      <c r="F150" s="185" t="s">
        <v>173</v>
      </c>
      <c r="G150" s="185">
        <v>0</v>
      </c>
      <c r="H150" s="185">
        <v>1</v>
      </c>
      <c r="I150" s="185">
        <v>0</v>
      </c>
      <c r="J150" s="185">
        <v>157000</v>
      </c>
      <c r="K150" s="185">
        <v>10000</v>
      </c>
      <c r="L150" s="185">
        <v>129360</v>
      </c>
      <c r="M150" s="185">
        <v>21609</v>
      </c>
      <c r="N150" s="185">
        <v>8880</v>
      </c>
      <c r="O150" s="185">
        <v>7218</v>
      </c>
      <c r="P150" s="185">
        <v>109293</v>
      </c>
      <c r="R150" s="185">
        <v>0</v>
      </c>
      <c r="S150" s="185">
        <v>157000</v>
      </c>
      <c r="U150"/>
    </row>
    <row r="151" spans="1:21" s="185" customFormat="1" x14ac:dyDescent="0.25">
      <c r="A151" s="185" t="s">
        <v>1940</v>
      </c>
      <c r="B151" s="185" t="s">
        <v>1941</v>
      </c>
      <c r="C151" s="185" t="s">
        <v>1942</v>
      </c>
      <c r="D151" s="185" t="s">
        <v>4547</v>
      </c>
      <c r="E151" s="185" t="s">
        <v>170</v>
      </c>
      <c r="F151" s="185" t="s">
        <v>698</v>
      </c>
      <c r="G151" s="185">
        <v>24000</v>
      </c>
      <c r="H151" s="185">
        <v>10</v>
      </c>
      <c r="I151" s="185">
        <v>240000</v>
      </c>
      <c r="J151" s="185">
        <v>240000</v>
      </c>
      <c r="K151" s="185">
        <v>16000</v>
      </c>
      <c r="L151" s="185">
        <v>184000</v>
      </c>
      <c r="M151" s="185">
        <v>32928</v>
      </c>
      <c r="N151" s="185">
        <v>11960</v>
      </c>
      <c r="O151" s="185">
        <v>10998</v>
      </c>
      <c r="P151" s="185">
        <v>168114</v>
      </c>
      <c r="R151" s="185">
        <v>240000</v>
      </c>
      <c r="S151" s="185">
        <v>240000</v>
      </c>
      <c r="U151"/>
    </row>
    <row r="152" spans="1:21" s="185" customFormat="1" x14ac:dyDescent="0.25">
      <c r="A152" s="185" t="s">
        <v>1940</v>
      </c>
      <c r="B152" s="185" t="s">
        <v>1941</v>
      </c>
      <c r="C152" s="185" t="s">
        <v>1942</v>
      </c>
      <c r="D152" s="185" t="s">
        <v>4547</v>
      </c>
      <c r="E152" s="185" t="s">
        <v>172</v>
      </c>
      <c r="F152" s="185" t="s">
        <v>173</v>
      </c>
      <c r="G152" s="185">
        <v>0</v>
      </c>
      <c r="H152" s="185">
        <v>1</v>
      </c>
      <c r="I152" s="185">
        <v>0</v>
      </c>
      <c r="J152" s="185">
        <v>240000</v>
      </c>
      <c r="K152" s="185">
        <v>16000</v>
      </c>
      <c r="L152" s="185">
        <v>184000</v>
      </c>
      <c r="M152" s="185">
        <v>32928</v>
      </c>
      <c r="N152" s="185">
        <v>11960</v>
      </c>
      <c r="O152" s="185">
        <v>10998</v>
      </c>
      <c r="P152" s="185">
        <v>168114</v>
      </c>
      <c r="R152" s="185">
        <v>0</v>
      </c>
      <c r="S152" s="185">
        <v>240000</v>
      </c>
      <c r="U152"/>
    </row>
    <row r="153" spans="1:21" s="185" customFormat="1" x14ac:dyDescent="0.25">
      <c r="A153" s="185" t="s">
        <v>1947</v>
      </c>
      <c r="B153" s="185" t="s">
        <v>1943</v>
      </c>
      <c r="C153" s="185" t="s">
        <v>1948</v>
      </c>
      <c r="D153" s="185" t="s">
        <v>4547</v>
      </c>
      <c r="E153" s="185" t="s">
        <v>641</v>
      </c>
      <c r="G153" s="185">
        <v>41000</v>
      </c>
      <c r="H153" s="185">
        <v>4</v>
      </c>
      <c r="I153" s="185">
        <v>164000</v>
      </c>
      <c r="J153" s="185">
        <v>164000</v>
      </c>
      <c r="K153" s="185">
        <v>10000</v>
      </c>
      <c r="L153" s="185">
        <v>123200</v>
      </c>
      <c r="M153" s="185">
        <v>22638</v>
      </c>
      <c r="N153" s="185">
        <v>9160</v>
      </c>
      <c r="O153" s="185">
        <v>7561</v>
      </c>
      <c r="P153" s="185">
        <v>114641</v>
      </c>
      <c r="R153" s="185">
        <v>164000</v>
      </c>
      <c r="S153" s="185">
        <v>164000</v>
      </c>
      <c r="U153"/>
    </row>
    <row r="154" spans="1:21" s="185" customFormat="1" x14ac:dyDescent="0.25">
      <c r="A154" s="185" t="s">
        <v>1947</v>
      </c>
      <c r="B154" s="185" t="s">
        <v>1943</v>
      </c>
      <c r="C154" s="185" t="s">
        <v>1948</v>
      </c>
      <c r="D154" s="185" t="s">
        <v>4547</v>
      </c>
      <c r="E154" s="185" t="s">
        <v>172</v>
      </c>
      <c r="F154" s="185" t="s">
        <v>173</v>
      </c>
      <c r="G154" s="185">
        <v>0</v>
      </c>
      <c r="H154" s="185">
        <v>1</v>
      </c>
      <c r="I154" s="185">
        <v>0</v>
      </c>
      <c r="J154" s="185">
        <v>164000</v>
      </c>
      <c r="K154" s="185">
        <v>10000</v>
      </c>
      <c r="L154" s="185">
        <v>123200</v>
      </c>
      <c r="M154" s="185">
        <v>22638</v>
      </c>
      <c r="N154" s="185">
        <v>9160</v>
      </c>
      <c r="O154" s="185">
        <v>7561</v>
      </c>
      <c r="P154" s="185">
        <v>114641</v>
      </c>
      <c r="R154" s="185">
        <v>0</v>
      </c>
      <c r="S154" s="185">
        <v>164000</v>
      </c>
      <c r="U154"/>
    </row>
    <row r="155" spans="1:21" s="185" customFormat="1" x14ac:dyDescent="0.25">
      <c r="A155" s="185" t="s">
        <v>1955</v>
      </c>
      <c r="B155" s="185" t="s">
        <v>1956</v>
      </c>
      <c r="C155" s="185" t="s">
        <v>1957</v>
      </c>
      <c r="D155" s="185" t="s">
        <v>4547</v>
      </c>
      <c r="E155" s="185" t="s">
        <v>666</v>
      </c>
      <c r="G155" s="185">
        <v>21300</v>
      </c>
      <c r="H155" s="185">
        <v>9</v>
      </c>
      <c r="I155" s="185">
        <v>191700</v>
      </c>
      <c r="J155" s="185">
        <v>191700</v>
      </c>
      <c r="K155" s="185">
        <v>10000</v>
      </c>
      <c r="L155" s="185">
        <v>145360</v>
      </c>
      <c r="M155" s="185">
        <v>26710</v>
      </c>
      <c r="N155" s="185">
        <v>10268</v>
      </c>
      <c r="O155" s="185">
        <v>8921</v>
      </c>
      <c r="P155" s="185">
        <v>135801</v>
      </c>
      <c r="R155" s="185">
        <v>191700</v>
      </c>
      <c r="S155" s="185">
        <v>191700</v>
      </c>
      <c r="U155"/>
    </row>
    <row r="156" spans="1:21" s="185" customFormat="1" x14ac:dyDescent="0.25">
      <c r="A156" s="185" t="s">
        <v>1955</v>
      </c>
      <c r="B156" s="185" t="s">
        <v>1956</v>
      </c>
      <c r="C156" s="185" t="s">
        <v>1957</v>
      </c>
      <c r="D156" s="185" t="s">
        <v>4547</v>
      </c>
      <c r="E156" s="185" t="s">
        <v>172</v>
      </c>
      <c r="F156" s="185" t="s">
        <v>173</v>
      </c>
      <c r="G156" s="185">
        <v>0</v>
      </c>
      <c r="H156" s="185">
        <v>1</v>
      </c>
      <c r="I156" s="185">
        <v>0</v>
      </c>
      <c r="J156" s="185">
        <v>191700</v>
      </c>
      <c r="K156" s="185">
        <v>10000</v>
      </c>
      <c r="L156" s="185">
        <v>145360</v>
      </c>
      <c r="M156" s="185">
        <v>26710</v>
      </c>
      <c r="N156" s="185">
        <v>10268</v>
      </c>
      <c r="O156" s="185">
        <v>8921</v>
      </c>
      <c r="P156" s="185">
        <v>135801</v>
      </c>
      <c r="R156" s="185">
        <v>0</v>
      </c>
      <c r="S156" s="185">
        <v>191700</v>
      </c>
      <c r="U156"/>
    </row>
    <row r="157" spans="1:21" s="185" customFormat="1" x14ac:dyDescent="0.25">
      <c r="A157" s="185" t="s">
        <v>1962</v>
      </c>
      <c r="B157" s="185" t="s">
        <v>1963</v>
      </c>
      <c r="C157" s="185" t="s">
        <v>1964</v>
      </c>
      <c r="D157" s="185" t="s">
        <v>4547</v>
      </c>
      <c r="E157" s="185" t="s">
        <v>1223</v>
      </c>
      <c r="F157" s="185" t="s">
        <v>698</v>
      </c>
      <c r="G157" s="185">
        <v>100000</v>
      </c>
      <c r="H157" s="185">
        <v>2</v>
      </c>
      <c r="I157" s="185">
        <v>200000</v>
      </c>
      <c r="J157" s="185">
        <v>200000</v>
      </c>
      <c r="K157" s="185">
        <v>16000</v>
      </c>
      <c r="L157" s="185">
        <v>147200</v>
      </c>
      <c r="M157" s="185">
        <v>27048</v>
      </c>
      <c r="N157" s="185">
        <v>10360</v>
      </c>
      <c r="O157" s="185">
        <v>9034</v>
      </c>
      <c r="P157" s="185">
        <v>137558</v>
      </c>
      <c r="R157" s="185">
        <v>200000</v>
      </c>
      <c r="S157" s="185">
        <v>200000</v>
      </c>
      <c r="U157"/>
    </row>
    <row r="158" spans="1:21" s="185" customFormat="1" x14ac:dyDescent="0.25">
      <c r="A158" s="185" t="s">
        <v>1969</v>
      </c>
      <c r="B158" s="185" t="s">
        <v>1970</v>
      </c>
      <c r="C158" s="185" t="s">
        <v>1971</v>
      </c>
      <c r="D158" s="185" t="s">
        <v>4547</v>
      </c>
      <c r="E158" s="185" t="s">
        <v>666</v>
      </c>
      <c r="G158" s="185">
        <v>21300</v>
      </c>
      <c r="H158" s="185">
        <v>3</v>
      </c>
      <c r="I158" s="185">
        <v>63900</v>
      </c>
      <c r="J158" s="185">
        <v>63900</v>
      </c>
      <c r="K158" s="185">
        <v>0</v>
      </c>
      <c r="L158" s="185">
        <v>51120</v>
      </c>
      <c r="M158" s="185">
        <v>9393</v>
      </c>
      <c r="N158" s="185">
        <v>5556</v>
      </c>
      <c r="O158" s="185">
        <v>3137</v>
      </c>
      <c r="P158" s="185">
        <v>45814</v>
      </c>
      <c r="R158" s="185">
        <v>63900</v>
      </c>
      <c r="S158" s="185">
        <v>63900</v>
      </c>
      <c r="U158"/>
    </row>
    <row r="159" spans="1:21" s="185" customFormat="1" x14ac:dyDescent="0.25">
      <c r="A159" s="185" t="s">
        <v>1979</v>
      </c>
      <c r="B159" s="185" t="s">
        <v>1980</v>
      </c>
      <c r="C159" s="185" t="s">
        <v>1981</v>
      </c>
      <c r="D159" s="185" t="s">
        <v>4547</v>
      </c>
      <c r="E159" s="185" t="s">
        <v>1180</v>
      </c>
      <c r="F159" s="185" t="s">
        <v>972</v>
      </c>
      <c r="G159" s="185">
        <v>92000</v>
      </c>
      <c r="H159" s="185">
        <v>1</v>
      </c>
      <c r="I159" s="185">
        <v>92000</v>
      </c>
      <c r="J159" s="185">
        <v>92000</v>
      </c>
      <c r="K159" s="185">
        <v>0</v>
      </c>
      <c r="L159" s="185">
        <v>66499</v>
      </c>
      <c r="M159" s="185">
        <v>13524</v>
      </c>
      <c r="N159" s="185">
        <v>6680</v>
      </c>
      <c r="O159" s="185">
        <v>4517</v>
      </c>
      <c r="P159" s="185">
        <v>67279</v>
      </c>
      <c r="R159" s="185">
        <v>92000</v>
      </c>
      <c r="S159" s="185">
        <v>92000</v>
      </c>
      <c r="U159"/>
    </row>
    <row r="160" spans="1:21" s="185" customFormat="1" x14ac:dyDescent="0.25">
      <c r="A160" s="185" t="s">
        <v>1989</v>
      </c>
      <c r="B160" s="185" t="s">
        <v>1990</v>
      </c>
      <c r="C160" s="185" t="s">
        <v>1991</v>
      </c>
      <c r="D160" s="185" t="s">
        <v>4547</v>
      </c>
      <c r="E160" s="185" t="s">
        <v>1180</v>
      </c>
      <c r="F160" s="185" t="s">
        <v>972</v>
      </c>
      <c r="G160" s="185">
        <v>92000</v>
      </c>
      <c r="H160" s="185">
        <v>2</v>
      </c>
      <c r="I160" s="185">
        <v>184000</v>
      </c>
      <c r="J160" s="185">
        <v>184000</v>
      </c>
      <c r="K160" s="185">
        <v>0</v>
      </c>
      <c r="L160" s="185">
        <v>103040</v>
      </c>
      <c r="M160" s="185">
        <v>27048</v>
      </c>
      <c r="N160" s="185">
        <v>10360</v>
      </c>
      <c r="O160" s="185">
        <v>9034</v>
      </c>
      <c r="P160" s="185">
        <v>137558</v>
      </c>
      <c r="R160" s="185">
        <v>184000</v>
      </c>
      <c r="S160" s="185">
        <v>184000</v>
      </c>
      <c r="U160"/>
    </row>
    <row r="161" spans="1:21" s="185" customFormat="1" x14ac:dyDescent="0.25">
      <c r="A161" s="185" t="s">
        <v>1998</v>
      </c>
      <c r="B161" s="185" t="s">
        <v>1782</v>
      </c>
      <c r="C161" s="185" t="s">
        <v>1999</v>
      </c>
      <c r="D161" s="185" t="s">
        <v>4547</v>
      </c>
      <c r="E161" s="185" t="s">
        <v>598</v>
      </c>
      <c r="G161" s="185">
        <v>38000</v>
      </c>
      <c r="H161" s="185">
        <v>8</v>
      </c>
      <c r="I161" s="185">
        <v>304000</v>
      </c>
      <c r="J161" s="185">
        <v>304000</v>
      </c>
      <c r="K161" s="185">
        <v>24000</v>
      </c>
      <c r="L161" s="185">
        <v>240800</v>
      </c>
      <c r="M161" s="185">
        <v>41160</v>
      </c>
      <c r="N161" s="185">
        <v>14200</v>
      </c>
      <c r="O161" s="185">
        <v>13748</v>
      </c>
      <c r="P161" s="185">
        <v>210892</v>
      </c>
      <c r="R161" s="185">
        <v>304000</v>
      </c>
      <c r="S161" s="185">
        <v>304000</v>
      </c>
      <c r="U161"/>
    </row>
    <row r="162" spans="1:21" s="185" customFormat="1" x14ac:dyDescent="0.25">
      <c r="A162" s="185" t="s">
        <v>2005</v>
      </c>
      <c r="B162" s="185" t="s">
        <v>2006</v>
      </c>
      <c r="C162" s="185" t="s">
        <v>2007</v>
      </c>
      <c r="D162" s="185" t="s">
        <v>4547</v>
      </c>
      <c r="E162" s="185" t="s">
        <v>598</v>
      </c>
      <c r="G162" s="185">
        <v>37000</v>
      </c>
      <c r="H162" s="185">
        <v>1</v>
      </c>
      <c r="I162" s="185">
        <v>37000</v>
      </c>
      <c r="J162" s="185">
        <v>157000</v>
      </c>
      <c r="K162" s="185">
        <v>10000</v>
      </c>
      <c r="L162" s="185">
        <v>127890</v>
      </c>
      <c r="M162" s="185">
        <v>21609</v>
      </c>
      <c r="N162" s="185">
        <v>8880</v>
      </c>
      <c r="O162" s="185">
        <v>7218</v>
      </c>
      <c r="P162" s="185">
        <v>109293</v>
      </c>
      <c r="R162" s="185">
        <v>37000</v>
      </c>
      <c r="S162" s="185">
        <v>157000</v>
      </c>
      <c r="U162"/>
    </row>
    <row r="163" spans="1:21" s="185" customFormat="1" x14ac:dyDescent="0.25">
      <c r="A163" s="185" t="s">
        <v>2005</v>
      </c>
      <c r="B163" s="185" t="s">
        <v>2006</v>
      </c>
      <c r="C163" s="185" t="s">
        <v>2007</v>
      </c>
      <c r="D163" s="185" t="s">
        <v>4547</v>
      </c>
      <c r="E163" s="185" t="s">
        <v>640</v>
      </c>
      <c r="G163" s="185">
        <v>40000</v>
      </c>
      <c r="H163" s="185">
        <v>1</v>
      </c>
      <c r="I163" s="185">
        <v>40000</v>
      </c>
      <c r="J163" s="185">
        <v>157000</v>
      </c>
      <c r="K163" s="185">
        <v>10000</v>
      </c>
      <c r="L163" s="185">
        <v>127890</v>
      </c>
      <c r="M163" s="185">
        <v>21609</v>
      </c>
      <c r="N163" s="185">
        <v>8880</v>
      </c>
      <c r="O163" s="185">
        <v>7218</v>
      </c>
      <c r="P163" s="185">
        <v>109293</v>
      </c>
      <c r="R163" s="185">
        <v>40000</v>
      </c>
      <c r="S163" s="185">
        <v>157000</v>
      </c>
      <c r="U163"/>
    </row>
    <row r="164" spans="1:21" s="185" customFormat="1" x14ac:dyDescent="0.25">
      <c r="A164" s="185" t="s">
        <v>2005</v>
      </c>
      <c r="B164" s="185" t="s">
        <v>2006</v>
      </c>
      <c r="C164" s="185" t="s">
        <v>2007</v>
      </c>
      <c r="D164" s="185" t="s">
        <v>4547</v>
      </c>
      <c r="E164" s="185" t="s">
        <v>641</v>
      </c>
      <c r="G164" s="185">
        <v>40000</v>
      </c>
      <c r="H164" s="185">
        <v>1</v>
      </c>
      <c r="I164" s="185">
        <v>40000</v>
      </c>
      <c r="J164" s="185">
        <v>157000</v>
      </c>
      <c r="K164" s="185">
        <v>10000</v>
      </c>
      <c r="L164" s="185">
        <v>127890</v>
      </c>
      <c r="M164" s="185">
        <v>21609</v>
      </c>
      <c r="N164" s="185">
        <v>8880</v>
      </c>
      <c r="O164" s="185">
        <v>7218</v>
      </c>
      <c r="P164" s="185">
        <v>109293</v>
      </c>
      <c r="R164" s="185">
        <v>40000</v>
      </c>
      <c r="S164" s="185">
        <v>157000</v>
      </c>
      <c r="U164"/>
    </row>
    <row r="165" spans="1:21" s="185" customFormat="1" x14ac:dyDescent="0.25">
      <c r="A165" s="185" t="s">
        <v>2005</v>
      </c>
      <c r="B165" s="185" t="s">
        <v>2006</v>
      </c>
      <c r="C165" s="185" t="s">
        <v>2007</v>
      </c>
      <c r="D165" s="185" t="s">
        <v>4547</v>
      </c>
      <c r="E165" s="185" t="s">
        <v>604</v>
      </c>
      <c r="G165" s="185">
        <v>40000</v>
      </c>
      <c r="H165" s="185">
        <v>1</v>
      </c>
      <c r="I165" s="185">
        <v>40000</v>
      </c>
      <c r="J165" s="185">
        <v>157000</v>
      </c>
      <c r="K165" s="185">
        <v>10000</v>
      </c>
      <c r="L165" s="185">
        <v>127890</v>
      </c>
      <c r="M165" s="185">
        <v>21609</v>
      </c>
      <c r="N165" s="185">
        <v>8880</v>
      </c>
      <c r="O165" s="185">
        <v>7218</v>
      </c>
      <c r="P165" s="185">
        <v>109293</v>
      </c>
      <c r="R165" s="185">
        <v>40000</v>
      </c>
      <c r="S165" s="185">
        <v>157000</v>
      </c>
      <c r="U165"/>
    </row>
    <row r="166" spans="1:21" s="185" customFormat="1" x14ac:dyDescent="0.25">
      <c r="A166" s="185" t="s">
        <v>2012</v>
      </c>
      <c r="B166" s="185" t="s">
        <v>2013</v>
      </c>
      <c r="C166" s="185" t="s">
        <v>2014</v>
      </c>
      <c r="D166" s="185" t="s">
        <v>4547</v>
      </c>
      <c r="E166" s="185" t="s">
        <v>1202</v>
      </c>
      <c r="F166" s="185" t="s">
        <v>1028</v>
      </c>
      <c r="G166" s="185">
        <v>25000</v>
      </c>
      <c r="H166" s="185">
        <v>1</v>
      </c>
      <c r="I166" s="185">
        <v>25000</v>
      </c>
      <c r="J166" s="185">
        <v>25000</v>
      </c>
      <c r="K166" s="185">
        <v>0</v>
      </c>
      <c r="L166" s="185">
        <v>5000</v>
      </c>
      <c r="M166" s="185">
        <v>3675</v>
      </c>
      <c r="N166" s="185">
        <v>4000</v>
      </c>
      <c r="O166" s="185">
        <v>1228</v>
      </c>
      <c r="P166" s="185">
        <v>16097</v>
      </c>
      <c r="R166" s="185">
        <v>25000</v>
      </c>
      <c r="S166" s="185">
        <v>25000</v>
      </c>
      <c r="U166"/>
    </row>
    <row r="167" spans="1:21" s="185" customFormat="1" x14ac:dyDescent="0.25">
      <c r="A167" s="185" t="s">
        <v>2021</v>
      </c>
      <c r="B167" s="185" t="s">
        <v>2022</v>
      </c>
      <c r="C167" s="185" t="s">
        <v>2023</v>
      </c>
      <c r="D167" s="185" t="s">
        <v>4547</v>
      </c>
      <c r="E167" s="185" t="s">
        <v>598</v>
      </c>
      <c r="G167" s="185">
        <v>37000</v>
      </c>
      <c r="H167" s="185">
        <v>1</v>
      </c>
      <c r="I167" s="185">
        <v>37000</v>
      </c>
      <c r="J167" s="185">
        <v>157000</v>
      </c>
      <c r="K167" s="185">
        <v>10000</v>
      </c>
      <c r="L167" s="185">
        <v>117600</v>
      </c>
      <c r="M167" s="185">
        <v>21609</v>
      </c>
      <c r="N167" s="185">
        <v>8880</v>
      </c>
      <c r="O167" s="185">
        <v>7218</v>
      </c>
      <c r="P167" s="185">
        <v>109293</v>
      </c>
      <c r="R167" s="185">
        <v>37000</v>
      </c>
      <c r="S167" s="185">
        <v>157000</v>
      </c>
      <c r="U167"/>
    </row>
    <row r="168" spans="1:21" s="185" customFormat="1" x14ac:dyDescent="0.25">
      <c r="A168" s="185" t="s">
        <v>2021</v>
      </c>
      <c r="B168" s="185" t="s">
        <v>2022</v>
      </c>
      <c r="C168" s="185" t="s">
        <v>2023</v>
      </c>
      <c r="D168" s="185" t="s">
        <v>4547</v>
      </c>
      <c r="E168" s="185" t="s">
        <v>640</v>
      </c>
      <c r="G168" s="185">
        <v>40000</v>
      </c>
      <c r="H168" s="185">
        <v>1</v>
      </c>
      <c r="I168" s="185">
        <v>40000</v>
      </c>
      <c r="J168" s="185">
        <v>157000</v>
      </c>
      <c r="K168" s="185">
        <v>10000</v>
      </c>
      <c r="L168" s="185">
        <v>117600</v>
      </c>
      <c r="M168" s="185">
        <v>21609</v>
      </c>
      <c r="N168" s="185">
        <v>8880</v>
      </c>
      <c r="O168" s="185">
        <v>7218</v>
      </c>
      <c r="P168" s="185">
        <v>109293</v>
      </c>
      <c r="R168" s="185">
        <v>40000</v>
      </c>
      <c r="S168" s="185">
        <v>157000</v>
      </c>
      <c r="U168"/>
    </row>
    <row r="169" spans="1:21" s="185" customFormat="1" x14ac:dyDescent="0.25">
      <c r="A169" s="185" t="s">
        <v>2021</v>
      </c>
      <c r="B169" s="185" t="s">
        <v>2022</v>
      </c>
      <c r="C169" s="185" t="s">
        <v>2023</v>
      </c>
      <c r="D169" s="185" t="s">
        <v>4547</v>
      </c>
      <c r="E169" s="185" t="s">
        <v>641</v>
      </c>
      <c r="G169" s="185">
        <v>40000</v>
      </c>
      <c r="H169" s="185">
        <v>1</v>
      </c>
      <c r="I169" s="185">
        <v>40000</v>
      </c>
      <c r="J169" s="185">
        <v>157000</v>
      </c>
      <c r="K169" s="185">
        <v>10000</v>
      </c>
      <c r="L169" s="185">
        <v>117600</v>
      </c>
      <c r="M169" s="185">
        <v>21609</v>
      </c>
      <c r="N169" s="185">
        <v>8880</v>
      </c>
      <c r="O169" s="185">
        <v>7218</v>
      </c>
      <c r="P169" s="185">
        <v>109293</v>
      </c>
      <c r="R169" s="185">
        <v>40000</v>
      </c>
      <c r="S169" s="185">
        <v>157000</v>
      </c>
      <c r="U169"/>
    </row>
    <row r="170" spans="1:21" s="185" customFormat="1" x14ac:dyDescent="0.25">
      <c r="A170" s="185" t="s">
        <v>2021</v>
      </c>
      <c r="B170" s="185" t="s">
        <v>2022</v>
      </c>
      <c r="C170" s="185" t="s">
        <v>2023</v>
      </c>
      <c r="D170" s="185" t="s">
        <v>4547</v>
      </c>
      <c r="E170" s="185" t="s">
        <v>604</v>
      </c>
      <c r="G170" s="185">
        <v>40000</v>
      </c>
      <c r="H170" s="185">
        <v>1</v>
      </c>
      <c r="I170" s="185">
        <v>40000</v>
      </c>
      <c r="J170" s="185">
        <v>157000</v>
      </c>
      <c r="K170" s="185">
        <v>10000</v>
      </c>
      <c r="L170" s="185">
        <v>117600</v>
      </c>
      <c r="M170" s="185">
        <v>21609</v>
      </c>
      <c r="N170" s="185">
        <v>8880</v>
      </c>
      <c r="O170" s="185">
        <v>7218</v>
      </c>
      <c r="P170" s="185">
        <v>109293</v>
      </c>
      <c r="R170" s="185">
        <v>40000</v>
      </c>
      <c r="S170" s="185">
        <v>157000</v>
      </c>
      <c r="U170"/>
    </row>
    <row r="171" spans="1:21" s="185" customFormat="1" x14ac:dyDescent="0.25">
      <c r="A171" s="185" t="s">
        <v>2028</v>
      </c>
      <c r="B171" s="185" t="s">
        <v>2029</v>
      </c>
      <c r="C171" s="185" t="s">
        <v>2030</v>
      </c>
      <c r="D171" s="185" t="s">
        <v>4547</v>
      </c>
      <c r="E171" s="185" t="s">
        <v>1202</v>
      </c>
      <c r="F171" s="185" t="s">
        <v>1028</v>
      </c>
      <c r="G171" s="185">
        <v>25000</v>
      </c>
      <c r="H171" s="185">
        <v>1</v>
      </c>
      <c r="I171" s="185">
        <v>25000</v>
      </c>
      <c r="J171" s="185">
        <v>25000</v>
      </c>
      <c r="K171" s="185">
        <v>0</v>
      </c>
      <c r="L171" s="185">
        <v>5000</v>
      </c>
      <c r="M171" s="185">
        <v>3675</v>
      </c>
      <c r="N171" s="185">
        <v>4000</v>
      </c>
      <c r="O171" s="185">
        <v>1228</v>
      </c>
      <c r="P171" s="185">
        <v>16097</v>
      </c>
      <c r="R171" s="185">
        <v>25000</v>
      </c>
      <c r="S171" s="185">
        <v>25000</v>
      </c>
      <c r="U171"/>
    </row>
    <row r="172" spans="1:21" s="185" customFormat="1" x14ac:dyDescent="0.25">
      <c r="A172" s="185" t="s">
        <v>2035</v>
      </c>
      <c r="B172" s="185" t="s">
        <v>2036</v>
      </c>
      <c r="C172" s="185" t="s">
        <v>2037</v>
      </c>
      <c r="D172" s="185" t="s">
        <v>4547</v>
      </c>
      <c r="E172" s="185" t="s">
        <v>666</v>
      </c>
      <c r="G172" s="185">
        <v>21300</v>
      </c>
      <c r="H172" s="185">
        <v>3</v>
      </c>
      <c r="I172" s="185">
        <v>63900</v>
      </c>
      <c r="J172" s="185">
        <v>63900</v>
      </c>
      <c r="K172" s="185">
        <v>0</v>
      </c>
      <c r="L172" s="185">
        <v>23900</v>
      </c>
      <c r="M172" s="185">
        <v>9393</v>
      </c>
      <c r="N172" s="185">
        <v>5556</v>
      </c>
      <c r="O172" s="185">
        <v>3137</v>
      </c>
      <c r="P172" s="185">
        <v>45814</v>
      </c>
      <c r="R172" s="185">
        <v>63900</v>
      </c>
      <c r="S172" s="185">
        <v>63900</v>
      </c>
      <c r="U172"/>
    </row>
    <row r="173" spans="1:21" s="185" customFormat="1" x14ac:dyDescent="0.25">
      <c r="A173" s="185" t="s">
        <v>2043</v>
      </c>
      <c r="B173" s="185" t="s">
        <v>2044</v>
      </c>
      <c r="C173" s="185" t="s">
        <v>2045</v>
      </c>
      <c r="D173" s="185" t="s">
        <v>4547</v>
      </c>
      <c r="E173" s="185" t="s">
        <v>1223</v>
      </c>
      <c r="F173" s="185" t="s">
        <v>698</v>
      </c>
      <c r="G173" s="185">
        <v>100000</v>
      </c>
      <c r="H173" s="185">
        <v>1</v>
      </c>
      <c r="I173" s="185">
        <v>100000</v>
      </c>
      <c r="J173" s="185">
        <v>100000</v>
      </c>
      <c r="K173" s="185">
        <v>0</v>
      </c>
      <c r="L173" s="185">
        <v>84300</v>
      </c>
      <c r="M173" s="185">
        <v>14700</v>
      </c>
      <c r="N173" s="185">
        <v>7000</v>
      </c>
      <c r="O173" s="185">
        <v>4910</v>
      </c>
      <c r="P173" s="185">
        <v>73390</v>
      </c>
      <c r="R173" s="185">
        <v>100000</v>
      </c>
      <c r="S173" s="185">
        <v>100000</v>
      </c>
      <c r="U173"/>
    </row>
    <row r="174" spans="1:21" s="185" customFormat="1" x14ac:dyDescent="0.25">
      <c r="A174" s="185" t="s">
        <v>2051</v>
      </c>
      <c r="B174" s="185" t="s">
        <v>2052</v>
      </c>
      <c r="C174" s="185" t="s">
        <v>2053</v>
      </c>
      <c r="D174" s="185" t="s">
        <v>4547</v>
      </c>
      <c r="E174" s="185" t="s">
        <v>1180</v>
      </c>
      <c r="F174" s="185" t="s">
        <v>972</v>
      </c>
      <c r="G174" s="185">
        <v>92000</v>
      </c>
      <c r="H174" s="185">
        <v>2</v>
      </c>
      <c r="I174" s="185">
        <v>184000</v>
      </c>
      <c r="J174" s="185">
        <v>184000</v>
      </c>
      <c r="K174" s="185">
        <v>10000</v>
      </c>
      <c r="L174" s="185">
        <v>140279</v>
      </c>
      <c r="M174" s="185">
        <v>25578</v>
      </c>
      <c r="N174" s="185">
        <v>9960</v>
      </c>
      <c r="O174" s="185">
        <v>8543</v>
      </c>
      <c r="P174" s="185">
        <v>129919</v>
      </c>
      <c r="R174" s="185">
        <v>184000</v>
      </c>
      <c r="S174" s="185">
        <v>184000</v>
      </c>
      <c r="U174"/>
    </row>
    <row r="175" spans="1:21" s="185" customFormat="1" x14ac:dyDescent="0.25">
      <c r="A175" s="185" t="s">
        <v>2058</v>
      </c>
      <c r="B175" s="185" t="s">
        <v>2059</v>
      </c>
      <c r="C175" s="185" t="s">
        <v>2060</v>
      </c>
      <c r="D175" s="185" t="s">
        <v>4547</v>
      </c>
      <c r="E175" s="185" t="s">
        <v>1180</v>
      </c>
      <c r="F175" s="185" t="s">
        <v>972</v>
      </c>
      <c r="G175" s="185">
        <v>92000</v>
      </c>
      <c r="H175" s="185">
        <v>1</v>
      </c>
      <c r="I175" s="185">
        <v>92000</v>
      </c>
      <c r="J175" s="185">
        <v>256000</v>
      </c>
      <c r="K175" s="185">
        <v>18462</v>
      </c>
      <c r="L175" s="185">
        <v>204282</v>
      </c>
      <c r="M175" s="185">
        <v>34918</v>
      </c>
      <c r="N175" s="185">
        <v>12502</v>
      </c>
      <c r="O175" s="185">
        <v>11663</v>
      </c>
      <c r="P175" s="185">
        <v>178455</v>
      </c>
      <c r="R175" s="185">
        <v>92000</v>
      </c>
      <c r="S175" s="185">
        <v>256000</v>
      </c>
      <c r="U175"/>
    </row>
    <row r="176" spans="1:21" s="185" customFormat="1" x14ac:dyDescent="0.25">
      <c r="A176" s="185" t="s">
        <v>2058</v>
      </c>
      <c r="B176" s="185" t="s">
        <v>2059</v>
      </c>
      <c r="C176" s="185" t="s">
        <v>2060</v>
      </c>
      <c r="D176" s="185" t="s">
        <v>4547</v>
      </c>
      <c r="E176" s="185" t="s">
        <v>604</v>
      </c>
      <c r="G176" s="185">
        <v>41000</v>
      </c>
      <c r="H176" s="185">
        <v>4</v>
      </c>
      <c r="I176" s="185">
        <v>164000</v>
      </c>
      <c r="J176" s="185">
        <v>256000</v>
      </c>
      <c r="K176" s="185">
        <v>18462</v>
      </c>
      <c r="L176" s="185">
        <v>204282</v>
      </c>
      <c r="M176" s="185">
        <v>34918</v>
      </c>
      <c r="N176" s="185">
        <v>12502</v>
      </c>
      <c r="O176" s="185">
        <v>11663</v>
      </c>
      <c r="P176" s="185">
        <v>178455</v>
      </c>
      <c r="R176" s="185">
        <v>164000</v>
      </c>
      <c r="S176" s="185">
        <v>256000</v>
      </c>
      <c r="U176"/>
    </row>
    <row r="177" spans="1:21" s="185" customFormat="1" x14ac:dyDescent="0.25">
      <c r="A177" s="185" t="s">
        <v>2065</v>
      </c>
      <c r="B177" s="185" t="s">
        <v>2066</v>
      </c>
      <c r="C177" s="185" t="s">
        <v>2067</v>
      </c>
      <c r="D177" s="185" t="s">
        <v>4547</v>
      </c>
      <c r="E177" s="185" t="s">
        <v>604</v>
      </c>
      <c r="G177" s="185">
        <v>41000</v>
      </c>
      <c r="H177" s="185">
        <v>4</v>
      </c>
      <c r="I177" s="185">
        <v>164000</v>
      </c>
      <c r="J177" s="185">
        <v>164000</v>
      </c>
      <c r="K177" s="185">
        <v>10000</v>
      </c>
      <c r="L177" s="185">
        <v>123200</v>
      </c>
      <c r="M177" s="185">
        <v>22638</v>
      </c>
      <c r="N177" s="185">
        <v>9160</v>
      </c>
      <c r="O177" s="185">
        <v>7561</v>
      </c>
      <c r="P177" s="185">
        <v>114641</v>
      </c>
      <c r="R177" s="185">
        <v>164000</v>
      </c>
      <c r="S177" s="185">
        <v>164000</v>
      </c>
      <c r="U177"/>
    </row>
    <row r="178" spans="1:21" s="185" customFormat="1" x14ac:dyDescent="0.25">
      <c r="A178" s="185" t="s">
        <v>2072</v>
      </c>
      <c r="B178" s="185" t="s">
        <v>2073</v>
      </c>
      <c r="C178" s="185" t="s">
        <v>2074</v>
      </c>
      <c r="D178" s="185" t="s">
        <v>4547</v>
      </c>
      <c r="E178" s="185" t="s">
        <v>598</v>
      </c>
      <c r="G178" s="185">
        <v>37000</v>
      </c>
      <c r="H178" s="185">
        <v>1</v>
      </c>
      <c r="I178" s="185">
        <v>37000</v>
      </c>
      <c r="J178" s="185">
        <v>157000</v>
      </c>
      <c r="K178" s="185">
        <v>10000</v>
      </c>
      <c r="L178" s="185">
        <v>147000</v>
      </c>
      <c r="M178" s="185">
        <v>21609</v>
      </c>
      <c r="N178" s="185">
        <v>8880</v>
      </c>
      <c r="O178" s="185">
        <v>7218</v>
      </c>
      <c r="P178" s="185">
        <v>109293</v>
      </c>
      <c r="R178" s="185">
        <v>37000</v>
      </c>
      <c r="S178" s="185">
        <v>157000</v>
      </c>
      <c r="U178"/>
    </row>
    <row r="179" spans="1:21" s="185" customFormat="1" x14ac:dyDescent="0.25">
      <c r="A179" s="185" t="s">
        <v>2072</v>
      </c>
      <c r="B179" s="185" t="s">
        <v>2073</v>
      </c>
      <c r="C179" s="185" t="s">
        <v>2074</v>
      </c>
      <c r="D179" s="185" t="s">
        <v>4547</v>
      </c>
      <c r="E179" s="185" t="s">
        <v>640</v>
      </c>
      <c r="G179" s="185">
        <v>40000</v>
      </c>
      <c r="H179" s="185">
        <v>1</v>
      </c>
      <c r="I179" s="185">
        <v>40000</v>
      </c>
      <c r="J179" s="185">
        <v>157000</v>
      </c>
      <c r="K179" s="185">
        <v>10000</v>
      </c>
      <c r="L179" s="185">
        <v>147000</v>
      </c>
      <c r="M179" s="185">
        <v>21609</v>
      </c>
      <c r="N179" s="185">
        <v>8880</v>
      </c>
      <c r="O179" s="185">
        <v>7218</v>
      </c>
      <c r="P179" s="185">
        <v>109293</v>
      </c>
      <c r="R179" s="185">
        <v>40000</v>
      </c>
      <c r="S179" s="185">
        <v>157000</v>
      </c>
      <c r="U179"/>
    </row>
    <row r="180" spans="1:21" s="185" customFormat="1" x14ac:dyDescent="0.25">
      <c r="A180" s="185" t="s">
        <v>2072</v>
      </c>
      <c r="B180" s="185" t="s">
        <v>2073</v>
      </c>
      <c r="C180" s="185" t="s">
        <v>2074</v>
      </c>
      <c r="D180" s="185" t="s">
        <v>4547</v>
      </c>
      <c r="E180" s="185" t="s">
        <v>641</v>
      </c>
      <c r="G180" s="185">
        <v>40000</v>
      </c>
      <c r="H180" s="185">
        <v>1</v>
      </c>
      <c r="I180" s="185">
        <v>40000</v>
      </c>
      <c r="J180" s="185">
        <v>157000</v>
      </c>
      <c r="K180" s="185">
        <v>10000</v>
      </c>
      <c r="L180" s="185">
        <v>147000</v>
      </c>
      <c r="M180" s="185">
        <v>21609</v>
      </c>
      <c r="N180" s="185">
        <v>8880</v>
      </c>
      <c r="O180" s="185">
        <v>7218</v>
      </c>
      <c r="P180" s="185">
        <v>109293</v>
      </c>
      <c r="R180" s="185">
        <v>40000</v>
      </c>
      <c r="S180" s="185">
        <v>157000</v>
      </c>
      <c r="U180"/>
    </row>
    <row r="181" spans="1:21" s="185" customFormat="1" x14ac:dyDescent="0.25">
      <c r="A181" s="185" t="s">
        <v>2072</v>
      </c>
      <c r="B181" s="185" t="s">
        <v>2073</v>
      </c>
      <c r="C181" s="185" t="s">
        <v>2074</v>
      </c>
      <c r="D181" s="185" t="s">
        <v>4547</v>
      </c>
      <c r="E181" s="185" t="s">
        <v>604</v>
      </c>
      <c r="G181" s="185">
        <v>40000</v>
      </c>
      <c r="H181" s="185">
        <v>1</v>
      </c>
      <c r="I181" s="185">
        <v>40000</v>
      </c>
      <c r="J181" s="185">
        <v>157000</v>
      </c>
      <c r="K181" s="185">
        <v>10000</v>
      </c>
      <c r="L181" s="185">
        <v>147000</v>
      </c>
      <c r="M181" s="185">
        <v>21609</v>
      </c>
      <c r="N181" s="185">
        <v>8880</v>
      </c>
      <c r="O181" s="185">
        <v>7218</v>
      </c>
      <c r="P181" s="185">
        <v>109293</v>
      </c>
      <c r="R181" s="185">
        <v>40000</v>
      </c>
      <c r="S181" s="185">
        <v>157000</v>
      </c>
      <c r="U181"/>
    </row>
    <row r="182" spans="1:21" s="185" customFormat="1" x14ac:dyDescent="0.25">
      <c r="A182" s="185" t="s">
        <v>2082</v>
      </c>
      <c r="B182" s="185" t="s">
        <v>2083</v>
      </c>
      <c r="C182" s="185" t="s">
        <v>2084</v>
      </c>
      <c r="D182" s="185" t="s">
        <v>4547</v>
      </c>
      <c r="E182" s="185" t="s">
        <v>1020</v>
      </c>
      <c r="F182" s="185" t="s">
        <v>1029</v>
      </c>
      <c r="G182" s="185">
        <v>32000</v>
      </c>
      <c r="H182" s="185">
        <v>1</v>
      </c>
      <c r="I182" s="185">
        <v>32000</v>
      </c>
      <c r="J182" s="185">
        <v>32000</v>
      </c>
      <c r="K182" s="185">
        <v>0</v>
      </c>
      <c r="L182" s="185">
        <v>20964</v>
      </c>
      <c r="M182" s="185">
        <v>4704</v>
      </c>
      <c r="N182" s="185">
        <v>4280</v>
      </c>
      <c r="O182" s="185">
        <v>1571</v>
      </c>
      <c r="P182" s="185">
        <v>21445</v>
      </c>
      <c r="R182" s="185">
        <v>32000</v>
      </c>
      <c r="S182" s="185">
        <v>32000</v>
      </c>
      <c r="U182"/>
    </row>
    <row r="183" spans="1:21" s="185" customFormat="1" x14ac:dyDescent="0.25">
      <c r="A183" s="185" t="s">
        <v>2088</v>
      </c>
      <c r="B183" s="185" t="s">
        <v>2089</v>
      </c>
      <c r="C183" s="185" t="s">
        <v>2090</v>
      </c>
      <c r="D183" s="185" t="s">
        <v>4547</v>
      </c>
      <c r="E183" s="185" t="s">
        <v>1180</v>
      </c>
      <c r="F183" s="185" t="s">
        <v>972</v>
      </c>
      <c r="G183" s="185">
        <v>92000</v>
      </c>
      <c r="H183" s="185">
        <v>2</v>
      </c>
      <c r="I183" s="185">
        <v>184000</v>
      </c>
      <c r="J183" s="185">
        <v>184000</v>
      </c>
      <c r="K183" s="185">
        <v>13262</v>
      </c>
      <c r="L183" s="185">
        <v>136884</v>
      </c>
      <c r="M183" s="185">
        <v>25098</v>
      </c>
      <c r="N183" s="185">
        <v>9830</v>
      </c>
      <c r="O183" s="185">
        <v>8383</v>
      </c>
      <c r="P183" s="185">
        <v>127427</v>
      </c>
      <c r="R183" s="185">
        <v>184000</v>
      </c>
      <c r="S183" s="185">
        <v>184000</v>
      </c>
      <c r="U183"/>
    </row>
    <row r="184" spans="1:21" s="185" customFormat="1" x14ac:dyDescent="0.25">
      <c r="A184" s="185" t="s">
        <v>2094</v>
      </c>
      <c r="B184" s="185" t="s">
        <v>2095</v>
      </c>
      <c r="C184" s="185" t="s">
        <v>2096</v>
      </c>
      <c r="D184" s="185" t="s">
        <v>4547</v>
      </c>
      <c r="E184" s="185" t="s">
        <v>598</v>
      </c>
      <c r="G184" s="185">
        <v>37000</v>
      </c>
      <c r="H184" s="185">
        <v>1</v>
      </c>
      <c r="I184" s="185">
        <v>37000</v>
      </c>
      <c r="J184" s="185">
        <v>157000</v>
      </c>
      <c r="K184" s="185">
        <v>10000</v>
      </c>
      <c r="L184" s="185">
        <v>120540</v>
      </c>
      <c r="M184" s="185">
        <v>21609</v>
      </c>
      <c r="N184" s="185">
        <v>8880</v>
      </c>
      <c r="O184" s="185">
        <v>7218</v>
      </c>
      <c r="P184" s="185">
        <v>109293</v>
      </c>
      <c r="R184" s="185">
        <v>37000</v>
      </c>
      <c r="S184" s="185">
        <v>157000</v>
      </c>
      <c r="U184"/>
    </row>
    <row r="185" spans="1:21" s="185" customFormat="1" x14ac:dyDescent="0.25">
      <c r="A185" s="185" t="s">
        <v>2094</v>
      </c>
      <c r="B185" s="185" t="s">
        <v>2095</v>
      </c>
      <c r="C185" s="185" t="s">
        <v>2096</v>
      </c>
      <c r="D185" s="185" t="s">
        <v>4547</v>
      </c>
      <c r="E185" s="185" t="s">
        <v>640</v>
      </c>
      <c r="G185" s="185">
        <v>40000</v>
      </c>
      <c r="H185" s="185">
        <v>1</v>
      </c>
      <c r="I185" s="185">
        <v>40000</v>
      </c>
      <c r="J185" s="185">
        <v>157000</v>
      </c>
      <c r="K185" s="185">
        <v>10000</v>
      </c>
      <c r="L185" s="185">
        <v>120540</v>
      </c>
      <c r="M185" s="185">
        <v>21609</v>
      </c>
      <c r="N185" s="185">
        <v>8880</v>
      </c>
      <c r="O185" s="185">
        <v>7218</v>
      </c>
      <c r="P185" s="185">
        <v>109293</v>
      </c>
      <c r="R185" s="185">
        <v>40000</v>
      </c>
      <c r="S185" s="185">
        <v>157000</v>
      </c>
      <c r="U185"/>
    </row>
    <row r="186" spans="1:21" s="185" customFormat="1" x14ac:dyDescent="0.25">
      <c r="A186" s="185" t="s">
        <v>2094</v>
      </c>
      <c r="B186" s="185" t="s">
        <v>2095</v>
      </c>
      <c r="C186" s="185" t="s">
        <v>2096</v>
      </c>
      <c r="D186" s="185" t="s">
        <v>4547</v>
      </c>
      <c r="E186" s="185" t="s">
        <v>641</v>
      </c>
      <c r="G186" s="185">
        <v>40000</v>
      </c>
      <c r="H186" s="185">
        <v>1</v>
      </c>
      <c r="I186" s="185">
        <v>40000</v>
      </c>
      <c r="J186" s="185">
        <v>157000</v>
      </c>
      <c r="K186" s="185">
        <v>10000</v>
      </c>
      <c r="L186" s="185">
        <v>120540</v>
      </c>
      <c r="M186" s="185">
        <v>21609</v>
      </c>
      <c r="N186" s="185">
        <v>8880</v>
      </c>
      <c r="O186" s="185">
        <v>7218</v>
      </c>
      <c r="P186" s="185">
        <v>109293</v>
      </c>
      <c r="R186" s="185">
        <v>40000</v>
      </c>
      <c r="S186" s="185">
        <v>157000</v>
      </c>
      <c r="U186"/>
    </row>
    <row r="187" spans="1:21" s="185" customFormat="1" x14ac:dyDescent="0.25">
      <c r="A187" s="185" t="s">
        <v>2094</v>
      </c>
      <c r="B187" s="185" t="s">
        <v>2095</v>
      </c>
      <c r="C187" s="185" t="s">
        <v>2096</v>
      </c>
      <c r="D187" s="185" t="s">
        <v>4547</v>
      </c>
      <c r="E187" s="185" t="s">
        <v>604</v>
      </c>
      <c r="G187" s="185">
        <v>40000</v>
      </c>
      <c r="H187" s="185">
        <v>1</v>
      </c>
      <c r="I187" s="185">
        <v>40000</v>
      </c>
      <c r="J187" s="185">
        <v>157000</v>
      </c>
      <c r="K187" s="185">
        <v>10000</v>
      </c>
      <c r="L187" s="185">
        <v>120540</v>
      </c>
      <c r="M187" s="185">
        <v>21609</v>
      </c>
      <c r="N187" s="185">
        <v>8880</v>
      </c>
      <c r="O187" s="185">
        <v>7218</v>
      </c>
      <c r="P187" s="185">
        <v>109293</v>
      </c>
      <c r="R187" s="185">
        <v>40000</v>
      </c>
      <c r="S187" s="185">
        <v>157000</v>
      </c>
      <c r="U187"/>
    </row>
    <row r="188" spans="1:21" s="185" customFormat="1" x14ac:dyDescent="0.25">
      <c r="A188" s="185" t="s">
        <v>2102</v>
      </c>
      <c r="B188" s="185" t="s">
        <v>2103</v>
      </c>
      <c r="C188" s="185" t="s">
        <v>2104</v>
      </c>
      <c r="D188" s="185" t="s">
        <v>4547</v>
      </c>
      <c r="E188" s="185" t="s">
        <v>1223</v>
      </c>
      <c r="F188" s="185" t="s">
        <v>698</v>
      </c>
      <c r="G188" s="185">
        <v>100000</v>
      </c>
      <c r="H188" s="185">
        <v>1</v>
      </c>
      <c r="I188" s="185">
        <v>100000</v>
      </c>
      <c r="J188" s="185">
        <v>100000</v>
      </c>
      <c r="K188" s="185">
        <v>0</v>
      </c>
      <c r="L188" s="185">
        <v>80000</v>
      </c>
      <c r="M188" s="185">
        <v>14700</v>
      </c>
      <c r="N188" s="185">
        <v>7000</v>
      </c>
      <c r="O188" s="185">
        <v>4910</v>
      </c>
      <c r="P188" s="185">
        <v>73390</v>
      </c>
      <c r="R188" s="185">
        <v>100000</v>
      </c>
      <c r="S188" s="185">
        <v>100000</v>
      </c>
      <c r="U188"/>
    </row>
    <row r="189" spans="1:21" s="185" customFormat="1" x14ac:dyDescent="0.25">
      <c r="A189" s="185" t="s">
        <v>2110</v>
      </c>
      <c r="B189" s="185" t="s">
        <v>2105</v>
      </c>
      <c r="C189" s="185" t="s">
        <v>2111</v>
      </c>
      <c r="D189" s="185" t="s">
        <v>4547</v>
      </c>
      <c r="E189" s="185" t="s">
        <v>1223</v>
      </c>
      <c r="F189" s="185" t="s">
        <v>698</v>
      </c>
      <c r="G189" s="185">
        <v>100000</v>
      </c>
      <c r="H189" s="185">
        <v>2</v>
      </c>
      <c r="I189" s="185">
        <v>200000</v>
      </c>
      <c r="J189" s="185">
        <v>200000</v>
      </c>
      <c r="K189" s="185">
        <v>16000</v>
      </c>
      <c r="L189" s="185">
        <v>147200</v>
      </c>
      <c r="M189" s="185">
        <v>27048</v>
      </c>
      <c r="N189" s="185">
        <v>10360</v>
      </c>
      <c r="O189" s="185">
        <v>9034</v>
      </c>
      <c r="P189" s="185">
        <v>137558</v>
      </c>
      <c r="R189" s="185">
        <v>200000</v>
      </c>
      <c r="S189" s="185">
        <v>200000</v>
      </c>
      <c r="U189"/>
    </row>
    <row r="190" spans="1:21" s="185" customFormat="1" x14ac:dyDescent="0.25">
      <c r="A190" s="185" t="s">
        <v>2116</v>
      </c>
      <c r="B190" s="185" t="s">
        <v>2117</v>
      </c>
      <c r="C190" s="185" t="s">
        <v>2118</v>
      </c>
      <c r="D190" s="185" t="s">
        <v>4547</v>
      </c>
      <c r="E190" s="185" t="s">
        <v>1020</v>
      </c>
      <c r="F190" s="185" t="s">
        <v>1027</v>
      </c>
      <c r="G190" s="185">
        <v>32000</v>
      </c>
      <c r="H190" s="185">
        <v>1</v>
      </c>
      <c r="I190" s="185">
        <v>32000</v>
      </c>
      <c r="J190" s="185">
        <v>32000</v>
      </c>
      <c r="K190" s="185">
        <v>0</v>
      </c>
      <c r="L190" s="185">
        <v>32000</v>
      </c>
      <c r="M190" s="185">
        <v>4704</v>
      </c>
      <c r="N190" s="185">
        <v>4280</v>
      </c>
      <c r="O190" s="185">
        <v>1571</v>
      </c>
      <c r="P190" s="185">
        <v>21445</v>
      </c>
      <c r="R190" s="185">
        <v>32000</v>
      </c>
      <c r="S190" s="185">
        <v>32000</v>
      </c>
      <c r="U190"/>
    </row>
    <row r="191" spans="1:21" s="185" customFormat="1" x14ac:dyDescent="0.25">
      <c r="A191" s="185" t="s">
        <v>2124</v>
      </c>
      <c r="B191" s="185" t="s">
        <v>2125</v>
      </c>
      <c r="C191" s="185" t="s">
        <v>2126</v>
      </c>
      <c r="D191" s="185" t="s">
        <v>4547</v>
      </c>
      <c r="E191" s="185" t="s">
        <v>598</v>
      </c>
      <c r="G191" s="185">
        <v>37000</v>
      </c>
      <c r="H191" s="185">
        <v>1</v>
      </c>
      <c r="I191" s="185">
        <v>37000</v>
      </c>
      <c r="J191" s="185">
        <v>157000</v>
      </c>
      <c r="K191" s="185">
        <v>0</v>
      </c>
      <c r="L191" s="185">
        <v>120294</v>
      </c>
      <c r="M191" s="185">
        <v>23079</v>
      </c>
      <c r="N191" s="185">
        <v>9280</v>
      </c>
      <c r="O191" s="185">
        <v>7709</v>
      </c>
      <c r="P191" s="185">
        <v>116932</v>
      </c>
      <c r="R191" s="185">
        <v>37000</v>
      </c>
      <c r="S191" s="185">
        <v>157000</v>
      </c>
      <c r="U191"/>
    </row>
    <row r="192" spans="1:21" s="185" customFormat="1" x14ac:dyDescent="0.25">
      <c r="A192" s="185" t="s">
        <v>2124</v>
      </c>
      <c r="B192" s="185" t="s">
        <v>2125</v>
      </c>
      <c r="C192" s="185" t="s">
        <v>2126</v>
      </c>
      <c r="D192" s="185" t="s">
        <v>4547</v>
      </c>
      <c r="E192" s="185" t="s">
        <v>640</v>
      </c>
      <c r="G192" s="185">
        <v>40000</v>
      </c>
      <c r="H192" s="185">
        <v>1</v>
      </c>
      <c r="I192" s="185">
        <v>40000</v>
      </c>
      <c r="J192" s="185">
        <v>157000</v>
      </c>
      <c r="K192" s="185">
        <v>0</v>
      </c>
      <c r="L192" s="185">
        <v>120294</v>
      </c>
      <c r="M192" s="185">
        <v>23079</v>
      </c>
      <c r="N192" s="185">
        <v>9280</v>
      </c>
      <c r="O192" s="185">
        <v>7709</v>
      </c>
      <c r="P192" s="185">
        <v>116932</v>
      </c>
      <c r="R192" s="185">
        <v>40000</v>
      </c>
      <c r="S192" s="185">
        <v>157000</v>
      </c>
      <c r="U192"/>
    </row>
    <row r="193" spans="1:21" s="185" customFormat="1" x14ac:dyDescent="0.25">
      <c r="A193" s="185" t="s">
        <v>2124</v>
      </c>
      <c r="B193" s="185" t="s">
        <v>2125</v>
      </c>
      <c r="C193" s="185" t="s">
        <v>2126</v>
      </c>
      <c r="D193" s="185" t="s">
        <v>4547</v>
      </c>
      <c r="E193" s="185" t="s">
        <v>641</v>
      </c>
      <c r="G193" s="185">
        <v>40000</v>
      </c>
      <c r="H193" s="185">
        <v>1</v>
      </c>
      <c r="I193" s="185">
        <v>40000</v>
      </c>
      <c r="J193" s="185">
        <v>157000</v>
      </c>
      <c r="K193" s="185">
        <v>0</v>
      </c>
      <c r="L193" s="185">
        <v>120294</v>
      </c>
      <c r="M193" s="185">
        <v>23079</v>
      </c>
      <c r="N193" s="185">
        <v>9280</v>
      </c>
      <c r="O193" s="185">
        <v>7709</v>
      </c>
      <c r="P193" s="185">
        <v>116932</v>
      </c>
      <c r="R193" s="185">
        <v>40000</v>
      </c>
      <c r="S193" s="185">
        <v>157000</v>
      </c>
      <c r="U193"/>
    </row>
    <row r="194" spans="1:21" s="185" customFormat="1" x14ac:dyDescent="0.25">
      <c r="A194" s="185" t="s">
        <v>2124</v>
      </c>
      <c r="B194" s="185" t="s">
        <v>2125</v>
      </c>
      <c r="C194" s="185" t="s">
        <v>2126</v>
      </c>
      <c r="D194" s="185" t="s">
        <v>4547</v>
      </c>
      <c r="E194" s="185" t="s">
        <v>604</v>
      </c>
      <c r="G194" s="185">
        <v>40000</v>
      </c>
      <c r="H194" s="185">
        <v>1</v>
      </c>
      <c r="I194" s="185">
        <v>40000</v>
      </c>
      <c r="J194" s="185">
        <v>157000</v>
      </c>
      <c r="K194" s="185">
        <v>0</v>
      </c>
      <c r="L194" s="185">
        <v>120294</v>
      </c>
      <c r="M194" s="185">
        <v>23079</v>
      </c>
      <c r="N194" s="185">
        <v>9280</v>
      </c>
      <c r="O194" s="185">
        <v>7709</v>
      </c>
      <c r="P194" s="185">
        <v>116932</v>
      </c>
      <c r="R194" s="185">
        <v>40000</v>
      </c>
      <c r="S194" s="185">
        <v>157000</v>
      </c>
      <c r="U194"/>
    </row>
    <row r="195" spans="1:21" s="185" customFormat="1" x14ac:dyDescent="0.25">
      <c r="A195" s="185" t="s">
        <v>2129</v>
      </c>
      <c r="B195" s="185" t="s">
        <v>1844</v>
      </c>
      <c r="C195" s="185" t="s">
        <v>2130</v>
      </c>
      <c r="D195" s="185" t="s">
        <v>4547</v>
      </c>
      <c r="E195" s="185" t="s">
        <v>611</v>
      </c>
      <c r="F195" s="185" t="s">
        <v>623</v>
      </c>
      <c r="G195" s="185">
        <v>40000</v>
      </c>
      <c r="H195" s="185">
        <v>1</v>
      </c>
      <c r="I195" s="185">
        <v>40000</v>
      </c>
      <c r="J195" s="185">
        <v>225000</v>
      </c>
      <c r="K195" s="185">
        <v>16000</v>
      </c>
      <c r="L195" s="185">
        <v>220000</v>
      </c>
      <c r="M195" s="185">
        <v>30723</v>
      </c>
      <c r="N195" s="185">
        <v>11360</v>
      </c>
      <c r="O195" s="185">
        <v>10802</v>
      </c>
      <c r="P195" s="185">
        <v>156115</v>
      </c>
      <c r="R195" s="185">
        <v>40000</v>
      </c>
      <c r="S195" s="185">
        <v>225000</v>
      </c>
      <c r="U195"/>
    </row>
    <row r="196" spans="1:21" s="185" customFormat="1" x14ac:dyDescent="0.25">
      <c r="A196" s="185" t="s">
        <v>2129</v>
      </c>
      <c r="B196" s="185" t="s">
        <v>1844</v>
      </c>
      <c r="C196" s="185" t="s">
        <v>2130</v>
      </c>
      <c r="D196" s="185" t="s">
        <v>4547</v>
      </c>
      <c r="E196" s="185" t="s">
        <v>827</v>
      </c>
      <c r="G196" s="185">
        <v>29000</v>
      </c>
      <c r="H196" s="185">
        <v>4</v>
      </c>
      <c r="I196" s="185">
        <v>116000</v>
      </c>
      <c r="J196" s="185">
        <v>225000</v>
      </c>
      <c r="K196" s="185">
        <v>16000</v>
      </c>
      <c r="L196" s="185">
        <v>220000</v>
      </c>
      <c r="M196" s="185">
        <v>30723</v>
      </c>
      <c r="N196" s="185">
        <v>11360</v>
      </c>
      <c r="O196" s="185">
        <v>10802</v>
      </c>
      <c r="P196" s="185">
        <v>156115</v>
      </c>
      <c r="R196" s="185">
        <v>116000</v>
      </c>
      <c r="S196" s="185">
        <v>225000</v>
      </c>
      <c r="U196"/>
    </row>
    <row r="197" spans="1:21" s="185" customFormat="1" x14ac:dyDescent="0.25">
      <c r="A197" s="185" t="s">
        <v>2129</v>
      </c>
      <c r="B197" s="185" t="s">
        <v>1844</v>
      </c>
      <c r="C197" s="185" t="s">
        <v>2130</v>
      </c>
      <c r="D197" s="185" t="s">
        <v>4547</v>
      </c>
      <c r="E197" s="185" t="s">
        <v>1260</v>
      </c>
      <c r="G197" s="185">
        <v>23000</v>
      </c>
      <c r="H197" s="185">
        <v>3</v>
      </c>
      <c r="I197" s="185">
        <v>69000</v>
      </c>
      <c r="J197" s="185">
        <v>225000</v>
      </c>
      <c r="K197" s="185">
        <v>16000</v>
      </c>
      <c r="L197" s="185">
        <v>220000</v>
      </c>
      <c r="M197" s="185">
        <v>30723</v>
      </c>
      <c r="N197" s="185">
        <v>11360</v>
      </c>
      <c r="O197" s="185">
        <v>10802</v>
      </c>
      <c r="P197" s="185">
        <v>156115</v>
      </c>
      <c r="R197" s="185">
        <v>69000</v>
      </c>
      <c r="S197" s="185">
        <v>225000</v>
      </c>
      <c r="U197"/>
    </row>
    <row r="198" spans="1:21" s="185" customFormat="1" x14ac:dyDescent="0.25">
      <c r="A198" s="185" t="s">
        <v>2139</v>
      </c>
      <c r="B198" s="185" t="s">
        <v>2140</v>
      </c>
      <c r="C198" s="185" t="s">
        <v>2141</v>
      </c>
      <c r="D198" s="185" t="s">
        <v>4547</v>
      </c>
      <c r="E198" s="185" t="s">
        <v>1180</v>
      </c>
      <c r="F198" s="185" t="s">
        <v>972</v>
      </c>
      <c r="G198" s="185">
        <v>92000</v>
      </c>
      <c r="H198" s="185">
        <v>3</v>
      </c>
      <c r="I198" s="185">
        <v>276000</v>
      </c>
      <c r="J198" s="185">
        <v>276000</v>
      </c>
      <c r="K198" s="185">
        <v>16000</v>
      </c>
      <c r="L198" s="185">
        <v>220000</v>
      </c>
      <c r="M198" s="185">
        <v>38220</v>
      </c>
      <c r="N198" s="185">
        <v>13400</v>
      </c>
      <c r="O198" s="185">
        <v>12766</v>
      </c>
      <c r="P198" s="185">
        <v>195614</v>
      </c>
      <c r="R198" s="185">
        <v>276000</v>
      </c>
      <c r="S198" s="185">
        <v>276000</v>
      </c>
      <c r="U198"/>
    </row>
    <row r="199" spans="1:21" s="185" customFormat="1" x14ac:dyDescent="0.25">
      <c r="A199" s="185" t="s">
        <v>2147</v>
      </c>
      <c r="B199" s="185" t="s">
        <v>2148</v>
      </c>
      <c r="C199" s="185" t="s">
        <v>2149</v>
      </c>
      <c r="D199" s="185" t="s">
        <v>4547</v>
      </c>
      <c r="E199" s="185" t="s">
        <v>823</v>
      </c>
      <c r="F199" s="185" t="s">
        <v>826</v>
      </c>
      <c r="G199" s="185">
        <v>30291</v>
      </c>
      <c r="H199" s="185">
        <v>2</v>
      </c>
      <c r="I199" s="185">
        <v>60582</v>
      </c>
      <c r="J199" s="185">
        <v>60582</v>
      </c>
      <c r="K199" s="185">
        <v>0</v>
      </c>
      <c r="L199" s="185">
        <v>48466</v>
      </c>
      <c r="M199" s="185">
        <v>8906</v>
      </c>
      <c r="N199" s="185">
        <v>5423</v>
      </c>
      <c r="O199" s="185">
        <v>2975</v>
      </c>
      <c r="P199" s="185">
        <v>43278</v>
      </c>
      <c r="R199" s="185">
        <v>60582</v>
      </c>
      <c r="S199" s="185">
        <v>60582</v>
      </c>
      <c r="U199"/>
    </row>
    <row r="200" spans="1:21" s="185" customFormat="1" x14ac:dyDescent="0.25">
      <c r="A200" s="185" t="s">
        <v>2155</v>
      </c>
      <c r="B200" s="185" t="s">
        <v>2156</v>
      </c>
      <c r="C200" s="185" t="s">
        <v>2157</v>
      </c>
      <c r="D200" s="185" t="s">
        <v>4547</v>
      </c>
      <c r="E200" s="185" t="s">
        <v>598</v>
      </c>
      <c r="G200" s="185">
        <v>37000</v>
      </c>
      <c r="H200" s="185">
        <v>1</v>
      </c>
      <c r="I200" s="185">
        <v>37000</v>
      </c>
      <c r="J200" s="185">
        <v>157000</v>
      </c>
      <c r="K200" s="185">
        <v>10000</v>
      </c>
      <c r="L200" s="185">
        <v>132300</v>
      </c>
      <c r="M200" s="185">
        <v>21609</v>
      </c>
      <c r="N200" s="185">
        <v>8880</v>
      </c>
      <c r="O200" s="185">
        <v>7218</v>
      </c>
      <c r="P200" s="185">
        <v>109293</v>
      </c>
      <c r="R200" s="185">
        <v>37000</v>
      </c>
      <c r="S200" s="185">
        <v>157000</v>
      </c>
      <c r="U200"/>
    </row>
    <row r="201" spans="1:21" s="185" customFormat="1" x14ac:dyDescent="0.25">
      <c r="A201" s="185" t="s">
        <v>2155</v>
      </c>
      <c r="B201" s="185" t="s">
        <v>2156</v>
      </c>
      <c r="C201" s="185" t="s">
        <v>2157</v>
      </c>
      <c r="D201" s="185" t="s">
        <v>4547</v>
      </c>
      <c r="E201" s="185" t="s">
        <v>640</v>
      </c>
      <c r="G201" s="185">
        <v>40000</v>
      </c>
      <c r="H201" s="185">
        <v>1</v>
      </c>
      <c r="I201" s="185">
        <v>40000</v>
      </c>
      <c r="J201" s="185">
        <v>157000</v>
      </c>
      <c r="K201" s="185">
        <v>10000</v>
      </c>
      <c r="L201" s="185">
        <v>132300</v>
      </c>
      <c r="M201" s="185">
        <v>21609</v>
      </c>
      <c r="N201" s="185">
        <v>8880</v>
      </c>
      <c r="O201" s="185">
        <v>7218</v>
      </c>
      <c r="P201" s="185">
        <v>109293</v>
      </c>
      <c r="R201" s="185">
        <v>40000</v>
      </c>
      <c r="S201" s="185">
        <v>157000</v>
      </c>
      <c r="U201"/>
    </row>
    <row r="202" spans="1:21" s="185" customFormat="1" x14ac:dyDescent="0.25">
      <c r="A202" s="185" t="s">
        <v>2155</v>
      </c>
      <c r="B202" s="185" t="s">
        <v>2156</v>
      </c>
      <c r="C202" s="185" t="s">
        <v>2157</v>
      </c>
      <c r="D202" s="185" t="s">
        <v>4547</v>
      </c>
      <c r="E202" s="185" t="s">
        <v>641</v>
      </c>
      <c r="G202" s="185">
        <v>40000</v>
      </c>
      <c r="H202" s="185">
        <v>1</v>
      </c>
      <c r="I202" s="185">
        <v>40000</v>
      </c>
      <c r="J202" s="185">
        <v>157000</v>
      </c>
      <c r="K202" s="185">
        <v>10000</v>
      </c>
      <c r="L202" s="185">
        <v>132300</v>
      </c>
      <c r="M202" s="185">
        <v>21609</v>
      </c>
      <c r="N202" s="185">
        <v>8880</v>
      </c>
      <c r="O202" s="185">
        <v>7218</v>
      </c>
      <c r="P202" s="185">
        <v>109293</v>
      </c>
      <c r="R202" s="185">
        <v>40000</v>
      </c>
      <c r="S202" s="185">
        <v>157000</v>
      </c>
      <c r="U202"/>
    </row>
    <row r="203" spans="1:21" s="185" customFormat="1" x14ac:dyDescent="0.25">
      <c r="A203" s="185" t="s">
        <v>2155</v>
      </c>
      <c r="B203" s="185" t="s">
        <v>2156</v>
      </c>
      <c r="C203" s="185" t="s">
        <v>2157</v>
      </c>
      <c r="D203" s="185" t="s">
        <v>4547</v>
      </c>
      <c r="E203" s="185" t="s">
        <v>604</v>
      </c>
      <c r="G203" s="185">
        <v>40000</v>
      </c>
      <c r="H203" s="185">
        <v>1</v>
      </c>
      <c r="I203" s="185">
        <v>40000</v>
      </c>
      <c r="J203" s="185">
        <v>157000</v>
      </c>
      <c r="K203" s="185">
        <v>10000</v>
      </c>
      <c r="L203" s="185">
        <v>132300</v>
      </c>
      <c r="M203" s="185">
        <v>21609</v>
      </c>
      <c r="N203" s="185">
        <v>8880</v>
      </c>
      <c r="O203" s="185">
        <v>7218</v>
      </c>
      <c r="P203" s="185">
        <v>109293</v>
      </c>
      <c r="R203" s="185">
        <v>40000</v>
      </c>
      <c r="S203" s="185">
        <v>157000</v>
      </c>
      <c r="U203"/>
    </row>
    <row r="204" spans="1:21" s="185" customFormat="1" x14ac:dyDescent="0.25">
      <c r="A204" s="185" t="s">
        <v>2162</v>
      </c>
      <c r="B204" s="185" t="s">
        <v>2163</v>
      </c>
      <c r="C204" s="185" t="s">
        <v>2164</v>
      </c>
      <c r="D204" s="185" t="s">
        <v>4547</v>
      </c>
      <c r="E204" s="185" t="s">
        <v>640</v>
      </c>
      <c r="G204" s="185">
        <v>41000</v>
      </c>
      <c r="H204" s="185">
        <v>1</v>
      </c>
      <c r="I204" s="185">
        <v>41000</v>
      </c>
      <c r="J204" s="185">
        <v>186900</v>
      </c>
      <c r="K204" s="185">
        <v>10000</v>
      </c>
      <c r="L204" s="185">
        <v>156800</v>
      </c>
      <c r="M204" s="185">
        <v>26004</v>
      </c>
      <c r="N204" s="185">
        <v>10076</v>
      </c>
      <c r="O204" s="185">
        <v>8686</v>
      </c>
      <c r="P204" s="185">
        <v>132134</v>
      </c>
      <c r="R204" s="185">
        <v>41000</v>
      </c>
      <c r="S204" s="185">
        <v>186900</v>
      </c>
      <c r="U204"/>
    </row>
    <row r="205" spans="1:21" s="185" customFormat="1" x14ac:dyDescent="0.25">
      <c r="A205" s="185" t="s">
        <v>2162</v>
      </c>
      <c r="B205" s="185" t="s">
        <v>2163</v>
      </c>
      <c r="C205" s="185" t="s">
        <v>2164</v>
      </c>
      <c r="D205" s="185" t="s">
        <v>4547</v>
      </c>
      <c r="E205" s="185" t="s">
        <v>641</v>
      </c>
      <c r="G205" s="185">
        <v>41000</v>
      </c>
      <c r="H205" s="185">
        <v>1</v>
      </c>
      <c r="I205" s="185">
        <v>41000</v>
      </c>
      <c r="J205" s="185">
        <v>186900</v>
      </c>
      <c r="K205" s="185">
        <v>10000</v>
      </c>
      <c r="L205" s="185">
        <v>156800</v>
      </c>
      <c r="M205" s="185">
        <v>26004</v>
      </c>
      <c r="N205" s="185">
        <v>10076</v>
      </c>
      <c r="O205" s="185">
        <v>8686</v>
      </c>
      <c r="P205" s="185">
        <v>132134</v>
      </c>
      <c r="R205" s="185">
        <v>41000</v>
      </c>
      <c r="S205" s="185">
        <v>186900</v>
      </c>
      <c r="U205"/>
    </row>
    <row r="206" spans="1:21" s="185" customFormat="1" x14ac:dyDescent="0.25">
      <c r="A206" s="185" t="s">
        <v>2162</v>
      </c>
      <c r="B206" s="185" t="s">
        <v>2163</v>
      </c>
      <c r="C206" s="185" t="s">
        <v>2164</v>
      </c>
      <c r="D206" s="185" t="s">
        <v>4547</v>
      </c>
      <c r="E206" s="185" t="s">
        <v>604</v>
      </c>
      <c r="G206" s="185">
        <v>41000</v>
      </c>
      <c r="H206" s="185">
        <v>1</v>
      </c>
      <c r="I206" s="185">
        <v>41000</v>
      </c>
      <c r="J206" s="185">
        <v>186900</v>
      </c>
      <c r="K206" s="185">
        <v>10000</v>
      </c>
      <c r="L206" s="185">
        <v>156800</v>
      </c>
      <c r="M206" s="185">
        <v>26004</v>
      </c>
      <c r="N206" s="185">
        <v>10076</v>
      </c>
      <c r="O206" s="185">
        <v>8686</v>
      </c>
      <c r="P206" s="185">
        <v>132134</v>
      </c>
      <c r="R206" s="185">
        <v>41000</v>
      </c>
      <c r="S206" s="185">
        <v>186900</v>
      </c>
      <c r="U206"/>
    </row>
    <row r="207" spans="1:21" s="185" customFormat="1" x14ac:dyDescent="0.25">
      <c r="A207" s="185" t="s">
        <v>2162</v>
      </c>
      <c r="B207" s="185" t="s">
        <v>2163</v>
      </c>
      <c r="C207" s="185" t="s">
        <v>2164</v>
      </c>
      <c r="D207" s="185" t="s">
        <v>4547</v>
      </c>
      <c r="E207" s="185" t="s">
        <v>666</v>
      </c>
      <c r="G207" s="185">
        <v>21300</v>
      </c>
      <c r="H207" s="185">
        <v>3</v>
      </c>
      <c r="I207" s="185">
        <v>63900</v>
      </c>
      <c r="J207" s="185">
        <v>186900</v>
      </c>
      <c r="K207" s="185">
        <v>10000</v>
      </c>
      <c r="L207" s="185">
        <v>156800</v>
      </c>
      <c r="M207" s="185">
        <v>26004</v>
      </c>
      <c r="N207" s="185">
        <v>10076</v>
      </c>
      <c r="O207" s="185">
        <v>8686</v>
      </c>
      <c r="P207" s="185">
        <v>132134</v>
      </c>
      <c r="R207" s="185">
        <v>63900</v>
      </c>
      <c r="S207" s="185">
        <v>186900</v>
      </c>
      <c r="U207"/>
    </row>
    <row r="208" spans="1:21" s="185" customFormat="1" x14ac:dyDescent="0.25">
      <c r="A208" s="185" t="s">
        <v>2171</v>
      </c>
      <c r="B208" s="185" t="s">
        <v>2172</v>
      </c>
      <c r="C208" s="185" t="s">
        <v>2173</v>
      </c>
      <c r="D208" s="185" t="s">
        <v>4547</v>
      </c>
      <c r="E208" s="185" t="s">
        <v>1258</v>
      </c>
      <c r="F208" s="185" t="s">
        <v>1259</v>
      </c>
      <c r="G208" s="185">
        <v>24000</v>
      </c>
      <c r="H208" s="185">
        <v>1</v>
      </c>
      <c r="I208" s="185">
        <v>24000</v>
      </c>
      <c r="J208" s="185">
        <v>24000</v>
      </c>
      <c r="K208" s="185">
        <v>0</v>
      </c>
      <c r="L208" s="185">
        <v>19200</v>
      </c>
      <c r="M208" s="185">
        <v>3528</v>
      </c>
      <c r="N208" s="185">
        <v>3960</v>
      </c>
      <c r="O208" s="185">
        <v>1178</v>
      </c>
      <c r="P208" s="185">
        <v>15334</v>
      </c>
      <c r="R208" s="185">
        <v>24000</v>
      </c>
      <c r="S208" s="185">
        <v>24000</v>
      </c>
      <c r="U208"/>
    </row>
    <row r="209" spans="1:21" s="185" customFormat="1" x14ac:dyDescent="0.25">
      <c r="A209" s="185" t="s">
        <v>2179</v>
      </c>
      <c r="B209" s="185" t="s">
        <v>2180</v>
      </c>
      <c r="C209" s="185" t="s">
        <v>2181</v>
      </c>
      <c r="D209" s="185" t="s">
        <v>4547</v>
      </c>
      <c r="E209" s="185" t="s">
        <v>604</v>
      </c>
      <c r="G209" s="185">
        <v>41000</v>
      </c>
      <c r="H209" s="185">
        <v>4</v>
      </c>
      <c r="I209" s="185">
        <v>164000</v>
      </c>
      <c r="J209" s="185">
        <v>164000</v>
      </c>
      <c r="K209" s="185">
        <v>0</v>
      </c>
      <c r="L209" s="185">
        <v>110200</v>
      </c>
      <c r="M209" s="185">
        <v>24108</v>
      </c>
      <c r="N209" s="185">
        <v>9560</v>
      </c>
      <c r="O209" s="185">
        <v>8052</v>
      </c>
      <c r="P209" s="185">
        <v>122280</v>
      </c>
      <c r="R209" s="185">
        <v>164000</v>
      </c>
      <c r="S209" s="185">
        <v>164000</v>
      </c>
      <c r="U209"/>
    </row>
    <row r="210" spans="1:21" s="185" customFormat="1" x14ac:dyDescent="0.25">
      <c r="A210" s="185" t="s">
        <v>2188</v>
      </c>
      <c r="B210" s="185" t="s">
        <v>2189</v>
      </c>
      <c r="C210" s="185" t="s">
        <v>2190</v>
      </c>
      <c r="D210" s="185" t="s">
        <v>4547</v>
      </c>
      <c r="E210" s="185" t="s">
        <v>598</v>
      </c>
      <c r="G210" s="185">
        <v>37000</v>
      </c>
      <c r="H210" s="185">
        <v>30</v>
      </c>
      <c r="I210" s="185">
        <v>1110000</v>
      </c>
      <c r="J210" s="185">
        <v>1110000</v>
      </c>
      <c r="K210" s="185">
        <v>30000</v>
      </c>
      <c r="L210" s="185">
        <v>842400</v>
      </c>
      <c r="M210" s="185">
        <v>158760</v>
      </c>
      <c r="N210" s="185">
        <v>46200</v>
      </c>
      <c r="O210" s="185">
        <v>53028</v>
      </c>
      <c r="P210" s="185">
        <v>822012</v>
      </c>
      <c r="R210" s="185">
        <v>1110000</v>
      </c>
      <c r="S210" s="185">
        <v>1110000</v>
      </c>
      <c r="U210"/>
    </row>
    <row r="211" spans="1:21" s="185" customFormat="1" x14ac:dyDescent="0.25">
      <c r="A211" s="185" t="s">
        <v>2197</v>
      </c>
      <c r="B211" s="185" t="s">
        <v>2198</v>
      </c>
      <c r="C211" s="185" t="s">
        <v>2199</v>
      </c>
      <c r="D211" s="185" t="s">
        <v>4547</v>
      </c>
      <c r="E211" s="185" t="s">
        <v>598</v>
      </c>
      <c r="G211" s="185">
        <v>38000</v>
      </c>
      <c r="H211" s="185">
        <v>4</v>
      </c>
      <c r="I211" s="185">
        <v>152000</v>
      </c>
      <c r="J211" s="185">
        <v>480000</v>
      </c>
      <c r="K211" s="185">
        <v>30000</v>
      </c>
      <c r="L211" s="185">
        <v>378000</v>
      </c>
      <c r="M211" s="185">
        <v>66150</v>
      </c>
      <c r="N211" s="185">
        <v>21000</v>
      </c>
      <c r="O211" s="185">
        <v>22095</v>
      </c>
      <c r="P211" s="185">
        <v>340755</v>
      </c>
      <c r="R211" s="185">
        <v>152000</v>
      </c>
      <c r="S211" s="185">
        <v>480000</v>
      </c>
      <c r="U211"/>
    </row>
    <row r="212" spans="1:21" s="185" customFormat="1" x14ac:dyDescent="0.25">
      <c r="A212" s="185" t="s">
        <v>2197</v>
      </c>
      <c r="B212" s="185" t="s">
        <v>2198</v>
      </c>
      <c r="C212" s="185" t="s">
        <v>2199</v>
      </c>
      <c r="D212" s="185" t="s">
        <v>4547</v>
      </c>
      <c r="E212" s="185" t="s">
        <v>641</v>
      </c>
      <c r="G212" s="185">
        <v>41000</v>
      </c>
      <c r="H212" s="185">
        <v>8</v>
      </c>
      <c r="I212" s="185">
        <v>328000</v>
      </c>
      <c r="J212" s="185">
        <v>480000</v>
      </c>
      <c r="K212" s="185">
        <v>30000</v>
      </c>
      <c r="L212" s="185">
        <v>378000</v>
      </c>
      <c r="M212" s="185">
        <v>66150</v>
      </c>
      <c r="N212" s="185">
        <v>21000</v>
      </c>
      <c r="O212" s="185">
        <v>22095</v>
      </c>
      <c r="P212" s="185">
        <v>340755</v>
      </c>
      <c r="R212" s="185">
        <v>328000</v>
      </c>
      <c r="S212" s="185">
        <v>480000</v>
      </c>
      <c r="U212"/>
    </row>
    <row r="213" spans="1:21" s="185" customFormat="1" x14ac:dyDescent="0.25">
      <c r="A213" s="185" t="s">
        <v>2204</v>
      </c>
      <c r="B213" s="185" t="s">
        <v>2198</v>
      </c>
      <c r="C213" s="185" t="s">
        <v>2205</v>
      </c>
      <c r="D213" s="185" t="s">
        <v>4547</v>
      </c>
      <c r="E213" s="185" t="s">
        <v>598</v>
      </c>
      <c r="G213" s="185">
        <v>37000</v>
      </c>
      <c r="H213" s="185">
        <v>1</v>
      </c>
      <c r="I213" s="185">
        <v>37000</v>
      </c>
      <c r="J213" s="185">
        <v>157000</v>
      </c>
      <c r="K213" s="185">
        <v>10000</v>
      </c>
      <c r="L213" s="185">
        <v>147000</v>
      </c>
      <c r="M213" s="185">
        <v>21609</v>
      </c>
      <c r="N213" s="185">
        <v>8880</v>
      </c>
      <c r="O213" s="185">
        <v>7218</v>
      </c>
      <c r="P213" s="185">
        <v>109293</v>
      </c>
      <c r="R213" s="185">
        <v>37000</v>
      </c>
      <c r="S213" s="185">
        <v>157000</v>
      </c>
      <c r="U213"/>
    </row>
    <row r="214" spans="1:21" s="185" customFormat="1" x14ac:dyDescent="0.25">
      <c r="A214" s="185" t="s">
        <v>2204</v>
      </c>
      <c r="B214" s="185" t="s">
        <v>2198</v>
      </c>
      <c r="C214" s="185" t="s">
        <v>2205</v>
      </c>
      <c r="D214" s="185" t="s">
        <v>4547</v>
      </c>
      <c r="E214" s="185" t="s">
        <v>640</v>
      </c>
      <c r="G214" s="185">
        <v>40000</v>
      </c>
      <c r="H214" s="185">
        <v>1</v>
      </c>
      <c r="I214" s="185">
        <v>40000</v>
      </c>
      <c r="J214" s="185">
        <v>157000</v>
      </c>
      <c r="K214" s="185">
        <v>10000</v>
      </c>
      <c r="L214" s="185">
        <v>147000</v>
      </c>
      <c r="M214" s="185">
        <v>21609</v>
      </c>
      <c r="N214" s="185">
        <v>8880</v>
      </c>
      <c r="O214" s="185">
        <v>7218</v>
      </c>
      <c r="P214" s="185">
        <v>109293</v>
      </c>
      <c r="R214" s="185">
        <v>40000</v>
      </c>
      <c r="S214" s="185">
        <v>157000</v>
      </c>
      <c r="U214"/>
    </row>
    <row r="215" spans="1:21" s="185" customFormat="1" x14ac:dyDescent="0.25">
      <c r="A215" s="185" t="s">
        <v>2204</v>
      </c>
      <c r="B215" s="185" t="s">
        <v>2198</v>
      </c>
      <c r="C215" s="185" t="s">
        <v>2205</v>
      </c>
      <c r="D215" s="185" t="s">
        <v>4547</v>
      </c>
      <c r="E215" s="185" t="s">
        <v>641</v>
      </c>
      <c r="G215" s="185">
        <v>40000</v>
      </c>
      <c r="H215" s="185">
        <v>1</v>
      </c>
      <c r="I215" s="185">
        <v>40000</v>
      </c>
      <c r="J215" s="185">
        <v>157000</v>
      </c>
      <c r="K215" s="185">
        <v>10000</v>
      </c>
      <c r="L215" s="185">
        <v>147000</v>
      </c>
      <c r="M215" s="185">
        <v>21609</v>
      </c>
      <c r="N215" s="185">
        <v>8880</v>
      </c>
      <c r="O215" s="185">
        <v>7218</v>
      </c>
      <c r="P215" s="185">
        <v>109293</v>
      </c>
      <c r="R215" s="185">
        <v>40000</v>
      </c>
      <c r="S215" s="185">
        <v>157000</v>
      </c>
      <c r="U215"/>
    </row>
    <row r="216" spans="1:21" s="185" customFormat="1" x14ac:dyDescent="0.25">
      <c r="A216" s="185" t="s">
        <v>2204</v>
      </c>
      <c r="B216" s="185" t="s">
        <v>2198</v>
      </c>
      <c r="C216" s="185" t="s">
        <v>2205</v>
      </c>
      <c r="D216" s="185" t="s">
        <v>4547</v>
      </c>
      <c r="E216" s="185" t="s">
        <v>604</v>
      </c>
      <c r="G216" s="185">
        <v>40000</v>
      </c>
      <c r="H216" s="185">
        <v>1</v>
      </c>
      <c r="I216" s="185">
        <v>40000</v>
      </c>
      <c r="J216" s="185">
        <v>157000</v>
      </c>
      <c r="K216" s="185">
        <v>10000</v>
      </c>
      <c r="L216" s="185">
        <v>147000</v>
      </c>
      <c r="M216" s="185">
        <v>21609</v>
      </c>
      <c r="N216" s="185">
        <v>8880</v>
      </c>
      <c r="O216" s="185">
        <v>7218</v>
      </c>
      <c r="P216" s="185">
        <v>109293</v>
      </c>
      <c r="R216" s="185">
        <v>40000</v>
      </c>
      <c r="S216" s="185">
        <v>157000</v>
      </c>
      <c r="U216"/>
    </row>
    <row r="217" spans="1:21" s="185" customFormat="1" x14ac:dyDescent="0.25">
      <c r="A217" s="185" t="s">
        <v>2212</v>
      </c>
      <c r="B217" s="185" t="s">
        <v>2213</v>
      </c>
      <c r="C217" s="185" t="s">
        <v>2214</v>
      </c>
      <c r="D217" s="185" t="s">
        <v>4547</v>
      </c>
      <c r="E217" s="185" t="s">
        <v>598</v>
      </c>
      <c r="G217" s="185">
        <v>38000</v>
      </c>
      <c r="H217" s="185">
        <v>2</v>
      </c>
      <c r="I217" s="185">
        <v>76000</v>
      </c>
      <c r="J217" s="185">
        <v>322000</v>
      </c>
      <c r="K217" s="185">
        <v>24000</v>
      </c>
      <c r="L217" s="185">
        <v>224020</v>
      </c>
      <c r="M217" s="185">
        <v>43806</v>
      </c>
      <c r="N217" s="185">
        <v>14920</v>
      </c>
      <c r="O217" s="185">
        <v>14632</v>
      </c>
      <c r="P217" s="185">
        <v>224642</v>
      </c>
      <c r="R217" s="185">
        <v>76000</v>
      </c>
      <c r="S217" s="185">
        <v>322000</v>
      </c>
      <c r="U217"/>
    </row>
    <row r="218" spans="1:21" s="185" customFormat="1" x14ac:dyDescent="0.25">
      <c r="A218" s="185" t="s">
        <v>2212</v>
      </c>
      <c r="B218" s="185" t="s">
        <v>2213</v>
      </c>
      <c r="C218" s="185" t="s">
        <v>2214</v>
      </c>
      <c r="D218" s="185" t="s">
        <v>4547</v>
      </c>
      <c r="E218" s="185" t="s">
        <v>640</v>
      </c>
      <c r="G218" s="185">
        <v>41000</v>
      </c>
      <c r="H218" s="185">
        <v>2</v>
      </c>
      <c r="I218" s="185">
        <v>82000</v>
      </c>
      <c r="J218" s="185">
        <v>322000</v>
      </c>
      <c r="K218" s="185">
        <v>24000</v>
      </c>
      <c r="L218" s="185">
        <v>224020</v>
      </c>
      <c r="M218" s="185">
        <v>43806</v>
      </c>
      <c r="N218" s="185">
        <v>14920</v>
      </c>
      <c r="O218" s="185">
        <v>14632</v>
      </c>
      <c r="P218" s="185">
        <v>224642</v>
      </c>
      <c r="R218" s="185">
        <v>82000</v>
      </c>
      <c r="S218" s="185">
        <v>322000</v>
      </c>
      <c r="U218"/>
    </row>
    <row r="219" spans="1:21" s="185" customFormat="1" x14ac:dyDescent="0.25">
      <c r="A219" s="185" t="s">
        <v>2212</v>
      </c>
      <c r="B219" s="185" t="s">
        <v>2213</v>
      </c>
      <c r="C219" s="185" t="s">
        <v>2214</v>
      </c>
      <c r="D219" s="185" t="s">
        <v>4547</v>
      </c>
      <c r="E219" s="185" t="s">
        <v>641</v>
      </c>
      <c r="G219" s="185">
        <v>41000</v>
      </c>
      <c r="H219" s="185">
        <v>2</v>
      </c>
      <c r="I219" s="185">
        <v>82000</v>
      </c>
      <c r="J219" s="185">
        <v>322000</v>
      </c>
      <c r="K219" s="185">
        <v>24000</v>
      </c>
      <c r="L219" s="185">
        <v>224020</v>
      </c>
      <c r="M219" s="185">
        <v>43806</v>
      </c>
      <c r="N219" s="185">
        <v>14920</v>
      </c>
      <c r="O219" s="185">
        <v>14632</v>
      </c>
      <c r="P219" s="185">
        <v>224642</v>
      </c>
      <c r="R219" s="185">
        <v>82000</v>
      </c>
      <c r="S219" s="185">
        <v>322000</v>
      </c>
      <c r="U219"/>
    </row>
    <row r="220" spans="1:21" s="185" customFormat="1" x14ac:dyDescent="0.25">
      <c r="A220" s="185" t="s">
        <v>2212</v>
      </c>
      <c r="B220" s="185" t="s">
        <v>2213</v>
      </c>
      <c r="C220" s="185" t="s">
        <v>2214</v>
      </c>
      <c r="D220" s="185" t="s">
        <v>4547</v>
      </c>
      <c r="E220" s="185" t="s">
        <v>604</v>
      </c>
      <c r="G220" s="185">
        <v>41000</v>
      </c>
      <c r="H220" s="185">
        <v>2</v>
      </c>
      <c r="I220" s="185">
        <v>82000</v>
      </c>
      <c r="J220" s="185">
        <v>322000</v>
      </c>
      <c r="K220" s="185">
        <v>24000</v>
      </c>
      <c r="L220" s="185">
        <v>224020</v>
      </c>
      <c r="M220" s="185">
        <v>43806</v>
      </c>
      <c r="N220" s="185">
        <v>14920</v>
      </c>
      <c r="O220" s="185">
        <v>14632</v>
      </c>
      <c r="P220" s="185">
        <v>224642</v>
      </c>
      <c r="R220" s="185">
        <v>82000</v>
      </c>
      <c r="S220" s="185">
        <v>322000</v>
      </c>
      <c r="U220"/>
    </row>
    <row r="221" spans="1:21" s="185" customFormat="1" x14ac:dyDescent="0.25">
      <c r="A221" s="185" t="s">
        <v>2212</v>
      </c>
      <c r="B221" s="185" t="s">
        <v>2213</v>
      </c>
      <c r="C221" s="185" t="s">
        <v>2214</v>
      </c>
      <c r="D221" s="185" t="s">
        <v>4547</v>
      </c>
      <c r="E221" s="185" t="s">
        <v>43</v>
      </c>
      <c r="G221" s="185">
        <v>0</v>
      </c>
      <c r="H221" s="185">
        <v>1</v>
      </c>
      <c r="I221" s="185">
        <v>0</v>
      </c>
      <c r="J221" s="185">
        <v>322000</v>
      </c>
      <c r="K221" s="185">
        <v>24000</v>
      </c>
      <c r="L221" s="185">
        <v>224020</v>
      </c>
      <c r="M221" s="185">
        <v>43806</v>
      </c>
      <c r="N221" s="185">
        <v>14920</v>
      </c>
      <c r="O221" s="185">
        <v>14632</v>
      </c>
      <c r="P221" s="185">
        <v>224642</v>
      </c>
      <c r="R221" s="185">
        <v>0</v>
      </c>
      <c r="S221" s="185">
        <v>322000</v>
      </c>
      <c r="U221"/>
    </row>
    <row r="222" spans="1:21" s="185" customFormat="1" x14ac:dyDescent="0.25">
      <c r="A222" s="185" t="s">
        <v>2220</v>
      </c>
      <c r="B222" s="185" t="s">
        <v>2221</v>
      </c>
      <c r="C222" s="185" t="s">
        <v>2222</v>
      </c>
      <c r="D222" s="185" t="s">
        <v>4547</v>
      </c>
      <c r="E222" s="185" t="s">
        <v>1260</v>
      </c>
      <c r="G222" s="185">
        <v>23000</v>
      </c>
      <c r="H222" s="185">
        <v>3</v>
      </c>
      <c r="I222" s="185">
        <v>69000</v>
      </c>
      <c r="J222" s="185">
        <v>69000</v>
      </c>
      <c r="K222" s="185">
        <v>0</v>
      </c>
      <c r="L222" s="185">
        <v>55100</v>
      </c>
      <c r="M222" s="185">
        <v>10143</v>
      </c>
      <c r="N222" s="185">
        <v>5760</v>
      </c>
      <c r="O222" s="185">
        <v>3388</v>
      </c>
      <c r="P222" s="185">
        <v>49709</v>
      </c>
      <c r="R222" s="185">
        <v>69000</v>
      </c>
      <c r="S222" s="185">
        <v>69000</v>
      </c>
      <c r="U222"/>
    </row>
    <row r="223" spans="1:21" s="185" customFormat="1" x14ac:dyDescent="0.25">
      <c r="A223" s="185" t="s">
        <v>2228</v>
      </c>
      <c r="B223" s="185" t="s">
        <v>2229</v>
      </c>
      <c r="C223" s="185" t="s">
        <v>2230</v>
      </c>
      <c r="D223" s="185" t="s">
        <v>4547</v>
      </c>
      <c r="E223" s="185" t="s">
        <v>1202</v>
      </c>
      <c r="F223" s="185" t="s">
        <v>1028</v>
      </c>
      <c r="G223" s="185">
        <v>25000</v>
      </c>
      <c r="H223" s="185">
        <v>1</v>
      </c>
      <c r="I223" s="185">
        <v>25000</v>
      </c>
      <c r="J223" s="185">
        <v>59000</v>
      </c>
      <c r="K223" s="185">
        <v>0</v>
      </c>
      <c r="L223" s="185">
        <v>38000</v>
      </c>
      <c r="M223" s="185">
        <v>8673</v>
      </c>
      <c r="N223" s="185">
        <v>5360</v>
      </c>
      <c r="O223" s="185">
        <v>2897</v>
      </c>
      <c r="P223" s="185">
        <v>42070</v>
      </c>
      <c r="R223" s="185">
        <v>25000</v>
      </c>
      <c r="S223" s="185">
        <v>59000</v>
      </c>
      <c r="U223"/>
    </row>
    <row r="224" spans="1:21" s="185" customFormat="1" x14ac:dyDescent="0.25">
      <c r="A224" s="185" t="s">
        <v>2228</v>
      </c>
      <c r="B224" s="185" t="s">
        <v>2229</v>
      </c>
      <c r="C224" s="185" t="s">
        <v>2230</v>
      </c>
      <c r="D224" s="185" t="s">
        <v>4547</v>
      </c>
      <c r="E224" s="185" t="s">
        <v>1202</v>
      </c>
      <c r="F224" s="185" t="s">
        <v>1035</v>
      </c>
      <c r="G224" s="185">
        <v>34000</v>
      </c>
      <c r="H224" s="185">
        <v>1</v>
      </c>
      <c r="I224" s="185">
        <v>34000</v>
      </c>
      <c r="J224" s="185">
        <v>59000</v>
      </c>
      <c r="K224" s="185">
        <v>0</v>
      </c>
      <c r="L224" s="185">
        <v>38000</v>
      </c>
      <c r="M224" s="185">
        <v>8673</v>
      </c>
      <c r="N224" s="185">
        <v>5360</v>
      </c>
      <c r="O224" s="185">
        <v>2897</v>
      </c>
      <c r="P224" s="185">
        <v>42070</v>
      </c>
      <c r="R224" s="185">
        <v>34000</v>
      </c>
      <c r="S224" s="185">
        <v>59000</v>
      </c>
      <c r="U224"/>
    </row>
    <row r="225" spans="1:21" s="185" customFormat="1" x14ac:dyDescent="0.25">
      <c r="A225" s="185" t="s">
        <v>2237</v>
      </c>
      <c r="B225" s="185" t="s">
        <v>2238</v>
      </c>
      <c r="C225" s="185" t="s">
        <v>2239</v>
      </c>
      <c r="D225" s="185" t="s">
        <v>4547</v>
      </c>
      <c r="E225" s="185" t="s">
        <v>1004</v>
      </c>
      <c r="G225" s="185">
        <v>40000</v>
      </c>
      <c r="H225" s="185">
        <v>3</v>
      </c>
      <c r="I225" s="185">
        <v>120000</v>
      </c>
      <c r="J225" s="185">
        <v>237000</v>
      </c>
      <c r="K225" s="185">
        <v>16000</v>
      </c>
      <c r="L225" s="185">
        <v>117650</v>
      </c>
      <c r="M225" s="185">
        <v>32487</v>
      </c>
      <c r="N225" s="185">
        <v>11840</v>
      </c>
      <c r="O225" s="185">
        <v>10851</v>
      </c>
      <c r="P225" s="185">
        <v>165822</v>
      </c>
      <c r="R225" s="185">
        <v>120000</v>
      </c>
      <c r="S225" s="185">
        <v>237000</v>
      </c>
      <c r="U225"/>
    </row>
    <row r="226" spans="1:21" s="185" customFormat="1" x14ac:dyDescent="0.25">
      <c r="A226" s="185" t="s">
        <v>2237</v>
      </c>
      <c r="B226" s="185" t="s">
        <v>2238</v>
      </c>
      <c r="C226" s="185" t="s">
        <v>2239</v>
      </c>
      <c r="D226" s="185" t="s">
        <v>4547</v>
      </c>
      <c r="E226" s="185" t="s">
        <v>598</v>
      </c>
      <c r="G226" s="185">
        <v>39000</v>
      </c>
      <c r="H226" s="185">
        <v>3</v>
      </c>
      <c r="I226" s="185">
        <v>117000</v>
      </c>
      <c r="J226" s="185">
        <v>237000</v>
      </c>
      <c r="K226" s="185">
        <v>16000</v>
      </c>
      <c r="L226" s="185">
        <v>117650</v>
      </c>
      <c r="M226" s="185">
        <v>32487</v>
      </c>
      <c r="N226" s="185">
        <v>11840</v>
      </c>
      <c r="O226" s="185">
        <v>10851</v>
      </c>
      <c r="P226" s="185">
        <v>165822</v>
      </c>
      <c r="R226" s="185">
        <v>117000</v>
      </c>
      <c r="S226" s="185">
        <v>237000</v>
      </c>
      <c r="U226"/>
    </row>
    <row r="227" spans="1:21" s="185" customFormat="1" x14ac:dyDescent="0.25">
      <c r="A227" s="185" t="s">
        <v>2245</v>
      </c>
      <c r="B227" s="185" t="s">
        <v>2246</v>
      </c>
      <c r="C227" s="185" t="s">
        <v>2247</v>
      </c>
      <c r="D227" s="185" t="s">
        <v>4547</v>
      </c>
      <c r="E227" s="185" t="s">
        <v>33</v>
      </c>
      <c r="G227" s="185">
        <v>39000</v>
      </c>
      <c r="H227" s="185">
        <v>1</v>
      </c>
      <c r="I227" s="185">
        <v>39000</v>
      </c>
      <c r="J227" s="185">
        <v>167982</v>
      </c>
      <c r="K227" s="185">
        <v>10000</v>
      </c>
      <c r="L227" s="185">
        <v>134385</v>
      </c>
      <c r="M227" s="185">
        <v>23223</v>
      </c>
      <c r="N227" s="185">
        <v>9319</v>
      </c>
      <c r="O227" s="185">
        <v>8150</v>
      </c>
      <c r="P227" s="185">
        <v>117290</v>
      </c>
      <c r="R227" s="185">
        <v>39000</v>
      </c>
      <c r="S227" s="185">
        <v>167982</v>
      </c>
      <c r="U227"/>
    </row>
    <row r="228" spans="1:21" s="185" customFormat="1" x14ac:dyDescent="0.25">
      <c r="A228" s="185" t="s">
        <v>2245</v>
      </c>
      <c r="B228" s="185" t="s">
        <v>2246</v>
      </c>
      <c r="C228" s="185" t="s">
        <v>2247</v>
      </c>
      <c r="D228" s="185" t="s">
        <v>4547</v>
      </c>
      <c r="E228" s="185" t="s">
        <v>34</v>
      </c>
      <c r="G228" s="185">
        <v>28621</v>
      </c>
      <c r="H228" s="185">
        <v>1</v>
      </c>
      <c r="I228" s="185">
        <v>28621</v>
      </c>
      <c r="J228" s="185">
        <v>167982</v>
      </c>
      <c r="K228" s="185">
        <v>10000</v>
      </c>
      <c r="L228" s="185">
        <v>134385</v>
      </c>
      <c r="M228" s="185">
        <v>23223</v>
      </c>
      <c r="N228" s="185">
        <v>9319</v>
      </c>
      <c r="O228" s="185">
        <v>8150</v>
      </c>
      <c r="P228" s="185">
        <v>117290</v>
      </c>
      <c r="R228" s="185">
        <v>28621</v>
      </c>
      <c r="S228" s="185">
        <v>167982</v>
      </c>
      <c r="U228"/>
    </row>
    <row r="229" spans="1:21" s="185" customFormat="1" x14ac:dyDescent="0.25">
      <c r="A229" s="185" t="s">
        <v>2245</v>
      </c>
      <c r="B229" s="185" t="s">
        <v>2246</v>
      </c>
      <c r="C229" s="185" t="s">
        <v>2247</v>
      </c>
      <c r="D229" s="185" t="s">
        <v>4547</v>
      </c>
      <c r="E229" s="185" t="s">
        <v>823</v>
      </c>
      <c r="F229" s="185" t="s">
        <v>833</v>
      </c>
      <c r="G229" s="185">
        <v>31361</v>
      </c>
      <c r="H229" s="185">
        <v>1</v>
      </c>
      <c r="I229" s="185">
        <v>31361</v>
      </c>
      <c r="J229" s="185">
        <v>167982</v>
      </c>
      <c r="K229" s="185">
        <v>10000</v>
      </c>
      <c r="L229" s="185">
        <v>134385</v>
      </c>
      <c r="M229" s="185">
        <v>23223</v>
      </c>
      <c r="N229" s="185">
        <v>9319</v>
      </c>
      <c r="O229" s="185">
        <v>8150</v>
      </c>
      <c r="P229" s="185">
        <v>117290</v>
      </c>
      <c r="R229" s="185">
        <v>31361</v>
      </c>
      <c r="S229" s="185">
        <v>167982</v>
      </c>
      <c r="U229"/>
    </row>
    <row r="230" spans="1:21" s="185" customFormat="1" x14ac:dyDescent="0.25">
      <c r="A230" s="185" t="s">
        <v>2245</v>
      </c>
      <c r="B230" s="185" t="s">
        <v>2246</v>
      </c>
      <c r="C230" s="185" t="s">
        <v>2247</v>
      </c>
      <c r="D230" s="185" t="s">
        <v>4547</v>
      </c>
      <c r="E230" s="185" t="s">
        <v>1260</v>
      </c>
      <c r="G230" s="185">
        <v>23000</v>
      </c>
      <c r="H230" s="185">
        <v>3</v>
      </c>
      <c r="I230" s="185">
        <v>69000</v>
      </c>
      <c r="J230" s="185">
        <v>167982</v>
      </c>
      <c r="K230" s="185">
        <v>10000</v>
      </c>
      <c r="L230" s="185">
        <v>134385</v>
      </c>
      <c r="M230" s="185">
        <v>23223</v>
      </c>
      <c r="N230" s="185">
        <v>9319</v>
      </c>
      <c r="O230" s="185">
        <v>8150</v>
      </c>
      <c r="P230" s="185">
        <v>117290</v>
      </c>
      <c r="R230" s="185">
        <v>69000</v>
      </c>
      <c r="S230" s="185">
        <v>167982</v>
      </c>
      <c r="U230"/>
    </row>
    <row r="231" spans="1:21" s="185" customFormat="1" x14ac:dyDescent="0.25">
      <c r="A231" s="185" t="s">
        <v>2254</v>
      </c>
      <c r="B231" s="185" t="s">
        <v>2248</v>
      </c>
      <c r="C231" s="185" t="s">
        <v>2255</v>
      </c>
      <c r="D231" s="185" t="s">
        <v>4547</v>
      </c>
      <c r="E231" s="185" t="s">
        <v>1020</v>
      </c>
      <c r="F231" s="185" t="s">
        <v>1029</v>
      </c>
      <c r="G231" s="185">
        <v>32000</v>
      </c>
      <c r="H231" s="185">
        <v>1</v>
      </c>
      <c r="I231" s="185">
        <v>32000</v>
      </c>
      <c r="J231" s="185">
        <v>32000</v>
      </c>
      <c r="K231" s="185">
        <v>0</v>
      </c>
      <c r="L231" s="185">
        <v>28800</v>
      </c>
      <c r="M231" s="185">
        <v>4704</v>
      </c>
      <c r="N231" s="185">
        <v>4280</v>
      </c>
      <c r="O231" s="185">
        <v>1571</v>
      </c>
      <c r="P231" s="185">
        <v>21445</v>
      </c>
      <c r="R231" s="185">
        <v>32000</v>
      </c>
      <c r="S231" s="185">
        <v>32000</v>
      </c>
      <c r="U231"/>
    </row>
    <row r="232" spans="1:21" s="185" customFormat="1" x14ac:dyDescent="0.25">
      <c r="A232" s="185" t="s">
        <v>2260</v>
      </c>
      <c r="B232" s="185" t="s">
        <v>2261</v>
      </c>
      <c r="C232" s="185" t="s">
        <v>2262</v>
      </c>
      <c r="D232" s="185" t="s">
        <v>4547</v>
      </c>
      <c r="E232" s="185" t="s">
        <v>823</v>
      </c>
      <c r="F232" s="185" t="s">
        <v>826</v>
      </c>
      <c r="G232" s="185">
        <v>30291</v>
      </c>
      <c r="H232" s="185">
        <v>2</v>
      </c>
      <c r="I232" s="185">
        <v>60582</v>
      </c>
      <c r="J232" s="185">
        <v>60582</v>
      </c>
      <c r="K232" s="185">
        <v>0</v>
      </c>
      <c r="L232" s="185">
        <v>60582</v>
      </c>
      <c r="M232" s="185">
        <v>8906</v>
      </c>
      <c r="N232" s="185">
        <v>5423</v>
      </c>
      <c r="O232" s="185">
        <v>2975</v>
      </c>
      <c r="P232" s="185">
        <v>43278</v>
      </c>
      <c r="R232" s="185">
        <v>60582</v>
      </c>
      <c r="S232" s="185">
        <v>60582</v>
      </c>
      <c r="U232"/>
    </row>
    <row r="233" spans="1:21" s="185" customFormat="1" x14ac:dyDescent="0.25">
      <c r="A233" s="185" t="s">
        <v>2267</v>
      </c>
      <c r="B233" s="185" t="s">
        <v>2268</v>
      </c>
      <c r="C233" s="185" t="s">
        <v>2269</v>
      </c>
      <c r="D233" s="185" t="s">
        <v>4547</v>
      </c>
      <c r="E233" s="185" t="s">
        <v>1202</v>
      </c>
      <c r="F233" s="185" t="s">
        <v>1028</v>
      </c>
      <c r="G233" s="185">
        <v>25000</v>
      </c>
      <c r="H233" s="185">
        <v>1</v>
      </c>
      <c r="I233" s="185">
        <v>25000</v>
      </c>
      <c r="J233" s="185">
        <v>25000</v>
      </c>
      <c r="K233" s="185">
        <v>0</v>
      </c>
      <c r="L233" s="185">
        <v>25000</v>
      </c>
      <c r="M233" s="185">
        <v>3675</v>
      </c>
      <c r="N233" s="185">
        <v>4000</v>
      </c>
      <c r="O233" s="185">
        <v>1228</v>
      </c>
      <c r="P233" s="185">
        <v>16097</v>
      </c>
      <c r="R233" s="185">
        <v>25000</v>
      </c>
      <c r="S233" s="185">
        <v>25000</v>
      </c>
      <c r="U233"/>
    </row>
    <row r="234" spans="1:21" s="185" customFormat="1" x14ac:dyDescent="0.25">
      <c r="A234" s="185" t="s">
        <v>2274</v>
      </c>
      <c r="B234" s="185" t="s">
        <v>2275</v>
      </c>
      <c r="C234" s="185" t="s">
        <v>2276</v>
      </c>
      <c r="D234" s="185" t="s">
        <v>4547</v>
      </c>
      <c r="E234" s="185" t="s">
        <v>1020</v>
      </c>
      <c r="F234" s="185" t="s">
        <v>1027</v>
      </c>
      <c r="G234" s="185">
        <v>32000</v>
      </c>
      <c r="H234" s="185">
        <v>3</v>
      </c>
      <c r="I234" s="185">
        <v>96000</v>
      </c>
      <c r="J234" s="185">
        <v>96000</v>
      </c>
      <c r="K234" s="185">
        <v>0</v>
      </c>
      <c r="L234" s="185">
        <v>76800</v>
      </c>
      <c r="M234" s="185">
        <v>14112</v>
      </c>
      <c r="N234" s="185">
        <v>6840</v>
      </c>
      <c r="O234" s="185">
        <v>4714</v>
      </c>
      <c r="P234" s="185">
        <v>70334</v>
      </c>
      <c r="R234" s="185">
        <v>96000</v>
      </c>
      <c r="S234" s="185">
        <v>96000</v>
      </c>
      <c r="U234"/>
    </row>
    <row r="235" spans="1:21" s="185" customFormat="1" x14ac:dyDescent="0.25">
      <c r="A235" s="185" t="s">
        <v>2282</v>
      </c>
      <c r="B235" s="185" t="s">
        <v>2283</v>
      </c>
      <c r="C235" s="185" t="s">
        <v>2284</v>
      </c>
      <c r="D235" s="185" t="s">
        <v>4547</v>
      </c>
      <c r="E235" s="185" t="s">
        <v>83</v>
      </c>
      <c r="G235" s="185">
        <v>28000</v>
      </c>
      <c r="H235" s="185">
        <v>3</v>
      </c>
      <c r="I235" s="185">
        <v>84000</v>
      </c>
      <c r="J235" s="185">
        <v>153000</v>
      </c>
      <c r="K235" s="185">
        <v>8712</v>
      </c>
      <c r="L235" s="185">
        <v>118063</v>
      </c>
      <c r="M235" s="185">
        <v>21210</v>
      </c>
      <c r="N235" s="185">
        <v>8772</v>
      </c>
      <c r="O235" s="185">
        <v>7134</v>
      </c>
      <c r="P235" s="185">
        <v>107172</v>
      </c>
      <c r="R235" s="185">
        <v>84000</v>
      </c>
      <c r="S235" s="185">
        <v>153000</v>
      </c>
      <c r="U235"/>
    </row>
    <row r="236" spans="1:21" s="185" customFormat="1" x14ac:dyDescent="0.25">
      <c r="A236" s="185" t="s">
        <v>2282</v>
      </c>
      <c r="B236" s="185" t="s">
        <v>2283</v>
      </c>
      <c r="C236" s="185" t="s">
        <v>2284</v>
      </c>
      <c r="D236" s="185" t="s">
        <v>4547</v>
      </c>
      <c r="E236" s="185" t="s">
        <v>1260</v>
      </c>
      <c r="G236" s="185">
        <v>23000</v>
      </c>
      <c r="H236" s="185">
        <v>3</v>
      </c>
      <c r="I236" s="185">
        <v>69000</v>
      </c>
      <c r="J236" s="185">
        <v>153000</v>
      </c>
      <c r="K236" s="185">
        <v>8712</v>
      </c>
      <c r="L236" s="185">
        <v>118063</v>
      </c>
      <c r="M236" s="185">
        <v>21210</v>
      </c>
      <c r="N236" s="185">
        <v>8772</v>
      </c>
      <c r="O236" s="185">
        <v>7134</v>
      </c>
      <c r="P236" s="185">
        <v>107172</v>
      </c>
      <c r="R236" s="185">
        <v>69000</v>
      </c>
      <c r="S236" s="185">
        <v>153000</v>
      </c>
      <c r="U236"/>
    </row>
    <row r="237" spans="1:21" s="185" customFormat="1" x14ac:dyDescent="0.25">
      <c r="A237" s="185" t="s">
        <v>2289</v>
      </c>
      <c r="B237" s="185" t="s">
        <v>2290</v>
      </c>
      <c r="C237" s="185" t="s">
        <v>2291</v>
      </c>
      <c r="D237" s="185" t="s">
        <v>4547</v>
      </c>
      <c r="E237" s="185" t="s">
        <v>1223</v>
      </c>
      <c r="F237" s="185" t="s">
        <v>698</v>
      </c>
      <c r="G237" s="185">
        <v>100000</v>
      </c>
      <c r="H237" s="185">
        <v>2</v>
      </c>
      <c r="I237" s="185">
        <v>200000</v>
      </c>
      <c r="J237" s="185">
        <v>200000</v>
      </c>
      <c r="K237" s="185">
        <v>16000</v>
      </c>
      <c r="L237" s="185">
        <v>99500</v>
      </c>
      <c r="M237" s="185">
        <v>27048</v>
      </c>
      <c r="N237" s="185">
        <v>10360</v>
      </c>
      <c r="O237" s="185">
        <v>9034</v>
      </c>
      <c r="P237" s="185">
        <v>137558</v>
      </c>
      <c r="R237" s="185">
        <v>200000</v>
      </c>
      <c r="S237" s="185">
        <v>200000</v>
      </c>
      <c r="U237"/>
    </row>
    <row r="238" spans="1:21" s="185" customFormat="1" x14ac:dyDescent="0.25">
      <c r="A238" s="185" t="s">
        <v>2295</v>
      </c>
      <c r="B238" s="185" t="s">
        <v>2296</v>
      </c>
      <c r="C238" s="185" t="s">
        <v>2297</v>
      </c>
      <c r="D238" s="185" t="s">
        <v>4547</v>
      </c>
      <c r="E238" s="185" t="s">
        <v>1202</v>
      </c>
      <c r="F238" s="185" t="s">
        <v>1028</v>
      </c>
      <c r="G238" s="185">
        <v>25000</v>
      </c>
      <c r="H238" s="185">
        <v>2</v>
      </c>
      <c r="I238" s="185">
        <v>50000</v>
      </c>
      <c r="J238" s="185">
        <v>84000</v>
      </c>
      <c r="K238" s="185">
        <v>0</v>
      </c>
      <c r="L238" s="185">
        <v>4000</v>
      </c>
      <c r="M238" s="185">
        <v>12348</v>
      </c>
      <c r="N238" s="185">
        <v>6360</v>
      </c>
      <c r="O238" s="185">
        <v>4124</v>
      </c>
      <c r="P238" s="185">
        <v>61168</v>
      </c>
      <c r="R238" s="185">
        <v>50000</v>
      </c>
      <c r="S238" s="185">
        <v>84000</v>
      </c>
      <c r="U238"/>
    </row>
    <row r="239" spans="1:21" s="185" customFormat="1" x14ac:dyDescent="0.25">
      <c r="A239" s="185" t="s">
        <v>2295</v>
      </c>
      <c r="B239" s="185" t="s">
        <v>2296</v>
      </c>
      <c r="C239" s="185" t="s">
        <v>2297</v>
      </c>
      <c r="D239" s="185" t="s">
        <v>4547</v>
      </c>
      <c r="E239" s="185" t="s">
        <v>1202</v>
      </c>
      <c r="F239" s="185" t="s">
        <v>1035</v>
      </c>
      <c r="G239" s="185">
        <v>34000</v>
      </c>
      <c r="H239" s="185">
        <v>1</v>
      </c>
      <c r="I239" s="185">
        <v>34000</v>
      </c>
      <c r="J239" s="185">
        <v>84000</v>
      </c>
      <c r="K239" s="185">
        <v>0</v>
      </c>
      <c r="L239" s="185">
        <v>4000</v>
      </c>
      <c r="M239" s="185">
        <v>12348</v>
      </c>
      <c r="N239" s="185">
        <v>6360</v>
      </c>
      <c r="O239" s="185">
        <v>4124</v>
      </c>
      <c r="P239" s="185">
        <v>61168</v>
      </c>
      <c r="R239" s="185">
        <v>34000</v>
      </c>
      <c r="S239" s="185">
        <v>84000</v>
      </c>
      <c r="U239"/>
    </row>
    <row r="240" spans="1:21" s="185" customFormat="1" x14ac:dyDescent="0.25">
      <c r="A240" s="185" t="s">
        <v>2303</v>
      </c>
      <c r="B240" s="185" t="s">
        <v>2304</v>
      </c>
      <c r="C240" s="185" t="s">
        <v>2305</v>
      </c>
      <c r="D240" s="185" t="s">
        <v>4547</v>
      </c>
      <c r="E240" s="185" t="s">
        <v>1223</v>
      </c>
      <c r="F240" s="185" t="s">
        <v>698</v>
      </c>
      <c r="G240" s="185">
        <v>100000</v>
      </c>
      <c r="H240" s="185">
        <v>4</v>
      </c>
      <c r="I240" s="185">
        <v>400000</v>
      </c>
      <c r="J240" s="185">
        <v>400000</v>
      </c>
      <c r="K240" s="185">
        <v>30000</v>
      </c>
      <c r="L240" s="185">
        <v>318200</v>
      </c>
      <c r="M240" s="185">
        <v>54390</v>
      </c>
      <c r="N240" s="185">
        <v>17800</v>
      </c>
      <c r="O240" s="185">
        <v>18167</v>
      </c>
      <c r="P240" s="185">
        <v>279643</v>
      </c>
      <c r="R240" s="185">
        <v>400000</v>
      </c>
      <c r="S240" s="185">
        <v>400000</v>
      </c>
      <c r="U240"/>
    </row>
    <row r="241" spans="1:21" s="185" customFormat="1" x14ac:dyDescent="0.25">
      <c r="A241" s="185" t="s">
        <v>2310</v>
      </c>
      <c r="B241" s="185" t="s">
        <v>2311</v>
      </c>
      <c r="C241" s="185" t="s">
        <v>2312</v>
      </c>
      <c r="D241" s="185" t="s">
        <v>4547</v>
      </c>
      <c r="E241" s="185" t="s">
        <v>190</v>
      </c>
      <c r="F241" s="185" t="s">
        <v>698</v>
      </c>
      <c r="G241" s="185">
        <v>32340</v>
      </c>
      <c r="H241" s="185">
        <v>1</v>
      </c>
      <c r="I241" s="185">
        <v>32340</v>
      </c>
      <c r="J241" s="185">
        <v>155340</v>
      </c>
      <c r="K241" s="185">
        <v>10000</v>
      </c>
      <c r="L241" s="185">
        <v>145340</v>
      </c>
      <c r="M241" s="185">
        <v>21365</v>
      </c>
      <c r="N241" s="185">
        <v>8814</v>
      </c>
      <c r="O241" s="185">
        <v>7136</v>
      </c>
      <c r="P241" s="185">
        <v>108025</v>
      </c>
      <c r="R241" s="185">
        <v>32340</v>
      </c>
      <c r="S241" s="185">
        <v>155340</v>
      </c>
      <c r="U241"/>
    </row>
    <row r="242" spans="1:21" s="185" customFormat="1" x14ac:dyDescent="0.25">
      <c r="A242" s="185" t="s">
        <v>2310</v>
      </c>
      <c r="B242" s="185" t="s">
        <v>2311</v>
      </c>
      <c r="C242" s="185" t="s">
        <v>2312</v>
      </c>
      <c r="D242" s="185" t="s">
        <v>4547</v>
      </c>
      <c r="E242" s="185" t="s">
        <v>640</v>
      </c>
      <c r="G242" s="185">
        <v>41000</v>
      </c>
      <c r="H242" s="185">
        <v>3</v>
      </c>
      <c r="I242" s="185">
        <v>123000</v>
      </c>
      <c r="J242" s="185">
        <v>155340</v>
      </c>
      <c r="K242" s="185">
        <v>10000</v>
      </c>
      <c r="L242" s="185">
        <v>145340</v>
      </c>
      <c r="M242" s="185">
        <v>21365</v>
      </c>
      <c r="N242" s="185">
        <v>8814</v>
      </c>
      <c r="O242" s="185">
        <v>7136</v>
      </c>
      <c r="P242" s="185">
        <v>108025</v>
      </c>
      <c r="R242" s="185">
        <v>123000</v>
      </c>
      <c r="S242" s="185">
        <v>155340</v>
      </c>
      <c r="U242"/>
    </row>
    <row r="243" spans="1:21" s="185" customFormat="1" x14ac:dyDescent="0.25">
      <c r="A243" s="185" t="s">
        <v>2319</v>
      </c>
      <c r="B243" s="185" t="s">
        <v>2320</v>
      </c>
      <c r="C243" s="185" t="s">
        <v>2321</v>
      </c>
      <c r="D243" s="185" t="s">
        <v>4547</v>
      </c>
      <c r="E243" s="185" t="s">
        <v>1020</v>
      </c>
      <c r="F243" s="185" t="s">
        <v>1029</v>
      </c>
      <c r="G243" s="185">
        <v>32000</v>
      </c>
      <c r="H243" s="185">
        <v>1</v>
      </c>
      <c r="I243" s="185">
        <v>32000</v>
      </c>
      <c r="J243" s="185">
        <v>64000</v>
      </c>
      <c r="K243" s="185">
        <v>4530</v>
      </c>
      <c r="L243" s="185">
        <v>61970</v>
      </c>
      <c r="M243" s="185">
        <v>8742</v>
      </c>
      <c r="N243" s="185">
        <v>5379</v>
      </c>
      <c r="O243" s="185">
        <v>3043</v>
      </c>
      <c r="P243" s="185">
        <v>42306</v>
      </c>
      <c r="R243" s="185">
        <v>32000</v>
      </c>
      <c r="S243" s="185">
        <v>64000</v>
      </c>
      <c r="U243"/>
    </row>
    <row r="244" spans="1:21" s="185" customFormat="1" x14ac:dyDescent="0.25">
      <c r="A244" s="185" t="s">
        <v>2319</v>
      </c>
      <c r="B244" s="185" t="s">
        <v>2320</v>
      </c>
      <c r="C244" s="185" t="s">
        <v>2321</v>
      </c>
      <c r="D244" s="185" t="s">
        <v>4547</v>
      </c>
      <c r="E244" s="185" t="s">
        <v>1020</v>
      </c>
      <c r="F244" s="185" t="s">
        <v>1027</v>
      </c>
      <c r="G244" s="185">
        <v>32000</v>
      </c>
      <c r="H244" s="185">
        <v>1</v>
      </c>
      <c r="I244" s="185">
        <v>32000</v>
      </c>
      <c r="J244" s="185">
        <v>64000</v>
      </c>
      <c r="K244" s="185">
        <v>4530</v>
      </c>
      <c r="L244" s="185">
        <v>61970</v>
      </c>
      <c r="M244" s="185">
        <v>8742</v>
      </c>
      <c r="N244" s="185">
        <v>5379</v>
      </c>
      <c r="O244" s="185">
        <v>3043</v>
      </c>
      <c r="P244" s="185">
        <v>42306</v>
      </c>
      <c r="R244" s="185">
        <v>32000</v>
      </c>
      <c r="S244" s="185">
        <v>64000</v>
      </c>
      <c r="U244"/>
    </row>
    <row r="245" spans="1:21" s="185" customFormat="1" x14ac:dyDescent="0.25">
      <c r="A245" s="185" t="s">
        <v>2325</v>
      </c>
      <c r="B245" s="185" t="s">
        <v>2326</v>
      </c>
      <c r="C245" s="185" t="s">
        <v>2327</v>
      </c>
      <c r="D245" s="185" t="s">
        <v>4547</v>
      </c>
      <c r="E245" s="185" t="s">
        <v>823</v>
      </c>
      <c r="F245" s="185" t="s">
        <v>833</v>
      </c>
      <c r="G245" s="185">
        <v>31361</v>
      </c>
      <c r="H245" s="185">
        <v>5</v>
      </c>
      <c r="I245" s="185">
        <v>156805</v>
      </c>
      <c r="J245" s="185">
        <v>156805</v>
      </c>
      <c r="K245" s="185">
        <v>9484</v>
      </c>
      <c r="L245" s="185">
        <v>145777</v>
      </c>
      <c r="M245" s="185">
        <v>21656</v>
      </c>
      <c r="N245" s="185">
        <v>8893</v>
      </c>
      <c r="O245" s="185">
        <v>8387</v>
      </c>
      <c r="P245" s="185">
        <v>108385</v>
      </c>
      <c r="R245" s="185">
        <v>156805</v>
      </c>
      <c r="S245" s="185">
        <v>156805</v>
      </c>
      <c r="U245"/>
    </row>
    <row r="246" spans="1:21" s="185" customFormat="1" x14ac:dyDescent="0.25">
      <c r="A246" s="185" t="s">
        <v>2333</v>
      </c>
      <c r="B246" s="185" t="s">
        <v>2334</v>
      </c>
      <c r="C246" s="185" t="s">
        <v>2335</v>
      </c>
      <c r="D246" s="185" t="s">
        <v>4547</v>
      </c>
      <c r="E246" s="185" t="s">
        <v>823</v>
      </c>
      <c r="F246" s="185" t="s">
        <v>826</v>
      </c>
      <c r="G246" s="185">
        <v>30291</v>
      </c>
      <c r="H246" s="185">
        <v>1</v>
      </c>
      <c r="I246" s="185">
        <v>30291</v>
      </c>
      <c r="J246" s="185">
        <v>30291</v>
      </c>
      <c r="K246" s="185">
        <v>0</v>
      </c>
      <c r="L246" s="185">
        <v>26244</v>
      </c>
      <c r="M246" s="185">
        <v>4453</v>
      </c>
      <c r="N246" s="185">
        <v>4212</v>
      </c>
      <c r="O246" s="185">
        <v>1487</v>
      </c>
      <c r="P246" s="185">
        <v>20139</v>
      </c>
      <c r="R246" s="185">
        <v>30291</v>
      </c>
      <c r="S246" s="185">
        <v>30291</v>
      </c>
      <c r="U246"/>
    </row>
    <row r="247" spans="1:21" s="185" customFormat="1" x14ac:dyDescent="0.25">
      <c r="A247" s="185" t="s">
        <v>2340</v>
      </c>
      <c r="B247" s="185" t="s">
        <v>2341</v>
      </c>
      <c r="C247" s="185" t="s">
        <v>2342</v>
      </c>
      <c r="D247" s="185" t="s">
        <v>4547</v>
      </c>
      <c r="E247" s="185" t="s">
        <v>1180</v>
      </c>
      <c r="F247" s="185" t="s">
        <v>972</v>
      </c>
      <c r="G247" s="185">
        <v>92000</v>
      </c>
      <c r="H247" s="185">
        <v>1</v>
      </c>
      <c r="I247" s="185">
        <v>92000</v>
      </c>
      <c r="J247" s="185">
        <v>92000</v>
      </c>
      <c r="K247" s="185">
        <v>0</v>
      </c>
      <c r="L247" s="185">
        <v>73980</v>
      </c>
      <c r="M247" s="185">
        <v>13524</v>
      </c>
      <c r="N247" s="185">
        <v>6680</v>
      </c>
      <c r="O247" s="185">
        <v>4517</v>
      </c>
      <c r="P247" s="185">
        <v>67279</v>
      </c>
      <c r="R247" s="185">
        <v>92000</v>
      </c>
      <c r="S247" s="185">
        <v>92000</v>
      </c>
      <c r="U247"/>
    </row>
    <row r="248" spans="1:21" s="185" customFormat="1" x14ac:dyDescent="0.25">
      <c r="A248" s="185" t="s">
        <v>2347</v>
      </c>
      <c r="B248" s="185" t="s">
        <v>2348</v>
      </c>
      <c r="C248" s="185" t="s">
        <v>2349</v>
      </c>
      <c r="D248" s="185" t="s">
        <v>4547</v>
      </c>
      <c r="E248" s="185" t="s">
        <v>1180</v>
      </c>
      <c r="F248" s="185" t="s">
        <v>972</v>
      </c>
      <c r="G248" s="185">
        <v>92000</v>
      </c>
      <c r="H248" s="185">
        <v>1</v>
      </c>
      <c r="I248" s="185">
        <v>92000</v>
      </c>
      <c r="J248" s="185">
        <v>92000</v>
      </c>
      <c r="K248" s="185">
        <v>0</v>
      </c>
      <c r="L248" s="185">
        <v>80960</v>
      </c>
      <c r="M248" s="185">
        <v>13524</v>
      </c>
      <c r="N248" s="185">
        <v>6680</v>
      </c>
      <c r="O248" s="185">
        <v>4517</v>
      </c>
      <c r="P248" s="185">
        <v>67279</v>
      </c>
      <c r="R248" s="185">
        <v>92000</v>
      </c>
      <c r="S248" s="185">
        <v>92000</v>
      </c>
      <c r="U248"/>
    </row>
    <row r="249" spans="1:21" s="185" customFormat="1" x14ac:dyDescent="0.25">
      <c r="A249" s="185" t="s">
        <v>2355</v>
      </c>
      <c r="B249" s="185" t="s">
        <v>2356</v>
      </c>
      <c r="C249" s="185" t="s">
        <v>2357</v>
      </c>
      <c r="D249" s="185" t="s">
        <v>4547</v>
      </c>
      <c r="E249" s="185" t="s">
        <v>598</v>
      </c>
      <c r="G249" s="185">
        <v>37000</v>
      </c>
      <c r="H249" s="185">
        <v>1</v>
      </c>
      <c r="I249" s="185">
        <v>37000</v>
      </c>
      <c r="J249" s="185">
        <v>157000</v>
      </c>
      <c r="K249" s="185">
        <v>10000</v>
      </c>
      <c r="L249" s="185">
        <v>117600</v>
      </c>
      <c r="M249" s="185">
        <v>21609</v>
      </c>
      <c r="N249" s="185">
        <v>8880</v>
      </c>
      <c r="O249" s="185">
        <v>7218</v>
      </c>
      <c r="P249" s="185">
        <v>109293</v>
      </c>
      <c r="R249" s="185">
        <v>37000</v>
      </c>
      <c r="S249" s="185">
        <v>157000</v>
      </c>
      <c r="U249"/>
    </row>
    <row r="250" spans="1:21" s="185" customFormat="1" x14ac:dyDescent="0.25">
      <c r="A250" s="185" t="s">
        <v>2355</v>
      </c>
      <c r="B250" s="185" t="s">
        <v>2356</v>
      </c>
      <c r="C250" s="185" t="s">
        <v>2357</v>
      </c>
      <c r="D250" s="185" t="s">
        <v>4547</v>
      </c>
      <c r="E250" s="185" t="s">
        <v>640</v>
      </c>
      <c r="G250" s="185">
        <v>40000</v>
      </c>
      <c r="H250" s="185">
        <v>1</v>
      </c>
      <c r="I250" s="185">
        <v>40000</v>
      </c>
      <c r="J250" s="185">
        <v>157000</v>
      </c>
      <c r="K250" s="185">
        <v>10000</v>
      </c>
      <c r="L250" s="185">
        <v>117600</v>
      </c>
      <c r="M250" s="185">
        <v>21609</v>
      </c>
      <c r="N250" s="185">
        <v>8880</v>
      </c>
      <c r="O250" s="185">
        <v>7218</v>
      </c>
      <c r="P250" s="185">
        <v>109293</v>
      </c>
      <c r="R250" s="185">
        <v>40000</v>
      </c>
      <c r="S250" s="185">
        <v>157000</v>
      </c>
      <c r="U250"/>
    </row>
    <row r="251" spans="1:21" s="185" customFormat="1" x14ac:dyDescent="0.25">
      <c r="A251" s="185" t="s">
        <v>2355</v>
      </c>
      <c r="B251" s="185" t="s">
        <v>2356</v>
      </c>
      <c r="C251" s="185" t="s">
        <v>2357</v>
      </c>
      <c r="D251" s="185" t="s">
        <v>4547</v>
      </c>
      <c r="E251" s="185" t="s">
        <v>641</v>
      </c>
      <c r="G251" s="185">
        <v>40000</v>
      </c>
      <c r="H251" s="185">
        <v>1</v>
      </c>
      <c r="I251" s="185">
        <v>40000</v>
      </c>
      <c r="J251" s="185">
        <v>157000</v>
      </c>
      <c r="K251" s="185">
        <v>10000</v>
      </c>
      <c r="L251" s="185">
        <v>117600</v>
      </c>
      <c r="M251" s="185">
        <v>21609</v>
      </c>
      <c r="N251" s="185">
        <v>8880</v>
      </c>
      <c r="O251" s="185">
        <v>7218</v>
      </c>
      <c r="P251" s="185">
        <v>109293</v>
      </c>
      <c r="R251" s="185">
        <v>40000</v>
      </c>
      <c r="S251" s="185">
        <v>157000</v>
      </c>
      <c r="U251"/>
    </row>
    <row r="252" spans="1:21" s="185" customFormat="1" x14ac:dyDescent="0.25">
      <c r="A252" s="185" t="s">
        <v>2355</v>
      </c>
      <c r="B252" s="185" t="s">
        <v>2356</v>
      </c>
      <c r="C252" s="185" t="s">
        <v>2357</v>
      </c>
      <c r="D252" s="185" t="s">
        <v>4547</v>
      </c>
      <c r="E252" s="185" t="s">
        <v>604</v>
      </c>
      <c r="G252" s="185">
        <v>40000</v>
      </c>
      <c r="H252" s="185">
        <v>1</v>
      </c>
      <c r="I252" s="185">
        <v>40000</v>
      </c>
      <c r="J252" s="185">
        <v>157000</v>
      </c>
      <c r="K252" s="185">
        <v>10000</v>
      </c>
      <c r="L252" s="185">
        <v>117600</v>
      </c>
      <c r="M252" s="185">
        <v>21609</v>
      </c>
      <c r="N252" s="185">
        <v>8880</v>
      </c>
      <c r="O252" s="185">
        <v>7218</v>
      </c>
      <c r="P252" s="185">
        <v>109293</v>
      </c>
      <c r="R252" s="185">
        <v>40000</v>
      </c>
      <c r="S252" s="185">
        <v>157000</v>
      </c>
      <c r="U252"/>
    </row>
    <row r="253" spans="1:21" s="185" customFormat="1" x14ac:dyDescent="0.25">
      <c r="A253" s="185" t="s">
        <v>2362</v>
      </c>
      <c r="B253" s="185" t="s">
        <v>2363</v>
      </c>
      <c r="C253" s="185" t="s">
        <v>2364</v>
      </c>
      <c r="D253" s="185" t="s">
        <v>4547</v>
      </c>
      <c r="E253" s="185" t="s">
        <v>598</v>
      </c>
      <c r="G253" s="185">
        <v>37000</v>
      </c>
      <c r="H253" s="185">
        <v>1</v>
      </c>
      <c r="I253" s="185">
        <v>37000</v>
      </c>
      <c r="J253" s="185">
        <v>157000</v>
      </c>
      <c r="K253" s="185">
        <v>8815</v>
      </c>
      <c r="L253" s="185">
        <v>130402</v>
      </c>
      <c r="M253" s="185">
        <v>21783</v>
      </c>
      <c r="N253" s="185">
        <v>8927</v>
      </c>
      <c r="O253" s="185">
        <v>7276</v>
      </c>
      <c r="P253" s="185">
        <v>110199</v>
      </c>
      <c r="R253" s="185">
        <v>37000</v>
      </c>
      <c r="S253" s="185">
        <v>157000</v>
      </c>
      <c r="U253"/>
    </row>
    <row r="254" spans="1:21" s="185" customFormat="1" x14ac:dyDescent="0.25">
      <c r="A254" s="185" t="s">
        <v>2362</v>
      </c>
      <c r="B254" s="185" t="s">
        <v>2363</v>
      </c>
      <c r="C254" s="185" t="s">
        <v>2364</v>
      </c>
      <c r="D254" s="185" t="s">
        <v>4547</v>
      </c>
      <c r="E254" s="185" t="s">
        <v>640</v>
      </c>
      <c r="G254" s="185">
        <v>40000</v>
      </c>
      <c r="H254" s="185">
        <v>1</v>
      </c>
      <c r="I254" s="185">
        <v>40000</v>
      </c>
      <c r="J254" s="185">
        <v>157000</v>
      </c>
      <c r="K254" s="185">
        <v>8815</v>
      </c>
      <c r="L254" s="185">
        <v>130402</v>
      </c>
      <c r="M254" s="185">
        <v>21783</v>
      </c>
      <c r="N254" s="185">
        <v>8927</v>
      </c>
      <c r="O254" s="185">
        <v>7276</v>
      </c>
      <c r="P254" s="185">
        <v>110199</v>
      </c>
      <c r="R254" s="185">
        <v>40000</v>
      </c>
      <c r="S254" s="185">
        <v>157000</v>
      </c>
      <c r="U254"/>
    </row>
    <row r="255" spans="1:21" s="185" customFormat="1" x14ac:dyDescent="0.25">
      <c r="A255" s="185" t="s">
        <v>2362</v>
      </c>
      <c r="B255" s="185" t="s">
        <v>2363</v>
      </c>
      <c r="C255" s="185" t="s">
        <v>2364</v>
      </c>
      <c r="D255" s="185" t="s">
        <v>4547</v>
      </c>
      <c r="E255" s="185" t="s">
        <v>641</v>
      </c>
      <c r="G255" s="185">
        <v>40000</v>
      </c>
      <c r="H255" s="185">
        <v>1</v>
      </c>
      <c r="I255" s="185">
        <v>40000</v>
      </c>
      <c r="J255" s="185">
        <v>157000</v>
      </c>
      <c r="K255" s="185">
        <v>8815</v>
      </c>
      <c r="L255" s="185">
        <v>130402</v>
      </c>
      <c r="M255" s="185">
        <v>21783</v>
      </c>
      <c r="N255" s="185">
        <v>8927</v>
      </c>
      <c r="O255" s="185">
        <v>7276</v>
      </c>
      <c r="P255" s="185">
        <v>110199</v>
      </c>
      <c r="R255" s="185">
        <v>40000</v>
      </c>
      <c r="S255" s="185">
        <v>157000</v>
      </c>
      <c r="U255"/>
    </row>
    <row r="256" spans="1:21" s="185" customFormat="1" x14ac:dyDescent="0.25">
      <c r="A256" s="185" t="s">
        <v>2362</v>
      </c>
      <c r="B256" s="185" t="s">
        <v>2363</v>
      </c>
      <c r="C256" s="185" t="s">
        <v>2364</v>
      </c>
      <c r="D256" s="185" t="s">
        <v>4547</v>
      </c>
      <c r="E256" s="185" t="s">
        <v>604</v>
      </c>
      <c r="G256" s="185">
        <v>40000</v>
      </c>
      <c r="H256" s="185">
        <v>1</v>
      </c>
      <c r="I256" s="185">
        <v>40000</v>
      </c>
      <c r="J256" s="185">
        <v>157000</v>
      </c>
      <c r="K256" s="185">
        <v>8815</v>
      </c>
      <c r="L256" s="185">
        <v>130402</v>
      </c>
      <c r="M256" s="185">
        <v>21783</v>
      </c>
      <c r="N256" s="185">
        <v>8927</v>
      </c>
      <c r="O256" s="185">
        <v>7276</v>
      </c>
      <c r="P256" s="185">
        <v>110199</v>
      </c>
      <c r="R256" s="185">
        <v>40000</v>
      </c>
      <c r="S256" s="185">
        <v>157000</v>
      </c>
      <c r="U256"/>
    </row>
    <row r="257" spans="1:21" s="185" customFormat="1" x14ac:dyDescent="0.25">
      <c r="A257" s="185" t="s">
        <v>2368</v>
      </c>
      <c r="B257" s="185" t="s">
        <v>2365</v>
      </c>
      <c r="C257" s="185" t="s">
        <v>2369</v>
      </c>
      <c r="D257" s="185" t="s">
        <v>4547</v>
      </c>
      <c r="E257" s="185" t="s">
        <v>1180</v>
      </c>
      <c r="F257" s="185" t="s">
        <v>972</v>
      </c>
      <c r="G257" s="185">
        <v>92000</v>
      </c>
      <c r="H257" s="185">
        <v>1</v>
      </c>
      <c r="I257" s="185">
        <v>92000</v>
      </c>
      <c r="J257" s="185">
        <v>92000</v>
      </c>
      <c r="K257" s="185">
        <v>0</v>
      </c>
      <c r="L257" s="185">
        <v>73980</v>
      </c>
      <c r="M257" s="185">
        <v>13524</v>
      </c>
      <c r="N257" s="185">
        <v>6680</v>
      </c>
      <c r="O257" s="185">
        <v>4517</v>
      </c>
      <c r="P257" s="185">
        <v>67279</v>
      </c>
      <c r="R257" s="185">
        <v>92000</v>
      </c>
      <c r="S257" s="185">
        <v>92000</v>
      </c>
      <c r="U257"/>
    </row>
    <row r="258" spans="1:21" s="185" customFormat="1" x14ac:dyDescent="0.25">
      <c r="A258" s="185" t="s">
        <v>2374</v>
      </c>
      <c r="B258" s="185" t="s">
        <v>2365</v>
      </c>
      <c r="C258" s="185" t="s">
        <v>2375</v>
      </c>
      <c r="D258" s="185" t="s">
        <v>4547</v>
      </c>
      <c r="E258" s="185" t="s">
        <v>82</v>
      </c>
      <c r="G258" s="185">
        <v>24000</v>
      </c>
      <c r="H258" s="185">
        <v>4</v>
      </c>
      <c r="I258" s="185">
        <v>96000</v>
      </c>
      <c r="J258" s="185">
        <v>165000</v>
      </c>
      <c r="K258" s="185">
        <v>0</v>
      </c>
      <c r="L258" s="185">
        <v>117349</v>
      </c>
      <c r="M258" s="185">
        <v>24255</v>
      </c>
      <c r="N258" s="185">
        <v>9600</v>
      </c>
      <c r="O258" s="185">
        <v>8249</v>
      </c>
      <c r="P258" s="185">
        <v>122896</v>
      </c>
      <c r="R258" s="185">
        <v>96000</v>
      </c>
      <c r="S258" s="185">
        <v>165000</v>
      </c>
      <c r="U258"/>
    </row>
    <row r="259" spans="1:21" s="185" customFormat="1" x14ac:dyDescent="0.25">
      <c r="A259" s="185" t="s">
        <v>2374</v>
      </c>
      <c r="B259" s="185" t="s">
        <v>2365</v>
      </c>
      <c r="C259" s="185" t="s">
        <v>2375</v>
      </c>
      <c r="D259" s="185" t="s">
        <v>4547</v>
      </c>
      <c r="E259" s="185" t="s">
        <v>995</v>
      </c>
      <c r="G259" s="185">
        <v>23000</v>
      </c>
      <c r="H259" s="185">
        <v>3</v>
      </c>
      <c r="I259" s="185">
        <v>69000</v>
      </c>
      <c r="J259" s="185">
        <v>165000</v>
      </c>
      <c r="K259" s="185">
        <v>0</v>
      </c>
      <c r="L259" s="185">
        <v>117349</v>
      </c>
      <c r="M259" s="185">
        <v>24255</v>
      </c>
      <c r="N259" s="185">
        <v>9600</v>
      </c>
      <c r="O259" s="185">
        <v>8249</v>
      </c>
      <c r="P259" s="185">
        <v>122896</v>
      </c>
      <c r="R259" s="185">
        <v>69000</v>
      </c>
      <c r="S259" s="185">
        <v>165000</v>
      </c>
      <c r="U259"/>
    </row>
    <row r="260" spans="1:21" s="185" customFormat="1" x14ac:dyDescent="0.25">
      <c r="A260" s="185" t="s">
        <v>2383</v>
      </c>
      <c r="B260" s="185" t="s">
        <v>2384</v>
      </c>
      <c r="C260" s="185" t="s">
        <v>2385</v>
      </c>
      <c r="D260" s="185" t="s">
        <v>4547</v>
      </c>
      <c r="E260" s="185" t="s">
        <v>640</v>
      </c>
      <c r="G260" s="185">
        <v>41000</v>
      </c>
      <c r="H260" s="185">
        <v>1</v>
      </c>
      <c r="I260" s="185">
        <v>41000</v>
      </c>
      <c r="J260" s="185">
        <v>123000</v>
      </c>
      <c r="K260" s="185">
        <v>0</v>
      </c>
      <c r="L260" s="185">
        <v>109370</v>
      </c>
      <c r="M260" s="185">
        <v>18081</v>
      </c>
      <c r="N260" s="185">
        <v>7920</v>
      </c>
      <c r="O260" s="185">
        <v>6039</v>
      </c>
      <c r="P260" s="185">
        <v>90960</v>
      </c>
      <c r="R260" s="185">
        <v>41000</v>
      </c>
      <c r="S260" s="185">
        <v>123000</v>
      </c>
      <c r="U260"/>
    </row>
    <row r="261" spans="1:21" s="185" customFormat="1" x14ac:dyDescent="0.25">
      <c r="A261" s="185" t="s">
        <v>2383</v>
      </c>
      <c r="B261" s="185" t="s">
        <v>2384</v>
      </c>
      <c r="C261" s="185" t="s">
        <v>2385</v>
      </c>
      <c r="D261" s="185" t="s">
        <v>4547</v>
      </c>
      <c r="E261" s="185" t="s">
        <v>641</v>
      </c>
      <c r="G261" s="185">
        <v>41000</v>
      </c>
      <c r="H261" s="185">
        <v>1</v>
      </c>
      <c r="I261" s="185">
        <v>41000</v>
      </c>
      <c r="J261" s="185">
        <v>123000</v>
      </c>
      <c r="K261" s="185">
        <v>0</v>
      </c>
      <c r="L261" s="185">
        <v>109370</v>
      </c>
      <c r="M261" s="185">
        <v>18081</v>
      </c>
      <c r="N261" s="185">
        <v>7920</v>
      </c>
      <c r="O261" s="185">
        <v>6039</v>
      </c>
      <c r="P261" s="185">
        <v>90960</v>
      </c>
      <c r="R261" s="185">
        <v>41000</v>
      </c>
      <c r="S261" s="185">
        <v>123000</v>
      </c>
      <c r="U261"/>
    </row>
    <row r="262" spans="1:21" s="185" customFormat="1" x14ac:dyDescent="0.25">
      <c r="A262" s="185" t="s">
        <v>2383</v>
      </c>
      <c r="B262" s="185" t="s">
        <v>2384</v>
      </c>
      <c r="C262" s="185" t="s">
        <v>2385</v>
      </c>
      <c r="D262" s="185" t="s">
        <v>4547</v>
      </c>
      <c r="E262" s="185" t="s">
        <v>604</v>
      </c>
      <c r="G262" s="185">
        <v>41000</v>
      </c>
      <c r="H262" s="185">
        <v>1</v>
      </c>
      <c r="I262" s="185">
        <v>41000</v>
      </c>
      <c r="J262" s="185">
        <v>123000</v>
      </c>
      <c r="K262" s="185">
        <v>0</v>
      </c>
      <c r="L262" s="185">
        <v>109370</v>
      </c>
      <c r="M262" s="185">
        <v>18081</v>
      </c>
      <c r="N262" s="185">
        <v>7920</v>
      </c>
      <c r="O262" s="185">
        <v>6039</v>
      </c>
      <c r="P262" s="185">
        <v>90960</v>
      </c>
      <c r="R262" s="185">
        <v>41000</v>
      </c>
      <c r="S262" s="185">
        <v>123000</v>
      </c>
      <c r="U262"/>
    </row>
    <row r="263" spans="1:21" s="185" customFormat="1" x14ac:dyDescent="0.25">
      <c r="A263" s="185" t="s">
        <v>2390</v>
      </c>
      <c r="B263" s="185" t="s">
        <v>2391</v>
      </c>
      <c r="C263" s="185" t="s">
        <v>2392</v>
      </c>
      <c r="D263" s="185" t="s">
        <v>4547</v>
      </c>
      <c r="E263" s="185" t="s">
        <v>827</v>
      </c>
      <c r="G263" s="185">
        <v>29000</v>
      </c>
      <c r="H263" s="185">
        <v>4</v>
      </c>
      <c r="I263" s="185">
        <v>116000</v>
      </c>
      <c r="J263" s="185">
        <v>116000</v>
      </c>
      <c r="K263" s="185">
        <v>0</v>
      </c>
      <c r="L263" s="185">
        <v>92799</v>
      </c>
      <c r="M263" s="185">
        <v>17052</v>
      </c>
      <c r="N263" s="185">
        <v>7640</v>
      </c>
      <c r="O263" s="185">
        <v>5696</v>
      </c>
      <c r="P263" s="185">
        <v>85612</v>
      </c>
      <c r="R263" s="185">
        <v>116000</v>
      </c>
      <c r="S263" s="185">
        <v>116000</v>
      </c>
      <c r="U263"/>
    </row>
    <row r="264" spans="1:21" s="185" customFormat="1" x14ac:dyDescent="0.25">
      <c r="A264" s="185" t="s">
        <v>2396</v>
      </c>
      <c r="B264" s="185" t="s">
        <v>2397</v>
      </c>
      <c r="C264" s="185" t="s">
        <v>2398</v>
      </c>
      <c r="D264" s="185" t="s">
        <v>4547</v>
      </c>
      <c r="E264" s="185" t="s">
        <v>1020</v>
      </c>
      <c r="F264" s="185" t="s">
        <v>1029</v>
      </c>
      <c r="G264" s="185">
        <v>32000</v>
      </c>
      <c r="H264" s="185">
        <v>1</v>
      </c>
      <c r="I264" s="185">
        <v>32000</v>
      </c>
      <c r="J264" s="185">
        <v>32000</v>
      </c>
      <c r="K264" s="185">
        <v>0</v>
      </c>
      <c r="L264" s="185">
        <v>32000</v>
      </c>
      <c r="M264" s="185">
        <v>4704</v>
      </c>
      <c r="N264" s="185">
        <v>4280</v>
      </c>
      <c r="O264" s="185">
        <v>1571</v>
      </c>
      <c r="P264" s="185">
        <v>21445</v>
      </c>
      <c r="R264" s="185">
        <v>32000</v>
      </c>
      <c r="S264" s="185">
        <v>32000</v>
      </c>
      <c r="U264"/>
    </row>
    <row r="265" spans="1:21" s="185" customFormat="1" x14ac:dyDescent="0.25">
      <c r="A265" s="185" t="s">
        <v>2406</v>
      </c>
      <c r="B265" s="185" t="s">
        <v>2407</v>
      </c>
      <c r="C265" s="185" t="s">
        <v>2408</v>
      </c>
      <c r="D265" s="185" t="s">
        <v>4547</v>
      </c>
      <c r="E265" s="185" t="s">
        <v>598</v>
      </c>
      <c r="G265" s="185">
        <v>38000</v>
      </c>
      <c r="H265" s="185">
        <v>4</v>
      </c>
      <c r="I265" s="185">
        <v>152000</v>
      </c>
      <c r="J265" s="185">
        <v>152000</v>
      </c>
      <c r="K265" s="185">
        <v>10000</v>
      </c>
      <c r="L265" s="185">
        <v>125960</v>
      </c>
      <c r="M265" s="185">
        <v>20874</v>
      </c>
      <c r="N265" s="185">
        <v>8680</v>
      </c>
      <c r="O265" s="185">
        <v>7021</v>
      </c>
      <c r="P265" s="185">
        <v>105425</v>
      </c>
      <c r="R265" s="185">
        <v>152000</v>
      </c>
      <c r="S265" s="185">
        <v>152000</v>
      </c>
      <c r="U265"/>
    </row>
    <row r="266" spans="1:21" s="185" customFormat="1" x14ac:dyDescent="0.25">
      <c r="A266" s="185" t="s">
        <v>2414</v>
      </c>
      <c r="B266" s="185" t="s">
        <v>2409</v>
      </c>
      <c r="C266" s="185" t="s">
        <v>2415</v>
      </c>
      <c r="D266" s="185" t="s">
        <v>4547</v>
      </c>
      <c r="E266" s="185" t="s">
        <v>598</v>
      </c>
      <c r="G266" s="185">
        <v>37000</v>
      </c>
      <c r="H266" s="185">
        <v>1</v>
      </c>
      <c r="I266" s="185">
        <v>37000</v>
      </c>
      <c r="J266" s="185">
        <v>157000</v>
      </c>
      <c r="K266" s="185">
        <v>10000</v>
      </c>
      <c r="L266" s="185">
        <v>124950</v>
      </c>
      <c r="M266" s="185">
        <v>21609</v>
      </c>
      <c r="N266" s="185">
        <v>8880</v>
      </c>
      <c r="O266" s="185">
        <v>7218</v>
      </c>
      <c r="P266" s="185">
        <v>109293</v>
      </c>
      <c r="R266" s="185">
        <v>37000</v>
      </c>
      <c r="S266" s="185">
        <v>157000</v>
      </c>
      <c r="U266"/>
    </row>
    <row r="267" spans="1:21" s="185" customFormat="1" x14ac:dyDescent="0.25">
      <c r="A267" s="185" t="s">
        <v>2414</v>
      </c>
      <c r="B267" s="185" t="s">
        <v>2409</v>
      </c>
      <c r="C267" s="185" t="s">
        <v>2415</v>
      </c>
      <c r="D267" s="185" t="s">
        <v>4547</v>
      </c>
      <c r="E267" s="185" t="s">
        <v>640</v>
      </c>
      <c r="G267" s="185">
        <v>40000</v>
      </c>
      <c r="H267" s="185">
        <v>1</v>
      </c>
      <c r="I267" s="185">
        <v>40000</v>
      </c>
      <c r="J267" s="185">
        <v>157000</v>
      </c>
      <c r="K267" s="185">
        <v>10000</v>
      </c>
      <c r="L267" s="185">
        <v>124950</v>
      </c>
      <c r="M267" s="185">
        <v>21609</v>
      </c>
      <c r="N267" s="185">
        <v>8880</v>
      </c>
      <c r="O267" s="185">
        <v>7218</v>
      </c>
      <c r="P267" s="185">
        <v>109293</v>
      </c>
      <c r="R267" s="185">
        <v>40000</v>
      </c>
      <c r="S267" s="185">
        <v>157000</v>
      </c>
      <c r="U267"/>
    </row>
    <row r="268" spans="1:21" s="185" customFormat="1" x14ac:dyDescent="0.25">
      <c r="A268" s="185" t="s">
        <v>2414</v>
      </c>
      <c r="B268" s="185" t="s">
        <v>2409</v>
      </c>
      <c r="C268" s="185" t="s">
        <v>2415</v>
      </c>
      <c r="D268" s="185" t="s">
        <v>4547</v>
      </c>
      <c r="E268" s="185" t="s">
        <v>641</v>
      </c>
      <c r="G268" s="185">
        <v>40000</v>
      </c>
      <c r="H268" s="185">
        <v>1</v>
      </c>
      <c r="I268" s="185">
        <v>40000</v>
      </c>
      <c r="J268" s="185">
        <v>157000</v>
      </c>
      <c r="K268" s="185">
        <v>10000</v>
      </c>
      <c r="L268" s="185">
        <v>124950</v>
      </c>
      <c r="M268" s="185">
        <v>21609</v>
      </c>
      <c r="N268" s="185">
        <v>8880</v>
      </c>
      <c r="O268" s="185">
        <v>7218</v>
      </c>
      <c r="P268" s="185">
        <v>109293</v>
      </c>
      <c r="R268" s="185">
        <v>40000</v>
      </c>
      <c r="S268" s="185">
        <v>157000</v>
      </c>
      <c r="U268"/>
    </row>
    <row r="269" spans="1:21" s="185" customFormat="1" x14ac:dyDescent="0.25">
      <c r="A269" s="185" t="s">
        <v>2414</v>
      </c>
      <c r="B269" s="185" t="s">
        <v>2409</v>
      </c>
      <c r="C269" s="185" t="s">
        <v>2415</v>
      </c>
      <c r="D269" s="185" t="s">
        <v>4547</v>
      </c>
      <c r="E269" s="185" t="s">
        <v>604</v>
      </c>
      <c r="G269" s="185">
        <v>40000</v>
      </c>
      <c r="H269" s="185">
        <v>1</v>
      </c>
      <c r="I269" s="185">
        <v>40000</v>
      </c>
      <c r="J269" s="185">
        <v>157000</v>
      </c>
      <c r="K269" s="185">
        <v>10000</v>
      </c>
      <c r="L269" s="185">
        <v>124950</v>
      </c>
      <c r="M269" s="185">
        <v>21609</v>
      </c>
      <c r="N269" s="185">
        <v>8880</v>
      </c>
      <c r="O269" s="185">
        <v>7218</v>
      </c>
      <c r="P269" s="185">
        <v>109293</v>
      </c>
      <c r="R269" s="185">
        <v>40000</v>
      </c>
      <c r="S269" s="185">
        <v>157000</v>
      </c>
      <c r="U269"/>
    </row>
    <row r="270" spans="1:21" s="185" customFormat="1" x14ac:dyDescent="0.25">
      <c r="A270" s="185" t="s">
        <v>2421</v>
      </c>
      <c r="B270" s="185" t="s">
        <v>2422</v>
      </c>
      <c r="C270" s="185" t="s">
        <v>2423</v>
      </c>
      <c r="D270" s="185" t="s">
        <v>4547</v>
      </c>
      <c r="E270" s="185" t="s">
        <v>611</v>
      </c>
      <c r="F270" s="185" t="s">
        <v>622</v>
      </c>
      <c r="G270" s="185">
        <v>20753</v>
      </c>
      <c r="H270" s="185">
        <v>2</v>
      </c>
      <c r="I270" s="185">
        <v>41506</v>
      </c>
      <c r="J270" s="185">
        <v>259506</v>
      </c>
      <c r="K270" s="185">
        <v>16000</v>
      </c>
      <c r="L270" s="185">
        <v>194804</v>
      </c>
      <c r="M270" s="185">
        <v>35795</v>
      </c>
      <c r="N270" s="185">
        <v>12740</v>
      </c>
      <c r="O270" s="185">
        <v>11956</v>
      </c>
      <c r="P270" s="185">
        <v>183015</v>
      </c>
      <c r="R270" s="185">
        <v>41506</v>
      </c>
      <c r="S270" s="185">
        <v>259506</v>
      </c>
      <c r="U270"/>
    </row>
    <row r="271" spans="1:21" s="185" customFormat="1" x14ac:dyDescent="0.25">
      <c r="A271" s="185" t="s">
        <v>2421</v>
      </c>
      <c r="B271" s="185" t="s">
        <v>2422</v>
      </c>
      <c r="C271" s="185" t="s">
        <v>2423</v>
      </c>
      <c r="D271" s="185" t="s">
        <v>4547</v>
      </c>
      <c r="E271" s="185" t="s">
        <v>611</v>
      </c>
      <c r="F271" s="185" t="s">
        <v>1252</v>
      </c>
      <c r="G271" s="185">
        <v>54000</v>
      </c>
      <c r="H271" s="185">
        <v>1</v>
      </c>
      <c r="I271" s="185">
        <v>54000</v>
      </c>
      <c r="J271" s="185">
        <v>259506</v>
      </c>
      <c r="K271" s="185">
        <v>16000</v>
      </c>
      <c r="L271" s="185">
        <v>194804</v>
      </c>
      <c r="M271" s="185">
        <v>35795</v>
      </c>
      <c r="N271" s="185">
        <v>12740</v>
      </c>
      <c r="O271" s="185">
        <v>11956</v>
      </c>
      <c r="P271" s="185">
        <v>183015</v>
      </c>
      <c r="R271" s="185">
        <v>54000</v>
      </c>
      <c r="S271" s="185">
        <v>259506</v>
      </c>
      <c r="U271"/>
    </row>
    <row r="272" spans="1:21" s="185" customFormat="1" x14ac:dyDescent="0.25">
      <c r="A272" s="185" t="s">
        <v>2421</v>
      </c>
      <c r="B272" s="185" t="s">
        <v>2422</v>
      </c>
      <c r="C272" s="185" t="s">
        <v>2423</v>
      </c>
      <c r="D272" s="185" t="s">
        <v>4547</v>
      </c>
      <c r="E272" s="185" t="s">
        <v>641</v>
      </c>
      <c r="G272" s="185">
        <v>41000</v>
      </c>
      <c r="H272" s="185">
        <v>4</v>
      </c>
      <c r="I272" s="185">
        <v>164000</v>
      </c>
      <c r="J272" s="185">
        <v>259506</v>
      </c>
      <c r="K272" s="185">
        <v>16000</v>
      </c>
      <c r="L272" s="185">
        <v>194804</v>
      </c>
      <c r="M272" s="185">
        <v>35795</v>
      </c>
      <c r="N272" s="185">
        <v>12740</v>
      </c>
      <c r="O272" s="185">
        <v>11956</v>
      </c>
      <c r="P272" s="185">
        <v>183015</v>
      </c>
      <c r="R272" s="185">
        <v>164000</v>
      </c>
      <c r="S272" s="185">
        <v>259506</v>
      </c>
      <c r="U272"/>
    </row>
    <row r="273" spans="1:21" s="185" customFormat="1" x14ac:dyDescent="0.25">
      <c r="A273" s="185" t="s">
        <v>2428</v>
      </c>
      <c r="B273" s="185" t="s">
        <v>2429</v>
      </c>
      <c r="C273" s="185" t="s">
        <v>2430</v>
      </c>
      <c r="D273" s="185" t="s">
        <v>4547</v>
      </c>
      <c r="E273" s="185" t="s">
        <v>604</v>
      </c>
      <c r="G273" s="185">
        <v>41000</v>
      </c>
      <c r="H273" s="185">
        <v>4</v>
      </c>
      <c r="I273" s="185">
        <v>164000</v>
      </c>
      <c r="J273" s="185">
        <v>164000</v>
      </c>
      <c r="K273" s="185">
        <v>0</v>
      </c>
      <c r="L273" s="185">
        <v>99835</v>
      </c>
      <c r="M273" s="185">
        <v>24108</v>
      </c>
      <c r="N273" s="185">
        <v>9560</v>
      </c>
      <c r="O273" s="185">
        <v>8052</v>
      </c>
      <c r="P273" s="185">
        <v>122280</v>
      </c>
      <c r="R273" s="185">
        <v>164000</v>
      </c>
      <c r="S273" s="185">
        <v>164000</v>
      </c>
      <c r="U273"/>
    </row>
    <row r="274" spans="1:21" s="185" customFormat="1" x14ac:dyDescent="0.25">
      <c r="A274" s="185" t="s">
        <v>2435</v>
      </c>
      <c r="B274" s="185" t="s">
        <v>2436</v>
      </c>
      <c r="C274" s="185" t="s">
        <v>2437</v>
      </c>
      <c r="D274" s="185" t="s">
        <v>4547</v>
      </c>
      <c r="E274" s="185" t="s">
        <v>830</v>
      </c>
      <c r="G274" s="185">
        <v>31410</v>
      </c>
      <c r="H274" s="185">
        <v>4</v>
      </c>
      <c r="I274" s="185">
        <v>125640</v>
      </c>
      <c r="J274" s="185">
        <v>125640</v>
      </c>
      <c r="K274" s="185">
        <v>0</v>
      </c>
      <c r="L274" s="185">
        <v>112819</v>
      </c>
      <c r="M274" s="185">
        <v>18469</v>
      </c>
      <c r="N274" s="185">
        <v>8026</v>
      </c>
      <c r="O274" s="185">
        <v>6218</v>
      </c>
      <c r="P274" s="185">
        <v>92927</v>
      </c>
      <c r="R274" s="185">
        <v>125640</v>
      </c>
      <c r="S274" s="185">
        <v>125640</v>
      </c>
      <c r="U274"/>
    </row>
    <row r="275" spans="1:21" s="185" customFormat="1" x14ac:dyDescent="0.25">
      <c r="A275" s="185" t="s">
        <v>2446</v>
      </c>
      <c r="B275" s="185" t="s">
        <v>2447</v>
      </c>
      <c r="C275" s="185" t="s">
        <v>2448</v>
      </c>
      <c r="D275" s="185" t="s">
        <v>4547</v>
      </c>
      <c r="E275" s="185" t="s">
        <v>598</v>
      </c>
      <c r="G275" s="185">
        <v>37000</v>
      </c>
      <c r="H275" s="185">
        <v>1</v>
      </c>
      <c r="I275" s="185">
        <v>37000</v>
      </c>
      <c r="J275" s="185">
        <v>157000</v>
      </c>
      <c r="K275" s="185">
        <v>0</v>
      </c>
      <c r="L275" s="185">
        <v>96035</v>
      </c>
      <c r="M275" s="185">
        <v>23079</v>
      </c>
      <c r="N275" s="185">
        <v>9280</v>
      </c>
      <c r="O275" s="185">
        <v>7709</v>
      </c>
      <c r="P275" s="185">
        <v>116932</v>
      </c>
      <c r="R275" s="185">
        <v>37000</v>
      </c>
      <c r="S275" s="185">
        <v>157000</v>
      </c>
      <c r="U275"/>
    </row>
    <row r="276" spans="1:21" s="185" customFormat="1" x14ac:dyDescent="0.25">
      <c r="A276" s="185" t="s">
        <v>2446</v>
      </c>
      <c r="B276" s="185" t="s">
        <v>2447</v>
      </c>
      <c r="C276" s="185" t="s">
        <v>2448</v>
      </c>
      <c r="D276" s="185" t="s">
        <v>4547</v>
      </c>
      <c r="E276" s="185" t="s">
        <v>640</v>
      </c>
      <c r="G276" s="185">
        <v>40000</v>
      </c>
      <c r="H276" s="185">
        <v>1</v>
      </c>
      <c r="I276" s="185">
        <v>40000</v>
      </c>
      <c r="J276" s="185">
        <v>157000</v>
      </c>
      <c r="K276" s="185">
        <v>0</v>
      </c>
      <c r="L276" s="185">
        <v>96035</v>
      </c>
      <c r="M276" s="185">
        <v>23079</v>
      </c>
      <c r="N276" s="185">
        <v>9280</v>
      </c>
      <c r="O276" s="185">
        <v>7709</v>
      </c>
      <c r="P276" s="185">
        <v>116932</v>
      </c>
      <c r="R276" s="185">
        <v>40000</v>
      </c>
      <c r="S276" s="185">
        <v>157000</v>
      </c>
      <c r="U276"/>
    </row>
    <row r="277" spans="1:21" s="185" customFormat="1" x14ac:dyDescent="0.25">
      <c r="A277" s="185" t="s">
        <v>2446</v>
      </c>
      <c r="B277" s="185" t="s">
        <v>2447</v>
      </c>
      <c r="C277" s="185" t="s">
        <v>2448</v>
      </c>
      <c r="D277" s="185" t="s">
        <v>4547</v>
      </c>
      <c r="E277" s="185" t="s">
        <v>641</v>
      </c>
      <c r="G277" s="185">
        <v>40000</v>
      </c>
      <c r="H277" s="185">
        <v>1</v>
      </c>
      <c r="I277" s="185">
        <v>40000</v>
      </c>
      <c r="J277" s="185">
        <v>157000</v>
      </c>
      <c r="K277" s="185">
        <v>0</v>
      </c>
      <c r="L277" s="185">
        <v>96035</v>
      </c>
      <c r="M277" s="185">
        <v>23079</v>
      </c>
      <c r="N277" s="185">
        <v>9280</v>
      </c>
      <c r="O277" s="185">
        <v>7709</v>
      </c>
      <c r="P277" s="185">
        <v>116932</v>
      </c>
      <c r="R277" s="185">
        <v>40000</v>
      </c>
      <c r="S277" s="185">
        <v>157000</v>
      </c>
      <c r="U277"/>
    </row>
    <row r="278" spans="1:21" s="185" customFormat="1" x14ac:dyDescent="0.25">
      <c r="A278" s="185" t="s">
        <v>2446</v>
      </c>
      <c r="B278" s="185" t="s">
        <v>2447</v>
      </c>
      <c r="C278" s="185" t="s">
        <v>2448</v>
      </c>
      <c r="D278" s="185" t="s">
        <v>4547</v>
      </c>
      <c r="E278" s="185" t="s">
        <v>604</v>
      </c>
      <c r="G278" s="185">
        <v>40000</v>
      </c>
      <c r="H278" s="185">
        <v>1</v>
      </c>
      <c r="I278" s="185">
        <v>40000</v>
      </c>
      <c r="J278" s="185">
        <v>157000</v>
      </c>
      <c r="K278" s="185">
        <v>0</v>
      </c>
      <c r="L278" s="185">
        <v>96035</v>
      </c>
      <c r="M278" s="185">
        <v>23079</v>
      </c>
      <c r="N278" s="185">
        <v>9280</v>
      </c>
      <c r="O278" s="185">
        <v>7709</v>
      </c>
      <c r="P278" s="185">
        <v>116932</v>
      </c>
      <c r="R278" s="185">
        <v>40000</v>
      </c>
      <c r="S278" s="185">
        <v>157000</v>
      </c>
      <c r="U278"/>
    </row>
    <row r="279" spans="1:21" s="185" customFormat="1" x14ac:dyDescent="0.25">
      <c r="A279" s="185" t="s">
        <v>2452</v>
      </c>
      <c r="B279" s="185" t="s">
        <v>2453</v>
      </c>
      <c r="C279" s="185" t="s">
        <v>2454</v>
      </c>
      <c r="D279" s="185" t="s">
        <v>4547</v>
      </c>
      <c r="E279" s="185" t="s">
        <v>598</v>
      </c>
      <c r="G279" s="185">
        <v>37000</v>
      </c>
      <c r="H279" s="185">
        <v>1</v>
      </c>
      <c r="I279" s="185">
        <v>37000</v>
      </c>
      <c r="J279" s="185">
        <v>157000</v>
      </c>
      <c r="K279" s="185">
        <v>0</v>
      </c>
      <c r="L279" s="185">
        <v>97002</v>
      </c>
      <c r="M279" s="185">
        <v>23079</v>
      </c>
      <c r="N279" s="185">
        <v>9280</v>
      </c>
      <c r="O279" s="185">
        <v>7709</v>
      </c>
      <c r="P279" s="185">
        <v>116932</v>
      </c>
      <c r="R279" s="185">
        <v>37000</v>
      </c>
      <c r="S279" s="185">
        <v>157000</v>
      </c>
      <c r="U279"/>
    </row>
    <row r="280" spans="1:21" s="185" customFormat="1" x14ac:dyDescent="0.25">
      <c r="A280" s="185" t="s">
        <v>2452</v>
      </c>
      <c r="B280" s="185" t="s">
        <v>2453</v>
      </c>
      <c r="C280" s="185" t="s">
        <v>2454</v>
      </c>
      <c r="D280" s="185" t="s">
        <v>4547</v>
      </c>
      <c r="E280" s="185" t="s">
        <v>640</v>
      </c>
      <c r="G280" s="185">
        <v>40000</v>
      </c>
      <c r="H280" s="185">
        <v>1</v>
      </c>
      <c r="I280" s="185">
        <v>40000</v>
      </c>
      <c r="J280" s="185">
        <v>157000</v>
      </c>
      <c r="K280" s="185">
        <v>0</v>
      </c>
      <c r="L280" s="185">
        <v>97002</v>
      </c>
      <c r="M280" s="185">
        <v>23079</v>
      </c>
      <c r="N280" s="185">
        <v>9280</v>
      </c>
      <c r="O280" s="185">
        <v>7709</v>
      </c>
      <c r="P280" s="185">
        <v>116932</v>
      </c>
      <c r="R280" s="185">
        <v>40000</v>
      </c>
      <c r="S280" s="185">
        <v>157000</v>
      </c>
      <c r="U280"/>
    </row>
    <row r="281" spans="1:21" s="185" customFormat="1" x14ac:dyDescent="0.25">
      <c r="A281" s="185" t="s">
        <v>2452</v>
      </c>
      <c r="B281" s="185" t="s">
        <v>2453</v>
      </c>
      <c r="C281" s="185" t="s">
        <v>2454</v>
      </c>
      <c r="D281" s="185" t="s">
        <v>4547</v>
      </c>
      <c r="E281" s="185" t="s">
        <v>641</v>
      </c>
      <c r="G281" s="185">
        <v>40000</v>
      </c>
      <c r="H281" s="185">
        <v>1</v>
      </c>
      <c r="I281" s="185">
        <v>40000</v>
      </c>
      <c r="J281" s="185">
        <v>157000</v>
      </c>
      <c r="K281" s="185">
        <v>0</v>
      </c>
      <c r="L281" s="185">
        <v>97002</v>
      </c>
      <c r="M281" s="185">
        <v>23079</v>
      </c>
      <c r="N281" s="185">
        <v>9280</v>
      </c>
      <c r="O281" s="185">
        <v>7709</v>
      </c>
      <c r="P281" s="185">
        <v>116932</v>
      </c>
      <c r="R281" s="185">
        <v>40000</v>
      </c>
      <c r="S281" s="185">
        <v>157000</v>
      </c>
      <c r="U281"/>
    </row>
    <row r="282" spans="1:21" s="185" customFormat="1" x14ac:dyDescent="0.25">
      <c r="A282" s="185" t="s">
        <v>2452</v>
      </c>
      <c r="B282" s="185" t="s">
        <v>2453</v>
      </c>
      <c r="C282" s="185" t="s">
        <v>2454</v>
      </c>
      <c r="D282" s="185" t="s">
        <v>4547</v>
      </c>
      <c r="E282" s="185" t="s">
        <v>604</v>
      </c>
      <c r="G282" s="185">
        <v>40000</v>
      </c>
      <c r="H282" s="185">
        <v>1</v>
      </c>
      <c r="I282" s="185">
        <v>40000</v>
      </c>
      <c r="J282" s="185">
        <v>157000</v>
      </c>
      <c r="K282" s="185">
        <v>0</v>
      </c>
      <c r="L282" s="185">
        <v>97002</v>
      </c>
      <c r="M282" s="185">
        <v>23079</v>
      </c>
      <c r="N282" s="185">
        <v>9280</v>
      </c>
      <c r="O282" s="185">
        <v>7709</v>
      </c>
      <c r="P282" s="185">
        <v>116932</v>
      </c>
      <c r="R282" s="185">
        <v>40000</v>
      </c>
      <c r="S282" s="185">
        <v>157000</v>
      </c>
      <c r="U282"/>
    </row>
    <row r="283" spans="1:21" s="185" customFormat="1" x14ac:dyDescent="0.25">
      <c r="A283" s="185" t="s">
        <v>2458</v>
      </c>
      <c r="B283" s="185" t="s">
        <v>2459</v>
      </c>
      <c r="C283" s="185" t="s">
        <v>2460</v>
      </c>
      <c r="D283" s="185" t="s">
        <v>4547</v>
      </c>
      <c r="E283" s="185" t="s">
        <v>641</v>
      </c>
      <c r="G283" s="185">
        <v>41000</v>
      </c>
      <c r="H283" s="185">
        <v>4</v>
      </c>
      <c r="I283" s="185">
        <v>164000</v>
      </c>
      <c r="J283" s="185">
        <v>164000</v>
      </c>
      <c r="K283" s="185">
        <v>0</v>
      </c>
      <c r="L283" s="185">
        <v>113291</v>
      </c>
      <c r="M283" s="185">
        <v>24108</v>
      </c>
      <c r="N283" s="185">
        <v>9560</v>
      </c>
      <c r="O283" s="185">
        <v>8052</v>
      </c>
      <c r="P283" s="185">
        <v>122280</v>
      </c>
      <c r="R283" s="185">
        <v>164000</v>
      </c>
      <c r="S283" s="185">
        <v>164000</v>
      </c>
      <c r="U283"/>
    </row>
    <row r="284" spans="1:21" s="185" customFormat="1" x14ac:dyDescent="0.25">
      <c r="A284" s="185" t="s">
        <v>2466</v>
      </c>
      <c r="B284" s="185" t="s">
        <v>2467</v>
      </c>
      <c r="C284" s="185" t="s">
        <v>2468</v>
      </c>
      <c r="D284" s="185" t="s">
        <v>4547</v>
      </c>
      <c r="E284" s="185" t="s">
        <v>598</v>
      </c>
      <c r="G284" s="185">
        <v>38000</v>
      </c>
      <c r="H284" s="185">
        <v>4</v>
      </c>
      <c r="I284" s="185">
        <v>152000</v>
      </c>
      <c r="J284" s="185">
        <v>152000</v>
      </c>
      <c r="K284" s="185">
        <v>10000</v>
      </c>
      <c r="L284" s="185">
        <v>113600</v>
      </c>
      <c r="M284" s="185">
        <v>20874</v>
      </c>
      <c r="N284" s="185">
        <v>8680</v>
      </c>
      <c r="O284" s="185">
        <v>6972</v>
      </c>
      <c r="P284" s="185">
        <v>105474</v>
      </c>
      <c r="R284" s="185">
        <v>152000</v>
      </c>
      <c r="S284" s="185">
        <v>152000</v>
      </c>
      <c r="U284"/>
    </row>
    <row r="285" spans="1:21" s="185" customFormat="1" x14ac:dyDescent="0.25">
      <c r="A285" s="185" t="s">
        <v>2474</v>
      </c>
      <c r="B285" s="185" t="s">
        <v>2475</v>
      </c>
      <c r="C285" s="185" t="s">
        <v>2476</v>
      </c>
      <c r="D285" s="185" t="s">
        <v>4547</v>
      </c>
      <c r="E285" s="185" t="s">
        <v>598</v>
      </c>
      <c r="G285" s="185">
        <v>37000</v>
      </c>
      <c r="H285" s="185">
        <v>1</v>
      </c>
      <c r="I285" s="185">
        <v>37000</v>
      </c>
      <c r="J285" s="185">
        <v>157000</v>
      </c>
      <c r="K285" s="185">
        <v>9250</v>
      </c>
      <c r="L285" s="185">
        <v>120054</v>
      </c>
      <c r="M285" s="185">
        <v>21719</v>
      </c>
      <c r="N285" s="185">
        <v>8910</v>
      </c>
      <c r="O285" s="185">
        <v>7255</v>
      </c>
      <c r="P285" s="185">
        <v>109866</v>
      </c>
      <c r="R285" s="185">
        <v>37000</v>
      </c>
      <c r="S285" s="185">
        <v>157000</v>
      </c>
      <c r="U285"/>
    </row>
    <row r="286" spans="1:21" s="185" customFormat="1" x14ac:dyDescent="0.25">
      <c r="A286" s="185" t="s">
        <v>2474</v>
      </c>
      <c r="B286" s="185" t="s">
        <v>2475</v>
      </c>
      <c r="C286" s="185" t="s">
        <v>2476</v>
      </c>
      <c r="D286" s="185" t="s">
        <v>4547</v>
      </c>
      <c r="E286" s="185" t="s">
        <v>640</v>
      </c>
      <c r="G286" s="185">
        <v>40000</v>
      </c>
      <c r="H286" s="185">
        <v>1</v>
      </c>
      <c r="I286" s="185">
        <v>40000</v>
      </c>
      <c r="J286" s="185">
        <v>157000</v>
      </c>
      <c r="K286" s="185">
        <v>9250</v>
      </c>
      <c r="L286" s="185">
        <v>120054</v>
      </c>
      <c r="M286" s="185">
        <v>21719</v>
      </c>
      <c r="N286" s="185">
        <v>8910</v>
      </c>
      <c r="O286" s="185">
        <v>7255</v>
      </c>
      <c r="P286" s="185">
        <v>109866</v>
      </c>
      <c r="R286" s="185">
        <v>40000</v>
      </c>
      <c r="S286" s="185">
        <v>157000</v>
      </c>
      <c r="U286"/>
    </row>
    <row r="287" spans="1:21" s="185" customFormat="1" x14ac:dyDescent="0.25">
      <c r="A287" s="185" t="s">
        <v>2474</v>
      </c>
      <c r="B287" s="185" t="s">
        <v>2475</v>
      </c>
      <c r="C287" s="185" t="s">
        <v>2476</v>
      </c>
      <c r="D287" s="185" t="s">
        <v>4547</v>
      </c>
      <c r="E287" s="185" t="s">
        <v>641</v>
      </c>
      <c r="G287" s="185">
        <v>40000</v>
      </c>
      <c r="H287" s="185">
        <v>1</v>
      </c>
      <c r="I287" s="185">
        <v>40000</v>
      </c>
      <c r="J287" s="185">
        <v>157000</v>
      </c>
      <c r="K287" s="185">
        <v>9250</v>
      </c>
      <c r="L287" s="185">
        <v>120054</v>
      </c>
      <c r="M287" s="185">
        <v>21719</v>
      </c>
      <c r="N287" s="185">
        <v>8910</v>
      </c>
      <c r="O287" s="185">
        <v>7255</v>
      </c>
      <c r="P287" s="185">
        <v>109866</v>
      </c>
      <c r="R287" s="185">
        <v>40000</v>
      </c>
      <c r="S287" s="185">
        <v>157000</v>
      </c>
      <c r="U287"/>
    </row>
    <row r="288" spans="1:21" s="185" customFormat="1" x14ac:dyDescent="0.25">
      <c r="A288" s="185" t="s">
        <v>2474</v>
      </c>
      <c r="B288" s="185" t="s">
        <v>2475</v>
      </c>
      <c r="C288" s="185" t="s">
        <v>2476</v>
      </c>
      <c r="D288" s="185" t="s">
        <v>4547</v>
      </c>
      <c r="E288" s="185" t="s">
        <v>604</v>
      </c>
      <c r="G288" s="185">
        <v>40000</v>
      </c>
      <c r="H288" s="185">
        <v>1</v>
      </c>
      <c r="I288" s="185">
        <v>40000</v>
      </c>
      <c r="J288" s="185">
        <v>157000</v>
      </c>
      <c r="K288" s="185">
        <v>9250</v>
      </c>
      <c r="L288" s="185">
        <v>120054</v>
      </c>
      <c r="M288" s="185">
        <v>21719</v>
      </c>
      <c r="N288" s="185">
        <v>8910</v>
      </c>
      <c r="O288" s="185">
        <v>7255</v>
      </c>
      <c r="P288" s="185">
        <v>109866</v>
      </c>
      <c r="R288" s="185">
        <v>40000</v>
      </c>
      <c r="S288" s="185">
        <v>157000</v>
      </c>
      <c r="U288"/>
    </row>
    <row r="289" spans="1:21" s="185" customFormat="1" x14ac:dyDescent="0.25">
      <c r="A289" s="185" t="s">
        <v>2481</v>
      </c>
      <c r="B289" s="185" t="s">
        <v>2482</v>
      </c>
      <c r="C289" s="185" t="s">
        <v>2483</v>
      </c>
      <c r="D289" s="185" t="s">
        <v>4547</v>
      </c>
      <c r="E289" s="185" t="s">
        <v>1180</v>
      </c>
      <c r="F289" s="185" t="s">
        <v>972</v>
      </c>
      <c r="G289" s="185">
        <v>92000</v>
      </c>
      <c r="H289" s="185">
        <v>1</v>
      </c>
      <c r="I289" s="185">
        <v>92000</v>
      </c>
      <c r="J289" s="185">
        <v>92000</v>
      </c>
      <c r="K289" s="185">
        <v>6846</v>
      </c>
      <c r="L289" s="185">
        <v>74936</v>
      </c>
      <c r="M289" s="185">
        <v>12518</v>
      </c>
      <c r="N289" s="185">
        <v>6406</v>
      </c>
      <c r="O289" s="185">
        <v>4181</v>
      </c>
      <c r="P289" s="185">
        <v>62049</v>
      </c>
      <c r="R289" s="185">
        <v>92000</v>
      </c>
      <c r="S289" s="185">
        <v>92000</v>
      </c>
      <c r="U289"/>
    </row>
    <row r="290" spans="1:21" s="185" customFormat="1" x14ac:dyDescent="0.25">
      <c r="A290" s="185" t="s">
        <v>2488</v>
      </c>
      <c r="B290" s="185" t="s">
        <v>2489</v>
      </c>
      <c r="C290" s="185" t="s">
        <v>2490</v>
      </c>
      <c r="D290" s="185" t="s">
        <v>4547</v>
      </c>
      <c r="E290" s="185" t="s">
        <v>604</v>
      </c>
      <c r="G290" s="185">
        <v>41000</v>
      </c>
      <c r="H290" s="185">
        <v>4</v>
      </c>
      <c r="I290" s="185">
        <v>164000</v>
      </c>
      <c r="J290" s="185">
        <v>329000</v>
      </c>
      <c r="K290" s="185">
        <v>24000</v>
      </c>
      <c r="L290" s="185">
        <v>255000</v>
      </c>
      <c r="M290" s="185">
        <v>44835</v>
      </c>
      <c r="N290" s="185">
        <v>15200</v>
      </c>
      <c r="O290" s="185">
        <v>14976</v>
      </c>
      <c r="P290" s="185">
        <v>229989</v>
      </c>
      <c r="R290" s="185">
        <v>164000</v>
      </c>
      <c r="S290" s="185">
        <v>329000</v>
      </c>
      <c r="U290"/>
    </row>
    <row r="291" spans="1:21" s="185" customFormat="1" x14ac:dyDescent="0.25">
      <c r="A291" s="185" t="s">
        <v>2488</v>
      </c>
      <c r="B291" s="185" t="s">
        <v>2489</v>
      </c>
      <c r="C291" s="185" t="s">
        <v>2490</v>
      </c>
      <c r="D291" s="185" t="s">
        <v>4547</v>
      </c>
      <c r="E291" s="185" t="s">
        <v>707</v>
      </c>
      <c r="G291" s="185">
        <v>0</v>
      </c>
      <c r="H291" s="185">
        <v>1</v>
      </c>
      <c r="I291" s="185">
        <v>0</v>
      </c>
      <c r="J291" s="185">
        <v>329000</v>
      </c>
      <c r="K291" s="185">
        <v>24000</v>
      </c>
      <c r="L291" s="185">
        <v>255000</v>
      </c>
      <c r="M291" s="185">
        <v>44835</v>
      </c>
      <c r="N291" s="185">
        <v>15200</v>
      </c>
      <c r="O291" s="185">
        <v>14976</v>
      </c>
      <c r="P291" s="185">
        <v>229989</v>
      </c>
      <c r="R291" s="185">
        <v>0</v>
      </c>
      <c r="S291" s="185">
        <v>329000</v>
      </c>
      <c r="U291"/>
    </row>
    <row r="292" spans="1:21" s="185" customFormat="1" x14ac:dyDescent="0.25">
      <c r="A292" s="185" t="s">
        <v>2488</v>
      </c>
      <c r="B292" s="185" t="s">
        <v>2489</v>
      </c>
      <c r="C292" s="185" t="s">
        <v>2490</v>
      </c>
      <c r="D292" s="185" t="s">
        <v>4547</v>
      </c>
      <c r="E292" s="185" t="s">
        <v>83</v>
      </c>
      <c r="G292" s="185">
        <v>27500</v>
      </c>
      <c r="H292" s="185">
        <v>6</v>
      </c>
      <c r="I292" s="185">
        <v>165000</v>
      </c>
      <c r="J292" s="185">
        <v>329000</v>
      </c>
      <c r="K292" s="185">
        <v>24000</v>
      </c>
      <c r="L292" s="185">
        <v>255000</v>
      </c>
      <c r="M292" s="185">
        <v>44835</v>
      </c>
      <c r="N292" s="185">
        <v>15200</v>
      </c>
      <c r="O292" s="185">
        <v>14976</v>
      </c>
      <c r="P292" s="185">
        <v>229989</v>
      </c>
      <c r="R292" s="185">
        <v>165000</v>
      </c>
      <c r="S292" s="185">
        <v>329000</v>
      </c>
      <c r="U292"/>
    </row>
    <row r="293" spans="1:21" s="185" customFormat="1" x14ac:dyDescent="0.25">
      <c r="A293" s="185" t="s">
        <v>2495</v>
      </c>
      <c r="B293" s="185" t="s">
        <v>2496</v>
      </c>
      <c r="C293" s="185" t="s">
        <v>2497</v>
      </c>
      <c r="D293" s="185" t="s">
        <v>4547</v>
      </c>
      <c r="E293" s="185" t="s">
        <v>598</v>
      </c>
      <c r="G293" s="185">
        <v>37000</v>
      </c>
      <c r="H293" s="185">
        <v>1</v>
      </c>
      <c r="I293" s="185">
        <v>37000</v>
      </c>
      <c r="J293" s="185">
        <v>157000</v>
      </c>
      <c r="K293" s="185">
        <v>10000</v>
      </c>
      <c r="L293" s="185">
        <v>129360</v>
      </c>
      <c r="M293" s="185">
        <v>21609</v>
      </c>
      <c r="N293" s="185">
        <v>8880</v>
      </c>
      <c r="O293" s="185">
        <v>7218</v>
      </c>
      <c r="P293" s="185">
        <v>109293</v>
      </c>
      <c r="R293" s="185">
        <v>37000</v>
      </c>
      <c r="S293" s="185">
        <v>157000</v>
      </c>
      <c r="U293"/>
    </row>
    <row r="294" spans="1:21" s="185" customFormat="1" x14ac:dyDescent="0.25">
      <c r="A294" s="185" t="s">
        <v>2495</v>
      </c>
      <c r="B294" s="185" t="s">
        <v>2496</v>
      </c>
      <c r="C294" s="185" t="s">
        <v>2497</v>
      </c>
      <c r="D294" s="185" t="s">
        <v>4547</v>
      </c>
      <c r="E294" s="185" t="s">
        <v>640</v>
      </c>
      <c r="G294" s="185">
        <v>40000</v>
      </c>
      <c r="H294" s="185">
        <v>1</v>
      </c>
      <c r="I294" s="185">
        <v>40000</v>
      </c>
      <c r="J294" s="185">
        <v>157000</v>
      </c>
      <c r="K294" s="185">
        <v>10000</v>
      </c>
      <c r="L294" s="185">
        <v>129360</v>
      </c>
      <c r="M294" s="185">
        <v>21609</v>
      </c>
      <c r="N294" s="185">
        <v>8880</v>
      </c>
      <c r="O294" s="185">
        <v>7218</v>
      </c>
      <c r="P294" s="185">
        <v>109293</v>
      </c>
      <c r="R294" s="185">
        <v>40000</v>
      </c>
      <c r="S294" s="185">
        <v>157000</v>
      </c>
      <c r="U294"/>
    </row>
    <row r="295" spans="1:21" s="185" customFormat="1" x14ac:dyDescent="0.25">
      <c r="A295" s="185" t="s">
        <v>2495</v>
      </c>
      <c r="B295" s="185" t="s">
        <v>2496</v>
      </c>
      <c r="C295" s="185" t="s">
        <v>2497</v>
      </c>
      <c r="D295" s="185" t="s">
        <v>4547</v>
      </c>
      <c r="E295" s="185" t="s">
        <v>641</v>
      </c>
      <c r="G295" s="185">
        <v>40000</v>
      </c>
      <c r="H295" s="185">
        <v>1</v>
      </c>
      <c r="I295" s="185">
        <v>40000</v>
      </c>
      <c r="J295" s="185">
        <v>157000</v>
      </c>
      <c r="K295" s="185">
        <v>10000</v>
      </c>
      <c r="L295" s="185">
        <v>129360</v>
      </c>
      <c r="M295" s="185">
        <v>21609</v>
      </c>
      <c r="N295" s="185">
        <v>8880</v>
      </c>
      <c r="O295" s="185">
        <v>7218</v>
      </c>
      <c r="P295" s="185">
        <v>109293</v>
      </c>
      <c r="R295" s="185">
        <v>40000</v>
      </c>
      <c r="S295" s="185">
        <v>157000</v>
      </c>
      <c r="U295"/>
    </row>
    <row r="296" spans="1:21" s="185" customFormat="1" x14ac:dyDescent="0.25">
      <c r="A296" s="185" t="s">
        <v>2495</v>
      </c>
      <c r="B296" s="185" t="s">
        <v>2496</v>
      </c>
      <c r="C296" s="185" t="s">
        <v>2497</v>
      </c>
      <c r="D296" s="185" t="s">
        <v>4547</v>
      </c>
      <c r="E296" s="185" t="s">
        <v>604</v>
      </c>
      <c r="G296" s="185">
        <v>40000</v>
      </c>
      <c r="H296" s="185">
        <v>1</v>
      </c>
      <c r="I296" s="185">
        <v>40000</v>
      </c>
      <c r="J296" s="185">
        <v>157000</v>
      </c>
      <c r="K296" s="185">
        <v>10000</v>
      </c>
      <c r="L296" s="185">
        <v>129360</v>
      </c>
      <c r="M296" s="185">
        <v>21609</v>
      </c>
      <c r="N296" s="185">
        <v>8880</v>
      </c>
      <c r="O296" s="185">
        <v>7218</v>
      </c>
      <c r="P296" s="185">
        <v>109293</v>
      </c>
      <c r="R296" s="185">
        <v>40000</v>
      </c>
      <c r="S296" s="185">
        <v>157000</v>
      </c>
      <c r="U296"/>
    </row>
    <row r="297" spans="1:21" s="185" customFormat="1" x14ac:dyDescent="0.25">
      <c r="A297" s="185" t="s">
        <v>2503</v>
      </c>
      <c r="B297" s="185" t="s">
        <v>2504</v>
      </c>
      <c r="C297" s="185" t="s">
        <v>2505</v>
      </c>
      <c r="D297" s="185" t="s">
        <v>4547</v>
      </c>
      <c r="E297" s="185" t="s">
        <v>172</v>
      </c>
      <c r="F297" s="185" t="s">
        <v>173</v>
      </c>
      <c r="G297" s="185">
        <v>11759</v>
      </c>
      <c r="H297" s="185">
        <v>1</v>
      </c>
      <c r="I297" s="185">
        <v>11759</v>
      </c>
      <c r="J297" s="185">
        <v>168759</v>
      </c>
      <c r="K297" s="185">
        <v>10000</v>
      </c>
      <c r="L297" s="185">
        <v>127007</v>
      </c>
      <c r="M297" s="185">
        <v>23338</v>
      </c>
      <c r="N297" s="185">
        <v>9350</v>
      </c>
      <c r="O297" s="185">
        <v>7795</v>
      </c>
      <c r="P297" s="185">
        <v>118276</v>
      </c>
      <c r="R297" s="185">
        <v>11759</v>
      </c>
      <c r="S297" s="185">
        <v>168759</v>
      </c>
      <c r="U297"/>
    </row>
    <row r="298" spans="1:21" s="185" customFormat="1" x14ac:dyDescent="0.25">
      <c r="A298" s="185" t="s">
        <v>2503</v>
      </c>
      <c r="B298" s="185" t="s">
        <v>2504</v>
      </c>
      <c r="C298" s="185" t="s">
        <v>2505</v>
      </c>
      <c r="D298" s="185" t="s">
        <v>4547</v>
      </c>
      <c r="E298" s="185" t="s">
        <v>598</v>
      </c>
      <c r="G298" s="185">
        <v>37000</v>
      </c>
      <c r="H298" s="185">
        <v>1</v>
      </c>
      <c r="I298" s="185">
        <v>37000</v>
      </c>
      <c r="J298" s="185">
        <v>168759</v>
      </c>
      <c r="K298" s="185">
        <v>10000</v>
      </c>
      <c r="L298" s="185">
        <v>127007</v>
      </c>
      <c r="M298" s="185">
        <v>23338</v>
      </c>
      <c r="N298" s="185">
        <v>9350</v>
      </c>
      <c r="O298" s="185">
        <v>7795</v>
      </c>
      <c r="P298" s="185">
        <v>118276</v>
      </c>
      <c r="R298" s="185">
        <v>37000</v>
      </c>
      <c r="S298" s="185">
        <v>168759</v>
      </c>
      <c r="U298"/>
    </row>
    <row r="299" spans="1:21" s="185" customFormat="1" x14ac:dyDescent="0.25">
      <c r="A299" s="185" t="s">
        <v>2503</v>
      </c>
      <c r="B299" s="185" t="s">
        <v>2504</v>
      </c>
      <c r="C299" s="185" t="s">
        <v>2505</v>
      </c>
      <c r="D299" s="185" t="s">
        <v>4547</v>
      </c>
      <c r="E299" s="185" t="s">
        <v>640</v>
      </c>
      <c r="G299" s="185">
        <v>40000</v>
      </c>
      <c r="H299" s="185">
        <v>1</v>
      </c>
      <c r="I299" s="185">
        <v>40000</v>
      </c>
      <c r="J299" s="185">
        <v>168759</v>
      </c>
      <c r="K299" s="185">
        <v>10000</v>
      </c>
      <c r="L299" s="185">
        <v>127007</v>
      </c>
      <c r="M299" s="185">
        <v>23338</v>
      </c>
      <c r="N299" s="185">
        <v>9350</v>
      </c>
      <c r="O299" s="185">
        <v>7795</v>
      </c>
      <c r="P299" s="185">
        <v>118276</v>
      </c>
      <c r="R299" s="185">
        <v>40000</v>
      </c>
      <c r="S299" s="185">
        <v>168759</v>
      </c>
      <c r="U299"/>
    </row>
    <row r="300" spans="1:21" s="185" customFormat="1" x14ac:dyDescent="0.25">
      <c r="A300" s="185" t="s">
        <v>2503</v>
      </c>
      <c r="B300" s="185" t="s">
        <v>2504</v>
      </c>
      <c r="C300" s="185" t="s">
        <v>2505</v>
      </c>
      <c r="D300" s="185" t="s">
        <v>4547</v>
      </c>
      <c r="E300" s="185" t="s">
        <v>641</v>
      </c>
      <c r="G300" s="185">
        <v>40000</v>
      </c>
      <c r="H300" s="185">
        <v>1</v>
      </c>
      <c r="I300" s="185">
        <v>40000</v>
      </c>
      <c r="J300" s="185">
        <v>168759</v>
      </c>
      <c r="K300" s="185">
        <v>10000</v>
      </c>
      <c r="L300" s="185">
        <v>127007</v>
      </c>
      <c r="M300" s="185">
        <v>23338</v>
      </c>
      <c r="N300" s="185">
        <v>9350</v>
      </c>
      <c r="O300" s="185">
        <v>7795</v>
      </c>
      <c r="P300" s="185">
        <v>118276</v>
      </c>
      <c r="R300" s="185">
        <v>40000</v>
      </c>
      <c r="S300" s="185">
        <v>168759</v>
      </c>
      <c r="U300"/>
    </row>
    <row r="301" spans="1:21" s="185" customFormat="1" x14ac:dyDescent="0.25">
      <c r="A301" s="185" t="s">
        <v>2503</v>
      </c>
      <c r="B301" s="185" t="s">
        <v>2504</v>
      </c>
      <c r="C301" s="185" t="s">
        <v>2505</v>
      </c>
      <c r="D301" s="185" t="s">
        <v>4547</v>
      </c>
      <c r="E301" s="185" t="s">
        <v>604</v>
      </c>
      <c r="G301" s="185">
        <v>40000</v>
      </c>
      <c r="H301" s="185">
        <v>1</v>
      </c>
      <c r="I301" s="185">
        <v>40000</v>
      </c>
      <c r="J301" s="185">
        <v>168759</v>
      </c>
      <c r="K301" s="185">
        <v>10000</v>
      </c>
      <c r="L301" s="185">
        <v>127007</v>
      </c>
      <c r="M301" s="185">
        <v>23338</v>
      </c>
      <c r="N301" s="185">
        <v>9350</v>
      </c>
      <c r="O301" s="185">
        <v>7795</v>
      </c>
      <c r="P301" s="185">
        <v>118276</v>
      </c>
      <c r="R301" s="185">
        <v>40000</v>
      </c>
      <c r="S301" s="185">
        <v>168759</v>
      </c>
      <c r="U301"/>
    </row>
    <row r="302" spans="1:21" s="185" customFormat="1" x14ac:dyDescent="0.25">
      <c r="A302" s="185" t="s">
        <v>2509</v>
      </c>
      <c r="B302" s="185" t="s">
        <v>2510</v>
      </c>
      <c r="C302" s="185" t="s">
        <v>2511</v>
      </c>
      <c r="D302" s="185" t="s">
        <v>4547</v>
      </c>
      <c r="E302" s="185" t="s">
        <v>598</v>
      </c>
      <c r="G302" s="185">
        <v>37000</v>
      </c>
      <c r="H302" s="185">
        <v>1</v>
      </c>
      <c r="I302" s="185">
        <v>37000</v>
      </c>
      <c r="J302" s="185">
        <v>157000</v>
      </c>
      <c r="K302" s="185">
        <v>10000</v>
      </c>
      <c r="L302" s="185">
        <v>129360</v>
      </c>
      <c r="M302" s="185">
        <v>21609</v>
      </c>
      <c r="N302" s="185">
        <v>8880</v>
      </c>
      <c r="O302" s="185">
        <v>7218</v>
      </c>
      <c r="P302" s="185">
        <v>109293</v>
      </c>
      <c r="R302" s="185">
        <v>37000</v>
      </c>
      <c r="S302" s="185">
        <v>157000</v>
      </c>
      <c r="U302"/>
    </row>
    <row r="303" spans="1:21" s="185" customFormat="1" x14ac:dyDescent="0.25">
      <c r="A303" s="185" t="s">
        <v>2509</v>
      </c>
      <c r="B303" s="185" t="s">
        <v>2510</v>
      </c>
      <c r="C303" s="185" t="s">
        <v>2511</v>
      </c>
      <c r="D303" s="185" t="s">
        <v>4547</v>
      </c>
      <c r="E303" s="185" t="s">
        <v>640</v>
      </c>
      <c r="G303" s="185">
        <v>40000</v>
      </c>
      <c r="H303" s="185">
        <v>1</v>
      </c>
      <c r="I303" s="185">
        <v>40000</v>
      </c>
      <c r="J303" s="185">
        <v>157000</v>
      </c>
      <c r="K303" s="185">
        <v>10000</v>
      </c>
      <c r="L303" s="185">
        <v>129360</v>
      </c>
      <c r="M303" s="185">
        <v>21609</v>
      </c>
      <c r="N303" s="185">
        <v>8880</v>
      </c>
      <c r="O303" s="185">
        <v>7218</v>
      </c>
      <c r="P303" s="185">
        <v>109293</v>
      </c>
      <c r="R303" s="185">
        <v>40000</v>
      </c>
      <c r="S303" s="185">
        <v>157000</v>
      </c>
      <c r="U303"/>
    </row>
    <row r="304" spans="1:21" s="185" customFormat="1" x14ac:dyDescent="0.25">
      <c r="A304" s="185" t="s">
        <v>2509</v>
      </c>
      <c r="B304" s="185" t="s">
        <v>2510</v>
      </c>
      <c r="C304" s="185" t="s">
        <v>2511</v>
      </c>
      <c r="D304" s="185" t="s">
        <v>4547</v>
      </c>
      <c r="E304" s="185" t="s">
        <v>641</v>
      </c>
      <c r="G304" s="185">
        <v>40000</v>
      </c>
      <c r="H304" s="185">
        <v>1</v>
      </c>
      <c r="I304" s="185">
        <v>40000</v>
      </c>
      <c r="J304" s="185">
        <v>157000</v>
      </c>
      <c r="K304" s="185">
        <v>10000</v>
      </c>
      <c r="L304" s="185">
        <v>129360</v>
      </c>
      <c r="M304" s="185">
        <v>21609</v>
      </c>
      <c r="N304" s="185">
        <v>8880</v>
      </c>
      <c r="O304" s="185">
        <v>7218</v>
      </c>
      <c r="P304" s="185">
        <v>109293</v>
      </c>
      <c r="R304" s="185">
        <v>40000</v>
      </c>
      <c r="S304" s="185">
        <v>157000</v>
      </c>
      <c r="U304"/>
    </row>
    <row r="305" spans="1:21" s="185" customFormat="1" x14ac:dyDescent="0.25">
      <c r="A305" s="185" t="s">
        <v>2509</v>
      </c>
      <c r="B305" s="185" t="s">
        <v>2510</v>
      </c>
      <c r="C305" s="185" t="s">
        <v>2511</v>
      </c>
      <c r="D305" s="185" t="s">
        <v>4547</v>
      </c>
      <c r="E305" s="185" t="s">
        <v>604</v>
      </c>
      <c r="G305" s="185">
        <v>40000</v>
      </c>
      <c r="H305" s="185">
        <v>1</v>
      </c>
      <c r="I305" s="185">
        <v>40000</v>
      </c>
      <c r="J305" s="185">
        <v>157000</v>
      </c>
      <c r="K305" s="185">
        <v>10000</v>
      </c>
      <c r="L305" s="185">
        <v>129360</v>
      </c>
      <c r="M305" s="185">
        <v>21609</v>
      </c>
      <c r="N305" s="185">
        <v>8880</v>
      </c>
      <c r="O305" s="185">
        <v>7218</v>
      </c>
      <c r="P305" s="185">
        <v>109293</v>
      </c>
      <c r="R305" s="185">
        <v>40000</v>
      </c>
      <c r="S305" s="185">
        <v>157000</v>
      </c>
      <c r="U305"/>
    </row>
    <row r="306" spans="1:21" s="185" customFormat="1" x14ac:dyDescent="0.25">
      <c r="A306" s="185" t="s">
        <v>2516</v>
      </c>
      <c r="B306" s="185" t="s">
        <v>2517</v>
      </c>
      <c r="C306" s="185" t="s">
        <v>2518</v>
      </c>
      <c r="D306" s="185" t="s">
        <v>4547</v>
      </c>
      <c r="E306" s="185" t="s">
        <v>640</v>
      </c>
      <c r="G306" s="185">
        <v>41000</v>
      </c>
      <c r="H306" s="185">
        <v>4</v>
      </c>
      <c r="I306" s="185">
        <v>164000</v>
      </c>
      <c r="J306" s="185">
        <v>164000</v>
      </c>
      <c r="K306" s="185">
        <v>0</v>
      </c>
      <c r="L306" s="185">
        <v>101835</v>
      </c>
      <c r="M306" s="185">
        <v>24108</v>
      </c>
      <c r="N306" s="185">
        <v>9560</v>
      </c>
      <c r="O306" s="185">
        <v>8052</v>
      </c>
      <c r="P306" s="185">
        <v>122280</v>
      </c>
      <c r="R306" s="185">
        <v>164000</v>
      </c>
      <c r="S306" s="185">
        <v>164000</v>
      </c>
      <c r="U306"/>
    </row>
    <row r="307" spans="1:21" s="185" customFormat="1" x14ac:dyDescent="0.25">
      <c r="A307" s="185" t="s">
        <v>2524</v>
      </c>
      <c r="B307" s="185" t="s">
        <v>2525</v>
      </c>
      <c r="C307" s="185" t="s">
        <v>2526</v>
      </c>
      <c r="D307" s="185" t="s">
        <v>4547</v>
      </c>
      <c r="E307" s="185" t="s">
        <v>1223</v>
      </c>
      <c r="F307" s="185" t="s">
        <v>698</v>
      </c>
      <c r="G307" s="185">
        <v>100000</v>
      </c>
      <c r="H307" s="185">
        <v>1</v>
      </c>
      <c r="I307" s="185">
        <v>100000</v>
      </c>
      <c r="J307" s="185">
        <v>100000</v>
      </c>
      <c r="K307" s="185">
        <v>0</v>
      </c>
      <c r="L307" s="185">
        <v>88000</v>
      </c>
      <c r="M307" s="185">
        <v>14700</v>
      </c>
      <c r="N307" s="185">
        <v>7000</v>
      </c>
      <c r="O307" s="185">
        <v>4910</v>
      </c>
      <c r="P307" s="185">
        <v>73390</v>
      </c>
      <c r="R307" s="185">
        <v>100000</v>
      </c>
      <c r="S307" s="185">
        <v>100000</v>
      </c>
      <c r="U307"/>
    </row>
    <row r="308" spans="1:21" s="185" customFormat="1" x14ac:dyDescent="0.25">
      <c r="A308" s="185" t="s">
        <v>2531</v>
      </c>
      <c r="B308" s="185" t="s">
        <v>2532</v>
      </c>
      <c r="C308" s="185" t="s">
        <v>2534</v>
      </c>
      <c r="D308" s="185" t="s">
        <v>4547</v>
      </c>
      <c r="E308" s="185" t="s">
        <v>598</v>
      </c>
      <c r="G308" s="185">
        <v>37000</v>
      </c>
      <c r="H308" s="185">
        <v>2</v>
      </c>
      <c r="I308" s="185">
        <v>74000</v>
      </c>
      <c r="J308" s="185">
        <v>314000</v>
      </c>
      <c r="K308" s="185">
        <v>24000</v>
      </c>
      <c r="L308" s="185">
        <v>240000</v>
      </c>
      <c r="M308" s="185">
        <v>42630</v>
      </c>
      <c r="N308" s="185">
        <v>14600</v>
      </c>
      <c r="O308" s="185">
        <v>14239</v>
      </c>
      <c r="P308" s="185">
        <v>218531</v>
      </c>
      <c r="R308" s="185">
        <v>74000</v>
      </c>
      <c r="S308" s="185">
        <v>314000</v>
      </c>
      <c r="U308"/>
    </row>
    <row r="309" spans="1:21" s="185" customFormat="1" x14ac:dyDescent="0.25">
      <c r="A309" s="185" t="s">
        <v>2531</v>
      </c>
      <c r="B309" s="185" t="s">
        <v>2532</v>
      </c>
      <c r="C309" s="185" t="s">
        <v>2534</v>
      </c>
      <c r="D309" s="185" t="s">
        <v>4547</v>
      </c>
      <c r="E309" s="185" t="s">
        <v>640</v>
      </c>
      <c r="G309" s="185">
        <v>40000</v>
      </c>
      <c r="H309" s="185">
        <v>2</v>
      </c>
      <c r="I309" s="185">
        <v>80000</v>
      </c>
      <c r="J309" s="185">
        <v>314000</v>
      </c>
      <c r="K309" s="185">
        <v>24000</v>
      </c>
      <c r="L309" s="185">
        <v>240000</v>
      </c>
      <c r="M309" s="185">
        <v>42630</v>
      </c>
      <c r="N309" s="185">
        <v>14600</v>
      </c>
      <c r="O309" s="185">
        <v>14239</v>
      </c>
      <c r="P309" s="185">
        <v>218531</v>
      </c>
      <c r="R309" s="185">
        <v>80000</v>
      </c>
      <c r="S309" s="185">
        <v>314000</v>
      </c>
      <c r="U309"/>
    </row>
    <row r="310" spans="1:21" s="185" customFormat="1" x14ac:dyDescent="0.25">
      <c r="A310" s="185" t="s">
        <v>2531</v>
      </c>
      <c r="B310" s="185" t="s">
        <v>2532</v>
      </c>
      <c r="C310" s="185" t="s">
        <v>2534</v>
      </c>
      <c r="D310" s="185" t="s">
        <v>4547</v>
      </c>
      <c r="E310" s="185" t="s">
        <v>641</v>
      </c>
      <c r="G310" s="185">
        <v>40000</v>
      </c>
      <c r="H310" s="185">
        <v>2</v>
      </c>
      <c r="I310" s="185">
        <v>80000</v>
      </c>
      <c r="J310" s="185">
        <v>314000</v>
      </c>
      <c r="K310" s="185">
        <v>24000</v>
      </c>
      <c r="L310" s="185">
        <v>240000</v>
      </c>
      <c r="M310" s="185">
        <v>42630</v>
      </c>
      <c r="N310" s="185">
        <v>14600</v>
      </c>
      <c r="O310" s="185">
        <v>14239</v>
      </c>
      <c r="P310" s="185">
        <v>218531</v>
      </c>
      <c r="R310" s="185">
        <v>80000</v>
      </c>
      <c r="S310" s="185">
        <v>314000</v>
      </c>
      <c r="U310"/>
    </row>
    <row r="311" spans="1:21" s="185" customFormat="1" x14ac:dyDescent="0.25">
      <c r="A311" s="185" t="s">
        <v>2531</v>
      </c>
      <c r="B311" s="185" t="s">
        <v>2532</v>
      </c>
      <c r="C311" s="185" t="s">
        <v>2534</v>
      </c>
      <c r="D311" s="185" t="s">
        <v>4547</v>
      </c>
      <c r="E311" s="185" t="s">
        <v>604</v>
      </c>
      <c r="G311" s="185">
        <v>40000</v>
      </c>
      <c r="H311" s="185">
        <v>2</v>
      </c>
      <c r="I311" s="185">
        <v>80000</v>
      </c>
      <c r="J311" s="185">
        <v>314000</v>
      </c>
      <c r="K311" s="185">
        <v>24000</v>
      </c>
      <c r="L311" s="185">
        <v>240000</v>
      </c>
      <c r="M311" s="185">
        <v>42630</v>
      </c>
      <c r="N311" s="185">
        <v>14600</v>
      </c>
      <c r="O311" s="185">
        <v>14239</v>
      </c>
      <c r="P311" s="185">
        <v>218531</v>
      </c>
      <c r="R311" s="185">
        <v>80000</v>
      </c>
      <c r="S311" s="185">
        <v>314000</v>
      </c>
      <c r="U311"/>
    </row>
    <row r="312" spans="1:21" s="185" customFormat="1" x14ac:dyDescent="0.25">
      <c r="A312" s="185" t="s">
        <v>2540</v>
      </c>
      <c r="B312" s="185" t="s">
        <v>2541</v>
      </c>
      <c r="C312" s="185" t="s">
        <v>2542</v>
      </c>
      <c r="D312" s="185" t="s">
        <v>4547</v>
      </c>
      <c r="E312" s="185" t="s">
        <v>598</v>
      </c>
      <c r="G312" s="185">
        <v>37000</v>
      </c>
      <c r="H312" s="185">
        <v>1</v>
      </c>
      <c r="I312" s="185">
        <v>37000</v>
      </c>
      <c r="J312" s="185">
        <v>157000</v>
      </c>
      <c r="K312" s="185">
        <v>10000</v>
      </c>
      <c r="L312" s="185">
        <v>117600</v>
      </c>
      <c r="M312" s="185">
        <v>21609</v>
      </c>
      <c r="N312" s="185">
        <v>8880</v>
      </c>
      <c r="O312" s="185">
        <v>7218</v>
      </c>
      <c r="P312" s="185">
        <v>109293</v>
      </c>
      <c r="R312" s="185">
        <v>37000</v>
      </c>
      <c r="S312" s="185">
        <v>157000</v>
      </c>
      <c r="U312"/>
    </row>
    <row r="313" spans="1:21" s="185" customFormat="1" x14ac:dyDescent="0.25">
      <c r="A313" s="185" t="s">
        <v>2540</v>
      </c>
      <c r="B313" s="185" t="s">
        <v>2541</v>
      </c>
      <c r="C313" s="185" t="s">
        <v>2542</v>
      </c>
      <c r="D313" s="185" t="s">
        <v>4547</v>
      </c>
      <c r="E313" s="185" t="s">
        <v>640</v>
      </c>
      <c r="G313" s="185">
        <v>40000</v>
      </c>
      <c r="H313" s="185">
        <v>1</v>
      </c>
      <c r="I313" s="185">
        <v>40000</v>
      </c>
      <c r="J313" s="185">
        <v>157000</v>
      </c>
      <c r="K313" s="185">
        <v>10000</v>
      </c>
      <c r="L313" s="185">
        <v>117600</v>
      </c>
      <c r="M313" s="185">
        <v>21609</v>
      </c>
      <c r="N313" s="185">
        <v>8880</v>
      </c>
      <c r="O313" s="185">
        <v>7218</v>
      </c>
      <c r="P313" s="185">
        <v>109293</v>
      </c>
      <c r="R313" s="185">
        <v>40000</v>
      </c>
      <c r="S313" s="185">
        <v>157000</v>
      </c>
      <c r="U313"/>
    </row>
    <row r="314" spans="1:21" s="185" customFormat="1" x14ac:dyDescent="0.25">
      <c r="A314" s="185" t="s">
        <v>2540</v>
      </c>
      <c r="B314" s="185" t="s">
        <v>2541</v>
      </c>
      <c r="C314" s="185" t="s">
        <v>2542</v>
      </c>
      <c r="D314" s="185" t="s">
        <v>4547</v>
      </c>
      <c r="E314" s="185" t="s">
        <v>641</v>
      </c>
      <c r="G314" s="185">
        <v>40000</v>
      </c>
      <c r="H314" s="185">
        <v>1</v>
      </c>
      <c r="I314" s="185">
        <v>40000</v>
      </c>
      <c r="J314" s="185">
        <v>157000</v>
      </c>
      <c r="K314" s="185">
        <v>10000</v>
      </c>
      <c r="L314" s="185">
        <v>117600</v>
      </c>
      <c r="M314" s="185">
        <v>21609</v>
      </c>
      <c r="N314" s="185">
        <v>8880</v>
      </c>
      <c r="O314" s="185">
        <v>7218</v>
      </c>
      <c r="P314" s="185">
        <v>109293</v>
      </c>
      <c r="R314" s="185">
        <v>40000</v>
      </c>
      <c r="S314" s="185">
        <v>157000</v>
      </c>
      <c r="U314"/>
    </row>
    <row r="315" spans="1:21" s="185" customFormat="1" x14ac:dyDescent="0.25">
      <c r="A315" s="185" t="s">
        <v>2540</v>
      </c>
      <c r="B315" s="185" t="s">
        <v>2541</v>
      </c>
      <c r="C315" s="185" t="s">
        <v>2542</v>
      </c>
      <c r="D315" s="185" t="s">
        <v>4547</v>
      </c>
      <c r="E315" s="185" t="s">
        <v>604</v>
      </c>
      <c r="G315" s="185">
        <v>40000</v>
      </c>
      <c r="H315" s="185">
        <v>1</v>
      </c>
      <c r="I315" s="185">
        <v>40000</v>
      </c>
      <c r="J315" s="185">
        <v>157000</v>
      </c>
      <c r="K315" s="185">
        <v>10000</v>
      </c>
      <c r="L315" s="185">
        <v>117600</v>
      </c>
      <c r="M315" s="185">
        <v>21609</v>
      </c>
      <c r="N315" s="185">
        <v>8880</v>
      </c>
      <c r="O315" s="185">
        <v>7218</v>
      </c>
      <c r="P315" s="185">
        <v>109293</v>
      </c>
      <c r="R315" s="185">
        <v>40000</v>
      </c>
      <c r="S315" s="185">
        <v>157000</v>
      </c>
      <c r="U315"/>
    </row>
    <row r="316" spans="1:21" s="185" customFormat="1" x14ac:dyDescent="0.25">
      <c r="A316" s="185" t="s">
        <v>2545</v>
      </c>
      <c r="B316" s="185" t="s">
        <v>1467</v>
      </c>
      <c r="C316" s="185" t="s">
        <v>2546</v>
      </c>
      <c r="D316" s="185" t="s">
        <v>4547</v>
      </c>
      <c r="E316" s="185" t="s">
        <v>827</v>
      </c>
      <c r="G316" s="185">
        <v>29000</v>
      </c>
      <c r="H316" s="185">
        <v>4</v>
      </c>
      <c r="I316" s="185">
        <v>116000</v>
      </c>
      <c r="J316" s="185">
        <v>116000</v>
      </c>
      <c r="K316" s="185">
        <v>0</v>
      </c>
      <c r="L316" s="185">
        <v>63436</v>
      </c>
      <c r="M316" s="185">
        <v>17052</v>
      </c>
      <c r="N316" s="185">
        <v>7640</v>
      </c>
      <c r="O316" s="185">
        <v>5696</v>
      </c>
      <c r="P316" s="185">
        <v>85612</v>
      </c>
      <c r="R316" s="185">
        <v>116000</v>
      </c>
      <c r="S316" s="185">
        <v>116000</v>
      </c>
      <c r="U316"/>
    </row>
    <row r="317" spans="1:21" s="185" customFormat="1" x14ac:dyDescent="0.25">
      <c r="A317" s="185" t="s">
        <v>2550</v>
      </c>
      <c r="B317" s="185" t="s">
        <v>1467</v>
      </c>
      <c r="C317" s="185" t="s">
        <v>2551</v>
      </c>
      <c r="D317" s="185" t="s">
        <v>4547</v>
      </c>
      <c r="E317" s="185" t="s">
        <v>827</v>
      </c>
      <c r="G317" s="185">
        <v>29000</v>
      </c>
      <c r="H317" s="185">
        <v>4</v>
      </c>
      <c r="I317" s="185">
        <v>116000</v>
      </c>
      <c r="J317" s="185">
        <v>116000</v>
      </c>
      <c r="K317" s="185">
        <v>0</v>
      </c>
      <c r="L317" s="185">
        <v>96604</v>
      </c>
      <c r="M317" s="185">
        <v>17052</v>
      </c>
      <c r="N317" s="185">
        <v>7640</v>
      </c>
      <c r="O317" s="185">
        <v>5696</v>
      </c>
      <c r="P317" s="185">
        <v>85612</v>
      </c>
      <c r="R317" s="185">
        <v>116000</v>
      </c>
      <c r="S317" s="185">
        <v>116000</v>
      </c>
      <c r="U317"/>
    </row>
    <row r="318" spans="1:21" s="185" customFormat="1" x14ac:dyDescent="0.25">
      <c r="A318" s="185" t="s">
        <v>2557</v>
      </c>
      <c r="B318" s="185" t="s">
        <v>2558</v>
      </c>
      <c r="C318" s="185" t="s">
        <v>2559</v>
      </c>
      <c r="D318" s="185" t="s">
        <v>4547</v>
      </c>
      <c r="E318" s="185" t="s">
        <v>43</v>
      </c>
      <c r="G318" s="185">
        <v>29000</v>
      </c>
      <c r="H318" s="185">
        <v>4</v>
      </c>
      <c r="I318" s="185">
        <v>116000</v>
      </c>
      <c r="J318" s="185">
        <v>116000</v>
      </c>
      <c r="K318" s="185">
        <v>0</v>
      </c>
      <c r="L318" s="185">
        <v>116000</v>
      </c>
      <c r="M318" s="185">
        <v>17052</v>
      </c>
      <c r="N318" s="185">
        <v>7640</v>
      </c>
      <c r="O318" s="185">
        <v>5696</v>
      </c>
      <c r="P318" s="185">
        <v>85612</v>
      </c>
      <c r="R318" s="185">
        <v>116000</v>
      </c>
      <c r="S318" s="185">
        <v>116000</v>
      </c>
      <c r="U318"/>
    </row>
    <row r="319" spans="1:21" s="185" customFormat="1" x14ac:dyDescent="0.25">
      <c r="A319" s="185" t="s">
        <v>2565</v>
      </c>
      <c r="B319" s="185" t="s">
        <v>1486</v>
      </c>
      <c r="C319" s="185" t="s">
        <v>2566</v>
      </c>
      <c r="D319" s="185" t="s">
        <v>4547</v>
      </c>
      <c r="E319" s="185" t="s">
        <v>598</v>
      </c>
      <c r="G319" s="185">
        <v>38000</v>
      </c>
      <c r="H319" s="185">
        <v>4</v>
      </c>
      <c r="I319" s="185">
        <v>152000</v>
      </c>
      <c r="J319" s="185">
        <v>152000</v>
      </c>
      <c r="K319" s="185">
        <v>10000</v>
      </c>
      <c r="L319" s="185">
        <v>113600</v>
      </c>
      <c r="M319" s="185">
        <v>20874</v>
      </c>
      <c r="N319" s="185">
        <v>8680</v>
      </c>
      <c r="O319" s="185">
        <v>6972</v>
      </c>
      <c r="P319" s="185">
        <v>105474</v>
      </c>
      <c r="R319" s="185">
        <v>152000</v>
      </c>
      <c r="S319" s="185">
        <v>152000</v>
      </c>
      <c r="U319"/>
    </row>
    <row r="320" spans="1:21" s="185" customFormat="1" x14ac:dyDescent="0.25">
      <c r="A320" s="185" t="s">
        <v>2570</v>
      </c>
      <c r="B320" s="185" t="s">
        <v>2571</v>
      </c>
      <c r="C320" s="185" t="s">
        <v>2572</v>
      </c>
      <c r="D320" s="185" t="s">
        <v>4547</v>
      </c>
      <c r="E320" s="185" t="s">
        <v>604</v>
      </c>
      <c r="G320" s="185">
        <v>41000</v>
      </c>
      <c r="H320" s="185">
        <v>4</v>
      </c>
      <c r="I320" s="185">
        <v>164000</v>
      </c>
      <c r="J320" s="185">
        <v>164000</v>
      </c>
      <c r="K320" s="185">
        <v>10000</v>
      </c>
      <c r="L320" s="185">
        <v>124200</v>
      </c>
      <c r="M320" s="185">
        <v>22638</v>
      </c>
      <c r="N320" s="185">
        <v>9160</v>
      </c>
      <c r="O320" s="185">
        <v>7611</v>
      </c>
      <c r="P320" s="185">
        <v>114591</v>
      </c>
      <c r="R320" s="185">
        <v>164000</v>
      </c>
      <c r="S320" s="185">
        <v>164000</v>
      </c>
      <c r="U320"/>
    </row>
    <row r="321" spans="1:21" s="185" customFormat="1" x14ac:dyDescent="0.25">
      <c r="A321" s="185" t="s">
        <v>2576</v>
      </c>
      <c r="B321" s="185" t="s">
        <v>2577</v>
      </c>
      <c r="C321" s="185" t="s">
        <v>2578</v>
      </c>
      <c r="D321" s="185" t="s">
        <v>4547</v>
      </c>
      <c r="E321" s="185" t="s">
        <v>598</v>
      </c>
      <c r="G321" s="185">
        <v>37000</v>
      </c>
      <c r="H321" s="185">
        <v>1</v>
      </c>
      <c r="I321" s="185">
        <v>37000</v>
      </c>
      <c r="J321" s="185">
        <v>157000</v>
      </c>
      <c r="K321" s="185">
        <v>0</v>
      </c>
      <c r="L321" s="185">
        <v>120294</v>
      </c>
      <c r="M321" s="185">
        <v>23079</v>
      </c>
      <c r="N321" s="185">
        <v>9280</v>
      </c>
      <c r="O321" s="185">
        <v>7709</v>
      </c>
      <c r="P321" s="185">
        <v>116932</v>
      </c>
      <c r="R321" s="185">
        <v>37000</v>
      </c>
      <c r="S321" s="185">
        <v>157000</v>
      </c>
      <c r="U321"/>
    </row>
    <row r="322" spans="1:21" s="185" customFormat="1" x14ac:dyDescent="0.25">
      <c r="A322" s="185" t="s">
        <v>2576</v>
      </c>
      <c r="B322" s="185" t="s">
        <v>2577</v>
      </c>
      <c r="C322" s="185" t="s">
        <v>2578</v>
      </c>
      <c r="D322" s="185" t="s">
        <v>4547</v>
      </c>
      <c r="E322" s="185" t="s">
        <v>640</v>
      </c>
      <c r="G322" s="185">
        <v>40000</v>
      </c>
      <c r="H322" s="185">
        <v>1</v>
      </c>
      <c r="I322" s="185">
        <v>40000</v>
      </c>
      <c r="J322" s="185">
        <v>157000</v>
      </c>
      <c r="K322" s="185">
        <v>0</v>
      </c>
      <c r="L322" s="185">
        <v>120294</v>
      </c>
      <c r="M322" s="185">
        <v>23079</v>
      </c>
      <c r="N322" s="185">
        <v>9280</v>
      </c>
      <c r="O322" s="185">
        <v>7709</v>
      </c>
      <c r="P322" s="185">
        <v>116932</v>
      </c>
      <c r="R322" s="185">
        <v>40000</v>
      </c>
      <c r="S322" s="185">
        <v>157000</v>
      </c>
      <c r="U322"/>
    </row>
    <row r="323" spans="1:21" s="185" customFormat="1" x14ac:dyDescent="0.25">
      <c r="A323" s="185" t="s">
        <v>2576</v>
      </c>
      <c r="B323" s="185" t="s">
        <v>2577</v>
      </c>
      <c r="C323" s="185" t="s">
        <v>2578</v>
      </c>
      <c r="D323" s="185" t="s">
        <v>4547</v>
      </c>
      <c r="E323" s="185" t="s">
        <v>641</v>
      </c>
      <c r="G323" s="185">
        <v>40000</v>
      </c>
      <c r="H323" s="185">
        <v>1</v>
      </c>
      <c r="I323" s="185">
        <v>40000</v>
      </c>
      <c r="J323" s="185">
        <v>157000</v>
      </c>
      <c r="K323" s="185">
        <v>0</v>
      </c>
      <c r="L323" s="185">
        <v>120294</v>
      </c>
      <c r="M323" s="185">
        <v>23079</v>
      </c>
      <c r="N323" s="185">
        <v>9280</v>
      </c>
      <c r="O323" s="185">
        <v>7709</v>
      </c>
      <c r="P323" s="185">
        <v>116932</v>
      </c>
      <c r="R323" s="185">
        <v>40000</v>
      </c>
      <c r="S323" s="185">
        <v>157000</v>
      </c>
      <c r="U323"/>
    </row>
    <row r="324" spans="1:21" s="185" customFormat="1" x14ac:dyDescent="0.25">
      <c r="A324" s="185" t="s">
        <v>2576</v>
      </c>
      <c r="B324" s="185" t="s">
        <v>2577</v>
      </c>
      <c r="C324" s="185" t="s">
        <v>2578</v>
      </c>
      <c r="D324" s="185" t="s">
        <v>4547</v>
      </c>
      <c r="E324" s="185" t="s">
        <v>604</v>
      </c>
      <c r="G324" s="185">
        <v>40000</v>
      </c>
      <c r="H324" s="185">
        <v>1</v>
      </c>
      <c r="I324" s="185">
        <v>40000</v>
      </c>
      <c r="J324" s="185">
        <v>157000</v>
      </c>
      <c r="K324" s="185">
        <v>0</v>
      </c>
      <c r="L324" s="185">
        <v>120294</v>
      </c>
      <c r="M324" s="185">
        <v>23079</v>
      </c>
      <c r="N324" s="185">
        <v>9280</v>
      </c>
      <c r="O324" s="185">
        <v>7709</v>
      </c>
      <c r="P324" s="185">
        <v>116932</v>
      </c>
      <c r="R324" s="185">
        <v>40000</v>
      </c>
      <c r="S324" s="185">
        <v>157000</v>
      </c>
      <c r="U324"/>
    </row>
    <row r="325" spans="1:21" s="185" customFormat="1" x14ac:dyDescent="0.25">
      <c r="A325" s="185" t="s">
        <v>2582</v>
      </c>
      <c r="B325" s="185" t="s">
        <v>2583</v>
      </c>
      <c r="C325" s="185" t="s">
        <v>2585</v>
      </c>
      <c r="D325" s="185" t="s">
        <v>4547</v>
      </c>
      <c r="E325" s="185" t="s">
        <v>598</v>
      </c>
      <c r="G325" s="185">
        <v>38000</v>
      </c>
      <c r="H325" s="185">
        <v>4</v>
      </c>
      <c r="I325" s="185">
        <v>152000</v>
      </c>
      <c r="J325" s="185">
        <v>152000</v>
      </c>
      <c r="K325" s="185">
        <v>0</v>
      </c>
      <c r="L325" s="185">
        <v>91235</v>
      </c>
      <c r="M325" s="185">
        <v>22344</v>
      </c>
      <c r="N325" s="185">
        <v>9080</v>
      </c>
      <c r="O325" s="185">
        <v>7463</v>
      </c>
      <c r="P325" s="185">
        <v>113113</v>
      </c>
      <c r="R325" s="185">
        <v>152000</v>
      </c>
      <c r="S325" s="185">
        <v>152000</v>
      </c>
      <c r="U325"/>
    </row>
    <row r="326" spans="1:21" s="185" customFormat="1" x14ac:dyDescent="0.25">
      <c r="A326" s="185" t="s">
        <v>2589</v>
      </c>
      <c r="B326" s="185" t="s">
        <v>2590</v>
      </c>
      <c r="C326" s="185" t="s">
        <v>2591</v>
      </c>
      <c r="D326" s="185" t="s">
        <v>4547</v>
      </c>
      <c r="E326" s="185" t="s">
        <v>598</v>
      </c>
      <c r="G326" s="185">
        <v>38000</v>
      </c>
      <c r="H326" s="185">
        <v>4</v>
      </c>
      <c r="I326" s="185">
        <v>152000</v>
      </c>
      <c r="J326" s="185">
        <v>152000</v>
      </c>
      <c r="K326" s="185">
        <v>10000</v>
      </c>
      <c r="L326" s="185">
        <v>124960</v>
      </c>
      <c r="M326" s="185">
        <v>20874</v>
      </c>
      <c r="N326" s="185">
        <v>8680</v>
      </c>
      <c r="O326" s="185">
        <v>6972</v>
      </c>
      <c r="P326" s="185">
        <v>105474</v>
      </c>
      <c r="R326" s="185">
        <v>152000</v>
      </c>
      <c r="S326" s="185">
        <v>152000</v>
      </c>
      <c r="U326"/>
    </row>
    <row r="327" spans="1:21" s="185" customFormat="1" x14ac:dyDescent="0.25">
      <c r="A327" s="185" t="s">
        <v>2595</v>
      </c>
      <c r="B327" s="185" t="s">
        <v>2596</v>
      </c>
      <c r="C327" s="185" t="s">
        <v>2597</v>
      </c>
      <c r="D327" s="185" t="s">
        <v>4547</v>
      </c>
      <c r="E327" s="185" t="s">
        <v>823</v>
      </c>
      <c r="F327" s="185" t="s">
        <v>833</v>
      </c>
      <c r="G327" s="185">
        <v>31361</v>
      </c>
      <c r="H327" s="185">
        <v>1</v>
      </c>
      <c r="I327" s="185">
        <v>31361</v>
      </c>
      <c r="J327" s="185">
        <v>31361</v>
      </c>
      <c r="K327" s="185">
        <v>0</v>
      </c>
      <c r="L327" s="185">
        <v>31361</v>
      </c>
      <c r="M327" s="185">
        <v>4610</v>
      </c>
      <c r="N327" s="185">
        <v>4254</v>
      </c>
      <c r="O327" s="185">
        <v>1540</v>
      </c>
      <c r="P327" s="185">
        <v>20957</v>
      </c>
      <c r="R327" s="185">
        <v>31361</v>
      </c>
      <c r="S327" s="185">
        <v>31361</v>
      </c>
      <c r="U327"/>
    </row>
    <row r="328" spans="1:21" s="185" customFormat="1" x14ac:dyDescent="0.25">
      <c r="A328" s="185" t="s">
        <v>2601</v>
      </c>
      <c r="B328" s="185" t="s">
        <v>2602</v>
      </c>
      <c r="C328" s="185" t="s">
        <v>2603</v>
      </c>
      <c r="D328" s="185" t="s">
        <v>4547</v>
      </c>
      <c r="E328" s="185" t="s">
        <v>666</v>
      </c>
      <c r="G328" s="185">
        <v>21300</v>
      </c>
      <c r="H328" s="185">
        <v>3</v>
      </c>
      <c r="I328" s="185">
        <v>63900</v>
      </c>
      <c r="J328" s="185">
        <v>79580</v>
      </c>
      <c r="K328" s="185">
        <v>0</v>
      </c>
      <c r="L328" s="185">
        <v>0</v>
      </c>
      <c r="M328" s="185">
        <v>11698</v>
      </c>
      <c r="N328" s="185">
        <v>6183</v>
      </c>
      <c r="O328" s="185">
        <v>3907</v>
      </c>
      <c r="P328" s="185">
        <v>57792</v>
      </c>
      <c r="R328" s="185">
        <v>63900</v>
      </c>
      <c r="S328" s="185">
        <v>79580</v>
      </c>
      <c r="U328"/>
    </row>
    <row r="329" spans="1:21" s="185" customFormat="1" x14ac:dyDescent="0.25">
      <c r="A329" s="185" t="s">
        <v>2601</v>
      </c>
      <c r="B329" s="185" t="s">
        <v>2602</v>
      </c>
      <c r="C329" s="185" t="s">
        <v>2603</v>
      </c>
      <c r="D329" s="185" t="s">
        <v>4547</v>
      </c>
      <c r="E329" s="185" t="s">
        <v>743</v>
      </c>
      <c r="F329" s="185" t="s">
        <v>745</v>
      </c>
      <c r="G329" s="185">
        <v>15680</v>
      </c>
      <c r="H329" s="185">
        <v>1</v>
      </c>
      <c r="I329" s="185">
        <v>15680</v>
      </c>
      <c r="J329" s="185">
        <v>79580</v>
      </c>
      <c r="K329" s="185">
        <v>0</v>
      </c>
      <c r="L329" s="185">
        <v>0</v>
      </c>
      <c r="M329" s="185">
        <v>11698</v>
      </c>
      <c r="N329" s="185">
        <v>6183</v>
      </c>
      <c r="O329" s="185">
        <v>3907</v>
      </c>
      <c r="P329" s="185">
        <v>57792</v>
      </c>
      <c r="R329" s="185">
        <v>15680</v>
      </c>
      <c r="S329" s="185">
        <v>79580</v>
      </c>
      <c r="U329"/>
    </row>
    <row r="330" spans="1:21" s="185" customFormat="1" x14ac:dyDescent="0.25">
      <c r="A330" s="185" t="s">
        <v>2611</v>
      </c>
      <c r="B330" s="185" t="s">
        <v>2602</v>
      </c>
      <c r="C330" s="185" t="s">
        <v>2612</v>
      </c>
      <c r="D330" s="185" t="s">
        <v>4547</v>
      </c>
      <c r="E330" s="185" t="s">
        <v>640</v>
      </c>
      <c r="G330" s="185">
        <v>41000</v>
      </c>
      <c r="H330" s="185">
        <v>1</v>
      </c>
      <c r="I330" s="185">
        <v>41000</v>
      </c>
      <c r="J330" s="185">
        <v>123000</v>
      </c>
      <c r="K330" s="185">
        <v>0</v>
      </c>
      <c r="L330" s="185">
        <v>98400</v>
      </c>
      <c r="M330" s="185">
        <v>18081</v>
      </c>
      <c r="N330" s="185">
        <v>7920</v>
      </c>
      <c r="O330" s="185">
        <v>6039</v>
      </c>
      <c r="P330" s="185">
        <v>90960</v>
      </c>
      <c r="R330" s="185">
        <v>41000</v>
      </c>
      <c r="S330" s="185">
        <v>123000</v>
      </c>
      <c r="U330"/>
    </row>
    <row r="331" spans="1:21" s="185" customFormat="1" x14ac:dyDescent="0.25">
      <c r="A331" s="185" t="s">
        <v>2611</v>
      </c>
      <c r="B331" s="185" t="s">
        <v>2602</v>
      </c>
      <c r="C331" s="185" t="s">
        <v>2612</v>
      </c>
      <c r="D331" s="185" t="s">
        <v>4547</v>
      </c>
      <c r="E331" s="185" t="s">
        <v>641</v>
      </c>
      <c r="G331" s="185">
        <v>41000</v>
      </c>
      <c r="H331" s="185">
        <v>1</v>
      </c>
      <c r="I331" s="185">
        <v>41000</v>
      </c>
      <c r="J331" s="185">
        <v>123000</v>
      </c>
      <c r="K331" s="185">
        <v>0</v>
      </c>
      <c r="L331" s="185">
        <v>98400</v>
      </c>
      <c r="M331" s="185">
        <v>18081</v>
      </c>
      <c r="N331" s="185">
        <v>7920</v>
      </c>
      <c r="O331" s="185">
        <v>6039</v>
      </c>
      <c r="P331" s="185">
        <v>90960</v>
      </c>
      <c r="R331" s="185">
        <v>41000</v>
      </c>
      <c r="S331" s="185">
        <v>123000</v>
      </c>
      <c r="U331"/>
    </row>
    <row r="332" spans="1:21" s="185" customFormat="1" x14ac:dyDescent="0.25">
      <c r="A332" s="185" t="s">
        <v>2611</v>
      </c>
      <c r="B332" s="185" t="s">
        <v>2602</v>
      </c>
      <c r="C332" s="185" t="s">
        <v>2612</v>
      </c>
      <c r="D332" s="185" t="s">
        <v>4547</v>
      </c>
      <c r="E332" s="185" t="s">
        <v>604</v>
      </c>
      <c r="G332" s="185">
        <v>41000</v>
      </c>
      <c r="H332" s="185">
        <v>1</v>
      </c>
      <c r="I332" s="185">
        <v>41000</v>
      </c>
      <c r="J332" s="185">
        <v>123000</v>
      </c>
      <c r="K332" s="185">
        <v>0</v>
      </c>
      <c r="L332" s="185">
        <v>98400</v>
      </c>
      <c r="M332" s="185">
        <v>18081</v>
      </c>
      <c r="N332" s="185">
        <v>7920</v>
      </c>
      <c r="O332" s="185">
        <v>6039</v>
      </c>
      <c r="P332" s="185">
        <v>90960</v>
      </c>
      <c r="R332" s="185">
        <v>41000</v>
      </c>
      <c r="S332" s="185">
        <v>123000</v>
      </c>
      <c r="U332"/>
    </row>
    <row r="333" spans="1:21" s="185" customFormat="1" x14ac:dyDescent="0.25">
      <c r="A333" s="185" t="s">
        <v>2617</v>
      </c>
      <c r="B333" s="185" t="s">
        <v>2618</v>
      </c>
      <c r="C333" s="185" t="s">
        <v>2619</v>
      </c>
      <c r="D333" s="185" t="s">
        <v>4547</v>
      </c>
      <c r="E333" s="185" t="s">
        <v>598</v>
      </c>
      <c r="G333" s="185">
        <v>38000</v>
      </c>
      <c r="H333" s="185">
        <v>4</v>
      </c>
      <c r="I333" s="185">
        <v>152000</v>
      </c>
      <c r="J333" s="185">
        <v>152000</v>
      </c>
      <c r="K333" s="185">
        <v>0</v>
      </c>
      <c r="L333" s="185">
        <v>92235</v>
      </c>
      <c r="M333" s="185">
        <v>22344</v>
      </c>
      <c r="N333" s="185">
        <v>9080</v>
      </c>
      <c r="O333" s="185">
        <v>7463</v>
      </c>
      <c r="P333" s="185">
        <v>113113</v>
      </c>
      <c r="R333" s="185">
        <v>152000</v>
      </c>
      <c r="S333" s="185">
        <v>152000</v>
      </c>
      <c r="U333"/>
    </row>
    <row r="334" spans="1:21" s="185" customFormat="1" x14ac:dyDescent="0.25">
      <c r="A334" s="185" t="s">
        <v>2625</v>
      </c>
      <c r="B334" s="185" t="s">
        <v>2626</v>
      </c>
      <c r="C334" s="185" t="s">
        <v>2627</v>
      </c>
      <c r="D334" s="185" t="s">
        <v>4547</v>
      </c>
      <c r="E334" s="185" t="s">
        <v>827</v>
      </c>
      <c r="G334" s="185">
        <v>29000</v>
      </c>
      <c r="H334" s="185">
        <v>4</v>
      </c>
      <c r="I334" s="185">
        <v>116000</v>
      </c>
      <c r="J334" s="185">
        <v>116000</v>
      </c>
      <c r="K334" s="185">
        <v>0</v>
      </c>
      <c r="L334" s="185">
        <v>52050</v>
      </c>
      <c r="M334" s="185">
        <v>17052</v>
      </c>
      <c r="N334" s="185">
        <v>7640</v>
      </c>
      <c r="O334" s="185">
        <v>5696</v>
      </c>
      <c r="P334" s="185">
        <v>85612</v>
      </c>
      <c r="R334" s="185">
        <v>116000</v>
      </c>
      <c r="S334" s="185">
        <v>116000</v>
      </c>
      <c r="U334"/>
    </row>
    <row r="335" spans="1:21" s="185" customFormat="1" x14ac:dyDescent="0.25">
      <c r="A335" s="185" t="s">
        <v>2633</v>
      </c>
      <c r="B335" s="185" t="s">
        <v>2634</v>
      </c>
      <c r="C335" s="185" t="s">
        <v>2635</v>
      </c>
      <c r="D335" s="185" t="s">
        <v>4547</v>
      </c>
      <c r="E335" s="185" t="s">
        <v>827</v>
      </c>
      <c r="G335" s="185">
        <v>29000</v>
      </c>
      <c r="H335" s="185">
        <v>4</v>
      </c>
      <c r="I335" s="185">
        <v>116000</v>
      </c>
      <c r="J335" s="185">
        <v>116000</v>
      </c>
      <c r="K335" s="185">
        <v>0</v>
      </c>
      <c r="L335" s="185">
        <v>92800</v>
      </c>
      <c r="M335" s="185">
        <v>17052</v>
      </c>
      <c r="N335" s="185">
        <v>7640</v>
      </c>
      <c r="O335" s="185">
        <v>5696</v>
      </c>
      <c r="P335" s="185">
        <v>85612</v>
      </c>
      <c r="R335" s="185">
        <v>116000</v>
      </c>
      <c r="S335" s="185">
        <v>116000</v>
      </c>
      <c r="U335"/>
    </row>
    <row r="336" spans="1:21" s="185" customFormat="1" x14ac:dyDescent="0.25">
      <c r="A336" s="185" t="s">
        <v>2640</v>
      </c>
      <c r="B336" s="185" t="s">
        <v>2641</v>
      </c>
      <c r="C336" s="185" t="s">
        <v>2642</v>
      </c>
      <c r="D336" s="185" t="s">
        <v>4547</v>
      </c>
      <c r="E336" s="185" t="s">
        <v>1180</v>
      </c>
      <c r="F336" s="185" t="s">
        <v>972</v>
      </c>
      <c r="G336" s="185">
        <v>92000</v>
      </c>
      <c r="H336" s="185">
        <v>2</v>
      </c>
      <c r="I336" s="185">
        <v>184000</v>
      </c>
      <c r="J336" s="185">
        <v>184000</v>
      </c>
      <c r="K336" s="185">
        <v>10000</v>
      </c>
      <c r="L336" s="185">
        <v>139200</v>
      </c>
      <c r="M336" s="185">
        <v>25578</v>
      </c>
      <c r="N336" s="185">
        <v>9960</v>
      </c>
      <c r="O336" s="185">
        <v>8543</v>
      </c>
      <c r="P336" s="185">
        <v>129919</v>
      </c>
      <c r="R336" s="185">
        <v>184000</v>
      </c>
      <c r="S336" s="185">
        <v>184000</v>
      </c>
      <c r="U336"/>
    </row>
    <row r="337" spans="1:21" s="185" customFormat="1" x14ac:dyDescent="0.25">
      <c r="A337" s="185" t="s">
        <v>2646</v>
      </c>
      <c r="B337" s="185" t="s">
        <v>2647</v>
      </c>
      <c r="C337" s="185" t="s">
        <v>2648</v>
      </c>
      <c r="D337" s="185" t="s">
        <v>4547</v>
      </c>
      <c r="E337" s="185" t="s">
        <v>640</v>
      </c>
      <c r="G337" s="185">
        <v>41000</v>
      </c>
      <c r="H337" s="185">
        <v>4</v>
      </c>
      <c r="I337" s="185">
        <v>164000</v>
      </c>
      <c r="J337" s="185">
        <v>164000</v>
      </c>
      <c r="K337" s="185">
        <v>0</v>
      </c>
      <c r="L337" s="185">
        <v>101835</v>
      </c>
      <c r="M337" s="185">
        <v>24108</v>
      </c>
      <c r="N337" s="185">
        <v>9560</v>
      </c>
      <c r="O337" s="185">
        <v>8052</v>
      </c>
      <c r="P337" s="185">
        <v>122280</v>
      </c>
      <c r="R337" s="185">
        <v>164000</v>
      </c>
      <c r="S337" s="185">
        <v>164000</v>
      </c>
      <c r="U337"/>
    </row>
    <row r="338" spans="1:21" s="185" customFormat="1" x14ac:dyDescent="0.25">
      <c r="A338" s="185" t="s">
        <v>2651</v>
      </c>
      <c r="B338" s="185" t="s">
        <v>2652</v>
      </c>
      <c r="C338" s="185" t="s">
        <v>2653</v>
      </c>
      <c r="D338" s="185" t="s">
        <v>4547</v>
      </c>
      <c r="E338" s="185" t="s">
        <v>827</v>
      </c>
      <c r="G338" s="185">
        <v>29000</v>
      </c>
      <c r="H338" s="185">
        <v>4</v>
      </c>
      <c r="I338" s="185">
        <v>116000</v>
      </c>
      <c r="J338" s="185">
        <v>116000</v>
      </c>
      <c r="K338" s="185">
        <v>0</v>
      </c>
      <c r="L338" s="185">
        <v>92800</v>
      </c>
      <c r="M338" s="185">
        <v>17052</v>
      </c>
      <c r="N338" s="185">
        <v>7640</v>
      </c>
      <c r="O338" s="185">
        <v>5696</v>
      </c>
      <c r="P338" s="185">
        <v>85612</v>
      </c>
      <c r="R338" s="185">
        <v>116000</v>
      </c>
      <c r="S338" s="185">
        <v>116000</v>
      </c>
      <c r="U338"/>
    </row>
    <row r="339" spans="1:21" s="185" customFormat="1" x14ac:dyDescent="0.25">
      <c r="A339" s="185" t="s">
        <v>2659</v>
      </c>
      <c r="B339" s="185" t="s">
        <v>2660</v>
      </c>
      <c r="C339" s="185" t="s">
        <v>2661</v>
      </c>
      <c r="D339" s="185" t="s">
        <v>4547</v>
      </c>
      <c r="E339" s="185" t="s">
        <v>666</v>
      </c>
      <c r="G339" s="185">
        <v>21300</v>
      </c>
      <c r="H339" s="185">
        <v>3</v>
      </c>
      <c r="I339" s="185">
        <v>63900</v>
      </c>
      <c r="J339" s="185">
        <v>63900</v>
      </c>
      <c r="K339" s="185">
        <v>0</v>
      </c>
      <c r="L339" s="185">
        <v>43110</v>
      </c>
      <c r="M339" s="185">
        <v>9393</v>
      </c>
      <c r="N339" s="185">
        <v>5556</v>
      </c>
      <c r="O339" s="185">
        <v>3137</v>
      </c>
      <c r="P339" s="185">
        <v>45814</v>
      </c>
      <c r="R339" s="185">
        <v>63900</v>
      </c>
      <c r="S339" s="185">
        <v>63900</v>
      </c>
      <c r="U339"/>
    </row>
    <row r="340" spans="1:21" s="185" customFormat="1" x14ac:dyDescent="0.25">
      <c r="A340" s="185" t="s">
        <v>2666</v>
      </c>
      <c r="B340" s="185" t="s">
        <v>2667</v>
      </c>
      <c r="C340" s="185" t="s">
        <v>2668</v>
      </c>
      <c r="D340" s="185" t="s">
        <v>4547</v>
      </c>
      <c r="E340" s="185" t="s">
        <v>1180</v>
      </c>
      <c r="F340" s="185" t="s">
        <v>972</v>
      </c>
      <c r="G340" s="185">
        <v>92000</v>
      </c>
      <c r="H340" s="185">
        <v>1</v>
      </c>
      <c r="I340" s="185">
        <v>92000</v>
      </c>
      <c r="J340" s="185">
        <v>92000</v>
      </c>
      <c r="K340" s="185">
        <v>0</v>
      </c>
      <c r="L340" s="185">
        <v>80960</v>
      </c>
      <c r="M340" s="185">
        <v>13524</v>
      </c>
      <c r="N340" s="185">
        <v>6680</v>
      </c>
      <c r="O340" s="185">
        <v>4517</v>
      </c>
      <c r="P340" s="185">
        <v>67279</v>
      </c>
      <c r="R340" s="185">
        <v>92000</v>
      </c>
      <c r="S340" s="185">
        <v>92000</v>
      </c>
      <c r="U340"/>
    </row>
    <row r="341" spans="1:21" s="185" customFormat="1" x14ac:dyDescent="0.25">
      <c r="A341" s="185" t="s">
        <v>2672</v>
      </c>
      <c r="B341" s="185" t="s">
        <v>1604</v>
      </c>
      <c r="C341" s="185" t="s">
        <v>2673</v>
      </c>
      <c r="D341" s="185" t="s">
        <v>4547</v>
      </c>
      <c r="E341" s="185" t="s">
        <v>598</v>
      </c>
      <c r="G341" s="185">
        <v>38000</v>
      </c>
      <c r="H341" s="185">
        <v>4</v>
      </c>
      <c r="I341" s="185">
        <v>152000</v>
      </c>
      <c r="J341" s="185">
        <v>152000</v>
      </c>
      <c r="K341" s="185">
        <v>10000</v>
      </c>
      <c r="L341" s="185">
        <v>124960</v>
      </c>
      <c r="M341" s="185">
        <v>20874</v>
      </c>
      <c r="N341" s="185">
        <v>8680</v>
      </c>
      <c r="O341" s="185">
        <v>6972</v>
      </c>
      <c r="P341" s="185">
        <v>105474</v>
      </c>
      <c r="R341" s="185">
        <v>152000</v>
      </c>
      <c r="S341" s="185">
        <v>152000</v>
      </c>
      <c r="U341"/>
    </row>
    <row r="342" spans="1:21" s="185" customFormat="1" x14ac:dyDescent="0.25">
      <c r="A342" s="185" t="s">
        <v>2678</v>
      </c>
      <c r="B342" s="185" t="s">
        <v>2679</v>
      </c>
      <c r="C342" s="185" t="s">
        <v>2680</v>
      </c>
      <c r="D342" s="185" t="s">
        <v>4547</v>
      </c>
      <c r="E342" s="185" t="s">
        <v>172</v>
      </c>
      <c r="F342" s="185" t="s">
        <v>173</v>
      </c>
      <c r="G342" s="185">
        <v>11759</v>
      </c>
      <c r="H342" s="185">
        <v>2</v>
      </c>
      <c r="I342" s="185">
        <v>23518</v>
      </c>
      <c r="J342" s="185">
        <v>68518</v>
      </c>
      <c r="K342" s="185">
        <v>4714</v>
      </c>
      <c r="L342" s="185">
        <v>51044</v>
      </c>
      <c r="M342" s="185">
        <v>9379</v>
      </c>
      <c r="N342" s="185">
        <v>5552</v>
      </c>
      <c r="O342" s="185">
        <v>3133</v>
      </c>
      <c r="P342" s="185">
        <v>45740</v>
      </c>
      <c r="R342" s="185">
        <v>23518</v>
      </c>
      <c r="S342" s="185">
        <v>68518</v>
      </c>
      <c r="U342"/>
    </row>
    <row r="343" spans="1:21" s="185" customFormat="1" x14ac:dyDescent="0.25">
      <c r="A343" s="185" t="s">
        <v>2678</v>
      </c>
      <c r="B343" s="185" t="s">
        <v>2679</v>
      </c>
      <c r="C343" s="185" t="s">
        <v>2680</v>
      </c>
      <c r="D343" s="185" t="s">
        <v>4547</v>
      </c>
      <c r="E343" s="185" t="s">
        <v>1020</v>
      </c>
      <c r="F343" s="185" t="s">
        <v>1027</v>
      </c>
      <c r="G343" s="185">
        <v>32000</v>
      </c>
      <c r="H343" s="185">
        <v>1</v>
      </c>
      <c r="I343" s="185">
        <v>32000</v>
      </c>
      <c r="J343" s="185">
        <v>68518</v>
      </c>
      <c r="K343" s="185">
        <v>4714</v>
      </c>
      <c r="L343" s="185">
        <v>51044</v>
      </c>
      <c r="M343" s="185">
        <v>9379</v>
      </c>
      <c r="N343" s="185">
        <v>5552</v>
      </c>
      <c r="O343" s="185">
        <v>3133</v>
      </c>
      <c r="P343" s="185">
        <v>45740</v>
      </c>
      <c r="R343" s="185">
        <v>32000</v>
      </c>
      <c r="S343" s="185">
        <v>68518</v>
      </c>
      <c r="U343"/>
    </row>
    <row r="344" spans="1:21" s="185" customFormat="1" x14ac:dyDescent="0.25">
      <c r="A344" s="185" t="s">
        <v>2678</v>
      </c>
      <c r="B344" s="185" t="s">
        <v>2679</v>
      </c>
      <c r="C344" s="185" t="s">
        <v>2680</v>
      </c>
      <c r="D344" s="185" t="s">
        <v>4547</v>
      </c>
      <c r="E344" s="185" t="s">
        <v>189</v>
      </c>
      <c r="F344" s="185" t="s">
        <v>698</v>
      </c>
      <c r="G344" s="185">
        <v>13000</v>
      </c>
      <c r="H344" s="185">
        <v>1</v>
      </c>
      <c r="I344" s="185">
        <v>13000</v>
      </c>
      <c r="J344" s="185">
        <v>68518</v>
      </c>
      <c r="K344" s="185">
        <v>4714</v>
      </c>
      <c r="L344" s="185">
        <v>51044</v>
      </c>
      <c r="M344" s="185">
        <v>9379</v>
      </c>
      <c r="N344" s="185">
        <v>5552</v>
      </c>
      <c r="O344" s="185">
        <v>3133</v>
      </c>
      <c r="P344" s="185">
        <v>45740</v>
      </c>
      <c r="R344" s="185">
        <v>13000</v>
      </c>
      <c r="S344" s="185">
        <v>68518</v>
      </c>
      <c r="U344"/>
    </row>
    <row r="345" spans="1:21" s="185" customFormat="1" x14ac:dyDescent="0.25">
      <c r="A345" s="185" t="s">
        <v>2686</v>
      </c>
      <c r="B345" s="185" t="s">
        <v>2687</v>
      </c>
      <c r="C345" s="185" t="s">
        <v>2688</v>
      </c>
      <c r="D345" s="185" t="s">
        <v>4547</v>
      </c>
      <c r="E345" s="185" t="s">
        <v>827</v>
      </c>
      <c r="G345" s="185">
        <v>29000</v>
      </c>
      <c r="H345" s="185">
        <v>4</v>
      </c>
      <c r="I345" s="185">
        <v>116000</v>
      </c>
      <c r="J345" s="185">
        <v>116000</v>
      </c>
      <c r="K345" s="185">
        <v>0</v>
      </c>
      <c r="L345" s="185">
        <v>29094</v>
      </c>
      <c r="M345" s="185">
        <v>17052</v>
      </c>
      <c r="N345" s="185">
        <v>7640</v>
      </c>
      <c r="O345" s="185">
        <v>5696</v>
      </c>
      <c r="P345" s="185">
        <v>85612</v>
      </c>
      <c r="R345" s="185">
        <v>116000</v>
      </c>
      <c r="S345" s="185">
        <v>116000</v>
      </c>
      <c r="U345"/>
    </row>
    <row r="346" spans="1:21" s="185" customFormat="1" x14ac:dyDescent="0.25">
      <c r="A346" s="185" t="s">
        <v>2691</v>
      </c>
      <c r="B346" s="185" t="s">
        <v>2692</v>
      </c>
      <c r="C346" s="185" t="s">
        <v>2693</v>
      </c>
      <c r="D346" s="185" t="s">
        <v>4547</v>
      </c>
      <c r="E346" s="185" t="s">
        <v>640</v>
      </c>
      <c r="G346" s="185">
        <v>41000</v>
      </c>
      <c r="H346" s="185">
        <v>4</v>
      </c>
      <c r="I346" s="185">
        <v>164000</v>
      </c>
      <c r="J346" s="185">
        <v>164000</v>
      </c>
      <c r="K346" s="185">
        <v>0</v>
      </c>
      <c r="L346" s="185">
        <v>107918</v>
      </c>
      <c r="M346" s="185">
        <v>24108</v>
      </c>
      <c r="N346" s="185">
        <v>9560</v>
      </c>
      <c r="O346" s="185">
        <v>8052</v>
      </c>
      <c r="P346" s="185">
        <v>122280</v>
      </c>
      <c r="R346" s="185">
        <v>164000</v>
      </c>
      <c r="S346" s="185">
        <v>164000</v>
      </c>
      <c r="U346"/>
    </row>
    <row r="347" spans="1:21" s="185" customFormat="1" x14ac:dyDescent="0.25">
      <c r="A347" s="185" t="s">
        <v>2699</v>
      </c>
      <c r="B347" s="185" t="s">
        <v>2700</v>
      </c>
      <c r="C347" s="185" t="s">
        <v>2701</v>
      </c>
      <c r="D347" s="185" t="s">
        <v>4547</v>
      </c>
      <c r="E347" s="185" t="s">
        <v>1180</v>
      </c>
      <c r="F347" s="185" t="s">
        <v>972</v>
      </c>
      <c r="G347" s="185">
        <v>92000</v>
      </c>
      <c r="H347" s="185">
        <v>1</v>
      </c>
      <c r="I347" s="185">
        <v>92000</v>
      </c>
      <c r="J347" s="185">
        <v>92000</v>
      </c>
      <c r="K347" s="185">
        <v>0</v>
      </c>
      <c r="L347" s="185">
        <v>24400</v>
      </c>
      <c r="M347" s="185">
        <v>13524</v>
      </c>
      <c r="N347" s="185">
        <v>6680</v>
      </c>
      <c r="O347" s="185">
        <v>4517</v>
      </c>
      <c r="P347" s="185">
        <v>67279</v>
      </c>
      <c r="R347" s="185">
        <v>92000</v>
      </c>
      <c r="S347" s="185">
        <v>92000</v>
      </c>
      <c r="U347"/>
    </row>
    <row r="348" spans="1:21" s="185" customFormat="1" x14ac:dyDescent="0.25">
      <c r="A348" s="185" t="s">
        <v>2708</v>
      </c>
      <c r="B348" s="185" t="s">
        <v>2709</v>
      </c>
      <c r="C348" s="185" t="s">
        <v>2710</v>
      </c>
      <c r="D348" s="185" t="s">
        <v>4547</v>
      </c>
      <c r="E348" s="185" t="s">
        <v>641</v>
      </c>
      <c r="G348" s="185">
        <v>41000</v>
      </c>
      <c r="H348" s="185">
        <v>4</v>
      </c>
      <c r="I348" s="185">
        <v>164000</v>
      </c>
      <c r="J348" s="185">
        <v>164000</v>
      </c>
      <c r="K348" s="185">
        <v>0</v>
      </c>
      <c r="L348" s="185">
        <v>90035</v>
      </c>
      <c r="M348" s="185">
        <v>24108</v>
      </c>
      <c r="N348" s="185">
        <v>9560</v>
      </c>
      <c r="O348" s="185">
        <v>8052</v>
      </c>
      <c r="P348" s="185">
        <v>122280</v>
      </c>
      <c r="R348" s="185">
        <v>164000</v>
      </c>
      <c r="S348" s="185">
        <v>164000</v>
      </c>
      <c r="U348"/>
    </row>
    <row r="349" spans="1:21" s="185" customFormat="1" x14ac:dyDescent="0.25">
      <c r="A349" s="185" t="s">
        <v>2714</v>
      </c>
      <c r="B349" s="185" t="s">
        <v>2715</v>
      </c>
      <c r="C349" s="185" t="s">
        <v>2716</v>
      </c>
      <c r="D349" s="185" t="s">
        <v>4547</v>
      </c>
      <c r="E349" s="185" t="s">
        <v>1260</v>
      </c>
      <c r="G349" s="185">
        <v>23000</v>
      </c>
      <c r="H349" s="185">
        <v>3</v>
      </c>
      <c r="I349" s="185">
        <v>69000</v>
      </c>
      <c r="J349" s="185">
        <v>69000</v>
      </c>
      <c r="K349" s="185">
        <v>0</v>
      </c>
      <c r="L349" s="185">
        <v>69000</v>
      </c>
      <c r="M349" s="185">
        <v>10143</v>
      </c>
      <c r="N349" s="185">
        <v>5760</v>
      </c>
      <c r="O349" s="185">
        <v>3388</v>
      </c>
      <c r="P349" s="185">
        <v>49709</v>
      </c>
      <c r="R349" s="185">
        <v>69000</v>
      </c>
      <c r="S349" s="185">
        <v>69000</v>
      </c>
      <c r="U349"/>
    </row>
    <row r="350" spans="1:21" s="185" customFormat="1" x14ac:dyDescent="0.25">
      <c r="A350" s="185" t="s">
        <v>2719</v>
      </c>
      <c r="B350" s="185" t="s">
        <v>1623</v>
      </c>
      <c r="C350" s="185" t="s">
        <v>2720</v>
      </c>
      <c r="D350" s="185" t="s">
        <v>4547</v>
      </c>
      <c r="E350" s="185" t="s">
        <v>827</v>
      </c>
      <c r="G350" s="185">
        <v>29000</v>
      </c>
      <c r="H350" s="185">
        <v>4</v>
      </c>
      <c r="I350" s="185">
        <v>116000</v>
      </c>
      <c r="J350" s="185">
        <v>116000</v>
      </c>
      <c r="K350" s="185">
        <v>0</v>
      </c>
      <c r="L350" s="185">
        <v>66606</v>
      </c>
      <c r="M350" s="185">
        <v>17052</v>
      </c>
      <c r="N350" s="185">
        <v>7640</v>
      </c>
      <c r="O350" s="185">
        <v>5696</v>
      </c>
      <c r="P350" s="185">
        <v>85612</v>
      </c>
      <c r="R350" s="185">
        <v>116000</v>
      </c>
      <c r="S350" s="185">
        <v>116000</v>
      </c>
      <c r="U350"/>
    </row>
    <row r="351" spans="1:21" s="185" customFormat="1" x14ac:dyDescent="0.25">
      <c r="A351" s="185" t="s">
        <v>2725</v>
      </c>
      <c r="B351" s="185" t="s">
        <v>2726</v>
      </c>
      <c r="C351" s="185" t="s">
        <v>2727</v>
      </c>
      <c r="D351" s="185" t="s">
        <v>4547</v>
      </c>
      <c r="E351" s="185" t="s">
        <v>1180</v>
      </c>
      <c r="F351" s="185" t="s">
        <v>842</v>
      </c>
      <c r="G351" s="185">
        <v>28000</v>
      </c>
      <c r="H351" s="185">
        <v>1</v>
      </c>
      <c r="I351" s="185">
        <v>28000</v>
      </c>
      <c r="J351" s="185">
        <v>28000</v>
      </c>
      <c r="K351" s="185">
        <v>0</v>
      </c>
      <c r="L351" s="185">
        <v>14855</v>
      </c>
      <c r="M351" s="185">
        <v>4116</v>
      </c>
      <c r="N351" s="185">
        <v>4120</v>
      </c>
      <c r="O351" s="185">
        <v>1375</v>
      </c>
      <c r="P351" s="185">
        <v>18389</v>
      </c>
      <c r="R351" s="185">
        <v>28000</v>
      </c>
      <c r="S351" s="185">
        <v>28000</v>
      </c>
      <c r="U351"/>
    </row>
    <row r="352" spans="1:21" s="185" customFormat="1" x14ac:dyDescent="0.25">
      <c r="A352" s="185" t="s">
        <v>2733</v>
      </c>
      <c r="B352" s="185" t="s">
        <v>2734</v>
      </c>
      <c r="C352" s="185" t="s">
        <v>2735</v>
      </c>
      <c r="D352" s="185" t="s">
        <v>4547</v>
      </c>
      <c r="E352" s="185" t="s">
        <v>1180</v>
      </c>
      <c r="F352" s="185" t="s">
        <v>839</v>
      </c>
      <c r="G352" s="185">
        <v>38000</v>
      </c>
      <c r="H352" s="185">
        <v>2</v>
      </c>
      <c r="I352" s="185">
        <v>76000</v>
      </c>
      <c r="J352" s="185">
        <v>158000</v>
      </c>
      <c r="K352" s="185">
        <v>10000</v>
      </c>
      <c r="L352" s="185">
        <v>103600</v>
      </c>
      <c r="M352" s="185">
        <v>21756</v>
      </c>
      <c r="N352" s="185">
        <v>8920</v>
      </c>
      <c r="O352" s="185">
        <v>7267</v>
      </c>
      <c r="P352" s="185">
        <v>110057</v>
      </c>
      <c r="R352" s="185">
        <v>76000</v>
      </c>
      <c r="S352" s="185">
        <v>158000</v>
      </c>
      <c r="U352"/>
    </row>
    <row r="353" spans="1:21" s="185" customFormat="1" x14ac:dyDescent="0.25">
      <c r="A353" s="185" t="s">
        <v>2733</v>
      </c>
      <c r="B353" s="185" t="s">
        <v>2734</v>
      </c>
      <c r="C353" s="185" t="s">
        <v>2735</v>
      </c>
      <c r="D353" s="185" t="s">
        <v>4547</v>
      </c>
      <c r="E353" s="185" t="s">
        <v>1020</v>
      </c>
      <c r="F353" s="185" t="s">
        <v>1021</v>
      </c>
      <c r="G353" s="185">
        <v>41000</v>
      </c>
      <c r="H353" s="185">
        <v>2</v>
      </c>
      <c r="I353" s="185">
        <v>82000</v>
      </c>
      <c r="J353" s="185">
        <v>158000</v>
      </c>
      <c r="K353" s="185">
        <v>10000</v>
      </c>
      <c r="L353" s="185">
        <v>103600</v>
      </c>
      <c r="M353" s="185">
        <v>21756</v>
      </c>
      <c r="N353" s="185">
        <v>8920</v>
      </c>
      <c r="O353" s="185">
        <v>7267</v>
      </c>
      <c r="P353" s="185">
        <v>110057</v>
      </c>
      <c r="R353" s="185">
        <v>82000</v>
      </c>
      <c r="S353" s="185">
        <v>158000</v>
      </c>
      <c r="U353"/>
    </row>
    <row r="354" spans="1:21" s="185" customFormat="1" x14ac:dyDescent="0.25">
      <c r="A354" s="185" t="s">
        <v>2733</v>
      </c>
      <c r="B354" s="185" t="s">
        <v>2734</v>
      </c>
      <c r="C354" s="185" t="s">
        <v>2735</v>
      </c>
      <c r="D354" s="185" t="s">
        <v>4547</v>
      </c>
      <c r="E354" s="185" t="s">
        <v>172</v>
      </c>
      <c r="F354" s="185" t="s">
        <v>173</v>
      </c>
      <c r="G354" s="185">
        <v>0</v>
      </c>
      <c r="H354" s="185">
        <v>1</v>
      </c>
      <c r="I354" s="185">
        <v>0</v>
      </c>
      <c r="J354" s="185">
        <v>158000</v>
      </c>
      <c r="K354" s="185">
        <v>10000</v>
      </c>
      <c r="L354" s="185">
        <v>103600</v>
      </c>
      <c r="M354" s="185">
        <v>21756</v>
      </c>
      <c r="N354" s="185">
        <v>8920</v>
      </c>
      <c r="O354" s="185">
        <v>7267</v>
      </c>
      <c r="P354" s="185">
        <v>110057</v>
      </c>
      <c r="R354" s="185">
        <v>0</v>
      </c>
      <c r="S354" s="185">
        <v>158000</v>
      </c>
      <c r="U354"/>
    </row>
    <row r="355" spans="1:21" s="185" customFormat="1" x14ac:dyDescent="0.25">
      <c r="A355" s="185" t="s">
        <v>2741</v>
      </c>
      <c r="B355" s="185" t="s">
        <v>2742</v>
      </c>
      <c r="C355" s="185" t="s">
        <v>2743</v>
      </c>
      <c r="D355" s="185" t="s">
        <v>4547</v>
      </c>
      <c r="E355" s="185" t="s">
        <v>1180</v>
      </c>
      <c r="F355" s="185" t="s">
        <v>842</v>
      </c>
      <c r="G355" s="185">
        <v>30000</v>
      </c>
      <c r="H355" s="185">
        <v>1</v>
      </c>
      <c r="I355" s="185">
        <v>30000</v>
      </c>
      <c r="J355" s="185">
        <v>30000</v>
      </c>
      <c r="K355" s="185">
        <v>0</v>
      </c>
      <c r="L355" s="185">
        <v>0</v>
      </c>
      <c r="M355" s="185">
        <v>4410</v>
      </c>
      <c r="N355" s="185">
        <v>4200</v>
      </c>
      <c r="O355" s="185">
        <v>1473</v>
      </c>
      <c r="P355" s="185">
        <v>19917</v>
      </c>
      <c r="R355" s="185">
        <v>30000</v>
      </c>
      <c r="S355" s="185">
        <v>30000</v>
      </c>
      <c r="U355"/>
    </row>
    <row r="356" spans="1:21" s="185" customFormat="1" x14ac:dyDescent="0.25">
      <c r="A356" s="185" t="s">
        <v>2747</v>
      </c>
      <c r="B356" s="185" t="s">
        <v>2748</v>
      </c>
      <c r="C356" s="185" t="s">
        <v>2749</v>
      </c>
      <c r="D356" s="185" t="s">
        <v>4547</v>
      </c>
      <c r="E356" s="185" t="s">
        <v>1180</v>
      </c>
      <c r="F356" s="185" t="s">
        <v>839</v>
      </c>
      <c r="G356" s="185">
        <v>38000</v>
      </c>
      <c r="H356" s="185">
        <v>1</v>
      </c>
      <c r="I356" s="185">
        <v>38000</v>
      </c>
      <c r="J356" s="185">
        <v>212000</v>
      </c>
      <c r="K356" s="185">
        <v>16000</v>
      </c>
      <c r="L356" s="185">
        <v>134700</v>
      </c>
      <c r="M356" s="185">
        <v>28812</v>
      </c>
      <c r="N356" s="185">
        <v>10840</v>
      </c>
      <c r="O356" s="185">
        <v>9624</v>
      </c>
      <c r="P356" s="185">
        <v>146724</v>
      </c>
      <c r="R356" s="185">
        <v>38000</v>
      </c>
      <c r="S356" s="185">
        <v>212000</v>
      </c>
      <c r="U356"/>
    </row>
    <row r="357" spans="1:21" s="185" customFormat="1" x14ac:dyDescent="0.25">
      <c r="A357" s="185" t="s">
        <v>2747</v>
      </c>
      <c r="B357" s="185" t="s">
        <v>2748</v>
      </c>
      <c r="C357" s="185" t="s">
        <v>2749</v>
      </c>
      <c r="D357" s="185" t="s">
        <v>4547</v>
      </c>
      <c r="E357" s="185" t="s">
        <v>1020</v>
      </c>
      <c r="F357" s="185" t="s">
        <v>1021</v>
      </c>
      <c r="G357" s="185">
        <v>41000</v>
      </c>
      <c r="H357" s="185">
        <v>1</v>
      </c>
      <c r="I357" s="185">
        <v>41000</v>
      </c>
      <c r="J357" s="185">
        <v>212000</v>
      </c>
      <c r="K357" s="185">
        <v>16000</v>
      </c>
      <c r="L357" s="185">
        <v>134700</v>
      </c>
      <c r="M357" s="185">
        <v>28812</v>
      </c>
      <c r="N357" s="185">
        <v>10840</v>
      </c>
      <c r="O357" s="185">
        <v>9624</v>
      </c>
      <c r="P357" s="185">
        <v>146724</v>
      </c>
      <c r="R357" s="185">
        <v>41000</v>
      </c>
      <c r="S357" s="185">
        <v>212000</v>
      </c>
      <c r="U357"/>
    </row>
    <row r="358" spans="1:21" s="185" customFormat="1" x14ac:dyDescent="0.25">
      <c r="A358" s="185" t="s">
        <v>2747</v>
      </c>
      <c r="B358" s="185" t="s">
        <v>2748</v>
      </c>
      <c r="C358" s="185" t="s">
        <v>2749</v>
      </c>
      <c r="D358" s="185" t="s">
        <v>4547</v>
      </c>
      <c r="E358" s="185" t="s">
        <v>1020</v>
      </c>
      <c r="F358" s="185" t="s">
        <v>1023</v>
      </c>
      <c r="G358" s="185">
        <v>41000</v>
      </c>
      <c r="H358" s="185">
        <v>1</v>
      </c>
      <c r="I358" s="185">
        <v>41000</v>
      </c>
      <c r="J358" s="185">
        <v>212000</v>
      </c>
      <c r="K358" s="185">
        <v>16000</v>
      </c>
      <c r="L358" s="185">
        <v>134700</v>
      </c>
      <c r="M358" s="185">
        <v>28812</v>
      </c>
      <c r="N358" s="185">
        <v>10840</v>
      </c>
      <c r="O358" s="185">
        <v>9624</v>
      </c>
      <c r="P358" s="185">
        <v>146724</v>
      </c>
      <c r="R358" s="185">
        <v>41000</v>
      </c>
      <c r="S358" s="185">
        <v>212000</v>
      </c>
      <c r="U358"/>
    </row>
    <row r="359" spans="1:21" s="185" customFormat="1" x14ac:dyDescent="0.25">
      <c r="A359" s="185" t="s">
        <v>2747</v>
      </c>
      <c r="B359" s="185" t="s">
        <v>2748</v>
      </c>
      <c r="C359" s="185" t="s">
        <v>2749</v>
      </c>
      <c r="D359" s="185" t="s">
        <v>4547</v>
      </c>
      <c r="E359" s="185" t="s">
        <v>1020</v>
      </c>
      <c r="F359" s="185" t="s">
        <v>1024</v>
      </c>
      <c r="G359" s="185">
        <v>41000</v>
      </c>
      <c r="H359" s="185">
        <v>1</v>
      </c>
      <c r="I359" s="185">
        <v>41000</v>
      </c>
      <c r="J359" s="185">
        <v>212000</v>
      </c>
      <c r="K359" s="185">
        <v>16000</v>
      </c>
      <c r="L359" s="185">
        <v>134700</v>
      </c>
      <c r="M359" s="185">
        <v>28812</v>
      </c>
      <c r="N359" s="185">
        <v>10840</v>
      </c>
      <c r="O359" s="185">
        <v>9624</v>
      </c>
      <c r="P359" s="185">
        <v>146724</v>
      </c>
      <c r="R359" s="185">
        <v>41000</v>
      </c>
      <c r="S359" s="185">
        <v>212000</v>
      </c>
      <c r="U359"/>
    </row>
    <row r="360" spans="1:21" s="185" customFormat="1" x14ac:dyDescent="0.25">
      <c r="A360" s="185" t="s">
        <v>2747</v>
      </c>
      <c r="B360" s="185" t="s">
        <v>2748</v>
      </c>
      <c r="C360" s="185" t="s">
        <v>2749</v>
      </c>
      <c r="D360" s="185" t="s">
        <v>4547</v>
      </c>
      <c r="E360" s="185" t="s">
        <v>1020</v>
      </c>
      <c r="F360" s="185" t="s">
        <v>1025</v>
      </c>
      <c r="G360" s="185">
        <v>40000</v>
      </c>
      <c r="H360" s="185">
        <v>1</v>
      </c>
      <c r="I360" s="185">
        <v>40000</v>
      </c>
      <c r="J360" s="185">
        <v>212000</v>
      </c>
      <c r="K360" s="185">
        <v>16000</v>
      </c>
      <c r="L360" s="185">
        <v>134700</v>
      </c>
      <c r="M360" s="185">
        <v>28812</v>
      </c>
      <c r="N360" s="185">
        <v>10840</v>
      </c>
      <c r="O360" s="185">
        <v>9624</v>
      </c>
      <c r="P360" s="185">
        <v>146724</v>
      </c>
      <c r="R360" s="185">
        <v>40000</v>
      </c>
      <c r="S360" s="185">
        <v>212000</v>
      </c>
      <c r="U360"/>
    </row>
    <row r="361" spans="1:21" s="185" customFormat="1" x14ac:dyDescent="0.25">
      <c r="A361" s="185" t="s">
        <v>2747</v>
      </c>
      <c r="B361" s="185" t="s">
        <v>2748</v>
      </c>
      <c r="C361" s="185" t="s">
        <v>2749</v>
      </c>
      <c r="D361" s="185" t="s">
        <v>4547</v>
      </c>
      <c r="E361" s="185" t="s">
        <v>189</v>
      </c>
      <c r="F361" s="185" t="s">
        <v>698</v>
      </c>
      <c r="G361" s="185">
        <v>11000</v>
      </c>
      <c r="H361" s="185">
        <v>1</v>
      </c>
      <c r="I361" s="185">
        <v>11000</v>
      </c>
      <c r="J361" s="185">
        <v>212000</v>
      </c>
      <c r="K361" s="185">
        <v>16000</v>
      </c>
      <c r="L361" s="185">
        <v>134700</v>
      </c>
      <c r="M361" s="185">
        <v>28812</v>
      </c>
      <c r="N361" s="185">
        <v>10840</v>
      </c>
      <c r="O361" s="185">
        <v>9624</v>
      </c>
      <c r="P361" s="185">
        <v>146724</v>
      </c>
      <c r="R361" s="185">
        <v>11000</v>
      </c>
      <c r="S361" s="185">
        <v>212000</v>
      </c>
      <c r="U361"/>
    </row>
    <row r="362" spans="1:21" s="185" customFormat="1" x14ac:dyDescent="0.25">
      <c r="A362" s="185" t="s">
        <v>2747</v>
      </c>
      <c r="B362" s="185" t="s">
        <v>2748</v>
      </c>
      <c r="C362" s="185" t="s">
        <v>2749</v>
      </c>
      <c r="D362" s="185" t="s">
        <v>4547</v>
      </c>
      <c r="E362" s="185" t="s">
        <v>172</v>
      </c>
      <c r="F362" s="185" t="s">
        <v>173</v>
      </c>
      <c r="G362" s="185">
        <v>0</v>
      </c>
      <c r="H362" s="185">
        <v>1</v>
      </c>
      <c r="I362" s="185">
        <v>0</v>
      </c>
      <c r="J362" s="185">
        <v>212000</v>
      </c>
      <c r="K362" s="185">
        <v>16000</v>
      </c>
      <c r="L362" s="185">
        <v>134700</v>
      </c>
      <c r="M362" s="185">
        <v>28812</v>
      </c>
      <c r="N362" s="185">
        <v>10840</v>
      </c>
      <c r="O362" s="185">
        <v>9624</v>
      </c>
      <c r="P362" s="185">
        <v>146724</v>
      </c>
      <c r="R362" s="185">
        <v>0</v>
      </c>
      <c r="S362" s="185">
        <v>212000</v>
      </c>
      <c r="U362"/>
    </row>
    <row r="363" spans="1:21" s="185" customFormat="1" x14ac:dyDescent="0.25">
      <c r="A363" s="185" t="s">
        <v>2752</v>
      </c>
      <c r="B363" s="185" t="s">
        <v>1807</v>
      </c>
      <c r="C363" s="185" t="s">
        <v>2753</v>
      </c>
      <c r="D363" s="185" t="s">
        <v>4547</v>
      </c>
      <c r="E363" s="185" t="s">
        <v>1180</v>
      </c>
      <c r="F363" s="185" t="s">
        <v>839</v>
      </c>
      <c r="G363" s="185">
        <v>38000</v>
      </c>
      <c r="H363" s="185">
        <v>2</v>
      </c>
      <c r="I363" s="185">
        <v>76000</v>
      </c>
      <c r="J363" s="185">
        <v>157000</v>
      </c>
      <c r="K363" s="185">
        <v>0</v>
      </c>
      <c r="L363" s="185">
        <v>102487</v>
      </c>
      <c r="M363" s="185">
        <v>23079</v>
      </c>
      <c r="N363" s="185">
        <v>9280</v>
      </c>
      <c r="O363" s="185">
        <v>7709</v>
      </c>
      <c r="P363" s="185">
        <v>116932</v>
      </c>
      <c r="R363" s="185">
        <v>76000</v>
      </c>
      <c r="S363" s="185">
        <v>157000</v>
      </c>
      <c r="U363"/>
    </row>
    <row r="364" spans="1:21" s="185" customFormat="1" x14ac:dyDescent="0.25">
      <c r="A364" s="185" t="s">
        <v>2752</v>
      </c>
      <c r="B364" s="185" t="s">
        <v>1807</v>
      </c>
      <c r="C364" s="185" t="s">
        <v>2753</v>
      </c>
      <c r="D364" s="185" t="s">
        <v>4547</v>
      </c>
      <c r="E364" s="185" t="s">
        <v>1020</v>
      </c>
      <c r="F364" s="185" t="s">
        <v>1024</v>
      </c>
      <c r="G364" s="185">
        <v>41000</v>
      </c>
      <c r="H364" s="185">
        <v>1</v>
      </c>
      <c r="I364" s="185">
        <v>41000</v>
      </c>
      <c r="J364" s="185">
        <v>157000</v>
      </c>
      <c r="K364" s="185">
        <v>0</v>
      </c>
      <c r="L364" s="185">
        <v>102487</v>
      </c>
      <c r="M364" s="185">
        <v>23079</v>
      </c>
      <c r="N364" s="185">
        <v>9280</v>
      </c>
      <c r="O364" s="185">
        <v>7709</v>
      </c>
      <c r="P364" s="185">
        <v>116932</v>
      </c>
      <c r="R364" s="185">
        <v>41000</v>
      </c>
      <c r="S364" s="185">
        <v>157000</v>
      </c>
      <c r="U364"/>
    </row>
    <row r="365" spans="1:21" s="185" customFormat="1" x14ac:dyDescent="0.25">
      <c r="A365" s="185" t="s">
        <v>2752</v>
      </c>
      <c r="B365" s="185" t="s">
        <v>1807</v>
      </c>
      <c r="C365" s="185" t="s">
        <v>2753</v>
      </c>
      <c r="D365" s="185" t="s">
        <v>4547</v>
      </c>
      <c r="E365" s="185" t="s">
        <v>1020</v>
      </c>
      <c r="F365" s="185" t="s">
        <v>1025</v>
      </c>
      <c r="G365" s="185">
        <v>40000</v>
      </c>
      <c r="H365" s="185">
        <v>1</v>
      </c>
      <c r="I365" s="185">
        <v>40000</v>
      </c>
      <c r="J365" s="185">
        <v>157000</v>
      </c>
      <c r="K365" s="185">
        <v>0</v>
      </c>
      <c r="L365" s="185">
        <v>102487</v>
      </c>
      <c r="M365" s="185">
        <v>23079</v>
      </c>
      <c r="N365" s="185">
        <v>9280</v>
      </c>
      <c r="O365" s="185">
        <v>7709</v>
      </c>
      <c r="P365" s="185">
        <v>116932</v>
      </c>
      <c r="R365" s="185">
        <v>40000</v>
      </c>
      <c r="S365" s="185">
        <v>157000</v>
      </c>
      <c r="U365"/>
    </row>
    <row r="366" spans="1:21" s="185" customFormat="1" x14ac:dyDescent="0.25">
      <c r="A366" s="185" t="s">
        <v>2752</v>
      </c>
      <c r="B366" s="185" t="s">
        <v>1807</v>
      </c>
      <c r="C366" s="185" t="s">
        <v>2753</v>
      </c>
      <c r="D366" s="185" t="s">
        <v>4547</v>
      </c>
      <c r="E366" s="185" t="s">
        <v>172</v>
      </c>
      <c r="F366" s="185" t="s">
        <v>173</v>
      </c>
      <c r="G366" s="185">
        <v>0</v>
      </c>
      <c r="H366" s="185">
        <v>1</v>
      </c>
      <c r="I366" s="185">
        <v>0</v>
      </c>
      <c r="J366" s="185">
        <v>157000</v>
      </c>
      <c r="K366" s="185">
        <v>0</v>
      </c>
      <c r="L366" s="185">
        <v>102487</v>
      </c>
      <c r="M366" s="185">
        <v>23079</v>
      </c>
      <c r="N366" s="185">
        <v>9280</v>
      </c>
      <c r="O366" s="185">
        <v>7709</v>
      </c>
      <c r="P366" s="185">
        <v>116932</v>
      </c>
      <c r="R366" s="185">
        <v>0</v>
      </c>
      <c r="S366" s="185">
        <v>157000</v>
      </c>
      <c r="U366"/>
    </row>
    <row r="367" spans="1:21" s="185" customFormat="1" x14ac:dyDescent="0.25">
      <c r="A367" s="185" t="s">
        <v>2759</v>
      </c>
      <c r="B367" s="185" t="s">
        <v>2760</v>
      </c>
      <c r="C367" s="185" t="s">
        <v>2761</v>
      </c>
      <c r="D367" s="185" t="s">
        <v>4547</v>
      </c>
      <c r="E367" s="185" t="s">
        <v>1020</v>
      </c>
      <c r="F367" s="185" t="s">
        <v>1024</v>
      </c>
      <c r="G367" s="185">
        <v>41000</v>
      </c>
      <c r="H367" s="185">
        <v>1</v>
      </c>
      <c r="I367" s="185">
        <v>41000</v>
      </c>
      <c r="J367" s="185">
        <v>174000</v>
      </c>
      <c r="K367" s="185">
        <v>0</v>
      </c>
      <c r="L367" s="185">
        <v>106313</v>
      </c>
      <c r="M367" s="185">
        <v>25578</v>
      </c>
      <c r="N367" s="185">
        <v>9960</v>
      </c>
      <c r="O367" s="185">
        <v>8543</v>
      </c>
      <c r="P367" s="185">
        <v>129919</v>
      </c>
      <c r="R367" s="185">
        <v>41000</v>
      </c>
      <c r="S367" s="185">
        <v>174000</v>
      </c>
      <c r="U367"/>
    </row>
    <row r="368" spans="1:21" s="185" customFormat="1" x14ac:dyDescent="0.25">
      <c r="A368" s="185" t="s">
        <v>2759</v>
      </c>
      <c r="B368" s="185" t="s">
        <v>2760</v>
      </c>
      <c r="C368" s="185" t="s">
        <v>2761</v>
      </c>
      <c r="D368" s="185" t="s">
        <v>4547</v>
      </c>
      <c r="E368" s="185" t="s">
        <v>1020</v>
      </c>
      <c r="F368" s="185" t="s">
        <v>1025</v>
      </c>
      <c r="G368" s="185">
        <v>40000</v>
      </c>
      <c r="H368" s="185">
        <v>1</v>
      </c>
      <c r="I368" s="185">
        <v>40000</v>
      </c>
      <c r="J368" s="185">
        <v>174000</v>
      </c>
      <c r="K368" s="185">
        <v>0</v>
      </c>
      <c r="L368" s="185">
        <v>106313</v>
      </c>
      <c r="M368" s="185">
        <v>25578</v>
      </c>
      <c r="N368" s="185">
        <v>9960</v>
      </c>
      <c r="O368" s="185">
        <v>8543</v>
      </c>
      <c r="P368" s="185">
        <v>129919</v>
      </c>
      <c r="R368" s="185">
        <v>40000</v>
      </c>
      <c r="S368" s="185">
        <v>174000</v>
      </c>
      <c r="U368"/>
    </row>
    <row r="369" spans="1:21" s="185" customFormat="1" x14ac:dyDescent="0.25">
      <c r="A369" s="185" t="s">
        <v>2759</v>
      </c>
      <c r="B369" s="185" t="s">
        <v>2760</v>
      </c>
      <c r="C369" s="185" t="s">
        <v>2761</v>
      </c>
      <c r="D369" s="185" t="s">
        <v>4547</v>
      </c>
      <c r="E369" s="185" t="s">
        <v>594</v>
      </c>
      <c r="G369" s="185">
        <v>93000</v>
      </c>
      <c r="H369" s="185">
        <v>1</v>
      </c>
      <c r="I369" s="185">
        <v>93000</v>
      </c>
      <c r="J369" s="185">
        <v>174000</v>
      </c>
      <c r="K369" s="185">
        <v>0</v>
      </c>
      <c r="L369" s="185">
        <v>106313</v>
      </c>
      <c r="M369" s="185">
        <v>25578</v>
      </c>
      <c r="N369" s="185">
        <v>9960</v>
      </c>
      <c r="O369" s="185">
        <v>8543</v>
      </c>
      <c r="P369" s="185">
        <v>129919</v>
      </c>
      <c r="R369" s="185">
        <v>93000</v>
      </c>
      <c r="S369" s="185">
        <v>174000</v>
      </c>
      <c r="U369"/>
    </row>
    <row r="370" spans="1:21" s="185" customFormat="1" x14ac:dyDescent="0.25">
      <c r="A370" s="185" t="s">
        <v>2759</v>
      </c>
      <c r="B370" s="185" t="s">
        <v>2760</v>
      </c>
      <c r="C370" s="185" t="s">
        <v>2761</v>
      </c>
      <c r="D370" s="185" t="s">
        <v>4547</v>
      </c>
      <c r="E370" s="185" t="s">
        <v>172</v>
      </c>
      <c r="F370" s="185" t="s">
        <v>173</v>
      </c>
      <c r="G370" s="185">
        <v>0</v>
      </c>
      <c r="H370" s="185">
        <v>1</v>
      </c>
      <c r="I370" s="185">
        <v>0</v>
      </c>
      <c r="J370" s="185">
        <v>174000</v>
      </c>
      <c r="K370" s="185">
        <v>0</v>
      </c>
      <c r="L370" s="185">
        <v>106313</v>
      </c>
      <c r="M370" s="185">
        <v>25578</v>
      </c>
      <c r="N370" s="185">
        <v>9960</v>
      </c>
      <c r="O370" s="185">
        <v>8543</v>
      </c>
      <c r="P370" s="185">
        <v>129919</v>
      </c>
      <c r="R370" s="185">
        <v>0</v>
      </c>
      <c r="S370" s="185">
        <v>174000</v>
      </c>
      <c r="U370"/>
    </row>
    <row r="371" spans="1:21" s="185" customFormat="1" x14ac:dyDescent="0.25">
      <c r="A371" s="185" t="s">
        <v>2766</v>
      </c>
      <c r="B371" s="185" t="s">
        <v>2767</v>
      </c>
      <c r="C371" s="185" t="s">
        <v>2768</v>
      </c>
      <c r="D371" s="185" t="s">
        <v>4547</v>
      </c>
      <c r="E371" s="185" t="s">
        <v>1180</v>
      </c>
      <c r="F371" s="185" t="s">
        <v>839</v>
      </c>
      <c r="G371" s="185">
        <v>38000</v>
      </c>
      <c r="H371" s="185">
        <v>3</v>
      </c>
      <c r="I371" s="185">
        <v>114000</v>
      </c>
      <c r="J371" s="185">
        <v>196000</v>
      </c>
      <c r="K371" s="185">
        <v>10000</v>
      </c>
      <c r="L371" s="185">
        <v>130200</v>
      </c>
      <c r="M371" s="185">
        <v>27342</v>
      </c>
      <c r="N371" s="185">
        <v>10440</v>
      </c>
      <c r="O371" s="185">
        <v>9133</v>
      </c>
      <c r="P371" s="185">
        <v>139085</v>
      </c>
      <c r="R371" s="185">
        <v>114000</v>
      </c>
      <c r="S371" s="185">
        <v>196000</v>
      </c>
      <c r="U371"/>
    </row>
    <row r="372" spans="1:21" s="185" customFormat="1" x14ac:dyDescent="0.25">
      <c r="A372" s="185" t="s">
        <v>2766</v>
      </c>
      <c r="B372" s="185" t="s">
        <v>2767</v>
      </c>
      <c r="C372" s="185" t="s">
        <v>2768</v>
      </c>
      <c r="D372" s="185" t="s">
        <v>4547</v>
      </c>
      <c r="E372" s="185" t="s">
        <v>1020</v>
      </c>
      <c r="F372" s="185" t="s">
        <v>1021</v>
      </c>
      <c r="G372" s="185">
        <v>41000</v>
      </c>
      <c r="H372" s="185">
        <v>2</v>
      </c>
      <c r="I372" s="185">
        <v>82000</v>
      </c>
      <c r="J372" s="185">
        <v>196000</v>
      </c>
      <c r="K372" s="185">
        <v>10000</v>
      </c>
      <c r="L372" s="185">
        <v>130200</v>
      </c>
      <c r="M372" s="185">
        <v>27342</v>
      </c>
      <c r="N372" s="185">
        <v>10440</v>
      </c>
      <c r="O372" s="185">
        <v>9133</v>
      </c>
      <c r="P372" s="185">
        <v>139085</v>
      </c>
      <c r="R372" s="185">
        <v>82000</v>
      </c>
      <c r="S372" s="185">
        <v>196000</v>
      </c>
      <c r="U372"/>
    </row>
    <row r="373" spans="1:21" s="185" customFormat="1" x14ac:dyDescent="0.25">
      <c r="A373" s="185" t="s">
        <v>2766</v>
      </c>
      <c r="B373" s="185" t="s">
        <v>2767</v>
      </c>
      <c r="C373" s="185" t="s">
        <v>2768</v>
      </c>
      <c r="D373" s="185" t="s">
        <v>4547</v>
      </c>
      <c r="E373" s="185" t="s">
        <v>172</v>
      </c>
      <c r="F373" s="185" t="s">
        <v>173</v>
      </c>
      <c r="G373" s="185">
        <v>0</v>
      </c>
      <c r="H373" s="185">
        <v>1</v>
      </c>
      <c r="I373" s="185">
        <v>0</v>
      </c>
      <c r="J373" s="185">
        <v>196000</v>
      </c>
      <c r="K373" s="185">
        <v>10000</v>
      </c>
      <c r="L373" s="185">
        <v>130200</v>
      </c>
      <c r="M373" s="185">
        <v>27342</v>
      </c>
      <c r="N373" s="185">
        <v>10440</v>
      </c>
      <c r="O373" s="185">
        <v>9133</v>
      </c>
      <c r="P373" s="185">
        <v>139085</v>
      </c>
      <c r="R373" s="185">
        <v>0</v>
      </c>
      <c r="S373" s="185">
        <v>196000</v>
      </c>
      <c r="U373"/>
    </row>
    <row r="374" spans="1:21" s="185" customFormat="1" x14ac:dyDescent="0.25">
      <c r="A374" s="185" t="s">
        <v>2772</v>
      </c>
      <c r="B374" s="185" t="s">
        <v>2773</v>
      </c>
      <c r="C374" s="185" t="s">
        <v>2774</v>
      </c>
      <c r="D374" s="185" t="s">
        <v>4547</v>
      </c>
      <c r="E374" s="185" t="s">
        <v>1180</v>
      </c>
      <c r="F374" s="185" t="s">
        <v>839</v>
      </c>
      <c r="G374" s="185">
        <v>38000</v>
      </c>
      <c r="H374" s="185">
        <v>1</v>
      </c>
      <c r="I374" s="185">
        <v>38000</v>
      </c>
      <c r="J374" s="185">
        <v>218000</v>
      </c>
      <c r="K374" s="185">
        <v>16000</v>
      </c>
      <c r="L374" s="185">
        <v>161600</v>
      </c>
      <c r="M374" s="185">
        <v>29694</v>
      </c>
      <c r="N374" s="185">
        <v>11080</v>
      </c>
      <c r="O374" s="185">
        <v>9918</v>
      </c>
      <c r="P374" s="185">
        <v>151308</v>
      </c>
      <c r="R374" s="185">
        <v>38000</v>
      </c>
      <c r="S374" s="185">
        <v>218000</v>
      </c>
      <c r="U374"/>
    </row>
    <row r="375" spans="1:21" s="185" customFormat="1" x14ac:dyDescent="0.25">
      <c r="A375" s="185" t="s">
        <v>2772</v>
      </c>
      <c r="B375" s="185" t="s">
        <v>2773</v>
      </c>
      <c r="C375" s="185" t="s">
        <v>2774</v>
      </c>
      <c r="D375" s="185" t="s">
        <v>4547</v>
      </c>
      <c r="E375" s="185" t="s">
        <v>1020</v>
      </c>
      <c r="F375" s="185" t="s">
        <v>1025</v>
      </c>
      <c r="G375" s="185">
        <v>40000</v>
      </c>
      <c r="H375" s="185">
        <v>2</v>
      </c>
      <c r="I375" s="185">
        <v>80000</v>
      </c>
      <c r="J375" s="185">
        <v>218000</v>
      </c>
      <c r="K375" s="185">
        <v>16000</v>
      </c>
      <c r="L375" s="185">
        <v>161600</v>
      </c>
      <c r="M375" s="185">
        <v>29694</v>
      </c>
      <c r="N375" s="185">
        <v>11080</v>
      </c>
      <c r="O375" s="185">
        <v>9918</v>
      </c>
      <c r="P375" s="185">
        <v>151308</v>
      </c>
      <c r="R375" s="185">
        <v>80000</v>
      </c>
      <c r="S375" s="185">
        <v>218000</v>
      </c>
      <c r="U375"/>
    </row>
    <row r="376" spans="1:21" s="185" customFormat="1" x14ac:dyDescent="0.25">
      <c r="A376" s="185" t="s">
        <v>2772</v>
      </c>
      <c r="B376" s="185" t="s">
        <v>2773</v>
      </c>
      <c r="C376" s="185" t="s">
        <v>2774</v>
      </c>
      <c r="D376" s="185" t="s">
        <v>4547</v>
      </c>
      <c r="E376" s="185" t="s">
        <v>1223</v>
      </c>
      <c r="F376" s="185" t="s">
        <v>698</v>
      </c>
      <c r="G376" s="185">
        <v>100000</v>
      </c>
      <c r="H376" s="185">
        <v>1</v>
      </c>
      <c r="I376" s="185">
        <v>100000</v>
      </c>
      <c r="J376" s="185">
        <v>218000</v>
      </c>
      <c r="K376" s="185">
        <v>16000</v>
      </c>
      <c r="L376" s="185">
        <v>161600</v>
      </c>
      <c r="M376" s="185">
        <v>29694</v>
      </c>
      <c r="N376" s="185">
        <v>11080</v>
      </c>
      <c r="O376" s="185">
        <v>9918</v>
      </c>
      <c r="P376" s="185">
        <v>151308</v>
      </c>
      <c r="R376" s="185">
        <v>100000</v>
      </c>
      <c r="S376" s="185">
        <v>218000</v>
      </c>
      <c r="U376"/>
    </row>
    <row r="377" spans="1:21" s="185" customFormat="1" x14ac:dyDescent="0.25">
      <c r="A377" s="185" t="s">
        <v>2772</v>
      </c>
      <c r="B377" s="185" t="s">
        <v>2773</v>
      </c>
      <c r="C377" s="185" t="s">
        <v>2774</v>
      </c>
      <c r="D377" s="185" t="s">
        <v>4547</v>
      </c>
      <c r="E377" s="185" t="s">
        <v>172</v>
      </c>
      <c r="F377" s="185" t="s">
        <v>173</v>
      </c>
      <c r="G377" s="185">
        <v>0</v>
      </c>
      <c r="H377" s="185">
        <v>1</v>
      </c>
      <c r="I377" s="185">
        <v>0</v>
      </c>
      <c r="J377" s="185">
        <v>218000</v>
      </c>
      <c r="K377" s="185">
        <v>16000</v>
      </c>
      <c r="L377" s="185">
        <v>161600</v>
      </c>
      <c r="M377" s="185">
        <v>29694</v>
      </c>
      <c r="N377" s="185">
        <v>11080</v>
      </c>
      <c r="O377" s="185">
        <v>9918</v>
      </c>
      <c r="P377" s="185">
        <v>151308</v>
      </c>
      <c r="R377" s="185">
        <v>0</v>
      </c>
      <c r="S377" s="185">
        <v>218000</v>
      </c>
      <c r="U377"/>
    </row>
    <row r="378" spans="1:21" s="185" customFormat="1" x14ac:dyDescent="0.25">
      <c r="A378" s="185" t="s">
        <v>2781</v>
      </c>
      <c r="B378" s="185" t="s">
        <v>2782</v>
      </c>
      <c r="C378" s="185" t="s">
        <v>2783</v>
      </c>
      <c r="D378" s="185" t="s">
        <v>4547</v>
      </c>
      <c r="E378" s="185" t="s">
        <v>1180</v>
      </c>
      <c r="F378" s="185" t="s">
        <v>972</v>
      </c>
      <c r="G378" s="185">
        <v>92000</v>
      </c>
      <c r="H378" s="185">
        <v>2</v>
      </c>
      <c r="I378" s="185">
        <v>184000</v>
      </c>
      <c r="J378" s="185">
        <v>222000</v>
      </c>
      <c r="K378" s="185">
        <v>16000</v>
      </c>
      <c r="L378" s="185">
        <v>144200</v>
      </c>
      <c r="M378" s="185">
        <v>30282</v>
      </c>
      <c r="N378" s="185">
        <v>11240</v>
      </c>
      <c r="O378" s="185">
        <v>10115</v>
      </c>
      <c r="P378" s="185">
        <v>154363</v>
      </c>
      <c r="R378" s="185">
        <v>184000</v>
      </c>
      <c r="S378" s="185">
        <v>222000</v>
      </c>
      <c r="U378"/>
    </row>
    <row r="379" spans="1:21" s="185" customFormat="1" x14ac:dyDescent="0.25">
      <c r="A379" s="185" t="s">
        <v>2781</v>
      </c>
      <c r="B379" s="185" t="s">
        <v>2782</v>
      </c>
      <c r="C379" s="185" t="s">
        <v>2783</v>
      </c>
      <c r="D379" s="185" t="s">
        <v>4547</v>
      </c>
      <c r="E379" s="185" t="s">
        <v>1180</v>
      </c>
      <c r="F379" s="185" t="s">
        <v>839</v>
      </c>
      <c r="G379" s="185">
        <v>38000</v>
      </c>
      <c r="H379" s="185">
        <v>1</v>
      </c>
      <c r="I379" s="185">
        <v>38000</v>
      </c>
      <c r="J379" s="185">
        <v>222000</v>
      </c>
      <c r="K379" s="185">
        <v>16000</v>
      </c>
      <c r="L379" s="185">
        <v>144200</v>
      </c>
      <c r="M379" s="185">
        <v>30282</v>
      </c>
      <c r="N379" s="185">
        <v>11240</v>
      </c>
      <c r="O379" s="185">
        <v>10115</v>
      </c>
      <c r="P379" s="185">
        <v>154363</v>
      </c>
      <c r="R379" s="185">
        <v>38000</v>
      </c>
      <c r="S379" s="185">
        <v>222000</v>
      </c>
      <c r="U379"/>
    </row>
    <row r="380" spans="1:21" s="185" customFormat="1" x14ac:dyDescent="0.25">
      <c r="A380" s="185" t="s">
        <v>2781</v>
      </c>
      <c r="B380" s="185" t="s">
        <v>2782</v>
      </c>
      <c r="C380" s="185" t="s">
        <v>2783</v>
      </c>
      <c r="D380" s="185" t="s">
        <v>4547</v>
      </c>
      <c r="E380" s="185" t="s">
        <v>172</v>
      </c>
      <c r="F380" s="185" t="s">
        <v>173</v>
      </c>
      <c r="G380" s="185">
        <v>0</v>
      </c>
      <c r="H380" s="185">
        <v>1</v>
      </c>
      <c r="I380" s="185">
        <v>0</v>
      </c>
      <c r="J380" s="185">
        <v>222000</v>
      </c>
      <c r="K380" s="185">
        <v>16000</v>
      </c>
      <c r="L380" s="185">
        <v>144200</v>
      </c>
      <c r="M380" s="185">
        <v>30282</v>
      </c>
      <c r="N380" s="185">
        <v>11240</v>
      </c>
      <c r="O380" s="185">
        <v>10115</v>
      </c>
      <c r="P380" s="185">
        <v>154363</v>
      </c>
      <c r="R380" s="185">
        <v>0</v>
      </c>
      <c r="S380" s="185">
        <v>222000</v>
      </c>
      <c r="U380"/>
    </row>
    <row r="381" spans="1:21" s="185" customFormat="1" x14ac:dyDescent="0.25">
      <c r="A381" s="185" t="s">
        <v>2788</v>
      </c>
      <c r="B381" s="185" t="s">
        <v>2789</v>
      </c>
      <c r="C381" s="185" t="s">
        <v>2790</v>
      </c>
      <c r="D381" s="185" t="s">
        <v>4547</v>
      </c>
      <c r="E381" s="185" t="s">
        <v>1180</v>
      </c>
      <c r="F381" s="185" t="s">
        <v>842</v>
      </c>
      <c r="G381" s="185">
        <v>30000</v>
      </c>
      <c r="H381" s="185">
        <v>1</v>
      </c>
      <c r="I381" s="185">
        <v>30000</v>
      </c>
      <c r="J381" s="185">
        <v>30000</v>
      </c>
      <c r="K381" s="185">
        <v>0</v>
      </c>
      <c r="L381" s="185">
        <v>19501</v>
      </c>
      <c r="M381" s="185">
        <v>4410</v>
      </c>
      <c r="N381" s="185">
        <v>4200</v>
      </c>
      <c r="O381" s="185">
        <v>1473</v>
      </c>
      <c r="P381" s="185">
        <v>19917</v>
      </c>
      <c r="R381" s="185">
        <v>30000</v>
      </c>
      <c r="S381" s="185">
        <v>30000</v>
      </c>
      <c r="U381"/>
    </row>
    <row r="382" spans="1:21" s="185" customFormat="1" x14ac:dyDescent="0.25">
      <c r="A382" s="185" t="s">
        <v>2794</v>
      </c>
      <c r="B382" s="185" t="s">
        <v>2775</v>
      </c>
      <c r="C382" s="185" t="s">
        <v>2795</v>
      </c>
      <c r="D382" s="185" t="s">
        <v>4547</v>
      </c>
      <c r="E382" s="185" t="s">
        <v>1180</v>
      </c>
      <c r="F382" s="185" t="s">
        <v>839</v>
      </c>
      <c r="G382" s="185">
        <v>38000</v>
      </c>
      <c r="H382" s="185">
        <v>1</v>
      </c>
      <c r="I382" s="185">
        <v>38000</v>
      </c>
      <c r="J382" s="185">
        <v>366000</v>
      </c>
      <c r="K382" s="185">
        <v>24000</v>
      </c>
      <c r="L382" s="185">
        <v>222300</v>
      </c>
      <c r="M382" s="185">
        <v>50274</v>
      </c>
      <c r="N382" s="185">
        <v>16680</v>
      </c>
      <c r="O382" s="185">
        <v>16792</v>
      </c>
      <c r="P382" s="185">
        <v>258254</v>
      </c>
      <c r="R382" s="185">
        <v>38000</v>
      </c>
      <c r="S382" s="185">
        <v>366000</v>
      </c>
      <c r="U382"/>
    </row>
    <row r="383" spans="1:21" s="185" customFormat="1" x14ac:dyDescent="0.25">
      <c r="A383" s="185" t="s">
        <v>2794</v>
      </c>
      <c r="B383" s="185" t="s">
        <v>2775</v>
      </c>
      <c r="C383" s="185" t="s">
        <v>2795</v>
      </c>
      <c r="D383" s="185" t="s">
        <v>4547</v>
      </c>
      <c r="E383" s="185" t="s">
        <v>604</v>
      </c>
      <c r="G383" s="185">
        <v>41000</v>
      </c>
      <c r="H383" s="185">
        <v>4</v>
      </c>
      <c r="I383" s="185">
        <v>164000</v>
      </c>
      <c r="J383" s="185">
        <v>366000</v>
      </c>
      <c r="K383" s="185">
        <v>24000</v>
      </c>
      <c r="L383" s="185">
        <v>222300</v>
      </c>
      <c r="M383" s="185">
        <v>50274</v>
      </c>
      <c r="N383" s="185">
        <v>16680</v>
      </c>
      <c r="O383" s="185">
        <v>16792</v>
      </c>
      <c r="P383" s="185">
        <v>258254</v>
      </c>
      <c r="R383" s="185">
        <v>164000</v>
      </c>
      <c r="S383" s="185">
        <v>366000</v>
      </c>
      <c r="U383"/>
    </row>
    <row r="384" spans="1:21" s="185" customFormat="1" x14ac:dyDescent="0.25">
      <c r="A384" s="185" t="s">
        <v>2794</v>
      </c>
      <c r="B384" s="185" t="s">
        <v>2775</v>
      </c>
      <c r="C384" s="185" t="s">
        <v>2795</v>
      </c>
      <c r="D384" s="185" t="s">
        <v>4547</v>
      </c>
      <c r="E384" s="185" t="s">
        <v>641</v>
      </c>
      <c r="G384" s="185">
        <v>41000</v>
      </c>
      <c r="H384" s="185">
        <v>4</v>
      </c>
      <c r="I384" s="185">
        <v>164000</v>
      </c>
      <c r="J384" s="185">
        <v>366000</v>
      </c>
      <c r="K384" s="185">
        <v>24000</v>
      </c>
      <c r="L384" s="185">
        <v>222300</v>
      </c>
      <c r="M384" s="185">
        <v>50274</v>
      </c>
      <c r="N384" s="185">
        <v>16680</v>
      </c>
      <c r="O384" s="185">
        <v>16792</v>
      </c>
      <c r="P384" s="185">
        <v>258254</v>
      </c>
      <c r="R384" s="185">
        <v>164000</v>
      </c>
      <c r="S384" s="185">
        <v>366000</v>
      </c>
      <c r="U384"/>
    </row>
    <row r="385" spans="1:21" s="185" customFormat="1" x14ac:dyDescent="0.25">
      <c r="A385" s="185" t="s">
        <v>2794</v>
      </c>
      <c r="B385" s="185" t="s">
        <v>2775</v>
      </c>
      <c r="C385" s="185" t="s">
        <v>2795</v>
      </c>
      <c r="D385" s="185" t="s">
        <v>4547</v>
      </c>
      <c r="E385" s="185" t="s">
        <v>172</v>
      </c>
      <c r="F385" s="185" t="s">
        <v>173</v>
      </c>
      <c r="G385" s="185">
        <v>0</v>
      </c>
      <c r="H385" s="185">
        <v>1</v>
      </c>
      <c r="I385" s="185">
        <v>0</v>
      </c>
      <c r="J385" s="185">
        <v>366000</v>
      </c>
      <c r="K385" s="185">
        <v>24000</v>
      </c>
      <c r="L385" s="185">
        <v>222300</v>
      </c>
      <c r="M385" s="185">
        <v>50274</v>
      </c>
      <c r="N385" s="185">
        <v>16680</v>
      </c>
      <c r="O385" s="185">
        <v>16792</v>
      </c>
      <c r="P385" s="185">
        <v>258254</v>
      </c>
      <c r="R385" s="185">
        <v>0</v>
      </c>
      <c r="S385" s="185">
        <v>366000</v>
      </c>
      <c r="U385"/>
    </row>
    <row r="386" spans="1:21" s="185" customFormat="1" x14ac:dyDescent="0.25">
      <c r="A386" s="185" t="s">
        <v>2800</v>
      </c>
      <c r="B386" s="185" t="s">
        <v>2775</v>
      </c>
      <c r="C386" s="185" t="s">
        <v>2801</v>
      </c>
      <c r="D386" s="185" t="s">
        <v>4547</v>
      </c>
      <c r="E386" s="185" t="s">
        <v>1180</v>
      </c>
      <c r="F386" s="185" t="s">
        <v>842</v>
      </c>
      <c r="G386" s="185">
        <v>30000</v>
      </c>
      <c r="H386" s="185">
        <v>2</v>
      </c>
      <c r="I386" s="185">
        <v>60000</v>
      </c>
      <c r="J386" s="185">
        <v>60000</v>
      </c>
      <c r="K386" s="185">
        <v>0</v>
      </c>
      <c r="L386" s="185">
        <v>39000</v>
      </c>
      <c r="M386" s="185">
        <v>8820</v>
      </c>
      <c r="N386" s="185">
        <v>5400</v>
      </c>
      <c r="O386" s="185">
        <v>2946</v>
      </c>
      <c r="P386" s="185">
        <v>42834</v>
      </c>
      <c r="R386" s="185">
        <v>60000</v>
      </c>
      <c r="S386" s="185">
        <v>60000</v>
      </c>
      <c r="U386"/>
    </row>
    <row r="387" spans="1:21" s="185" customFormat="1" x14ac:dyDescent="0.25">
      <c r="A387" s="185" t="s">
        <v>2805</v>
      </c>
      <c r="B387" s="185" t="s">
        <v>2796</v>
      </c>
      <c r="C387" s="185" t="s">
        <v>2806</v>
      </c>
      <c r="D387" s="185" t="s">
        <v>4547</v>
      </c>
      <c r="E387" s="185" t="s">
        <v>1180</v>
      </c>
      <c r="F387" s="185" t="s">
        <v>839</v>
      </c>
      <c r="G387" s="185">
        <v>38000</v>
      </c>
      <c r="H387" s="185">
        <v>9</v>
      </c>
      <c r="I387" s="185">
        <v>342000</v>
      </c>
      <c r="J387" s="185">
        <v>342000</v>
      </c>
      <c r="K387" s="185">
        <v>24000</v>
      </c>
      <c r="L387" s="185">
        <v>267120</v>
      </c>
      <c r="M387" s="185">
        <v>46746</v>
      </c>
      <c r="N387" s="185">
        <v>15720</v>
      </c>
      <c r="O387" s="185">
        <v>15614</v>
      </c>
      <c r="P387" s="185">
        <v>239920</v>
      </c>
      <c r="R387" s="185">
        <v>342000</v>
      </c>
      <c r="S387" s="185">
        <v>342000</v>
      </c>
      <c r="U387"/>
    </row>
    <row r="388" spans="1:21" s="185" customFormat="1" x14ac:dyDescent="0.25">
      <c r="A388" s="185" t="s">
        <v>2805</v>
      </c>
      <c r="B388" s="185" t="s">
        <v>2796</v>
      </c>
      <c r="C388" s="185" t="s">
        <v>2806</v>
      </c>
      <c r="D388" s="185" t="s">
        <v>4547</v>
      </c>
      <c r="E388" s="185" t="s">
        <v>172</v>
      </c>
      <c r="F388" s="185" t="s">
        <v>173</v>
      </c>
      <c r="G388" s="185">
        <v>0</v>
      </c>
      <c r="H388" s="185">
        <v>1</v>
      </c>
      <c r="I388" s="185">
        <v>0</v>
      </c>
      <c r="J388" s="185">
        <v>342000</v>
      </c>
      <c r="K388" s="185">
        <v>24000</v>
      </c>
      <c r="L388" s="185">
        <v>267120</v>
      </c>
      <c r="M388" s="185">
        <v>46746</v>
      </c>
      <c r="N388" s="185">
        <v>15720</v>
      </c>
      <c r="O388" s="185">
        <v>15614</v>
      </c>
      <c r="P388" s="185">
        <v>239920</v>
      </c>
      <c r="R388" s="185">
        <v>0</v>
      </c>
      <c r="S388" s="185">
        <v>342000</v>
      </c>
      <c r="U388"/>
    </row>
    <row r="389" spans="1:21" s="185" customFormat="1" x14ac:dyDescent="0.25">
      <c r="A389" s="185" t="s">
        <v>2810</v>
      </c>
      <c r="B389" s="185" t="s">
        <v>2796</v>
      </c>
      <c r="C389" s="185" t="s">
        <v>2811</v>
      </c>
      <c r="D389" s="185" t="s">
        <v>4547</v>
      </c>
      <c r="E389" s="185" t="s">
        <v>1020</v>
      </c>
      <c r="F389" s="185" t="s">
        <v>1021</v>
      </c>
      <c r="G389" s="185">
        <v>41000</v>
      </c>
      <c r="H389" s="185">
        <v>1</v>
      </c>
      <c r="I389" s="185">
        <v>41000</v>
      </c>
      <c r="J389" s="185">
        <v>163000</v>
      </c>
      <c r="K389" s="185">
        <v>10000</v>
      </c>
      <c r="L389" s="185">
        <v>122400</v>
      </c>
      <c r="M389" s="185">
        <v>22491</v>
      </c>
      <c r="N389" s="185">
        <v>9120</v>
      </c>
      <c r="O389" s="185">
        <v>7512</v>
      </c>
      <c r="P389" s="185">
        <v>113877</v>
      </c>
      <c r="R389" s="185">
        <v>41000</v>
      </c>
      <c r="S389" s="185">
        <v>163000</v>
      </c>
      <c r="U389"/>
    </row>
    <row r="390" spans="1:21" s="185" customFormat="1" x14ac:dyDescent="0.25">
      <c r="A390" s="185" t="s">
        <v>2810</v>
      </c>
      <c r="B390" s="185" t="s">
        <v>2796</v>
      </c>
      <c r="C390" s="185" t="s">
        <v>2811</v>
      </c>
      <c r="D390" s="185" t="s">
        <v>4547</v>
      </c>
      <c r="E390" s="185" t="s">
        <v>1020</v>
      </c>
      <c r="F390" s="185" t="s">
        <v>1023</v>
      </c>
      <c r="G390" s="185">
        <v>41000</v>
      </c>
      <c r="H390" s="185">
        <v>1</v>
      </c>
      <c r="I390" s="185">
        <v>41000</v>
      </c>
      <c r="J390" s="185">
        <v>163000</v>
      </c>
      <c r="K390" s="185">
        <v>10000</v>
      </c>
      <c r="L390" s="185">
        <v>122400</v>
      </c>
      <c r="M390" s="185">
        <v>22491</v>
      </c>
      <c r="N390" s="185">
        <v>9120</v>
      </c>
      <c r="O390" s="185">
        <v>7512</v>
      </c>
      <c r="P390" s="185">
        <v>113877</v>
      </c>
      <c r="R390" s="185">
        <v>41000</v>
      </c>
      <c r="S390" s="185">
        <v>163000</v>
      </c>
      <c r="U390"/>
    </row>
    <row r="391" spans="1:21" s="185" customFormat="1" x14ac:dyDescent="0.25">
      <c r="A391" s="185" t="s">
        <v>2810</v>
      </c>
      <c r="B391" s="185" t="s">
        <v>2796</v>
      </c>
      <c r="C391" s="185" t="s">
        <v>2811</v>
      </c>
      <c r="D391" s="185" t="s">
        <v>4547</v>
      </c>
      <c r="E391" s="185" t="s">
        <v>1020</v>
      </c>
      <c r="F391" s="185" t="s">
        <v>1024</v>
      </c>
      <c r="G391" s="185">
        <v>41000</v>
      </c>
      <c r="H391" s="185">
        <v>1</v>
      </c>
      <c r="I391" s="185">
        <v>41000</v>
      </c>
      <c r="J391" s="185">
        <v>163000</v>
      </c>
      <c r="K391" s="185">
        <v>10000</v>
      </c>
      <c r="L391" s="185">
        <v>122400</v>
      </c>
      <c r="M391" s="185">
        <v>22491</v>
      </c>
      <c r="N391" s="185">
        <v>9120</v>
      </c>
      <c r="O391" s="185">
        <v>7512</v>
      </c>
      <c r="P391" s="185">
        <v>113877</v>
      </c>
      <c r="R391" s="185">
        <v>41000</v>
      </c>
      <c r="S391" s="185">
        <v>163000</v>
      </c>
      <c r="U391"/>
    </row>
    <row r="392" spans="1:21" s="185" customFormat="1" x14ac:dyDescent="0.25">
      <c r="A392" s="185" t="s">
        <v>2810</v>
      </c>
      <c r="B392" s="185" t="s">
        <v>2796</v>
      </c>
      <c r="C392" s="185" t="s">
        <v>2811</v>
      </c>
      <c r="D392" s="185" t="s">
        <v>4547</v>
      </c>
      <c r="E392" s="185" t="s">
        <v>1020</v>
      </c>
      <c r="F392" s="185" t="s">
        <v>1025</v>
      </c>
      <c r="G392" s="185">
        <v>40000</v>
      </c>
      <c r="H392" s="185">
        <v>1</v>
      </c>
      <c r="I392" s="185">
        <v>40000</v>
      </c>
      <c r="J392" s="185">
        <v>163000</v>
      </c>
      <c r="K392" s="185">
        <v>10000</v>
      </c>
      <c r="L392" s="185">
        <v>122400</v>
      </c>
      <c r="M392" s="185">
        <v>22491</v>
      </c>
      <c r="N392" s="185">
        <v>9120</v>
      </c>
      <c r="O392" s="185">
        <v>7512</v>
      </c>
      <c r="P392" s="185">
        <v>113877</v>
      </c>
      <c r="R392" s="185">
        <v>40000</v>
      </c>
      <c r="S392" s="185">
        <v>163000</v>
      </c>
      <c r="U392"/>
    </row>
    <row r="393" spans="1:21" s="185" customFormat="1" x14ac:dyDescent="0.25">
      <c r="A393" s="185" t="s">
        <v>2810</v>
      </c>
      <c r="B393" s="185" t="s">
        <v>2796</v>
      </c>
      <c r="C393" s="185" t="s">
        <v>2811</v>
      </c>
      <c r="D393" s="185" t="s">
        <v>4547</v>
      </c>
      <c r="E393" s="185" t="s">
        <v>172</v>
      </c>
      <c r="F393" s="185" t="s">
        <v>173</v>
      </c>
      <c r="G393" s="185">
        <v>0</v>
      </c>
      <c r="H393" s="185">
        <v>1</v>
      </c>
      <c r="I393" s="185">
        <v>0</v>
      </c>
      <c r="J393" s="185">
        <v>163000</v>
      </c>
      <c r="K393" s="185">
        <v>10000</v>
      </c>
      <c r="L393" s="185">
        <v>122400</v>
      </c>
      <c r="M393" s="185">
        <v>22491</v>
      </c>
      <c r="N393" s="185">
        <v>9120</v>
      </c>
      <c r="O393" s="185">
        <v>7512</v>
      </c>
      <c r="P393" s="185">
        <v>113877</v>
      </c>
      <c r="R393" s="185">
        <v>0</v>
      </c>
      <c r="S393" s="185">
        <v>163000</v>
      </c>
      <c r="U393"/>
    </row>
    <row r="394" spans="1:21" s="185" customFormat="1" x14ac:dyDescent="0.25">
      <c r="A394" s="185" t="s">
        <v>2816</v>
      </c>
      <c r="B394" s="185" t="s">
        <v>2817</v>
      </c>
      <c r="C394" s="185" t="s">
        <v>2818</v>
      </c>
      <c r="D394" s="185" t="s">
        <v>4547</v>
      </c>
      <c r="E394" s="185" t="s">
        <v>1180</v>
      </c>
      <c r="F394" s="185" t="s">
        <v>839</v>
      </c>
      <c r="G394" s="185">
        <v>38000</v>
      </c>
      <c r="H394" s="185">
        <v>1</v>
      </c>
      <c r="I394" s="185">
        <v>38000</v>
      </c>
      <c r="J394" s="185">
        <v>155480</v>
      </c>
      <c r="K394" s="185">
        <v>10000</v>
      </c>
      <c r="L394" s="185">
        <v>116384</v>
      </c>
      <c r="M394" s="185">
        <v>21386</v>
      </c>
      <c r="N394" s="185">
        <v>8819</v>
      </c>
      <c r="O394" s="185">
        <v>7143</v>
      </c>
      <c r="P394" s="185">
        <v>108132</v>
      </c>
      <c r="R394" s="185">
        <v>38000</v>
      </c>
      <c r="S394" s="185">
        <v>155480</v>
      </c>
      <c r="U394"/>
    </row>
    <row r="395" spans="1:21" s="185" customFormat="1" x14ac:dyDescent="0.25">
      <c r="A395" s="185" t="s">
        <v>2816</v>
      </c>
      <c r="B395" s="185" t="s">
        <v>2817</v>
      </c>
      <c r="C395" s="185" t="s">
        <v>2818</v>
      </c>
      <c r="D395" s="185" t="s">
        <v>4547</v>
      </c>
      <c r="E395" s="185" t="s">
        <v>1020</v>
      </c>
      <c r="F395" s="185" t="s">
        <v>1021</v>
      </c>
      <c r="G395" s="185">
        <v>41000</v>
      </c>
      <c r="H395" s="185">
        <v>1</v>
      </c>
      <c r="I395" s="185">
        <v>41000</v>
      </c>
      <c r="J395" s="185">
        <v>155480</v>
      </c>
      <c r="K395" s="185">
        <v>10000</v>
      </c>
      <c r="L395" s="185">
        <v>116384</v>
      </c>
      <c r="M395" s="185">
        <v>21386</v>
      </c>
      <c r="N395" s="185">
        <v>8819</v>
      </c>
      <c r="O395" s="185">
        <v>7143</v>
      </c>
      <c r="P395" s="185">
        <v>108132</v>
      </c>
      <c r="R395" s="185">
        <v>41000</v>
      </c>
      <c r="S395" s="185">
        <v>155480</v>
      </c>
      <c r="U395"/>
    </row>
    <row r="396" spans="1:21" s="185" customFormat="1" x14ac:dyDescent="0.25">
      <c r="A396" s="185" t="s">
        <v>2816</v>
      </c>
      <c r="B396" s="185" t="s">
        <v>2817</v>
      </c>
      <c r="C396" s="185" t="s">
        <v>2818</v>
      </c>
      <c r="D396" s="185" t="s">
        <v>4547</v>
      </c>
      <c r="E396" s="185" t="s">
        <v>1020</v>
      </c>
      <c r="F396" s="185" t="s">
        <v>1024</v>
      </c>
      <c r="G396" s="185">
        <v>41000</v>
      </c>
      <c r="H396" s="185">
        <v>1</v>
      </c>
      <c r="I396" s="185">
        <v>41000</v>
      </c>
      <c r="J396" s="185">
        <v>155480</v>
      </c>
      <c r="K396" s="185">
        <v>10000</v>
      </c>
      <c r="L396" s="185">
        <v>116384</v>
      </c>
      <c r="M396" s="185">
        <v>21386</v>
      </c>
      <c r="N396" s="185">
        <v>8819</v>
      </c>
      <c r="O396" s="185">
        <v>7143</v>
      </c>
      <c r="P396" s="185">
        <v>108132</v>
      </c>
      <c r="R396" s="185">
        <v>41000</v>
      </c>
      <c r="S396" s="185">
        <v>155480</v>
      </c>
      <c r="U396"/>
    </row>
    <row r="397" spans="1:21" s="185" customFormat="1" x14ac:dyDescent="0.25">
      <c r="A397" s="185" t="s">
        <v>2816</v>
      </c>
      <c r="B397" s="185" t="s">
        <v>2817</v>
      </c>
      <c r="C397" s="185" t="s">
        <v>2818</v>
      </c>
      <c r="D397" s="185" t="s">
        <v>4547</v>
      </c>
      <c r="E397" s="185" t="s">
        <v>293</v>
      </c>
      <c r="F397" s="185" t="s">
        <v>698</v>
      </c>
      <c r="G397" s="185">
        <v>35480</v>
      </c>
      <c r="H397" s="185">
        <v>1</v>
      </c>
      <c r="I397" s="185">
        <v>35480</v>
      </c>
      <c r="J397" s="185">
        <v>155480</v>
      </c>
      <c r="K397" s="185">
        <v>10000</v>
      </c>
      <c r="L397" s="185">
        <v>116384</v>
      </c>
      <c r="M397" s="185">
        <v>21386</v>
      </c>
      <c r="N397" s="185">
        <v>8819</v>
      </c>
      <c r="O397" s="185">
        <v>7143</v>
      </c>
      <c r="P397" s="185">
        <v>108132</v>
      </c>
      <c r="R397" s="185">
        <v>35480</v>
      </c>
      <c r="S397" s="185">
        <v>155480</v>
      </c>
      <c r="U397"/>
    </row>
    <row r="398" spans="1:21" s="185" customFormat="1" x14ac:dyDescent="0.25">
      <c r="A398" s="185" t="s">
        <v>2816</v>
      </c>
      <c r="B398" s="185" t="s">
        <v>2817</v>
      </c>
      <c r="C398" s="185" t="s">
        <v>2818</v>
      </c>
      <c r="D398" s="185" t="s">
        <v>4547</v>
      </c>
      <c r="E398" s="185" t="s">
        <v>172</v>
      </c>
      <c r="F398" s="185" t="s">
        <v>173</v>
      </c>
      <c r="G398" s="185">
        <v>0</v>
      </c>
      <c r="H398" s="185">
        <v>1</v>
      </c>
      <c r="I398" s="185">
        <v>0</v>
      </c>
      <c r="J398" s="185">
        <v>155480</v>
      </c>
      <c r="K398" s="185">
        <v>10000</v>
      </c>
      <c r="L398" s="185">
        <v>116384</v>
      </c>
      <c r="M398" s="185">
        <v>21386</v>
      </c>
      <c r="N398" s="185">
        <v>8819</v>
      </c>
      <c r="O398" s="185">
        <v>7143</v>
      </c>
      <c r="P398" s="185">
        <v>108132</v>
      </c>
      <c r="R398" s="185">
        <v>0</v>
      </c>
      <c r="S398" s="185">
        <v>155480</v>
      </c>
      <c r="U398"/>
    </row>
    <row r="399" spans="1:21" s="185" customFormat="1" x14ac:dyDescent="0.25">
      <c r="A399" s="185" t="s">
        <v>2826</v>
      </c>
      <c r="B399" s="185" t="s">
        <v>2817</v>
      </c>
      <c r="C399" s="185" t="s">
        <v>2827</v>
      </c>
      <c r="D399" s="185" t="s">
        <v>4547</v>
      </c>
      <c r="E399" s="185" t="s">
        <v>1180</v>
      </c>
      <c r="F399" s="185" t="s">
        <v>842</v>
      </c>
      <c r="G399" s="185">
        <v>30000</v>
      </c>
      <c r="H399" s="185">
        <v>1</v>
      </c>
      <c r="I399" s="185">
        <v>30000</v>
      </c>
      <c r="J399" s="185">
        <v>30000</v>
      </c>
      <c r="K399" s="185">
        <v>0</v>
      </c>
      <c r="L399" s="185">
        <v>24000</v>
      </c>
      <c r="M399" s="185">
        <v>4410</v>
      </c>
      <c r="N399" s="185">
        <v>4200</v>
      </c>
      <c r="O399" s="185">
        <v>1473</v>
      </c>
      <c r="P399" s="185">
        <v>19917</v>
      </c>
      <c r="R399" s="185">
        <v>30000</v>
      </c>
      <c r="S399" s="185">
        <v>30000</v>
      </c>
      <c r="U399"/>
    </row>
    <row r="400" spans="1:21" s="185" customFormat="1" x14ac:dyDescent="0.25">
      <c r="A400" s="185" t="s">
        <v>2831</v>
      </c>
      <c r="B400" s="185" t="s">
        <v>2819</v>
      </c>
      <c r="C400" s="185" t="s">
        <v>2832</v>
      </c>
      <c r="D400" s="185" t="s">
        <v>4547</v>
      </c>
      <c r="E400" s="185" t="s">
        <v>170</v>
      </c>
      <c r="F400" s="185" t="s">
        <v>698</v>
      </c>
      <c r="G400" s="185">
        <v>24000</v>
      </c>
      <c r="H400" s="185">
        <v>2</v>
      </c>
      <c r="I400" s="185">
        <v>48000</v>
      </c>
      <c r="J400" s="185">
        <v>200000</v>
      </c>
      <c r="K400" s="185">
        <v>16000</v>
      </c>
      <c r="L400" s="185">
        <v>148200</v>
      </c>
      <c r="M400" s="185">
        <v>27048</v>
      </c>
      <c r="N400" s="185">
        <v>10360</v>
      </c>
      <c r="O400" s="185">
        <v>9084</v>
      </c>
      <c r="P400" s="185">
        <v>137508</v>
      </c>
      <c r="R400" s="185">
        <v>48000</v>
      </c>
      <c r="S400" s="185">
        <v>200000</v>
      </c>
      <c r="U400"/>
    </row>
    <row r="401" spans="1:21" s="185" customFormat="1" x14ac:dyDescent="0.25">
      <c r="A401" s="185" t="s">
        <v>2831</v>
      </c>
      <c r="B401" s="185" t="s">
        <v>2819</v>
      </c>
      <c r="C401" s="185" t="s">
        <v>2832</v>
      </c>
      <c r="D401" s="185" t="s">
        <v>4547</v>
      </c>
      <c r="E401" s="185" t="s">
        <v>1180</v>
      </c>
      <c r="F401" s="185" t="s">
        <v>839</v>
      </c>
      <c r="G401" s="185">
        <v>38000</v>
      </c>
      <c r="H401" s="185">
        <v>4</v>
      </c>
      <c r="I401" s="185">
        <v>152000</v>
      </c>
      <c r="J401" s="185">
        <v>200000</v>
      </c>
      <c r="K401" s="185">
        <v>16000</v>
      </c>
      <c r="L401" s="185">
        <v>148200</v>
      </c>
      <c r="M401" s="185">
        <v>27048</v>
      </c>
      <c r="N401" s="185">
        <v>10360</v>
      </c>
      <c r="O401" s="185">
        <v>9084</v>
      </c>
      <c r="P401" s="185">
        <v>137508</v>
      </c>
      <c r="R401" s="185">
        <v>152000</v>
      </c>
      <c r="S401" s="185">
        <v>200000</v>
      </c>
      <c r="U401"/>
    </row>
    <row r="402" spans="1:21" s="185" customFormat="1" x14ac:dyDescent="0.25">
      <c r="A402" s="185" t="s">
        <v>2831</v>
      </c>
      <c r="B402" s="185" t="s">
        <v>2819</v>
      </c>
      <c r="C402" s="185" t="s">
        <v>2832</v>
      </c>
      <c r="D402" s="185" t="s">
        <v>4547</v>
      </c>
      <c r="E402" s="185" t="s">
        <v>172</v>
      </c>
      <c r="F402" s="185" t="s">
        <v>173</v>
      </c>
      <c r="G402" s="185">
        <v>0</v>
      </c>
      <c r="H402" s="185">
        <v>1</v>
      </c>
      <c r="I402" s="185">
        <v>0</v>
      </c>
      <c r="J402" s="185">
        <v>200000</v>
      </c>
      <c r="K402" s="185">
        <v>16000</v>
      </c>
      <c r="L402" s="185">
        <v>148200</v>
      </c>
      <c r="M402" s="185">
        <v>27048</v>
      </c>
      <c r="N402" s="185">
        <v>10360</v>
      </c>
      <c r="O402" s="185">
        <v>9084</v>
      </c>
      <c r="P402" s="185">
        <v>137508</v>
      </c>
      <c r="R402" s="185">
        <v>0</v>
      </c>
      <c r="S402" s="185">
        <v>200000</v>
      </c>
      <c r="U402"/>
    </row>
    <row r="403" spans="1:21" s="185" customFormat="1" x14ac:dyDescent="0.25">
      <c r="A403" s="185" t="s">
        <v>2836</v>
      </c>
      <c r="B403" s="185" t="s">
        <v>2837</v>
      </c>
      <c r="C403" s="185" t="s">
        <v>2838</v>
      </c>
      <c r="D403" s="185" t="s">
        <v>4547</v>
      </c>
      <c r="E403" s="185" t="s">
        <v>1180</v>
      </c>
      <c r="F403" s="185" t="s">
        <v>842</v>
      </c>
      <c r="G403" s="185">
        <v>30000</v>
      </c>
      <c r="H403" s="185">
        <v>1</v>
      </c>
      <c r="I403" s="185">
        <v>30000</v>
      </c>
      <c r="J403" s="185">
        <v>30000</v>
      </c>
      <c r="K403" s="185">
        <v>0</v>
      </c>
      <c r="L403" s="185">
        <v>18398</v>
      </c>
      <c r="M403" s="185">
        <v>4410</v>
      </c>
      <c r="N403" s="185">
        <v>4200</v>
      </c>
      <c r="O403" s="185">
        <v>1473</v>
      </c>
      <c r="P403" s="185">
        <v>19917</v>
      </c>
      <c r="R403" s="185">
        <v>30000</v>
      </c>
      <c r="S403" s="185">
        <v>30000</v>
      </c>
      <c r="U403"/>
    </row>
    <row r="404" spans="1:21" s="185" customFormat="1" x14ac:dyDescent="0.25">
      <c r="A404" s="185" t="s">
        <v>2844</v>
      </c>
      <c r="B404" s="185" t="s">
        <v>2845</v>
      </c>
      <c r="C404" s="185" t="s">
        <v>2846</v>
      </c>
      <c r="D404" s="185" t="s">
        <v>4547</v>
      </c>
      <c r="E404" s="185" t="s">
        <v>1020</v>
      </c>
      <c r="F404" s="185" t="s">
        <v>1021</v>
      </c>
      <c r="G404" s="185">
        <v>41000</v>
      </c>
      <c r="H404" s="185">
        <v>1</v>
      </c>
      <c r="I404" s="185">
        <v>41000</v>
      </c>
      <c r="J404" s="185">
        <v>162000</v>
      </c>
      <c r="K404" s="185">
        <v>10000</v>
      </c>
      <c r="L404" s="185">
        <v>121600</v>
      </c>
      <c r="M404" s="185">
        <v>22344</v>
      </c>
      <c r="N404" s="185">
        <v>9080</v>
      </c>
      <c r="O404" s="185">
        <v>7463</v>
      </c>
      <c r="P404" s="185">
        <v>113113</v>
      </c>
      <c r="R404" s="185">
        <v>41000</v>
      </c>
      <c r="S404" s="185">
        <v>162000</v>
      </c>
      <c r="U404"/>
    </row>
    <row r="405" spans="1:21" s="185" customFormat="1" x14ac:dyDescent="0.25">
      <c r="A405" s="185" t="s">
        <v>2844</v>
      </c>
      <c r="B405" s="185" t="s">
        <v>2845</v>
      </c>
      <c r="C405" s="185" t="s">
        <v>2846</v>
      </c>
      <c r="D405" s="185" t="s">
        <v>4547</v>
      </c>
      <c r="E405" s="185" t="s">
        <v>1020</v>
      </c>
      <c r="F405" s="185" t="s">
        <v>1023</v>
      </c>
      <c r="G405" s="185">
        <v>41000</v>
      </c>
      <c r="H405" s="185">
        <v>1</v>
      </c>
      <c r="I405" s="185">
        <v>41000</v>
      </c>
      <c r="J405" s="185">
        <v>162000</v>
      </c>
      <c r="K405" s="185">
        <v>10000</v>
      </c>
      <c r="L405" s="185">
        <v>121600</v>
      </c>
      <c r="M405" s="185">
        <v>22344</v>
      </c>
      <c r="N405" s="185">
        <v>9080</v>
      </c>
      <c r="O405" s="185">
        <v>7463</v>
      </c>
      <c r="P405" s="185">
        <v>113113</v>
      </c>
      <c r="R405" s="185">
        <v>41000</v>
      </c>
      <c r="S405" s="185">
        <v>162000</v>
      </c>
      <c r="U405"/>
    </row>
    <row r="406" spans="1:21" s="185" customFormat="1" x14ac:dyDescent="0.25">
      <c r="A406" s="185" t="s">
        <v>2844</v>
      </c>
      <c r="B406" s="185" t="s">
        <v>2845</v>
      </c>
      <c r="C406" s="185" t="s">
        <v>2846</v>
      </c>
      <c r="D406" s="185" t="s">
        <v>4547</v>
      </c>
      <c r="E406" s="185" t="s">
        <v>1020</v>
      </c>
      <c r="F406" s="185" t="s">
        <v>1025</v>
      </c>
      <c r="G406" s="185">
        <v>40000</v>
      </c>
      <c r="H406" s="185">
        <v>1</v>
      </c>
      <c r="I406" s="185">
        <v>40000</v>
      </c>
      <c r="J406" s="185">
        <v>162000</v>
      </c>
      <c r="K406" s="185">
        <v>10000</v>
      </c>
      <c r="L406" s="185">
        <v>121600</v>
      </c>
      <c r="M406" s="185">
        <v>22344</v>
      </c>
      <c r="N406" s="185">
        <v>9080</v>
      </c>
      <c r="O406" s="185">
        <v>7463</v>
      </c>
      <c r="P406" s="185">
        <v>113113</v>
      </c>
      <c r="R406" s="185">
        <v>40000</v>
      </c>
      <c r="S406" s="185">
        <v>162000</v>
      </c>
      <c r="U406"/>
    </row>
    <row r="407" spans="1:21" s="185" customFormat="1" x14ac:dyDescent="0.25">
      <c r="A407" s="185" t="s">
        <v>2844</v>
      </c>
      <c r="B407" s="185" t="s">
        <v>2845</v>
      </c>
      <c r="C407" s="185" t="s">
        <v>2846</v>
      </c>
      <c r="D407" s="185" t="s">
        <v>4547</v>
      </c>
      <c r="E407" s="185" t="s">
        <v>1020</v>
      </c>
      <c r="F407" s="185" t="s">
        <v>1026</v>
      </c>
      <c r="G407" s="185">
        <v>40000</v>
      </c>
      <c r="H407" s="185">
        <v>1</v>
      </c>
      <c r="I407" s="185">
        <v>40000</v>
      </c>
      <c r="J407" s="185">
        <v>162000</v>
      </c>
      <c r="K407" s="185">
        <v>10000</v>
      </c>
      <c r="L407" s="185">
        <v>121600</v>
      </c>
      <c r="M407" s="185">
        <v>22344</v>
      </c>
      <c r="N407" s="185">
        <v>9080</v>
      </c>
      <c r="O407" s="185">
        <v>7463</v>
      </c>
      <c r="P407" s="185">
        <v>113113</v>
      </c>
      <c r="R407" s="185">
        <v>40000</v>
      </c>
      <c r="S407" s="185">
        <v>162000</v>
      </c>
      <c r="U407"/>
    </row>
    <row r="408" spans="1:21" s="185" customFormat="1" x14ac:dyDescent="0.25">
      <c r="A408" s="185" t="s">
        <v>2844</v>
      </c>
      <c r="B408" s="185" t="s">
        <v>2845</v>
      </c>
      <c r="C408" s="185" t="s">
        <v>2846</v>
      </c>
      <c r="D408" s="185" t="s">
        <v>4547</v>
      </c>
      <c r="E408" s="185" t="s">
        <v>172</v>
      </c>
      <c r="F408" s="185" t="s">
        <v>173</v>
      </c>
      <c r="G408" s="185">
        <v>0</v>
      </c>
      <c r="H408" s="185">
        <v>1</v>
      </c>
      <c r="I408" s="185">
        <v>0</v>
      </c>
      <c r="J408" s="185">
        <v>162000</v>
      </c>
      <c r="K408" s="185">
        <v>10000</v>
      </c>
      <c r="L408" s="185">
        <v>121600</v>
      </c>
      <c r="M408" s="185">
        <v>22344</v>
      </c>
      <c r="N408" s="185">
        <v>9080</v>
      </c>
      <c r="O408" s="185">
        <v>7463</v>
      </c>
      <c r="P408" s="185">
        <v>113113</v>
      </c>
      <c r="R408" s="185">
        <v>0</v>
      </c>
      <c r="S408" s="185">
        <v>162000</v>
      </c>
      <c r="U408"/>
    </row>
    <row r="409" spans="1:21" s="185" customFormat="1" x14ac:dyDescent="0.25">
      <c r="A409" s="185" t="s">
        <v>2850</v>
      </c>
      <c r="B409" s="185" t="s">
        <v>2851</v>
      </c>
      <c r="C409" s="185" t="s">
        <v>2852</v>
      </c>
      <c r="D409" s="185" t="s">
        <v>4547</v>
      </c>
      <c r="E409" s="185" t="s">
        <v>1020</v>
      </c>
      <c r="F409" s="185" t="s">
        <v>1025</v>
      </c>
      <c r="G409" s="185">
        <v>40000</v>
      </c>
      <c r="H409" s="185">
        <v>4</v>
      </c>
      <c r="I409" s="185">
        <v>160000</v>
      </c>
      <c r="J409" s="185">
        <v>160000</v>
      </c>
      <c r="K409" s="185">
        <v>10000</v>
      </c>
      <c r="L409" s="185">
        <v>123694</v>
      </c>
      <c r="M409" s="185">
        <v>22050</v>
      </c>
      <c r="N409" s="185">
        <v>9000</v>
      </c>
      <c r="O409" s="185">
        <v>7365</v>
      </c>
      <c r="P409" s="185">
        <v>111585</v>
      </c>
      <c r="R409" s="185">
        <v>160000</v>
      </c>
      <c r="S409" s="185">
        <v>160000</v>
      </c>
      <c r="U409"/>
    </row>
    <row r="410" spans="1:21" s="185" customFormat="1" x14ac:dyDescent="0.25">
      <c r="A410" s="185" t="s">
        <v>2850</v>
      </c>
      <c r="B410" s="185" t="s">
        <v>2851</v>
      </c>
      <c r="C410" s="185" t="s">
        <v>2852</v>
      </c>
      <c r="D410" s="185" t="s">
        <v>4547</v>
      </c>
      <c r="E410" s="185" t="s">
        <v>172</v>
      </c>
      <c r="F410" s="185" t="s">
        <v>173</v>
      </c>
      <c r="G410" s="185">
        <v>0</v>
      </c>
      <c r="H410" s="185">
        <v>1</v>
      </c>
      <c r="I410" s="185">
        <v>0</v>
      </c>
      <c r="J410" s="185">
        <v>160000</v>
      </c>
      <c r="K410" s="185">
        <v>10000</v>
      </c>
      <c r="L410" s="185">
        <v>123694</v>
      </c>
      <c r="M410" s="185">
        <v>22050</v>
      </c>
      <c r="N410" s="185">
        <v>9000</v>
      </c>
      <c r="O410" s="185">
        <v>7365</v>
      </c>
      <c r="P410" s="185">
        <v>111585</v>
      </c>
      <c r="R410" s="185">
        <v>0</v>
      </c>
      <c r="S410" s="185">
        <v>160000</v>
      </c>
      <c r="U410"/>
    </row>
    <row r="411" spans="1:21" s="185" customFormat="1" x14ac:dyDescent="0.25">
      <c r="A411" s="185" t="s">
        <v>2857</v>
      </c>
      <c r="B411" s="185" t="s">
        <v>2858</v>
      </c>
      <c r="C411" s="185" t="s">
        <v>2859</v>
      </c>
      <c r="D411" s="185" t="s">
        <v>4547</v>
      </c>
      <c r="E411" s="185" t="s">
        <v>1180</v>
      </c>
      <c r="F411" s="185" t="s">
        <v>839</v>
      </c>
      <c r="G411" s="185">
        <v>38000</v>
      </c>
      <c r="H411" s="185">
        <v>1</v>
      </c>
      <c r="I411" s="185">
        <v>38000</v>
      </c>
      <c r="J411" s="185">
        <v>248000</v>
      </c>
      <c r="K411" s="185">
        <v>16000</v>
      </c>
      <c r="L411" s="185">
        <v>185600</v>
      </c>
      <c r="M411" s="185">
        <v>34104</v>
      </c>
      <c r="N411" s="185">
        <v>12280</v>
      </c>
      <c r="O411" s="185">
        <v>11391</v>
      </c>
      <c r="P411" s="185">
        <v>174225</v>
      </c>
      <c r="R411" s="185">
        <v>38000</v>
      </c>
      <c r="S411" s="185">
        <v>248000</v>
      </c>
      <c r="U411"/>
    </row>
    <row r="412" spans="1:21" s="185" customFormat="1" x14ac:dyDescent="0.25">
      <c r="A412" s="185" t="s">
        <v>2857</v>
      </c>
      <c r="B412" s="185" t="s">
        <v>2858</v>
      </c>
      <c r="C412" s="185" t="s">
        <v>2859</v>
      </c>
      <c r="D412" s="185" t="s">
        <v>4547</v>
      </c>
      <c r="E412" s="185" t="s">
        <v>1020</v>
      </c>
      <c r="F412" s="185" t="s">
        <v>1021</v>
      </c>
      <c r="G412" s="185">
        <v>41000</v>
      </c>
      <c r="H412" s="185">
        <v>1</v>
      </c>
      <c r="I412" s="185">
        <v>41000</v>
      </c>
      <c r="J412" s="185">
        <v>248000</v>
      </c>
      <c r="K412" s="185">
        <v>16000</v>
      </c>
      <c r="L412" s="185">
        <v>185600</v>
      </c>
      <c r="M412" s="185">
        <v>34104</v>
      </c>
      <c r="N412" s="185">
        <v>12280</v>
      </c>
      <c r="O412" s="185">
        <v>11391</v>
      </c>
      <c r="P412" s="185">
        <v>174225</v>
      </c>
      <c r="R412" s="185">
        <v>41000</v>
      </c>
      <c r="S412" s="185">
        <v>248000</v>
      </c>
      <c r="U412"/>
    </row>
    <row r="413" spans="1:21" s="185" customFormat="1" x14ac:dyDescent="0.25">
      <c r="A413" s="185" t="s">
        <v>2857</v>
      </c>
      <c r="B413" s="185" t="s">
        <v>2858</v>
      </c>
      <c r="C413" s="185" t="s">
        <v>2859</v>
      </c>
      <c r="D413" s="185" t="s">
        <v>4547</v>
      </c>
      <c r="E413" s="185" t="s">
        <v>1020</v>
      </c>
      <c r="F413" s="185" t="s">
        <v>1024</v>
      </c>
      <c r="G413" s="185">
        <v>41000</v>
      </c>
      <c r="H413" s="185">
        <v>1</v>
      </c>
      <c r="I413" s="185">
        <v>41000</v>
      </c>
      <c r="J413" s="185">
        <v>248000</v>
      </c>
      <c r="K413" s="185">
        <v>16000</v>
      </c>
      <c r="L413" s="185">
        <v>185600</v>
      </c>
      <c r="M413" s="185">
        <v>34104</v>
      </c>
      <c r="N413" s="185">
        <v>12280</v>
      </c>
      <c r="O413" s="185">
        <v>11391</v>
      </c>
      <c r="P413" s="185">
        <v>174225</v>
      </c>
      <c r="R413" s="185">
        <v>41000</v>
      </c>
      <c r="S413" s="185">
        <v>248000</v>
      </c>
      <c r="U413"/>
    </row>
    <row r="414" spans="1:21" s="185" customFormat="1" x14ac:dyDescent="0.25">
      <c r="A414" s="185" t="s">
        <v>2857</v>
      </c>
      <c r="B414" s="185" t="s">
        <v>2858</v>
      </c>
      <c r="C414" s="185" t="s">
        <v>2859</v>
      </c>
      <c r="D414" s="185" t="s">
        <v>4547</v>
      </c>
      <c r="E414" s="185" t="s">
        <v>1206</v>
      </c>
      <c r="F414" s="185" t="s">
        <v>698</v>
      </c>
      <c r="G414" s="185">
        <v>128000</v>
      </c>
      <c r="H414" s="185">
        <v>1</v>
      </c>
      <c r="I414" s="185">
        <v>128000</v>
      </c>
      <c r="J414" s="185">
        <v>248000</v>
      </c>
      <c r="K414" s="185">
        <v>16000</v>
      </c>
      <c r="L414" s="185">
        <v>185600</v>
      </c>
      <c r="M414" s="185">
        <v>34104</v>
      </c>
      <c r="N414" s="185">
        <v>12280</v>
      </c>
      <c r="O414" s="185">
        <v>11391</v>
      </c>
      <c r="P414" s="185">
        <v>174225</v>
      </c>
      <c r="R414" s="185">
        <v>128000</v>
      </c>
      <c r="S414" s="185">
        <v>248000</v>
      </c>
      <c r="U414"/>
    </row>
    <row r="415" spans="1:21" s="185" customFormat="1" x14ac:dyDescent="0.25">
      <c r="A415" s="185" t="s">
        <v>2857</v>
      </c>
      <c r="B415" s="185" t="s">
        <v>2858</v>
      </c>
      <c r="C415" s="185" t="s">
        <v>2859</v>
      </c>
      <c r="D415" s="185" t="s">
        <v>4547</v>
      </c>
      <c r="E415" s="185" t="s">
        <v>172</v>
      </c>
      <c r="F415" s="185" t="s">
        <v>173</v>
      </c>
      <c r="G415" s="185">
        <v>0</v>
      </c>
      <c r="H415" s="185">
        <v>1</v>
      </c>
      <c r="I415" s="185">
        <v>0</v>
      </c>
      <c r="J415" s="185">
        <v>248000</v>
      </c>
      <c r="K415" s="185">
        <v>16000</v>
      </c>
      <c r="L415" s="185">
        <v>185600</v>
      </c>
      <c r="M415" s="185">
        <v>34104</v>
      </c>
      <c r="N415" s="185">
        <v>12280</v>
      </c>
      <c r="O415" s="185">
        <v>11391</v>
      </c>
      <c r="P415" s="185">
        <v>174225</v>
      </c>
      <c r="R415" s="185">
        <v>0</v>
      </c>
      <c r="S415" s="185">
        <v>248000</v>
      </c>
      <c r="U415"/>
    </row>
    <row r="416" spans="1:21" s="185" customFormat="1" x14ac:dyDescent="0.25">
      <c r="A416" s="185" t="s">
        <v>2865</v>
      </c>
      <c r="B416" s="185" t="s">
        <v>1872</v>
      </c>
      <c r="C416" s="185" t="s">
        <v>2866</v>
      </c>
      <c r="D416" s="185" t="s">
        <v>4547</v>
      </c>
      <c r="E416" s="185" t="s">
        <v>1180</v>
      </c>
      <c r="F416" s="185" t="s">
        <v>842</v>
      </c>
      <c r="G416" s="185">
        <v>30000</v>
      </c>
      <c r="H416" s="185">
        <v>1</v>
      </c>
      <c r="I416" s="185">
        <v>30000</v>
      </c>
      <c r="J416" s="185">
        <v>30000</v>
      </c>
      <c r="K416" s="185">
        <v>0</v>
      </c>
      <c r="L416" s="185">
        <v>5000</v>
      </c>
      <c r="M416" s="185">
        <v>4410</v>
      </c>
      <c r="N416" s="185">
        <v>4200</v>
      </c>
      <c r="O416" s="185">
        <v>1473</v>
      </c>
      <c r="P416" s="185">
        <v>19917</v>
      </c>
      <c r="R416" s="185">
        <v>30000</v>
      </c>
      <c r="S416" s="185">
        <v>30000</v>
      </c>
      <c r="U416"/>
    </row>
    <row r="417" spans="1:21" s="185" customFormat="1" x14ac:dyDescent="0.25">
      <c r="A417" s="185" t="s">
        <v>2872</v>
      </c>
      <c r="B417" s="185" t="s">
        <v>2873</v>
      </c>
      <c r="C417" s="185" t="s">
        <v>2874</v>
      </c>
      <c r="D417" s="185" t="s">
        <v>4547</v>
      </c>
      <c r="E417" s="185" t="s">
        <v>1180</v>
      </c>
      <c r="F417" s="185" t="s">
        <v>972</v>
      </c>
      <c r="G417" s="185">
        <v>92000</v>
      </c>
      <c r="H417" s="185">
        <v>1</v>
      </c>
      <c r="I417" s="185">
        <v>92000</v>
      </c>
      <c r="J417" s="185">
        <v>168000</v>
      </c>
      <c r="K417" s="185">
        <v>10000</v>
      </c>
      <c r="L417" s="185">
        <v>106800</v>
      </c>
      <c r="M417" s="185">
        <v>23226</v>
      </c>
      <c r="N417" s="185">
        <v>9320</v>
      </c>
      <c r="O417" s="185">
        <v>7758</v>
      </c>
      <c r="P417" s="185">
        <v>117696</v>
      </c>
      <c r="R417" s="185">
        <v>92000</v>
      </c>
      <c r="S417" s="185">
        <v>168000</v>
      </c>
      <c r="U417"/>
    </row>
    <row r="418" spans="1:21" s="185" customFormat="1" x14ac:dyDescent="0.25">
      <c r="A418" s="185" t="s">
        <v>2872</v>
      </c>
      <c r="B418" s="185" t="s">
        <v>2873</v>
      </c>
      <c r="C418" s="185" t="s">
        <v>2874</v>
      </c>
      <c r="D418" s="185" t="s">
        <v>4547</v>
      </c>
      <c r="E418" s="185" t="s">
        <v>1180</v>
      </c>
      <c r="F418" s="185" t="s">
        <v>839</v>
      </c>
      <c r="G418" s="185">
        <v>38000</v>
      </c>
      <c r="H418" s="185">
        <v>2</v>
      </c>
      <c r="I418" s="185">
        <v>76000</v>
      </c>
      <c r="J418" s="185">
        <v>168000</v>
      </c>
      <c r="K418" s="185">
        <v>10000</v>
      </c>
      <c r="L418" s="185">
        <v>106800</v>
      </c>
      <c r="M418" s="185">
        <v>23226</v>
      </c>
      <c r="N418" s="185">
        <v>9320</v>
      </c>
      <c r="O418" s="185">
        <v>7758</v>
      </c>
      <c r="P418" s="185">
        <v>117696</v>
      </c>
      <c r="R418" s="185">
        <v>76000</v>
      </c>
      <c r="S418" s="185">
        <v>168000</v>
      </c>
      <c r="U418"/>
    </row>
    <row r="419" spans="1:21" s="185" customFormat="1" x14ac:dyDescent="0.25">
      <c r="A419" s="185" t="s">
        <v>2872</v>
      </c>
      <c r="B419" s="185" t="s">
        <v>2873</v>
      </c>
      <c r="C419" s="185" t="s">
        <v>2874</v>
      </c>
      <c r="D419" s="185" t="s">
        <v>4547</v>
      </c>
      <c r="E419" s="185" t="s">
        <v>172</v>
      </c>
      <c r="F419" s="185" t="s">
        <v>173</v>
      </c>
      <c r="G419" s="185">
        <v>0</v>
      </c>
      <c r="H419" s="185">
        <v>1</v>
      </c>
      <c r="I419" s="185">
        <v>0</v>
      </c>
      <c r="J419" s="185">
        <v>168000</v>
      </c>
      <c r="K419" s="185">
        <v>10000</v>
      </c>
      <c r="L419" s="185">
        <v>106800</v>
      </c>
      <c r="M419" s="185">
        <v>23226</v>
      </c>
      <c r="N419" s="185">
        <v>9320</v>
      </c>
      <c r="O419" s="185">
        <v>7758</v>
      </c>
      <c r="P419" s="185">
        <v>117696</v>
      </c>
      <c r="R419" s="185">
        <v>0</v>
      </c>
      <c r="S419" s="185">
        <v>168000</v>
      </c>
      <c r="U419"/>
    </row>
    <row r="420" spans="1:21" s="185" customFormat="1" x14ac:dyDescent="0.25">
      <c r="A420" s="185" t="s">
        <v>2879</v>
      </c>
      <c r="B420" s="185" t="s">
        <v>2880</v>
      </c>
      <c r="C420" s="185" t="s">
        <v>2881</v>
      </c>
      <c r="D420" s="185" t="s">
        <v>4547</v>
      </c>
      <c r="E420" s="185" t="s">
        <v>1180</v>
      </c>
      <c r="F420" s="185" t="s">
        <v>839</v>
      </c>
      <c r="G420" s="185">
        <v>38000</v>
      </c>
      <c r="H420" s="185">
        <v>2</v>
      </c>
      <c r="I420" s="185">
        <v>76000</v>
      </c>
      <c r="J420" s="185">
        <v>332000</v>
      </c>
      <c r="K420" s="185">
        <v>24000</v>
      </c>
      <c r="L420" s="185">
        <v>255640</v>
      </c>
      <c r="M420" s="185">
        <v>45276</v>
      </c>
      <c r="N420" s="185">
        <v>15320</v>
      </c>
      <c r="O420" s="185">
        <v>15123</v>
      </c>
      <c r="P420" s="185">
        <v>232281</v>
      </c>
      <c r="R420" s="185">
        <v>76000</v>
      </c>
      <c r="S420" s="185">
        <v>332000</v>
      </c>
      <c r="U420"/>
    </row>
    <row r="421" spans="1:21" s="185" customFormat="1" x14ac:dyDescent="0.25">
      <c r="A421" s="185" t="s">
        <v>2879</v>
      </c>
      <c r="B421" s="185" t="s">
        <v>2880</v>
      </c>
      <c r="C421" s="185" t="s">
        <v>2881</v>
      </c>
      <c r="D421" s="185" t="s">
        <v>4547</v>
      </c>
      <c r="E421" s="185" t="s">
        <v>1206</v>
      </c>
      <c r="F421" s="185" t="s">
        <v>698</v>
      </c>
      <c r="G421" s="185">
        <v>128000</v>
      </c>
      <c r="H421" s="185">
        <v>2</v>
      </c>
      <c r="I421" s="185">
        <v>256000</v>
      </c>
      <c r="J421" s="185">
        <v>332000</v>
      </c>
      <c r="K421" s="185">
        <v>24000</v>
      </c>
      <c r="L421" s="185">
        <v>255640</v>
      </c>
      <c r="M421" s="185">
        <v>45276</v>
      </c>
      <c r="N421" s="185">
        <v>15320</v>
      </c>
      <c r="O421" s="185">
        <v>15123</v>
      </c>
      <c r="P421" s="185">
        <v>232281</v>
      </c>
      <c r="R421" s="185">
        <v>256000</v>
      </c>
      <c r="S421" s="185">
        <v>332000</v>
      </c>
      <c r="U421"/>
    </row>
    <row r="422" spans="1:21" s="185" customFormat="1" x14ac:dyDescent="0.25">
      <c r="A422" s="185" t="s">
        <v>2879</v>
      </c>
      <c r="B422" s="185" t="s">
        <v>2880</v>
      </c>
      <c r="C422" s="185" t="s">
        <v>2881</v>
      </c>
      <c r="D422" s="185" t="s">
        <v>4547</v>
      </c>
      <c r="E422" s="185" t="s">
        <v>172</v>
      </c>
      <c r="F422" s="185" t="s">
        <v>173</v>
      </c>
      <c r="G422" s="185">
        <v>0</v>
      </c>
      <c r="H422" s="185">
        <v>1</v>
      </c>
      <c r="I422" s="185">
        <v>0</v>
      </c>
      <c r="J422" s="185">
        <v>332000</v>
      </c>
      <c r="K422" s="185">
        <v>24000</v>
      </c>
      <c r="L422" s="185">
        <v>255640</v>
      </c>
      <c r="M422" s="185">
        <v>45276</v>
      </c>
      <c r="N422" s="185">
        <v>15320</v>
      </c>
      <c r="O422" s="185">
        <v>15123</v>
      </c>
      <c r="P422" s="185">
        <v>232281</v>
      </c>
      <c r="R422" s="185">
        <v>0</v>
      </c>
      <c r="S422" s="185">
        <v>332000</v>
      </c>
      <c r="U422"/>
    </row>
    <row r="423" spans="1:21" s="185" customFormat="1" x14ac:dyDescent="0.25">
      <c r="A423" s="185" t="s">
        <v>2886</v>
      </c>
      <c r="B423" s="185" t="s">
        <v>2887</v>
      </c>
      <c r="C423" s="185" t="s">
        <v>2888</v>
      </c>
      <c r="D423" s="185" t="s">
        <v>4547</v>
      </c>
      <c r="E423" s="185" t="s">
        <v>1180</v>
      </c>
      <c r="F423" s="185" t="s">
        <v>839</v>
      </c>
      <c r="G423" s="185">
        <v>38000</v>
      </c>
      <c r="H423" s="185">
        <v>3</v>
      </c>
      <c r="I423" s="185">
        <v>114000</v>
      </c>
      <c r="J423" s="185">
        <v>242000</v>
      </c>
      <c r="K423" s="185">
        <v>16000</v>
      </c>
      <c r="L423" s="185">
        <v>180800</v>
      </c>
      <c r="M423" s="185">
        <v>33222</v>
      </c>
      <c r="N423" s="185">
        <v>12040</v>
      </c>
      <c r="O423" s="185">
        <v>11097</v>
      </c>
      <c r="P423" s="185">
        <v>169641</v>
      </c>
      <c r="R423" s="185">
        <v>114000</v>
      </c>
      <c r="S423" s="185">
        <v>242000</v>
      </c>
      <c r="U423"/>
    </row>
    <row r="424" spans="1:21" s="185" customFormat="1" x14ac:dyDescent="0.25">
      <c r="A424" s="185" t="s">
        <v>2886</v>
      </c>
      <c r="B424" s="185" t="s">
        <v>2887</v>
      </c>
      <c r="C424" s="185" t="s">
        <v>2888</v>
      </c>
      <c r="D424" s="185" t="s">
        <v>4547</v>
      </c>
      <c r="E424" s="185" t="s">
        <v>1206</v>
      </c>
      <c r="F424" s="185" t="s">
        <v>698</v>
      </c>
      <c r="G424" s="185">
        <v>128000</v>
      </c>
      <c r="H424" s="185">
        <v>1</v>
      </c>
      <c r="I424" s="185">
        <v>128000</v>
      </c>
      <c r="J424" s="185">
        <v>242000</v>
      </c>
      <c r="K424" s="185">
        <v>16000</v>
      </c>
      <c r="L424" s="185">
        <v>180800</v>
      </c>
      <c r="M424" s="185">
        <v>33222</v>
      </c>
      <c r="N424" s="185">
        <v>12040</v>
      </c>
      <c r="O424" s="185">
        <v>11097</v>
      </c>
      <c r="P424" s="185">
        <v>169641</v>
      </c>
      <c r="R424" s="185">
        <v>128000</v>
      </c>
      <c r="S424" s="185">
        <v>242000</v>
      </c>
      <c r="U424"/>
    </row>
    <row r="425" spans="1:21" s="185" customFormat="1" x14ac:dyDescent="0.25">
      <c r="A425" s="185" t="s">
        <v>2886</v>
      </c>
      <c r="B425" s="185" t="s">
        <v>2887</v>
      </c>
      <c r="C425" s="185" t="s">
        <v>2888</v>
      </c>
      <c r="D425" s="185" t="s">
        <v>4547</v>
      </c>
      <c r="E425" s="185" t="s">
        <v>172</v>
      </c>
      <c r="F425" s="185" t="s">
        <v>173</v>
      </c>
      <c r="G425" s="185">
        <v>0</v>
      </c>
      <c r="H425" s="185">
        <v>1</v>
      </c>
      <c r="I425" s="185">
        <v>0</v>
      </c>
      <c r="J425" s="185">
        <v>242000</v>
      </c>
      <c r="K425" s="185">
        <v>16000</v>
      </c>
      <c r="L425" s="185">
        <v>180800</v>
      </c>
      <c r="M425" s="185">
        <v>33222</v>
      </c>
      <c r="N425" s="185">
        <v>12040</v>
      </c>
      <c r="O425" s="185">
        <v>11097</v>
      </c>
      <c r="P425" s="185">
        <v>169641</v>
      </c>
      <c r="R425" s="185">
        <v>0</v>
      </c>
      <c r="S425" s="185">
        <v>242000</v>
      </c>
      <c r="U425"/>
    </row>
    <row r="426" spans="1:21" s="185" customFormat="1" x14ac:dyDescent="0.25">
      <c r="A426" s="185" t="s">
        <v>2892</v>
      </c>
      <c r="B426" s="185" t="s">
        <v>2893</v>
      </c>
      <c r="C426" s="185" t="s">
        <v>2894</v>
      </c>
      <c r="D426" s="185" t="s">
        <v>4547</v>
      </c>
      <c r="E426" s="185" t="s">
        <v>1180</v>
      </c>
      <c r="F426" s="185" t="s">
        <v>839</v>
      </c>
      <c r="G426" s="185">
        <v>38000</v>
      </c>
      <c r="H426" s="185">
        <v>4</v>
      </c>
      <c r="I426" s="185">
        <v>152000</v>
      </c>
      <c r="J426" s="185">
        <v>152000</v>
      </c>
      <c r="K426" s="185">
        <v>10000</v>
      </c>
      <c r="L426" s="185">
        <v>113600</v>
      </c>
      <c r="M426" s="185">
        <v>20874</v>
      </c>
      <c r="N426" s="185">
        <v>8680</v>
      </c>
      <c r="O426" s="185">
        <v>6972</v>
      </c>
      <c r="P426" s="185">
        <v>105474</v>
      </c>
      <c r="R426" s="185">
        <v>152000</v>
      </c>
      <c r="S426" s="185">
        <v>152000</v>
      </c>
      <c r="U426"/>
    </row>
    <row r="427" spans="1:21" s="185" customFormat="1" x14ac:dyDescent="0.25">
      <c r="A427" s="185" t="s">
        <v>2892</v>
      </c>
      <c r="B427" s="185" t="s">
        <v>2893</v>
      </c>
      <c r="C427" s="185" t="s">
        <v>2894</v>
      </c>
      <c r="D427" s="185" t="s">
        <v>4547</v>
      </c>
      <c r="E427" s="185" t="s">
        <v>172</v>
      </c>
      <c r="F427" s="185" t="s">
        <v>173</v>
      </c>
      <c r="G427" s="185">
        <v>0</v>
      </c>
      <c r="H427" s="185">
        <v>1</v>
      </c>
      <c r="I427" s="185">
        <v>0</v>
      </c>
      <c r="J427" s="185">
        <v>152000</v>
      </c>
      <c r="K427" s="185">
        <v>10000</v>
      </c>
      <c r="L427" s="185">
        <v>113600</v>
      </c>
      <c r="M427" s="185">
        <v>20874</v>
      </c>
      <c r="N427" s="185">
        <v>8680</v>
      </c>
      <c r="O427" s="185">
        <v>6972</v>
      </c>
      <c r="P427" s="185">
        <v>105474</v>
      </c>
      <c r="R427" s="185">
        <v>0</v>
      </c>
      <c r="S427" s="185">
        <v>152000</v>
      </c>
      <c r="U427"/>
    </row>
    <row r="428" spans="1:21" s="185" customFormat="1" x14ac:dyDescent="0.25">
      <c r="A428" s="185" t="s">
        <v>2899</v>
      </c>
      <c r="B428" s="185" t="s">
        <v>2893</v>
      </c>
      <c r="C428" s="185" t="s">
        <v>2900</v>
      </c>
      <c r="D428" s="185" t="s">
        <v>4547</v>
      </c>
      <c r="E428" s="185" t="s">
        <v>1180</v>
      </c>
      <c r="F428" s="185" t="s">
        <v>839</v>
      </c>
      <c r="G428" s="185">
        <v>38000</v>
      </c>
      <c r="H428" s="185">
        <v>4</v>
      </c>
      <c r="I428" s="185">
        <v>152000</v>
      </c>
      <c r="J428" s="185">
        <v>152000</v>
      </c>
      <c r="K428" s="185">
        <v>10000</v>
      </c>
      <c r="L428" s="185">
        <v>113600</v>
      </c>
      <c r="M428" s="185">
        <v>20874</v>
      </c>
      <c r="N428" s="185">
        <v>8680</v>
      </c>
      <c r="O428" s="185">
        <v>6972</v>
      </c>
      <c r="P428" s="185">
        <v>105474</v>
      </c>
      <c r="R428" s="185">
        <v>152000</v>
      </c>
      <c r="S428" s="185">
        <v>152000</v>
      </c>
      <c r="U428"/>
    </row>
    <row r="429" spans="1:21" s="185" customFormat="1" x14ac:dyDescent="0.25">
      <c r="A429" s="185" t="s">
        <v>2899</v>
      </c>
      <c r="B429" s="185" t="s">
        <v>2893</v>
      </c>
      <c r="C429" s="185" t="s">
        <v>2900</v>
      </c>
      <c r="D429" s="185" t="s">
        <v>4547</v>
      </c>
      <c r="E429" s="185" t="s">
        <v>172</v>
      </c>
      <c r="F429" s="185" t="s">
        <v>173</v>
      </c>
      <c r="G429" s="185">
        <v>0</v>
      </c>
      <c r="H429" s="185">
        <v>1</v>
      </c>
      <c r="I429" s="185">
        <v>0</v>
      </c>
      <c r="J429" s="185">
        <v>152000</v>
      </c>
      <c r="K429" s="185">
        <v>10000</v>
      </c>
      <c r="L429" s="185">
        <v>113600</v>
      </c>
      <c r="M429" s="185">
        <v>20874</v>
      </c>
      <c r="N429" s="185">
        <v>8680</v>
      </c>
      <c r="O429" s="185">
        <v>6972</v>
      </c>
      <c r="P429" s="185">
        <v>105474</v>
      </c>
      <c r="R429" s="185">
        <v>0</v>
      </c>
      <c r="S429" s="185">
        <v>152000</v>
      </c>
      <c r="U429"/>
    </row>
    <row r="430" spans="1:21" s="185" customFormat="1" x14ac:dyDescent="0.25">
      <c r="A430" s="185" t="s">
        <v>2905</v>
      </c>
      <c r="B430" s="185" t="s">
        <v>2906</v>
      </c>
      <c r="C430" s="185" t="s">
        <v>2907</v>
      </c>
      <c r="D430" s="185" t="s">
        <v>4547</v>
      </c>
      <c r="E430" s="185" t="s">
        <v>1020</v>
      </c>
      <c r="F430" s="185" t="s">
        <v>1025</v>
      </c>
      <c r="G430" s="185">
        <v>40000</v>
      </c>
      <c r="H430" s="185">
        <v>5</v>
      </c>
      <c r="I430" s="185">
        <v>200000</v>
      </c>
      <c r="J430" s="185">
        <v>200000</v>
      </c>
      <c r="K430" s="185">
        <v>16000</v>
      </c>
      <c r="L430" s="185">
        <v>138000</v>
      </c>
      <c r="M430" s="185">
        <v>27048</v>
      </c>
      <c r="N430" s="185">
        <v>10360</v>
      </c>
      <c r="O430" s="185">
        <v>9034</v>
      </c>
      <c r="P430" s="185">
        <v>137558</v>
      </c>
      <c r="R430" s="185">
        <v>200000</v>
      </c>
      <c r="S430" s="185">
        <v>200000</v>
      </c>
      <c r="U430"/>
    </row>
    <row r="431" spans="1:21" s="185" customFormat="1" x14ac:dyDescent="0.25">
      <c r="A431" s="185" t="s">
        <v>2905</v>
      </c>
      <c r="B431" s="185" t="s">
        <v>2906</v>
      </c>
      <c r="C431" s="185" t="s">
        <v>2907</v>
      </c>
      <c r="D431" s="185" t="s">
        <v>4547</v>
      </c>
      <c r="E431" s="185" t="s">
        <v>172</v>
      </c>
      <c r="F431" s="185" t="s">
        <v>173</v>
      </c>
      <c r="G431" s="185">
        <v>0</v>
      </c>
      <c r="H431" s="185">
        <v>1</v>
      </c>
      <c r="I431" s="185">
        <v>0</v>
      </c>
      <c r="J431" s="185">
        <v>200000</v>
      </c>
      <c r="K431" s="185">
        <v>16000</v>
      </c>
      <c r="L431" s="185">
        <v>138000</v>
      </c>
      <c r="M431" s="185">
        <v>27048</v>
      </c>
      <c r="N431" s="185">
        <v>10360</v>
      </c>
      <c r="O431" s="185">
        <v>9034</v>
      </c>
      <c r="P431" s="185">
        <v>137558</v>
      </c>
      <c r="R431" s="185">
        <v>0</v>
      </c>
      <c r="S431" s="185">
        <v>200000</v>
      </c>
      <c r="U431"/>
    </row>
    <row r="432" spans="1:21" s="185" customFormat="1" x14ac:dyDescent="0.25">
      <c r="A432" s="185" t="s">
        <v>2911</v>
      </c>
      <c r="B432" s="185" t="s">
        <v>2912</v>
      </c>
      <c r="C432" s="185" t="s">
        <v>2913</v>
      </c>
      <c r="D432" s="185" t="s">
        <v>4547</v>
      </c>
      <c r="E432" s="185" t="s">
        <v>42</v>
      </c>
      <c r="G432" s="185">
        <v>24000</v>
      </c>
      <c r="H432" s="185">
        <v>3</v>
      </c>
      <c r="I432" s="185">
        <v>72000</v>
      </c>
      <c r="J432" s="185">
        <v>153000</v>
      </c>
      <c r="K432" s="185">
        <v>10000</v>
      </c>
      <c r="L432" s="185">
        <v>114400</v>
      </c>
      <c r="M432" s="185">
        <v>21021</v>
      </c>
      <c r="N432" s="185">
        <v>8720</v>
      </c>
      <c r="O432" s="185">
        <v>7021</v>
      </c>
      <c r="P432" s="185">
        <v>106238</v>
      </c>
      <c r="R432" s="185">
        <v>72000</v>
      </c>
      <c r="S432" s="185">
        <v>153000</v>
      </c>
      <c r="U432"/>
    </row>
    <row r="433" spans="1:21" s="185" customFormat="1" x14ac:dyDescent="0.25">
      <c r="A433" s="185" t="s">
        <v>2911</v>
      </c>
      <c r="B433" s="185" t="s">
        <v>2912</v>
      </c>
      <c r="C433" s="185" t="s">
        <v>2913</v>
      </c>
      <c r="D433" s="185" t="s">
        <v>4547</v>
      </c>
      <c r="E433" s="185" t="s">
        <v>1020</v>
      </c>
      <c r="F433" s="185" t="s">
        <v>1021</v>
      </c>
      <c r="G433" s="185">
        <v>41000</v>
      </c>
      <c r="H433" s="185">
        <v>1</v>
      </c>
      <c r="I433" s="185">
        <v>41000</v>
      </c>
      <c r="J433" s="185">
        <v>153000</v>
      </c>
      <c r="K433" s="185">
        <v>10000</v>
      </c>
      <c r="L433" s="185">
        <v>114400</v>
      </c>
      <c r="M433" s="185">
        <v>21021</v>
      </c>
      <c r="N433" s="185">
        <v>8720</v>
      </c>
      <c r="O433" s="185">
        <v>7021</v>
      </c>
      <c r="P433" s="185">
        <v>106238</v>
      </c>
      <c r="R433" s="185">
        <v>41000</v>
      </c>
      <c r="S433" s="185">
        <v>153000</v>
      </c>
      <c r="U433"/>
    </row>
    <row r="434" spans="1:21" s="185" customFormat="1" x14ac:dyDescent="0.25">
      <c r="A434" s="185" t="s">
        <v>2911</v>
      </c>
      <c r="B434" s="185" t="s">
        <v>2912</v>
      </c>
      <c r="C434" s="185" t="s">
        <v>2913</v>
      </c>
      <c r="D434" s="185" t="s">
        <v>4547</v>
      </c>
      <c r="E434" s="185" t="s">
        <v>1020</v>
      </c>
      <c r="F434" s="185" t="s">
        <v>1025</v>
      </c>
      <c r="G434" s="185">
        <v>40000</v>
      </c>
      <c r="H434" s="185">
        <v>1</v>
      </c>
      <c r="I434" s="185">
        <v>40000</v>
      </c>
      <c r="J434" s="185">
        <v>153000</v>
      </c>
      <c r="K434" s="185">
        <v>10000</v>
      </c>
      <c r="L434" s="185">
        <v>114400</v>
      </c>
      <c r="M434" s="185">
        <v>21021</v>
      </c>
      <c r="N434" s="185">
        <v>8720</v>
      </c>
      <c r="O434" s="185">
        <v>7021</v>
      </c>
      <c r="P434" s="185">
        <v>106238</v>
      </c>
      <c r="R434" s="185">
        <v>40000</v>
      </c>
      <c r="S434" s="185">
        <v>153000</v>
      </c>
      <c r="U434"/>
    </row>
    <row r="435" spans="1:21" s="185" customFormat="1" x14ac:dyDescent="0.25">
      <c r="A435" s="185" t="s">
        <v>2911</v>
      </c>
      <c r="B435" s="185" t="s">
        <v>2912</v>
      </c>
      <c r="C435" s="185" t="s">
        <v>2913</v>
      </c>
      <c r="D435" s="185" t="s">
        <v>4547</v>
      </c>
      <c r="E435" s="185" t="s">
        <v>172</v>
      </c>
      <c r="F435" s="185" t="s">
        <v>173</v>
      </c>
      <c r="G435" s="185">
        <v>0</v>
      </c>
      <c r="H435" s="185">
        <v>1</v>
      </c>
      <c r="I435" s="185">
        <v>0</v>
      </c>
      <c r="J435" s="185">
        <v>153000</v>
      </c>
      <c r="K435" s="185">
        <v>10000</v>
      </c>
      <c r="L435" s="185">
        <v>114400</v>
      </c>
      <c r="M435" s="185">
        <v>21021</v>
      </c>
      <c r="N435" s="185">
        <v>8720</v>
      </c>
      <c r="O435" s="185">
        <v>7021</v>
      </c>
      <c r="P435" s="185">
        <v>106238</v>
      </c>
      <c r="R435" s="185">
        <v>0</v>
      </c>
      <c r="S435" s="185">
        <v>153000</v>
      </c>
      <c r="U435"/>
    </row>
    <row r="436" spans="1:21" s="185" customFormat="1" x14ac:dyDescent="0.25">
      <c r="A436" s="185" t="s">
        <v>2918</v>
      </c>
      <c r="B436" s="185" t="s">
        <v>2919</v>
      </c>
      <c r="C436" s="185" t="s">
        <v>2920</v>
      </c>
      <c r="D436" s="185" t="s">
        <v>4547</v>
      </c>
      <c r="E436" s="185" t="s">
        <v>1020</v>
      </c>
      <c r="F436" s="185" t="s">
        <v>1023</v>
      </c>
      <c r="G436" s="185">
        <v>41000</v>
      </c>
      <c r="H436" s="185">
        <v>2</v>
      </c>
      <c r="I436" s="185">
        <v>82000</v>
      </c>
      <c r="J436" s="185">
        <v>162000</v>
      </c>
      <c r="K436" s="185">
        <v>10000</v>
      </c>
      <c r="L436" s="185">
        <v>121500</v>
      </c>
      <c r="M436" s="185">
        <v>22344</v>
      </c>
      <c r="N436" s="185">
        <v>9080</v>
      </c>
      <c r="O436" s="185">
        <v>7463</v>
      </c>
      <c r="P436" s="185">
        <v>113113</v>
      </c>
      <c r="R436" s="185">
        <v>82000</v>
      </c>
      <c r="S436" s="185">
        <v>162000</v>
      </c>
      <c r="U436"/>
    </row>
    <row r="437" spans="1:21" s="185" customFormat="1" x14ac:dyDescent="0.25">
      <c r="A437" s="185" t="s">
        <v>2918</v>
      </c>
      <c r="B437" s="185" t="s">
        <v>2919</v>
      </c>
      <c r="C437" s="185" t="s">
        <v>2920</v>
      </c>
      <c r="D437" s="185" t="s">
        <v>4547</v>
      </c>
      <c r="E437" s="185" t="s">
        <v>1020</v>
      </c>
      <c r="F437" s="185" t="s">
        <v>1025</v>
      </c>
      <c r="G437" s="185">
        <v>40000</v>
      </c>
      <c r="H437" s="185">
        <v>2</v>
      </c>
      <c r="I437" s="185">
        <v>80000</v>
      </c>
      <c r="J437" s="185">
        <v>162000</v>
      </c>
      <c r="K437" s="185">
        <v>10000</v>
      </c>
      <c r="L437" s="185">
        <v>121500</v>
      </c>
      <c r="M437" s="185">
        <v>22344</v>
      </c>
      <c r="N437" s="185">
        <v>9080</v>
      </c>
      <c r="O437" s="185">
        <v>7463</v>
      </c>
      <c r="P437" s="185">
        <v>113113</v>
      </c>
      <c r="R437" s="185">
        <v>80000</v>
      </c>
      <c r="S437" s="185">
        <v>162000</v>
      </c>
      <c r="U437"/>
    </row>
    <row r="438" spans="1:21" s="185" customFormat="1" x14ac:dyDescent="0.25">
      <c r="A438" s="185" t="s">
        <v>2918</v>
      </c>
      <c r="B438" s="185" t="s">
        <v>2919</v>
      </c>
      <c r="C438" s="185" t="s">
        <v>2920</v>
      </c>
      <c r="D438" s="185" t="s">
        <v>4547</v>
      </c>
      <c r="E438" s="185" t="s">
        <v>172</v>
      </c>
      <c r="F438" s="185" t="s">
        <v>173</v>
      </c>
      <c r="G438" s="185">
        <v>0</v>
      </c>
      <c r="H438" s="185">
        <v>1</v>
      </c>
      <c r="I438" s="185">
        <v>0</v>
      </c>
      <c r="J438" s="185">
        <v>162000</v>
      </c>
      <c r="K438" s="185">
        <v>10000</v>
      </c>
      <c r="L438" s="185">
        <v>121500</v>
      </c>
      <c r="M438" s="185">
        <v>22344</v>
      </c>
      <c r="N438" s="185">
        <v>9080</v>
      </c>
      <c r="O438" s="185">
        <v>7463</v>
      </c>
      <c r="P438" s="185">
        <v>113113</v>
      </c>
      <c r="R438" s="185">
        <v>0</v>
      </c>
      <c r="S438" s="185">
        <v>162000</v>
      </c>
      <c r="U438"/>
    </row>
    <row r="439" spans="1:21" s="185" customFormat="1" x14ac:dyDescent="0.25">
      <c r="A439" s="185" t="s">
        <v>2926</v>
      </c>
      <c r="B439" s="185" t="s">
        <v>2927</v>
      </c>
      <c r="C439" s="185" t="s">
        <v>2928</v>
      </c>
      <c r="D439" s="185" t="s">
        <v>4547</v>
      </c>
      <c r="E439" s="185" t="s">
        <v>1180</v>
      </c>
      <c r="F439" s="185" t="s">
        <v>839</v>
      </c>
      <c r="G439" s="185">
        <v>38000</v>
      </c>
      <c r="H439" s="185">
        <v>1</v>
      </c>
      <c r="I439" s="185">
        <v>38000</v>
      </c>
      <c r="J439" s="185">
        <v>159000</v>
      </c>
      <c r="K439" s="185">
        <v>10000</v>
      </c>
      <c r="L439" s="185">
        <v>86800</v>
      </c>
      <c r="M439" s="185">
        <v>21903</v>
      </c>
      <c r="N439" s="185">
        <v>8960</v>
      </c>
      <c r="O439" s="185">
        <v>7316</v>
      </c>
      <c r="P439" s="185">
        <v>110821</v>
      </c>
      <c r="R439" s="185">
        <v>38000</v>
      </c>
      <c r="S439" s="185">
        <v>159000</v>
      </c>
      <c r="U439"/>
    </row>
    <row r="440" spans="1:21" s="185" customFormat="1" x14ac:dyDescent="0.25">
      <c r="A440" s="185" t="s">
        <v>2926</v>
      </c>
      <c r="B440" s="185" t="s">
        <v>2927</v>
      </c>
      <c r="C440" s="185" t="s">
        <v>2928</v>
      </c>
      <c r="D440" s="185" t="s">
        <v>4547</v>
      </c>
      <c r="E440" s="185" t="s">
        <v>1020</v>
      </c>
      <c r="F440" s="185" t="s">
        <v>1021</v>
      </c>
      <c r="G440" s="185">
        <v>41000</v>
      </c>
      <c r="H440" s="185">
        <v>1</v>
      </c>
      <c r="I440" s="185">
        <v>41000</v>
      </c>
      <c r="J440" s="185">
        <v>159000</v>
      </c>
      <c r="K440" s="185">
        <v>10000</v>
      </c>
      <c r="L440" s="185">
        <v>86800</v>
      </c>
      <c r="M440" s="185">
        <v>21903</v>
      </c>
      <c r="N440" s="185">
        <v>8960</v>
      </c>
      <c r="O440" s="185">
        <v>7316</v>
      </c>
      <c r="P440" s="185">
        <v>110821</v>
      </c>
      <c r="R440" s="185">
        <v>41000</v>
      </c>
      <c r="S440" s="185">
        <v>159000</v>
      </c>
      <c r="U440"/>
    </row>
    <row r="441" spans="1:21" s="185" customFormat="1" x14ac:dyDescent="0.25">
      <c r="A441" s="185" t="s">
        <v>2926</v>
      </c>
      <c r="B441" s="185" t="s">
        <v>2927</v>
      </c>
      <c r="C441" s="185" t="s">
        <v>2928</v>
      </c>
      <c r="D441" s="185" t="s">
        <v>4547</v>
      </c>
      <c r="E441" s="185" t="s">
        <v>1020</v>
      </c>
      <c r="F441" s="185" t="s">
        <v>1025</v>
      </c>
      <c r="G441" s="185">
        <v>40000</v>
      </c>
      <c r="H441" s="185">
        <v>2</v>
      </c>
      <c r="I441" s="185">
        <v>80000</v>
      </c>
      <c r="J441" s="185">
        <v>159000</v>
      </c>
      <c r="K441" s="185">
        <v>10000</v>
      </c>
      <c r="L441" s="185">
        <v>86800</v>
      </c>
      <c r="M441" s="185">
        <v>21903</v>
      </c>
      <c r="N441" s="185">
        <v>8960</v>
      </c>
      <c r="O441" s="185">
        <v>7316</v>
      </c>
      <c r="P441" s="185">
        <v>110821</v>
      </c>
      <c r="R441" s="185">
        <v>80000</v>
      </c>
      <c r="S441" s="185">
        <v>159000</v>
      </c>
      <c r="U441"/>
    </row>
    <row r="442" spans="1:21" s="185" customFormat="1" x14ac:dyDescent="0.25">
      <c r="A442" s="185" t="s">
        <v>2926</v>
      </c>
      <c r="B442" s="185" t="s">
        <v>2927</v>
      </c>
      <c r="C442" s="185" t="s">
        <v>2928</v>
      </c>
      <c r="D442" s="185" t="s">
        <v>4547</v>
      </c>
      <c r="E442" s="185" t="s">
        <v>172</v>
      </c>
      <c r="F442" s="185" t="s">
        <v>173</v>
      </c>
      <c r="G442" s="185">
        <v>0</v>
      </c>
      <c r="H442" s="185">
        <v>1</v>
      </c>
      <c r="I442" s="185">
        <v>0</v>
      </c>
      <c r="J442" s="185">
        <v>159000</v>
      </c>
      <c r="K442" s="185">
        <v>10000</v>
      </c>
      <c r="L442" s="185">
        <v>86800</v>
      </c>
      <c r="M442" s="185">
        <v>21903</v>
      </c>
      <c r="N442" s="185">
        <v>8960</v>
      </c>
      <c r="O442" s="185">
        <v>7316</v>
      </c>
      <c r="P442" s="185">
        <v>110821</v>
      </c>
      <c r="R442" s="185">
        <v>0</v>
      </c>
      <c r="S442" s="185">
        <v>159000</v>
      </c>
      <c r="U442"/>
    </row>
    <row r="443" spans="1:21" s="185" customFormat="1" x14ac:dyDescent="0.25">
      <c r="A443" s="185" t="s">
        <v>2932</v>
      </c>
      <c r="B443" s="185" t="s">
        <v>1941</v>
      </c>
      <c r="C443" s="185" t="s">
        <v>2933</v>
      </c>
      <c r="D443" s="185" t="s">
        <v>4547</v>
      </c>
      <c r="E443" s="185" t="s">
        <v>1020</v>
      </c>
      <c r="F443" s="185" t="s">
        <v>1023</v>
      </c>
      <c r="G443" s="185">
        <v>41000</v>
      </c>
      <c r="H443" s="185">
        <v>2</v>
      </c>
      <c r="I443" s="185">
        <v>82000</v>
      </c>
      <c r="J443" s="185">
        <v>162000</v>
      </c>
      <c r="K443" s="185">
        <v>10000</v>
      </c>
      <c r="L443" s="185">
        <v>121600</v>
      </c>
      <c r="M443" s="185">
        <v>22344</v>
      </c>
      <c r="N443" s="185">
        <v>9080</v>
      </c>
      <c r="O443" s="185">
        <v>7463</v>
      </c>
      <c r="P443" s="185">
        <v>113113</v>
      </c>
      <c r="R443" s="185">
        <v>82000</v>
      </c>
      <c r="S443" s="185">
        <v>162000</v>
      </c>
      <c r="U443"/>
    </row>
    <row r="444" spans="1:21" s="185" customFormat="1" x14ac:dyDescent="0.25">
      <c r="A444" s="185" t="s">
        <v>2932</v>
      </c>
      <c r="B444" s="185" t="s">
        <v>1941</v>
      </c>
      <c r="C444" s="185" t="s">
        <v>2933</v>
      </c>
      <c r="D444" s="185" t="s">
        <v>4547</v>
      </c>
      <c r="E444" s="185" t="s">
        <v>1020</v>
      </c>
      <c r="F444" s="185" t="s">
        <v>1025</v>
      </c>
      <c r="G444" s="185">
        <v>40000</v>
      </c>
      <c r="H444" s="185">
        <v>2</v>
      </c>
      <c r="I444" s="185">
        <v>80000</v>
      </c>
      <c r="J444" s="185">
        <v>162000</v>
      </c>
      <c r="K444" s="185">
        <v>10000</v>
      </c>
      <c r="L444" s="185">
        <v>121600</v>
      </c>
      <c r="M444" s="185">
        <v>22344</v>
      </c>
      <c r="N444" s="185">
        <v>9080</v>
      </c>
      <c r="O444" s="185">
        <v>7463</v>
      </c>
      <c r="P444" s="185">
        <v>113113</v>
      </c>
      <c r="R444" s="185">
        <v>80000</v>
      </c>
      <c r="S444" s="185">
        <v>162000</v>
      </c>
      <c r="U444"/>
    </row>
    <row r="445" spans="1:21" s="185" customFormat="1" x14ac:dyDescent="0.25">
      <c r="A445" s="185" t="s">
        <v>2932</v>
      </c>
      <c r="B445" s="185" t="s">
        <v>1941</v>
      </c>
      <c r="C445" s="185" t="s">
        <v>2933</v>
      </c>
      <c r="D445" s="185" t="s">
        <v>4547</v>
      </c>
      <c r="E445" s="185" t="s">
        <v>172</v>
      </c>
      <c r="F445" s="185" t="s">
        <v>173</v>
      </c>
      <c r="G445" s="185">
        <v>0</v>
      </c>
      <c r="H445" s="185">
        <v>1</v>
      </c>
      <c r="I445" s="185">
        <v>0</v>
      </c>
      <c r="J445" s="185">
        <v>162000</v>
      </c>
      <c r="K445" s="185">
        <v>10000</v>
      </c>
      <c r="L445" s="185">
        <v>121600</v>
      </c>
      <c r="M445" s="185">
        <v>22344</v>
      </c>
      <c r="N445" s="185">
        <v>9080</v>
      </c>
      <c r="O445" s="185">
        <v>7463</v>
      </c>
      <c r="P445" s="185">
        <v>113113</v>
      </c>
      <c r="R445" s="185">
        <v>0</v>
      </c>
      <c r="S445" s="185">
        <v>162000</v>
      </c>
      <c r="U445"/>
    </row>
    <row r="446" spans="1:21" s="185" customFormat="1" x14ac:dyDescent="0.25">
      <c r="A446" s="185" t="s">
        <v>2937</v>
      </c>
      <c r="B446" s="185" t="s">
        <v>1634</v>
      </c>
      <c r="C446" s="185" t="s">
        <v>2938</v>
      </c>
      <c r="D446" s="185" t="s">
        <v>4547</v>
      </c>
      <c r="E446" s="185" t="s">
        <v>1180</v>
      </c>
      <c r="F446" s="185" t="s">
        <v>842</v>
      </c>
      <c r="G446" s="185">
        <v>30000</v>
      </c>
      <c r="H446" s="185">
        <v>1</v>
      </c>
      <c r="I446" s="185">
        <v>30000</v>
      </c>
      <c r="J446" s="185">
        <v>30000</v>
      </c>
      <c r="K446" s="185">
        <v>0</v>
      </c>
      <c r="L446" s="185">
        <v>4800</v>
      </c>
      <c r="M446" s="185">
        <v>4410</v>
      </c>
      <c r="N446" s="185">
        <v>4200</v>
      </c>
      <c r="O446" s="185">
        <v>1473</v>
      </c>
      <c r="P446" s="185">
        <v>19917</v>
      </c>
      <c r="R446" s="185">
        <v>30000</v>
      </c>
      <c r="S446" s="185">
        <v>30000</v>
      </c>
      <c r="U446"/>
    </row>
    <row r="447" spans="1:21" s="185" customFormat="1" x14ac:dyDescent="0.25">
      <c r="A447" s="185" t="s">
        <v>2942</v>
      </c>
      <c r="B447" s="185" t="s">
        <v>2943</v>
      </c>
      <c r="C447" s="185" t="s">
        <v>2944</v>
      </c>
      <c r="D447" s="185" t="s">
        <v>4547</v>
      </c>
      <c r="E447" s="185" t="s">
        <v>1180</v>
      </c>
      <c r="F447" s="185" t="s">
        <v>972</v>
      </c>
      <c r="G447" s="185">
        <v>92000</v>
      </c>
      <c r="H447" s="185">
        <v>1</v>
      </c>
      <c r="I447" s="185">
        <v>92000</v>
      </c>
      <c r="J447" s="185">
        <v>160000</v>
      </c>
      <c r="K447" s="185">
        <v>10000</v>
      </c>
      <c r="L447" s="185">
        <v>120000</v>
      </c>
      <c r="M447" s="185">
        <v>22050</v>
      </c>
      <c r="N447" s="185">
        <v>9000</v>
      </c>
      <c r="O447" s="185">
        <v>7365</v>
      </c>
      <c r="P447" s="185">
        <v>111585</v>
      </c>
      <c r="R447" s="185">
        <v>92000</v>
      </c>
      <c r="S447" s="185">
        <v>160000</v>
      </c>
      <c r="U447"/>
    </row>
    <row r="448" spans="1:21" s="185" customFormat="1" x14ac:dyDescent="0.25">
      <c r="A448" s="185" t="s">
        <v>2942</v>
      </c>
      <c r="B448" s="185" t="s">
        <v>2943</v>
      </c>
      <c r="C448" s="185" t="s">
        <v>2944</v>
      </c>
      <c r="D448" s="185" t="s">
        <v>4547</v>
      </c>
      <c r="E448" s="185" t="s">
        <v>1180</v>
      </c>
      <c r="F448" s="185" t="s">
        <v>839</v>
      </c>
      <c r="G448" s="185">
        <v>38000</v>
      </c>
      <c r="H448" s="185">
        <v>1</v>
      </c>
      <c r="I448" s="185">
        <v>38000</v>
      </c>
      <c r="J448" s="185">
        <v>160000</v>
      </c>
      <c r="K448" s="185">
        <v>10000</v>
      </c>
      <c r="L448" s="185">
        <v>120000</v>
      </c>
      <c r="M448" s="185">
        <v>22050</v>
      </c>
      <c r="N448" s="185">
        <v>9000</v>
      </c>
      <c r="O448" s="185">
        <v>7365</v>
      </c>
      <c r="P448" s="185">
        <v>111585</v>
      </c>
      <c r="R448" s="185">
        <v>38000</v>
      </c>
      <c r="S448" s="185">
        <v>160000</v>
      </c>
      <c r="U448"/>
    </row>
    <row r="449" spans="1:21" s="185" customFormat="1" x14ac:dyDescent="0.25">
      <c r="A449" s="185" t="s">
        <v>2942</v>
      </c>
      <c r="B449" s="185" t="s">
        <v>2943</v>
      </c>
      <c r="C449" s="185" t="s">
        <v>2944</v>
      </c>
      <c r="D449" s="185" t="s">
        <v>4547</v>
      </c>
      <c r="E449" s="185" t="s">
        <v>1180</v>
      </c>
      <c r="F449" s="185" t="s">
        <v>842</v>
      </c>
      <c r="G449" s="185">
        <v>30000</v>
      </c>
      <c r="H449" s="185">
        <v>1</v>
      </c>
      <c r="I449" s="185">
        <v>30000</v>
      </c>
      <c r="J449" s="185">
        <v>160000</v>
      </c>
      <c r="K449" s="185">
        <v>10000</v>
      </c>
      <c r="L449" s="185">
        <v>120000</v>
      </c>
      <c r="M449" s="185">
        <v>22050</v>
      </c>
      <c r="N449" s="185">
        <v>9000</v>
      </c>
      <c r="O449" s="185">
        <v>7365</v>
      </c>
      <c r="P449" s="185">
        <v>111585</v>
      </c>
      <c r="R449" s="185">
        <v>30000</v>
      </c>
      <c r="S449" s="185">
        <v>160000</v>
      </c>
      <c r="U449"/>
    </row>
    <row r="450" spans="1:21" s="185" customFormat="1" x14ac:dyDescent="0.25">
      <c r="A450" s="185" t="s">
        <v>2942</v>
      </c>
      <c r="B450" s="185" t="s">
        <v>2943</v>
      </c>
      <c r="C450" s="185" t="s">
        <v>2944</v>
      </c>
      <c r="D450" s="185" t="s">
        <v>4547</v>
      </c>
      <c r="E450" s="185" t="s">
        <v>172</v>
      </c>
      <c r="F450" s="185" t="s">
        <v>173</v>
      </c>
      <c r="G450" s="185">
        <v>0</v>
      </c>
      <c r="H450" s="185">
        <v>1</v>
      </c>
      <c r="I450" s="185">
        <v>0</v>
      </c>
      <c r="J450" s="185">
        <v>160000</v>
      </c>
      <c r="K450" s="185">
        <v>10000</v>
      </c>
      <c r="L450" s="185">
        <v>120000</v>
      </c>
      <c r="M450" s="185">
        <v>22050</v>
      </c>
      <c r="N450" s="185">
        <v>9000</v>
      </c>
      <c r="O450" s="185">
        <v>7365</v>
      </c>
      <c r="P450" s="185">
        <v>111585</v>
      </c>
      <c r="R450" s="185">
        <v>0</v>
      </c>
      <c r="S450" s="185">
        <v>160000</v>
      </c>
      <c r="U450"/>
    </row>
    <row r="451" spans="1:21" s="185" customFormat="1" x14ac:dyDescent="0.25">
      <c r="A451" s="185" t="s">
        <v>2949</v>
      </c>
      <c r="B451" s="185" t="s">
        <v>1972</v>
      </c>
      <c r="C451" s="185" t="s">
        <v>2950</v>
      </c>
      <c r="D451" s="185" t="s">
        <v>4547</v>
      </c>
      <c r="E451" s="185" t="s">
        <v>1180</v>
      </c>
      <c r="F451" s="185" t="s">
        <v>842</v>
      </c>
      <c r="G451" s="185">
        <v>30000</v>
      </c>
      <c r="H451" s="185">
        <v>1</v>
      </c>
      <c r="I451" s="185">
        <v>30000</v>
      </c>
      <c r="J451" s="185">
        <v>30000</v>
      </c>
      <c r="K451" s="185">
        <v>0</v>
      </c>
      <c r="L451" s="185">
        <v>624</v>
      </c>
      <c r="M451" s="185">
        <v>4410</v>
      </c>
      <c r="N451" s="185">
        <v>4200</v>
      </c>
      <c r="O451" s="185">
        <v>1473</v>
      </c>
      <c r="P451" s="185">
        <v>19917</v>
      </c>
      <c r="R451" s="185">
        <v>30000</v>
      </c>
      <c r="S451" s="185">
        <v>30000</v>
      </c>
      <c r="U451"/>
    </row>
    <row r="452" spans="1:21" s="185" customFormat="1" x14ac:dyDescent="0.25">
      <c r="A452" s="185" t="s">
        <v>2955</v>
      </c>
      <c r="B452" s="185" t="s">
        <v>2956</v>
      </c>
      <c r="C452" s="185" t="s">
        <v>2957</v>
      </c>
      <c r="D452" s="185" t="s">
        <v>4547</v>
      </c>
      <c r="E452" s="185" t="s">
        <v>1180</v>
      </c>
      <c r="F452" s="185" t="s">
        <v>842</v>
      </c>
      <c r="G452" s="185">
        <v>30000</v>
      </c>
      <c r="H452" s="185">
        <v>6</v>
      </c>
      <c r="I452" s="185">
        <v>180000</v>
      </c>
      <c r="J452" s="185">
        <v>180000</v>
      </c>
      <c r="K452" s="185">
        <v>10000</v>
      </c>
      <c r="L452" s="185">
        <v>136000</v>
      </c>
      <c r="M452" s="185">
        <v>24990</v>
      </c>
      <c r="N452" s="185">
        <v>9800</v>
      </c>
      <c r="O452" s="185">
        <v>8347</v>
      </c>
      <c r="P452" s="185">
        <v>126863</v>
      </c>
      <c r="R452" s="185">
        <v>180000</v>
      </c>
      <c r="S452" s="185">
        <v>180000</v>
      </c>
      <c r="U452"/>
    </row>
    <row r="453" spans="1:21" s="185" customFormat="1" x14ac:dyDescent="0.25">
      <c r="A453" s="185" t="s">
        <v>2964</v>
      </c>
      <c r="B453" s="185" t="s">
        <v>2965</v>
      </c>
      <c r="C453" s="185" t="s">
        <v>2966</v>
      </c>
      <c r="D453" s="185" t="s">
        <v>4547</v>
      </c>
      <c r="E453" s="185" t="s">
        <v>1180</v>
      </c>
      <c r="F453" s="185" t="s">
        <v>842</v>
      </c>
      <c r="G453" s="185">
        <v>30000</v>
      </c>
      <c r="H453" s="185">
        <v>1</v>
      </c>
      <c r="I453" s="185">
        <v>30000</v>
      </c>
      <c r="J453" s="185">
        <v>30000</v>
      </c>
      <c r="K453" s="185">
        <v>0</v>
      </c>
      <c r="L453" s="185">
        <v>10000</v>
      </c>
      <c r="M453" s="185">
        <v>4410</v>
      </c>
      <c r="N453" s="185">
        <v>4200</v>
      </c>
      <c r="O453" s="185">
        <v>1473</v>
      </c>
      <c r="P453" s="185">
        <v>19917</v>
      </c>
      <c r="R453" s="185">
        <v>30000</v>
      </c>
      <c r="S453" s="185">
        <v>30000</v>
      </c>
      <c r="U453"/>
    </row>
    <row r="454" spans="1:21" s="185" customFormat="1" x14ac:dyDescent="0.25">
      <c r="A454" s="185" t="s">
        <v>2969</v>
      </c>
      <c r="B454" s="185" t="s">
        <v>2970</v>
      </c>
      <c r="C454" s="185" t="s">
        <v>2971</v>
      </c>
      <c r="D454" s="185" t="s">
        <v>4547</v>
      </c>
      <c r="E454" s="185" t="s">
        <v>1180</v>
      </c>
      <c r="F454" s="185" t="s">
        <v>842</v>
      </c>
      <c r="G454" s="185">
        <v>30000</v>
      </c>
      <c r="H454" s="185">
        <v>1</v>
      </c>
      <c r="I454" s="185">
        <v>30000</v>
      </c>
      <c r="J454" s="185">
        <v>90000</v>
      </c>
      <c r="K454" s="185">
        <v>4945</v>
      </c>
      <c r="L454" s="185">
        <v>68044</v>
      </c>
      <c r="M454" s="185">
        <v>12503</v>
      </c>
      <c r="N454" s="185">
        <v>6402</v>
      </c>
      <c r="O454" s="185">
        <v>4176</v>
      </c>
      <c r="P454" s="185">
        <v>61974</v>
      </c>
      <c r="R454" s="185">
        <v>30000</v>
      </c>
      <c r="S454" s="185">
        <v>90000</v>
      </c>
      <c r="U454"/>
    </row>
    <row r="455" spans="1:21" s="185" customFormat="1" x14ac:dyDescent="0.25">
      <c r="A455" s="185" t="s">
        <v>2969</v>
      </c>
      <c r="B455" s="185" t="s">
        <v>2970</v>
      </c>
      <c r="C455" s="185" t="s">
        <v>2971</v>
      </c>
      <c r="D455" s="185" t="s">
        <v>4547</v>
      </c>
      <c r="E455" s="185" t="s">
        <v>971</v>
      </c>
      <c r="F455" s="185" t="s">
        <v>982</v>
      </c>
      <c r="G455" s="185">
        <v>30000</v>
      </c>
      <c r="H455" s="185">
        <v>1</v>
      </c>
      <c r="I455" s="185">
        <v>30000</v>
      </c>
      <c r="J455" s="185">
        <v>90000</v>
      </c>
      <c r="K455" s="185">
        <v>4945</v>
      </c>
      <c r="L455" s="185">
        <v>68044</v>
      </c>
      <c r="M455" s="185">
        <v>12503</v>
      </c>
      <c r="N455" s="185">
        <v>6402</v>
      </c>
      <c r="O455" s="185">
        <v>4176</v>
      </c>
      <c r="P455" s="185">
        <v>61974</v>
      </c>
      <c r="R455" s="185">
        <v>30000</v>
      </c>
      <c r="S455" s="185">
        <v>90000</v>
      </c>
      <c r="U455"/>
    </row>
    <row r="456" spans="1:21" s="185" customFormat="1" x14ac:dyDescent="0.25">
      <c r="A456" s="185" t="s">
        <v>2969</v>
      </c>
      <c r="B456" s="185" t="s">
        <v>2970</v>
      </c>
      <c r="C456" s="185" t="s">
        <v>2971</v>
      </c>
      <c r="D456" s="185" t="s">
        <v>4547</v>
      </c>
      <c r="E456" s="185" t="s">
        <v>983</v>
      </c>
      <c r="F456" s="185" t="s">
        <v>984</v>
      </c>
      <c r="G456" s="185">
        <v>30000</v>
      </c>
      <c r="H456" s="185">
        <v>1</v>
      </c>
      <c r="I456" s="185">
        <v>30000</v>
      </c>
      <c r="J456" s="185">
        <v>90000</v>
      </c>
      <c r="K456" s="185">
        <v>4945</v>
      </c>
      <c r="L456" s="185">
        <v>68044</v>
      </c>
      <c r="M456" s="185">
        <v>12503</v>
      </c>
      <c r="N456" s="185">
        <v>6402</v>
      </c>
      <c r="O456" s="185">
        <v>4176</v>
      </c>
      <c r="P456" s="185">
        <v>61974</v>
      </c>
      <c r="R456" s="185">
        <v>30000</v>
      </c>
      <c r="S456" s="185">
        <v>90000</v>
      </c>
      <c r="U456"/>
    </row>
    <row r="457" spans="1:21" s="185" customFormat="1" x14ac:dyDescent="0.25">
      <c r="A457" s="185" t="s">
        <v>2978</v>
      </c>
      <c r="B457" s="185" t="s">
        <v>2979</v>
      </c>
      <c r="C457" s="185" t="s">
        <v>2980</v>
      </c>
      <c r="D457" s="185" t="s">
        <v>4547</v>
      </c>
      <c r="E457" s="185" t="s">
        <v>1180</v>
      </c>
      <c r="F457" s="185" t="s">
        <v>842</v>
      </c>
      <c r="G457" s="185">
        <v>30000</v>
      </c>
      <c r="H457" s="185">
        <v>6</v>
      </c>
      <c r="I457" s="185">
        <v>180000</v>
      </c>
      <c r="J457" s="185">
        <v>180000</v>
      </c>
      <c r="K457" s="185">
        <v>10000</v>
      </c>
      <c r="L457" s="185">
        <v>136000</v>
      </c>
      <c r="M457" s="185">
        <v>24990</v>
      </c>
      <c r="N457" s="185">
        <v>9800</v>
      </c>
      <c r="O457" s="185">
        <v>8347</v>
      </c>
      <c r="P457" s="185">
        <v>126863</v>
      </c>
      <c r="R457" s="185">
        <v>180000</v>
      </c>
      <c r="S457" s="185">
        <v>180000</v>
      </c>
      <c r="U457"/>
    </row>
    <row r="458" spans="1:21" s="185" customFormat="1" x14ac:dyDescent="0.25">
      <c r="A458" s="185" t="s">
        <v>2985</v>
      </c>
      <c r="B458" s="185" t="s">
        <v>2215</v>
      </c>
      <c r="C458" s="185" t="s">
        <v>2986</v>
      </c>
      <c r="D458" s="185" t="s">
        <v>4547</v>
      </c>
      <c r="E458" s="185" t="s">
        <v>1180</v>
      </c>
      <c r="F458" s="185" t="s">
        <v>842</v>
      </c>
      <c r="G458" s="185">
        <v>30000</v>
      </c>
      <c r="H458" s="185">
        <v>1</v>
      </c>
      <c r="I458" s="185">
        <v>30000</v>
      </c>
      <c r="J458" s="185">
        <v>30000</v>
      </c>
      <c r="K458" s="185">
        <v>0</v>
      </c>
      <c r="L458" s="185">
        <v>24000</v>
      </c>
      <c r="M458" s="185">
        <v>4410</v>
      </c>
      <c r="N458" s="185">
        <v>4200</v>
      </c>
      <c r="O458" s="185">
        <v>1473</v>
      </c>
      <c r="P458" s="185">
        <v>19917</v>
      </c>
      <c r="R458" s="185">
        <v>30000</v>
      </c>
      <c r="S458" s="185">
        <v>30000</v>
      </c>
      <c r="U458"/>
    </row>
    <row r="459" spans="1:21" s="185" customFormat="1" x14ac:dyDescent="0.25">
      <c r="A459" s="185" t="s">
        <v>2990</v>
      </c>
      <c r="B459" s="185" t="s">
        <v>2991</v>
      </c>
      <c r="C459" s="185" t="s">
        <v>2992</v>
      </c>
      <c r="D459" s="185" t="s">
        <v>4547</v>
      </c>
      <c r="E459" s="185" t="s">
        <v>1180</v>
      </c>
      <c r="F459" s="185" t="s">
        <v>842</v>
      </c>
      <c r="G459" s="185">
        <v>30000</v>
      </c>
      <c r="H459" s="185">
        <v>1</v>
      </c>
      <c r="I459" s="185">
        <v>30000</v>
      </c>
      <c r="J459" s="185">
        <v>30000</v>
      </c>
      <c r="K459" s="185">
        <v>0</v>
      </c>
      <c r="L459" s="185">
        <v>12090</v>
      </c>
      <c r="M459" s="185">
        <v>4410</v>
      </c>
      <c r="N459" s="185">
        <v>4200</v>
      </c>
      <c r="O459" s="185">
        <v>1473</v>
      </c>
      <c r="P459" s="185">
        <v>19917</v>
      </c>
      <c r="R459" s="185">
        <v>30000</v>
      </c>
      <c r="S459" s="185">
        <v>30000</v>
      </c>
      <c r="U459"/>
    </row>
    <row r="460" spans="1:21" s="185" customFormat="1" x14ac:dyDescent="0.25">
      <c r="A460" s="185" t="s">
        <v>2996</v>
      </c>
      <c r="B460" s="185" t="s">
        <v>2997</v>
      </c>
      <c r="C460" s="185" t="s">
        <v>2998</v>
      </c>
      <c r="D460" s="185" t="s">
        <v>4547</v>
      </c>
      <c r="E460" s="185" t="s">
        <v>1180</v>
      </c>
      <c r="F460" s="185" t="s">
        <v>842</v>
      </c>
      <c r="G460" s="185">
        <v>30000</v>
      </c>
      <c r="H460" s="185">
        <v>1</v>
      </c>
      <c r="I460" s="185">
        <v>30000</v>
      </c>
      <c r="J460" s="185">
        <v>30000</v>
      </c>
      <c r="K460" s="185">
        <v>0</v>
      </c>
      <c r="L460" s="185">
        <v>0</v>
      </c>
      <c r="M460" s="185">
        <v>4410</v>
      </c>
      <c r="N460" s="185">
        <v>4200</v>
      </c>
      <c r="O460" s="185">
        <v>1473</v>
      </c>
      <c r="P460" s="185">
        <v>19917</v>
      </c>
      <c r="R460" s="185">
        <v>30000</v>
      </c>
      <c r="S460" s="185">
        <v>30000</v>
      </c>
      <c r="U460"/>
    </row>
    <row r="461" spans="1:21" s="185" customFormat="1" x14ac:dyDescent="0.25">
      <c r="A461" s="185" t="s">
        <v>3003</v>
      </c>
      <c r="B461" s="185" t="s">
        <v>3004</v>
      </c>
      <c r="C461" s="185" t="s">
        <v>3005</v>
      </c>
      <c r="D461" s="185" t="s">
        <v>4547</v>
      </c>
      <c r="E461" s="185" t="s">
        <v>1180</v>
      </c>
      <c r="F461" s="185" t="s">
        <v>842</v>
      </c>
      <c r="G461" s="185">
        <v>30000</v>
      </c>
      <c r="H461" s="185">
        <v>1</v>
      </c>
      <c r="I461" s="185">
        <v>30000</v>
      </c>
      <c r="J461" s="185">
        <v>30000</v>
      </c>
      <c r="K461" s="185">
        <v>0</v>
      </c>
      <c r="L461" s="185">
        <v>6124</v>
      </c>
      <c r="M461" s="185">
        <v>4410</v>
      </c>
      <c r="N461" s="185">
        <v>4200</v>
      </c>
      <c r="O461" s="185">
        <v>1473</v>
      </c>
      <c r="P461" s="185">
        <v>19917</v>
      </c>
      <c r="R461" s="185">
        <v>30000</v>
      </c>
      <c r="S461" s="185">
        <v>30000</v>
      </c>
      <c r="U461"/>
    </row>
    <row r="462" spans="1:21" s="185" customFormat="1" x14ac:dyDescent="0.25">
      <c r="A462" s="185" t="s">
        <v>3010</v>
      </c>
      <c r="B462" s="185" t="s">
        <v>3011</v>
      </c>
      <c r="C462" s="185" t="s">
        <v>3012</v>
      </c>
      <c r="D462" s="185" t="s">
        <v>4547</v>
      </c>
      <c r="E462" s="185" t="s">
        <v>1180</v>
      </c>
      <c r="F462" s="185" t="s">
        <v>842</v>
      </c>
      <c r="G462" s="185">
        <v>30000</v>
      </c>
      <c r="H462" s="185">
        <v>1</v>
      </c>
      <c r="I462" s="185">
        <v>30000</v>
      </c>
      <c r="J462" s="185">
        <v>30000</v>
      </c>
      <c r="K462" s="185">
        <v>0</v>
      </c>
      <c r="L462" s="185">
        <v>15092</v>
      </c>
      <c r="M462" s="185">
        <v>4410</v>
      </c>
      <c r="N462" s="185">
        <v>4200</v>
      </c>
      <c r="O462" s="185">
        <v>1473</v>
      </c>
      <c r="P462" s="185">
        <v>19917</v>
      </c>
      <c r="R462" s="185">
        <v>30000</v>
      </c>
      <c r="S462" s="185">
        <v>30000</v>
      </c>
      <c r="U462"/>
    </row>
    <row r="463" spans="1:21" s="185" customFormat="1" x14ac:dyDescent="0.25">
      <c r="A463" s="185" t="s">
        <v>3017</v>
      </c>
      <c r="B463" s="185" t="s">
        <v>1736</v>
      </c>
      <c r="C463" s="185" t="s">
        <v>3018</v>
      </c>
      <c r="D463" s="185" t="s">
        <v>4547</v>
      </c>
      <c r="E463" s="185" t="s">
        <v>1180</v>
      </c>
      <c r="F463" s="185" t="s">
        <v>842</v>
      </c>
      <c r="G463" s="185">
        <v>30000</v>
      </c>
      <c r="H463" s="185">
        <v>3</v>
      </c>
      <c r="I463" s="185">
        <v>90000</v>
      </c>
      <c r="J463" s="185">
        <v>255000</v>
      </c>
      <c r="K463" s="185">
        <v>16000</v>
      </c>
      <c r="L463" s="185">
        <v>203150</v>
      </c>
      <c r="M463" s="185">
        <v>35133</v>
      </c>
      <c r="N463" s="185">
        <v>12560</v>
      </c>
      <c r="O463" s="185">
        <v>11735</v>
      </c>
      <c r="P463" s="185">
        <v>179572</v>
      </c>
      <c r="R463" s="185">
        <v>90000</v>
      </c>
      <c r="S463" s="185">
        <v>255000</v>
      </c>
      <c r="U463"/>
    </row>
    <row r="464" spans="1:21" s="185" customFormat="1" x14ac:dyDescent="0.25">
      <c r="A464" s="185" t="s">
        <v>3017</v>
      </c>
      <c r="B464" s="185" t="s">
        <v>1736</v>
      </c>
      <c r="C464" s="185" t="s">
        <v>3018</v>
      </c>
      <c r="D464" s="185" t="s">
        <v>4547</v>
      </c>
      <c r="E464" s="185" t="s">
        <v>707</v>
      </c>
      <c r="G464" s="185">
        <v>0</v>
      </c>
      <c r="H464" s="185">
        <v>1</v>
      </c>
      <c r="I464" s="185">
        <v>0</v>
      </c>
      <c r="J464" s="185">
        <v>255000</v>
      </c>
      <c r="K464" s="185">
        <v>16000</v>
      </c>
      <c r="L464" s="185">
        <v>203150</v>
      </c>
      <c r="M464" s="185">
        <v>35133</v>
      </c>
      <c r="N464" s="185">
        <v>12560</v>
      </c>
      <c r="O464" s="185">
        <v>11735</v>
      </c>
      <c r="P464" s="185">
        <v>179572</v>
      </c>
      <c r="R464" s="185">
        <v>0</v>
      </c>
      <c r="S464" s="185">
        <v>255000</v>
      </c>
      <c r="U464"/>
    </row>
    <row r="465" spans="1:21" s="185" customFormat="1" x14ac:dyDescent="0.25">
      <c r="A465" s="185" t="s">
        <v>3017</v>
      </c>
      <c r="B465" s="185" t="s">
        <v>1736</v>
      </c>
      <c r="C465" s="185" t="s">
        <v>3018</v>
      </c>
      <c r="D465" s="185" t="s">
        <v>4547</v>
      </c>
      <c r="E465" s="185" t="s">
        <v>83</v>
      </c>
      <c r="G465" s="185">
        <v>27500</v>
      </c>
      <c r="H465" s="185">
        <v>6</v>
      </c>
      <c r="I465" s="185">
        <v>165000</v>
      </c>
      <c r="J465" s="185">
        <v>255000</v>
      </c>
      <c r="K465" s="185">
        <v>16000</v>
      </c>
      <c r="L465" s="185">
        <v>203150</v>
      </c>
      <c r="M465" s="185">
        <v>35133</v>
      </c>
      <c r="N465" s="185">
        <v>12560</v>
      </c>
      <c r="O465" s="185">
        <v>11735</v>
      </c>
      <c r="P465" s="185">
        <v>179572</v>
      </c>
      <c r="R465" s="185">
        <v>165000</v>
      </c>
      <c r="S465" s="185">
        <v>255000</v>
      </c>
      <c r="U465"/>
    </row>
    <row r="466" spans="1:21" s="185" customFormat="1" x14ac:dyDescent="0.25">
      <c r="A466" s="185" t="s">
        <v>3023</v>
      </c>
      <c r="B466" s="185" t="s">
        <v>3024</v>
      </c>
      <c r="C466" s="185" t="s">
        <v>3025</v>
      </c>
      <c r="D466" s="185" t="s">
        <v>4547</v>
      </c>
      <c r="E466" s="185" t="s">
        <v>1180</v>
      </c>
      <c r="F466" s="185" t="s">
        <v>842</v>
      </c>
      <c r="G466" s="185">
        <v>30000</v>
      </c>
      <c r="H466" s="185">
        <v>1</v>
      </c>
      <c r="I466" s="185">
        <v>30000</v>
      </c>
      <c r="J466" s="185">
        <v>30000</v>
      </c>
      <c r="K466" s="185">
        <v>0</v>
      </c>
      <c r="L466" s="185">
        <v>11124</v>
      </c>
      <c r="M466" s="185">
        <v>4410</v>
      </c>
      <c r="N466" s="185">
        <v>4200</v>
      </c>
      <c r="O466" s="185">
        <v>1473</v>
      </c>
      <c r="P466" s="185">
        <v>19917</v>
      </c>
      <c r="R466" s="185">
        <v>30000</v>
      </c>
      <c r="S466" s="185">
        <v>30000</v>
      </c>
      <c r="U466"/>
    </row>
    <row r="467" spans="1:21" s="185" customFormat="1" x14ac:dyDescent="0.25">
      <c r="A467" s="185" t="s">
        <v>3026</v>
      </c>
      <c r="B467" s="185" t="s">
        <v>3027</v>
      </c>
      <c r="C467" s="185" t="s">
        <v>3028</v>
      </c>
      <c r="D467" s="185" t="s">
        <v>4547</v>
      </c>
      <c r="E467" s="185" t="s">
        <v>1180</v>
      </c>
      <c r="F467" s="185" t="s">
        <v>842</v>
      </c>
      <c r="G467" s="185">
        <v>30000</v>
      </c>
      <c r="H467" s="185">
        <v>1</v>
      </c>
      <c r="I467" s="185">
        <v>30000</v>
      </c>
      <c r="J467" s="185">
        <v>30000</v>
      </c>
      <c r="K467" s="185">
        <v>0</v>
      </c>
      <c r="L467" s="185">
        <v>10624</v>
      </c>
      <c r="M467" s="185">
        <v>4410</v>
      </c>
      <c r="N467" s="185">
        <v>4200</v>
      </c>
      <c r="O467" s="185">
        <v>1473</v>
      </c>
      <c r="P467" s="185">
        <v>19917</v>
      </c>
      <c r="R467" s="185">
        <v>30000</v>
      </c>
      <c r="S467" s="185">
        <v>30000</v>
      </c>
      <c r="U467"/>
    </row>
    <row r="468" spans="1:21" s="185" customFormat="1" x14ac:dyDescent="0.25">
      <c r="A468" s="185" t="s">
        <v>3035</v>
      </c>
      <c r="B468" s="185" t="s">
        <v>2715</v>
      </c>
      <c r="C468" s="185" t="s">
        <v>3036</v>
      </c>
      <c r="D468" s="185" t="s">
        <v>4547</v>
      </c>
      <c r="E468" s="185" t="s">
        <v>1180</v>
      </c>
      <c r="F468" s="185" t="s">
        <v>842</v>
      </c>
      <c r="G468" s="185">
        <v>30000</v>
      </c>
      <c r="H468" s="185">
        <v>1</v>
      </c>
      <c r="I468" s="185">
        <v>30000</v>
      </c>
      <c r="J468" s="185">
        <v>198000</v>
      </c>
      <c r="K468" s="185">
        <v>14271</v>
      </c>
      <c r="L468" s="185">
        <v>156169</v>
      </c>
      <c r="M468" s="185">
        <v>27008</v>
      </c>
      <c r="N468" s="185">
        <v>10349</v>
      </c>
      <c r="O468" s="185">
        <v>9021</v>
      </c>
      <c r="P468" s="185">
        <v>137351</v>
      </c>
      <c r="R468" s="185">
        <v>30000</v>
      </c>
      <c r="S468" s="185">
        <v>198000</v>
      </c>
      <c r="U468"/>
    </row>
    <row r="469" spans="1:21" s="185" customFormat="1" x14ac:dyDescent="0.25">
      <c r="A469" s="185" t="s">
        <v>3035</v>
      </c>
      <c r="B469" s="185" t="s">
        <v>2715</v>
      </c>
      <c r="C469" s="185" t="s">
        <v>3036</v>
      </c>
      <c r="D469" s="185" t="s">
        <v>4547</v>
      </c>
      <c r="E469" s="185" t="s">
        <v>83</v>
      </c>
      <c r="G469" s="185">
        <v>28000</v>
      </c>
      <c r="H469" s="185">
        <v>6</v>
      </c>
      <c r="I469" s="185">
        <v>168000</v>
      </c>
      <c r="J469" s="185">
        <v>198000</v>
      </c>
      <c r="K469" s="185">
        <v>14271</v>
      </c>
      <c r="L469" s="185">
        <v>156169</v>
      </c>
      <c r="M469" s="185">
        <v>27008</v>
      </c>
      <c r="N469" s="185">
        <v>10349</v>
      </c>
      <c r="O469" s="185">
        <v>9021</v>
      </c>
      <c r="P469" s="185">
        <v>137351</v>
      </c>
      <c r="R469" s="185">
        <v>168000</v>
      </c>
      <c r="S469" s="185">
        <v>198000</v>
      </c>
      <c r="U469"/>
    </row>
    <row r="470" spans="1:21" s="185" customFormat="1" x14ac:dyDescent="0.25">
      <c r="A470" s="185" t="s">
        <v>3041</v>
      </c>
      <c r="B470" s="185" t="s">
        <v>1842</v>
      </c>
      <c r="C470" s="185" t="s">
        <v>3042</v>
      </c>
      <c r="D470" s="185" t="s">
        <v>4547</v>
      </c>
      <c r="E470" s="185" t="s">
        <v>1180</v>
      </c>
      <c r="F470" s="185" t="s">
        <v>839</v>
      </c>
      <c r="G470" s="185">
        <v>38000</v>
      </c>
      <c r="H470" s="185">
        <v>1</v>
      </c>
      <c r="I470" s="185">
        <v>38000</v>
      </c>
      <c r="J470" s="185">
        <v>160000</v>
      </c>
      <c r="K470" s="185">
        <v>10000</v>
      </c>
      <c r="L470" s="185">
        <v>105000</v>
      </c>
      <c r="M470" s="185">
        <v>22050</v>
      </c>
      <c r="N470" s="185">
        <v>9000</v>
      </c>
      <c r="O470" s="185">
        <v>7365</v>
      </c>
      <c r="P470" s="185">
        <v>111585</v>
      </c>
      <c r="R470" s="185">
        <v>38000</v>
      </c>
      <c r="S470" s="185">
        <v>160000</v>
      </c>
      <c r="U470"/>
    </row>
    <row r="471" spans="1:21" s="185" customFormat="1" x14ac:dyDescent="0.25">
      <c r="A471" s="185" t="s">
        <v>3041</v>
      </c>
      <c r="B471" s="185" t="s">
        <v>1842</v>
      </c>
      <c r="C471" s="185" t="s">
        <v>3042</v>
      </c>
      <c r="D471" s="185" t="s">
        <v>4547</v>
      </c>
      <c r="E471" s="185" t="s">
        <v>1020</v>
      </c>
      <c r="F471" s="185" t="s">
        <v>1021</v>
      </c>
      <c r="G471" s="185">
        <v>41000</v>
      </c>
      <c r="H471" s="185">
        <v>1</v>
      </c>
      <c r="I471" s="185">
        <v>41000</v>
      </c>
      <c r="J471" s="185">
        <v>160000</v>
      </c>
      <c r="K471" s="185">
        <v>10000</v>
      </c>
      <c r="L471" s="185">
        <v>105000</v>
      </c>
      <c r="M471" s="185">
        <v>22050</v>
      </c>
      <c r="N471" s="185">
        <v>9000</v>
      </c>
      <c r="O471" s="185">
        <v>7365</v>
      </c>
      <c r="P471" s="185">
        <v>111585</v>
      </c>
      <c r="R471" s="185">
        <v>41000</v>
      </c>
      <c r="S471" s="185">
        <v>160000</v>
      </c>
      <c r="U471"/>
    </row>
    <row r="472" spans="1:21" s="185" customFormat="1" x14ac:dyDescent="0.25">
      <c r="A472" s="185" t="s">
        <v>3041</v>
      </c>
      <c r="B472" s="185" t="s">
        <v>1842</v>
      </c>
      <c r="C472" s="185" t="s">
        <v>3042</v>
      </c>
      <c r="D472" s="185" t="s">
        <v>4547</v>
      </c>
      <c r="E472" s="185" t="s">
        <v>1020</v>
      </c>
      <c r="F472" s="185" t="s">
        <v>1023</v>
      </c>
      <c r="G472" s="185">
        <v>41000</v>
      </c>
      <c r="H472" s="185">
        <v>1</v>
      </c>
      <c r="I472" s="185">
        <v>41000</v>
      </c>
      <c r="J472" s="185">
        <v>160000</v>
      </c>
      <c r="K472" s="185">
        <v>10000</v>
      </c>
      <c r="L472" s="185">
        <v>105000</v>
      </c>
      <c r="M472" s="185">
        <v>22050</v>
      </c>
      <c r="N472" s="185">
        <v>9000</v>
      </c>
      <c r="O472" s="185">
        <v>7365</v>
      </c>
      <c r="P472" s="185">
        <v>111585</v>
      </c>
      <c r="R472" s="185">
        <v>41000</v>
      </c>
      <c r="S472" s="185">
        <v>160000</v>
      </c>
      <c r="U472"/>
    </row>
    <row r="473" spans="1:21" s="185" customFormat="1" x14ac:dyDescent="0.25">
      <c r="A473" s="185" t="s">
        <v>3041</v>
      </c>
      <c r="B473" s="185" t="s">
        <v>1842</v>
      </c>
      <c r="C473" s="185" t="s">
        <v>3042</v>
      </c>
      <c r="D473" s="185" t="s">
        <v>4547</v>
      </c>
      <c r="E473" s="185" t="s">
        <v>1020</v>
      </c>
      <c r="F473" s="185" t="s">
        <v>1025</v>
      </c>
      <c r="G473" s="185">
        <v>40000</v>
      </c>
      <c r="H473" s="185">
        <v>1</v>
      </c>
      <c r="I473" s="185">
        <v>40000</v>
      </c>
      <c r="J473" s="185">
        <v>160000</v>
      </c>
      <c r="K473" s="185">
        <v>10000</v>
      </c>
      <c r="L473" s="185">
        <v>105000</v>
      </c>
      <c r="M473" s="185">
        <v>22050</v>
      </c>
      <c r="N473" s="185">
        <v>9000</v>
      </c>
      <c r="O473" s="185">
        <v>7365</v>
      </c>
      <c r="P473" s="185">
        <v>111585</v>
      </c>
      <c r="R473" s="185">
        <v>40000</v>
      </c>
      <c r="S473" s="185">
        <v>160000</v>
      </c>
      <c r="U473"/>
    </row>
    <row r="474" spans="1:21" s="185" customFormat="1" x14ac:dyDescent="0.25">
      <c r="A474" s="185" t="s">
        <v>3041</v>
      </c>
      <c r="B474" s="185" t="s">
        <v>1842</v>
      </c>
      <c r="C474" s="185" t="s">
        <v>3042</v>
      </c>
      <c r="D474" s="185" t="s">
        <v>4547</v>
      </c>
      <c r="E474" s="185" t="s">
        <v>172</v>
      </c>
      <c r="F474" s="185" t="s">
        <v>173</v>
      </c>
      <c r="G474" s="185">
        <v>0</v>
      </c>
      <c r="H474" s="185">
        <v>1</v>
      </c>
      <c r="I474" s="185">
        <v>0</v>
      </c>
      <c r="J474" s="185">
        <v>160000</v>
      </c>
      <c r="K474" s="185">
        <v>10000</v>
      </c>
      <c r="L474" s="185">
        <v>105000</v>
      </c>
      <c r="M474" s="185">
        <v>22050</v>
      </c>
      <c r="N474" s="185">
        <v>9000</v>
      </c>
      <c r="O474" s="185">
        <v>7365</v>
      </c>
      <c r="P474" s="185">
        <v>111585</v>
      </c>
      <c r="R474" s="185">
        <v>0</v>
      </c>
      <c r="S474" s="185">
        <v>160000</v>
      </c>
      <c r="U474"/>
    </row>
    <row r="475" spans="1:21" s="185" customFormat="1" x14ac:dyDescent="0.25">
      <c r="A475" s="185" t="s">
        <v>3048</v>
      </c>
      <c r="B475" s="185" t="s">
        <v>3049</v>
      </c>
      <c r="C475" s="185" t="s">
        <v>3050</v>
      </c>
      <c r="D475" s="185" t="s">
        <v>4547</v>
      </c>
      <c r="E475" s="185" t="s">
        <v>33</v>
      </c>
      <c r="G475" s="185">
        <v>39000</v>
      </c>
      <c r="H475" s="185">
        <v>1</v>
      </c>
      <c r="I475" s="185">
        <v>39000</v>
      </c>
      <c r="J475" s="185">
        <v>67621</v>
      </c>
      <c r="K475" s="185">
        <v>0</v>
      </c>
      <c r="L475" s="185">
        <v>51589</v>
      </c>
      <c r="M475" s="185">
        <v>9940</v>
      </c>
      <c r="N475" s="185">
        <v>5705</v>
      </c>
      <c r="O475" s="185">
        <v>3320</v>
      </c>
      <c r="P475" s="185">
        <v>48656</v>
      </c>
      <c r="R475" s="185">
        <v>39000</v>
      </c>
      <c r="S475" s="185">
        <v>67621</v>
      </c>
      <c r="U475"/>
    </row>
    <row r="476" spans="1:21" s="185" customFormat="1" x14ac:dyDescent="0.25">
      <c r="A476" s="185" t="s">
        <v>3048</v>
      </c>
      <c r="B476" s="185" t="s">
        <v>3049</v>
      </c>
      <c r="C476" s="185" t="s">
        <v>3050</v>
      </c>
      <c r="D476" s="185" t="s">
        <v>4547</v>
      </c>
      <c r="E476" s="185" t="s">
        <v>34</v>
      </c>
      <c r="G476" s="185">
        <v>28621</v>
      </c>
      <c r="H476" s="185">
        <v>1</v>
      </c>
      <c r="I476" s="185">
        <v>28621</v>
      </c>
      <c r="J476" s="185">
        <v>67621</v>
      </c>
      <c r="K476" s="185">
        <v>0</v>
      </c>
      <c r="L476" s="185">
        <v>51589</v>
      </c>
      <c r="M476" s="185">
        <v>9940</v>
      </c>
      <c r="N476" s="185">
        <v>5705</v>
      </c>
      <c r="O476" s="185">
        <v>3320</v>
      </c>
      <c r="P476" s="185">
        <v>48656</v>
      </c>
      <c r="R476" s="185">
        <v>28621</v>
      </c>
      <c r="S476" s="185">
        <v>67621</v>
      </c>
      <c r="U476"/>
    </row>
    <row r="477" spans="1:21" s="185" customFormat="1" x14ac:dyDescent="0.25">
      <c r="A477" s="185" t="s">
        <v>3056</v>
      </c>
      <c r="B477" s="185" t="s">
        <v>3057</v>
      </c>
      <c r="C477" s="185" t="s">
        <v>3058</v>
      </c>
      <c r="D477" s="185" t="s">
        <v>4547</v>
      </c>
      <c r="E477" s="185" t="s">
        <v>1206</v>
      </c>
      <c r="F477" s="185" t="s">
        <v>698</v>
      </c>
      <c r="G477" s="185">
        <v>128000</v>
      </c>
      <c r="H477" s="185">
        <v>1</v>
      </c>
      <c r="I477" s="185">
        <v>128000</v>
      </c>
      <c r="J477" s="185">
        <v>158000</v>
      </c>
      <c r="K477" s="185">
        <v>10000</v>
      </c>
      <c r="L477" s="185">
        <v>135240</v>
      </c>
      <c r="M477" s="185">
        <v>21756</v>
      </c>
      <c r="N477" s="185">
        <v>8920</v>
      </c>
      <c r="O477" s="185">
        <v>7512</v>
      </c>
      <c r="P477" s="185">
        <v>109812</v>
      </c>
      <c r="R477" s="185">
        <v>128000</v>
      </c>
      <c r="S477" s="185">
        <v>158000</v>
      </c>
      <c r="U477"/>
    </row>
    <row r="478" spans="1:21" s="185" customFormat="1" x14ac:dyDescent="0.25">
      <c r="A478" s="185" t="s">
        <v>3056</v>
      </c>
      <c r="B478" s="185" t="s">
        <v>3057</v>
      </c>
      <c r="C478" s="185" t="s">
        <v>3058</v>
      </c>
      <c r="D478" s="185" t="s">
        <v>4547</v>
      </c>
      <c r="E478" s="185" t="s">
        <v>971</v>
      </c>
      <c r="F478" s="185" t="s">
        <v>982</v>
      </c>
      <c r="G478" s="185">
        <v>30000</v>
      </c>
      <c r="H478" s="185">
        <v>1</v>
      </c>
      <c r="I478" s="185">
        <v>30000</v>
      </c>
      <c r="J478" s="185">
        <v>158000</v>
      </c>
      <c r="K478" s="185">
        <v>10000</v>
      </c>
      <c r="L478" s="185">
        <v>135240</v>
      </c>
      <c r="M478" s="185">
        <v>21756</v>
      </c>
      <c r="N478" s="185">
        <v>8920</v>
      </c>
      <c r="O478" s="185">
        <v>7512</v>
      </c>
      <c r="P478" s="185">
        <v>109812</v>
      </c>
      <c r="R478" s="185">
        <v>30000</v>
      </c>
      <c r="S478" s="185">
        <v>158000</v>
      </c>
      <c r="U478"/>
    </row>
    <row r="479" spans="1:21" s="185" customFormat="1" x14ac:dyDescent="0.25">
      <c r="A479" s="185" t="s">
        <v>3056</v>
      </c>
      <c r="B479" s="185" t="s">
        <v>3057</v>
      </c>
      <c r="C479" s="185" t="s">
        <v>3058</v>
      </c>
      <c r="D479" s="185" t="s">
        <v>4547</v>
      </c>
      <c r="E479" s="185" t="s">
        <v>172</v>
      </c>
      <c r="F479" s="185" t="s">
        <v>173</v>
      </c>
      <c r="G479" s="185">
        <v>0</v>
      </c>
      <c r="H479" s="185">
        <v>1</v>
      </c>
      <c r="I479" s="185">
        <v>0</v>
      </c>
      <c r="J479" s="185">
        <v>158000</v>
      </c>
      <c r="K479" s="185">
        <v>10000</v>
      </c>
      <c r="L479" s="185">
        <v>135240</v>
      </c>
      <c r="M479" s="185">
        <v>21756</v>
      </c>
      <c r="N479" s="185">
        <v>8920</v>
      </c>
      <c r="O479" s="185">
        <v>7512</v>
      </c>
      <c r="P479" s="185">
        <v>109812</v>
      </c>
      <c r="R479" s="185">
        <v>0</v>
      </c>
      <c r="S479" s="185">
        <v>158000</v>
      </c>
      <c r="U479"/>
    </row>
    <row r="480" spans="1:21" s="185" customFormat="1" x14ac:dyDescent="0.25">
      <c r="A480" s="185" t="s">
        <v>3061</v>
      </c>
      <c r="B480" s="185" t="s">
        <v>3062</v>
      </c>
      <c r="C480" s="185" t="s">
        <v>3063</v>
      </c>
      <c r="D480" s="185" t="s">
        <v>4547</v>
      </c>
      <c r="E480" s="185" t="s">
        <v>190</v>
      </c>
      <c r="F480" s="185" t="s">
        <v>698</v>
      </c>
      <c r="G480" s="185">
        <v>32340</v>
      </c>
      <c r="H480" s="185">
        <v>1</v>
      </c>
      <c r="I480" s="185">
        <v>32340</v>
      </c>
      <c r="J480" s="185">
        <v>32340</v>
      </c>
      <c r="K480" s="185">
        <v>0</v>
      </c>
      <c r="L480" s="185">
        <v>7340</v>
      </c>
      <c r="M480" s="185">
        <v>4754</v>
      </c>
      <c r="N480" s="185">
        <v>4294</v>
      </c>
      <c r="O480" s="185">
        <v>1588</v>
      </c>
      <c r="P480" s="185">
        <v>21704</v>
      </c>
      <c r="R480" s="185">
        <v>32340</v>
      </c>
      <c r="S480" s="185">
        <v>32340</v>
      </c>
      <c r="U480"/>
    </row>
    <row r="481" spans="1:21" s="185" customFormat="1" x14ac:dyDescent="0.25">
      <c r="A481" s="185" t="s">
        <v>3069</v>
      </c>
      <c r="B481" s="185" t="s">
        <v>3070</v>
      </c>
      <c r="C481" s="185" t="s">
        <v>3071</v>
      </c>
      <c r="D481" s="185" t="s">
        <v>4547</v>
      </c>
      <c r="E481" s="185" t="s">
        <v>611</v>
      </c>
      <c r="F481" s="185" t="s">
        <v>622</v>
      </c>
      <c r="G481" s="185">
        <v>20046</v>
      </c>
      <c r="H481" s="185">
        <v>1</v>
      </c>
      <c r="I481" s="185">
        <v>20046</v>
      </c>
      <c r="J481" s="185">
        <v>20046</v>
      </c>
      <c r="K481" s="185">
        <v>0</v>
      </c>
      <c r="L481" s="185">
        <v>46</v>
      </c>
      <c r="M481" s="185">
        <v>2947</v>
      </c>
      <c r="N481" s="185">
        <v>3802</v>
      </c>
      <c r="O481" s="185">
        <v>984</v>
      </c>
      <c r="P481" s="185">
        <v>12313</v>
      </c>
      <c r="R481" s="185">
        <v>20046</v>
      </c>
      <c r="S481" s="185">
        <v>20046</v>
      </c>
      <c r="U481"/>
    </row>
    <row r="482" spans="1:21" s="185" customFormat="1" x14ac:dyDescent="0.25">
      <c r="A482" s="185" t="s">
        <v>3076</v>
      </c>
      <c r="B482" s="185" t="s">
        <v>1662</v>
      </c>
      <c r="C482" s="185" t="s">
        <v>3077</v>
      </c>
      <c r="D482" s="185" t="s">
        <v>4547</v>
      </c>
      <c r="E482" s="185" t="s">
        <v>983</v>
      </c>
      <c r="F482" s="185" t="s">
        <v>984</v>
      </c>
      <c r="G482" s="185">
        <v>30000</v>
      </c>
      <c r="H482" s="185">
        <v>1</v>
      </c>
      <c r="I482" s="185">
        <v>30000</v>
      </c>
      <c r="J482" s="185">
        <v>30000</v>
      </c>
      <c r="K482" s="185">
        <v>0</v>
      </c>
      <c r="L482" s="185">
        <v>19501</v>
      </c>
      <c r="M482" s="185">
        <v>4410</v>
      </c>
      <c r="N482" s="185">
        <v>4200</v>
      </c>
      <c r="O482" s="185">
        <v>1473</v>
      </c>
      <c r="P482" s="185">
        <v>19917</v>
      </c>
      <c r="R482" s="185">
        <v>30000</v>
      </c>
      <c r="S482" s="185">
        <v>30000</v>
      </c>
      <c r="U482"/>
    </row>
    <row r="483" spans="1:21" s="185" customFormat="1" x14ac:dyDescent="0.25">
      <c r="A483" s="185" t="s">
        <v>3082</v>
      </c>
      <c r="B483" s="185" t="s">
        <v>1662</v>
      </c>
      <c r="C483" s="185" t="s">
        <v>3083</v>
      </c>
      <c r="D483" s="185" t="s">
        <v>4547</v>
      </c>
      <c r="E483" s="185" t="s">
        <v>971</v>
      </c>
      <c r="F483" s="185" t="s">
        <v>982</v>
      </c>
      <c r="G483" s="185">
        <v>30000</v>
      </c>
      <c r="H483" s="185">
        <v>1</v>
      </c>
      <c r="I483" s="185">
        <v>30000</v>
      </c>
      <c r="J483" s="185">
        <v>60000</v>
      </c>
      <c r="K483" s="185">
        <v>0</v>
      </c>
      <c r="L483" s="185">
        <v>38999</v>
      </c>
      <c r="M483" s="185">
        <v>8820</v>
      </c>
      <c r="N483" s="185">
        <v>5400</v>
      </c>
      <c r="O483" s="185">
        <v>2946</v>
      </c>
      <c r="P483" s="185">
        <v>42834</v>
      </c>
      <c r="R483" s="185">
        <v>30000</v>
      </c>
      <c r="S483" s="185">
        <v>60000</v>
      </c>
      <c r="U483"/>
    </row>
    <row r="484" spans="1:21" s="185" customFormat="1" x14ac:dyDescent="0.25">
      <c r="A484" s="185" t="s">
        <v>3082</v>
      </c>
      <c r="B484" s="185" t="s">
        <v>1662</v>
      </c>
      <c r="C484" s="185" t="s">
        <v>3083</v>
      </c>
      <c r="D484" s="185" t="s">
        <v>4547</v>
      </c>
      <c r="E484" s="185" t="s">
        <v>983</v>
      </c>
      <c r="F484" s="185" t="s">
        <v>984</v>
      </c>
      <c r="G484" s="185">
        <v>30000</v>
      </c>
      <c r="H484" s="185">
        <v>1</v>
      </c>
      <c r="I484" s="185">
        <v>30000</v>
      </c>
      <c r="J484" s="185">
        <v>60000</v>
      </c>
      <c r="K484" s="185">
        <v>0</v>
      </c>
      <c r="L484" s="185">
        <v>38999</v>
      </c>
      <c r="M484" s="185">
        <v>8820</v>
      </c>
      <c r="N484" s="185">
        <v>5400</v>
      </c>
      <c r="O484" s="185">
        <v>2946</v>
      </c>
      <c r="P484" s="185">
        <v>42834</v>
      </c>
      <c r="R484" s="185">
        <v>30000</v>
      </c>
      <c r="S484" s="185">
        <v>60000</v>
      </c>
      <c r="U484"/>
    </row>
    <row r="485" spans="1:21" s="185" customFormat="1" x14ac:dyDescent="0.25">
      <c r="A485" s="185" t="s">
        <v>3089</v>
      </c>
      <c r="B485" s="185" t="s">
        <v>1662</v>
      </c>
      <c r="C485" s="185" t="s">
        <v>3090</v>
      </c>
      <c r="D485" s="185" t="s">
        <v>4547</v>
      </c>
      <c r="E485" s="185" t="s">
        <v>82</v>
      </c>
      <c r="G485" s="185">
        <v>24000</v>
      </c>
      <c r="H485" s="185">
        <v>4</v>
      </c>
      <c r="I485" s="185">
        <v>96000</v>
      </c>
      <c r="J485" s="185">
        <v>96000</v>
      </c>
      <c r="K485" s="185">
        <v>0</v>
      </c>
      <c r="L485" s="185">
        <v>67199</v>
      </c>
      <c r="M485" s="185">
        <v>14112</v>
      </c>
      <c r="N485" s="185">
        <v>6840</v>
      </c>
      <c r="O485" s="185">
        <v>4714</v>
      </c>
      <c r="P485" s="185">
        <v>70334</v>
      </c>
      <c r="R485" s="185">
        <v>96000</v>
      </c>
      <c r="S485" s="185">
        <v>96000</v>
      </c>
      <c r="U485"/>
    </row>
    <row r="486" spans="1:21" s="185" customFormat="1" x14ac:dyDescent="0.25">
      <c r="A486" s="185" t="s">
        <v>3093</v>
      </c>
      <c r="B486" s="185" t="s">
        <v>1676</v>
      </c>
      <c r="C486" s="185" t="s">
        <v>3094</v>
      </c>
      <c r="D486" s="185" t="s">
        <v>4547</v>
      </c>
      <c r="E486" s="185" t="s">
        <v>588</v>
      </c>
      <c r="G486" s="185">
        <v>24000</v>
      </c>
      <c r="H486" s="185">
        <v>4</v>
      </c>
      <c r="I486" s="185">
        <v>96000</v>
      </c>
      <c r="J486" s="185">
        <v>96000</v>
      </c>
      <c r="K486" s="185">
        <v>0</v>
      </c>
      <c r="L486" s="185">
        <v>51712</v>
      </c>
      <c r="M486" s="185">
        <v>14112</v>
      </c>
      <c r="N486" s="185">
        <v>6840</v>
      </c>
      <c r="O486" s="185">
        <v>4714</v>
      </c>
      <c r="P486" s="185">
        <v>70334</v>
      </c>
      <c r="R486" s="185">
        <v>96000</v>
      </c>
      <c r="S486" s="185">
        <v>96000</v>
      </c>
      <c r="U486"/>
    </row>
    <row r="487" spans="1:21" s="185" customFormat="1" x14ac:dyDescent="0.25">
      <c r="A487" s="185" t="s">
        <v>3100</v>
      </c>
      <c r="B487" s="185" t="s">
        <v>1676</v>
      </c>
      <c r="C487" s="185" t="s">
        <v>3101</v>
      </c>
      <c r="D487" s="185" t="s">
        <v>4547</v>
      </c>
      <c r="E487" s="185" t="s">
        <v>172</v>
      </c>
      <c r="F487" s="185" t="s">
        <v>173</v>
      </c>
      <c r="G487" s="185">
        <v>11759</v>
      </c>
      <c r="H487" s="185">
        <v>2</v>
      </c>
      <c r="I487" s="185">
        <v>23518</v>
      </c>
      <c r="J487" s="185">
        <v>23518</v>
      </c>
      <c r="K487" s="185">
        <v>0</v>
      </c>
      <c r="L487" s="185">
        <v>13962</v>
      </c>
      <c r="M487" s="185">
        <v>3457</v>
      </c>
      <c r="N487" s="185">
        <v>3941</v>
      </c>
      <c r="O487" s="185">
        <v>1155</v>
      </c>
      <c r="P487" s="185">
        <v>14965</v>
      </c>
      <c r="R487" s="185">
        <v>23518</v>
      </c>
      <c r="S487" s="185">
        <v>23518</v>
      </c>
      <c r="U487"/>
    </row>
    <row r="488" spans="1:21" s="185" customFormat="1" x14ac:dyDescent="0.25">
      <c r="A488" s="185" t="s">
        <v>3109</v>
      </c>
      <c r="B488" s="185" t="s">
        <v>3110</v>
      </c>
      <c r="C488" s="185" t="s">
        <v>3111</v>
      </c>
      <c r="D488" s="185" t="s">
        <v>4547</v>
      </c>
      <c r="E488" s="185" t="s">
        <v>687</v>
      </c>
      <c r="F488" s="185" t="s">
        <v>689</v>
      </c>
      <c r="G488" s="185">
        <v>95000</v>
      </c>
      <c r="H488" s="185">
        <v>1</v>
      </c>
      <c r="I488" s="185">
        <v>95000</v>
      </c>
      <c r="J488" s="185">
        <v>95000</v>
      </c>
      <c r="K488" s="185">
        <v>0</v>
      </c>
      <c r="L488" s="185">
        <v>66500</v>
      </c>
      <c r="M488" s="185">
        <v>13965</v>
      </c>
      <c r="N488" s="185">
        <v>6800</v>
      </c>
      <c r="O488" s="185">
        <v>4665</v>
      </c>
      <c r="P488" s="185">
        <v>69570</v>
      </c>
      <c r="R488" s="185">
        <v>95000</v>
      </c>
      <c r="S488" s="185">
        <v>95000</v>
      </c>
      <c r="U488"/>
    </row>
    <row r="489" spans="1:21" s="185" customFormat="1" x14ac:dyDescent="0.25">
      <c r="A489" s="185" t="s">
        <v>3116</v>
      </c>
      <c r="B489" s="185" t="s">
        <v>3110</v>
      </c>
      <c r="C489" s="185" t="s">
        <v>3117</v>
      </c>
      <c r="D489" s="185" t="s">
        <v>4547</v>
      </c>
      <c r="E489" s="185" t="s">
        <v>1203</v>
      </c>
      <c r="F489" s="185" t="s">
        <v>698</v>
      </c>
      <c r="G489" s="185">
        <v>38000</v>
      </c>
      <c r="H489" s="185">
        <v>1</v>
      </c>
      <c r="I489" s="185">
        <v>38000</v>
      </c>
      <c r="J489" s="185">
        <v>38000</v>
      </c>
      <c r="K489" s="185">
        <v>0</v>
      </c>
      <c r="L489" s="185">
        <v>26599</v>
      </c>
      <c r="M489" s="185">
        <v>5586</v>
      </c>
      <c r="N489" s="185">
        <v>4520</v>
      </c>
      <c r="O489" s="185">
        <v>1866</v>
      </c>
      <c r="P489" s="185">
        <v>26028</v>
      </c>
      <c r="R489" s="185">
        <v>38000</v>
      </c>
      <c r="S489" s="185">
        <v>38000</v>
      </c>
      <c r="U489"/>
    </row>
    <row r="490" spans="1:21" s="185" customFormat="1" x14ac:dyDescent="0.25">
      <c r="A490" s="185" t="s">
        <v>3121</v>
      </c>
      <c r="B490" s="185" t="s">
        <v>3122</v>
      </c>
      <c r="C490" s="185" t="s">
        <v>3123</v>
      </c>
      <c r="D490" s="185" t="s">
        <v>4547</v>
      </c>
      <c r="E490" s="185" t="s">
        <v>42</v>
      </c>
      <c r="G490" s="185">
        <v>24000</v>
      </c>
      <c r="H490" s="185">
        <v>9</v>
      </c>
      <c r="I490" s="185">
        <v>216000</v>
      </c>
      <c r="J490" s="185">
        <v>216000</v>
      </c>
      <c r="K490" s="185">
        <v>16000</v>
      </c>
      <c r="L490" s="185">
        <v>140000</v>
      </c>
      <c r="M490" s="185">
        <v>29400</v>
      </c>
      <c r="N490" s="185">
        <v>11000</v>
      </c>
      <c r="O490" s="185">
        <v>9820</v>
      </c>
      <c r="P490" s="185">
        <v>149780</v>
      </c>
      <c r="R490" s="185">
        <v>216000</v>
      </c>
      <c r="S490" s="185">
        <v>216000</v>
      </c>
      <c r="U490"/>
    </row>
    <row r="491" spans="1:21" s="185" customFormat="1" x14ac:dyDescent="0.25">
      <c r="A491" s="185" t="s">
        <v>3121</v>
      </c>
      <c r="B491" s="185" t="s">
        <v>3122</v>
      </c>
      <c r="C491" s="185" t="s">
        <v>3123</v>
      </c>
      <c r="D491" s="185" t="s">
        <v>4547</v>
      </c>
      <c r="E491" s="185" t="s">
        <v>172</v>
      </c>
      <c r="F491" s="185" t="s">
        <v>173</v>
      </c>
      <c r="G491" s="185">
        <v>0</v>
      </c>
      <c r="H491" s="185">
        <v>1</v>
      </c>
      <c r="I491" s="185">
        <v>0</v>
      </c>
      <c r="J491" s="185">
        <v>216000</v>
      </c>
      <c r="K491" s="185">
        <v>16000</v>
      </c>
      <c r="L491" s="185">
        <v>140000</v>
      </c>
      <c r="M491" s="185">
        <v>29400</v>
      </c>
      <c r="N491" s="185">
        <v>11000</v>
      </c>
      <c r="O491" s="185">
        <v>9820</v>
      </c>
      <c r="P491" s="185">
        <v>149780</v>
      </c>
      <c r="R491" s="185">
        <v>0</v>
      </c>
      <c r="S491" s="185">
        <v>216000</v>
      </c>
      <c r="U491"/>
    </row>
    <row r="492" spans="1:21" s="185" customFormat="1" x14ac:dyDescent="0.25">
      <c r="A492" s="185" t="s">
        <v>3126</v>
      </c>
      <c r="B492" s="185" t="s">
        <v>3127</v>
      </c>
      <c r="C492" s="185" t="s">
        <v>3128</v>
      </c>
      <c r="D492" s="185" t="s">
        <v>4547</v>
      </c>
      <c r="E492" s="185" t="s">
        <v>42</v>
      </c>
      <c r="G492" s="185">
        <v>24000</v>
      </c>
      <c r="H492" s="185">
        <v>9</v>
      </c>
      <c r="I492" s="185">
        <v>216000</v>
      </c>
      <c r="J492" s="185">
        <v>216000</v>
      </c>
      <c r="K492" s="185">
        <v>16000</v>
      </c>
      <c r="L492" s="185">
        <v>139600</v>
      </c>
      <c r="M492" s="185">
        <v>29400</v>
      </c>
      <c r="N492" s="185">
        <v>11000</v>
      </c>
      <c r="O492" s="185">
        <v>9820</v>
      </c>
      <c r="P492" s="185">
        <v>149780</v>
      </c>
      <c r="R492" s="185">
        <v>216000</v>
      </c>
      <c r="S492" s="185">
        <v>216000</v>
      </c>
      <c r="U492"/>
    </row>
    <row r="493" spans="1:21" s="185" customFormat="1" x14ac:dyDescent="0.25">
      <c r="A493" s="185" t="s">
        <v>3126</v>
      </c>
      <c r="B493" s="185" t="s">
        <v>3127</v>
      </c>
      <c r="C493" s="185" t="s">
        <v>3128</v>
      </c>
      <c r="D493" s="185" t="s">
        <v>4547</v>
      </c>
      <c r="E493" s="185" t="s">
        <v>172</v>
      </c>
      <c r="F493" s="185" t="s">
        <v>173</v>
      </c>
      <c r="G493" s="185">
        <v>0</v>
      </c>
      <c r="H493" s="185">
        <v>1</v>
      </c>
      <c r="I493" s="185">
        <v>0</v>
      </c>
      <c r="J493" s="185">
        <v>216000</v>
      </c>
      <c r="K493" s="185">
        <v>16000</v>
      </c>
      <c r="L493" s="185">
        <v>139600</v>
      </c>
      <c r="M493" s="185">
        <v>29400</v>
      </c>
      <c r="N493" s="185">
        <v>11000</v>
      </c>
      <c r="O493" s="185">
        <v>9820</v>
      </c>
      <c r="P493" s="185">
        <v>149780</v>
      </c>
      <c r="R493" s="185">
        <v>0</v>
      </c>
      <c r="S493" s="185">
        <v>216000</v>
      </c>
      <c r="U493"/>
    </row>
    <row r="494" spans="1:21" s="185" customFormat="1" x14ac:dyDescent="0.25">
      <c r="A494" s="185" t="s">
        <v>3131</v>
      </c>
      <c r="B494" s="185" t="s">
        <v>1751</v>
      </c>
      <c r="C494" s="185" t="s">
        <v>3132</v>
      </c>
      <c r="D494" s="185" t="s">
        <v>4547</v>
      </c>
      <c r="E494" s="185" t="s">
        <v>611</v>
      </c>
      <c r="F494" s="185" t="s">
        <v>619</v>
      </c>
      <c r="G494" s="185">
        <v>40000</v>
      </c>
      <c r="H494" s="185">
        <v>1</v>
      </c>
      <c r="I494" s="185">
        <v>40000</v>
      </c>
      <c r="J494" s="185">
        <v>40000</v>
      </c>
      <c r="K494" s="185">
        <v>0</v>
      </c>
      <c r="L494" s="185">
        <v>26000</v>
      </c>
      <c r="M494" s="185">
        <v>5880</v>
      </c>
      <c r="N494" s="185">
        <v>4600</v>
      </c>
      <c r="O494" s="185">
        <v>1964</v>
      </c>
      <c r="P494" s="185">
        <v>27556</v>
      </c>
      <c r="R494" s="185">
        <v>40000</v>
      </c>
      <c r="S494" s="185">
        <v>40000</v>
      </c>
      <c r="U494"/>
    </row>
    <row r="495" spans="1:21" s="185" customFormat="1" x14ac:dyDescent="0.25">
      <c r="A495" s="185" t="s">
        <v>3136</v>
      </c>
      <c r="B495" s="185" t="s">
        <v>1751</v>
      </c>
      <c r="C495" s="185" t="s">
        <v>3137</v>
      </c>
      <c r="D495" s="185" t="s">
        <v>4547</v>
      </c>
      <c r="E495" s="185" t="s">
        <v>203</v>
      </c>
      <c r="F495" s="185" t="s">
        <v>173</v>
      </c>
      <c r="G495" s="185">
        <v>28000</v>
      </c>
      <c r="H495" s="185">
        <v>1</v>
      </c>
      <c r="I495" s="185">
        <v>28000</v>
      </c>
      <c r="J495" s="185">
        <v>28000</v>
      </c>
      <c r="K495" s="185">
        <v>0</v>
      </c>
      <c r="L495" s="185">
        <v>18200</v>
      </c>
      <c r="M495" s="185">
        <v>4116</v>
      </c>
      <c r="N495" s="185">
        <v>4120</v>
      </c>
      <c r="O495" s="185">
        <v>1375</v>
      </c>
      <c r="P495" s="185">
        <v>18389</v>
      </c>
      <c r="R495" s="185">
        <v>28000</v>
      </c>
      <c r="S495" s="185">
        <v>28000</v>
      </c>
      <c r="U495"/>
    </row>
    <row r="496" spans="1:21" s="185" customFormat="1" x14ac:dyDescent="0.25">
      <c r="A496" s="185" t="s">
        <v>3141</v>
      </c>
      <c r="B496" s="185" t="s">
        <v>1751</v>
      </c>
      <c r="C496" s="185" t="s">
        <v>3142</v>
      </c>
      <c r="D496" s="185" t="s">
        <v>4547</v>
      </c>
      <c r="E496" s="185" t="s">
        <v>172</v>
      </c>
      <c r="F496" s="185" t="s">
        <v>173</v>
      </c>
      <c r="G496" s="185">
        <v>11759</v>
      </c>
      <c r="H496" s="185">
        <v>2</v>
      </c>
      <c r="I496" s="185">
        <v>23518</v>
      </c>
      <c r="J496" s="185">
        <v>23518</v>
      </c>
      <c r="K496" s="185">
        <v>0</v>
      </c>
      <c r="L496" s="185">
        <v>15288</v>
      </c>
      <c r="M496" s="185">
        <v>3457</v>
      </c>
      <c r="N496" s="185">
        <v>3941</v>
      </c>
      <c r="O496" s="185">
        <v>1155</v>
      </c>
      <c r="P496" s="185">
        <v>14965</v>
      </c>
      <c r="R496" s="185">
        <v>23518</v>
      </c>
      <c r="S496" s="185">
        <v>23518</v>
      </c>
      <c r="U496"/>
    </row>
    <row r="497" spans="1:21" s="185" customFormat="1" x14ac:dyDescent="0.25">
      <c r="A497" s="185" t="s">
        <v>3145</v>
      </c>
      <c r="B497" s="185" t="s">
        <v>3146</v>
      </c>
      <c r="C497" s="185" t="s">
        <v>3147</v>
      </c>
      <c r="D497" s="185" t="s">
        <v>4547</v>
      </c>
      <c r="E497" s="185" t="s">
        <v>611</v>
      </c>
      <c r="F497" s="185" t="s">
        <v>619</v>
      </c>
      <c r="G497" s="185">
        <v>40000</v>
      </c>
      <c r="H497" s="185">
        <v>5</v>
      </c>
      <c r="I497" s="185">
        <v>200000</v>
      </c>
      <c r="J497" s="185">
        <v>200000</v>
      </c>
      <c r="K497" s="185">
        <v>16000</v>
      </c>
      <c r="L497" s="185">
        <v>147200</v>
      </c>
      <c r="M497" s="185">
        <v>27048</v>
      </c>
      <c r="N497" s="185">
        <v>10360</v>
      </c>
      <c r="O497" s="185">
        <v>9034</v>
      </c>
      <c r="P497" s="185">
        <v>137558</v>
      </c>
      <c r="R497" s="185">
        <v>200000</v>
      </c>
      <c r="S497" s="185">
        <v>200000</v>
      </c>
      <c r="U497"/>
    </row>
    <row r="498" spans="1:21" s="185" customFormat="1" x14ac:dyDescent="0.25">
      <c r="A498" s="185" t="s">
        <v>3145</v>
      </c>
      <c r="B498" s="185" t="s">
        <v>3146</v>
      </c>
      <c r="C498" s="185" t="s">
        <v>3147</v>
      </c>
      <c r="D498" s="185" t="s">
        <v>4547</v>
      </c>
      <c r="E498" s="185" t="s">
        <v>172</v>
      </c>
      <c r="F498" s="185" t="s">
        <v>173</v>
      </c>
      <c r="G498" s="185">
        <v>0</v>
      </c>
      <c r="H498" s="185">
        <v>1</v>
      </c>
      <c r="I498" s="185">
        <v>0</v>
      </c>
      <c r="J498" s="185">
        <v>200000</v>
      </c>
      <c r="K498" s="185">
        <v>16000</v>
      </c>
      <c r="L498" s="185">
        <v>147200</v>
      </c>
      <c r="M498" s="185">
        <v>27048</v>
      </c>
      <c r="N498" s="185">
        <v>10360</v>
      </c>
      <c r="O498" s="185">
        <v>9034</v>
      </c>
      <c r="P498" s="185">
        <v>137558</v>
      </c>
      <c r="R498" s="185">
        <v>0</v>
      </c>
      <c r="S498" s="185">
        <v>200000</v>
      </c>
      <c r="U498"/>
    </row>
    <row r="499" spans="1:21" s="185" customFormat="1" x14ac:dyDescent="0.25">
      <c r="A499" s="185" t="s">
        <v>3152</v>
      </c>
      <c r="B499" s="185" t="s">
        <v>3153</v>
      </c>
      <c r="C499" s="185" t="s">
        <v>3154</v>
      </c>
      <c r="D499" s="185" t="s">
        <v>4547</v>
      </c>
      <c r="E499" s="185" t="s">
        <v>83</v>
      </c>
      <c r="G499" s="185">
        <v>28000</v>
      </c>
      <c r="H499" s="185">
        <v>9</v>
      </c>
      <c r="I499" s="185">
        <v>252000</v>
      </c>
      <c r="J499" s="185">
        <v>252000</v>
      </c>
      <c r="K499" s="185">
        <v>16000</v>
      </c>
      <c r="L499" s="185">
        <v>166000</v>
      </c>
      <c r="M499" s="185">
        <v>34692</v>
      </c>
      <c r="N499" s="185">
        <v>12440</v>
      </c>
      <c r="O499" s="185">
        <v>11588</v>
      </c>
      <c r="P499" s="185">
        <v>177280</v>
      </c>
      <c r="R499" s="185">
        <v>252000</v>
      </c>
      <c r="S499" s="185">
        <v>252000</v>
      </c>
      <c r="U499"/>
    </row>
    <row r="500" spans="1:21" s="185" customFormat="1" x14ac:dyDescent="0.25">
      <c r="A500" s="185" t="s">
        <v>3152</v>
      </c>
      <c r="B500" s="185" t="s">
        <v>3153</v>
      </c>
      <c r="C500" s="185" t="s">
        <v>3154</v>
      </c>
      <c r="D500" s="185" t="s">
        <v>4547</v>
      </c>
      <c r="E500" s="185" t="s">
        <v>172</v>
      </c>
      <c r="F500" s="185" t="s">
        <v>173</v>
      </c>
      <c r="G500" s="185">
        <v>0</v>
      </c>
      <c r="H500" s="185">
        <v>1</v>
      </c>
      <c r="I500" s="185">
        <v>0</v>
      </c>
      <c r="J500" s="185">
        <v>252000</v>
      </c>
      <c r="K500" s="185">
        <v>16000</v>
      </c>
      <c r="L500" s="185">
        <v>166000</v>
      </c>
      <c r="M500" s="185">
        <v>34692</v>
      </c>
      <c r="N500" s="185">
        <v>12440</v>
      </c>
      <c r="O500" s="185">
        <v>11588</v>
      </c>
      <c r="P500" s="185">
        <v>177280</v>
      </c>
      <c r="R500" s="185">
        <v>0</v>
      </c>
      <c r="S500" s="185">
        <v>252000</v>
      </c>
      <c r="U500"/>
    </row>
    <row r="501" spans="1:21" s="185" customFormat="1" x14ac:dyDescent="0.25">
      <c r="A501" s="185" t="s">
        <v>3158</v>
      </c>
      <c r="B501" s="185" t="s">
        <v>3148</v>
      </c>
      <c r="C501" s="185" t="s">
        <v>3159</v>
      </c>
      <c r="D501" s="185" t="s">
        <v>4547</v>
      </c>
      <c r="E501" s="185" t="s">
        <v>42</v>
      </c>
      <c r="G501" s="185">
        <v>24000</v>
      </c>
      <c r="H501" s="185">
        <v>3</v>
      </c>
      <c r="I501" s="185">
        <v>72000</v>
      </c>
      <c r="J501" s="185">
        <v>72000</v>
      </c>
      <c r="K501" s="185">
        <v>0</v>
      </c>
      <c r="L501" s="185">
        <v>50400</v>
      </c>
      <c r="M501" s="185">
        <v>10584</v>
      </c>
      <c r="N501" s="185">
        <v>5880</v>
      </c>
      <c r="O501" s="185">
        <v>3535</v>
      </c>
      <c r="P501" s="185">
        <v>52001</v>
      </c>
      <c r="R501" s="185">
        <v>72000</v>
      </c>
      <c r="S501" s="185">
        <v>72000</v>
      </c>
      <c r="U501"/>
    </row>
    <row r="502" spans="1:21" s="185" customFormat="1" x14ac:dyDescent="0.25">
      <c r="A502" s="185" t="s">
        <v>3162</v>
      </c>
      <c r="B502" s="185" t="s">
        <v>3163</v>
      </c>
      <c r="C502" s="185" t="s">
        <v>3164</v>
      </c>
      <c r="D502" s="185" t="s">
        <v>4547</v>
      </c>
      <c r="E502" s="185" t="s">
        <v>1203</v>
      </c>
      <c r="F502" s="185" t="s">
        <v>698</v>
      </c>
      <c r="G502" s="185">
        <v>38000</v>
      </c>
      <c r="H502" s="185">
        <v>1</v>
      </c>
      <c r="I502" s="185">
        <v>38000</v>
      </c>
      <c r="J502" s="185">
        <v>38000</v>
      </c>
      <c r="K502" s="185">
        <v>0</v>
      </c>
      <c r="L502" s="185">
        <v>13300</v>
      </c>
      <c r="M502" s="185">
        <v>5586</v>
      </c>
      <c r="N502" s="185">
        <v>4520</v>
      </c>
      <c r="O502" s="185">
        <v>1866</v>
      </c>
      <c r="P502" s="185">
        <v>26028</v>
      </c>
      <c r="R502" s="185">
        <v>38000</v>
      </c>
      <c r="S502" s="185">
        <v>38000</v>
      </c>
      <c r="U502"/>
    </row>
    <row r="503" spans="1:21" s="185" customFormat="1" x14ac:dyDescent="0.25">
      <c r="A503" s="185" t="s">
        <v>3171</v>
      </c>
      <c r="B503" s="185" t="s">
        <v>3172</v>
      </c>
      <c r="C503" s="185" t="s">
        <v>3173</v>
      </c>
      <c r="D503" s="185" t="s">
        <v>4547</v>
      </c>
      <c r="E503" s="185" t="s">
        <v>611</v>
      </c>
      <c r="F503" s="185" t="s">
        <v>622</v>
      </c>
      <c r="G503" s="185">
        <v>20046</v>
      </c>
      <c r="H503" s="185">
        <v>1</v>
      </c>
      <c r="I503" s="185">
        <v>20046</v>
      </c>
      <c r="J503" s="185">
        <v>20046</v>
      </c>
      <c r="K503" s="185">
        <v>0</v>
      </c>
      <c r="L503" s="185">
        <v>13033</v>
      </c>
      <c r="M503" s="185">
        <v>2947</v>
      </c>
      <c r="N503" s="185">
        <v>3802</v>
      </c>
      <c r="O503" s="185">
        <v>984</v>
      </c>
      <c r="P503" s="185">
        <v>12313</v>
      </c>
      <c r="R503" s="185">
        <v>20046</v>
      </c>
      <c r="S503" s="185">
        <v>20046</v>
      </c>
      <c r="U503"/>
    </row>
    <row r="504" spans="1:21" s="185" customFormat="1" x14ac:dyDescent="0.25">
      <c r="A504" s="185" t="s">
        <v>3177</v>
      </c>
      <c r="B504" s="185" t="s">
        <v>3172</v>
      </c>
      <c r="C504" s="185" t="s">
        <v>3178</v>
      </c>
      <c r="D504" s="185" t="s">
        <v>4547</v>
      </c>
      <c r="E504" s="185" t="s">
        <v>42</v>
      </c>
      <c r="G504" s="185">
        <v>24000</v>
      </c>
      <c r="H504" s="185">
        <v>3</v>
      </c>
      <c r="I504" s="185">
        <v>72000</v>
      </c>
      <c r="J504" s="185">
        <v>72000</v>
      </c>
      <c r="K504" s="185">
        <v>0</v>
      </c>
      <c r="L504" s="185">
        <v>27400</v>
      </c>
      <c r="M504" s="185">
        <v>10584</v>
      </c>
      <c r="N504" s="185">
        <v>5880</v>
      </c>
      <c r="O504" s="185">
        <v>3535</v>
      </c>
      <c r="P504" s="185">
        <v>52001</v>
      </c>
      <c r="R504" s="185">
        <v>72000</v>
      </c>
      <c r="S504" s="185">
        <v>72000</v>
      </c>
      <c r="U504"/>
    </row>
    <row r="505" spans="1:21" s="185" customFormat="1" x14ac:dyDescent="0.25">
      <c r="A505" s="185" t="s">
        <v>3184</v>
      </c>
      <c r="B505" s="185" t="s">
        <v>1807</v>
      </c>
      <c r="C505" s="185" t="s">
        <v>3185</v>
      </c>
      <c r="D505" s="185" t="s">
        <v>4547</v>
      </c>
      <c r="E505" s="185" t="s">
        <v>1206</v>
      </c>
      <c r="F505" s="185" t="s">
        <v>698</v>
      </c>
      <c r="G505" s="185">
        <v>128000</v>
      </c>
      <c r="H505" s="185">
        <v>2</v>
      </c>
      <c r="I505" s="185">
        <v>256000</v>
      </c>
      <c r="J505" s="185">
        <v>256000</v>
      </c>
      <c r="K505" s="185">
        <v>16000</v>
      </c>
      <c r="L505" s="185">
        <v>156000</v>
      </c>
      <c r="M505" s="185">
        <v>35280</v>
      </c>
      <c r="N505" s="185">
        <v>12600</v>
      </c>
      <c r="O505" s="185">
        <v>11784</v>
      </c>
      <c r="P505" s="185">
        <v>180336</v>
      </c>
      <c r="R505" s="185">
        <v>256000</v>
      </c>
      <c r="S505" s="185">
        <v>256000</v>
      </c>
      <c r="U505"/>
    </row>
    <row r="506" spans="1:21" s="185" customFormat="1" x14ac:dyDescent="0.25">
      <c r="A506" s="185" t="s">
        <v>3184</v>
      </c>
      <c r="B506" s="185" t="s">
        <v>1807</v>
      </c>
      <c r="C506" s="185" t="s">
        <v>3185</v>
      </c>
      <c r="D506" s="185" t="s">
        <v>4547</v>
      </c>
      <c r="E506" s="185" t="s">
        <v>172</v>
      </c>
      <c r="F506" s="185" t="s">
        <v>173</v>
      </c>
      <c r="G506" s="185">
        <v>0</v>
      </c>
      <c r="H506" s="185">
        <v>1</v>
      </c>
      <c r="I506" s="185">
        <v>0</v>
      </c>
      <c r="J506" s="185">
        <v>256000</v>
      </c>
      <c r="K506" s="185">
        <v>16000</v>
      </c>
      <c r="L506" s="185">
        <v>156000</v>
      </c>
      <c r="M506" s="185">
        <v>35280</v>
      </c>
      <c r="N506" s="185">
        <v>12600</v>
      </c>
      <c r="O506" s="185">
        <v>11784</v>
      </c>
      <c r="P506" s="185">
        <v>180336</v>
      </c>
      <c r="R506" s="185">
        <v>0</v>
      </c>
      <c r="S506" s="185">
        <v>256000</v>
      </c>
      <c r="U506"/>
    </row>
    <row r="507" spans="1:21" s="185" customFormat="1" x14ac:dyDescent="0.25">
      <c r="A507" s="185" t="s">
        <v>3190</v>
      </c>
      <c r="B507" s="185" t="s">
        <v>1807</v>
      </c>
      <c r="C507" s="185" t="s">
        <v>3191</v>
      </c>
      <c r="D507" s="185" t="s">
        <v>4547</v>
      </c>
      <c r="E507" s="185" t="s">
        <v>179</v>
      </c>
      <c r="F507" s="185" t="s">
        <v>698</v>
      </c>
      <c r="G507" s="185">
        <v>11000</v>
      </c>
      <c r="H507" s="185">
        <v>2</v>
      </c>
      <c r="I507" s="185">
        <v>22000</v>
      </c>
      <c r="J507" s="185">
        <v>22000</v>
      </c>
      <c r="K507" s="185">
        <v>0</v>
      </c>
      <c r="L507" s="185">
        <v>14300</v>
      </c>
      <c r="M507" s="185">
        <v>3234</v>
      </c>
      <c r="N507" s="185">
        <v>3880</v>
      </c>
      <c r="O507" s="185">
        <v>1080</v>
      </c>
      <c r="P507" s="185">
        <v>13806</v>
      </c>
      <c r="R507" s="185">
        <v>22000</v>
      </c>
      <c r="S507" s="185">
        <v>22000</v>
      </c>
      <c r="U507"/>
    </row>
    <row r="508" spans="1:21" s="185" customFormat="1" x14ac:dyDescent="0.25">
      <c r="A508" s="185" t="s">
        <v>3196</v>
      </c>
      <c r="B508" s="185" t="s">
        <v>1807</v>
      </c>
      <c r="C508" s="185" t="s">
        <v>3197</v>
      </c>
      <c r="D508" s="185" t="s">
        <v>4547</v>
      </c>
      <c r="E508" s="185" t="s">
        <v>172</v>
      </c>
      <c r="F508" s="185" t="s">
        <v>173</v>
      </c>
      <c r="G508" s="185">
        <v>11759</v>
      </c>
      <c r="H508" s="185">
        <v>1</v>
      </c>
      <c r="I508" s="185">
        <v>11759</v>
      </c>
      <c r="J508" s="185">
        <v>39759</v>
      </c>
      <c r="K508" s="185">
        <v>0</v>
      </c>
      <c r="L508" s="185">
        <v>25844</v>
      </c>
      <c r="M508" s="185">
        <v>5845</v>
      </c>
      <c r="N508" s="185">
        <v>4590</v>
      </c>
      <c r="O508" s="185">
        <v>1952</v>
      </c>
      <c r="P508" s="185">
        <v>27372</v>
      </c>
      <c r="R508" s="185">
        <v>11759</v>
      </c>
      <c r="S508" s="185">
        <v>39759</v>
      </c>
      <c r="U508"/>
    </row>
    <row r="509" spans="1:21" s="185" customFormat="1" x14ac:dyDescent="0.25">
      <c r="A509" s="185" t="s">
        <v>3196</v>
      </c>
      <c r="B509" s="185" t="s">
        <v>1807</v>
      </c>
      <c r="C509" s="185" t="s">
        <v>3197</v>
      </c>
      <c r="D509" s="185" t="s">
        <v>4547</v>
      </c>
      <c r="E509" s="185" t="s">
        <v>630</v>
      </c>
      <c r="G509" s="185">
        <v>28000</v>
      </c>
      <c r="H509" s="185">
        <v>1</v>
      </c>
      <c r="I509" s="185">
        <v>28000</v>
      </c>
      <c r="J509" s="185">
        <v>39759</v>
      </c>
      <c r="K509" s="185">
        <v>0</v>
      </c>
      <c r="L509" s="185">
        <v>25844</v>
      </c>
      <c r="M509" s="185">
        <v>5845</v>
      </c>
      <c r="N509" s="185">
        <v>4590</v>
      </c>
      <c r="O509" s="185">
        <v>1952</v>
      </c>
      <c r="P509" s="185">
        <v>27372</v>
      </c>
      <c r="R509" s="185">
        <v>28000</v>
      </c>
      <c r="S509" s="185">
        <v>39759</v>
      </c>
      <c r="U509"/>
    </row>
    <row r="510" spans="1:21" s="185" customFormat="1" x14ac:dyDescent="0.25">
      <c r="A510" s="185" t="s">
        <v>3196</v>
      </c>
      <c r="B510" s="185" t="s">
        <v>1807</v>
      </c>
      <c r="C510" s="185" t="s">
        <v>3197</v>
      </c>
      <c r="D510" s="185" t="s">
        <v>4547</v>
      </c>
      <c r="E510" s="185" t="s">
        <v>703</v>
      </c>
      <c r="G510" s="185">
        <v>0</v>
      </c>
      <c r="H510" s="185">
        <v>1</v>
      </c>
      <c r="I510" s="185">
        <v>0</v>
      </c>
      <c r="J510" s="185">
        <v>39759</v>
      </c>
      <c r="K510" s="185">
        <v>0</v>
      </c>
      <c r="L510" s="185">
        <v>25844</v>
      </c>
      <c r="M510" s="185">
        <v>5845</v>
      </c>
      <c r="N510" s="185">
        <v>4590</v>
      </c>
      <c r="O510" s="185">
        <v>1952</v>
      </c>
      <c r="P510" s="185">
        <v>27372</v>
      </c>
      <c r="R510" s="185">
        <v>0</v>
      </c>
      <c r="S510" s="185">
        <v>39759</v>
      </c>
      <c r="U510"/>
    </row>
    <row r="511" spans="1:21" s="185" customFormat="1" x14ac:dyDescent="0.25">
      <c r="A511" s="185" t="s">
        <v>3203</v>
      </c>
      <c r="B511" s="185" t="s">
        <v>1807</v>
      </c>
      <c r="C511" s="185" t="s">
        <v>3204</v>
      </c>
      <c r="D511" s="185" t="s">
        <v>4547</v>
      </c>
      <c r="E511" s="185" t="s">
        <v>83</v>
      </c>
      <c r="G511" s="185">
        <v>28000</v>
      </c>
      <c r="H511" s="185">
        <v>6</v>
      </c>
      <c r="I511" s="185">
        <v>168000</v>
      </c>
      <c r="J511" s="185">
        <v>168000</v>
      </c>
      <c r="K511" s="185">
        <v>10000</v>
      </c>
      <c r="L511" s="185">
        <v>106898</v>
      </c>
      <c r="M511" s="185">
        <v>23226</v>
      </c>
      <c r="N511" s="185">
        <v>9320</v>
      </c>
      <c r="O511" s="185">
        <v>7758</v>
      </c>
      <c r="P511" s="185">
        <v>117696</v>
      </c>
      <c r="R511" s="185">
        <v>168000</v>
      </c>
      <c r="S511" s="185">
        <v>168000</v>
      </c>
      <c r="U511"/>
    </row>
    <row r="512" spans="1:21" s="185" customFormat="1" x14ac:dyDescent="0.25">
      <c r="A512" s="185" t="s">
        <v>3203</v>
      </c>
      <c r="B512" s="185" t="s">
        <v>1807</v>
      </c>
      <c r="C512" s="185" t="s">
        <v>3204</v>
      </c>
      <c r="D512" s="185" t="s">
        <v>4547</v>
      </c>
      <c r="E512" s="185" t="s">
        <v>172</v>
      </c>
      <c r="F512" s="185" t="s">
        <v>173</v>
      </c>
      <c r="G512" s="185">
        <v>0</v>
      </c>
      <c r="H512" s="185">
        <v>1</v>
      </c>
      <c r="I512" s="185">
        <v>0</v>
      </c>
      <c r="J512" s="185">
        <v>168000</v>
      </c>
      <c r="K512" s="185">
        <v>10000</v>
      </c>
      <c r="L512" s="185">
        <v>106898</v>
      </c>
      <c r="M512" s="185">
        <v>23226</v>
      </c>
      <c r="N512" s="185">
        <v>9320</v>
      </c>
      <c r="O512" s="185">
        <v>7758</v>
      </c>
      <c r="P512" s="185">
        <v>117696</v>
      </c>
      <c r="R512" s="185">
        <v>0</v>
      </c>
      <c r="S512" s="185">
        <v>168000</v>
      </c>
      <c r="U512"/>
    </row>
    <row r="513" spans="1:21" s="185" customFormat="1" x14ac:dyDescent="0.25">
      <c r="A513" s="185" t="s">
        <v>3205</v>
      </c>
      <c r="B513" s="185" t="s">
        <v>3206</v>
      </c>
      <c r="C513" s="185" t="s">
        <v>3207</v>
      </c>
      <c r="D513" s="185" t="s">
        <v>4547</v>
      </c>
      <c r="E513" s="185" t="s">
        <v>42</v>
      </c>
      <c r="G513" s="185">
        <v>24000</v>
      </c>
      <c r="H513" s="185">
        <v>9</v>
      </c>
      <c r="I513" s="185">
        <v>216000</v>
      </c>
      <c r="J513" s="185">
        <v>216000</v>
      </c>
      <c r="K513" s="185">
        <v>16000</v>
      </c>
      <c r="L513" s="185">
        <v>140000</v>
      </c>
      <c r="M513" s="185">
        <v>29400</v>
      </c>
      <c r="N513" s="185">
        <v>11000</v>
      </c>
      <c r="O513" s="185">
        <v>9820</v>
      </c>
      <c r="P513" s="185">
        <v>149780</v>
      </c>
      <c r="R513" s="185">
        <v>216000</v>
      </c>
      <c r="S513" s="185">
        <v>216000</v>
      </c>
      <c r="U513"/>
    </row>
    <row r="514" spans="1:21" s="185" customFormat="1" x14ac:dyDescent="0.25">
      <c r="A514" s="185" t="s">
        <v>3205</v>
      </c>
      <c r="B514" s="185" t="s">
        <v>3206</v>
      </c>
      <c r="C514" s="185" t="s">
        <v>3207</v>
      </c>
      <c r="D514" s="185" t="s">
        <v>4547</v>
      </c>
      <c r="E514" s="185" t="s">
        <v>172</v>
      </c>
      <c r="F514" s="185" t="s">
        <v>173</v>
      </c>
      <c r="G514" s="185">
        <v>0</v>
      </c>
      <c r="H514" s="185">
        <v>1</v>
      </c>
      <c r="I514" s="185">
        <v>0</v>
      </c>
      <c r="J514" s="185">
        <v>216000</v>
      </c>
      <c r="K514" s="185">
        <v>16000</v>
      </c>
      <c r="L514" s="185">
        <v>140000</v>
      </c>
      <c r="M514" s="185">
        <v>29400</v>
      </c>
      <c r="N514" s="185">
        <v>11000</v>
      </c>
      <c r="O514" s="185">
        <v>9820</v>
      </c>
      <c r="P514" s="185">
        <v>149780</v>
      </c>
      <c r="R514" s="185">
        <v>0</v>
      </c>
      <c r="S514" s="185">
        <v>216000</v>
      </c>
      <c r="U514"/>
    </row>
    <row r="515" spans="1:21" s="185" customFormat="1" x14ac:dyDescent="0.25">
      <c r="A515" s="185" t="s">
        <v>3210</v>
      </c>
      <c r="B515" s="185" t="s">
        <v>3174</v>
      </c>
      <c r="C515" s="185" t="s">
        <v>3211</v>
      </c>
      <c r="D515" s="185" t="s">
        <v>4547</v>
      </c>
      <c r="E515" s="185" t="s">
        <v>42</v>
      </c>
      <c r="G515" s="185">
        <v>24000</v>
      </c>
      <c r="H515" s="185">
        <v>9</v>
      </c>
      <c r="I515" s="185">
        <v>216000</v>
      </c>
      <c r="J515" s="185">
        <v>216000</v>
      </c>
      <c r="K515" s="185">
        <v>16000</v>
      </c>
      <c r="L515" s="185">
        <v>140000</v>
      </c>
      <c r="M515" s="185">
        <v>29400</v>
      </c>
      <c r="N515" s="185">
        <v>11000</v>
      </c>
      <c r="O515" s="185">
        <v>9820</v>
      </c>
      <c r="P515" s="185">
        <v>149780</v>
      </c>
      <c r="R515" s="185">
        <v>216000</v>
      </c>
      <c r="S515" s="185">
        <v>216000</v>
      </c>
      <c r="U515"/>
    </row>
    <row r="516" spans="1:21" s="185" customFormat="1" x14ac:dyDescent="0.25">
      <c r="A516" s="185" t="s">
        <v>3210</v>
      </c>
      <c r="B516" s="185" t="s">
        <v>3174</v>
      </c>
      <c r="C516" s="185" t="s">
        <v>3211</v>
      </c>
      <c r="D516" s="185" t="s">
        <v>4547</v>
      </c>
      <c r="E516" s="185" t="s">
        <v>172</v>
      </c>
      <c r="F516" s="185" t="s">
        <v>173</v>
      </c>
      <c r="G516" s="185">
        <v>0</v>
      </c>
      <c r="H516" s="185">
        <v>1</v>
      </c>
      <c r="I516" s="185">
        <v>0</v>
      </c>
      <c r="J516" s="185">
        <v>216000</v>
      </c>
      <c r="K516" s="185">
        <v>16000</v>
      </c>
      <c r="L516" s="185">
        <v>140000</v>
      </c>
      <c r="M516" s="185">
        <v>29400</v>
      </c>
      <c r="N516" s="185">
        <v>11000</v>
      </c>
      <c r="O516" s="185">
        <v>9820</v>
      </c>
      <c r="P516" s="185">
        <v>149780</v>
      </c>
      <c r="R516" s="185">
        <v>0</v>
      </c>
      <c r="S516" s="185">
        <v>216000</v>
      </c>
      <c r="U516"/>
    </row>
    <row r="517" spans="1:21" s="185" customFormat="1" x14ac:dyDescent="0.25">
      <c r="A517" s="185" t="s">
        <v>3215</v>
      </c>
      <c r="B517" s="185" t="s">
        <v>3174</v>
      </c>
      <c r="C517" s="185" t="s">
        <v>3216</v>
      </c>
      <c r="D517" s="185" t="s">
        <v>4547</v>
      </c>
      <c r="E517" s="185" t="s">
        <v>3217</v>
      </c>
      <c r="F517" s="185" t="s">
        <v>173</v>
      </c>
      <c r="G517" s="185">
        <v>23520</v>
      </c>
      <c r="H517" s="185">
        <v>1</v>
      </c>
      <c r="I517" s="185">
        <v>23520</v>
      </c>
      <c r="J517" s="185">
        <v>23520</v>
      </c>
      <c r="K517" s="185">
        <v>0</v>
      </c>
      <c r="L517" s="185">
        <v>16464</v>
      </c>
      <c r="M517" s="185">
        <v>3457</v>
      </c>
      <c r="N517" s="185">
        <v>3941</v>
      </c>
      <c r="O517" s="185">
        <v>1155</v>
      </c>
      <c r="P517" s="185">
        <v>14967</v>
      </c>
      <c r="R517" s="185">
        <v>23520</v>
      </c>
      <c r="S517" s="185">
        <v>23520</v>
      </c>
      <c r="U517"/>
    </row>
    <row r="518" spans="1:21" s="185" customFormat="1" x14ac:dyDescent="0.25">
      <c r="A518" s="185" t="s">
        <v>3222</v>
      </c>
      <c r="B518" s="185" t="s">
        <v>3174</v>
      </c>
      <c r="C518" s="185" t="s">
        <v>3223</v>
      </c>
      <c r="D518" s="185" t="s">
        <v>4547</v>
      </c>
      <c r="E518" s="185" t="s">
        <v>1013</v>
      </c>
      <c r="F518" s="185" t="s">
        <v>1017</v>
      </c>
      <c r="G518" s="185">
        <v>70000</v>
      </c>
      <c r="H518" s="185">
        <v>3</v>
      </c>
      <c r="I518" s="185">
        <v>210000</v>
      </c>
      <c r="J518" s="185">
        <v>210000</v>
      </c>
      <c r="K518" s="185">
        <v>16000</v>
      </c>
      <c r="L518" s="185">
        <v>135800</v>
      </c>
      <c r="M518" s="185">
        <v>28518</v>
      </c>
      <c r="N518" s="185">
        <v>10760</v>
      </c>
      <c r="O518" s="185">
        <v>9525</v>
      </c>
      <c r="P518" s="185">
        <v>145197</v>
      </c>
      <c r="R518" s="185">
        <v>210000</v>
      </c>
      <c r="S518" s="185">
        <v>210000</v>
      </c>
      <c r="U518"/>
    </row>
    <row r="519" spans="1:21" s="185" customFormat="1" x14ac:dyDescent="0.25">
      <c r="A519" s="185" t="s">
        <v>3222</v>
      </c>
      <c r="B519" s="185" t="s">
        <v>3174</v>
      </c>
      <c r="C519" s="185" t="s">
        <v>3223</v>
      </c>
      <c r="D519" s="185" t="s">
        <v>4547</v>
      </c>
      <c r="E519" s="185" t="s">
        <v>172</v>
      </c>
      <c r="F519" s="185" t="s">
        <v>173</v>
      </c>
      <c r="G519" s="185">
        <v>0</v>
      </c>
      <c r="H519" s="185">
        <v>1</v>
      </c>
      <c r="I519" s="185">
        <v>0</v>
      </c>
      <c r="J519" s="185">
        <v>210000</v>
      </c>
      <c r="K519" s="185">
        <v>16000</v>
      </c>
      <c r="L519" s="185">
        <v>135800</v>
      </c>
      <c r="M519" s="185">
        <v>28518</v>
      </c>
      <c r="N519" s="185">
        <v>10760</v>
      </c>
      <c r="O519" s="185">
        <v>9525</v>
      </c>
      <c r="P519" s="185">
        <v>145197</v>
      </c>
      <c r="R519" s="185">
        <v>0</v>
      </c>
      <c r="S519" s="185">
        <v>210000</v>
      </c>
      <c r="U519"/>
    </row>
    <row r="520" spans="1:21" s="185" customFormat="1" x14ac:dyDescent="0.25">
      <c r="A520" s="185" t="s">
        <v>3228</v>
      </c>
      <c r="B520" s="185" t="s">
        <v>2760</v>
      </c>
      <c r="C520" s="185" t="s">
        <v>3229</v>
      </c>
      <c r="D520" s="185" t="s">
        <v>4547</v>
      </c>
      <c r="E520" s="185" t="s">
        <v>3217</v>
      </c>
      <c r="F520" s="185" t="s">
        <v>173</v>
      </c>
      <c r="G520" s="185">
        <v>23520</v>
      </c>
      <c r="H520" s="185">
        <v>3</v>
      </c>
      <c r="I520" s="185">
        <v>70560</v>
      </c>
      <c r="J520" s="185">
        <v>70560</v>
      </c>
      <c r="K520" s="185">
        <v>0</v>
      </c>
      <c r="L520" s="185">
        <v>45560</v>
      </c>
      <c r="M520" s="185">
        <v>10372</v>
      </c>
      <c r="N520" s="185">
        <v>5822</v>
      </c>
      <c r="O520" s="185">
        <v>3464</v>
      </c>
      <c r="P520" s="185">
        <v>50902</v>
      </c>
      <c r="R520" s="185">
        <v>70560</v>
      </c>
      <c r="S520" s="185">
        <v>70560</v>
      </c>
      <c r="U520"/>
    </row>
    <row r="521" spans="1:21" s="185" customFormat="1" x14ac:dyDescent="0.25">
      <c r="A521" s="185" t="s">
        <v>3235</v>
      </c>
      <c r="B521" s="185" t="s">
        <v>3236</v>
      </c>
      <c r="C521" s="185" t="s">
        <v>3237</v>
      </c>
      <c r="D521" s="185" t="s">
        <v>4547</v>
      </c>
      <c r="E521" s="185" t="s">
        <v>3217</v>
      </c>
      <c r="F521" s="185" t="s">
        <v>173</v>
      </c>
      <c r="G521" s="185">
        <v>23520</v>
      </c>
      <c r="H521" s="185">
        <v>1</v>
      </c>
      <c r="I521" s="185">
        <v>23520</v>
      </c>
      <c r="J521" s="185">
        <v>23520</v>
      </c>
      <c r="K521" s="185">
        <v>0</v>
      </c>
      <c r="L521" s="185">
        <v>2318</v>
      </c>
      <c r="M521" s="185">
        <v>3457</v>
      </c>
      <c r="N521" s="185">
        <v>3941</v>
      </c>
      <c r="O521" s="185">
        <v>1155</v>
      </c>
      <c r="P521" s="185">
        <v>14967</v>
      </c>
      <c r="R521" s="185">
        <v>23520</v>
      </c>
      <c r="S521" s="185">
        <v>23520</v>
      </c>
      <c r="U521"/>
    </row>
    <row r="522" spans="1:21" s="185" customFormat="1" x14ac:dyDescent="0.25">
      <c r="A522" s="185" t="s">
        <v>3242</v>
      </c>
      <c r="B522" s="185" t="s">
        <v>1833</v>
      </c>
      <c r="C522" s="185" t="s">
        <v>3243</v>
      </c>
      <c r="D522" s="185" t="s">
        <v>4547</v>
      </c>
      <c r="E522" s="185" t="s">
        <v>83</v>
      </c>
      <c r="G522" s="185">
        <v>28000</v>
      </c>
      <c r="H522" s="185">
        <v>6</v>
      </c>
      <c r="I522" s="185">
        <v>168000</v>
      </c>
      <c r="J522" s="185">
        <v>168000</v>
      </c>
      <c r="K522" s="185">
        <v>10000</v>
      </c>
      <c r="L522" s="185">
        <v>110875</v>
      </c>
      <c r="M522" s="185">
        <v>23226</v>
      </c>
      <c r="N522" s="185">
        <v>9320</v>
      </c>
      <c r="O522" s="185">
        <v>7758</v>
      </c>
      <c r="P522" s="185">
        <v>117696</v>
      </c>
      <c r="R522" s="185">
        <v>168000</v>
      </c>
      <c r="S522" s="185">
        <v>168000</v>
      </c>
      <c r="U522"/>
    </row>
    <row r="523" spans="1:21" s="185" customFormat="1" x14ac:dyDescent="0.25">
      <c r="A523" s="185" t="s">
        <v>3242</v>
      </c>
      <c r="B523" s="185" t="s">
        <v>1833</v>
      </c>
      <c r="C523" s="185" t="s">
        <v>3243</v>
      </c>
      <c r="D523" s="185" t="s">
        <v>4547</v>
      </c>
      <c r="E523" s="185" t="s">
        <v>172</v>
      </c>
      <c r="F523" s="185" t="s">
        <v>173</v>
      </c>
      <c r="G523" s="185">
        <v>0</v>
      </c>
      <c r="H523" s="185">
        <v>1</v>
      </c>
      <c r="I523" s="185">
        <v>0</v>
      </c>
      <c r="J523" s="185">
        <v>168000</v>
      </c>
      <c r="K523" s="185">
        <v>10000</v>
      </c>
      <c r="L523" s="185">
        <v>110875</v>
      </c>
      <c r="M523" s="185">
        <v>23226</v>
      </c>
      <c r="N523" s="185">
        <v>9320</v>
      </c>
      <c r="O523" s="185">
        <v>7758</v>
      </c>
      <c r="P523" s="185">
        <v>117696</v>
      </c>
      <c r="R523" s="185">
        <v>0</v>
      </c>
      <c r="S523" s="185">
        <v>168000</v>
      </c>
      <c r="U523"/>
    </row>
    <row r="524" spans="1:21" s="185" customFormat="1" x14ac:dyDescent="0.25">
      <c r="A524" s="185" t="s">
        <v>3248</v>
      </c>
      <c r="B524" s="185" t="s">
        <v>3249</v>
      </c>
      <c r="C524" s="185" t="s">
        <v>3250</v>
      </c>
      <c r="D524" s="185" t="s">
        <v>4547</v>
      </c>
      <c r="E524" s="185" t="s">
        <v>971</v>
      </c>
      <c r="F524" s="185" t="s">
        <v>982</v>
      </c>
      <c r="G524" s="185">
        <v>30000</v>
      </c>
      <c r="H524" s="185">
        <v>1</v>
      </c>
      <c r="I524" s="185">
        <v>30000</v>
      </c>
      <c r="J524" s="185">
        <v>30000</v>
      </c>
      <c r="K524" s="185">
        <v>0</v>
      </c>
      <c r="L524" s="185">
        <v>21002</v>
      </c>
      <c r="M524" s="185">
        <v>4410</v>
      </c>
      <c r="N524" s="185">
        <v>4200</v>
      </c>
      <c r="O524" s="185">
        <v>1473</v>
      </c>
      <c r="P524" s="185">
        <v>19917</v>
      </c>
      <c r="R524" s="185">
        <v>30000</v>
      </c>
      <c r="S524" s="185">
        <v>30000</v>
      </c>
      <c r="U524"/>
    </row>
    <row r="525" spans="1:21" s="185" customFormat="1" x14ac:dyDescent="0.25">
      <c r="A525" s="185" t="s">
        <v>3253</v>
      </c>
      <c r="B525" s="185" t="s">
        <v>3254</v>
      </c>
      <c r="C525" s="185" t="s">
        <v>3255</v>
      </c>
      <c r="D525" s="185" t="s">
        <v>4547</v>
      </c>
      <c r="E525" s="185" t="s">
        <v>83</v>
      </c>
      <c r="G525" s="185">
        <v>28000</v>
      </c>
      <c r="H525" s="185">
        <v>3</v>
      </c>
      <c r="I525" s="185">
        <v>84000</v>
      </c>
      <c r="J525" s="185">
        <v>84000</v>
      </c>
      <c r="K525" s="185">
        <v>0</v>
      </c>
      <c r="L525" s="185">
        <v>58800</v>
      </c>
      <c r="M525" s="185">
        <v>12348</v>
      </c>
      <c r="N525" s="185">
        <v>6360</v>
      </c>
      <c r="O525" s="185">
        <v>4124</v>
      </c>
      <c r="P525" s="185">
        <v>61168</v>
      </c>
      <c r="R525" s="185">
        <v>84000</v>
      </c>
      <c r="S525" s="185">
        <v>84000</v>
      </c>
      <c r="U525"/>
    </row>
    <row r="526" spans="1:21" s="185" customFormat="1" x14ac:dyDescent="0.25">
      <c r="A526" s="185" t="s">
        <v>3259</v>
      </c>
      <c r="B526" s="185" t="s">
        <v>3254</v>
      </c>
      <c r="C526" s="185" t="s">
        <v>3260</v>
      </c>
      <c r="D526" s="185" t="s">
        <v>4547</v>
      </c>
      <c r="E526" s="185" t="s">
        <v>1203</v>
      </c>
      <c r="F526" s="185" t="s">
        <v>698</v>
      </c>
      <c r="G526" s="185">
        <v>38000</v>
      </c>
      <c r="H526" s="185">
        <v>1</v>
      </c>
      <c r="I526" s="185">
        <v>38000</v>
      </c>
      <c r="J526" s="185">
        <v>38000</v>
      </c>
      <c r="K526" s="185">
        <v>0</v>
      </c>
      <c r="L526" s="185">
        <v>26600</v>
      </c>
      <c r="M526" s="185">
        <v>5586</v>
      </c>
      <c r="N526" s="185">
        <v>4520</v>
      </c>
      <c r="O526" s="185">
        <v>1866</v>
      </c>
      <c r="P526" s="185">
        <v>26028</v>
      </c>
      <c r="R526" s="185">
        <v>38000</v>
      </c>
      <c r="S526" s="185">
        <v>38000</v>
      </c>
      <c r="U526"/>
    </row>
    <row r="527" spans="1:21" s="185" customFormat="1" x14ac:dyDescent="0.25">
      <c r="A527" s="185" t="s">
        <v>3265</v>
      </c>
      <c r="B527" s="185" t="s">
        <v>3266</v>
      </c>
      <c r="C527" s="185" t="s">
        <v>3267</v>
      </c>
      <c r="D527" s="185" t="s">
        <v>4547</v>
      </c>
      <c r="E527" s="185" t="s">
        <v>42</v>
      </c>
      <c r="G527" s="185">
        <v>24000</v>
      </c>
      <c r="H527" s="185">
        <v>6</v>
      </c>
      <c r="I527" s="185">
        <v>144000</v>
      </c>
      <c r="J527" s="185">
        <v>144000</v>
      </c>
      <c r="K527" s="185">
        <v>0</v>
      </c>
      <c r="L527" s="185">
        <v>99100</v>
      </c>
      <c r="M527" s="185">
        <v>21168</v>
      </c>
      <c r="N527" s="185">
        <v>8760</v>
      </c>
      <c r="O527" s="185">
        <v>7070</v>
      </c>
      <c r="P527" s="185">
        <v>107002</v>
      </c>
      <c r="R527" s="185">
        <v>144000</v>
      </c>
      <c r="S527" s="185">
        <v>144000</v>
      </c>
      <c r="U527"/>
    </row>
    <row r="528" spans="1:21" s="185" customFormat="1" x14ac:dyDescent="0.25">
      <c r="A528" s="185" t="s">
        <v>3270</v>
      </c>
      <c r="B528" s="185" t="s">
        <v>3271</v>
      </c>
      <c r="C528" s="185" t="s">
        <v>3272</v>
      </c>
      <c r="D528" s="185" t="s">
        <v>4547</v>
      </c>
      <c r="E528" s="185" t="s">
        <v>179</v>
      </c>
      <c r="F528" s="185" t="s">
        <v>698</v>
      </c>
      <c r="G528" s="185">
        <v>11000</v>
      </c>
      <c r="H528" s="185">
        <v>1</v>
      </c>
      <c r="I528" s="185">
        <v>11000</v>
      </c>
      <c r="J528" s="185">
        <v>11000</v>
      </c>
      <c r="K528" s="185">
        <v>0</v>
      </c>
      <c r="L528" s="185">
        <v>7700</v>
      </c>
      <c r="M528" s="185">
        <v>1617</v>
      </c>
      <c r="N528" s="185">
        <v>3440</v>
      </c>
      <c r="O528" s="185">
        <v>540</v>
      </c>
      <c r="P528" s="185">
        <v>5403</v>
      </c>
      <c r="R528" s="185">
        <v>11000</v>
      </c>
      <c r="S528" s="185">
        <v>11000</v>
      </c>
      <c r="U528"/>
    </row>
    <row r="529" spans="1:21" s="185" customFormat="1" x14ac:dyDescent="0.25">
      <c r="A529" s="185" t="s">
        <v>3278</v>
      </c>
      <c r="B529" s="185" t="s">
        <v>3279</v>
      </c>
      <c r="C529" s="185" t="s">
        <v>3280</v>
      </c>
      <c r="D529" s="185" t="s">
        <v>4547</v>
      </c>
      <c r="E529" s="185" t="s">
        <v>42</v>
      </c>
      <c r="G529" s="185">
        <v>24000</v>
      </c>
      <c r="H529" s="185">
        <v>9</v>
      </c>
      <c r="I529" s="185">
        <v>216000</v>
      </c>
      <c r="J529" s="185">
        <v>216000</v>
      </c>
      <c r="K529" s="185">
        <v>16000</v>
      </c>
      <c r="L529" s="185">
        <v>140000</v>
      </c>
      <c r="M529" s="185">
        <v>29400</v>
      </c>
      <c r="N529" s="185">
        <v>11000</v>
      </c>
      <c r="O529" s="185">
        <v>9820</v>
      </c>
      <c r="P529" s="185">
        <v>149780</v>
      </c>
      <c r="R529" s="185">
        <v>216000</v>
      </c>
      <c r="S529" s="185">
        <v>216000</v>
      </c>
      <c r="U529"/>
    </row>
    <row r="530" spans="1:21" s="185" customFormat="1" x14ac:dyDescent="0.25">
      <c r="A530" s="185" t="s">
        <v>3278</v>
      </c>
      <c r="B530" s="185" t="s">
        <v>3279</v>
      </c>
      <c r="C530" s="185" t="s">
        <v>3280</v>
      </c>
      <c r="D530" s="185" t="s">
        <v>4547</v>
      </c>
      <c r="E530" s="185" t="s">
        <v>172</v>
      </c>
      <c r="F530" s="185" t="s">
        <v>173</v>
      </c>
      <c r="G530" s="185">
        <v>0</v>
      </c>
      <c r="H530" s="185">
        <v>1</v>
      </c>
      <c r="I530" s="185">
        <v>0</v>
      </c>
      <c r="J530" s="185">
        <v>216000</v>
      </c>
      <c r="K530" s="185">
        <v>16000</v>
      </c>
      <c r="L530" s="185">
        <v>140000</v>
      </c>
      <c r="M530" s="185">
        <v>29400</v>
      </c>
      <c r="N530" s="185">
        <v>11000</v>
      </c>
      <c r="O530" s="185">
        <v>9820</v>
      </c>
      <c r="P530" s="185">
        <v>149780</v>
      </c>
      <c r="R530" s="185">
        <v>0</v>
      </c>
      <c r="S530" s="185">
        <v>216000</v>
      </c>
      <c r="U530"/>
    </row>
    <row r="531" spans="1:21" s="185" customFormat="1" x14ac:dyDescent="0.25">
      <c r="A531" s="185" t="s">
        <v>3285</v>
      </c>
      <c r="B531" s="185" t="s">
        <v>3279</v>
      </c>
      <c r="C531" s="185" t="s">
        <v>3286</v>
      </c>
      <c r="D531" s="185" t="s">
        <v>4547</v>
      </c>
      <c r="E531" s="185" t="s">
        <v>971</v>
      </c>
      <c r="F531" s="185" t="s">
        <v>972</v>
      </c>
      <c r="G531" s="185">
        <v>10000</v>
      </c>
      <c r="H531" s="185">
        <v>2</v>
      </c>
      <c r="I531" s="185">
        <v>20000</v>
      </c>
      <c r="J531" s="185">
        <v>20000</v>
      </c>
      <c r="K531" s="185">
        <v>0</v>
      </c>
      <c r="L531" s="185">
        <v>14000</v>
      </c>
      <c r="M531" s="185">
        <v>2940</v>
      </c>
      <c r="N531" s="185">
        <v>3800</v>
      </c>
      <c r="O531" s="185">
        <v>982</v>
      </c>
      <c r="P531" s="185">
        <v>12278</v>
      </c>
      <c r="R531" s="185">
        <v>20000</v>
      </c>
      <c r="S531" s="185">
        <v>20000</v>
      </c>
      <c r="U531"/>
    </row>
    <row r="532" spans="1:21" s="185" customFormat="1" x14ac:dyDescent="0.25">
      <c r="A532" s="185" t="s">
        <v>3291</v>
      </c>
      <c r="B532" s="185" t="s">
        <v>3292</v>
      </c>
      <c r="C532" s="185" t="s">
        <v>3293</v>
      </c>
      <c r="D532" s="185" t="s">
        <v>4547</v>
      </c>
      <c r="E532" s="185" t="s">
        <v>172</v>
      </c>
      <c r="F532" s="185" t="s">
        <v>173</v>
      </c>
      <c r="G532" s="185">
        <v>11759</v>
      </c>
      <c r="H532" s="185">
        <v>3</v>
      </c>
      <c r="I532" s="185">
        <v>35277</v>
      </c>
      <c r="J532" s="185">
        <v>35277</v>
      </c>
      <c r="K532" s="185">
        <v>0</v>
      </c>
      <c r="L532" s="185">
        <v>24694</v>
      </c>
      <c r="M532" s="185">
        <v>5186</v>
      </c>
      <c r="N532" s="185">
        <v>4411</v>
      </c>
      <c r="O532" s="185">
        <v>1732</v>
      </c>
      <c r="P532" s="185">
        <v>23948</v>
      </c>
      <c r="R532" s="185">
        <v>35277</v>
      </c>
      <c r="S532" s="185">
        <v>35277</v>
      </c>
      <c r="U532"/>
    </row>
    <row r="533" spans="1:21" s="185" customFormat="1" x14ac:dyDescent="0.25">
      <c r="A533" s="185" t="s">
        <v>3297</v>
      </c>
      <c r="B533" s="185" t="s">
        <v>3298</v>
      </c>
      <c r="C533" s="185" t="s">
        <v>3299</v>
      </c>
      <c r="D533" s="185" t="s">
        <v>4547</v>
      </c>
      <c r="E533" s="185" t="s">
        <v>707</v>
      </c>
      <c r="G533" s="185">
        <v>0</v>
      </c>
      <c r="H533" s="185">
        <v>1</v>
      </c>
      <c r="I533" s="185">
        <v>0</v>
      </c>
      <c r="J533" s="185">
        <v>165000</v>
      </c>
      <c r="K533" s="185">
        <v>10000</v>
      </c>
      <c r="L533" s="185">
        <v>124000</v>
      </c>
      <c r="M533" s="185">
        <v>22785</v>
      </c>
      <c r="N533" s="185">
        <v>9200</v>
      </c>
      <c r="O533" s="185">
        <v>7611</v>
      </c>
      <c r="P533" s="185">
        <v>115404</v>
      </c>
      <c r="R533" s="185">
        <v>0</v>
      </c>
      <c r="S533" s="185">
        <v>165000</v>
      </c>
      <c r="U533"/>
    </row>
    <row r="534" spans="1:21" s="185" customFormat="1" x14ac:dyDescent="0.25">
      <c r="A534" s="185" t="s">
        <v>3297</v>
      </c>
      <c r="B534" s="185" t="s">
        <v>3298</v>
      </c>
      <c r="C534" s="185" t="s">
        <v>3299</v>
      </c>
      <c r="D534" s="185" t="s">
        <v>4547</v>
      </c>
      <c r="E534" s="185" t="s">
        <v>83</v>
      </c>
      <c r="G534" s="185">
        <v>27500</v>
      </c>
      <c r="H534" s="185">
        <v>6</v>
      </c>
      <c r="I534" s="185">
        <v>165000</v>
      </c>
      <c r="J534" s="185">
        <v>165000</v>
      </c>
      <c r="K534" s="185">
        <v>10000</v>
      </c>
      <c r="L534" s="185">
        <v>124000</v>
      </c>
      <c r="M534" s="185">
        <v>22785</v>
      </c>
      <c r="N534" s="185">
        <v>9200</v>
      </c>
      <c r="O534" s="185">
        <v>7611</v>
      </c>
      <c r="P534" s="185">
        <v>115404</v>
      </c>
      <c r="R534" s="185">
        <v>165000</v>
      </c>
      <c r="S534" s="185">
        <v>165000</v>
      </c>
      <c r="U534"/>
    </row>
    <row r="535" spans="1:21" s="185" customFormat="1" x14ac:dyDescent="0.25">
      <c r="A535" s="185" t="s">
        <v>3297</v>
      </c>
      <c r="B535" s="185" t="s">
        <v>3298</v>
      </c>
      <c r="C535" s="185" t="s">
        <v>3299</v>
      </c>
      <c r="D535" s="185" t="s">
        <v>4547</v>
      </c>
      <c r="E535" s="185" t="s">
        <v>172</v>
      </c>
      <c r="F535" s="185" t="s">
        <v>173</v>
      </c>
      <c r="G535" s="185">
        <v>0</v>
      </c>
      <c r="H535" s="185">
        <v>1</v>
      </c>
      <c r="I535" s="185">
        <v>0</v>
      </c>
      <c r="J535" s="185">
        <v>165000</v>
      </c>
      <c r="K535" s="185">
        <v>10000</v>
      </c>
      <c r="L535" s="185">
        <v>124000</v>
      </c>
      <c r="M535" s="185">
        <v>22785</v>
      </c>
      <c r="N535" s="185">
        <v>9200</v>
      </c>
      <c r="O535" s="185">
        <v>7611</v>
      </c>
      <c r="P535" s="185">
        <v>115404</v>
      </c>
      <c r="R535" s="185">
        <v>0</v>
      </c>
      <c r="S535" s="185">
        <v>165000</v>
      </c>
      <c r="U535"/>
    </row>
    <row r="536" spans="1:21" s="185" customFormat="1" x14ac:dyDescent="0.25">
      <c r="A536" s="185" t="s">
        <v>3303</v>
      </c>
      <c r="B536" s="185" t="s">
        <v>3298</v>
      </c>
      <c r="C536" s="185" t="s">
        <v>3304</v>
      </c>
      <c r="D536" s="185" t="s">
        <v>4547</v>
      </c>
      <c r="E536" s="185" t="s">
        <v>3217</v>
      </c>
      <c r="F536" s="185" t="s">
        <v>173</v>
      </c>
      <c r="G536" s="185">
        <v>23520</v>
      </c>
      <c r="H536" s="185">
        <v>1</v>
      </c>
      <c r="I536" s="185">
        <v>23520</v>
      </c>
      <c r="J536" s="185">
        <v>23520</v>
      </c>
      <c r="K536" s="185">
        <v>0</v>
      </c>
      <c r="L536" s="185">
        <v>23520</v>
      </c>
      <c r="M536" s="185">
        <v>3457</v>
      </c>
      <c r="N536" s="185">
        <v>3941</v>
      </c>
      <c r="O536" s="185">
        <v>1155</v>
      </c>
      <c r="P536" s="185">
        <v>14967</v>
      </c>
      <c r="R536" s="185">
        <v>23520</v>
      </c>
      <c r="S536" s="185">
        <v>23520</v>
      </c>
      <c r="U536"/>
    </row>
    <row r="537" spans="1:21" s="185" customFormat="1" x14ac:dyDescent="0.25">
      <c r="A537" s="185" t="s">
        <v>3310</v>
      </c>
      <c r="B537" s="185" t="s">
        <v>3273</v>
      </c>
      <c r="C537" s="185" t="s">
        <v>3311</v>
      </c>
      <c r="D537" s="185" t="s">
        <v>4547</v>
      </c>
      <c r="E537" s="185" t="s">
        <v>611</v>
      </c>
      <c r="F537" s="185" t="s">
        <v>619</v>
      </c>
      <c r="G537" s="185">
        <v>40000</v>
      </c>
      <c r="H537" s="185">
        <v>1</v>
      </c>
      <c r="I537" s="185">
        <v>40000</v>
      </c>
      <c r="J537" s="185">
        <v>104680</v>
      </c>
      <c r="K537" s="185">
        <v>0</v>
      </c>
      <c r="L537" s="185">
        <v>73275</v>
      </c>
      <c r="M537" s="185">
        <v>15388</v>
      </c>
      <c r="N537" s="185">
        <v>7187</v>
      </c>
      <c r="O537" s="185">
        <v>5140</v>
      </c>
      <c r="P537" s="185">
        <v>76965</v>
      </c>
      <c r="R537" s="185">
        <v>40000</v>
      </c>
      <c r="S537" s="185">
        <v>104680</v>
      </c>
      <c r="U537"/>
    </row>
    <row r="538" spans="1:21" s="185" customFormat="1" x14ac:dyDescent="0.25">
      <c r="A538" s="185" t="s">
        <v>3310</v>
      </c>
      <c r="B538" s="185" t="s">
        <v>3273</v>
      </c>
      <c r="C538" s="185" t="s">
        <v>3311</v>
      </c>
      <c r="D538" s="185" t="s">
        <v>4547</v>
      </c>
      <c r="E538" s="185" t="s">
        <v>190</v>
      </c>
      <c r="F538" s="185" t="s">
        <v>698</v>
      </c>
      <c r="G538" s="185">
        <v>32340</v>
      </c>
      <c r="H538" s="185">
        <v>2</v>
      </c>
      <c r="I538" s="185">
        <v>64680</v>
      </c>
      <c r="J538" s="185">
        <v>104680</v>
      </c>
      <c r="K538" s="185">
        <v>0</v>
      </c>
      <c r="L538" s="185">
        <v>73275</v>
      </c>
      <c r="M538" s="185">
        <v>15388</v>
      </c>
      <c r="N538" s="185">
        <v>7187</v>
      </c>
      <c r="O538" s="185">
        <v>5140</v>
      </c>
      <c r="P538" s="185">
        <v>76965</v>
      </c>
      <c r="R538" s="185">
        <v>64680</v>
      </c>
      <c r="S538" s="185">
        <v>104680</v>
      </c>
      <c r="U538"/>
    </row>
    <row r="539" spans="1:21" s="185" customFormat="1" x14ac:dyDescent="0.25">
      <c r="A539" s="185" t="s">
        <v>3315</v>
      </c>
      <c r="B539" s="185" t="s">
        <v>1842</v>
      </c>
      <c r="C539" s="185" t="s">
        <v>3316</v>
      </c>
      <c r="D539" s="185" t="s">
        <v>4547</v>
      </c>
      <c r="E539" s="185" t="s">
        <v>42</v>
      </c>
      <c r="G539" s="185">
        <v>24000</v>
      </c>
      <c r="H539" s="185">
        <v>3</v>
      </c>
      <c r="I539" s="185">
        <v>72000</v>
      </c>
      <c r="J539" s="185">
        <v>72000</v>
      </c>
      <c r="K539" s="185">
        <v>0</v>
      </c>
      <c r="L539" s="185">
        <v>53989</v>
      </c>
      <c r="M539" s="185">
        <v>10584</v>
      </c>
      <c r="N539" s="185">
        <v>5880</v>
      </c>
      <c r="O539" s="185">
        <v>3535</v>
      </c>
      <c r="P539" s="185">
        <v>52001</v>
      </c>
      <c r="R539" s="185">
        <v>72000</v>
      </c>
      <c r="S539" s="185">
        <v>72000</v>
      </c>
      <c r="U539"/>
    </row>
    <row r="540" spans="1:21" s="185" customFormat="1" x14ac:dyDescent="0.25">
      <c r="A540" s="185" t="s">
        <v>3319</v>
      </c>
      <c r="B540" s="185" t="s">
        <v>1842</v>
      </c>
      <c r="C540" s="185" t="s">
        <v>3320</v>
      </c>
      <c r="D540" s="185" t="s">
        <v>4547</v>
      </c>
      <c r="E540" s="185" t="s">
        <v>1214</v>
      </c>
      <c r="G540" s="185">
        <v>28000</v>
      </c>
      <c r="H540" s="185">
        <v>6</v>
      </c>
      <c r="I540" s="185">
        <v>168000</v>
      </c>
      <c r="J540" s="185">
        <v>168000</v>
      </c>
      <c r="K540" s="185">
        <v>0</v>
      </c>
      <c r="L540" s="185">
        <v>117600</v>
      </c>
      <c r="M540" s="185">
        <v>24696</v>
      </c>
      <c r="N540" s="185">
        <v>9720</v>
      </c>
      <c r="O540" s="185">
        <v>8249</v>
      </c>
      <c r="P540" s="185">
        <v>125335</v>
      </c>
      <c r="R540" s="185">
        <v>168000</v>
      </c>
      <c r="S540" s="185">
        <v>168000</v>
      </c>
      <c r="U540"/>
    </row>
    <row r="541" spans="1:21" s="185" customFormat="1" x14ac:dyDescent="0.25">
      <c r="A541" s="185" t="s">
        <v>3319</v>
      </c>
      <c r="B541" s="185" t="s">
        <v>1842</v>
      </c>
      <c r="C541" s="185" t="s">
        <v>3320</v>
      </c>
      <c r="D541" s="185" t="s">
        <v>4547</v>
      </c>
      <c r="E541" s="185" t="s">
        <v>172</v>
      </c>
      <c r="F541" s="185" t="s">
        <v>173</v>
      </c>
      <c r="G541" s="185">
        <v>0</v>
      </c>
      <c r="H541" s="185">
        <v>1</v>
      </c>
      <c r="I541" s="185">
        <v>0</v>
      </c>
      <c r="J541" s="185">
        <v>168000</v>
      </c>
      <c r="K541" s="185">
        <v>0</v>
      </c>
      <c r="L541" s="185">
        <v>117600</v>
      </c>
      <c r="M541" s="185">
        <v>24696</v>
      </c>
      <c r="N541" s="185">
        <v>9720</v>
      </c>
      <c r="O541" s="185">
        <v>8249</v>
      </c>
      <c r="P541" s="185">
        <v>125335</v>
      </c>
      <c r="R541" s="185">
        <v>0</v>
      </c>
      <c r="S541" s="185">
        <v>168000</v>
      </c>
      <c r="U541"/>
    </row>
    <row r="542" spans="1:21" s="185" customFormat="1" x14ac:dyDescent="0.25">
      <c r="A542" s="185" t="s">
        <v>3326</v>
      </c>
      <c r="B542" s="185" t="s">
        <v>3327</v>
      </c>
      <c r="C542" s="185" t="s">
        <v>3328</v>
      </c>
      <c r="D542" s="185" t="s">
        <v>4547</v>
      </c>
      <c r="E542" s="185" t="s">
        <v>1013</v>
      </c>
      <c r="F542" s="185" t="s">
        <v>1030</v>
      </c>
      <c r="G542" s="185">
        <v>28000</v>
      </c>
      <c r="H542" s="185">
        <v>1</v>
      </c>
      <c r="I542" s="185">
        <v>28000</v>
      </c>
      <c r="J542" s="185">
        <v>28000</v>
      </c>
      <c r="K542" s="185">
        <v>0</v>
      </c>
      <c r="L542" s="185">
        <v>19600</v>
      </c>
      <c r="M542" s="185">
        <v>4116</v>
      </c>
      <c r="N542" s="185">
        <v>4120</v>
      </c>
      <c r="O542" s="185">
        <v>1375</v>
      </c>
      <c r="P542" s="185">
        <v>18389</v>
      </c>
      <c r="R542" s="185">
        <v>28000</v>
      </c>
      <c r="S542" s="185">
        <v>28000</v>
      </c>
      <c r="U542"/>
    </row>
    <row r="543" spans="1:21" s="185" customFormat="1" x14ac:dyDescent="0.25">
      <c r="A543" s="185" t="s">
        <v>3334</v>
      </c>
      <c r="B543" s="185" t="s">
        <v>2767</v>
      </c>
      <c r="C543" s="185" t="s">
        <v>3335</v>
      </c>
      <c r="D543" s="185" t="s">
        <v>4547</v>
      </c>
      <c r="E543" s="185" t="s">
        <v>588</v>
      </c>
      <c r="G543" s="185">
        <v>24000</v>
      </c>
      <c r="H543" s="185">
        <v>4</v>
      </c>
      <c r="I543" s="185">
        <v>96000</v>
      </c>
      <c r="J543" s="185">
        <v>96000</v>
      </c>
      <c r="K543" s="185">
        <v>0</v>
      </c>
      <c r="L543" s="185">
        <v>67200</v>
      </c>
      <c r="M543" s="185">
        <v>14112</v>
      </c>
      <c r="N543" s="185">
        <v>6840</v>
      </c>
      <c r="O543" s="185">
        <v>4714</v>
      </c>
      <c r="P543" s="185">
        <v>70334</v>
      </c>
      <c r="R543" s="185">
        <v>96000</v>
      </c>
      <c r="S543" s="185">
        <v>96000</v>
      </c>
      <c r="U543"/>
    </row>
    <row r="544" spans="1:21" s="185" customFormat="1" x14ac:dyDescent="0.25">
      <c r="A544" s="185" t="s">
        <v>3340</v>
      </c>
      <c r="B544" s="185" t="s">
        <v>3341</v>
      </c>
      <c r="C544" s="185" t="s">
        <v>3342</v>
      </c>
      <c r="D544" s="185" t="s">
        <v>4547</v>
      </c>
      <c r="E544" s="185" t="s">
        <v>611</v>
      </c>
      <c r="F544" s="185" t="s">
        <v>201</v>
      </c>
      <c r="G544" s="185">
        <v>20046</v>
      </c>
      <c r="H544" s="185">
        <v>2</v>
      </c>
      <c r="I544" s="185">
        <v>40092</v>
      </c>
      <c r="J544" s="185">
        <v>182092</v>
      </c>
      <c r="K544" s="185">
        <v>10000</v>
      </c>
      <c r="L544" s="185">
        <v>120463</v>
      </c>
      <c r="M544" s="185">
        <v>25298</v>
      </c>
      <c r="N544" s="185">
        <v>9884</v>
      </c>
      <c r="O544" s="185">
        <v>8450</v>
      </c>
      <c r="P544" s="185">
        <v>128460</v>
      </c>
      <c r="R544" s="185">
        <v>40092</v>
      </c>
      <c r="S544" s="185">
        <v>182092</v>
      </c>
      <c r="U544"/>
    </row>
    <row r="545" spans="1:21" s="185" customFormat="1" x14ac:dyDescent="0.25">
      <c r="A545" s="185" t="s">
        <v>3340</v>
      </c>
      <c r="B545" s="185" t="s">
        <v>3341</v>
      </c>
      <c r="C545" s="185" t="s">
        <v>3342</v>
      </c>
      <c r="D545" s="185" t="s">
        <v>4547</v>
      </c>
      <c r="E545" s="185" t="s">
        <v>611</v>
      </c>
      <c r="F545" s="185" t="s">
        <v>623</v>
      </c>
      <c r="G545" s="185">
        <v>40000</v>
      </c>
      <c r="H545" s="185">
        <v>1</v>
      </c>
      <c r="I545" s="185">
        <v>40000</v>
      </c>
      <c r="J545" s="185">
        <v>182092</v>
      </c>
      <c r="K545" s="185">
        <v>10000</v>
      </c>
      <c r="L545" s="185">
        <v>120463</v>
      </c>
      <c r="M545" s="185">
        <v>25298</v>
      </c>
      <c r="N545" s="185">
        <v>9884</v>
      </c>
      <c r="O545" s="185">
        <v>8450</v>
      </c>
      <c r="P545" s="185">
        <v>128460</v>
      </c>
      <c r="R545" s="185">
        <v>40000</v>
      </c>
      <c r="S545" s="185">
        <v>182092</v>
      </c>
      <c r="U545"/>
    </row>
    <row r="546" spans="1:21" s="185" customFormat="1" x14ac:dyDescent="0.25">
      <c r="A546" s="185" t="s">
        <v>3340</v>
      </c>
      <c r="B546" s="185" t="s">
        <v>3341</v>
      </c>
      <c r="C546" s="185" t="s">
        <v>3342</v>
      </c>
      <c r="D546" s="185" t="s">
        <v>4547</v>
      </c>
      <c r="E546" s="185" t="s">
        <v>187</v>
      </c>
      <c r="F546" s="185" t="s">
        <v>173</v>
      </c>
      <c r="G546" s="185">
        <v>34000</v>
      </c>
      <c r="H546" s="185">
        <v>1</v>
      </c>
      <c r="I546" s="185">
        <v>34000</v>
      </c>
      <c r="J546" s="185">
        <v>182092</v>
      </c>
      <c r="K546" s="185">
        <v>10000</v>
      </c>
      <c r="L546" s="185">
        <v>120463</v>
      </c>
      <c r="M546" s="185">
        <v>25298</v>
      </c>
      <c r="N546" s="185">
        <v>9884</v>
      </c>
      <c r="O546" s="185">
        <v>8450</v>
      </c>
      <c r="P546" s="185">
        <v>128460</v>
      </c>
      <c r="R546" s="185">
        <v>34000</v>
      </c>
      <c r="S546" s="185">
        <v>182092</v>
      </c>
      <c r="U546"/>
    </row>
    <row r="547" spans="1:21" s="185" customFormat="1" x14ac:dyDescent="0.25">
      <c r="A547" s="185" t="s">
        <v>3340</v>
      </c>
      <c r="B547" s="185" t="s">
        <v>3341</v>
      </c>
      <c r="C547" s="185" t="s">
        <v>3342</v>
      </c>
      <c r="D547" s="185" t="s">
        <v>4547</v>
      </c>
      <c r="E547" s="185" t="s">
        <v>187</v>
      </c>
      <c r="F547" s="185" t="s">
        <v>192</v>
      </c>
      <c r="G547" s="185">
        <v>34000</v>
      </c>
      <c r="H547" s="185">
        <v>2</v>
      </c>
      <c r="I547" s="185">
        <v>68000</v>
      </c>
      <c r="J547" s="185">
        <v>182092</v>
      </c>
      <c r="K547" s="185">
        <v>10000</v>
      </c>
      <c r="L547" s="185">
        <v>120463</v>
      </c>
      <c r="M547" s="185">
        <v>25298</v>
      </c>
      <c r="N547" s="185">
        <v>9884</v>
      </c>
      <c r="O547" s="185">
        <v>8450</v>
      </c>
      <c r="P547" s="185">
        <v>128460</v>
      </c>
      <c r="R547" s="185">
        <v>68000</v>
      </c>
      <c r="S547" s="185">
        <v>182092</v>
      </c>
      <c r="U547"/>
    </row>
    <row r="548" spans="1:21" s="185" customFormat="1" x14ac:dyDescent="0.25">
      <c r="A548" s="185" t="s">
        <v>3340</v>
      </c>
      <c r="B548" s="185" t="s">
        <v>3341</v>
      </c>
      <c r="C548" s="185" t="s">
        <v>3342</v>
      </c>
      <c r="D548" s="185" t="s">
        <v>4547</v>
      </c>
      <c r="E548" s="185" t="s">
        <v>172</v>
      </c>
      <c r="F548" s="185" t="s">
        <v>173</v>
      </c>
      <c r="G548" s="185">
        <v>0</v>
      </c>
      <c r="H548" s="185">
        <v>1</v>
      </c>
      <c r="I548" s="185">
        <v>0</v>
      </c>
      <c r="J548" s="185">
        <v>182092</v>
      </c>
      <c r="K548" s="185">
        <v>10000</v>
      </c>
      <c r="L548" s="185">
        <v>120463</v>
      </c>
      <c r="M548" s="185">
        <v>25298</v>
      </c>
      <c r="N548" s="185">
        <v>9884</v>
      </c>
      <c r="O548" s="185">
        <v>8450</v>
      </c>
      <c r="P548" s="185">
        <v>128460</v>
      </c>
      <c r="R548" s="185">
        <v>0</v>
      </c>
      <c r="S548" s="185">
        <v>182092</v>
      </c>
      <c r="U548"/>
    </row>
    <row r="549" spans="1:21" s="185" customFormat="1" x14ac:dyDescent="0.25">
      <c r="A549" s="185" t="s">
        <v>3350</v>
      </c>
      <c r="B549" s="185" t="s">
        <v>2782</v>
      </c>
      <c r="C549" s="185" t="s">
        <v>3351</v>
      </c>
      <c r="D549" s="185" t="s">
        <v>4547</v>
      </c>
      <c r="E549" s="185" t="s">
        <v>1214</v>
      </c>
      <c r="G549" s="185">
        <v>28000</v>
      </c>
      <c r="H549" s="185">
        <v>6</v>
      </c>
      <c r="I549" s="185">
        <v>168000</v>
      </c>
      <c r="J549" s="185">
        <v>168000</v>
      </c>
      <c r="K549" s="185">
        <v>10000</v>
      </c>
      <c r="L549" s="185">
        <v>110599</v>
      </c>
      <c r="M549" s="185">
        <v>23226</v>
      </c>
      <c r="N549" s="185">
        <v>9320</v>
      </c>
      <c r="O549" s="185">
        <v>7758</v>
      </c>
      <c r="P549" s="185">
        <v>117696</v>
      </c>
      <c r="R549" s="185">
        <v>168000</v>
      </c>
      <c r="S549" s="185">
        <v>168000</v>
      </c>
      <c r="U549"/>
    </row>
    <row r="550" spans="1:21" s="185" customFormat="1" x14ac:dyDescent="0.25">
      <c r="A550" s="185" t="s">
        <v>3350</v>
      </c>
      <c r="B550" s="185" t="s">
        <v>2782</v>
      </c>
      <c r="C550" s="185" t="s">
        <v>3351</v>
      </c>
      <c r="D550" s="185" t="s">
        <v>4547</v>
      </c>
      <c r="E550" s="185" t="s">
        <v>172</v>
      </c>
      <c r="F550" s="185" t="s">
        <v>173</v>
      </c>
      <c r="G550" s="185">
        <v>0</v>
      </c>
      <c r="H550" s="185">
        <v>1</v>
      </c>
      <c r="I550" s="185">
        <v>0</v>
      </c>
      <c r="J550" s="185">
        <v>168000</v>
      </c>
      <c r="K550" s="185">
        <v>10000</v>
      </c>
      <c r="L550" s="185">
        <v>110599</v>
      </c>
      <c r="M550" s="185">
        <v>23226</v>
      </c>
      <c r="N550" s="185">
        <v>9320</v>
      </c>
      <c r="O550" s="185">
        <v>7758</v>
      </c>
      <c r="P550" s="185">
        <v>117696</v>
      </c>
      <c r="R550" s="185">
        <v>0</v>
      </c>
      <c r="S550" s="185">
        <v>168000</v>
      </c>
      <c r="U550"/>
    </row>
    <row r="551" spans="1:21" s="185" customFormat="1" x14ac:dyDescent="0.25">
      <c r="A551" s="185" t="s">
        <v>3354</v>
      </c>
      <c r="B551" s="185" t="s">
        <v>1850</v>
      </c>
      <c r="C551" s="185" t="s">
        <v>3355</v>
      </c>
      <c r="D551" s="185" t="s">
        <v>4547</v>
      </c>
      <c r="E551" s="185" t="s">
        <v>42</v>
      </c>
      <c r="G551" s="185">
        <v>24000</v>
      </c>
      <c r="H551" s="185">
        <v>9</v>
      </c>
      <c r="I551" s="185">
        <v>216000</v>
      </c>
      <c r="J551" s="185">
        <v>216000</v>
      </c>
      <c r="K551" s="185">
        <v>16000</v>
      </c>
      <c r="L551" s="185">
        <v>129999</v>
      </c>
      <c r="M551" s="185">
        <v>29400</v>
      </c>
      <c r="N551" s="185">
        <v>11000</v>
      </c>
      <c r="O551" s="185">
        <v>9820</v>
      </c>
      <c r="P551" s="185">
        <v>149780</v>
      </c>
      <c r="R551" s="185">
        <v>216000</v>
      </c>
      <c r="S551" s="185">
        <v>216000</v>
      </c>
      <c r="U551"/>
    </row>
    <row r="552" spans="1:21" s="185" customFormat="1" x14ac:dyDescent="0.25">
      <c r="A552" s="185" t="s">
        <v>3354</v>
      </c>
      <c r="B552" s="185" t="s">
        <v>1850</v>
      </c>
      <c r="C552" s="185" t="s">
        <v>3355</v>
      </c>
      <c r="D552" s="185" t="s">
        <v>4547</v>
      </c>
      <c r="E552" s="185" t="s">
        <v>172</v>
      </c>
      <c r="F552" s="185" t="s">
        <v>173</v>
      </c>
      <c r="G552" s="185">
        <v>0</v>
      </c>
      <c r="H552" s="185">
        <v>1</v>
      </c>
      <c r="I552" s="185">
        <v>0</v>
      </c>
      <c r="J552" s="185">
        <v>216000</v>
      </c>
      <c r="K552" s="185">
        <v>16000</v>
      </c>
      <c r="L552" s="185">
        <v>129999</v>
      </c>
      <c r="M552" s="185">
        <v>29400</v>
      </c>
      <c r="N552" s="185">
        <v>11000</v>
      </c>
      <c r="O552" s="185">
        <v>9820</v>
      </c>
      <c r="P552" s="185">
        <v>149780</v>
      </c>
      <c r="R552" s="185">
        <v>0</v>
      </c>
      <c r="S552" s="185">
        <v>216000</v>
      </c>
      <c r="U552"/>
    </row>
    <row r="553" spans="1:21" s="185" customFormat="1" x14ac:dyDescent="0.25">
      <c r="A553" s="185" t="s">
        <v>3359</v>
      </c>
      <c r="B553" s="185" t="s">
        <v>1850</v>
      </c>
      <c r="C553" s="185" t="s">
        <v>3360</v>
      </c>
      <c r="D553" s="185" t="s">
        <v>4547</v>
      </c>
      <c r="E553" s="185" t="s">
        <v>3217</v>
      </c>
      <c r="F553" s="185" t="s">
        <v>173</v>
      </c>
      <c r="G553" s="185">
        <v>23520</v>
      </c>
      <c r="H553" s="185">
        <v>2</v>
      </c>
      <c r="I553" s="185">
        <v>47040</v>
      </c>
      <c r="J553" s="185">
        <v>47040</v>
      </c>
      <c r="K553" s="185">
        <v>0</v>
      </c>
      <c r="L553" s="185">
        <v>30576</v>
      </c>
      <c r="M553" s="185">
        <v>6915</v>
      </c>
      <c r="N553" s="185">
        <v>4882</v>
      </c>
      <c r="O553" s="185">
        <v>2310</v>
      </c>
      <c r="P553" s="185">
        <v>32933</v>
      </c>
      <c r="R553" s="185">
        <v>47040</v>
      </c>
      <c r="S553" s="185">
        <v>47040</v>
      </c>
      <c r="U553"/>
    </row>
    <row r="554" spans="1:21" s="185" customFormat="1" x14ac:dyDescent="0.25">
      <c r="A554" s="185" t="s">
        <v>3364</v>
      </c>
      <c r="B554" s="185" t="s">
        <v>1850</v>
      </c>
      <c r="C554" s="185" t="s">
        <v>3365</v>
      </c>
      <c r="D554" s="185" t="s">
        <v>4547</v>
      </c>
      <c r="E554" s="185" t="s">
        <v>687</v>
      </c>
      <c r="F554" s="185" t="s">
        <v>689</v>
      </c>
      <c r="G554" s="185">
        <v>95000</v>
      </c>
      <c r="H554" s="185">
        <v>3</v>
      </c>
      <c r="I554" s="185">
        <v>285000</v>
      </c>
      <c r="J554" s="185">
        <v>285000</v>
      </c>
      <c r="K554" s="185">
        <v>16000</v>
      </c>
      <c r="L554" s="185">
        <v>174850</v>
      </c>
      <c r="M554" s="185">
        <v>39543</v>
      </c>
      <c r="N554" s="185">
        <v>13760</v>
      </c>
      <c r="O554" s="185">
        <v>13208</v>
      </c>
      <c r="P554" s="185">
        <v>202489</v>
      </c>
      <c r="R554" s="185">
        <v>285000</v>
      </c>
      <c r="S554" s="185">
        <v>285000</v>
      </c>
      <c r="U554"/>
    </row>
    <row r="555" spans="1:21" s="185" customFormat="1" x14ac:dyDescent="0.25">
      <c r="A555" s="185" t="s">
        <v>3364</v>
      </c>
      <c r="B555" s="185" t="s">
        <v>1850</v>
      </c>
      <c r="C555" s="185" t="s">
        <v>3365</v>
      </c>
      <c r="D555" s="185" t="s">
        <v>4547</v>
      </c>
      <c r="E555" s="185" t="s">
        <v>172</v>
      </c>
      <c r="F555" s="185" t="s">
        <v>173</v>
      </c>
      <c r="G555" s="185">
        <v>0</v>
      </c>
      <c r="H555" s="185">
        <v>1</v>
      </c>
      <c r="I555" s="185">
        <v>0</v>
      </c>
      <c r="J555" s="185">
        <v>285000</v>
      </c>
      <c r="K555" s="185">
        <v>16000</v>
      </c>
      <c r="L555" s="185">
        <v>174850</v>
      </c>
      <c r="M555" s="185">
        <v>39543</v>
      </c>
      <c r="N555" s="185">
        <v>13760</v>
      </c>
      <c r="O555" s="185">
        <v>13208</v>
      </c>
      <c r="P555" s="185">
        <v>202489</v>
      </c>
      <c r="R555" s="185">
        <v>0</v>
      </c>
      <c r="S555" s="185">
        <v>285000</v>
      </c>
      <c r="U555"/>
    </row>
    <row r="556" spans="1:21" s="185" customFormat="1" x14ac:dyDescent="0.25">
      <c r="A556" s="185" t="s">
        <v>3368</v>
      </c>
      <c r="B556" s="185" t="s">
        <v>1850</v>
      </c>
      <c r="C556" s="185" t="s">
        <v>3369</v>
      </c>
      <c r="D556" s="185" t="s">
        <v>4547</v>
      </c>
      <c r="E556" s="185" t="s">
        <v>187</v>
      </c>
      <c r="F556" s="185" t="s">
        <v>204</v>
      </c>
      <c r="G556" s="185">
        <v>34000</v>
      </c>
      <c r="H556" s="185">
        <v>1</v>
      </c>
      <c r="I556" s="185">
        <v>34000</v>
      </c>
      <c r="J556" s="185">
        <v>34000</v>
      </c>
      <c r="K556" s="185">
        <v>0</v>
      </c>
      <c r="L556" s="185">
        <v>22100</v>
      </c>
      <c r="M556" s="185">
        <v>4998</v>
      </c>
      <c r="N556" s="185">
        <v>4360</v>
      </c>
      <c r="O556" s="185">
        <v>1669</v>
      </c>
      <c r="P556" s="185">
        <v>22973</v>
      </c>
      <c r="R556" s="185">
        <v>34000</v>
      </c>
      <c r="S556" s="185">
        <v>34000</v>
      </c>
      <c r="U556"/>
    </row>
    <row r="557" spans="1:21" s="185" customFormat="1" x14ac:dyDescent="0.25">
      <c r="A557" s="185" t="s">
        <v>3373</v>
      </c>
      <c r="B557" s="185" t="s">
        <v>2789</v>
      </c>
      <c r="C557" s="185" t="s">
        <v>3374</v>
      </c>
      <c r="D557" s="185" t="s">
        <v>4547</v>
      </c>
      <c r="E557" s="185" t="s">
        <v>3217</v>
      </c>
      <c r="F557" s="185" t="s">
        <v>173</v>
      </c>
      <c r="G557" s="185">
        <v>23520</v>
      </c>
      <c r="H557" s="185">
        <v>1</v>
      </c>
      <c r="I557" s="185">
        <v>23520</v>
      </c>
      <c r="J557" s="185">
        <v>23520</v>
      </c>
      <c r="K557" s="185">
        <v>0</v>
      </c>
      <c r="L557" s="185">
        <v>15287</v>
      </c>
      <c r="M557" s="185">
        <v>3457</v>
      </c>
      <c r="N557" s="185">
        <v>3941</v>
      </c>
      <c r="O557" s="185">
        <v>1155</v>
      </c>
      <c r="P557" s="185">
        <v>14967</v>
      </c>
      <c r="R557" s="185">
        <v>23520</v>
      </c>
      <c r="S557" s="185">
        <v>23520</v>
      </c>
      <c r="U557"/>
    </row>
    <row r="558" spans="1:21" s="185" customFormat="1" x14ac:dyDescent="0.25">
      <c r="A558" s="185" t="s">
        <v>3378</v>
      </c>
      <c r="B558" s="185" t="s">
        <v>2775</v>
      </c>
      <c r="C558" s="185" t="s">
        <v>3379</v>
      </c>
      <c r="D558" s="185" t="s">
        <v>4547</v>
      </c>
      <c r="E558" s="185" t="s">
        <v>611</v>
      </c>
      <c r="F558" s="185" t="s">
        <v>183</v>
      </c>
      <c r="G558" s="185">
        <v>22000</v>
      </c>
      <c r="H558" s="185">
        <v>2</v>
      </c>
      <c r="I558" s="185">
        <v>44000</v>
      </c>
      <c r="J558" s="185">
        <v>44000</v>
      </c>
      <c r="K558" s="185">
        <v>0</v>
      </c>
      <c r="L558" s="185">
        <v>27500</v>
      </c>
      <c r="M558" s="185">
        <v>6468</v>
      </c>
      <c r="N558" s="185">
        <v>4760</v>
      </c>
      <c r="O558" s="185">
        <v>2160</v>
      </c>
      <c r="P558" s="185">
        <v>30612</v>
      </c>
      <c r="R558" s="185">
        <v>44000</v>
      </c>
      <c r="S558" s="185">
        <v>44000</v>
      </c>
      <c r="U558"/>
    </row>
    <row r="559" spans="1:21" s="185" customFormat="1" x14ac:dyDescent="0.25">
      <c r="A559" s="185" t="s">
        <v>3384</v>
      </c>
      <c r="B559" s="185" t="s">
        <v>3385</v>
      </c>
      <c r="C559" s="185" t="s">
        <v>3386</v>
      </c>
      <c r="D559" s="185" t="s">
        <v>4547</v>
      </c>
      <c r="E559" s="185" t="s">
        <v>588</v>
      </c>
      <c r="G559" s="185">
        <v>24000</v>
      </c>
      <c r="H559" s="185">
        <v>4</v>
      </c>
      <c r="I559" s="185">
        <v>96000</v>
      </c>
      <c r="J559" s="185">
        <v>96000</v>
      </c>
      <c r="K559" s="185">
        <v>0</v>
      </c>
      <c r="L559" s="185">
        <v>65101</v>
      </c>
      <c r="M559" s="185">
        <v>14112</v>
      </c>
      <c r="N559" s="185">
        <v>6840</v>
      </c>
      <c r="O559" s="185">
        <v>5008</v>
      </c>
      <c r="P559" s="185">
        <v>70040</v>
      </c>
      <c r="R559" s="185">
        <v>96000</v>
      </c>
      <c r="S559" s="185">
        <v>96000</v>
      </c>
      <c r="U559"/>
    </row>
    <row r="560" spans="1:21" s="185" customFormat="1" x14ac:dyDescent="0.25">
      <c r="A560" s="185" t="s">
        <v>3390</v>
      </c>
      <c r="B560" s="185" t="s">
        <v>3391</v>
      </c>
      <c r="C560" s="185" t="s">
        <v>3392</v>
      </c>
      <c r="D560" s="185" t="s">
        <v>4547</v>
      </c>
      <c r="E560" s="185" t="s">
        <v>82</v>
      </c>
      <c r="G560" s="185">
        <v>24000</v>
      </c>
      <c r="H560" s="185">
        <v>4</v>
      </c>
      <c r="I560" s="185">
        <v>96000</v>
      </c>
      <c r="J560" s="185">
        <v>96000</v>
      </c>
      <c r="K560" s="185">
        <v>0</v>
      </c>
      <c r="L560" s="185">
        <v>72000</v>
      </c>
      <c r="M560" s="185">
        <v>14112</v>
      </c>
      <c r="N560" s="185">
        <v>6840</v>
      </c>
      <c r="O560" s="185">
        <v>4714</v>
      </c>
      <c r="P560" s="185">
        <v>70334</v>
      </c>
      <c r="R560" s="185">
        <v>96000</v>
      </c>
      <c r="S560" s="185">
        <v>96000</v>
      </c>
      <c r="U560"/>
    </row>
    <row r="561" spans="1:21" s="185" customFormat="1" x14ac:dyDescent="0.25">
      <c r="A561" s="185" t="s">
        <v>3400</v>
      </c>
      <c r="B561" s="185" t="s">
        <v>3393</v>
      </c>
      <c r="C561" s="185" t="s">
        <v>3401</v>
      </c>
      <c r="D561" s="185" t="s">
        <v>4547</v>
      </c>
      <c r="E561" s="185" t="s">
        <v>187</v>
      </c>
      <c r="F561" s="185" t="s">
        <v>248</v>
      </c>
      <c r="G561" s="185">
        <v>33520</v>
      </c>
      <c r="H561" s="185">
        <v>1</v>
      </c>
      <c r="I561" s="185">
        <v>33520</v>
      </c>
      <c r="J561" s="185">
        <v>33520</v>
      </c>
      <c r="K561" s="185">
        <v>0</v>
      </c>
      <c r="L561" s="185">
        <v>26816</v>
      </c>
      <c r="M561" s="185">
        <v>4927</v>
      </c>
      <c r="N561" s="185">
        <v>4341</v>
      </c>
      <c r="O561" s="185">
        <v>1646</v>
      </c>
      <c r="P561" s="185">
        <v>22606</v>
      </c>
      <c r="R561" s="185">
        <v>33520</v>
      </c>
      <c r="S561" s="185">
        <v>33520</v>
      </c>
      <c r="U561"/>
    </row>
    <row r="562" spans="1:21" s="185" customFormat="1" x14ac:dyDescent="0.25">
      <c r="A562" s="185" t="s">
        <v>3407</v>
      </c>
      <c r="B562" s="185" t="s">
        <v>3408</v>
      </c>
      <c r="C562" s="185" t="s">
        <v>3409</v>
      </c>
      <c r="D562" s="185" t="s">
        <v>4547</v>
      </c>
      <c r="E562" s="185" t="s">
        <v>707</v>
      </c>
      <c r="G562" s="185">
        <v>0</v>
      </c>
      <c r="H562" s="185">
        <v>1</v>
      </c>
      <c r="I562" s="185">
        <v>0</v>
      </c>
      <c r="J562" s="185">
        <v>165000</v>
      </c>
      <c r="K562" s="185">
        <v>10000</v>
      </c>
      <c r="L562" s="185">
        <v>124000</v>
      </c>
      <c r="M562" s="185">
        <v>22785</v>
      </c>
      <c r="N562" s="185">
        <v>9200</v>
      </c>
      <c r="O562" s="185">
        <v>7611</v>
      </c>
      <c r="P562" s="185">
        <v>115404</v>
      </c>
      <c r="R562" s="185">
        <v>0</v>
      </c>
      <c r="S562" s="185">
        <v>165000</v>
      </c>
      <c r="U562"/>
    </row>
    <row r="563" spans="1:21" s="185" customFormat="1" x14ac:dyDescent="0.25">
      <c r="A563" s="185" t="s">
        <v>3407</v>
      </c>
      <c r="B563" s="185" t="s">
        <v>3408</v>
      </c>
      <c r="C563" s="185" t="s">
        <v>3409</v>
      </c>
      <c r="D563" s="185" t="s">
        <v>4547</v>
      </c>
      <c r="E563" s="185" t="s">
        <v>83</v>
      </c>
      <c r="G563" s="185">
        <v>27500</v>
      </c>
      <c r="H563" s="185">
        <v>6</v>
      </c>
      <c r="I563" s="185">
        <v>165000</v>
      </c>
      <c r="J563" s="185">
        <v>165000</v>
      </c>
      <c r="K563" s="185">
        <v>10000</v>
      </c>
      <c r="L563" s="185">
        <v>124000</v>
      </c>
      <c r="M563" s="185">
        <v>22785</v>
      </c>
      <c r="N563" s="185">
        <v>9200</v>
      </c>
      <c r="O563" s="185">
        <v>7611</v>
      </c>
      <c r="P563" s="185">
        <v>115404</v>
      </c>
      <c r="R563" s="185">
        <v>165000</v>
      </c>
      <c r="S563" s="185">
        <v>165000</v>
      </c>
      <c r="U563"/>
    </row>
    <row r="564" spans="1:21" s="185" customFormat="1" x14ac:dyDescent="0.25">
      <c r="A564" s="185" t="s">
        <v>3407</v>
      </c>
      <c r="B564" s="185" t="s">
        <v>3408</v>
      </c>
      <c r="C564" s="185" t="s">
        <v>3409</v>
      </c>
      <c r="D564" s="185" t="s">
        <v>4547</v>
      </c>
      <c r="E564" s="185" t="s">
        <v>172</v>
      </c>
      <c r="F564" s="185" t="s">
        <v>173</v>
      </c>
      <c r="G564" s="185">
        <v>0</v>
      </c>
      <c r="H564" s="185">
        <v>1</v>
      </c>
      <c r="I564" s="185">
        <v>0</v>
      </c>
      <c r="J564" s="185">
        <v>165000</v>
      </c>
      <c r="K564" s="185">
        <v>10000</v>
      </c>
      <c r="L564" s="185">
        <v>124000</v>
      </c>
      <c r="M564" s="185">
        <v>22785</v>
      </c>
      <c r="N564" s="185">
        <v>9200</v>
      </c>
      <c r="O564" s="185">
        <v>7611</v>
      </c>
      <c r="P564" s="185">
        <v>115404</v>
      </c>
      <c r="R564" s="185">
        <v>0</v>
      </c>
      <c r="S564" s="185">
        <v>165000</v>
      </c>
      <c r="U564"/>
    </row>
    <row r="565" spans="1:21" s="185" customFormat="1" x14ac:dyDescent="0.25">
      <c r="A565" s="185" t="s">
        <v>3412</v>
      </c>
      <c r="B565" s="185" t="s">
        <v>2847</v>
      </c>
      <c r="C565" s="185" t="s">
        <v>3413</v>
      </c>
      <c r="D565" s="185" t="s">
        <v>4547</v>
      </c>
      <c r="E565" s="185" t="s">
        <v>611</v>
      </c>
      <c r="F565" s="185" t="s">
        <v>183</v>
      </c>
      <c r="G565" s="185">
        <v>22000</v>
      </c>
      <c r="H565" s="185">
        <v>1</v>
      </c>
      <c r="I565" s="185">
        <v>22000</v>
      </c>
      <c r="J565" s="185">
        <v>22000</v>
      </c>
      <c r="K565" s="185">
        <v>0</v>
      </c>
      <c r="L565" s="185">
        <v>22000</v>
      </c>
      <c r="M565" s="185">
        <v>3234</v>
      </c>
      <c r="N565" s="185">
        <v>3880</v>
      </c>
      <c r="O565" s="185">
        <v>1080</v>
      </c>
      <c r="P565" s="185">
        <v>13806</v>
      </c>
      <c r="R565" s="185">
        <v>22000</v>
      </c>
      <c r="S565" s="185">
        <v>22000</v>
      </c>
      <c r="U565"/>
    </row>
    <row r="566" spans="1:21" s="185" customFormat="1" x14ac:dyDescent="0.25">
      <c r="A566" s="185" t="s">
        <v>3416</v>
      </c>
      <c r="B566" s="185" t="s">
        <v>3417</v>
      </c>
      <c r="C566" s="185" t="s">
        <v>3418</v>
      </c>
      <c r="D566" s="185" t="s">
        <v>4547</v>
      </c>
      <c r="E566" s="185" t="s">
        <v>3217</v>
      </c>
      <c r="F566" s="185" t="s">
        <v>173</v>
      </c>
      <c r="G566" s="185">
        <v>23520</v>
      </c>
      <c r="H566" s="185">
        <v>2</v>
      </c>
      <c r="I566" s="185">
        <v>47040</v>
      </c>
      <c r="J566" s="185">
        <v>47040</v>
      </c>
      <c r="K566" s="185">
        <v>0</v>
      </c>
      <c r="L566" s="185">
        <v>47040</v>
      </c>
      <c r="M566" s="185">
        <v>6915</v>
      </c>
      <c r="N566" s="185">
        <v>4882</v>
      </c>
      <c r="O566" s="185">
        <v>2310</v>
      </c>
      <c r="P566" s="185">
        <v>32933</v>
      </c>
      <c r="R566" s="185">
        <v>47040</v>
      </c>
      <c r="S566" s="185">
        <v>47040</v>
      </c>
      <c r="U566"/>
    </row>
    <row r="567" spans="1:21" s="185" customFormat="1" x14ac:dyDescent="0.25">
      <c r="A567" s="185" t="s">
        <v>3422</v>
      </c>
      <c r="B567" s="185" t="s">
        <v>3423</v>
      </c>
      <c r="C567" s="185" t="s">
        <v>3424</v>
      </c>
      <c r="D567" s="185" t="s">
        <v>4547</v>
      </c>
      <c r="E567" s="185" t="s">
        <v>33</v>
      </c>
      <c r="G567" s="185">
        <v>39000</v>
      </c>
      <c r="H567" s="185">
        <v>1</v>
      </c>
      <c r="I567" s="185">
        <v>39000</v>
      </c>
      <c r="J567" s="185">
        <v>67621</v>
      </c>
      <c r="K567" s="185">
        <v>0</v>
      </c>
      <c r="L567" s="185">
        <v>54096</v>
      </c>
      <c r="M567" s="185">
        <v>9940</v>
      </c>
      <c r="N567" s="185">
        <v>5705</v>
      </c>
      <c r="O567" s="185">
        <v>3320</v>
      </c>
      <c r="P567" s="185">
        <v>48656</v>
      </c>
      <c r="R567" s="185">
        <v>39000</v>
      </c>
      <c r="S567" s="185">
        <v>67621</v>
      </c>
      <c r="U567"/>
    </row>
    <row r="568" spans="1:21" s="185" customFormat="1" x14ac:dyDescent="0.25">
      <c r="A568" s="185" t="s">
        <v>3422</v>
      </c>
      <c r="B568" s="185" t="s">
        <v>3423</v>
      </c>
      <c r="C568" s="185" t="s">
        <v>3424</v>
      </c>
      <c r="D568" s="185" t="s">
        <v>4547</v>
      </c>
      <c r="E568" s="185" t="s">
        <v>34</v>
      </c>
      <c r="G568" s="185">
        <v>28621</v>
      </c>
      <c r="H568" s="185">
        <v>1</v>
      </c>
      <c r="I568" s="185">
        <v>28621</v>
      </c>
      <c r="J568" s="185">
        <v>67621</v>
      </c>
      <c r="K568" s="185">
        <v>0</v>
      </c>
      <c r="L568" s="185">
        <v>54096</v>
      </c>
      <c r="M568" s="185">
        <v>9940</v>
      </c>
      <c r="N568" s="185">
        <v>5705</v>
      </c>
      <c r="O568" s="185">
        <v>3320</v>
      </c>
      <c r="P568" s="185">
        <v>48656</v>
      </c>
      <c r="R568" s="185">
        <v>28621</v>
      </c>
      <c r="S568" s="185">
        <v>67621</v>
      </c>
      <c r="U568"/>
    </row>
    <row r="569" spans="1:21" s="185" customFormat="1" x14ac:dyDescent="0.25">
      <c r="A569" s="185" t="s">
        <v>3427</v>
      </c>
      <c r="B569" s="185" t="s">
        <v>3428</v>
      </c>
      <c r="C569" s="185" t="s">
        <v>3429</v>
      </c>
      <c r="D569" s="185" t="s">
        <v>4547</v>
      </c>
      <c r="E569" s="185" t="s">
        <v>971</v>
      </c>
      <c r="F569" s="185" t="s">
        <v>972</v>
      </c>
      <c r="G569" s="185">
        <v>10000</v>
      </c>
      <c r="H569" s="185">
        <v>2</v>
      </c>
      <c r="I569" s="185">
        <v>20000</v>
      </c>
      <c r="J569" s="185">
        <v>20000</v>
      </c>
      <c r="K569" s="185">
        <v>0</v>
      </c>
      <c r="L569" s="185">
        <v>5000</v>
      </c>
      <c r="M569" s="185">
        <v>2940</v>
      </c>
      <c r="N569" s="185">
        <v>3800</v>
      </c>
      <c r="O569" s="185">
        <v>982</v>
      </c>
      <c r="P569" s="185">
        <v>12278</v>
      </c>
      <c r="R569" s="185">
        <v>20000</v>
      </c>
      <c r="S569" s="185">
        <v>20000</v>
      </c>
      <c r="U569"/>
    </row>
    <row r="570" spans="1:21" s="185" customFormat="1" x14ac:dyDescent="0.25">
      <c r="A570" s="185" t="s">
        <v>3433</v>
      </c>
      <c r="B570" s="185" t="s">
        <v>3434</v>
      </c>
      <c r="C570" s="185" t="s">
        <v>3435</v>
      </c>
      <c r="D570" s="185" t="s">
        <v>4547</v>
      </c>
      <c r="E570" s="185" t="s">
        <v>3217</v>
      </c>
      <c r="F570" s="185" t="s">
        <v>173</v>
      </c>
      <c r="G570" s="185">
        <v>23520</v>
      </c>
      <c r="H570" s="185">
        <v>2</v>
      </c>
      <c r="I570" s="185">
        <v>47040</v>
      </c>
      <c r="J570" s="185">
        <v>47040</v>
      </c>
      <c r="K570" s="185">
        <v>0</v>
      </c>
      <c r="L570" s="185">
        <v>37631</v>
      </c>
      <c r="M570" s="185">
        <v>6915</v>
      </c>
      <c r="N570" s="185">
        <v>4882</v>
      </c>
      <c r="O570" s="185">
        <v>2310</v>
      </c>
      <c r="P570" s="185">
        <v>32933</v>
      </c>
      <c r="R570" s="185">
        <v>47040</v>
      </c>
      <c r="S570" s="185">
        <v>47040</v>
      </c>
      <c r="U570"/>
    </row>
    <row r="571" spans="1:21" s="185" customFormat="1" x14ac:dyDescent="0.25">
      <c r="A571" s="185" t="s">
        <v>3439</v>
      </c>
      <c r="B571" s="185" t="s">
        <v>3440</v>
      </c>
      <c r="C571" s="185" t="s">
        <v>3441</v>
      </c>
      <c r="D571" s="185" t="s">
        <v>4547</v>
      </c>
      <c r="E571" s="185" t="s">
        <v>588</v>
      </c>
      <c r="G571" s="185">
        <v>33000</v>
      </c>
      <c r="H571" s="185">
        <v>3</v>
      </c>
      <c r="I571" s="185">
        <v>99000</v>
      </c>
      <c r="J571" s="185">
        <v>99000</v>
      </c>
      <c r="K571" s="185">
        <v>0</v>
      </c>
      <c r="L571" s="185">
        <v>87120</v>
      </c>
      <c r="M571" s="185">
        <v>14553</v>
      </c>
      <c r="N571" s="185">
        <v>6960</v>
      </c>
      <c r="O571" s="185">
        <v>4861</v>
      </c>
      <c r="P571" s="185">
        <v>72626</v>
      </c>
      <c r="R571" s="185">
        <v>99000</v>
      </c>
      <c r="S571" s="185">
        <v>99000</v>
      </c>
      <c r="U571"/>
    </row>
    <row r="572" spans="1:21" s="185" customFormat="1" x14ac:dyDescent="0.25">
      <c r="A572" s="185" t="s">
        <v>3439</v>
      </c>
      <c r="B572" s="185" t="s">
        <v>3440</v>
      </c>
      <c r="C572" s="185" t="s">
        <v>3441</v>
      </c>
      <c r="D572" s="185" t="s">
        <v>4547</v>
      </c>
      <c r="E572" s="185" t="s">
        <v>596</v>
      </c>
      <c r="G572" s="185">
        <v>0</v>
      </c>
      <c r="H572" s="185">
        <v>1</v>
      </c>
      <c r="I572" s="185">
        <v>0</v>
      </c>
      <c r="J572" s="185">
        <v>99000</v>
      </c>
      <c r="K572" s="185">
        <v>0</v>
      </c>
      <c r="L572" s="185">
        <v>87120</v>
      </c>
      <c r="M572" s="185">
        <v>14553</v>
      </c>
      <c r="N572" s="185">
        <v>6960</v>
      </c>
      <c r="O572" s="185">
        <v>4861</v>
      </c>
      <c r="P572" s="185">
        <v>72626</v>
      </c>
      <c r="R572" s="185">
        <v>0</v>
      </c>
      <c r="S572" s="185">
        <v>99000</v>
      </c>
      <c r="U572"/>
    </row>
    <row r="573" spans="1:21" s="185" customFormat="1" x14ac:dyDescent="0.25">
      <c r="A573" s="185" t="s">
        <v>3445</v>
      </c>
      <c r="B573" s="185" t="s">
        <v>3446</v>
      </c>
      <c r="C573" s="185" t="s">
        <v>3447</v>
      </c>
      <c r="D573" s="185" t="s">
        <v>4547</v>
      </c>
      <c r="E573" s="185" t="s">
        <v>611</v>
      </c>
      <c r="F573" s="185" t="s">
        <v>622</v>
      </c>
      <c r="G573" s="185">
        <v>20046</v>
      </c>
      <c r="H573" s="185">
        <v>1</v>
      </c>
      <c r="I573" s="185">
        <v>20046</v>
      </c>
      <c r="J573" s="185">
        <v>20046</v>
      </c>
      <c r="K573" s="185">
        <v>0</v>
      </c>
      <c r="L573" s="185">
        <v>20046</v>
      </c>
      <c r="M573" s="185">
        <v>2947</v>
      </c>
      <c r="N573" s="185">
        <v>3802</v>
      </c>
      <c r="O573" s="185">
        <v>984</v>
      </c>
      <c r="P573" s="185">
        <v>12313</v>
      </c>
      <c r="R573" s="185">
        <v>20046</v>
      </c>
      <c r="S573" s="185">
        <v>20046</v>
      </c>
      <c r="U573"/>
    </row>
    <row r="574" spans="1:21" s="185" customFormat="1" x14ac:dyDescent="0.25">
      <c r="A574" s="185" t="s">
        <v>3451</v>
      </c>
      <c r="B574" s="185" t="s">
        <v>3452</v>
      </c>
      <c r="C574" s="185" t="s">
        <v>3453</v>
      </c>
      <c r="D574" s="185" t="s">
        <v>4547</v>
      </c>
      <c r="E574" s="185" t="s">
        <v>189</v>
      </c>
      <c r="F574" s="185" t="s">
        <v>698</v>
      </c>
      <c r="G574" s="185">
        <v>11000</v>
      </c>
      <c r="H574" s="185">
        <v>1</v>
      </c>
      <c r="I574" s="185">
        <v>11000</v>
      </c>
      <c r="J574" s="185">
        <v>11000</v>
      </c>
      <c r="K574" s="185">
        <v>0</v>
      </c>
      <c r="L574" s="185">
        <v>1000</v>
      </c>
      <c r="M574" s="185">
        <v>1617</v>
      </c>
      <c r="N574" s="185">
        <v>3440</v>
      </c>
      <c r="O574" s="185">
        <v>540</v>
      </c>
      <c r="P574" s="185">
        <v>5403</v>
      </c>
      <c r="R574" s="185">
        <v>11000</v>
      </c>
      <c r="S574" s="185">
        <v>11000</v>
      </c>
      <c r="U574"/>
    </row>
    <row r="575" spans="1:21" s="185" customFormat="1" x14ac:dyDescent="0.25">
      <c r="A575" s="185" t="s">
        <v>3456</v>
      </c>
      <c r="B575" s="185" t="s">
        <v>3457</v>
      </c>
      <c r="C575" s="185" t="s">
        <v>3458</v>
      </c>
      <c r="D575" s="185" t="s">
        <v>4547</v>
      </c>
      <c r="E575" s="185" t="s">
        <v>179</v>
      </c>
      <c r="F575" s="185" t="s">
        <v>698</v>
      </c>
      <c r="G575" s="185">
        <v>11000</v>
      </c>
      <c r="H575" s="185">
        <v>5</v>
      </c>
      <c r="I575" s="185">
        <v>55000</v>
      </c>
      <c r="J575" s="185">
        <v>55000</v>
      </c>
      <c r="K575" s="185">
        <v>0</v>
      </c>
      <c r="L575" s="185">
        <v>55000</v>
      </c>
      <c r="M575" s="185">
        <v>8085</v>
      </c>
      <c r="N575" s="185">
        <v>5200</v>
      </c>
      <c r="O575" s="185">
        <v>2701</v>
      </c>
      <c r="P575" s="185">
        <v>39014</v>
      </c>
      <c r="R575" s="185">
        <v>55000</v>
      </c>
      <c r="S575" s="185">
        <v>55000</v>
      </c>
      <c r="U575"/>
    </row>
    <row r="576" spans="1:21" s="185" customFormat="1" x14ac:dyDescent="0.25">
      <c r="A576" s="185" t="s">
        <v>3462</v>
      </c>
      <c r="B576" s="185" t="s">
        <v>1902</v>
      </c>
      <c r="C576" s="185" t="s">
        <v>3463</v>
      </c>
      <c r="D576" s="185" t="s">
        <v>4547</v>
      </c>
      <c r="E576" s="185" t="s">
        <v>42</v>
      </c>
      <c r="G576" s="185">
        <v>24000</v>
      </c>
      <c r="H576" s="185">
        <v>3</v>
      </c>
      <c r="I576" s="185">
        <v>72000</v>
      </c>
      <c r="J576" s="185">
        <v>72000</v>
      </c>
      <c r="K576" s="185">
        <v>0</v>
      </c>
      <c r="L576" s="185">
        <v>61920</v>
      </c>
      <c r="M576" s="185">
        <v>10584</v>
      </c>
      <c r="N576" s="185">
        <v>5880</v>
      </c>
      <c r="O576" s="185">
        <v>3535</v>
      </c>
      <c r="P576" s="185">
        <v>52001</v>
      </c>
      <c r="R576" s="185">
        <v>72000</v>
      </c>
      <c r="S576" s="185">
        <v>72000</v>
      </c>
      <c r="U576"/>
    </row>
    <row r="577" spans="1:21" s="185" customFormat="1" x14ac:dyDescent="0.25">
      <c r="A577" s="185" t="s">
        <v>3467</v>
      </c>
      <c r="B577" s="185" t="s">
        <v>3464</v>
      </c>
      <c r="C577" s="185" t="s">
        <v>3468</v>
      </c>
      <c r="D577" s="185" t="s">
        <v>4547</v>
      </c>
      <c r="E577" s="185" t="s">
        <v>3217</v>
      </c>
      <c r="F577" s="185" t="s">
        <v>173</v>
      </c>
      <c r="G577" s="185">
        <v>23520</v>
      </c>
      <c r="H577" s="185">
        <v>2</v>
      </c>
      <c r="I577" s="185">
        <v>47040</v>
      </c>
      <c r="J577" s="185">
        <v>47040</v>
      </c>
      <c r="K577" s="185">
        <v>0</v>
      </c>
      <c r="L577" s="185">
        <v>37632</v>
      </c>
      <c r="M577" s="185">
        <v>6915</v>
      </c>
      <c r="N577" s="185">
        <v>4882</v>
      </c>
      <c r="O577" s="185">
        <v>2310</v>
      </c>
      <c r="P577" s="185">
        <v>32933</v>
      </c>
      <c r="R577" s="185">
        <v>47040</v>
      </c>
      <c r="S577" s="185">
        <v>47040</v>
      </c>
      <c r="U577"/>
    </row>
    <row r="578" spans="1:21" s="185" customFormat="1" x14ac:dyDescent="0.25">
      <c r="A578" s="185" t="s">
        <v>3472</v>
      </c>
      <c r="B578" s="185" t="s">
        <v>2912</v>
      </c>
      <c r="C578" s="185" t="s">
        <v>3473</v>
      </c>
      <c r="D578" s="185" t="s">
        <v>4547</v>
      </c>
      <c r="E578" s="185" t="s">
        <v>3217</v>
      </c>
      <c r="F578" s="185" t="s">
        <v>173</v>
      </c>
      <c r="G578" s="185">
        <v>23520</v>
      </c>
      <c r="H578" s="185">
        <v>1</v>
      </c>
      <c r="I578" s="185">
        <v>23520</v>
      </c>
      <c r="J578" s="185">
        <v>78520</v>
      </c>
      <c r="K578" s="185">
        <v>0</v>
      </c>
      <c r="L578" s="185">
        <v>62816</v>
      </c>
      <c r="M578" s="185">
        <v>11542</v>
      </c>
      <c r="N578" s="185">
        <v>6141</v>
      </c>
      <c r="O578" s="185">
        <v>3855</v>
      </c>
      <c r="P578" s="185">
        <v>56982</v>
      </c>
      <c r="R578" s="185">
        <v>23520</v>
      </c>
      <c r="S578" s="185">
        <v>78520</v>
      </c>
      <c r="U578"/>
    </row>
    <row r="579" spans="1:21" s="185" customFormat="1" x14ac:dyDescent="0.25">
      <c r="A579" s="185" t="s">
        <v>3472</v>
      </c>
      <c r="B579" s="185" t="s">
        <v>2912</v>
      </c>
      <c r="C579" s="185" t="s">
        <v>3473</v>
      </c>
      <c r="D579" s="185" t="s">
        <v>4547</v>
      </c>
      <c r="E579" s="185" t="s">
        <v>195</v>
      </c>
      <c r="F579" s="185" t="s">
        <v>173</v>
      </c>
      <c r="G579" s="185">
        <v>55000</v>
      </c>
      <c r="H579" s="185">
        <v>1</v>
      </c>
      <c r="I579" s="185">
        <v>55000</v>
      </c>
      <c r="J579" s="185">
        <v>78520</v>
      </c>
      <c r="K579" s="185">
        <v>0</v>
      </c>
      <c r="L579" s="185">
        <v>62816</v>
      </c>
      <c r="M579" s="185">
        <v>11542</v>
      </c>
      <c r="N579" s="185">
        <v>6141</v>
      </c>
      <c r="O579" s="185">
        <v>3855</v>
      </c>
      <c r="P579" s="185">
        <v>56982</v>
      </c>
      <c r="R579" s="185">
        <v>55000</v>
      </c>
      <c r="S579" s="185">
        <v>78520</v>
      </c>
      <c r="U579"/>
    </row>
    <row r="580" spans="1:21" s="185" customFormat="1" x14ac:dyDescent="0.25">
      <c r="A580" s="185" t="s">
        <v>3478</v>
      </c>
      <c r="B580" s="185" t="s">
        <v>1922</v>
      </c>
      <c r="C580" s="185" t="s">
        <v>3479</v>
      </c>
      <c r="D580" s="185" t="s">
        <v>4547</v>
      </c>
      <c r="E580" s="185" t="s">
        <v>1206</v>
      </c>
      <c r="F580" s="185" t="s">
        <v>698</v>
      </c>
      <c r="G580" s="185">
        <v>128000</v>
      </c>
      <c r="H580" s="185">
        <v>2</v>
      </c>
      <c r="I580" s="185">
        <v>256000</v>
      </c>
      <c r="J580" s="185">
        <v>256000</v>
      </c>
      <c r="K580" s="185">
        <v>16000</v>
      </c>
      <c r="L580" s="185">
        <v>192000</v>
      </c>
      <c r="M580" s="185">
        <v>35280</v>
      </c>
      <c r="N580" s="185">
        <v>12600</v>
      </c>
      <c r="O580" s="185">
        <v>11784</v>
      </c>
      <c r="P580" s="185">
        <v>180336</v>
      </c>
      <c r="R580" s="185">
        <v>256000</v>
      </c>
      <c r="S580" s="185">
        <v>256000</v>
      </c>
      <c r="U580"/>
    </row>
    <row r="581" spans="1:21" s="185" customFormat="1" x14ac:dyDescent="0.25">
      <c r="A581" s="185" t="s">
        <v>3478</v>
      </c>
      <c r="B581" s="185" t="s">
        <v>1922</v>
      </c>
      <c r="C581" s="185" t="s">
        <v>3479</v>
      </c>
      <c r="D581" s="185" t="s">
        <v>4547</v>
      </c>
      <c r="E581" s="185" t="s">
        <v>172</v>
      </c>
      <c r="F581" s="185" t="s">
        <v>173</v>
      </c>
      <c r="G581" s="185">
        <v>0</v>
      </c>
      <c r="H581" s="185">
        <v>1</v>
      </c>
      <c r="I581" s="185">
        <v>0</v>
      </c>
      <c r="J581" s="185">
        <v>256000</v>
      </c>
      <c r="K581" s="185">
        <v>16000</v>
      </c>
      <c r="L581" s="185">
        <v>192000</v>
      </c>
      <c r="M581" s="185">
        <v>35280</v>
      </c>
      <c r="N581" s="185">
        <v>12600</v>
      </c>
      <c r="O581" s="185">
        <v>11784</v>
      </c>
      <c r="P581" s="185">
        <v>180336</v>
      </c>
      <c r="R581" s="185">
        <v>0</v>
      </c>
      <c r="S581" s="185">
        <v>256000</v>
      </c>
      <c r="U581"/>
    </row>
    <row r="582" spans="1:21" s="185" customFormat="1" x14ac:dyDescent="0.25">
      <c r="A582" s="185" t="s">
        <v>3483</v>
      </c>
      <c r="B582" s="185" t="s">
        <v>1927</v>
      </c>
      <c r="C582" s="185" t="s">
        <v>3484</v>
      </c>
      <c r="D582" s="185" t="s">
        <v>4547</v>
      </c>
      <c r="E582" s="185" t="s">
        <v>611</v>
      </c>
      <c r="F582" s="185" t="s">
        <v>201</v>
      </c>
      <c r="G582" s="185">
        <v>20046</v>
      </c>
      <c r="H582" s="185">
        <v>1</v>
      </c>
      <c r="I582" s="185">
        <v>20046</v>
      </c>
      <c r="J582" s="185">
        <v>172667</v>
      </c>
      <c r="K582" s="185">
        <v>10000</v>
      </c>
      <c r="L582" s="185">
        <v>130133</v>
      </c>
      <c r="M582" s="185">
        <v>23912</v>
      </c>
      <c r="N582" s="185">
        <v>9507</v>
      </c>
      <c r="O582" s="185">
        <v>7987</v>
      </c>
      <c r="P582" s="185">
        <v>121261</v>
      </c>
      <c r="R582" s="185">
        <v>20046</v>
      </c>
      <c r="S582" s="185">
        <v>172667</v>
      </c>
      <c r="U582"/>
    </row>
    <row r="583" spans="1:21" s="185" customFormat="1" x14ac:dyDescent="0.25">
      <c r="A583" s="185" t="s">
        <v>3483</v>
      </c>
      <c r="B583" s="185" t="s">
        <v>1927</v>
      </c>
      <c r="C583" s="185" t="s">
        <v>3484</v>
      </c>
      <c r="D583" s="185" t="s">
        <v>4547</v>
      </c>
      <c r="E583" s="185" t="s">
        <v>611</v>
      </c>
      <c r="F583" s="185" t="s">
        <v>623</v>
      </c>
      <c r="G583" s="185">
        <v>40000</v>
      </c>
      <c r="H583" s="185">
        <v>1</v>
      </c>
      <c r="I583" s="185">
        <v>40000</v>
      </c>
      <c r="J583" s="185">
        <v>172667</v>
      </c>
      <c r="K583" s="185">
        <v>10000</v>
      </c>
      <c r="L583" s="185">
        <v>130133</v>
      </c>
      <c r="M583" s="185">
        <v>23912</v>
      </c>
      <c r="N583" s="185">
        <v>9507</v>
      </c>
      <c r="O583" s="185">
        <v>7987</v>
      </c>
      <c r="P583" s="185">
        <v>121261</v>
      </c>
      <c r="R583" s="185">
        <v>40000</v>
      </c>
      <c r="S583" s="185">
        <v>172667</v>
      </c>
      <c r="U583"/>
    </row>
    <row r="584" spans="1:21" s="185" customFormat="1" x14ac:dyDescent="0.25">
      <c r="A584" s="185" t="s">
        <v>3483</v>
      </c>
      <c r="B584" s="185" t="s">
        <v>1927</v>
      </c>
      <c r="C584" s="185" t="s">
        <v>3484</v>
      </c>
      <c r="D584" s="185" t="s">
        <v>4547</v>
      </c>
      <c r="E584" s="185" t="s">
        <v>687</v>
      </c>
      <c r="F584" s="185" t="s">
        <v>688</v>
      </c>
      <c r="G584" s="185">
        <v>45000</v>
      </c>
      <c r="H584" s="185">
        <v>1</v>
      </c>
      <c r="I584" s="185">
        <v>45000</v>
      </c>
      <c r="J584" s="185">
        <v>172667</v>
      </c>
      <c r="K584" s="185">
        <v>10000</v>
      </c>
      <c r="L584" s="185">
        <v>130133</v>
      </c>
      <c r="M584" s="185">
        <v>23912</v>
      </c>
      <c r="N584" s="185">
        <v>9507</v>
      </c>
      <c r="O584" s="185">
        <v>7987</v>
      </c>
      <c r="P584" s="185">
        <v>121261</v>
      </c>
      <c r="R584" s="185">
        <v>45000</v>
      </c>
      <c r="S584" s="185">
        <v>172667</v>
      </c>
      <c r="U584"/>
    </row>
    <row r="585" spans="1:21" s="185" customFormat="1" x14ac:dyDescent="0.25">
      <c r="A585" s="185" t="s">
        <v>3483</v>
      </c>
      <c r="B585" s="185" t="s">
        <v>1927</v>
      </c>
      <c r="C585" s="185" t="s">
        <v>3484</v>
      </c>
      <c r="D585" s="185" t="s">
        <v>4547</v>
      </c>
      <c r="E585" s="185" t="s">
        <v>33</v>
      </c>
      <c r="G585" s="185">
        <v>39000</v>
      </c>
      <c r="H585" s="185">
        <v>1</v>
      </c>
      <c r="I585" s="185">
        <v>39000</v>
      </c>
      <c r="J585" s="185">
        <v>172667</v>
      </c>
      <c r="K585" s="185">
        <v>10000</v>
      </c>
      <c r="L585" s="185">
        <v>130133</v>
      </c>
      <c r="M585" s="185">
        <v>23912</v>
      </c>
      <c r="N585" s="185">
        <v>9507</v>
      </c>
      <c r="O585" s="185">
        <v>7987</v>
      </c>
      <c r="P585" s="185">
        <v>121261</v>
      </c>
      <c r="R585" s="185">
        <v>39000</v>
      </c>
      <c r="S585" s="185">
        <v>172667</v>
      </c>
      <c r="U585"/>
    </row>
    <row r="586" spans="1:21" s="185" customFormat="1" x14ac:dyDescent="0.25">
      <c r="A586" s="185" t="s">
        <v>3483</v>
      </c>
      <c r="B586" s="185" t="s">
        <v>1927</v>
      </c>
      <c r="C586" s="185" t="s">
        <v>3484</v>
      </c>
      <c r="D586" s="185" t="s">
        <v>4547</v>
      </c>
      <c r="E586" s="185" t="s">
        <v>34</v>
      </c>
      <c r="G586" s="185">
        <v>28621</v>
      </c>
      <c r="H586" s="185">
        <v>1</v>
      </c>
      <c r="I586" s="185">
        <v>28621</v>
      </c>
      <c r="J586" s="185">
        <v>172667</v>
      </c>
      <c r="K586" s="185">
        <v>10000</v>
      </c>
      <c r="L586" s="185">
        <v>130133</v>
      </c>
      <c r="M586" s="185">
        <v>23912</v>
      </c>
      <c r="N586" s="185">
        <v>9507</v>
      </c>
      <c r="O586" s="185">
        <v>7987</v>
      </c>
      <c r="P586" s="185">
        <v>121261</v>
      </c>
      <c r="R586" s="185">
        <v>28621</v>
      </c>
      <c r="S586" s="185">
        <v>172667</v>
      </c>
      <c r="U586"/>
    </row>
    <row r="587" spans="1:21" s="185" customFormat="1" x14ac:dyDescent="0.25">
      <c r="A587" s="185" t="s">
        <v>3483</v>
      </c>
      <c r="B587" s="185" t="s">
        <v>1927</v>
      </c>
      <c r="C587" s="185" t="s">
        <v>3484</v>
      </c>
      <c r="D587" s="185" t="s">
        <v>4547</v>
      </c>
      <c r="E587" s="185" t="s">
        <v>172</v>
      </c>
      <c r="F587" s="185" t="s">
        <v>173</v>
      </c>
      <c r="G587" s="185">
        <v>0</v>
      </c>
      <c r="H587" s="185">
        <v>1</v>
      </c>
      <c r="I587" s="185">
        <v>0</v>
      </c>
      <c r="J587" s="185">
        <v>172667</v>
      </c>
      <c r="K587" s="185">
        <v>10000</v>
      </c>
      <c r="L587" s="185">
        <v>130133</v>
      </c>
      <c r="M587" s="185">
        <v>23912</v>
      </c>
      <c r="N587" s="185">
        <v>9507</v>
      </c>
      <c r="O587" s="185">
        <v>7987</v>
      </c>
      <c r="P587" s="185">
        <v>121261</v>
      </c>
      <c r="R587" s="185">
        <v>0</v>
      </c>
      <c r="S587" s="185">
        <v>172667</v>
      </c>
      <c r="U587"/>
    </row>
    <row r="588" spans="1:21" s="185" customFormat="1" x14ac:dyDescent="0.25">
      <c r="A588" s="185" t="s">
        <v>3489</v>
      </c>
      <c r="B588" s="185" t="s">
        <v>3490</v>
      </c>
      <c r="C588" s="185" t="s">
        <v>3491</v>
      </c>
      <c r="D588" s="185" t="s">
        <v>4547</v>
      </c>
      <c r="E588" s="185" t="s">
        <v>190</v>
      </c>
      <c r="F588" s="185" t="s">
        <v>698</v>
      </c>
      <c r="G588" s="185">
        <v>32340</v>
      </c>
      <c r="H588" s="185">
        <v>1</v>
      </c>
      <c r="I588" s="185">
        <v>32340</v>
      </c>
      <c r="J588" s="185">
        <v>32340</v>
      </c>
      <c r="K588" s="185">
        <v>0</v>
      </c>
      <c r="L588" s="185">
        <v>32340</v>
      </c>
      <c r="M588" s="185">
        <v>4754</v>
      </c>
      <c r="N588" s="185">
        <v>4294</v>
      </c>
      <c r="O588" s="185">
        <v>1588</v>
      </c>
      <c r="P588" s="185">
        <v>21704</v>
      </c>
      <c r="R588" s="185">
        <v>32340</v>
      </c>
      <c r="S588" s="185">
        <v>32340</v>
      </c>
      <c r="U588"/>
    </row>
    <row r="589" spans="1:21" s="185" customFormat="1" x14ac:dyDescent="0.25">
      <c r="A589" s="185" t="s">
        <v>3496</v>
      </c>
      <c r="B589" s="185" t="s">
        <v>1943</v>
      </c>
      <c r="C589" s="185" t="s">
        <v>3497</v>
      </c>
      <c r="D589" s="185" t="s">
        <v>4547</v>
      </c>
      <c r="E589" s="185" t="s">
        <v>976</v>
      </c>
      <c r="G589" s="185">
        <v>15000</v>
      </c>
      <c r="H589" s="185">
        <v>12</v>
      </c>
      <c r="I589" s="185">
        <v>180000</v>
      </c>
      <c r="J589" s="185">
        <v>180000</v>
      </c>
      <c r="K589" s="185">
        <v>10000</v>
      </c>
      <c r="L589" s="185">
        <v>170000</v>
      </c>
      <c r="M589" s="185">
        <v>24990</v>
      </c>
      <c r="N589" s="185">
        <v>9800</v>
      </c>
      <c r="O589" s="185">
        <v>8347</v>
      </c>
      <c r="P589" s="185">
        <v>126863</v>
      </c>
      <c r="R589" s="185">
        <v>180000</v>
      </c>
      <c r="S589" s="185">
        <v>180000</v>
      </c>
      <c r="U589"/>
    </row>
    <row r="590" spans="1:21" s="185" customFormat="1" x14ac:dyDescent="0.25">
      <c r="A590" s="185" t="s">
        <v>3496</v>
      </c>
      <c r="B590" s="185" t="s">
        <v>1943</v>
      </c>
      <c r="C590" s="185" t="s">
        <v>3497</v>
      </c>
      <c r="D590" s="185" t="s">
        <v>4547</v>
      </c>
      <c r="E590" s="185" t="s">
        <v>172</v>
      </c>
      <c r="F590" s="185" t="s">
        <v>173</v>
      </c>
      <c r="G590" s="185">
        <v>0</v>
      </c>
      <c r="H590" s="185">
        <v>1</v>
      </c>
      <c r="I590" s="185">
        <v>0</v>
      </c>
      <c r="J590" s="185">
        <v>180000</v>
      </c>
      <c r="K590" s="185">
        <v>10000</v>
      </c>
      <c r="L590" s="185">
        <v>170000</v>
      </c>
      <c r="M590" s="185">
        <v>24990</v>
      </c>
      <c r="N590" s="185">
        <v>9800</v>
      </c>
      <c r="O590" s="185">
        <v>8347</v>
      </c>
      <c r="P590" s="185">
        <v>126863</v>
      </c>
      <c r="R590" s="185">
        <v>0</v>
      </c>
      <c r="S590" s="185">
        <v>180000</v>
      </c>
      <c r="U590"/>
    </row>
    <row r="591" spans="1:21" s="185" customFormat="1" x14ac:dyDescent="0.25">
      <c r="A591" s="185" t="s">
        <v>3501</v>
      </c>
      <c r="B591" s="185" t="s">
        <v>2945</v>
      </c>
      <c r="C591" s="185" t="s">
        <v>3502</v>
      </c>
      <c r="D591" s="185" t="s">
        <v>4547</v>
      </c>
      <c r="E591" s="185" t="s">
        <v>971</v>
      </c>
      <c r="F591" s="185" t="s">
        <v>982</v>
      </c>
      <c r="G591" s="185">
        <v>30000</v>
      </c>
      <c r="H591" s="185">
        <v>1</v>
      </c>
      <c r="I591" s="185">
        <v>30000</v>
      </c>
      <c r="J591" s="185">
        <v>30000</v>
      </c>
      <c r="K591" s="185">
        <v>0</v>
      </c>
      <c r="L591" s="185">
        <v>24000</v>
      </c>
      <c r="M591" s="185">
        <v>4410</v>
      </c>
      <c r="N591" s="185">
        <v>4200</v>
      </c>
      <c r="O591" s="185">
        <v>1473</v>
      </c>
      <c r="P591" s="185">
        <v>19917</v>
      </c>
      <c r="R591" s="185">
        <v>30000</v>
      </c>
      <c r="S591" s="185">
        <v>30000</v>
      </c>
      <c r="U591"/>
    </row>
    <row r="592" spans="1:21" s="185" customFormat="1" x14ac:dyDescent="0.25">
      <c r="A592" s="185" t="s">
        <v>3505</v>
      </c>
      <c r="B592" s="185" t="s">
        <v>3506</v>
      </c>
      <c r="C592" s="185" t="s">
        <v>3507</v>
      </c>
      <c r="D592" s="185" t="s">
        <v>4547</v>
      </c>
      <c r="E592" s="185" t="s">
        <v>707</v>
      </c>
      <c r="G592" s="185">
        <v>0</v>
      </c>
      <c r="H592" s="185">
        <v>1</v>
      </c>
      <c r="I592" s="185">
        <v>0</v>
      </c>
      <c r="J592" s="185">
        <v>165000</v>
      </c>
      <c r="K592" s="185">
        <v>10000</v>
      </c>
      <c r="L592" s="185">
        <v>156000</v>
      </c>
      <c r="M592" s="185">
        <v>22785</v>
      </c>
      <c r="N592" s="185">
        <v>9200</v>
      </c>
      <c r="O592" s="185">
        <v>7660</v>
      </c>
      <c r="P592" s="185">
        <v>115355</v>
      </c>
      <c r="R592" s="185">
        <v>0</v>
      </c>
      <c r="S592" s="185">
        <v>165000</v>
      </c>
      <c r="U592"/>
    </row>
    <row r="593" spans="1:21" s="185" customFormat="1" x14ac:dyDescent="0.25">
      <c r="A593" s="185" t="s">
        <v>3505</v>
      </c>
      <c r="B593" s="185" t="s">
        <v>3506</v>
      </c>
      <c r="C593" s="185" t="s">
        <v>3507</v>
      </c>
      <c r="D593" s="185" t="s">
        <v>4547</v>
      </c>
      <c r="E593" s="185" t="s">
        <v>83</v>
      </c>
      <c r="G593" s="185">
        <v>27500</v>
      </c>
      <c r="H593" s="185">
        <v>6</v>
      </c>
      <c r="I593" s="185">
        <v>165000</v>
      </c>
      <c r="J593" s="185">
        <v>165000</v>
      </c>
      <c r="K593" s="185">
        <v>10000</v>
      </c>
      <c r="L593" s="185">
        <v>156000</v>
      </c>
      <c r="M593" s="185">
        <v>22785</v>
      </c>
      <c r="N593" s="185">
        <v>9200</v>
      </c>
      <c r="O593" s="185">
        <v>7660</v>
      </c>
      <c r="P593" s="185">
        <v>115355</v>
      </c>
      <c r="R593" s="185">
        <v>165000</v>
      </c>
      <c r="S593" s="185">
        <v>165000</v>
      </c>
      <c r="U593"/>
    </row>
    <row r="594" spans="1:21" s="185" customFormat="1" x14ac:dyDescent="0.25">
      <c r="A594" s="185" t="s">
        <v>3512</v>
      </c>
      <c r="B594" s="185" t="s">
        <v>3513</v>
      </c>
      <c r="C594" s="185" t="s">
        <v>3514</v>
      </c>
      <c r="D594" s="185" t="s">
        <v>4547</v>
      </c>
      <c r="E594" s="185" t="s">
        <v>3217</v>
      </c>
      <c r="F594" s="185" t="s">
        <v>173</v>
      </c>
      <c r="G594" s="185">
        <v>23520</v>
      </c>
      <c r="H594" s="185">
        <v>2</v>
      </c>
      <c r="I594" s="185">
        <v>47040</v>
      </c>
      <c r="J594" s="185">
        <v>47040</v>
      </c>
      <c r="K594" s="185">
        <v>0</v>
      </c>
      <c r="L594" s="185">
        <v>37631</v>
      </c>
      <c r="M594" s="185">
        <v>6915</v>
      </c>
      <c r="N594" s="185">
        <v>4882</v>
      </c>
      <c r="O594" s="185">
        <v>2310</v>
      </c>
      <c r="P594" s="185">
        <v>32933</v>
      </c>
      <c r="R594" s="185">
        <v>47040</v>
      </c>
      <c r="S594" s="185">
        <v>47040</v>
      </c>
      <c r="U594"/>
    </row>
    <row r="595" spans="1:21" s="185" customFormat="1" x14ac:dyDescent="0.25">
      <c r="A595" s="185" t="s">
        <v>3518</v>
      </c>
      <c r="B595" s="185" t="s">
        <v>1980</v>
      </c>
      <c r="C595" s="185" t="s">
        <v>3519</v>
      </c>
      <c r="D595" s="185" t="s">
        <v>4547</v>
      </c>
      <c r="E595" s="185" t="s">
        <v>82</v>
      </c>
      <c r="G595" s="185">
        <v>24000</v>
      </c>
      <c r="H595" s="185">
        <v>4</v>
      </c>
      <c r="I595" s="185">
        <v>96000</v>
      </c>
      <c r="J595" s="185">
        <v>96000</v>
      </c>
      <c r="K595" s="185">
        <v>0</v>
      </c>
      <c r="L595" s="185">
        <v>73937</v>
      </c>
      <c r="M595" s="185">
        <v>14112</v>
      </c>
      <c r="N595" s="185">
        <v>6840</v>
      </c>
      <c r="O595" s="185">
        <v>4714</v>
      </c>
      <c r="P595" s="185">
        <v>70334</v>
      </c>
      <c r="R595" s="185">
        <v>96000</v>
      </c>
      <c r="S595" s="185">
        <v>96000</v>
      </c>
      <c r="U595"/>
    </row>
    <row r="596" spans="1:21" s="185" customFormat="1" x14ac:dyDescent="0.25">
      <c r="A596" s="185" t="s">
        <v>3523</v>
      </c>
      <c r="B596" s="185" t="s">
        <v>1822</v>
      </c>
      <c r="C596" s="185" t="s">
        <v>3524</v>
      </c>
      <c r="D596" s="185" t="s">
        <v>4547</v>
      </c>
      <c r="E596" s="185" t="s">
        <v>172</v>
      </c>
      <c r="F596" s="185" t="s">
        <v>173</v>
      </c>
      <c r="G596" s="185">
        <v>11759</v>
      </c>
      <c r="H596" s="185">
        <v>3</v>
      </c>
      <c r="I596" s="185">
        <v>35277</v>
      </c>
      <c r="J596" s="185">
        <v>35277</v>
      </c>
      <c r="K596" s="185">
        <v>0</v>
      </c>
      <c r="L596" s="185">
        <v>31044</v>
      </c>
      <c r="M596" s="185">
        <v>5186</v>
      </c>
      <c r="N596" s="185">
        <v>4411</v>
      </c>
      <c r="O596" s="185">
        <v>1732</v>
      </c>
      <c r="P596" s="185">
        <v>23948</v>
      </c>
      <c r="R596" s="185">
        <v>35277</v>
      </c>
      <c r="S596" s="185">
        <v>35277</v>
      </c>
      <c r="U596"/>
    </row>
    <row r="597" spans="1:21" s="185" customFormat="1" x14ac:dyDescent="0.25">
      <c r="A597" s="185" t="s">
        <v>3529</v>
      </c>
      <c r="B597" s="185" t="s">
        <v>1655</v>
      </c>
      <c r="C597" s="185" t="s">
        <v>3530</v>
      </c>
      <c r="D597" s="185" t="s">
        <v>4547</v>
      </c>
      <c r="E597" s="185" t="s">
        <v>611</v>
      </c>
      <c r="F597" s="185" t="s">
        <v>183</v>
      </c>
      <c r="G597" s="185">
        <v>22000</v>
      </c>
      <c r="H597" s="185">
        <v>1</v>
      </c>
      <c r="I597" s="185">
        <v>22000</v>
      </c>
      <c r="J597" s="185">
        <v>42046</v>
      </c>
      <c r="K597" s="185">
        <v>0</v>
      </c>
      <c r="L597" s="185">
        <v>33636</v>
      </c>
      <c r="M597" s="185">
        <v>6181</v>
      </c>
      <c r="N597" s="185">
        <v>4682</v>
      </c>
      <c r="O597" s="185">
        <v>2064</v>
      </c>
      <c r="P597" s="185">
        <v>29119</v>
      </c>
      <c r="R597" s="185">
        <v>22000</v>
      </c>
      <c r="S597" s="185">
        <v>42046</v>
      </c>
      <c r="U597"/>
    </row>
    <row r="598" spans="1:21" s="185" customFormat="1" x14ac:dyDescent="0.25">
      <c r="A598" s="185" t="s">
        <v>3529</v>
      </c>
      <c r="B598" s="185" t="s">
        <v>1655</v>
      </c>
      <c r="C598" s="185" t="s">
        <v>3530</v>
      </c>
      <c r="D598" s="185" t="s">
        <v>4547</v>
      </c>
      <c r="E598" s="185" t="s">
        <v>611</v>
      </c>
      <c r="F598" s="185" t="s">
        <v>622</v>
      </c>
      <c r="G598" s="185">
        <v>20046</v>
      </c>
      <c r="H598" s="185">
        <v>1</v>
      </c>
      <c r="I598" s="185">
        <v>20046</v>
      </c>
      <c r="J598" s="185">
        <v>42046</v>
      </c>
      <c r="K598" s="185">
        <v>0</v>
      </c>
      <c r="L598" s="185">
        <v>33636</v>
      </c>
      <c r="M598" s="185">
        <v>6181</v>
      </c>
      <c r="N598" s="185">
        <v>4682</v>
      </c>
      <c r="O598" s="185">
        <v>2064</v>
      </c>
      <c r="P598" s="185">
        <v>29119</v>
      </c>
      <c r="R598" s="185">
        <v>20046</v>
      </c>
      <c r="S598" s="185">
        <v>42046</v>
      </c>
      <c r="U598"/>
    </row>
    <row r="599" spans="1:21" s="185" customFormat="1" x14ac:dyDescent="0.25">
      <c r="A599" s="185" t="s">
        <v>3534</v>
      </c>
      <c r="B599" s="185" t="s">
        <v>3525</v>
      </c>
      <c r="C599" s="185" t="s">
        <v>3535</v>
      </c>
      <c r="D599" s="185" t="s">
        <v>4547</v>
      </c>
      <c r="E599" s="185" t="s">
        <v>203</v>
      </c>
      <c r="F599" s="185" t="s">
        <v>173</v>
      </c>
      <c r="G599" s="185">
        <v>28000</v>
      </c>
      <c r="H599" s="185">
        <v>1</v>
      </c>
      <c r="I599" s="185">
        <v>28000</v>
      </c>
      <c r="J599" s="185">
        <v>91000</v>
      </c>
      <c r="K599" s="185">
        <v>0</v>
      </c>
      <c r="L599" s="185">
        <v>11000</v>
      </c>
      <c r="M599" s="185">
        <v>13377</v>
      </c>
      <c r="N599" s="185">
        <v>6640</v>
      </c>
      <c r="O599" s="185">
        <v>4468</v>
      </c>
      <c r="P599" s="185">
        <v>66515</v>
      </c>
      <c r="R599" s="185">
        <v>28000</v>
      </c>
      <c r="S599" s="185">
        <v>91000</v>
      </c>
      <c r="U599"/>
    </row>
    <row r="600" spans="1:21" s="185" customFormat="1" x14ac:dyDescent="0.25">
      <c r="A600" s="185" t="s">
        <v>3534</v>
      </c>
      <c r="B600" s="185" t="s">
        <v>3525</v>
      </c>
      <c r="C600" s="185" t="s">
        <v>3535</v>
      </c>
      <c r="D600" s="185" t="s">
        <v>4547</v>
      </c>
      <c r="E600" s="185" t="s">
        <v>203</v>
      </c>
      <c r="F600" s="185" t="s">
        <v>185</v>
      </c>
      <c r="G600" s="185">
        <v>29000</v>
      </c>
      <c r="H600" s="185">
        <v>1</v>
      </c>
      <c r="I600" s="185">
        <v>29000</v>
      </c>
      <c r="J600" s="185">
        <v>91000</v>
      </c>
      <c r="K600" s="185">
        <v>0</v>
      </c>
      <c r="L600" s="185">
        <v>11000</v>
      </c>
      <c r="M600" s="185">
        <v>13377</v>
      </c>
      <c r="N600" s="185">
        <v>6640</v>
      </c>
      <c r="O600" s="185">
        <v>4468</v>
      </c>
      <c r="P600" s="185">
        <v>66515</v>
      </c>
      <c r="R600" s="185">
        <v>29000</v>
      </c>
      <c r="S600" s="185">
        <v>91000</v>
      </c>
      <c r="U600"/>
    </row>
    <row r="601" spans="1:21" s="185" customFormat="1" x14ac:dyDescent="0.25">
      <c r="A601" s="185" t="s">
        <v>3534</v>
      </c>
      <c r="B601" s="185" t="s">
        <v>3525</v>
      </c>
      <c r="C601" s="185" t="s">
        <v>3535</v>
      </c>
      <c r="D601" s="185" t="s">
        <v>4547</v>
      </c>
      <c r="E601" s="185" t="s">
        <v>203</v>
      </c>
      <c r="F601" s="185" t="s">
        <v>204</v>
      </c>
      <c r="G601" s="185">
        <v>34000</v>
      </c>
      <c r="H601" s="185">
        <v>1</v>
      </c>
      <c r="I601" s="185">
        <v>34000</v>
      </c>
      <c r="J601" s="185">
        <v>91000</v>
      </c>
      <c r="K601" s="185">
        <v>0</v>
      </c>
      <c r="L601" s="185">
        <v>11000</v>
      </c>
      <c r="M601" s="185">
        <v>13377</v>
      </c>
      <c r="N601" s="185">
        <v>6640</v>
      </c>
      <c r="O601" s="185">
        <v>4468</v>
      </c>
      <c r="P601" s="185">
        <v>66515</v>
      </c>
      <c r="R601" s="185">
        <v>34000</v>
      </c>
      <c r="S601" s="185">
        <v>91000</v>
      </c>
      <c r="U601"/>
    </row>
    <row r="602" spans="1:21" s="185" customFormat="1" x14ac:dyDescent="0.25">
      <c r="A602" s="185" t="s">
        <v>3541</v>
      </c>
      <c r="B602" s="185" t="s">
        <v>1782</v>
      </c>
      <c r="C602" s="185" t="s">
        <v>3542</v>
      </c>
      <c r="D602" s="185" t="s">
        <v>4547</v>
      </c>
      <c r="E602" s="185" t="s">
        <v>190</v>
      </c>
      <c r="F602" s="185" t="s">
        <v>698</v>
      </c>
      <c r="G602" s="185">
        <v>32340</v>
      </c>
      <c r="H602" s="185">
        <v>1</v>
      </c>
      <c r="I602" s="185">
        <v>32340</v>
      </c>
      <c r="J602" s="185">
        <v>32340</v>
      </c>
      <c r="K602" s="185">
        <v>0</v>
      </c>
      <c r="L602" s="185">
        <v>12340</v>
      </c>
      <c r="M602" s="185">
        <v>4754</v>
      </c>
      <c r="N602" s="185">
        <v>4294</v>
      </c>
      <c r="O602" s="185">
        <v>1588</v>
      </c>
      <c r="P602" s="185">
        <v>21704</v>
      </c>
      <c r="R602" s="185">
        <v>32340</v>
      </c>
      <c r="S602" s="185">
        <v>32340</v>
      </c>
      <c r="U602"/>
    </row>
    <row r="603" spans="1:21" s="185" customFormat="1" x14ac:dyDescent="0.25">
      <c r="A603" s="185" t="s">
        <v>3548</v>
      </c>
      <c r="B603" s="185" t="s">
        <v>3549</v>
      </c>
      <c r="C603" s="185" t="s">
        <v>3550</v>
      </c>
      <c r="D603" s="185" t="s">
        <v>4547</v>
      </c>
      <c r="E603" s="185" t="s">
        <v>588</v>
      </c>
      <c r="G603" s="185">
        <v>24000</v>
      </c>
      <c r="H603" s="185">
        <v>4</v>
      </c>
      <c r="I603" s="185">
        <v>96000</v>
      </c>
      <c r="J603" s="185">
        <v>107000</v>
      </c>
      <c r="K603" s="185">
        <v>0</v>
      </c>
      <c r="L603" s="185">
        <v>107000</v>
      </c>
      <c r="M603" s="185">
        <v>15729</v>
      </c>
      <c r="N603" s="185">
        <v>7280</v>
      </c>
      <c r="O603" s="185">
        <v>5254</v>
      </c>
      <c r="P603" s="185">
        <v>78737</v>
      </c>
      <c r="R603" s="185">
        <v>96000</v>
      </c>
      <c r="S603" s="185">
        <v>107000</v>
      </c>
      <c r="U603"/>
    </row>
    <row r="604" spans="1:21" s="185" customFormat="1" x14ac:dyDescent="0.25">
      <c r="A604" s="185" t="s">
        <v>3548</v>
      </c>
      <c r="B604" s="185" t="s">
        <v>3549</v>
      </c>
      <c r="C604" s="185" t="s">
        <v>3550</v>
      </c>
      <c r="D604" s="185" t="s">
        <v>4547</v>
      </c>
      <c r="E604" s="185" t="s">
        <v>179</v>
      </c>
      <c r="F604" s="185" t="s">
        <v>698</v>
      </c>
      <c r="G604" s="185">
        <v>11000</v>
      </c>
      <c r="H604" s="185">
        <v>1</v>
      </c>
      <c r="I604" s="185">
        <v>11000</v>
      </c>
      <c r="J604" s="185">
        <v>107000</v>
      </c>
      <c r="K604" s="185">
        <v>0</v>
      </c>
      <c r="L604" s="185">
        <v>107000</v>
      </c>
      <c r="M604" s="185">
        <v>15729</v>
      </c>
      <c r="N604" s="185">
        <v>7280</v>
      </c>
      <c r="O604" s="185">
        <v>5254</v>
      </c>
      <c r="P604" s="185">
        <v>78737</v>
      </c>
      <c r="R604" s="185">
        <v>11000</v>
      </c>
      <c r="S604" s="185">
        <v>107000</v>
      </c>
      <c r="U604"/>
    </row>
    <row r="605" spans="1:21" s="185" customFormat="1" x14ac:dyDescent="0.25">
      <c r="A605" s="185" t="s">
        <v>3554</v>
      </c>
      <c r="B605" s="185" t="s">
        <v>2000</v>
      </c>
      <c r="C605" s="185" t="s">
        <v>3555</v>
      </c>
      <c r="D605" s="185" t="s">
        <v>4547</v>
      </c>
      <c r="E605" s="185" t="s">
        <v>83</v>
      </c>
      <c r="G605" s="185">
        <v>28000</v>
      </c>
      <c r="H605" s="185">
        <v>3</v>
      </c>
      <c r="I605" s="185">
        <v>84000</v>
      </c>
      <c r="J605" s="185">
        <v>84000</v>
      </c>
      <c r="K605" s="185">
        <v>0</v>
      </c>
      <c r="L605" s="185">
        <v>4000</v>
      </c>
      <c r="M605" s="185">
        <v>12348</v>
      </c>
      <c r="N605" s="185">
        <v>6360</v>
      </c>
      <c r="O605" s="185">
        <v>4124</v>
      </c>
      <c r="P605" s="185">
        <v>61168</v>
      </c>
      <c r="R605" s="185">
        <v>84000</v>
      </c>
      <c r="S605" s="185">
        <v>84000</v>
      </c>
      <c r="U605"/>
    </row>
    <row r="606" spans="1:21" s="185" customFormat="1" x14ac:dyDescent="0.25">
      <c r="A606" s="185" t="s">
        <v>3560</v>
      </c>
      <c r="B606" s="185" t="s">
        <v>3561</v>
      </c>
      <c r="C606" s="185" t="s">
        <v>3562</v>
      </c>
      <c r="D606" s="185" t="s">
        <v>4547</v>
      </c>
      <c r="E606" s="185" t="s">
        <v>588</v>
      </c>
      <c r="G606" s="185">
        <v>33000</v>
      </c>
      <c r="H606" s="185">
        <v>3</v>
      </c>
      <c r="I606" s="185">
        <v>99000</v>
      </c>
      <c r="J606" s="185">
        <v>99000</v>
      </c>
      <c r="K606" s="185">
        <v>0</v>
      </c>
      <c r="L606" s="185">
        <v>62549</v>
      </c>
      <c r="M606" s="185">
        <v>14553</v>
      </c>
      <c r="N606" s="185">
        <v>6960</v>
      </c>
      <c r="O606" s="185">
        <v>4910</v>
      </c>
      <c r="P606" s="185">
        <v>72577</v>
      </c>
      <c r="R606" s="185">
        <v>99000</v>
      </c>
      <c r="S606" s="185">
        <v>99000</v>
      </c>
      <c r="U606"/>
    </row>
    <row r="607" spans="1:21" s="185" customFormat="1" x14ac:dyDescent="0.25">
      <c r="A607" s="185" t="s">
        <v>3560</v>
      </c>
      <c r="B607" s="185" t="s">
        <v>3561</v>
      </c>
      <c r="C607" s="185" t="s">
        <v>3562</v>
      </c>
      <c r="D607" s="185" t="s">
        <v>4547</v>
      </c>
      <c r="E607" s="185" t="s">
        <v>596</v>
      </c>
      <c r="G607" s="185">
        <v>0</v>
      </c>
      <c r="H607" s="185">
        <v>1</v>
      </c>
      <c r="I607" s="185">
        <v>0</v>
      </c>
      <c r="J607" s="185">
        <v>99000</v>
      </c>
      <c r="K607" s="185">
        <v>0</v>
      </c>
      <c r="L607" s="185">
        <v>62549</v>
      </c>
      <c r="M607" s="185">
        <v>14553</v>
      </c>
      <c r="N607" s="185">
        <v>6960</v>
      </c>
      <c r="O607" s="185">
        <v>4910</v>
      </c>
      <c r="P607" s="185">
        <v>72577</v>
      </c>
      <c r="R607" s="185">
        <v>0</v>
      </c>
      <c r="S607" s="185">
        <v>99000</v>
      </c>
      <c r="U607"/>
    </row>
    <row r="608" spans="1:21" s="185" customFormat="1" x14ac:dyDescent="0.25">
      <c r="A608" s="185" t="s">
        <v>3566</v>
      </c>
      <c r="B608" s="185" t="s">
        <v>3567</v>
      </c>
      <c r="C608" s="185" t="s">
        <v>3568</v>
      </c>
      <c r="D608" s="185" t="s">
        <v>4547</v>
      </c>
      <c r="E608" s="185" t="s">
        <v>971</v>
      </c>
      <c r="F608" s="185" t="s">
        <v>972</v>
      </c>
      <c r="G608" s="185">
        <v>10000</v>
      </c>
      <c r="H608" s="185">
        <v>1</v>
      </c>
      <c r="I608" s="185">
        <v>10000</v>
      </c>
      <c r="J608" s="185">
        <v>10000</v>
      </c>
      <c r="K608" s="185">
        <v>0</v>
      </c>
      <c r="L608" s="185">
        <v>8001</v>
      </c>
      <c r="M608" s="185">
        <v>1470</v>
      </c>
      <c r="N608" s="185">
        <v>3400</v>
      </c>
      <c r="O608" s="185">
        <v>491</v>
      </c>
      <c r="P608" s="185">
        <v>4639</v>
      </c>
      <c r="R608" s="185">
        <v>10000</v>
      </c>
      <c r="S608" s="185">
        <v>10000</v>
      </c>
      <c r="U608"/>
    </row>
    <row r="609" spans="1:21" s="185" customFormat="1" x14ac:dyDescent="0.25">
      <c r="A609" s="185" t="s">
        <v>3572</v>
      </c>
      <c r="B609" s="185" t="s">
        <v>3573</v>
      </c>
      <c r="C609" s="185" t="s">
        <v>3574</v>
      </c>
      <c r="D609" s="185" t="s">
        <v>4547</v>
      </c>
      <c r="E609" s="185" t="s">
        <v>630</v>
      </c>
      <c r="G609" s="185">
        <v>28000</v>
      </c>
      <c r="H609" s="185">
        <v>2</v>
      </c>
      <c r="I609" s="185">
        <v>56000</v>
      </c>
      <c r="J609" s="185">
        <v>56000</v>
      </c>
      <c r="K609" s="185">
        <v>0</v>
      </c>
      <c r="L609" s="185">
        <v>36400</v>
      </c>
      <c r="M609" s="185">
        <v>8232</v>
      </c>
      <c r="N609" s="185">
        <v>5240</v>
      </c>
      <c r="O609" s="185">
        <v>2750</v>
      </c>
      <c r="P609" s="185">
        <v>39778</v>
      </c>
      <c r="R609" s="185">
        <v>56000</v>
      </c>
      <c r="S609" s="185">
        <v>56000</v>
      </c>
      <c r="U609"/>
    </row>
    <row r="610" spans="1:21" s="185" customFormat="1" x14ac:dyDescent="0.25">
      <c r="A610" s="185" t="s">
        <v>3572</v>
      </c>
      <c r="B610" s="185" t="s">
        <v>3573</v>
      </c>
      <c r="C610" s="185" t="s">
        <v>3574</v>
      </c>
      <c r="D610" s="185" t="s">
        <v>4547</v>
      </c>
      <c r="E610" s="185" t="s">
        <v>703</v>
      </c>
      <c r="G610" s="185">
        <v>0</v>
      </c>
      <c r="H610" s="185">
        <v>2</v>
      </c>
      <c r="I610" s="185">
        <v>0</v>
      </c>
      <c r="J610" s="185">
        <v>56000</v>
      </c>
      <c r="K610" s="185">
        <v>0</v>
      </c>
      <c r="L610" s="185">
        <v>36400</v>
      </c>
      <c r="M610" s="185">
        <v>8232</v>
      </c>
      <c r="N610" s="185">
        <v>5240</v>
      </c>
      <c r="O610" s="185">
        <v>2750</v>
      </c>
      <c r="P610" s="185">
        <v>39778</v>
      </c>
      <c r="R610" s="185">
        <v>0</v>
      </c>
      <c r="S610" s="185">
        <v>56000</v>
      </c>
      <c r="U610"/>
    </row>
    <row r="611" spans="1:21" s="185" customFormat="1" x14ac:dyDescent="0.25">
      <c r="A611" s="185" t="s">
        <v>3579</v>
      </c>
      <c r="B611" s="185" t="s">
        <v>3580</v>
      </c>
      <c r="C611" s="185" t="s">
        <v>3581</v>
      </c>
      <c r="D611" s="185" t="s">
        <v>4547</v>
      </c>
      <c r="E611" s="185" t="s">
        <v>971</v>
      </c>
      <c r="F611" s="185" t="s">
        <v>972</v>
      </c>
      <c r="G611" s="185">
        <v>10000</v>
      </c>
      <c r="H611" s="185">
        <v>1</v>
      </c>
      <c r="I611" s="185">
        <v>10000</v>
      </c>
      <c r="J611" s="185">
        <v>10000</v>
      </c>
      <c r="K611" s="185">
        <v>0</v>
      </c>
      <c r="L611" s="185">
        <v>0</v>
      </c>
      <c r="M611" s="185">
        <v>1470</v>
      </c>
      <c r="N611" s="185">
        <v>3400</v>
      </c>
      <c r="O611" s="185">
        <v>491</v>
      </c>
      <c r="P611" s="185">
        <v>4639</v>
      </c>
      <c r="R611" s="185">
        <v>10000</v>
      </c>
      <c r="S611" s="185">
        <v>10000</v>
      </c>
      <c r="U611"/>
    </row>
    <row r="612" spans="1:21" s="185" customFormat="1" x14ac:dyDescent="0.25">
      <c r="A612" s="185" t="s">
        <v>3585</v>
      </c>
      <c r="B612" s="185" t="s">
        <v>3580</v>
      </c>
      <c r="C612" s="185" t="s">
        <v>3586</v>
      </c>
      <c r="D612" s="185" t="s">
        <v>4547</v>
      </c>
      <c r="E612" s="185" t="s">
        <v>707</v>
      </c>
      <c r="G612" s="185">
        <v>0</v>
      </c>
      <c r="H612" s="185">
        <v>1</v>
      </c>
      <c r="I612" s="185">
        <v>0</v>
      </c>
      <c r="J612" s="185">
        <v>165000</v>
      </c>
      <c r="K612" s="185">
        <v>10776</v>
      </c>
      <c r="L612" s="185">
        <v>123379</v>
      </c>
      <c r="M612" s="185">
        <v>22671</v>
      </c>
      <c r="N612" s="185">
        <v>9169</v>
      </c>
      <c r="O612" s="185">
        <v>7572</v>
      </c>
      <c r="P612" s="185">
        <v>114812</v>
      </c>
      <c r="R612" s="185">
        <v>0</v>
      </c>
      <c r="S612" s="185">
        <v>165000</v>
      </c>
      <c r="U612"/>
    </row>
    <row r="613" spans="1:21" s="185" customFormat="1" x14ac:dyDescent="0.25">
      <c r="A613" s="185" t="s">
        <v>3585</v>
      </c>
      <c r="B613" s="185" t="s">
        <v>3580</v>
      </c>
      <c r="C613" s="185" t="s">
        <v>3586</v>
      </c>
      <c r="D613" s="185" t="s">
        <v>4547</v>
      </c>
      <c r="E613" s="185" t="s">
        <v>83</v>
      </c>
      <c r="G613" s="185">
        <v>27500</v>
      </c>
      <c r="H613" s="185">
        <v>6</v>
      </c>
      <c r="I613" s="185">
        <v>165000</v>
      </c>
      <c r="J613" s="185">
        <v>165000</v>
      </c>
      <c r="K613" s="185">
        <v>10776</v>
      </c>
      <c r="L613" s="185">
        <v>123379</v>
      </c>
      <c r="M613" s="185">
        <v>22671</v>
      </c>
      <c r="N613" s="185">
        <v>9169</v>
      </c>
      <c r="O613" s="185">
        <v>7572</v>
      </c>
      <c r="P613" s="185">
        <v>114812</v>
      </c>
      <c r="R613" s="185">
        <v>165000</v>
      </c>
      <c r="S613" s="185">
        <v>165000</v>
      </c>
      <c r="U613"/>
    </row>
    <row r="614" spans="1:21" s="185" customFormat="1" x14ac:dyDescent="0.25">
      <c r="A614" s="185" t="s">
        <v>3589</v>
      </c>
      <c r="B614" s="185" t="s">
        <v>2044</v>
      </c>
      <c r="C614" s="185" t="s">
        <v>3590</v>
      </c>
      <c r="D614" s="185" t="s">
        <v>4547</v>
      </c>
      <c r="E614" s="185" t="s">
        <v>190</v>
      </c>
      <c r="F614" s="185" t="s">
        <v>698</v>
      </c>
      <c r="G614" s="185">
        <v>32340</v>
      </c>
      <c r="H614" s="185">
        <v>2</v>
      </c>
      <c r="I614" s="185">
        <v>64680</v>
      </c>
      <c r="J614" s="185">
        <v>64680</v>
      </c>
      <c r="K614" s="185">
        <v>0</v>
      </c>
      <c r="L614" s="185">
        <v>39680</v>
      </c>
      <c r="M614" s="185">
        <v>9508</v>
      </c>
      <c r="N614" s="185">
        <v>5587</v>
      </c>
      <c r="O614" s="185">
        <v>3176</v>
      </c>
      <c r="P614" s="185">
        <v>46409</v>
      </c>
      <c r="R614" s="185">
        <v>64680</v>
      </c>
      <c r="S614" s="185">
        <v>64680</v>
      </c>
      <c r="U614"/>
    </row>
    <row r="615" spans="1:21" s="185" customFormat="1" x14ac:dyDescent="0.25">
      <c r="A615" s="185" t="s">
        <v>3593</v>
      </c>
      <c r="B615" s="185" t="s">
        <v>3594</v>
      </c>
      <c r="C615" s="185" t="s">
        <v>3595</v>
      </c>
      <c r="D615" s="185" t="s">
        <v>4547</v>
      </c>
      <c r="E615" s="185" t="s">
        <v>203</v>
      </c>
      <c r="F615" s="185" t="s">
        <v>192</v>
      </c>
      <c r="G615" s="185">
        <v>34000</v>
      </c>
      <c r="H615" s="185">
        <v>1</v>
      </c>
      <c r="I615" s="185">
        <v>34000</v>
      </c>
      <c r="J615" s="185">
        <v>138000</v>
      </c>
      <c r="K615" s="185">
        <v>0</v>
      </c>
      <c r="L615" s="185">
        <v>110400</v>
      </c>
      <c r="M615" s="185">
        <v>20286</v>
      </c>
      <c r="N615" s="185">
        <v>8520</v>
      </c>
      <c r="O615" s="185">
        <v>6776</v>
      </c>
      <c r="P615" s="185">
        <v>102418</v>
      </c>
      <c r="R615" s="185">
        <v>34000</v>
      </c>
      <c r="S615" s="185">
        <v>138000</v>
      </c>
      <c r="U615"/>
    </row>
    <row r="616" spans="1:21" s="185" customFormat="1" x14ac:dyDescent="0.25">
      <c r="A616" s="185" t="s">
        <v>3593</v>
      </c>
      <c r="B616" s="185" t="s">
        <v>3594</v>
      </c>
      <c r="C616" s="185" t="s">
        <v>3595</v>
      </c>
      <c r="D616" s="185" t="s">
        <v>4547</v>
      </c>
      <c r="E616" s="185" t="s">
        <v>203</v>
      </c>
      <c r="F616" s="185" t="s">
        <v>248</v>
      </c>
      <c r="G616" s="185">
        <v>34000</v>
      </c>
      <c r="H616" s="185">
        <v>1</v>
      </c>
      <c r="I616" s="185">
        <v>34000</v>
      </c>
      <c r="J616" s="185">
        <v>138000</v>
      </c>
      <c r="K616" s="185">
        <v>0</v>
      </c>
      <c r="L616" s="185">
        <v>110400</v>
      </c>
      <c r="M616" s="185">
        <v>20286</v>
      </c>
      <c r="N616" s="185">
        <v>8520</v>
      </c>
      <c r="O616" s="185">
        <v>6776</v>
      </c>
      <c r="P616" s="185">
        <v>102418</v>
      </c>
      <c r="R616" s="185">
        <v>34000</v>
      </c>
      <c r="S616" s="185">
        <v>138000</v>
      </c>
      <c r="U616"/>
    </row>
    <row r="617" spans="1:21" s="185" customFormat="1" x14ac:dyDescent="0.25">
      <c r="A617" s="185" t="s">
        <v>3593</v>
      </c>
      <c r="B617" s="185" t="s">
        <v>3594</v>
      </c>
      <c r="C617" s="185" t="s">
        <v>3595</v>
      </c>
      <c r="D617" s="185" t="s">
        <v>4547</v>
      </c>
      <c r="E617" s="185" t="s">
        <v>203</v>
      </c>
      <c r="F617" s="185" t="s">
        <v>204</v>
      </c>
      <c r="G617" s="185">
        <v>34000</v>
      </c>
      <c r="H617" s="185">
        <v>1</v>
      </c>
      <c r="I617" s="185">
        <v>34000</v>
      </c>
      <c r="J617" s="185">
        <v>138000</v>
      </c>
      <c r="K617" s="185">
        <v>0</v>
      </c>
      <c r="L617" s="185">
        <v>110400</v>
      </c>
      <c r="M617" s="185">
        <v>20286</v>
      </c>
      <c r="N617" s="185">
        <v>8520</v>
      </c>
      <c r="O617" s="185">
        <v>6776</v>
      </c>
      <c r="P617" s="185">
        <v>102418</v>
      </c>
      <c r="R617" s="185">
        <v>34000</v>
      </c>
      <c r="S617" s="185">
        <v>138000</v>
      </c>
      <c r="U617"/>
    </row>
    <row r="618" spans="1:21" s="185" customFormat="1" x14ac:dyDescent="0.25">
      <c r="A618" s="185" t="s">
        <v>3593</v>
      </c>
      <c r="B618" s="185" t="s">
        <v>3594</v>
      </c>
      <c r="C618" s="185" t="s">
        <v>3595</v>
      </c>
      <c r="D618" s="185" t="s">
        <v>4547</v>
      </c>
      <c r="E618" s="185" t="s">
        <v>203</v>
      </c>
      <c r="F618" s="185" t="s">
        <v>786</v>
      </c>
      <c r="G618" s="185">
        <v>36000</v>
      </c>
      <c r="H618" s="185">
        <v>1</v>
      </c>
      <c r="I618" s="185">
        <v>36000</v>
      </c>
      <c r="J618" s="185">
        <v>138000</v>
      </c>
      <c r="K618" s="185">
        <v>0</v>
      </c>
      <c r="L618" s="185">
        <v>110400</v>
      </c>
      <c r="M618" s="185">
        <v>20286</v>
      </c>
      <c r="N618" s="185">
        <v>8520</v>
      </c>
      <c r="O618" s="185">
        <v>6776</v>
      </c>
      <c r="P618" s="185">
        <v>102418</v>
      </c>
      <c r="R618" s="185">
        <v>36000</v>
      </c>
      <c r="S618" s="185">
        <v>138000</v>
      </c>
      <c r="U618"/>
    </row>
    <row r="619" spans="1:21" s="185" customFormat="1" x14ac:dyDescent="0.25">
      <c r="A619" s="185" t="s">
        <v>3601</v>
      </c>
      <c r="B619" s="185" t="s">
        <v>2075</v>
      </c>
      <c r="C619" s="185" t="s">
        <v>3602</v>
      </c>
      <c r="D619" s="185" t="s">
        <v>4547</v>
      </c>
      <c r="E619" s="185" t="s">
        <v>46</v>
      </c>
      <c r="G619" s="185">
        <v>34000</v>
      </c>
      <c r="H619" s="185">
        <v>1</v>
      </c>
      <c r="I619" s="185">
        <v>34000</v>
      </c>
      <c r="J619" s="185">
        <v>170000</v>
      </c>
      <c r="K619" s="185">
        <v>10000</v>
      </c>
      <c r="L619" s="185">
        <v>128000</v>
      </c>
      <c r="M619" s="185">
        <v>23520</v>
      </c>
      <c r="N619" s="185">
        <v>9400</v>
      </c>
      <c r="O619" s="185">
        <v>7856</v>
      </c>
      <c r="P619" s="185">
        <v>119224</v>
      </c>
      <c r="R619" s="185">
        <v>34000</v>
      </c>
      <c r="S619" s="185">
        <v>170000</v>
      </c>
      <c r="U619"/>
    </row>
    <row r="620" spans="1:21" s="185" customFormat="1" x14ac:dyDescent="0.25">
      <c r="A620" s="185" t="s">
        <v>3601</v>
      </c>
      <c r="B620" s="185" t="s">
        <v>2075</v>
      </c>
      <c r="C620" s="185" t="s">
        <v>3602</v>
      </c>
      <c r="D620" s="185" t="s">
        <v>4547</v>
      </c>
      <c r="E620" s="185" t="s">
        <v>55</v>
      </c>
      <c r="G620" s="185">
        <v>34000</v>
      </c>
      <c r="H620" s="185">
        <v>1</v>
      </c>
      <c r="I620" s="185">
        <v>34000</v>
      </c>
      <c r="J620" s="185">
        <v>170000</v>
      </c>
      <c r="K620" s="185">
        <v>10000</v>
      </c>
      <c r="L620" s="185">
        <v>128000</v>
      </c>
      <c r="M620" s="185">
        <v>23520</v>
      </c>
      <c r="N620" s="185">
        <v>9400</v>
      </c>
      <c r="O620" s="185">
        <v>7856</v>
      </c>
      <c r="P620" s="185">
        <v>119224</v>
      </c>
      <c r="R620" s="185">
        <v>34000</v>
      </c>
      <c r="S620" s="185">
        <v>170000</v>
      </c>
      <c r="U620"/>
    </row>
    <row r="621" spans="1:21" s="185" customFormat="1" x14ac:dyDescent="0.25">
      <c r="A621" s="185" t="s">
        <v>3601</v>
      </c>
      <c r="B621" s="185" t="s">
        <v>2075</v>
      </c>
      <c r="C621" s="185" t="s">
        <v>3602</v>
      </c>
      <c r="D621" s="185" t="s">
        <v>4547</v>
      </c>
      <c r="E621" s="185" t="s">
        <v>60</v>
      </c>
      <c r="G621" s="185">
        <v>34000</v>
      </c>
      <c r="H621" s="185">
        <v>1</v>
      </c>
      <c r="I621" s="185">
        <v>34000</v>
      </c>
      <c r="J621" s="185">
        <v>170000</v>
      </c>
      <c r="K621" s="185">
        <v>10000</v>
      </c>
      <c r="L621" s="185">
        <v>128000</v>
      </c>
      <c r="M621" s="185">
        <v>23520</v>
      </c>
      <c r="N621" s="185">
        <v>9400</v>
      </c>
      <c r="O621" s="185">
        <v>7856</v>
      </c>
      <c r="P621" s="185">
        <v>119224</v>
      </c>
      <c r="R621" s="185">
        <v>34000</v>
      </c>
      <c r="S621" s="185">
        <v>170000</v>
      </c>
      <c r="U621"/>
    </row>
    <row r="622" spans="1:21" s="185" customFormat="1" x14ac:dyDescent="0.25">
      <c r="A622" s="185" t="s">
        <v>3601</v>
      </c>
      <c r="B622" s="185" t="s">
        <v>2075</v>
      </c>
      <c r="C622" s="185" t="s">
        <v>3602</v>
      </c>
      <c r="D622" s="185" t="s">
        <v>4547</v>
      </c>
      <c r="E622" s="185" t="s">
        <v>49</v>
      </c>
      <c r="G622" s="185">
        <v>34000</v>
      </c>
      <c r="H622" s="185">
        <v>1</v>
      </c>
      <c r="I622" s="185">
        <v>34000</v>
      </c>
      <c r="J622" s="185">
        <v>170000</v>
      </c>
      <c r="K622" s="185">
        <v>10000</v>
      </c>
      <c r="L622" s="185">
        <v>128000</v>
      </c>
      <c r="M622" s="185">
        <v>23520</v>
      </c>
      <c r="N622" s="185">
        <v>9400</v>
      </c>
      <c r="O622" s="185">
        <v>7856</v>
      </c>
      <c r="P622" s="185">
        <v>119224</v>
      </c>
      <c r="R622" s="185">
        <v>34000</v>
      </c>
      <c r="S622" s="185">
        <v>170000</v>
      </c>
      <c r="U622"/>
    </row>
    <row r="623" spans="1:21" s="185" customFormat="1" x14ac:dyDescent="0.25">
      <c r="A623" s="185" t="s">
        <v>3601</v>
      </c>
      <c r="B623" s="185" t="s">
        <v>2075</v>
      </c>
      <c r="C623" s="185" t="s">
        <v>3602</v>
      </c>
      <c r="D623" s="185" t="s">
        <v>4547</v>
      </c>
      <c r="E623" s="185" t="s">
        <v>52</v>
      </c>
      <c r="G623" s="185">
        <v>34000</v>
      </c>
      <c r="H623" s="185">
        <v>1</v>
      </c>
      <c r="I623" s="185">
        <v>34000</v>
      </c>
      <c r="J623" s="185">
        <v>170000</v>
      </c>
      <c r="K623" s="185">
        <v>10000</v>
      </c>
      <c r="L623" s="185">
        <v>128000</v>
      </c>
      <c r="M623" s="185">
        <v>23520</v>
      </c>
      <c r="N623" s="185">
        <v>9400</v>
      </c>
      <c r="O623" s="185">
        <v>7856</v>
      </c>
      <c r="P623" s="185">
        <v>119224</v>
      </c>
      <c r="R623" s="185">
        <v>34000</v>
      </c>
      <c r="S623" s="185">
        <v>170000</v>
      </c>
      <c r="U623"/>
    </row>
    <row r="624" spans="1:21" s="185" customFormat="1" x14ac:dyDescent="0.25">
      <c r="A624" s="185" t="s">
        <v>3607</v>
      </c>
      <c r="B624" s="185" t="s">
        <v>3608</v>
      </c>
      <c r="C624" s="185" t="s">
        <v>3609</v>
      </c>
      <c r="D624" s="185" t="s">
        <v>4547</v>
      </c>
      <c r="E624" s="185" t="s">
        <v>588</v>
      </c>
      <c r="G624" s="185">
        <v>33000</v>
      </c>
      <c r="H624" s="185">
        <v>3</v>
      </c>
      <c r="I624" s="185">
        <v>99000</v>
      </c>
      <c r="J624" s="185">
        <v>99000</v>
      </c>
      <c r="K624" s="185">
        <v>0</v>
      </c>
      <c r="L624" s="185">
        <v>62549</v>
      </c>
      <c r="M624" s="185">
        <v>14553</v>
      </c>
      <c r="N624" s="185">
        <v>6960</v>
      </c>
      <c r="O624" s="185">
        <v>4910</v>
      </c>
      <c r="P624" s="185">
        <v>72577</v>
      </c>
      <c r="R624" s="185">
        <v>99000</v>
      </c>
      <c r="S624" s="185">
        <v>99000</v>
      </c>
      <c r="U624"/>
    </row>
    <row r="625" spans="1:21" s="185" customFormat="1" x14ac:dyDescent="0.25">
      <c r="A625" s="185" t="s">
        <v>3607</v>
      </c>
      <c r="B625" s="185" t="s">
        <v>3608</v>
      </c>
      <c r="C625" s="185" t="s">
        <v>3609</v>
      </c>
      <c r="D625" s="185" t="s">
        <v>4547</v>
      </c>
      <c r="E625" s="185" t="s">
        <v>596</v>
      </c>
      <c r="G625" s="185">
        <v>0</v>
      </c>
      <c r="H625" s="185">
        <v>1</v>
      </c>
      <c r="I625" s="185">
        <v>0</v>
      </c>
      <c r="J625" s="185">
        <v>99000</v>
      </c>
      <c r="K625" s="185">
        <v>0</v>
      </c>
      <c r="L625" s="185">
        <v>62549</v>
      </c>
      <c r="M625" s="185">
        <v>14553</v>
      </c>
      <c r="N625" s="185">
        <v>6960</v>
      </c>
      <c r="O625" s="185">
        <v>4910</v>
      </c>
      <c r="P625" s="185">
        <v>72577</v>
      </c>
      <c r="R625" s="185">
        <v>0</v>
      </c>
      <c r="S625" s="185">
        <v>99000</v>
      </c>
      <c r="U625"/>
    </row>
    <row r="626" spans="1:21" s="185" customFormat="1" x14ac:dyDescent="0.25">
      <c r="A626" s="185" t="s">
        <v>3612</v>
      </c>
      <c r="B626" s="185" t="s">
        <v>3613</v>
      </c>
      <c r="C626" s="185" t="s">
        <v>3614</v>
      </c>
      <c r="D626" s="185" t="s">
        <v>4547</v>
      </c>
      <c r="E626" s="185" t="s">
        <v>172</v>
      </c>
      <c r="F626" s="185" t="s">
        <v>173</v>
      </c>
      <c r="G626" s="185">
        <v>11759</v>
      </c>
      <c r="H626" s="185">
        <v>2</v>
      </c>
      <c r="I626" s="185">
        <v>23518</v>
      </c>
      <c r="J626" s="185">
        <v>23518</v>
      </c>
      <c r="K626" s="185">
        <v>1189</v>
      </c>
      <c r="L626" s="185">
        <v>17864</v>
      </c>
      <c r="M626" s="185">
        <v>3282</v>
      </c>
      <c r="N626" s="185">
        <v>3893</v>
      </c>
      <c r="O626" s="185">
        <v>1096</v>
      </c>
      <c r="P626" s="185">
        <v>14058</v>
      </c>
      <c r="R626" s="185">
        <v>23518</v>
      </c>
      <c r="S626" s="185">
        <v>23518</v>
      </c>
      <c r="U626"/>
    </row>
    <row r="627" spans="1:21" s="185" customFormat="1" x14ac:dyDescent="0.25">
      <c r="A627" s="185" t="s">
        <v>3617</v>
      </c>
      <c r="B627" s="185" t="s">
        <v>3618</v>
      </c>
      <c r="C627" s="185" t="s">
        <v>3619</v>
      </c>
      <c r="D627" s="185" t="s">
        <v>4547</v>
      </c>
      <c r="E627" s="185" t="s">
        <v>707</v>
      </c>
      <c r="G627" s="185">
        <v>0</v>
      </c>
      <c r="H627" s="185">
        <v>1</v>
      </c>
      <c r="I627" s="185">
        <v>0</v>
      </c>
      <c r="J627" s="185">
        <v>165000</v>
      </c>
      <c r="K627" s="185">
        <v>10000</v>
      </c>
      <c r="L627" s="185">
        <v>124000</v>
      </c>
      <c r="M627" s="185">
        <v>22785</v>
      </c>
      <c r="N627" s="185">
        <v>9200</v>
      </c>
      <c r="O627" s="185">
        <v>7611</v>
      </c>
      <c r="P627" s="185">
        <v>115404</v>
      </c>
      <c r="R627" s="185">
        <v>0</v>
      </c>
      <c r="S627" s="185">
        <v>165000</v>
      </c>
      <c r="U627"/>
    </row>
    <row r="628" spans="1:21" s="185" customFormat="1" x14ac:dyDescent="0.25">
      <c r="A628" s="185" t="s">
        <v>3617</v>
      </c>
      <c r="B628" s="185" t="s">
        <v>3618</v>
      </c>
      <c r="C628" s="185" t="s">
        <v>3619</v>
      </c>
      <c r="D628" s="185" t="s">
        <v>4547</v>
      </c>
      <c r="E628" s="185" t="s">
        <v>83</v>
      </c>
      <c r="G628" s="185">
        <v>27500</v>
      </c>
      <c r="H628" s="185">
        <v>6</v>
      </c>
      <c r="I628" s="185">
        <v>165000</v>
      </c>
      <c r="J628" s="185">
        <v>165000</v>
      </c>
      <c r="K628" s="185">
        <v>10000</v>
      </c>
      <c r="L628" s="185">
        <v>124000</v>
      </c>
      <c r="M628" s="185">
        <v>22785</v>
      </c>
      <c r="N628" s="185">
        <v>9200</v>
      </c>
      <c r="O628" s="185">
        <v>7611</v>
      </c>
      <c r="P628" s="185">
        <v>115404</v>
      </c>
      <c r="R628" s="185">
        <v>165000</v>
      </c>
      <c r="S628" s="185">
        <v>165000</v>
      </c>
      <c r="U628"/>
    </row>
    <row r="629" spans="1:21" s="185" customFormat="1" x14ac:dyDescent="0.25">
      <c r="A629" s="185" t="s">
        <v>3624</v>
      </c>
      <c r="B629" s="185" t="s">
        <v>3625</v>
      </c>
      <c r="C629" s="185" t="s">
        <v>3626</v>
      </c>
      <c r="D629" s="185" t="s">
        <v>4547</v>
      </c>
      <c r="E629" s="185" t="s">
        <v>172</v>
      </c>
      <c r="F629" s="185" t="s">
        <v>173</v>
      </c>
      <c r="G629" s="185">
        <v>11759</v>
      </c>
      <c r="H629" s="185">
        <v>1</v>
      </c>
      <c r="I629" s="185">
        <v>11759</v>
      </c>
      <c r="J629" s="185">
        <v>21759</v>
      </c>
      <c r="K629" s="185">
        <v>1368</v>
      </c>
      <c r="L629" s="185">
        <v>31334</v>
      </c>
      <c r="M629" s="185">
        <v>2997</v>
      </c>
      <c r="N629" s="185">
        <v>3816</v>
      </c>
      <c r="O629" s="185">
        <v>1689</v>
      </c>
      <c r="P629" s="185">
        <v>11889</v>
      </c>
      <c r="R629" s="185">
        <v>11759</v>
      </c>
      <c r="S629" s="185">
        <v>21759</v>
      </c>
      <c r="U629"/>
    </row>
    <row r="630" spans="1:21" s="185" customFormat="1" x14ac:dyDescent="0.25">
      <c r="A630" s="185" t="s">
        <v>3624</v>
      </c>
      <c r="B630" s="185" t="s">
        <v>3625</v>
      </c>
      <c r="C630" s="185" t="s">
        <v>3626</v>
      </c>
      <c r="D630" s="185" t="s">
        <v>4547</v>
      </c>
      <c r="E630" s="185" t="s">
        <v>971</v>
      </c>
      <c r="F630" s="185" t="s">
        <v>972</v>
      </c>
      <c r="G630" s="185">
        <v>10000</v>
      </c>
      <c r="H630" s="185">
        <v>1</v>
      </c>
      <c r="I630" s="185">
        <v>10000</v>
      </c>
      <c r="J630" s="185">
        <v>21759</v>
      </c>
      <c r="K630" s="185">
        <v>1368</v>
      </c>
      <c r="L630" s="185">
        <v>31334</v>
      </c>
      <c r="M630" s="185">
        <v>2997</v>
      </c>
      <c r="N630" s="185">
        <v>3816</v>
      </c>
      <c r="O630" s="185">
        <v>1689</v>
      </c>
      <c r="P630" s="185">
        <v>11889</v>
      </c>
      <c r="R630" s="185">
        <v>10000</v>
      </c>
      <c r="S630" s="185">
        <v>21759</v>
      </c>
      <c r="U630"/>
    </row>
    <row r="631" spans="1:21" s="185" customFormat="1" x14ac:dyDescent="0.25">
      <c r="A631" s="185" t="s">
        <v>3630</v>
      </c>
      <c r="B631" s="185" t="s">
        <v>2163</v>
      </c>
      <c r="C631" s="185" t="s">
        <v>3631</v>
      </c>
      <c r="D631" s="185" t="s">
        <v>4547</v>
      </c>
      <c r="E631" s="185" t="s">
        <v>971</v>
      </c>
      <c r="F631" s="185" t="s">
        <v>972</v>
      </c>
      <c r="G631" s="185">
        <v>10000</v>
      </c>
      <c r="H631" s="185">
        <v>2</v>
      </c>
      <c r="I631" s="185">
        <v>20000</v>
      </c>
      <c r="J631" s="185">
        <v>20000</v>
      </c>
      <c r="K631" s="185">
        <v>0</v>
      </c>
      <c r="L631" s="185">
        <v>0</v>
      </c>
      <c r="M631" s="185">
        <v>2940</v>
      </c>
      <c r="N631" s="185">
        <v>3800</v>
      </c>
      <c r="O631" s="185">
        <v>982</v>
      </c>
      <c r="P631" s="185">
        <v>12278</v>
      </c>
      <c r="R631" s="185">
        <v>20000</v>
      </c>
      <c r="S631" s="185">
        <v>20000</v>
      </c>
      <c r="U631"/>
    </row>
    <row r="632" spans="1:21" s="185" customFormat="1" x14ac:dyDescent="0.25">
      <c r="A632" s="185" t="s">
        <v>3637</v>
      </c>
      <c r="B632" s="185" t="s">
        <v>2172</v>
      </c>
      <c r="C632" s="185" t="s">
        <v>3638</v>
      </c>
      <c r="D632" s="185" t="s">
        <v>4547</v>
      </c>
      <c r="E632" s="185" t="s">
        <v>611</v>
      </c>
      <c r="F632" s="185" t="s">
        <v>622</v>
      </c>
      <c r="G632" s="185">
        <v>20046</v>
      </c>
      <c r="H632" s="185">
        <v>2</v>
      </c>
      <c r="I632" s="185">
        <v>40092</v>
      </c>
      <c r="J632" s="185">
        <v>40092</v>
      </c>
      <c r="K632" s="185">
        <v>0</v>
      </c>
      <c r="L632" s="185">
        <v>40092</v>
      </c>
      <c r="M632" s="185">
        <v>5894</v>
      </c>
      <c r="N632" s="185">
        <v>4604</v>
      </c>
      <c r="O632" s="185">
        <v>1969</v>
      </c>
      <c r="P632" s="185">
        <v>27625</v>
      </c>
      <c r="R632" s="185">
        <v>40092</v>
      </c>
      <c r="S632" s="185">
        <v>40092</v>
      </c>
      <c r="U632"/>
    </row>
    <row r="633" spans="1:21" s="185" customFormat="1" x14ac:dyDescent="0.25">
      <c r="A633" s="185" t="s">
        <v>3642</v>
      </c>
      <c r="B633" s="185" t="s">
        <v>2180</v>
      </c>
      <c r="C633" s="185" t="s">
        <v>3643</v>
      </c>
      <c r="D633" s="185" t="s">
        <v>4547</v>
      </c>
      <c r="E633" s="185" t="s">
        <v>172</v>
      </c>
      <c r="F633" s="185" t="s">
        <v>173</v>
      </c>
      <c r="G633" s="185">
        <v>11759</v>
      </c>
      <c r="H633" s="185">
        <v>1</v>
      </c>
      <c r="I633" s="185">
        <v>11759</v>
      </c>
      <c r="J633" s="185">
        <v>11759</v>
      </c>
      <c r="K633" s="185">
        <v>0</v>
      </c>
      <c r="L633" s="185">
        <v>959</v>
      </c>
      <c r="M633" s="185">
        <v>1729</v>
      </c>
      <c r="N633" s="185">
        <v>3470</v>
      </c>
      <c r="O633" s="185">
        <v>577</v>
      </c>
      <c r="P633" s="185">
        <v>5983</v>
      </c>
      <c r="R633" s="185">
        <v>11759</v>
      </c>
      <c r="S633" s="185">
        <v>11759</v>
      </c>
      <c r="U633"/>
    </row>
    <row r="634" spans="1:21" s="185" customFormat="1" x14ac:dyDescent="0.25">
      <c r="A634" s="185" t="s">
        <v>3646</v>
      </c>
      <c r="B634" s="185" t="s">
        <v>2189</v>
      </c>
      <c r="C634" s="185" t="s">
        <v>3647</v>
      </c>
      <c r="D634" s="185" t="s">
        <v>4547</v>
      </c>
      <c r="E634" s="185" t="s">
        <v>971</v>
      </c>
      <c r="F634" s="185" t="s">
        <v>972</v>
      </c>
      <c r="G634" s="185">
        <v>10000</v>
      </c>
      <c r="H634" s="185">
        <v>1</v>
      </c>
      <c r="I634" s="185">
        <v>10000</v>
      </c>
      <c r="J634" s="185">
        <v>10000</v>
      </c>
      <c r="K634" s="185">
        <v>0</v>
      </c>
      <c r="L634" s="185">
        <v>0</v>
      </c>
      <c r="M634" s="185">
        <v>1470</v>
      </c>
      <c r="N634" s="185">
        <v>3400</v>
      </c>
      <c r="O634" s="185">
        <v>491</v>
      </c>
      <c r="P634" s="185">
        <v>4639</v>
      </c>
      <c r="R634" s="185">
        <v>10000</v>
      </c>
      <c r="S634" s="185">
        <v>10000</v>
      </c>
      <c r="U634"/>
    </row>
    <row r="635" spans="1:21" s="185" customFormat="1" x14ac:dyDescent="0.25">
      <c r="A635" s="185" t="s">
        <v>3650</v>
      </c>
      <c r="B635" s="185" t="s">
        <v>2198</v>
      </c>
      <c r="C635" s="185" t="s">
        <v>3651</v>
      </c>
      <c r="D635" s="185" t="s">
        <v>4547</v>
      </c>
      <c r="E635" s="185" t="s">
        <v>611</v>
      </c>
      <c r="F635" s="185" t="s">
        <v>622</v>
      </c>
      <c r="G635" s="185">
        <v>20046</v>
      </c>
      <c r="H635" s="185">
        <v>1</v>
      </c>
      <c r="I635" s="185">
        <v>20046</v>
      </c>
      <c r="J635" s="185">
        <v>20046</v>
      </c>
      <c r="K635" s="185">
        <v>0</v>
      </c>
      <c r="L635" s="185">
        <v>46</v>
      </c>
      <c r="M635" s="185">
        <v>2947</v>
      </c>
      <c r="N635" s="185">
        <v>3802</v>
      </c>
      <c r="O635" s="185">
        <v>984</v>
      </c>
      <c r="P635" s="185">
        <v>12313</v>
      </c>
      <c r="R635" s="185">
        <v>20046</v>
      </c>
      <c r="S635" s="185">
        <v>20046</v>
      </c>
      <c r="U635"/>
    </row>
    <row r="636" spans="1:21" s="185" customFormat="1" x14ac:dyDescent="0.25">
      <c r="A636" s="185" t="s">
        <v>3654</v>
      </c>
      <c r="B636" s="185" t="s">
        <v>2754</v>
      </c>
      <c r="C636" s="185" t="s">
        <v>3655</v>
      </c>
      <c r="D636" s="185" t="s">
        <v>4547</v>
      </c>
      <c r="E636" s="185" t="s">
        <v>971</v>
      </c>
      <c r="F636" s="185" t="s">
        <v>972</v>
      </c>
      <c r="G636" s="185">
        <v>10000</v>
      </c>
      <c r="H636" s="185">
        <v>1</v>
      </c>
      <c r="I636" s="185">
        <v>10000</v>
      </c>
      <c r="J636" s="185">
        <v>10000</v>
      </c>
      <c r="K636" s="185">
        <v>0</v>
      </c>
      <c r="L636" s="185">
        <v>10000</v>
      </c>
      <c r="M636" s="185">
        <v>1470</v>
      </c>
      <c r="N636" s="185">
        <v>3400</v>
      </c>
      <c r="O636" s="185">
        <v>491</v>
      </c>
      <c r="P636" s="185">
        <v>4639</v>
      </c>
      <c r="R636" s="185">
        <v>10000</v>
      </c>
      <c r="S636" s="185">
        <v>10000</v>
      </c>
      <c r="U636"/>
    </row>
    <row r="637" spans="1:21" s="185" customFormat="1" x14ac:dyDescent="0.25">
      <c r="A637" s="185" t="s">
        <v>3660</v>
      </c>
      <c r="B637" s="185" t="s">
        <v>3661</v>
      </c>
      <c r="C637" s="185" t="s">
        <v>3662</v>
      </c>
      <c r="D637" s="185" t="s">
        <v>4547</v>
      </c>
      <c r="E637" s="185" t="s">
        <v>707</v>
      </c>
      <c r="G637" s="185">
        <v>0</v>
      </c>
      <c r="H637" s="185">
        <v>1</v>
      </c>
      <c r="I637" s="185">
        <v>0</v>
      </c>
      <c r="J637" s="185">
        <v>165000</v>
      </c>
      <c r="K637" s="185">
        <v>10000</v>
      </c>
      <c r="L637" s="185">
        <v>124000</v>
      </c>
      <c r="M637" s="185">
        <v>22785</v>
      </c>
      <c r="N637" s="185">
        <v>9200</v>
      </c>
      <c r="O637" s="185">
        <v>7611</v>
      </c>
      <c r="P637" s="185">
        <v>115404</v>
      </c>
      <c r="R637" s="185">
        <v>0</v>
      </c>
      <c r="S637" s="185">
        <v>165000</v>
      </c>
      <c r="U637"/>
    </row>
    <row r="638" spans="1:21" s="185" customFormat="1" x14ac:dyDescent="0.25">
      <c r="A638" s="185" t="s">
        <v>3660</v>
      </c>
      <c r="B638" s="185" t="s">
        <v>3661</v>
      </c>
      <c r="C638" s="185" t="s">
        <v>3662</v>
      </c>
      <c r="D638" s="185" t="s">
        <v>4547</v>
      </c>
      <c r="E638" s="185" t="s">
        <v>83</v>
      </c>
      <c r="G638" s="185">
        <v>27500</v>
      </c>
      <c r="H638" s="185">
        <v>6</v>
      </c>
      <c r="I638" s="185">
        <v>165000</v>
      </c>
      <c r="J638" s="185">
        <v>165000</v>
      </c>
      <c r="K638" s="185">
        <v>10000</v>
      </c>
      <c r="L638" s="185">
        <v>124000</v>
      </c>
      <c r="M638" s="185">
        <v>22785</v>
      </c>
      <c r="N638" s="185">
        <v>9200</v>
      </c>
      <c r="O638" s="185">
        <v>7611</v>
      </c>
      <c r="P638" s="185">
        <v>115404</v>
      </c>
      <c r="R638" s="185">
        <v>165000</v>
      </c>
      <c r="S638" s="185">
        <v>165000</v>
      </c>
      <c r="U638"/>
    </row>
    <row r="639" spans="1:21" s="185" customFormat="1" x14ac:dyDescent="0.25">
      <c r="A639" s="185" t="s">
        <v>3667</v>
      </c>
      <c r="B639" s="185" t="s">
        <v>3668</v>
      </c>
      <c r="C639" s="185" t="s">
        <v>3669</v>
      </c>
      <c r="D639" s="185" t="s">
        <v>4547</v>
      </c>
      <c r="E639" s="185" t="s">
        <v>83</v>
      </c>
      <c r="G639" s="185">
        <v>28000</v>
      </c>
      <c r="H639" s="185">
        <v>3</v>
      </c>
      <c r="I639" s="185">
        <v>84000</v>
      </c>
      <c r="J639" s="185">
        <v>249000</v>
      </c>
      <c r="K639" s="185">
        <v>16000</v>
      </c>
      <c r="L639" s="185">
        <v>233000</v>
      </c>
      <c r="M639" s="185">
        <v>34251</v>
      </c>
      <c r="N639" s="185">
        <v>12320</v>
      </c>
      <c r="O639" s="185">
        <v>11440</v>
      </c>
      <c r="P639" s="185">
        <v>174989</v>
      </c>
      <c r="R639" s="185">
        <v>84000</v>
      </c>
      <c r="S639" s="185">
        <v>249000</v>
      </c>
      <c r="U639"/>
    </row>
    <row r="640" spans="1:21" s="185" customFormat="1" x14ac:dyDescent="0.25">
      <c r="A640" s="185" t="s">
        <v>3667</v>
      </c>
      <c r="B640" s="185" t="s">
        <v>3668</v>
      </c>
      <c r="C640" s="185" t="s">
        <v>3669</v>
      </c>
      <c r="D640" s="185" t="s">
        <v>4547</v>
      </c>
      <c r="E640" s="185" t="s">
        <v>707</v>
      </c>
      <c r="G640" s="185">
        <v>0</v>
      </c>
      <c r="H640" s="185">
        <v>1</v>
      </c>
      <c r="I640" s="185">
        <v>0</v>
      </c>
      <c r="J640" s="185">
        <v>249000</v>
      </c>
      <c r="K640" s="185">
        <v>16000</v>
      </c>
      <c r="L640" s="185">
        <v>233000</v>
      </c>
      <c r="M640" s="185">
        <v>34251</v>
      </c>
      <c r="N640" s="185">
        <v>12320</v>
      </c>
      <c r="O640" s="185">
        <v>11440</v>
      </c>
      <c r="P640" s="185">
        <v>174989</v>
      </c>
      <c r="R640" s="185">
        <v>0</v>
      </c>
      <c r="S640" s="185">
        <v>249000</v>
      </c>
      <c r="U640"/>
    </row>
    <row r="641" spans="1:21" s="185" customFormat="1" x14ac:dyDescent="0.25">
      <c r="A641" s="185" t="s">
        <v>3667</v>
      </c>
      <c r="B641" s="185" t="s">
        <v>3668</v>
      </c>
      <c r="C641" s="185" t="s">
        <v>3669</v>
      </c>
      <c r="D641" s="185" t="s">
        <v>4547</v>
      </c>
      <c r="E641" s="185" t="s">
        <v>83</v>
      </c>
      <c r="G641" s="185">
        <v>27500</v>
      </c>
      <c r="H641" s="185">
        <v>6</v>
      </c>
      <c r="I641" s="185">
        <v>165000</v>
      </c>
      <c r="J641" s="185">
        <v>249000</v>
      </c>
      <c r="K641" s="185">
        <v>16000</v>
      </c>
      <c r="L641" s="185">
        <v>233000</v>
      </c>
      <c r="M641" s="185">
        <v>34251</v>
      </c>
      <c r="N641" s="185">
        <v>12320</v>
      </c>
      <c r="O641" s="185">
        <v>11440</v>
      </c>
      <c r="P641" s="185">
        <v>174989</v>
      </c>
      <c r="R641" s="185">
        <v>165000</v>
      </c>
      <c r="S641" s="185">
        <v>249000</v>
      </c>
      <c r="U641"/>
    </row>
    <row r="642" spans="1:21" s="185" customFormat="1" x14ac:dyDescent="0.25">
      <c r="A642" s="185" t="s">
        <v>3674</v>
      </c>
      <c r="B642" s="185" t="s">
        <v>3675</v>
      </c>
      <c r="C642" s="185" t="s">
        <v>3676</v>
      </c>
      <c r="D642" s="185" t="s">
        <v>4547</v>
      </c>
      <c r="E642" s="185" t="s">
        <v>588</v>
      </c>
      <c r="G642" s="185">
        <v>33000</v>
      </c>
      <c r="H642" s="185">
        <v>3</v>
      </c>
      <c r="I642" s="185">
        <v>99000</v>
      </c>
      <c r="J642" s="185">
        <v>99000</v>
      </c>
      <c r="K642" s="185">
        <v>0</v>
      </c>
      <c r="L642" s="185">
        <v>118700</v>
      </c>
      <c r="M642" s="185">
        <v>14553</v>
      </c>
      <c r="N642" s="185">
        <v>6960</v>
      </c>
      <c r="O642" s="185">
        <v>6383</v>
      </c>
      <c r="P642" s="185">
        <v>71104</v>
      </c>
      <c r="R642" s="185">
        <v>99000</v>
      </c>
      <c r="S642" s="185">
        <v>99000</v>
      </c>
      <c r="U642"/>
    </row>
    <row r="643" spans="1:21" s="185" customFormat="1" x14ac:dyDescent="0.25">
      <c r="A643" s="185" t="s">
        <v>3674</v>
      </c>
      <c r="B643" s="185" t="s">
        <v>3675</v>
      </c>
      <c r="C643" s="185" t="s">
        <v>3676</v>
      </c>
      <c r="D643" s="185" t="s">
        <v>4547</v>
      </c>
      <c r="E643" s="185" t="s">
        <v>596</v>
      </c>
      <c r="G643" s="185">
        <v>0</v>
      </c>
      <c r="H643" s="185">
        <v>1</v>
      </c>
      <c r="I643" s="185">
        <v>0</v>
      </c>
      <c r="J643" s="185">
        <v>99000</v>
      </c>
      <c r="K643" s="185">
        <v>0</v>
      </c>
      <c r="L643" s="185">
        <v>118700</v>
      </c>
      <c r="M643" s="185">
        <v>14553</v>
      </c>
      <c r="N643" s="185">
        <v>6960</v>
      </c>
      <c r="O643" s="185">
        <v>6383</v>
      </c>
      <c r="P643" s="185">
        <v>71104</v>
      </c>
      <c r="R643" s="185">
        <v>0</v>
      </c>
      <c r="S643" s="185">
        <v>99000</v>
      </c>
      <c r="U643"/>
    </row>
    <row r="644" spans="1:21" s="185" customFormat="1" x14ac:dyDescent="0.25">
      <c r="A644" s="185" t="s">
        <v>3681</v>
      </c>
      <c r="B644" s="185" t="s">
        <v>3663</v>
      </c>
      <c r="C644" s="185" t="s">
        <v>3682</v>
      </c>
      <c r="D644" s="185" t="s">
        <v>4547</v>
      </c>
      <c r="E644" s="185" t="s">
        <v>172</v>
      </c>
      <c r="F644" s="185" t="s">
        <v>173</v>
      </c>
      <c r="G644" s="185">
        <v>11759</v>
      </c>
      <c r="H644" s="185">
        <v>6</v>
      </c>
      <c r="I644" s="185">
        <v>70554</v>
      </c>
      <c r="J644" s="185">
        <v>70554</v>
      </c>
      <c r="K644" s="185">
        <v>0</v>
      </c>
      <c r="L644" s="185">
        <v>56442</v>
      </c>
      <c r="M644" s="185">
        <v>10371</v>
      </c>
      <c r="N644" s="185">
        <v>5822</v>
      </c>
      <c r="O644" s="185">
        <v>3464</v>
      </c>
      <c r="P644" s="185">
        <v>50897</v>
      </c>
      <c r="R644" s="185">
        <v>70554</v>
      </c>
      <c r="S644" s="185">
        <v>70554</v>
      </c>
      <c r="U644"/>
    </row>
    <row r="645" spans="1:21" s="185" customFormat="1" x14ac:dyDescent="0.25">
      <c r="A645" s="185" t="s">
        <v>3686</v>
      </c>
      <c r="B645" s="185" t="s">
        <v>2221</v>
      </c>
      <c r="C645" s="185" t="s">
        <v>3687</v>
      </c>
      <c r="D645" s="185" t="s">
        <v>4547</v>
      </c>
      <c r="E645" s="185" t="s">
        <v>83</v>
      </c>
      <c r="G645" s="185">
        <v>28000</v>
      </c>
      <c r="H645" s="185">
        <v>6</v>
      </c>
      <c r="I645" s="185">
        <v>168000</v>
      </c>
      <c r="J645" s="185">
        <v>168000</v>
      </c>
      <c r="K645" s="185">
        <v>10000</v>
      </c>
      <c r="L645" s="185">
        <v>135880</v>
      </c>
      <c r="M645" s="185">
        <v>23226</v>
      </c>
      <c r="N645" s="185">
        <v>9320</v>
      </c>
      <c r="O645" s="185">
        <v>7758</v>
      </c>
      <c r="P645" s="185">
        <v>117696</v>
      </c>
      <c r="R645" s="185">
        <v>168000</v>
      </c>
      <c r="S645" s="185">
        <v>168000</v>
      </c>
      <c r="U645"/>
    </row>
    <row r="646" spans="1:21" s="185" customFormat="1" x14ac:dyDescent="0.25">
      <c r="A646" s="185" t="s">
        <v>3692</v>
      </c>
      <c r="B646" s="185" t="s">
        <v>3693</v>
      </c>
      <c r="C646" s="185" t="s">
        <v>3694</v>
      </c>
      <c r="D646" s="185" t="s">
        <v>4547</v>
      </c>
      <c r="E646" s="185" t="s">
        <v>612</v>
      </c>
      <c r="F646" s="185" t="s">
        <v>613</v>
      </c>
      <c r="G646" s="185">
        <v>36000</v>
      </c>
      <c r="H646" s="185">
        <v>1</v>
      </c>
      <c r="I646" s="185">
        <v>36000</v>
      </c>
      <c r="J646" s="185">
        <v>36000</v>
      </c>
      <c r="K646" s="185">
        <v>0</v>
      </c>
      <c r="L646" s="185">
        <v>36000</v>
      </c>
      <c r="M646" s="185">
        <v>5292</v>
      </c>
      <c r="N646" s="185">
        <v>4440</v>
      </c>
      <c r="O646" s="185">
        <v>1768</v>
      </c>
      <c r="P646" s="185">
        <v>24500</v>
      </c>
      <c r="R646" s="185">
        <v>36000</v>
      </c>
      <c r="S646" s="185">
        <v>36000</v>
      </c>
      <c r="U646"/>
    </row>
    <row r="647" spans="1:21" s="185" customFormat="1" x14ac:dyDescent="0.25">
      <c r="A647" s="185" t="s">
        <v>3700</v>
      </c>
      <c r="B647" s="185" t="s">
        <v>3701</v>
      </c>
      <c r="C647" s="185" t="s">
        <v>3702</v>
      </c>
      <c r="D647" s="185" t="s">
        <v>4547</v>
      </c>
      <c r="E647" s="185" t="s">
        <v>588</v>
      </c>
      <c r="G647" s="185">
        <v>33000</v>
      </c>
      <c r="H647" s="185">
        <v>3</v>
      </c>
      <c r="I647" s="185">
        <v>99000</v>
      </c>
      <c r="J647" s="185">
        <v>99000</v>
      </c>
      <c r="K647" s="185">
        <v>0</v>
      </c>
      <c r="L647" s="185">
        <v>88204</v>
      </c>
      <c r="M647" s="185">
        <v>14553</v>
      </c>
      <c r="N647" s="185">
        <v>6960</v>
      </c>
      <c r="O647" s="185">
        <v>5867</v>
      </c>
      <c r="P647" s="185">
        <v>71620</v>
      </c>
      <c r="R647" s="185">
        <v>99000</v>
      </c>
      <c r="S647" s="185">
        <v>99000</v>
      </c>
      <c r="U647"/>
    </row>
    <row r="648" spans="1:21" s="185" customFormat="1" x14ac:dyDescent="0.25">
      <c r="A648" s="185" t="s">
        <v>3700</v>
      </c>
      <c r="B648" s="185" t="s">
        <v>3701</v>
      </c>
      <c r="C648" s="185" t="s">
        <v>3702</v>
      </c>
      <c r="D648" s="185" t="s">
        <v>4547</v>
      </c>
      <c r="E648" s="185" t="s">
        <v>596</v>
      </c>
      <c r="G648" s="185">
        <v>0</v>
      </c>
      <c r="H648" s="185">
        <v>1</v>
      </c>
      <c r="I648" s="185">
        <v>0</v>
      </c>
      <c r="J648" s="185">
        <v>99000</v>
      </c>
      <c r="K648" s="185">
        <v>0</v>
      </c>
      <c r="L648" s="185">
        <v>88204</v>
      </c>
      <c r="M648" s="185">
        <v>14553</v>
      </c>
      <c r="N648" s="185">
        <v>6960</v>
      </c>
      <c r="O648" s="185">
        <v>5867</v>
      </c>
      <c r="P648" s="185">
        <v>71620</v>
      </c>
      <c r="R648" s="185">
        <v>0</v>
      </c>
      <c r="S648" s="185">
        <v>99000</v>
      </c>
      <c r="U648"/>
    </row>
    <row r="649" spans="1:21" s="185" customFormat="1" x14ac:dyDescent="0.25">
      <c r="A649" s="185" t="s">
        <v>3707</v>
      </c>
      <c r="B649" s="185" t="s">
        <v>3701</v>
      </c>
      <c r="C649" s="185" t="s">
        <v>3708</v>
      </c>
      <c r="D649" s="185" t="s">
        <v>4547</v>
      </c>
      <c r="E649" s="185" t="s">
        <v>971</v>
      </c>
      <c r="F649" s="185" t="s">
        <v>972</v>
      </c>
      <c r="G649" s="185">
        <v>10000</v>
      </c>
      <c r="H649" s="185">
        <v>1</v>
      </c>
      <c r="I649" s="185">
        <v>10000</v>
      </c>
      <c r="J649" s="185">
        <v>10000</v>
      </c>
      <c r="K649" s="185">
        <v>0</v>
      </c>
      <c r="L649" s="185">
        <v>0</v>
      </c>
      <c r="M649" s="185">
        <v>1470</v>
      </c>
      <c r="N649" s="185">
        <v>3400</v>
      </c>
      <c r="O649" s="185">
        <v>491</v>
      </c>
      <c r="P649" s="185">
        <v>4639</v>
      </c>
      <c r="R649" s="185">
        <v>10000</v>
      </c>
      <c r="S649" s="185">
        <v>10000</v>
      </c>
      <c r="U649"/>
    </row>
    <row r="650" spans="1:21" s="185" customFormat="1" x14ac:dyDescent="0.25">
      <c r="A650" s="185" t="s">
        <v>3712</v>
      </c>
      <c r="B650" s="185" t="s">
        <v>3713</v>
      </c>
      <c r="C650" s="185" t="s">
        <v>3714</v>
      </c>
      <c r="D650" s="185" t="s">
        <v>4547</v>
      </c>
      <c r="E650" s="185" t="s">
        <v>3217</v>
      </c>
      <c r="F650" s="185" t="s">
        <v>173</v>
      </c>
      <c r="G650" s="185">
        <v>23520</v>
      </c>
      <c r="H650" s="185">
        <v>1</v>
      </c>
      <c r="I650" s="185">
        <v>23520</v>
      </c>
      <c r="J650" s="185">
        <v>118520</v>
      </c>
      <c r="K650" s="185">
        <v>0</v>
      </c>
      <c r="L650" s="185">
        <v>92616</v>
      </c>
      <c r="M650" s="185">
        <v>17422</v>
      </c>
      <c r="N650" s="185">
        <v>7741</v>
      </c>
      <c r="O650" s="185">
        <v>5819</v>
      </c>
      <c r="P650" s="185">
        <v>87538</v>
      </c>
      <c r="R650" s="185">
        <v>23520</v>
      </c>
      <c r="S650" s="185">
        <v>118520</v>
      </c>
      <c r="U650"/>
    </row>
    <row r="651" spans="1:21" s="185" customFormat="1" x14ac:dyDescent="0.25">
      <c r="A651" s="185" t="s">
        <v>3712</v>
      </c>
      <c r="B651" s="185" t="s">
        <v>3713</v>
      </c>
      <c r="C651" s="185" t="s">
        <v>3714</v>
      </c>
      <c r="D651" s="185" t="s">
        <v>4547</v>
      </c>
      <c r="E651" s="185" t="s">
        <v>687</v>
      </c>
      <c r="F651" s="185" t="s">
        <v>689</v>
      </c>
      <c r="G651" s="185">
        <v>95000</v>
      </c>
      <c r="H651" s="185">
        <v>1</v>
      </c>
      <c r="I651" s="185">
        <v>95000</v>
      </c>
      <c r="J651" s="185">
        <v>118520</v>
      </c>
      <c r="K651" s="185">
        <v>0</v>
      </c>
      <c r="L651" s="185">
        <v>92616</v>
      </c>
      <c r="M651" s="185">
        <v>17422</v>
      </c>
      <c r="N651" s="185">
        <v>7741</v>
      </c>
      <c r="O651" s="185">
        <v>5819</v>
      </c>
      <c r="P651" s="185">
        <v>87538</v>
      </c>
      <c r="R651" s="185">
        <v>95000</v>
      </c>
      <c r="S651" s="185">
        <v>118520</v>
      </c>
      <c r="U651"/>
    </row>
    <row r="652" spans="1:21" s="185" customFormat="1" x14ac:dyDescent="0.25">
      <c r="A652" s="185" t="s">
        <v>3719</v>
      </c>
      <c r="B652" s="185" t="s">
        <v>3720</v>
      </c>
      <c r="C652" s="185" t="s">
        <v>3721</v>
      </c>
      <c r="D652" s="185" t="s">
        <v>4547</v>
      </c>
      <c r="E652" s="185" t="s">
        <v>611</v>
      </c>
      <c r="F652" s="185" t="s">
        <v>622</v>
      </c>
      <c r="G652" s="185">
        <v>20046</v>
      </c>
      <c r="H652" s="185">
        <v>1</v>
      </c>
      <c r="I652" s="185">
        <v>20046</v>
      </c>
      <c r="J652" s="185">
        <v>20046</v>
      </c>
      <c r="K652" s="185">
        <v>0</v>
      </c>
      <c r="L652" s="185">
        <v>10046</v>
      </c>
      <c r="M652" s="185">
        <v>2947</v>
      </c>
      <c r="N652" s="185">
        <v>3802</v>
      </c>
      <c r="O652" s="185">
        <v>984</v>
      </c>
      <c r="P652" s="185">
        <v>12313</v>
      </c>
      <c r="R652" s="185">
        <v>20046</v>
      </c>
      <c r="S652" s="185">
        <v>20046</v>
      </c>
      <c r="U652"/>
    </row>
    <row r="653" spans="1:21" s="185" customFormat="1" x14ac:dyDescent="0.25">
      <c r="A653" s="185" t="s">
        <v>3726</v>
      </c>
      <c r="B653" s="185" t="s">
        <v>2016</v>
      </c>
      <c r="C653" s="185" t="s">
        <v>3727</v>
      </c>
      <c r="D653" s="185" t="s">
        <v>4547</v>
      </c>
      <c r="E653" s="185" t="s">
        <v>611</v>
      </c>
      <c r="F653" s="185" t="s">
        <v>622</v>
      </c>
      <c r="G653" s="185">
        <v>20046</v>
      </c>
      <c r="H653" s="185">
        <v>1</v>
      </c>
      <c r="I653" s="185">
        <v>20046</v>
      </c>
      <c r="J653" s="185">
        <v>60046</v>
      </c>
      <c r="K653" s="185">
        <v>0</v>
      </c>
      <c r="L653" s="185">
        <v>48037</v>
      </c>
      <c r="M653" s="185">
        <v>8827</v>
      </c>
      <c r="N653" s="185">
        <v>5402</v>
      </c>
      <c r="O653" s="185">
        <v>2948</v>
      </c>
      <c r="P653" s="185">
        <v>42869</v>
      </c>
      <c r="R653" s="185">
        <v>20046</v>
      </c>
      <c r="S653" s="185">
        <v>60046</v>
      </c>
      <c r="U653"/>
    </row>
    <row r="654" spans="1:21" s="185" customFormat="1" x14ac:dyDescent="0.25">
      <c r="A654" s="185" t="s">
        <v>3726</v>
      </c>
      <c r="B654" s="185" t="s">
        <v>2016</v>
      </c>
      <c r="C654" s="185" t="s">
        <v>3727</v>
      </c>
      <c r="D654" s="185" t="s">
        <v>4547</v>
      </c>
      <c r="E654" s="185" t="s">
        <v>611</v>
      </c>
      <c r="F654" s="185" t="s">
        <v>623</v>
      </c>
      <c r="G654" s="185">
        <v>40000</v>
      </c>
      <c r="H654" s="185">
        <v>1</v>
      </c>
      <c r="I654" s="185">
        <v>40000</v>
      </c>
      <c r="J654" s="185">
        <v>60046</v>
      </c>
      <c r="K654" s="185">
        <v>0</v>
      </c>
      <c r="L654" s="185">
        <v>48037</v>
      </c>
      <c r="M654" s="185">
        <v>8827</v>
      </c>
      <c r="N654" s="185">
        <v>5402</v>
      </c>
      <c r="O654" s="185">
        <v>2948</v>
      </c>
      <c r="P654" s="185">
        <v>42869</v>
      </c>
      <c r="R654" s="185">
        <v>40000</v>
      </c>
      <c r="S654" s="185">
        <v>60046</v>
      </c>
      <c r="U654"/>
    </row>
    <row r="655" spans="1:21" s="185" customFormat="1" x14ac:dyDescent="0.25">
      <c r="A655" s="185" t="s">
        <v>3730</v>
      </c>
      <c r="B655" s="185" t="s">
        <v>3731</v>
      </c>
      <c r="C655" s="185" t="s">
        <v>3732</v>
      </c>
      <c r="D655" s="185" t="s">
        <v>4547</v>
      </c>
      <c r="E655" s="185" t="s">
        <v>172</v>
      </c>
      <c r="F655" s="185" t="s">
        <v>173</v>
      </c>
      <c r="G655" s="185">
        <v>11759</v>
      </c>
      <c r="H655" s="185">
        <v>1</v>
      </c>
      <c r="I655" s="185">
        <v>11759</v>
      </c>
      <c r="J655" s="185">
        <v>11759</v>
      </c>
      <c r="K655" s="185">
        <v>0</v>
      </c>
      <c r="L655" s="185">
        <v>5860</v>
      </c>
      <c r="M655" s="185">
        <v>1729</v>
      </c>
      <c r="N655" s="185">
        <v>3470</v>
      </c>
      <c r="O655" s="185">
        <v>577</v>
      </c>
      <c r="P655" s="185">
        <v>5983</v>
      </c>
      <c r="R655" s="185">
        <v>11759</v>
      </c>
      <c r="S655" s="185">
        <v>11759</v>
      </c>
      <c r="U655"/>
    </row>
    <row r="656" spans="1:21" s="185" customFormat="1" x14ac:dyDescent="0.25">
      <c r="A656" s="185" t="s">
        <v>3736</v>
      </c>
      <c r="B656" s="185" t="s">
        <v>3051</v>
      </c>
      <c r="C656" s="185" t="s">
        <v>3737</v>
      </c>
      <c r="D656" s="185" t="s">
        <v>4547</v>
      </c>
      <c r="E656" s="185" t="s">
        <v>1013</v>
      </c>
      <c r="F656" s="185" t="s">
        <v>1030</v>
      </c>
      <c r="G656" s="185">
        <v>28000</v>
      </c>
      <c r="H656" s="185">
        <v>1</v>
      </c>
      <c r="I656" s="185">
        <v>28000</v>
      </c>
      <c r="J656" s="185">
        <v>28000</v>
      </c>
      <c r="K656" s="185">
        <v>0</v>
      </c>
      <c r="L656" s="185">
        <v>28000</v>
      </c>
      <c r="M656" s="185">
        <v>4116</v>
      </c>
      <c r="N656" s="185">
        <v>4120</v>
      </c>
      <c r="O656" s="185">
        <v>1375</v>
      </c>
      <c r="P656" s="185">
        <v>18389</v>
      </c>
      <c r="R656" s="185">
        <v>28000</v>
      </c>
      <c r="S656" s="185">
        <v>28000</v>
      </c>
      <c r="U656"/>
    </row>
    <row r="657" spans="1:21" s="185" customFormat="1" x14ac:dyDescent="0.25">
      <c r="A657" s="185" t="s">
        <v>3741</v>
      </c>
      <c r="B657" s="185" t="s">
        <v>2311</v>
      </c>
      <c r="C657" s="185" t="s">
        <v>3742</v>
      </c>
      <c r="D657" s="185" t="s">
        <v>4547</v>
      </c>
      <c r="E657" s="185" t="s">
        <v>611</v>
      </c>
      <c r="F657" s="185" t="s">
        <v>623</v>
      </c>
      <c r="G657" s="185">
        <v>40000</v>
      </c>
      <c r="H657" s="185">
        <v>6</v>
      </c>
      <c r="I657" s="185">
        <v>240000</v>
      </c>
      <c r="J657" s="185">
        <v>240000</v>
      </c>
      <c r="K657" s="185">
        <v>16000</v>
      </c>
      <c r="L657" s="185">
        <v>184000</v>
      </c>
      <c r="M657" s="185">
        <v>32928</v>
      </c>
      <c r="N657" s="185">
        <v>11960</v>
      </c>
      <c r="O657" s="185">
        <v>10998</v>
      </c>
      <c r="P657" s="185">
        <v>168114</v>
      </c>
      <c r="R657" s="185">
        <v>240000</v>
      </c>
      <c r="S657" s="185">
        <v>240000</v>
      </c>
      <c r="U657"/>
    </row>
    <row r="658" spans="1:21" s="185" customFormat="1" x14ac:dyDescent="0.25">
      <c r="A658" s="185" t="s">
        <v>3746</v>
      </c>
      <c r="B658" s="185" t="s">
        <v>3747</v>
      </c>
      <c r="C658" s="185" t="s">
        <v>3748</v>
      </c>
      <c r="D658" s="185" t="s">
        <v>4547</v>
      </c>
      <c r="E658" s="185" t="s">
        <v>3217</v>
      </c>
      <c r="F658" s="185" t="s">
        <v>173</v>
      </c>
      <c r="G658" s="185">
        <v>23520</v>
      </c>
      <c r="H658" s="185">
        <v>1</v>
      </c>
      <c r="I658" s="185">
        <v>23520</v>
      </c>
      <c r="J658" s="185">
        <v>227762</v>
      </c>
      <c r="K658" s="185">
        <v>16000</v>
      </c>
      <c r="L658" s="185">
        <v>171362</v>
      </c>
      <c r="M658" s="185">
        <v>31129</v>
      </c>
      <c r="N658" s="185">
        <v>11470</v>
      </c>
      <c r="O658" s="185">
        <v>10398</v>
      </c>
      <c r="P658" s="185">
        <v>158765</v>
      </c>
      <c r="R658" s="185">
        <v>23520</v>
      </c>
      <c r="S658" s="185">
        <v>227762</v>
      </c>
      <c r="U658"/>
    </row>
    <row r="659" spans="1:21" s="185" customFormat="1" x14ac:dyDescent="0.25">
      <c r="A659" s="185" t="s">
        <v>3746</v>
      </c>
      <c r="B659" s="185" t="s">
        <v>3747</v>
      </c>
      <c r="C659" s="185" t="s">
        <v>3748</v>
      </c>
      <c r="D659" s="185" t="s">
        <v>4547</v>
      </c>
      <c r="E659" s="185" t="s">
        <v>33</v>
      </c>
      <c r="G659" s="185">
        <v>39000</v>
      </c>
      <c r="H659" s="185">
        <v>2</v>
      </c>
      <c r="I659" s="185">
        <v>78000</v>
      </c>
      <c r="J659" s="185">
        <v>227762</v>
      </c>
      <c r="K659" s="185">
        <v>16000</v>
      </c>
      <c r="L659" s="185">
        <v>171362</v>
      </c>
      <c r="M659" s="185">
        <v>31129</v>
      </c>
      <c r="N659" s="185">
        <v>11470</v>
      </c>
      <c r="O659" s="185">
        <v>10398</v>
      </c>
      <c r="P659" s="185">
        <v>158765</v>
      </c>
      <c r="R659" s="185">
        <v>78000</v>
      </c>
      <c r="S659" s="185">
        <v>227762</v>
      </c>
      <c r="U659"/>
    </row>
    <row r="660" spans="1:21" s="185" customFormat="1" x14ac:dyDescent="0.25">
      <c r="A660" s="185" t="s">
        <v>3746</v>
      </c>
      <c r="B660" s="185" t="s">
        <v>3747</v>
      </c>
      <c r="C660" s="185" t="s">
        <v>3748</v>
      </c>
      <c r="D660" s="185" t="s">
        <v>4547</v>
      </c>
      <c r="E660" s="185" t="s">
        <v>34</v>
      </c>
      <c r="G660" s="185">
        <v>28621</v>
      </c>
      <c r="H660" s="185">
        <v>2</v>
      </c>
      <c r="I660" s="185">
        <v>57242</v>
      </c>
      <c r="J660" s="185">
        <v>227762</v>
      </c>
      <c r="K660" s="185">
        <v>16000</v>
      </c>
      <c r="L660" s="185">
        <v>171362</v>
      </c>
      <c r="M660" s="185">
        <v>31129</v>
      </c>
      <c r="N660" s="185">
        <v>11470</v>
      </c>
      <c r="O660" s="185">
        <v>10398</v>
      </c>
      <c r="P660" s="185">
        <v>158765</v>
      </c>
      <c r="R660" s="185">
        <v>57242</v>
      </c>
      <c r="S660" s="185">
        <v>227762</v>
      </c>
      <c r="U660"/>
    </row>
    <row r="661" spans="1:21" s="185" customFormat="1" x14ac:dyDescent="0.25">
      <c r="A661" s="185" t="s">
        <v>3746</v>
      </c>
      <c r="B661" s="185" t="s">
        <v>3747</v>
      </c>
      <c r="C661" s="185" t="s">
        <v>3748</v>
      </c>
      <c r="D661" s="185" t="s">
        <v>4547</v>
      </c>
      <c r="E661" s="185" t="s">
        <v>33</v>
      </c>
      <c r="G661" s="185">
        <v>45000</v>
      </c>
      <c r="H661" s="185">
        <v>1</v>
      </c>
      <c r="I661" s="185">
        <v>45000</v>
      </c>
      <c r="J661" s="185">
        <v>227762</v>
      </c>
      <c r="K661" s="185">
        <v>16000</v>
      </c>
      <c r="L661" s="185">
        <v>171362</v>
      </c>
      <c r="M661" s="185">
        <v>31129</v>
      </c>
      <c r="N661" s="185">
        <v>11470</v>
      </c>
      <c r="O661" s="185">
        <v>10398</v>
      </c>
      <c r="P661" s="185">
        <v>158765</v>
      </c>
      <c r="R661" s="185">
        <v>45000</v>
      </c>
      <c r="S661" s="185">
        <v>227762</v>
      </c>
      <c r="U661"/>
    </row>
    <row r="662" spans="1:21" s="185" customFormat="1" x14ac:dyDescent="0.25">
      <c r="A662" s="185" t="s">
        <v>3746</v>
      </c>
      <c r="B662" s="185" t="s">
        <v>3747</v>
      </c>
      <c r="C662" s="185" t="s">
        <v>3748</v>
      </c>
      <c r="D662" s="185" t="s">
        <v>4547</v>
      </c>
      <c r="E662" s="185" t="s">
        <v>36</v>
      </c>
      <c r="G662" s="185">
        <v>24000</v>
      </c>
      <c r="H662" s="185">
        <v>1</v>
      </c>
      <c r="I662" s="185">
        <v>24000</v>
      </c>
      <c r="J662" s="185">
        <v>227762</v>
      </c>
      <c r="K662" s="185">
        <v>16000</v>
      </c>
      <c r="L662" s="185">
        <v>171362</v>
      </c>
      <c r="M662" s="185">
        <v>31129</v>
      </c>
      <c r="N662" s="185">
        <v>11470</v>
      </c>
      <c r="O662" s="185">
        <v>10398</v>
      </c>
      <c r="P662" s="185">
        <v>158765</v>
      </c>
      <c r="R662" s="185">
        <v>24000</v>
      </c>
      <c r="S662" s="185">
        <v>227762</v>
      </c>
      <c r="U662"/>
    </row>
    <row r="663" spans="1:21" s="185" customFormat="1" x14ac:dyDescent="0.25">
      <c r="A663" s="185" t="s">
        <v>3753</v>
      </c>
      <c r="B663" s="185" t="s">
        <v>3754</v>
      </c>
      <c r="C663" s="185" t="s">
        <v>3755</v>
      </c>
      <c r="D663" s="185" t="s">
        <v>4547</v>
      </c>
      <c r="E663" s="185" t="s">
        <v>172</v>
      </c>
      <c r="F663" s="185" t="s">
        <v>173</v>
      </c>
      <c r="G663" s="185">
        <v>11759</v>
      </c>
      <c r="H663" s="185">
        <v>1</v>
      </c>
      <c r="I663" s="185">
        <v>11759</v>
      </c>
      <c r="J663" s="185">
        <v>11759</v>
      </c>
      <c r="K663" s="185">
        <v>0</v>
      </c>
      <c r="L663" s="185">
        <v>991</v>
      </c>
      <c r="M663" s="185">
        <v>1729</v>
      </c>
      <c r="N663" s="185">
        <v>3470</v>
      </c>
      <c r="O663" s="185">
        <v>577</v>
      </c>
      <c r="P663" s="185">
        <v>5983</v>
      </c>
      <c r="R663" s="185">
        <v>11759</v>
      </c>
      <c r="S663" s="185">
        <v>11759</v>
      </c>
      <c r="U663"/>
    </row>
    <row r="664" spans="1:21" s="185" customFormat="1" x14ac:dyDescent="0.25">
      <c r="A664" s="185" t="s">
        <v>3760</v>
      </c>
      <c r="B664" s="185" t="s">
        <v>2326</v>
      </c>
      <c r="C664" s="185" t="s">
        <v>3761</v>
      </c>
      <c r="D664" s="185" t="s">
        <v>4547</v>
      </c>
      <c r="E664" s="185" t="s">
        <v>707</v>
      </c>
      <c r="G664" s="185">
        <v>0</v>
      </c>
      <c r="H664" s="185">
        <v>1</v>
      </c>
      <c r="I664" s="185">
        <v>0</v>
      </c>
      <c r="J664" s="185">
        <v>150000</v>
      </c>
      <c r="K664" s="185">
        <v>10000</v>
      </c>
      <c r="L664" s="185">
        <v>106401</v>
      </c>
      <c r="M664" s="185">
        <v>20580</v>
      </c>
      <c r="N664" s="185">
        <v>8600</v>
      </c>
      <c r="O664" s="185">
        <v>6874</v>
      </c>
      <c r="P664" s="185">
        <v>103946</v>
      </c>
      <c r="R664" s="185">
        <v>0</v>
      </c>
      <c r="S664" s="185">
        <v>150000</v>
      </c>
      <c r="U664"/>
    </row>
    <row r="665" spans="1:21" s="185" customFormat="1" x14ac:dyDescent="0.25">
      <c r="A665" s="185" t="s">
        <v>3760</v>
      </c>
      <c r="B665" s="185" t="s">
        <v>2326</v>
      </c>
      <c r="C665" s="185" t="s">
        <v>3761</v>
      </c>
      <c r="D665" s="185" t="s">
        <v>4547</v>
      </c>
      <c r="E665" s="185" t="s">
        <v>42</v>
      </c>
      <c r="G665" s="185">
        <v>25000</v>
      </c>
      <c r="H665" s="185">
        <v>6</v>
      </c>
      <c r="I665" s="185">
        <v>150000</v>
      </c>
      <c r="J665" s="185">
        <v>150000</v>
      </c>
      <c r="K665" s="185">
        <v>10000</v>
      </c>
      <c r="L665" s="185">
        <v>106401</v>
      </c>
      <c r="M665" s="185">
        <v>20580</v>
      </c>
      <c r="N665" s="185">
        <v>8600</v>
      </c>
      <c r="O665" s="185">
        <v>6874</v>
      </c>
      <c r="P665" s="185">
        <v>103946</v>
      </c>
      <c r="R665" s="185">
        <v>150000</v>
      </c>
      <c r="S665" s="185">
        <v>150000</v>
      </c>
      <c r="U665"/>
    </row>
    <row r="666" spans="1:21" s="185" customFormat="1" x14ac:dyDescent="0.25">
      <c r="A666" s="185" t="s">
        <v>3764</v>
      </c>
      <c r="B666" s="185" t="s">
        <v>2334</v>
      </c>
      <c r="C666" s="185" t="s">
        <v>3765</v>
      </c>
      <c r="D666" s="185" t="s">
        <v>4547</v>
      </c>
      <c r="E666" s="185" t="s">
        <v>611</v>
      </c>
      <c r="F666" s="185" t="s">
        <v>619</v>
      </c>
      <c r="G666" s="185">
        <v>40000</v>
      </c>
      <c r="H666" s="185">
        <v>1</v>
      </c>
      <c r="I666" s="185">
        <v>40000</v>
      </c>
      <c r="J666" s="185">
        <v>62759</v>
      </c>
      <c r="K666" s="185">
        <v>4090</v>
      </c>
      <c r="L666" s="185">
        <v>46936</v>
      </c>
      <c r="M666" s="185">
        <v>8624</v>
      </c>
      <c r="N666" s="185">
        <v>5347</v>
      </c>
      <c r="O666" s="185">
        <v>2881</v>
      </c>
      <c r="P666" s="185">
        <v>41817</v>
      </c>
      <c r="R666" s="185">
        <v>40000</v>
      </c>
      <c r="S666" s="185">
        <v>62759</v>
      </c>
      <c r="U666"/>
    </row>
    <row r="667" spans="1:21" s="185" customFormat="1" x14ac:dyDescent="0.25">
      <c r="A667" s="185" t="s">
        <v>3764</v>
      </c>
      <c r="B667" s="185" t="s">
        <v>2334</v>
      </c>
      <c r="C667" s="185" t="s">
        <v>3765</v>
      </c>
      <c r="D667" s="185" t="s">
        <v>4547</v>
      </c>
      <c r="E667" s="185" t="s">
        <v>172</v>
      </c>
      <c r="F667" s="185" t="s">
        <v>173</v>
      </c>
      <c r="G667" s="185">
        <v>11759</v>
      </c>
      <c r="H667" s="185">
        <v>1</v>
      </c>
      <c r="I667" s="185">
        <v>11759</v>
      </c>
      <c r="J667" s="185">
        <v>62759</v>
      </c>
      <c r="K667" s="185">
        <v>4090</v>
      </c>
      <c r="L667" s="185">
        <v>46936</v>
      </c>
      <c r="M667" s="185">
        <v>8624</v>
      </c>
      <c r="N667" s="185">
        <v>5347</v>
      </c>
      <c r="O667" s="185">
        <v>2881</v>
      </c>
      <c r="P667" s="185">
        <v>41817</v>
      </c>
      <c r="R667" s="185">
        <v>11759</v>
      </c>
      <c r="S667" s="185">
        <v>62759</v>
      </c>
      <c r="U667"/>
    </row>
    <row r="668" spans="1:21" s="185" customFormat="1" x14ac:dyDescent="0.25">
      <c r="A668" s="185" t="s">
        <v>3764</v>
      </c>
      <c r="B668" s="185" t="s">
        <v>2334</v>
      </c>
      <c r="C668" s="185" t="s">
        <v>3765</v>
      </c>
      <c r="D668" s="185" t="s">
        <v>4547</v>
      </c>
      <c r="E668" s="185" t="s">
        <v>189</v>
      </c>
      <c r="F668" s="185" t="s">
        <v>698</v>
      </c>
      <c r="G668" s="185">
        <v>11000</v>
      </c>
      <c r="H668" s="185">
        <v>1</v>
      </c>
      <c r="I668" s="185">
        <v>11000</v>
      </c>
      <c r="J668" s="185">
        <v>62759</v>
      </c>
      <c r="K668" s="185">
        <v>4090</v>
      </c>
      <c r="L668" s="185">
        <v>46936</v>
      </c>
      <c r="M668" s="185">
        <v>8624</v>
      </c>
      <c r="N668" s="185">
        <v>5347</v>
      </c>
      <c r="O668" s="185">
        <v>2881</v>
      </c>
      <c r="P668" s="185">
        <v>41817</v>
      </c>
      <c r="R668" s="185">
        <v>11000</v>
      </c>
      <c r="S668" s="185">
        <v>62759</v>
      </c>
      <c r="U668"/>
    </row>
    <row r="669" spans="1:21" s="185" customFormat="1" x14ac:dyDescent="0.25">
      <c r="A669" s="185" t="s">
        <v>3769</v>
      </c>
      <c r="B669" s="185" t="s">
        <v>3770</v>
      </c>
      <c r="C669" s="185" t="s">
        <v>3771</v>
      </c>
      <c r="D669" s="185" t="s">
        <v>4547</v>
      </c>
      <c r="E669" s="185" t="s">
        <v>687</v>
      </c>
      <c r="F669" s="185" t="s">
        <v>688</v>
      </c>
      <c r="G669" s="185">
        <v>45000</v>
      </c>
      <c r="H669" s="185">
        <v>1</v>
      </c>
      <c r="I669" s="185">
        <v>45000</v>
      </c>
      <c r="J669" s="185">
        <v>212000</v>
      </c>
      <c r="K669" s="185">
        <v>16000</v>
      </c>
      <c r="L669" s="185">
        <v>156800</v>
      </c>
      <c r="M669" s="185">
        <v>28812</v>
      </c>
      <c r="N669" s="185">
        <v>10840</v>
      </c>
      <c r="O669" s="185">
        <v>9624</v>
      </c>
      <c r="P669" s="185">
        <v>146724</v>
      </c>
      <c r="R669" s="185">
        <v>45000</v>
      </c>
      <c r="S669" s="185">
        <v>212000</v>
      </c>
      <c r="U669"/>
    </row>
    <row r="670" spans="1:21" s="185" customFormat="1" x14ac:dyDescent="0.25">
      <c r="A670" s="185" t="s">
        <v>3769</v>
      </c>
      <c r="B670" s="185" t="s">
        <v>3770</v>
      </c>
      <c r="C670" s="185" t="s">
        <v>3771</v>
      </c>
      <c r="D670" s="185" t="s">
        <v>4547</v>
      </c>
      <c r="E670" s="185" t="s">
        <v>40</v>
      </c>
      <c r="G670" s="185">
        <v>95000</v>
      </c>
      <c r="H670" s="185">
        <v>1</v>
      </c>
      <c r="I670" s="185">
        <v>95000</v>
      </c>
      <c r="J670" s="185">
        <v>212000</v>
      </c>
      <c r="K670" s="185">
        <v>16000</v>
      </c>
      <c r="L670" s="185">
        <v>156800</v>
      </c>
      <c r="M670" s="185">
        <v>28812</v>
      </c>
      <c r="N670" s="185">
        <v>10840</v>
      </c>
      <c r="O670" s="185">
        <v>9624</v>
      </c>
      <c r="P670" s="185">
        <v>146724</v>
      </c>
      <c r="R670" s="185">
        <v>95000</v>
      </c>
      <c r="S670" s="185">
        <v>212000</v>
      </c>
      <c r="U670"/>
    </row>
    <row r="671" spans="1:21" s="185" customFormat="1" x14ac:dyDescent="0.25">
      <c r="A671" s="185" t="s">
        <v>3769</v>
      </c>
      <c r="B671" s="185" t="s">
        <v>3770</v>
      </c>
      <c r="C671" s="185" t="s">
        <v>3771</v>
      </c>
      <c r="D671" s="185" t="s">
        <v>4547</v>
      </c>
      <c r="E671" s="185" t="s">
        <v>34</v>
      </c>
      <c r="G671" s="185">
        <v>24000</v>
      </c>
      <c r="H671" s="185">
        <v>3</v>
      </c>
      <c r="I671" s="185">
        <v>72000</v>
      </c>
      <c r="J671" s="185">
        <v>212000</v>
      </c>
      <c r="K671" s="185">
        <v>16000</v>
      </c>
      <c r="L671" s="185">
        <v>156800</v>
      </c>
      <c r="M671" s="185">
        <v>28812</v>
      </c>
      <c r="N671" s="185">
        <v>10840</v>
      </c>
      <c r="O671" s="185">
        <v>9624</v>
      </c>
      <c r="P671" s="185">
        <v>146724</v>
      </c>
      <c r="R671" s="185">
        <v>72000</v>
      </c>
      <c r="S671" s="185">
        <v>212000</v>
      </c>
      <c r="U671"/>
    </row>
    <row r="672" spans="1:21" s="185" customFormat="1" x14ac:dyDescent="0.25">
      <c r="A672" s="185" t="s">
        <v>3777</v>
      </c>
      <c r="B672" s="185" t="s">
        <v>3770</v>
      </c>
      <c r="C672" s="185" t="s">
        <v>3778</v>
      </c>
      <c r="D672" s="185" t="s">
        <v>4547</v>
      </c>
      <c r="E672" s="185" t="s">
        <v>82</v>
      </c>
      <c r="G672" s="185">
        <v>24000</v>
      </c>
      <c r="H672" s="185">
        <v>4</v>
      </c>
      <c r="I672" s="185">
        <v>96000</v>
      </c>
      <c r="J672" s="185">
        <v>96000</v>
      </c>
      <c r="K672" s="185">
        <v>0</v>
      </c>
      <c r="L672" s="185">
        <v>81780</v>
      </c>
      <c r="M672" s="185">
        <v>14112</v>
      </c>
      <c r="N672" s="185">
        <v>6840</v>
      </c>
      <c r="O672" s="185">
        <v>4714</v>
      </c>
      <c r="P672" s="185">
        <v>70334</v>
      </c>
      <c r="R672" s="185">
        <v>96000</v>
      </c>
      <c r="S672" s="185">
        <v>96000</v>
      </c>
      <c r="U672"/>
    </row>
    <row r="673" spans="1:21" s="185" customFormat="1" x14ac:dyDescent="0.25">
      <c r="A673" s="185" t="s">
        <v>3782</v>
      </c>
      <c r="B673" s="185" t="s">
        <v>3770</v>
      </c>
      <c r="C673" s="185" t="s">
        <v>3783</v>
      </c>
      <c r="D673" s="185" t="s">
        <v>4547</v>
      </c>
      <c r="E673" s="185" t="s">
        <v>588</v>
      </c>
      <c r="G673" s="185">
        <v>33000</v>
      </c>
      <c r="H673" s="185">
        <v>3</v>
      </c>
      <c r="I673" s="185">
        <v>99000</v>
      </c>
      <c r="J673" s="185">
        <v>99000</v>
      </c>
      <c r="K673" s="185">
        <v>0</v>
      </c>
      <c r="L673" s="185">
        <v>87120</v>
      </c>
      <c r="M673" s="185">
        <v>14553</v>
      </c>
      <c r="N673" s="185">
        <v>6960</v>
      </c>
      <c r="O673" s="185">
        <v>4861</v>
      </c>
      <c r="P673" s="185">
        <v>72626</v>
      </c>
      <c r="R673" s="185">
        <v>99000</v>
      </c>
      <c r="S673" s="185">
        <v>99000</v>
      </c>
      <c r="U673"/>
    </row>
    <row r="674" spans="1:21" s="185" customFormat="1" x14ac:dyDescent="0.25">
      <c r="A674" s="185" t="s">
        <v>3782</v>
      </c>
      <c r="B674" s="185" t="s">
        <v>3770</v>
      </c>
      <c r="C674" s="185" t="s">
        <v>3783</v>
      </c>
      <c r="D674" s="185" t="s">
        <v>4547</v>
      </c>
      <c r="E674" s="185" t="s">
        <v>596</v>
      </c>
      <c r="G674" s="185">
        <v>0</v>
      </c>
      <c r="H674" s="185">
        <v>1</v>
      </c>
      <c r="I674" s="185">
        <v>0</v>
      </c>
      <c r="J674" s="185">
        <v>99000</v>
      </c>
      <c r="K674" s="185">
        <v>0</v>
      </c>
      <c r="L674" s="185">
        <v>87120</v>
      </c>
      <c r="M674" s="185">
        <v>14553</v>
      </c>
      <c r="N674" s="185">
        <v>6960</v>
      </c>
      <c r="O674" s="185">
        <v>4861</v>
      </c>
      <c r="P674" s="185">
        <v>72626</v>
      </c>
      <c r="R674" s="185">
        <v>0</v>
      </c>
      <c r="S674" s="185">
        <v>99000</v>
      </c>
      <c r="U674"/>
    </row>
    <row r="675" spans="1:21" s="185" customFormat="1" x14ac:dyDescent="0.25">
      <c r="A675" s="185" t="s">
        <v>3786</v>
      </c>
      <c r="B675" s="185" t="s">
        <v>3787</v>
      </c>
      <c r="C675" s="185" t="s">
        <v>3788</v>
      </c>
      <c r="D675" s="185" t="s">
        <v>4547</v>
      </c>
      <c r="E675" s="185" t="s">
        <v>3217</v>
      </c>
      <c r="F675" s="185" t="s">
        <v>173</v>
      </c>
      <c r="G675" s="185">
        <v>23520</v>
      </c>
      <c r="H675" s="185">
        <v>2</v>
      </c>
      <c r="I675" s="185">
        <v>47040</v>
      </c>
      <c r="J675" s="185">
        <v>47040</v>
      </c>
      <c r="K675" s="185">
        <v>0</v>
      </c>
      <c r="L675" s="185">
        <v>47040</v>
      </c>
      <c r="M675" s="185">
        <v>6915</v>
      </c>
      <c r="N675" s="185">
        <v>4882</v>
      </c>
      <c r="O675" s="185">
        <v>2310</v>
      </c>
      <c r="P675" s="185">
        <v>32933</v>
      </c>
      <c r="R675" s="185">
        <v>47040</v>
      </c>
      <c r="S675" s="185">
        <v>47040</v>
      </c>
      <c r="U675"/>
    </row>
    <row r="676" spans="1:21" s="185" customFormat="1" x14ac:dyDescent="0.25">
      <c r="A676" s="185" t="s">
        <v>3794</v>
      </c>
      <c r="B676" s="185" t="s">
        <v>3789</v>
      </c>
      <c r="C676" s="185" t="s">
        <v>3795</v>
      </c>
      <c r="D676" s="185" t="s">
        <v>4547</v>
      </c>
      <c r="E676" s="185" t="s">
        <v>588</v>
      </c>
      <c r="G676" s="185">
        <v>24000</v>
      </c>
      <c r="H676" s="185">
        <v>4</v>
      </c>
      <c r="I676" s="185">
        <v>96000</v>
      </c>
      <c r="J676" s="185">
        <v>96000</v>
      </c>
      <c r="K676" s="185">
        <v>0</v>
      </c>
      <c r="L676" s="185">
        <v>85440</v>
      </c>
      <c r="M676" s="185">
        <v>14112</v>
      </c>
      <c r="N676" s="185">
        <v>6840</v>
      </c>
      <c r="O676" s="185">
        <v>4714</v>
      </c>
      <c r="P676" s="185">
        <v>70334</v>
      </c>
      <c r="R676" s="185">
        <v>96000</v>
      </c>
      <c r="S676" s="185">
        <v>96000</v>
      </c>
      <c r="U676"/>
    </row>
    <row r="677" spans="1:21" s="185" customFormat="1" x14ac:dyDescent="0.25">
      <c r="A677" s="185" t="s">
        <v>3799</v>
      </c>
      <c r="B677" s="185" t="s">
        <v>2341</v>
      </c>
      <c r="C677" s="185" t="s">
        <v>3800</v>
      </c>
      <c r="D677" s="185" t="s">
        <v>4547</v>
      </c>
      <c r="E677" s="185" t="s">
        <v>82</v>
      </c>
      <c r="G677" s="185">
        <v>24000</v>
      </c>
      <c r="H677" s="185">
        <v>4</v>
      </c>
      <c r="I677" s="185">
        <v>96000</v>
      </c>
      <c r="J677" s="185">
        <v>96000</v>
      </c>
      <c r="K677" s="185">
        <v>0</v>
      </c>
      <c r="L677" s="185">
        <v>37037</v>
      </c>
      <c r="M677" s="185">
        <v>14112</v>
      </c>
      <c r="N677" s="185">
        <v>6840</v>
      </c>
      <c r="O677" s="185">
        <v>4714</v>
      </c>
      <c r="P677" s="185">
        <v>70334</v>
      </c>
      <c r="R677" s="185">
        <v>96000</v>
      </c>
      <c r="S677" s="185">
        <v>96000</v>
      </c>
      <c r="U677"/>
    </row>
    <row r="678" spans="1:21" s="185" customFormat="1" x14ac:dyDescent="0.25">
      <c r="A678" s="185" t="s">
        <v>3804</v>
      </c>
      <c r="B678" s="185" t="s">
        <v>3805</v>
      </c>
      <c r="C678" s="185" t="s">
        <v>3806</v>
      </c>
      <c r="D678" s="185" t="s">
        <v>4547</v>
      </c>
      <c r="E678" s="185" t="s">
        <v>40</v>
      </c>
      <c r="G678" s="185">
        <v>95000</v>
      </c>
      <c r="H678" s="185">
        <v>1</v>
      </c>
      <c r="I678" s="185">
        <v>95000</v>
      </c>
      <c r="J678" s="185">
        <v>167000</v>
      </c>
      <c r="K678" s="185">
        <v>10000</v>
      </c>
      <c r="L678" s="185">
        <v>139730</v>
      </c>
      <c r="M678" s="185">
        <v>23079</v>
      </c>
      <c r="N678" s="185">
        <v>9280</v>
      </c>
      <c r="O678" s="185">
        <v>7709</v>
      </c>
      <c r="P678" s="185">
        <v>116932</v>
      </c>
      <c r="R678" s="185">
        <v>95000</v>
      </c>
      <c r="S678" s="185">
        <v>167000</v>
      </c>
      <c r="U678"/>
    </row>
    <row r="679" spans="1:21" s="185" customFormat="1" x14ac:dyDescent="0.25">
      <c r="A679" s="185" t="s">
        <v>3804</v>
      </c>
      <c r="B679" s="185" t="s">
        <v>3805</v>
      </c>
      <c r="C679" s="185" t="s">
        <v>3806</v>
      </c>
      <c r="D679" s="185" t="s">
        <v>4547</v>
      </c>
      <c r="E679" s="185" t="s">
        <v>34</v>
      </c>
      <c r="G679" s="185">
        <v>24000</v>
      </c>
      <c r="H679" s="185">
        <v>3</v>
      </c>
      <c r="I679" s="185">
        <v>72000</v>
      </c>
      <c r="J679" s="185">
        <v>167000</v>
      </c>
      <c r="K679" s="185">
        <v>10000</v>
      </c>
      <c r="L679" s="185">
        <v>139730</v>
      </c>
      <c r="M679" s="185">
        <v>23079</v>
      </c>
      <c r="N679" s="185">
        <v>9280</v>
      </c>
      <c r="O679" s="185">
        <v>7709</v>
      </c>
      <c r="P679" s="185">
        <v>116932</v>
      </c>
      <c r="R679" s="185">
        <v>72000</v>
      </c>
      <c r="S679" s="185">
        <v>167000</v>
      </c>
      <c r="U679"/>
    </row>
    <row r="680" spans="1:21" s="185" customFormat="1" x14ac:dyDescent="0.25">
      <c r="A680" s="185" t="s">
        <v>3810</v>
      </c>
      <c r="B680" s="185" t="s">
        <v>3811</v>
      </c>
      <c r="C680" s="185" t="s">
        <v>3812</v>
      </c>
      <c r="D680" s="185" t="s">
        <v>4547</v>
      </c>
      <c r="E680" s="185" t="s">
        <v>588</v>
      </c>
      <c r="G680" s="185">
        <v>24000</v>
      </c>
      <c r="H680" s="185">
        <v>4</v>
      </c>
      <c r="I680" s="185">
        <v>96000</v>
      </c>
      <c r="J680" s="185">
        <v>96000</v>
      </c>
      <c r="K680" s="185">
        <v>0</v>
      </c>
      <c r="L680" s="185">
        <v>59808</v>
      </c>
      <c r="M680" s="185">
        <v>14112</v>
      </c>
      <c r="N680" s="185">
        <v>6840</v>
      </c>
      <c r="O680" s="185">
        <v>4714</v>
      </c>
      <c r="P680" s="185">
        <v>70334</v>
      </c>
      <c r="R680" s="185">
        <v>96000</v>
      </c>
      <c r="S680" s="185">
        <v>96000</v>
      </c>
      <c r="U680"/>
    </row>
    <row r="681" spans="1:21" s="185" customFormat="1" x14ac:dyDescent="0.25">
      <c r="A681" s="185" t="s">
        <v>3816</v>
      </c>
      <c r="B681" s="185" t="s">
        <v>3811</v>
      </c>
      <c r="C681" s="185" t="s">
        <v>3817</v>
      </c>
      <c r="D681" s="185" t="s">
        <v>4547</v>
      </c>
      <c r="E681" s="185" t="s">
        <v>611</v>
      </c>
      <c r="F681" s="185" t="s">
        <v>622</v>
      </c>
      <c r="G681" s="185">
        <v>20046</v>
      </c>
      <c r="H681" s="185">
        <v>1</v>
      </c>
      <c r="I681" s="185">
        <v>20046</v>
      </c>
      <c r="J681" s="185">
        <v>20046</v>
      </c>
      <c r="K681" s="185">
        <v>0</v>
      </c>
      <c r="L681" s="185">
        <v>46</v>
      </c>
      <c r="M681" s="185">
        <v>2947</v>
      </c>
      <c r="N681" s="185">
        <v>3802</v>
      </c>
      <c r="O681" s="185">
        <v>984</v>
      </c>
      <c r="P681" s="185">
        <v>12313</v>
      </c>
      <c r="R681" s="185">
        <v>20046</v>
      </c>
      <c r="S681" s="185">
        <v>20046</v>
      </c>
      <c r="U681"/>
    </row>
    <row r="682" spans="1:21" s="185" customFormat="1" x14ac:dyDescent="0.25">
      <c r="A682" s="185" t="s">
        <v>3821</v>
      </c>
      <c r="B682" s="185" t="s">
        <v>3822</v>
      </c>
      <c r="C682" s="185" t="s">
        <v>3823</v>
      </c>
      <c r="D682" s="185" t="s">
        <v>4547</v>
      </c>
      <c r="E682" s="185" t="s">
        <v>1013</v>
      </c>
      <c r="F682" s="185" t="s">
        <v>1030</v>
      </c>
      <c r="G682" s="185">
        <v>28000</v>
      </c>
      <c r="H682" s="185">
        <v>1</v>
      </c>
      <c r="I682" s="185">
        <v>28000</v>
      </c>
      <c r="J682" s="185">
        <v>28000</v>
      </c>
      <c r="K682" s="185">
        <v>0</v>
      </c>
      <c r="L682" s="185">
        <v>28000</v>
      </c>
      <c r="M682" s="185">
        <v>4116</v>
      </c>
      <c r="N682" s="185">
        <v>4120</v>
      </c>
      <c r="O682" s="185">
        <v>1375</v>
      </c>
      <c r="P682" s="185">
        <v>18389</v>
      </c>
      <c r="R682" s="185">
        <v>28000</v>
      </c>
      <c r="S682" s="185">
        <v>28000</v>
      </c>
      <c r="U682"/>
    </row>
    <row r="683" spans="1:21" s="185" customFormat="1" x14ac:dyDescent="0.25">
      <c r="A683" s="185" t="s">
        <v>3827</v>
      </c>
      <c r="B683" s="185" t="s">
        <v>3828</v>
      </c>
      <c r="C683" s="185" t="s">
        <v>3829</v>
      </c>
      <c r="D683" s="185" t="s">
        <v>4547</v>
      </c>
      <c r="E683" s="185" t="s">
        <v>40</v>
      </c>
      <c r="G683" s="185">
        <v>95000</v>
      </c>
      <c r="H683" s="185">
        <v>1</v>
      </c>
      <c r="I683" s="185">
        <v>95000</v>
      </c>
      <c r="J683" s="185">
        <v>167000</v>
      </c>
      <c r="K683" s="185">
        <v>10000</v>
      </c>
      <c r="L683" s="185">
        <v>125500</v>
      </c>
      <c r="M683" s="185">
        <v>23079</v>
      </c>
      <c r="N683" s="185">
        <v>9280</v>
      </c>
      <c r="O683" s="185">
        <v>7709</v>
      </c>
      <c r="P683" s="185">
        <v>116932</v>
      </c>
      <c r="R683" s="185">
        <v>95000</v>
      </c>
      <c r="S683" s="185">
        <v>167000</v>
      </c>
      <c r="U683"/>
    </row>
    <row r="684" spans="1:21" s="185" customFormat="1" x14ac:dyDescent="0.25">
      <c r="A684" s="185" t="s">
        <v>3827</v>
      </c>
      <c r="B684" s="185" t="s">
        <v>3828</v>
      </c>
      <c r="C684" s="185" t="s">
        <v>3829</v>
      </c>
      <c r="D684" s="185" t="s">
        <v>4547</v>
      </c>
      <c r="E684" s="185" t="s">
        <v>34</v>
      </c>
      <c r="G684" s="185">
        <v>24000</v>
      </c>
      <c r="H684" s="185">
        <v>3</v>
      </c>
      <c r="I684" s="185">
        <v>72000</v>
      </c>
      <c r="J684" s="185">
        <v>167000</v>
      </c>
      <c r="K684" s="185">
        <v>10000</v>
      </c>
      <c r="L684" s="185">
        <v>125500</v>
      </c>
      <c r="M684" s="185">
        <v>23079</v>
      </c>
      <c r="N684" s="185">
        <v>9280</v>
      </c>
      <c r="O684" s="185">
        <v>7709</v>
      </c>
      <c r="P684" s="185">
        <v>116932</v>
      </c>
      <c r="R684" s="185">
        <v>72000</v>
      </c>
      <c r="S684" s="185">
        <v>167000</v>
      </c>
      <c r="U684"/>
    </row>
    <row r="685" spans="1:21" s="185" customFormat="1" x14ac:dyDescent="0.25">
      <c r="A685" s="185" t="s">
        <v>3834</v>
      </c>
      <c r="B685" s="185" t="s">
        <v>3835</v>
      </c>
      <c r="C685" s="185" t="s">
        <v>3836</v>
      </c>
      <c r="D685" s="185" t="s">
        <v>4547</v>
      </c>
      <c r="E685" s="185" t="s">
        <v>3217</v>
      </c>
      <c r="F685" s="185" t="s">
        <v>173</v>
      </c>
      <c r="G685" s="185">
        <v>23520</v>
      </c>
      <c r="H685" s="185">
        <v>1</v>
      </c>
      <c r="I685" s="185">
        <v>23520</v>
      </c>
      <c r="J685" s="185">
        <v>23520</v>
      </c>
      <c r="K685" s="185">
        <v>0</v>
      </c>
      <c r="L685" s="185">
        <v>20126</v>
      </c>
      <c r="M685" s="185">
        <v>3457</v>
      </c>
      <c r="N685" s="185">
        <v>3941</v>
      </c>
      <c r="O685" s="185">
        <v>1155</v>
      </c>
      <c r="P685" s="185">
        <v>14967</v>
      </c>
      <c r="R685" s="185">
        <v>23520</v>
      </c>
      <c r="S685" s="185">
        <v>23520</v>
      </c>
      <c r="U685"/>
    </row>
    <row r="686" spans="1:21" s="185" customFormat="1" x14ac:dyDescent="0.25">
      <c r="A686" s="185" t="s">
        <v>3840</v>
      </c>
      <c r="B686" s="185" t="s">
        <v>3841</v>
      </c>
      <c r="C686" s="185" t="s">
        <v>3842</v>
      </c>
      <c r="D686" s="185" t="s">
        <v>4547</v>
      </c>
      <c r="E686" s="185" t="s">
        <v>82</v>
      </c>
      <c r="G686" s="185">
        <v>24000</v>
      </c>
      <c r="H686" s="185">
        <v>4</v>
      </c>
      <c r="I686" s="185">
        <v>96000</v>
      </c>
      <c r="J686" s="185">
        <v>96000</v>
      </c>
      <c r="K686" s="185">
        <v>0</v>
      </c>
      <c r="L686" s="185">
        <v>85440</v>
      </c>
      <c r="M686" s="185">
        <v>14112</v>
      </c>
      <c r="N686" s="185">
        <v>6840</v>
      </c>
      <c r="O686" s="185">
        <v>4714</v>
      </c>
      <c r="P686" s="185">
        <v>70334</v>
      </c>
      <c r="R686" s="185">
        <v>96000</v>
      </c>
      <c r="S686" s="185">
        <v>96000</v>
      </c>
      <c r="U686"/>
    </row>
    <row r="687" spans="1:21" s="185" customFormat="1" x14ac:dyDescent="0.25">
      <c r="A687" s="185" t="s">
        <v>3846</v>
      </c>
      <c r="B687" s="185" t="s">
        <v>3847</v>
      </c>
      <c r="C687" s="185" t="s">
        <v>3848</v>
      </c>
      <c r="D687" s="185" t="s">
        <v>4547</v>
      </c>
      <c r="E687" s="185" t="s">
        <v>3217</v>
      </c>
      <c r="F687" s="185" t="s">
        <v>173</v>
      </c>
      <c r="G687" s="185">
        <v>24000</v>
      </c>
      <c r="H687" s="185">
        <v>1</v>
      </c>
      <c r="I687" s="185">
        <v>24000</v>
      </c>
      <c r="J687" s="185">
        <v>24000</v>
      </c>
      <c r="K687" s="185">
        <v>0</v>
      </c>
      <c r="L687" s="185">
        <v>24000</v>
      </c>
      <c r="M687" s="185">
        <v>3528</v>
      </c>
      <c r="N687" s="185">
        <v>3960</v>
      </c>
      <c r="O687" s="185">
        <v>1178</v>
      </c>
      <c r="P687" s="185">
        <v>15334</v>
      </c>
      <c r="R687" s="185">
        <v>24000</v>
      </c>
      <c r="S687" s="185">
        <v>24000</v>
      </c>
      <c r="U687"/>
    </row>
    <row r="688" spans="1:21" s="185" customFormat="1" x14ac:dyDescent="0.25">
      <c r="A688" s="185" t="s">
        <v>3852</v>
      </c>
      <c r="B688" s="185" t="s">
        <v>2467</v>
      </c>
      <c r="C688" s="185" t="s">
        <v>3853</v>
      </c>
      <c r="D688" s="185" t="s">
        <v>4547</v>
      </c>
      <c r="E688" s="185" t="s">
        <v>42</v>
      </c>
      <c r="G688" s="185">
        <v>24000</v>
      </c>
      <c r="H688" s="185">
        <v>6</v>
      </c>
      <c r="I688" s="185">
        <v>144000</v>
      </c>
      <c r="J688" s="185">
        <v>144000</v>
      </c>
      <c r="K688" s="185">
        <v>0</v>
      </c>
      <c r="L688" s="185">
        <v>64000</v>
      </c>
      <c r="M688" s="185">
        <v>21168</v>
      </c>
      <c r="N688" s="185">
        <v>8760</v>
      </c>
      <c r="O688" s="185">
        <v>7070</v>
      </c>
      <c r="P688" s="185">
        <v>107002</v>
      </c>
      <c r="R688" s="185">
        <v>144000</v>
      </c>
      <c r="S688" s="185">
        <v>144000</v>
      </c>
      <c r="U688"/>
    </row>
    <row r="689" spans="1:21" s="185" customFormat="1" x14ac:dyDescent="0.25">
      <c r="A689" s="185" t="s">
        <v>3858</v>
      </c>
      <c r="B689" s="185" t="s">
        <v>3859</v>
      </c>
      <c r="C689" s="185" t="s">
        <v>3860</v>
      </c>
      <c r="D689" s="185" t="s">
        <v>4547</v>
      </c>
      <c r="E689" s="185" t="s">
        <v>707</v>
      </c>
      <c r="G689" s="185">
        <v>0</v>
      </c>
      <c r="H689" s="185">
        <v>1</v>
      </c>
      <c r="I689" s="185">
        <v>0</v>
      </c>
      <c r="J689" s="185">
        <v>165000</v>
      </c>
      <c r="K689" s="185">
        <v>10000</v>
      </c>
      <c r="L689" s="185">
        <v>130200</v>
      </c>
      <c r="M689" s="185">
        <v>22785</v>
      </c>
      <c r="N689" s="185">
        <v>9200</v>
      </c>
      <c r="O689" s="185">
        <v>7611</v>
      </c>
      <c r="P689" s="185">
        <v>115404</v>
      </c>
      <c r="R689" s="185">
        <v>0</v>
      </c>
      <c r="S689" s="185">
        <v>165000</v>
      </c>
      <c r="U689"/>
    </row>
    <row r="690" spans="1:21" s="185" customFormat="1" x14ac:dyDescent="0.25">
      <c r="A690" s="185" t="s">
        <v>3858</v>
      </c>
      <c r="B690" s="185" t="s">
        <v>3859</v>
      </c>
      <c r="C690" s="185" t="s">
        <v>3860</v>
      </c>
      <c r="D690" s="185" t="s">
        <v>4547</v>
      </c>
      <c r="E690" s="185" t="s">
        <v>83</v>
      </c>
      <c r="G690" s="185">
        <v>27500</v>
      </c>
      <c r="H690" s="185">
        <v>6</v>
      </c>
      <c r="I690" s="185">
        <v>165000</v>
      </c>
      <c r="J690" s="185">
        <v>165000</v>
      </c>
      <c r="K690" s="185">
        <v>10000</v>
      </c>
      <c r="L690" s="185">
        <v>130200</v>
      </c>
      <c r="M690" s="185">
        <v>22785</v>
      </c>
      <c r="N690" s="185">
        <v>9200</v>
      </c>
      <c r="O690" s="185">
        <v>7611</v>
      </c>
      <c r="P690" s="185">
        <v>115404</v>
      </c>
      <c r="R690" s="185">
        <v>165000</v>
      </c>
      <c r="S690" s="185">
        <v>165000</v>
      </c>
      <c r="U690"/>
    </row>
    <row r="691" spans="1:21" s="185" customFormat="1" x14ac:dyDescent="0.25">
      <c r="A691" s="185" t="s">
        <v>3863</v>
      </c>
      <c r="B691" s="185" t="s">
        <v>3864</v>
      </c>
      <c r="C691" s="185" t="s">
        <v>3865</v>
      </c>
      <c r="D691" s="185" t="s">
        <v>4547</v>
      </c>
      <c r="E691" s="185" t="s">
        <v>3217</v>
      </c>
      <c r="F691" s="185" t="s">
        <v>173</v>
      </c>
      <c r="G691" s="185">
        <v>24000</v>
      </c>
      <c r="H691" s="185">
        <v>2</v>
      </c>
      <c r="I691" s="185">
        <v>48000</v>
      </c>
      <c r="J691" s="185">
        <v>48000</v>
      </c>
      <c r="K691" s="185">
        <v>0</v>
      </c>
      <c r="L691" s="185">
        <v>38399</v>
      </c>
      <c r="M691" s="185">
        <v>7056</v>
      </c>
      <c r="N691" s="185">
        <v>4920</v>
      </c>
      <c r="O691" s="185">
        <v>2357</v>
      </c>
      <c r="P691" s="185">
        <v>33667</v>
      </c>
      <c r="R691" s="185">
        <v>48000</v>
      </c>
      <c r="S691" s="185">
        <v>48000</v>
      </c>
      <c r="U691"/>
    </row>
    <row r="692" spans="1:21" s="185" customFormat="1" x14ac:dyDescent="0.25">
      <c r="A692" s="185" t="s">
        <v>3869</v>
      </c>
      <c r="B692" s="185" t="s">
        <v>3870</v>
      </c>
      <c r="C692" s="185" t="s">
        <v>3871</v>
      </c>
      <c r="D692" s="185" t="s">
        <v>4547</v>
      </c>
      <c r="E692" s="185" t="s">
        <v>588</v>
      </c>
      <c r="G692" s="185">
        <v>33000</v>
      </c>
      <c r="H692" s="185">
        <v>3</v>
      </c>
      <c r="I692" s="185">
        <v>99000</v>
      </c>
      <c r="J692" s="185">
        <v>99000</v>
      </c>
      <c r="K692" s="185">
        <v>0</v>
      </c>
      <c r="L692" s="185">
        <v>87120</v>
      </c>
      <c r="M692" s="185">
        <v>14553</v>
      </c>
      <c r="N692" s="185">
        <v>6960</v>
      </c>
      <c r="O692" s="185">
        <v>4861</v>
      </c>
      <c r="P692" s="185">
        <v>72626</v>
      </c>
      <c r="R692" s="185">
        <v>99000</v>
      </c>
      <c r="S692" s="185">
        <v>99000</v>
      </c>
      <c r="U692"/>
    </row>
    <row r="693" spans="1:21" s="185" customFormat="1" x14ac:dyDescent="0.25">
      <c r="A693" s="185" t="s">
        <v>3869</v>
      </c>
      <c r="B693" s="185" t="s">
        <v>3870</v>
      </c>
      <c r="C693" s="185" t="s">
        <v>3871</v>
      </c>
      <c r="D693" s="185" t="s">
        <v>4547</v>
      </c>
      <c r="E693" s="185" t="s">
        <v>596</v>
      </c>
      <c r="G693" s="185">
        <v>0</v>
      </c>
      <c r="H693" s="185">
        <v>1</v>
      </c>
      <c r="I693" s="185">
        <v>0</v>
      </c>
      <c r="J693" s="185">
        <v>99000</v>
      </c>
      <c r="K693" s="185">
        <v>0</v>
      </c>
      <c r="L693" s="185">
        <v>87120</v>
      </c>
      <c r="M693" s="185">
        <v>14553</v>
      </c>
      <c r="N693" s="185">
        <v>6960</v>
      </c>
      <c r="O693" s="185">
        <v>4861</v>
      </c>
      <c r="P693" s="185">
        <v>72626</v>
      </c>
      <c r="R693" s="185">
        <v>0</v>
      </c>
      <c r="S693" s="185">
        <v>99000</v>
      </c>
      <c r="U693"/>
    </row>
    <row r="694" spans="1:21" s="185" customFormat="1" x14ac:dyDescent="0.25">
      <c r="A694" s="185" t="s">
        <v>3875</v>
      </c>
      <c r="B694" s="185" t="s">
        <v>3876</v>
      </c>
      <c r="C694" s="185" t="s">
        <v>3877</v>
      </c>
      <c r="D694" s="185" t="s">
        <v>4547</v>
      </c>
      <c r="E694" s="185" t="s">
        <v>971</v>
      </c>
      <c r="F694" s="185" t="s">
        <v>972</v>
      </c>
      <c r="G694" s="185">
        <v>10000</v>
      </c>
      <c r="H694" s="185">
        <v>1</v>
      </c>
      <c r="I694" s="185">
        <v>10000</v>
      </c>
      <c r="J694" s="185">
        <v>10000</v>
      </c>
      <c r="K694" s="185">
        <v>0</v>
      </c>
      <c r="L694" s="185">
        <v>0</v>
      </c>
      <c r="M694" s="185">
        <v>1470</v>
      </c>
      <c r="N694" s="185">
        <v>3400</v>
      </c>
      <c r="O694" s="185">
        <v>491</v>
      </c>
      <c r="P694" s="185">
        <v>4639</v>
      </c>
      <c r="R694" s="185">
        <v>10000</v>
      </c>
      <c r="S694" s="185">
        <v>10000</v>
      </c>
      <c r="U694"/>
    </row>
    <row r="695" spans="1:21" s="185" customFormat="1" x14ac:dyDescent="0.25">
      <c r="A695" s="185" t="s">
        <v>3882</v>
      </c>
      <c r="B695" s="185" t="s">
        <v>3883</v>
      </c>
      <c r="C695" s="185" t="s">
        <v>3884</v>
      </c>
      <c r="D695" s="185" t="s">
        <v>4547</v>
      </c>
      <c r="E695" s="185" t="s">
        <v>971</v>
      </c>
      <c r="F695" s="185" t="s">
        <v>972</v>
      </c>
      <c r="G695" s="185">
        <v>10000</v>
      </c>
      <c r="H695" s="185">
        <v>1</v>
      </c>
      <c r="I695" s="185">
        <v>10000</v>
      </c>
      <c r="J695" s="185">
        <v>10000</v>
      </c>
      <c r="K695" s="185">
        <v>0</v>
      </c>
      <c r="L695" s="185">
        <v>0</v>
      </c>
      <c r="M695" s="185">
        <v>1470</v>
      </c>
      <c r="N695" s="185">
        <v>3400</v>
      </c>
      <c r="O695" s="185">
        <v>491</v>
      </c>
      <c r="P695" s="185">
        <v>4639</v>
      </c>
      <c r="R695" s="185">
        <v>10000</v>
      </c>
      <c r="S695" s="185">
        <v>10000</v>
      </c>
      <c r="U695"/>
    </row>
    <row r="696" spans="1:21" s="185" customFormat="1" x14ac:dyDescent="0.25">
      <c r="A696" s="185" t="s">
        <v>3889</v>
      </c>
      <c r="B696" s="185" t="s">
        <v>3890</v>
      </c>
      <c r="C696" s="185" t="s">
        <v>3891</v>
      </c>
      <c r="D696" s="185" t="s">
        <v>4547</v>
      </c>
      <c r="E696" s="185" t="s">
        <v>1013</v>
      </c>
      <c r="F696" s="185" t="s">
        <v>1030</v>
      </c>
      <c r="G696" s="185">
        <v>28000</v>
      </c>
      <c r="H696" s="185">
        <v>1</v>
      </c>
      <c r="I696" s="185">
        <v>28000</v>
      </c>
      <c r="J696" s="185">
        <v>28000</v>
      </c>
      <c r="K696" s="185">
        <v>0</v>
      </c>
      <c r="L696" s="185">
        <v>36000</v>
      </c>
      <c r="M696" s="185">
        <v>4116</v>
      </c>
      <c r="N696" s="185">
        <v>4120</v>
      </c>
      <c r="O696" s="185">
        <v>1768</v>
      </c>
      <c r="P696" s="185">
        <v>17996</v>
      </c>
      <c r="R696" s="185">
        <v>28000</v>
      </c>
      <c r="S696" s="185">
        <v>28000</v>
      </c>
      <c r="U696"/>
    </row>
    <row r="697" spans="1:21" s="185" customFormat="1" x14ac:dyDescent="0.25">
      <c r="A697" s="185" t="s">
        <v>3896</v>
      </c>
      <c r="B697" s="185" t="s">
        <v>3897</v>
      </c>
      <c r="C697" s="185" t="s">
        <v>3898</v>
      </c>
      <c r="D697" s="185" t="s">
        <v>4547</v>
      </c>
      <c r="E697" s="185" t="s">
        <v>172</v>
      </c>
      <c r="F697" s="185" t="s">
        <v>173</v>
      </c>
      <c r="G697" s="185">
        <v>11759</v>
      </c>
      <c r="H697" s="185">
        <v>4</v>
      </c>
      <c r="I697" s="185">
        <v>47036</v>
      </c>
      <c r="J697" s="185">
        <v>143036</v>
      </c>
      <c r="K697" s="185">
        <v>8488</v>
      </c>
      <c r="L697" s="185">
        <v>118402</v>
      </c>
      <c r="M697" s="185">
        <v>19779</v>
      </c>
      <c r="N697" s="185">
        <v>8382</v>
      </c>
      <c r="O697" s="185">
        <v>6606</v>
      </c>
      <c r="P697" s="185">
        <v>99781</v>
      </c>
      <c r="R697" s="185">
        <v>47036</v>
      </c>
      <c r="S697" s="185">
        <v>143036</v>
      </c>
      <c r="U697"/>
    </row>
    <row r="698" spans="1:21" s="185" customFormat="1" x14ac:dyDescent="0.25">
      <c r="A698" s="185" t="s">
        <v>3896</v>
      </c>
      <c r="B698" s="185" t="s">
        <v>3897</v>
      </c>
      <c r="C698" s="185" t="s">
        <v>3898</v>
      </c>
      <c r="D698" s="185" t="s">
        <v>4547</v>
      </c>
      <c r="E698" s="185" t="s">
        <v>588</v>
      </c>
      <c r="G698" s="185">
        <v>24000</v>
      </c>
      <c r="H698" s="185">
        <v>4</v>
      </c>
      <c r="I698" s="185">
        <v>96000</v>
      </c>
      <c r="J698" s="185">
        <v>143036</v>
      </c>
      <c r="K698" s="185">
        <v>8488</v>
      </c>
      <c r="L698" s="185">
        <v>118402</v>
      </c>
      <c r="M698" s="185">
        <v>19779</v>
      </c>
      <c r="N698" s="185">
        <v>8382</v>
      </c>
      <c r="O698" s="185">
        <v>6606</v>
      </c>
      <c r="P698" s="185">
        <v>99781</v>
      </c>
      <c r="R698" s="185">
        <v>96000</v>
      </c>
      <c r="S698" s="185">
        <v>143036</v>
      </c>
      <c r="U698"/>
    </row>
    <row r="699" spans="1:21" s="185" customFormat="1" x14ac:dyDescent="0.25">
      <c r="A699" s="185" t="s">
        <v>3903</v>
      </c>
      <c r="B699" s="185" t="s">
        <v>3892</v>
      </c>
      <c r="C699" s="185" t="s">
        <v>3904</v>
      </c>
      <c r="D699" s="185" t="s">
        <v>4547</v>
      </c>
      <c r="E699" s="185" t="s">
        <v>187</v>
      </c>
      <c r="F699" s="185" t="s">
        <v>204</v>
      </c>
      <c r="G699" s="185">
        <v>34000</v>
      </c>
      <c r="H699" s="185">
        <v>1</v>
      </c>
      <c r="I699" s="185">
        <v>34000</v>
      </c>
      <c r="J699" s="185">
        <v>34000</v>
      </c>
      <c r="K699" s="185">
        <v>0</v>
      </c>
      <c r="L699" s="185">
        <v>37000</v>
      </c>
      <c r="M699" s="185">
        <v>4998</v>
      </c>
      <c r="N699" s="185">
        <v>4360</v>
      </c>
      <c r="O699" s="185">
        <v>1817</v>
      </c>
      <c r="P699" s="185">
        <v>22825</v>
      </c>
      <c r="R699" s="185">
        <v>34000</v>
      </c>
      <c r="S699" s="185">
        <v>34000</v>
      </c>
      <c r="U699"/>
    </row>
    <row r="700" spans="1:21" s="185" customFormat="1" x14ac:dyDescent="0.25">
      <c r="A700" s="185" t="s">
        <v>3910</v>
      </c>
      <c r="B700" s="185" t="s">
        <v>3892</v>
      </c>
      <c r="C700" s="185" t="s">
        <v>3911</v>
      </c>
      <c r="D700" s="185" t="s">
        <v>4547</v>
      </c>
      <c r="E700" s="185" t="s">
        <v>653</v>
      </c>
      <c r="F700" s="185" t="s">
        <v>698</v>
      </c>
      <c r="G700" s="185">
        <v>40000</v>
      </c>
      <c r="H700" s="185">
        <v>1</v>
      </c>
      <c r="I700" s="185">
        <v>40000</v>
      </c>
      <c r="J700" s="185">
        <v>40000</v>
      </c>
      <c r="K700" s="185">
        <v>2332</v>
      </c>
      <c r="L700" s="185">
        <v>30135</v>
      </c>
      <c r="M700" s="185">
        <v>5537</v>
      </c>
      <c r="N700" s="185">
        <v>4507</v>
      </c>
      <c r="O700" s="185">
        <v>1849</v>
      </c>
      <c r="P700" s="185">
        <v>25775</v>
      </c>
      <c r="R700" s="185">
        <v>40000</v>
      </c>
      <c r="S700" s="185">
        <v>40000</v>
      </c>
      <c r="U700"/>
    </row>
    <row r="701" spans="1:21" s="185" customFormat="1" x14ac:dyDescent="0.25">
      <c r="A701" s="185" t="s">
        <v>3914</v>
      </c>
      <c r="B701" s="185" t="s">
        <v>1465</v>
      </c>
      <c r="C701" s="185" t="s">
        <v>3915</v>
      </c>
      <c r="D701" s="185" t="s">
        <v>4547</v>
      </c>
      <c r="E701" s="185" t="s">
        <v>971</v>
      </c>
      <c r="F701" s="185" t="s">
        <v>982</v>
      </c>
      <c r="G701" s="185">
        <v>30000</v>
      </c>
      <c r="H701" s="185">
        <v>1</v>
      </c>
      <c r="I701" s="185">
        <v>30000</v>
      </c>
      <c r="J701" s="185">
        <v>30000</v>
      </c>
      <c r="K701" s="185">
        <v>0</v>
      </c>
      <c r="L701" s="185">
        <v>0</v>
      </c>
      <c r="M701" s="185">
        <v>4410</v>
      </c>
      <c r="N701" s="185">
        <v>4200</v>
      </c>
      <c r="O701" s="185">
        <v>1473</v>
      </c>
      <c r="P701" s="185">
        <v>19917</v>
      </c>
      <c r="R701" s="185">
        <v>30000</v>
      </c>
      <c r="S701" s="185">
        <v>30000</v>
      </c>
      <c r="U701"/>
    </row>
    <row r="702" spans="1:21" s="185" customFormat="1" x14ac:dyDescent="0.25">
      <c r="A702" s="185" t="s">
        <v>3919</v>
      </c>
      <c r="B702" s="185" t="s">
        <v>3920</v>
      </c>
      <c r="C702" s="185" t="s">
        <v>3921</v>
      </c>
      <c r="D702" s="185" t="s">
        <v>4547</v>
      </c>
      <c r="E702" s="185" t="s">
        <v>172</v>
      </c>
      <c r="F702" s="185" t="s">
        <v>173</v>
      </c>
      <c r="G702" s="185">
        <v>11759</v>
      </c>
      <c r="H702" s="185">
        <v>2</v>
      </c>
      <c r="I702" s="185">
        <v>23518</v>
      </c>
      <c r="J702" s="185">
        <v>23518</v>
      </c>
      <c r="K702" s="185">
        <v>0</v>
      </c>
      <c r="L702" s="185">
        <v>3518</v>
      </c>
      <c r="M702" s="185">
        <v>3457</v>
      </c>
      <c r="N702" s="185">
        <v>3941</v>
      </c>
      <c r="O702" s="185">
        <v>1155</v>
      </c>
      <c r="P702" s="185">
        <v>14965</v>
      </c>
      <c r="R702" s="185">
        <v>23518</v>
      </c>
      <c r="S702" s="185">
        <v>23518</v>
      </c>
      <c r="U702"/>
    </row>
    <row r="703" spans="1:21" s="185" customFormat="1" x14ac:dyDescent="0.25">
      <c r="A703" s="185" t="s">
        <v>3926</v>
      </c>
      <c r="B703" s="185" t="s">
        <v>3927</v>
      </c>
      <c r="C703" s="185" t="s">
        <v>3928</v>
      </c>
      <c r="D703" s="185" t="s">
        <v>4547</v>
      </c>
      <c r="E703" s="185" t="s">
        <v>42</v>
      </c>
      <c r="G703" s="185">
        <v>24000</v>
      </c>
      <c r="H703" s="185">
        <v>6</v>
      </c>
      <c r="I703" s="185">
        <v>144000</v>
      </c>
      <c r="J703" s="185">
        <v>144000</v>
      </c>
      <c r="K703" s="185">
        <v>0</v>
      </c>
      <c r="L703" s="185">
        <v>126520</v>
      </c>
      <c r="M703" s="185">
        <v>21168</v>
      </c>
      <c r="N703" s="185">
        <v>8760</v>
      </c>
      <c r="O703" s="185">
        <v>7070</v>
      </c>
      <c r="P703" s="185">
        <v>107002</v>
      </c>
      <c r="R703" s="185">
        <v>144000</v>
      </c>
      <c r="S703" s="185">
        <v>144000</v>
      </c>
      <c r="U703"/>
    </row>
    <row r="704" spans="1:21" s="185" customFormat="1" x14ac:dyDescent="0.25">
      <c r="A704" s="185" t="s">
        <v>3931</v>
      </c>
      <c r="B704" s="185" t="s">
        <v>3932</v>
      </c>
      <c r="C704" s="185" t="s">
        <v>3933</v>
      </c>
      <c r="D704" s="185" t="s">
        <v>4547</v>
      </c>
      <c r="E704" s="185" t="s">
        <v>611</v>
      </c>
      <c r="F704" s="185" t="s">
        <v>622</v>
      </c>
      <c r="G704" s="185">
        <v>21561</v>
      </c>
      <c r="H704" s="185">
        <v>1</v>
      </c>
      <c r="I704" s="185">
        <v>21561</v>
      </c>
      <c r="J704" s="185">
        <v>21561</v>
      </c>
      <c r="K704" s="185">
        <v>0</v>
      </c>
      <c r="L704" s="185">
        <v>0</v>
      </c>
      <c r="M704" s="185">
        <v>3169</v>
      </c>
      <c r="N704" s="185">
        <v>3862</v>
      </c>
      <c r="O704" s="185">
        <v>1059</v>
      </c>
      <c r="P704" s="185">
        <v>13471</v>
      </c>
      <c r="R704" s="185">
        <v>21561</v>
      </c>
      <c r="S704" s="185">
        <v>21561</v>
      </c>
      <c r="U704"/>
    </row>
    <row r="705" spans="1:21" s="185" customFormat="1" x14ac:dyDescent="0.25">
      <c r="A705" s="185" t="s">
        <v>3937</v>
      </c>
      <c r="B705" s="185" t="s">
        <v>3938</v>
      </c>
      <c r="C705" s="185" t="s">
        <v>3939</v>
      </c>
      <c r="D705" s="185" t="s">
        <v>4547</v>
      </c>
      <c r="E705" s="185" t="s">
        <v>611</v>
      </c>
      <c r="F705" s="185" t="s">
        <v>622</v>
      </c>
      <c r="G705" s="185">
        <v>21561</v>
      </c>
      <c r="H705" s="185">
        <v>1</v>
      </c>
      <c r="I705" s="185">
        <v>21561</v>
      </c>
      <c r="J705" s="185">
        <v>151997</v>
      </c>
      <c r="K705" s="185">
        <v>8802</v>
      </c>
      <c r="L705" s="185">
        <v>126011</v>
      </c>
      <c r="M705" s="185">
        <v>21050</v>
      </c>
      <c r="N705" s="185">
        <v>8728</v>
      </c>
      <c r="O705" s="185">
        <v>7031</v>
      </c>
      <c r="P705" s="185">
        <v>106386</v>
      </c>
      <c r="R705" s="185">
        <v>21561</v>
      </c>
      <c r="S705" s="185">
        <v>151997</v>
      </c>
      <c r="U705"/>
    </row>
    <row r="706" spans="1:21" s="185" customFormat="1" x14ac:dyDescent="0.25">
      <c r="A706" s="185" t="s">
        <v>3937</v>
      </c>
      <c r="B706" s="185" t="s">
        <v>3938</v>
      </c>
      <c r="C706" s="185" t="s">
        <v>3939</v>
      </c>
      <c r="D706" s="185" t="s">
        <v>4547</v>
      </c>
      <c r="E706" s="185" t="s">
        <v>611</v>
      </c>
      <c r="F706" s="185" t="s">
        <v>619</v>
      </c>
      <c r="G706" s="185">
        <v>40000</v>
      </c>
      <c r="H706" s="185">
        <v>1</v>
      </c>
      <c r="I706" s="185">
        <v>40000</v>
      </c>
      <c r="J706" s="185">
        <v>151997</v>
      </c>
      <c r="K706" s="185">
        <v>8802</v>
      </c>
      <c r="L706" s="185">
        <v>126011</v>
      </c>
      <c r="M706" s="185">
        <v>21050</v>
      </c>
      <c r="N706" s="185">
        <v>8728</v>
      </c>
      <c r="O706" s="185">
        <v>7031</v>
      </c>
      <c r="P706" s="185">
        <v>106386</v>
      </c>
      <c r="R706" s="185">
        <v>40000</v>
      </c>
      <c r="S706" s="185">
        <v>151997</v>
      </c>
      <c r="U706"/>
    </row>
    <row r="707" spans="1:21" s="185" customFormat="1" x14ac:dyDescent="0.25">
      <c r="A707" s="185" t="s">
        <v>3937</v>
      </c>
      <c r="B707" s="185" t="s">
        <v>3938</v>
      </c>
      <c r="C707" s="185" t="s">
        <v>3939</v>
      </c>
      <c r="D707" s="185" t="s">
        <v>4547</v>
      </c>
      <c r="E707" s="185" t="s">
        <v>611</v>
      </c>
      <c r="F707" s="185" t="s">
        <v>623</v>
      </c>
      <c r="G707" s="185">
        <v>36436</v>
      </c>
      <c r="H707" s="185">
        <v>1</v>
      </c>
      <c r="I707" s="185">
        <v>36436</v>
      </c>
      <c r="J707" s="185">
        <v>151997</v>
      </c>
      <c r="K707" s="185">
        <v>8802</v>
      </c>
      <c r="L707" s="185">
        <v>126011</v>
      </c>
      <c r="M707" s="185">
        <v>21050</v>
      </c>
      <c r="N707" s="185">
        <v>8728</v>
      </c>
      <c r="O707" s="185">
        <v>7031</v>
      </c>
      <c r="P707" s="185">
        <v>106386</v>
      </c>
      <c r="R707" s="185">
        <v>36436</v>
      </c>
      <c r="S707" s="185">
        <v>151997</v>
      </c>
      <c r="U707"/>
    </row>
    <row r="708" spans="1:21" s="185" customFormat="1" x14ac:dyDescent="0.25">
      <c r="A708" s="185" t="s">
        <v>3937</v>
      </c>
      <c r="B708" s="185" t="s">
        <v>3938</v>
      </c>
      <c r="C708" s="185" t="s">
        <v>3939</v>
      </c>
      <c r="D708" s="185" t="s">
        <v>4547</v>
      </c>
      <c r="E708" s="185" t="s">
        <v>611</v>
      </c>
      <c r="F708" s="185" t="s">
        <v>1252</v>
      </c>
      <c r="G708" s="185">
        <v>54000</v>
      </c>
      <c r="H708" s="185">
        <v>1</v>
      </c>
      <c r="I708" s="185">
        <v>54000</v>
      </c>
      <c r="J708" s="185">
        <v>151997</v>
      </c>
      <c r="K708" s="185">
        <v>8802</v>
      </c>
      <c r="L708" s="185">
        <v>126011</v>
      </c>
      <c r="M708" s="185">
        <v>21050</v>
      </c>
      <c r="N708" s="185">
        <v>8728</v>
      </c>
      <c r="O708" s="185">
        <v>7031</v>
      </c>
      <c r="P708" s="185">
        <v>106386</v>
      </c>
      <c r="R708" s="185">
        <v>54000</v>
      </c>
      <c r="S708" s="185">
        <v>151997</v>
      </c>
      <c r="U708"/>
    </row>
    <row r="709" spans="1:21" s="185" customFormat="1" x14ac:dyDescent="0.25">
      <c r="A709" s="185" t="s">
        <v>3944</v>
      </c>
      <c r="B709" s="185" t="s">
        <v>3945</v>
      </c>
      <c r="C709" s="185" t="s">
        <v>3946</v>
      </c>
      <c r="D709" s="185" t="s">
        <v>4547</v>
      </c>
      <c r="E709" s="185" t="s">
        <v>82</v>
      </c>
      <c r="G709" s="185">
        <v>24000</v>
      </c>
      <c r="H709" s="185">
        <v>4</v>
      </c>
      <c r="I709" s="185">
        <v>96000</v>
      </c>
      <c r="J709" s="185">
        <v>96000</v>
      </c>
      <c r="K709" s="185">
        <v>0</v>
      </c>
      <c r="L709" s="185">
        <v>72000</v>
      </c>
      <c r="M709" s="185">
        <v>14112</v>
      </c>
      <c r="N709" s="185">
        <v>6840</v>
      </c>
      <c r="O709" s="185">
        <v>4714</v>
      </c>
      <c r="P709" s="185">
        <v>70334</v>
      </c>
      <c r="R709" s="185">
        <v>96000</v>
      </c>
      <c r="S709" s="185">
        <v>96000</v>
      </c>
      <c r="U709"/>
    </row>
    <row r="710" spans="1:21" s="185" customFormat="1" x14ac:dyDescent="0.25">
      <c r="A710" s="185" t="s">
        <v>3950</v>
      </c>
      <c r="B710" s="185" t="s">
        <v>2590</v>
      </c>
      <c r="C710" s="185" t="s">
        <v>3951</v>
      </c>
      <c r="D710" s="185" t="s">
        <v>4547</v>
      </c>
      <c r="E710" s="185" t="s">
        <v>611</v>
      </c>
      <c r="F710" s="185" t="s">
        <v>619</v>
      </c>
      <c r="G710" s="185">
        <v>40000</v>
      </c>
      <c r="H710" s="185">
        <v>1</v>
      </c>
      <c r="I710" s="185">
        <v>40000</v>
      </c>
      <c r="J710" s="185">
        <v>40000</v>
      </c>
      <c r="K710" s="185">
        <v>0</v>
      </c>
      <c r="L710" s="185">
        <v>40000</v>
      </c>
      <c r="M710" s="185">
        <v>5880</v>
      </c>
      <c r="N710" s="185">
        <v>4600</v>
      </c>
      <c r="O710" s="185">
        <v>1964</v>
      </c>
      <c r="P710" s="185">
        <v>27556</v>
      </c>
      <c r="R710" s="185">
        <v>40000</v>
      </c>
      <c r="S710" s="185">
        <v>40000</v>
      </c>
      <c r="U710"/>
    </row>
    <row r="711" spans="1:21" s="185" customFormat="1" x14ac:dyDescent="0.25">
      <c r="A711" s="185" t="s">
        <v>3955</v>
      </c>
      <c r="B711" s="185" t="s">
        <v>2590</v>
      </c>
      <c r="C711" s="185" t="s">
        <v>3956</v>
      </c>
      <c r="D711" s="185" t="s">
        <v>4547</v>
      </c>
      <c r="E711" s="185" t="s">
        <v>611</v>
      </c>
      <c r="F711" s="185" t="s">
        <v>619</v>
      </c>
      <c r="G711" s="185">
        <v>40000</v>
      </c>
      <c r="H711" s="185">
        <v>1</v>
      </c>
      <c r="I711" s="185">
        <v>40000</v>
      </c>
      <c r="J711" s="185">
        <v>40000</v>
      </c>
      <c r="K711" s="185">
        <v>0</v>
      </c>
      <c r="L711" s="185">
        <v>0</v>
      </c>
      <c r="M711" s="185">
        <v>5880</v>
      </c>
      <c r="N711" s="185">
        <v>4600</v>
      </c>
      <c r="O711" s="185">
        <v>1964</v>
      </c>
      <c r="P711" s="185">
        <v>27556</v>
      </c>
      <c r="R711" s="185">
        <v>40000</v>
      </c>
      <c r="S711" s="185">
        <v>40000</v>
      </c>
      <c r="U711"/>
    </row>
    <row r="712" spans="1:21" s="185" customFormat="1" x14ac:dyDescent="0.25">
      <c r="A712" s="185" t="s">
        <v>3959</v>
      </c>
      <c r="B712" s="185" t="s">
        <v>3960</v>
      </c>
      <c r="C712" s="185" t="s">
        <v>3961</v>
      </c>
      <c r="D712" s="185" t="s">
        <v>4547</v>
      </c>
      <c r="E712" s="185" t="s">
        <v>3217</v>
      </c>
      <c r="F712" s="185" t="s">
        <v>173</v>
      </c>
      <c r="G712" s="185">
        <v>24000</v>
      </c>
      <c r="H712" s="185">
        <v>1</v>
      </c>
      <c r="I712" s="185">
        <v>24000</v>
      </c>
      <c r="J712" s="185">
        <v>24000</v>
      </c>
      <c r="K712" s="185">
        <v>0</v>
      </c>
      <c r="L712" s="185">
        <v>4000</v>
      </c>
      <c r="M712" s="185">
        <v>3528</v>
      </c>
      <c r="N712" s="185">
        <v>3960</v>
      </c>
      <c r="O712" s="185">
        <v>1178</v>
      </c>
      <c r="P712" s="185">
        <v>15334</v>
      </c>
      <c r="R712" s="185">
        <v>24000</v>
      </c>
      <c r="S712" s="185">
        <v>24000</v>
      </c>
      <c r="U712"/>
    </row>
    <row r="713" spans="1:21" s="185" customFormat="1" x14ac:dyDescent="0.25">
      <c r="A713" s="185" t="s">
        <v>3966</v>
      </c>
      <c r="B713" s="185" t="s">
        <v>3967</v>
      </c>
      <c r="C713" s="185" t="s">
        <v>3968</v>
      </c>
      <c r="D713" s="185" t="s">
        <v>4547</v>
      </c>
      <c r="E713" s="185" t="s">
        <v>1013</v>
      </c>
      <c r="F713" s="185" t="s">
        <v>1030</v>
      </c>
      <c r="G713" s="185">
        <v>28000</v>
      </c>
      <c r="H713" s="185">
        <v>1</v>
      </c>
      <c r="I713" s="185">
        <v>28000</v>
      </c>
      <c r="J713" s="185">
        <v>28000</v>
      </c>
      <c r="K713" s="185">
        <v>0</v>
      </c>
      <c r="L713" s="185">
        <v>28000</v>
      </c>
      <c r="M713" s="185">
        <v>4116</v>
      </c>
      <c r="N713" s="185">
        <v>4120</v>
      </c>
      <c r="O713" s="185">
        <v>1375</v>
      </c>
      <c r="P713" s="185">
        <v>18389</v>
      </c>
      <c r="R713" s="185">
        <v>28000</v>
      </c>
      <c r="S713" s="185">
        <v>28000</v>
      </c>
      <c r="U713"/>
    </row>
    <row r="714" spans="1:21" s="185" customFormat="1" x14ac:dyDescent="0.25">
      <c r="A714" s="185" t="s">
        <v>3974</v>
      </c>
      <c r="B714" s="185" t="s">
        <v>3975</v>
      </c>
      <c r="C714" s="185" t="s">
        <v>3976</v>
      </c>
      <c r="D714" s="185" t="s">
        <v>4547</v>
      </c>
      <c r="E714" s="185" t="s">
        <v>82</v>
      </c>
      <c r="G714" s="185">
        <v>24000</v>
      </c>
      <c r="H714" s="185">
        <v>4</v>
      </c>
      <c r="I714" s="185">
        <v>96000</v>
      </c>
      <c r="J714" s="185">
        <v>96000</v>
      </c>
      <c r="K714" s="185">
        <v>0</v>
      </c>
      <c r="L714" s="185">
        <v>84480</v>
      </c>
      <c r="M714" s="185">
        <v>14112</v>
      </c>
      <c r="N714" s="185">
        <v>6840</v>
      </c>
      <c r="O714" s="185">
        <v>4714</v>
      </c>
      <c r="P714" s="185">
        <v>70334</v>
      </c>
      <c r="R714" s="185">
        <v>96000</v>
      </c>
      <c r="S714" s="185">
        <v>96000</v>
      </c>
      <c r="U714"/>
    </row>
    <row r="715" spans="1:21" s="185" customFormat="1" x14ac:dyDescent="0.25">
      <c r="A715" s="185" t="s">
        <v>3980</v>
      </c>
      <c r="B715" s="185" t="s">
        <v>3981</v>
      </c>
      <c r="C715" s="185" t="s">
        <v>3982</v>
      </c>
      <c r="D715" s="185" t="s">
        <v>4547</v>
      </c>
      <c r="E715" s="185" t="s">
        <v>3217</v>
      </c>
      <c r="F715" s="185" t="s">
        <v>173</v>
      </c>
      <c r="G715" s="185">
        <v>24000</v>
      </c>
      <c r="H715" s="185">
        <v>1</v>
      </c>
      <c r="I715" s="185">
        <v>24000</v>
      </c>
      <c r="J715" s="185">
        <v>24000</v>
      </c>
      <c r="K715" s="185">
        <v>0</v>
      </c>
      <c r="L715" s="185">
        <v>6500</v>
      </c>
      <c r="M715" s="185">
        <v>3528</v>
      </c>
      <c r="N715" s="185">
        <v>3960</v>
      </c>
      <c r="O715" s="185">
        <v>1301</v>
      </c>
      <c r="P715" s="185">
        <v>15211</v>
      </c>
      <c r="R715" s="185">
        <v>24000</v>
      </c>
      <c r="S715" s="185">
        <v>24000</v>
      </c>
      <c r="U715"/>
    </row>
    <row r="716" spans="1:21" s="185" customFormat="1" x14ac:dyDescent="0.25">
      <c r="A716" s="185" t="s">
        <v>3986</v>
      </c>
      <c r="B716" s="185" t="s">
        <v>2687</v>
      </c>
      <c r="C716" s="185" t="s">
        <v>3987</v>
      </c>
      <c r="D716" s="185" t="s">
        <v>4547</v>
      </c>
      <c r="E716" s="185" t="s">
        <v>611</v>
      </c>
      <c r="F716" s="185" t="s">
        <v>623</v>
      </c>
      <c r="G716" s="185">
        <v>36436</v>
      </c>
      <c r="H716" s="185">
        <v>5</v>
      </c>
      <c r="I716" s="185">
        <v>182180</v>
      </c>
      <c r="J716" s="185">
        <v>182180</v>
      </c>
      <c r="K716" s="185">
        <v>10000</v>
      </c>
      <c r="L716" s="185">
        <v>137644</v>
      </c>
      <c r="M716" s="185">
        <v>25310</v>
      </c>
      <c r="N716" s="185">
        <v>9887</v>
      </c>
      <c r="O716" s="185">
        <v>8454</v>
      </c>
      <c r="P716" s="185">
        <v>128529</v>
      </c>
      <c r="R716" s="185">
        <v>182180</v>
      </c>
      <c r="S716" s="185">
        <v>182180</v>
      </c>
      <c r="U716"/>
    </row>
    <row r="717" spans="1:21" s="185" customFormat="1" x14ac:dyDescent="0.25">
      <c r="A717" s="185" t="s">
        <v>3990</v>
      </c>
      <c r="B717" s="185" t="s">
        <v>3991</v>
      </c>
      <c r="C717" s="185" t="s">
        <v>3992</v>
      </c>
      <c r="D717" s="185" t="s">
        <v>4547</v>
      </c>
      <c r="E717" s="185" t="s">
        <v>179</v>
      </c>
      <c r="F717" s="185" t="s">
        <v>698</v>
      </c>
      <c r="G717" s="185">
        <v>11000</v>
      </c>
      <c r="H717" s="185">
        <v>1</v>
      </c>
      <c r="I717" s="185">
        <v>11000</v>
      </c>
      <c r="J717" s="185">
        <v>11000</v>
      </c>
      <c r="K717" s="185">
        <v>0</v>
      </c>
      <c r="L717" s="185">
        <v>11000</v>
      </c>
      <c r="M717" s="185">
        <v>1617</v>
      </c>
      <c r="N717" s="185">
        <v>3440</v>
      </c>
      <c r="O717" s="185">
        <v>540</v>
      </c>
      <c r="P717" s="185">
        <v>5403</v>
      </c>
      <c r="R717" s="185">
        <v>11000</v>
      </c>
      <c r="S717" s="185">
        <v>11000</v>
      </c>
      <c r="U717"/>
    </row>
    <row r="718" spans="1:21" s="185" customFormat="1" x14ac:dyDescent="0.25">
      <c r="A718" s="185" t="s">
        <v>3996</v>
      </c>
      <c r="B718" s="185" t="s">
        <v>3997</v>
      </c>
      <c r="C718" s="185" t="s">
        <v>3998</v>
      </c>
      <c r="D718" s="185" t="s">
        <v>4547</v>
      </c>
      <c r="E718" s="185" t="s">
        <v>82</v>
      </c>
      <c r="G718" s="185">
        <v>24000</v>
      </c>
      <c r="H718" s="185">
        <v>4</v>
      </c>
      <c r="I718" s="185">
        <v>96000</v>
      </c>
      <c r="J718" s="185">
        <v>96000</v>
      </c>
      <c r="K718" s="185">
        <v>0</v>
      </c>
      <c r="L718" s="185">
        <v>74710</v>
      </c>
      <c r="M718" s="185">
        <v>14112</v>
      </c>
      <c r="N718" s="185">
        <v>6840</v>
      </c>
      <c r="O718" s="185">
        <v>4714</v>
      </c>
      <c r="P718" s="185">
        <v>70334</v>
      </c>
      <c r="R718" s="185">
        <v>96000</v>
      </c>
      <c r="S718" s="185">
        <v>96000</v>
      </c>
      <c r="U718"/>
    </row>
    <row r="719" spans="1:21" s="185" customFormat="1" x14ac:dyDescent="0.25">
      <c r="A719" s="185" t="s">
        <v>4004</v>
      </c>
      <c r="B719" s="185" t="s">
        <v>4005</v>
      </c>
      <c r="C719" s="185" t="s">
        <v>4006</v>
      </c>
      <c r="D719" s="185" t="s">
        <v>4548</v>
      </c>
      <c r="E719" s="185" t="s">
        <v>1237</v>
      </c>
      <c r="G719" s="185">
        <v>152000</v>
      </c>
      <c r="H719" s="185">
        <v>1</v>
      </c>
      <c r="I719" s="185">
        <v>152000</v>
      </c>
      <c r="J719" s="185">
        <v>152000</v>
      </c>
      <c r="K719" s="185">
        <v>10000</v>
      </c>
      <c r="L719" s="185">
        <v>122120</v>
      </c>
      <c r="M719" s="185">
        <v>20874</v>
      </c>
      <c r="N719" s="185">
        <v>8680</v>
      </c>
      <c r="O719" s="185">
        <v>6972</v>
      </c>
      <c r="P719" s="185">
        <v>105474</v>
      </c>
      <c r="R719" s="185">
        <v>152000</v>
      </c>
      <c r="S719" s="185">
        <v>152000</v>
      </c>
      <c r="U719"/>
    </row>
    <row r="720" spans="1:21" s="185" customFormat="1" x14ac:dyDescent="0.25">
      <c r="A720" s="185" t="s">
        <v>4010</v>
      </c>
      <c r="B720" s="185" t="s">
        <v>2215</v>
      </c>
      <c r="C720" s="185" t="s">
        <v>4011</v>
      </c>
      <c r="D720" s="185" t="s">
        <v>4548</v>
      </c>
      <c r="E720" s="185" t="s">
        <v>707</v>
      </c>
      <c r="G720" s="185">
        <v>0</v>
      </c>
      <c r="H720" s="185">
        <v>4</v>
      </c>
      <c r="I720" s="185">
        <v>0</v>
      </c>
      <c r="J720" s="185">
        <v>660000</v>
      </c>
      <c r="K720" s="185">
        <v>49000</v>
      </c>
      <c r="L720" s="185">
        <v>488800</v>
      </c>
      <c r="M720" s="185">
        <v>89817</v>
      </c>
      <c r="N720" s="185">
        <v>27440</v>
      </c>
      <c r="O720" s="185">
        <v>30000</v>
      </c>
      <c r="P720" s="185">
        <v>463743</v>
      </c>
      <c r="R720" s="185">
        <v>0</v>
      </c>
      <c r="S720" s="185">
        <v>660000</v>
      </c>
      <c r="U720"/>
    </row>
    <row r="721" spans="1:21" s="185" customFormat="1" x14ac:dyDescent="0.25">
      <c r="A721" s="185" t="s">
        <v>4010</v>
      </c>
      <c r="B721" s="185" t="s">
        <v>2215</v>
      </c>
      <c r="C721" s="185" t="s">
        <v>4011</v>
      </c>
      <c r="D721" s="185" t="s">
        <v>4548</v>
      </c>
      <c r="E721" s="185" t="s">
        <v>83</v>
      </c>
      <c r="G721" s="185">
        <v>27500</v>
      </c>
      <c r="H721" s="185">
        <v>24</v>
      </c>
      <c r="I721" s="185">
        <v>660000</v>
      </c>
      <c r="J721" s="185">
        <v>660000</v>
      </c>
      <c r="K721" s="185">
        <v>49000</v>
      </c>
      <c r="L721" s="185">
        <v>488800</v>
      </c>
      <c r="M721" s="185">
        <v>89817</v>
      </c>
      <c r="N721" s="185">
        <v>27440</v>
      </c>
      <c r="O721" s="185">
        <v>30000</v>
      </c>
      <c r="P721" s="185">
        <v>463743</v>
      </c>
      <c r="R721" s="185">
        <v>660000</v>
      </c>
      <c r="S721" s="185">
        <v>660000</v>
      </c>
      <c r="U721"/>
    </row>
    <row r="722" spans="1:21" s="185" customFormat="1" x14ac:dyDescent="0.25">
      <c r="A722" s="185" t="s">
        <v>4012</v>
      </c>
      <c r="B722" s="185" t="s">
        <v>1375</v>
      </c>
      <c r="C722" s="185" t="s">
        <v>4013</v>
      </c>
      <c r="D722" s="185" t="s">
        <v>4548</v>
      </c>
      <c r="E722" s="185" t="s">
        <v>82</v>
      </c>
      <c r="G722" s="185">
        <v>24000</v>
      </c>
      <c r="H722" s="185">
        <v>4</v>
      </c>
      <c r="I722" s="185">
        <v>96000</v>
      </c>
      <c r="J722" s="185">
        <v>96000</v>
      </c>
      <c r="K722" s="185">
        <v>0</v>
      </c>
      <c r="L722" s="185">
        <v>85410</v>
      </c>
      <c r="M722" s="185">
        <v>14112</v>
      </c>
      <c r="N722" s="185">
        <v>6840</v>
      </c>
      <c r="O722" s="185">
        <v>4714</v>
      </c>
      <c r="P722" s="185">
        <v>70334</v>
      </c>
      <c r="R722" s="185">
        <v>96000</v>
      </c>
      <c r="S722" s="185">
        <v>96000</v>
      </c>
      <c r="U722"/>
    </row>
    <row r="723" spans="1:21" s="185" customFormat="1" x14ac:dyDescent="0.25">
      <c r="A723" s="185" t="s">
        <v>4018</v>
      </c>
      <c r="B723" s="185" t="s">
        <v>4019</v>
      </c>
      <c r="C723" s="185" t="s">
        <v>4020</v>
      </c>
      <c r="D723" s="185" t="s">
        <v>4549</v>
      </c>
      <c r="E723" s="185" t="s">
        <v>190</v>
      </c>
      <c r="F723" s="185" t="s">
        <v>698</v>
      </c>
      <c r="G723" s="185">
        <v>30000</v>
      </c>
      <c r="H723" s="185">
        <v>1</v>
      </c>
      <c r="I723" s="185">
        <v>30000</v>
      </c>
      <c r="J723" s="185">
        <v>303000</v>
      </c>
      <c r="K723" s="185">
        <v>24000</v>
      </c>
      <c r="L723" s="185">
        <v>251440</v>
      </c>
      <c r="M723" s="185">
        <v>41013</v>
      </c>
      <c r="N723" s="185">
        <v>14160</v>
      </c>
      <c r="O723" s="185">
        <v>14264</v>
      </c>
      <c r="P723" s="185">
        <v>209563</v>
      </c>
      <c r="R723" s="185">
        <v>30000</v>
      </c>
      <c r="S723" s="185">
        <v>303000</v>
      </c>
      <c r="U723"/>
    </row>
    <row r="724" spans="1:21" s="185" customFormat="1" x14ac:dyDescent="0.25">
      <c r="A724" s="185" t="s">
        <v>4018</v>
      </c>
      <c r="B724" s="185" t="s">
        <v>4019</v>
      </c>
      <c r="C724" s="185" t="s">
        <v>4020</v>
      </c>
      <c r="D724" s="185" t="s">
        <v>4549</v>
      </c>
      <c r="E724" s="185" t="s">
        <v>830</v>
      </c>
      <c r="G724" s="185">
        <v>32000</v>
      </c>
      <c r="H724" s="185">
        <v>1</v>
      </c>
      <c r="I724" s="185">
        <v>32000</v>
      </c>
      <c r="J724" s="185">
        <v>303000</v>
      </c>
      <c r="K724" s="185">
        <v>24000</v>
      </c>
      <c r="L724" s="185">
        <v>251440</v>
      </c>
      <c r="M724" s="185">
        <v>41013</v>
      </c>
      <c r="N724" s="185">
        <v>14160</v>
      </c>
      <c r="O724" s="185">
        <v>14264</v>
      </c>
      <c r="P724" s="185">
        <v>209563</v>
      </c>
      <c r="R724" s="185">
        <v>32000</v>
      </c>
      <c r="S724" s="185">
        <v>303000</v>
      </c>
      <c r="U724"/>
    </row>
    <row r="725" spans="1:21" s="185" customFormat="1" x14ac:dyDescent="0.25">
      <c r="A725" s="185" t="s">
        <v>4018</v>
      </c>
      <c r="B725" s="185" t="s">
        <v>4019</v>
      </c>
      <c r="C725" s="185" t="s">
        <v>4020</v>
      </c>
      <c r="D725" s="185" t="s">
        <v>4549</v>
      </c>
      <c r="E725" s="185" t="s">
        <v>829</v>
      </c>
      <c r="G725" s="185">
        <v>32000</v>
      </c>
      <c r="H725" s="185">
        <v>1</v>
      </c>
      <c r="I725" s="185">
        <v>32000</v>
      </c>
      <c r="J725" s="185">
        <v>303000</v>
      </c>
      <c r="K725" s="185">
        <v>24000</v>
      </c>
      <c r="L725" s="185">
        <v>251440</v>
      </c>
      <c r="M725" s="185">
        <v>41013</v>
      </c>
      <c r="N725" s="185">
        <v>14160</v>
      </c>
      <c r="O725" s="185">
        <v>14264</v>
      </c>
      <c r="P725" s="185">
        <v>209563</v>
      </c>
      <c r="R725" s="185">
        <v>32000</v>
      </c>
      <c r="S725" s="185">
        <v>303000</v>
      </c>
      <c r="U725"/>
    </row>
    <row r="726" spans="1:21" s="185" customFormat="1" x14ac:dyDescent="0.25">
      <c r="A726" s="185" t="s">
        <v>4018</v>
      </c>
      <c r="B726" s="185" t="s">
        <v>4019</v>
      </c>
      <c r="C726" s="185" t="s">
        <v>4020</v>
      </c>
      <c r="D726" s="185" t="s">
        <v>4549</v>
      </c>
      <c r="E726" s="185" t="s">
        <v>827</v>
      </c>
      <c r="G726" s="185">
        <v>32000</v>
      </c>
      <c r="H726" s="185">
        <v>1</v>
      </c>
      <c r="I726" s="185">
        <v>32000</v>
      </c>
      <c r="J726" s="185">
        <v>303000</v>
      </c>
      <c r="K726" s="185">
        <v>24000</v>
      </c>
      <c r="L726" s="185">
        <v>251440</v>
      </c>
      <c r="M726" s="185">
        <v>41013</v>
      </c>
      <c r="N726" s="185">
        <v>14160</v>
      </c>
      <c r="O726" s="185">
        <v>14264</v>
      </c>
      <c r="P726" s="185">
        <v>209563</v>
      </c>
      <c r="R726" s="185">
        <v>32000</v>
      </c>
      <c r="S726" s="185">
        <v>303000</v>
      </c>
      <c r="U726"/>
    </row>
    <row r="727" spans="1:21" s="185" customFormat="1" x14ac:dyDescent="0.25">
      <c r="A727" s="185" t="s">
        <v>4018</v>
      </c>
      <c r="B727" s="185" t="s">
        <v>4019</v>
      </c>
      <c r="C727" s="185" t="s">
        <v>4020</v>
      </c>
      <c r="D727" s="185" t="s">
        <v>4549</v>
      </c>
      <c r="E727" s="185" t="s">
        <v>293</v>
      </c>
      <c r="F727" s="185" t="s">
        <v>698</v>
      </c>
      <c r="G727" s="185">
        <v>32000</v>
      </c>
      <c r="H727" s="185">
        <v>1</v>
      </c>
      <c r="I727" s="185">
        <v>32000</v>
      </c>
      <c r="J727" s="185">
        <v>303000</v>
      </c>
      <c r="K727" s="185">
        <v>24000</v>
      </c>
      <c r="L727" s="185">
        <v>251440</v>
      </c>
      <c r="M727" s="185">
        <v>41013</v>
      </c>
      <c r="N727" s="185">
        <v>14160</v>
      </c>
      <c r="O727" s="185">
        <v>14264</v>
      </c>
      <c r="P727" s="185">
        <v>209563</v>
      </c>
      <c r="R727" s="185">
        <v>32000</v>
      </c>
      <c r="S727" s="185">
        <v>303000</v>
      </c>
      <c r="U727"/>
    </row>
    <row r="728" spans="1:21" s="185" customFormat="1" x14ac:dyDescent="0.25">
      <c r="A728" s="185" t="s">
        <v>4018</v>
      </c>
      <c r="B728" s="185" t="s">
        <v>4019</v>
      </c>
      <c r="C728" s="185" t="s">
        <v>4020</v>
      </c>
      <c r="D728" s="185" t="s">
        <v>4549</v>
      </c>
      <c r="E728" s="185" t="s">
        <v>1237</v>
      </c>
      <c r="G728" s="185">
        <v>145000</v>
      </c>
      <c r="H728" s="185">
        <v>1</v>
      </c>
      <c r="I728" s="185">
        <v>145000</v>
      </c>
      <c r="J728" s="185">
        <v>303000</v>
      </c>
      <c r="K728" s="185">
        <v>24000</v>
      </c>
      <c r="L728" s="185">
        <v>251440</v>
      </c>
      <c r="M728" s="185">
        <v>41013</v>
      </c>
      <c r="N728" s="185">
        <v>14160</v>
      </c>
      <c r="O728" s="185">
        <v>14264</v>
      </c>
      <c r="P728" s="185">
        <v>209563</v>
      </c>
      <c r="R728" s="185">
        <v>145000</v>
      </c>
      <c r="S728" s="185">
        <v>303000</v>
      </c>
      <c r="U728"/>
    </row>
    <row r="729" spans="1:21" s="185" customFormat="1" x14ac:dyDescent="0.25">
      <c r="A729" s="185" t="s">
        <v>4018</v>
      </c>
      <c r="B729" s="185" t="s">
        <v>4019</v>
      </c>
      <c r="C729" s="185" t="s">
        <v>4020</v>
      </c>
      <c r="D729" s="185" t="s">
        <v>4549</v>
      </c>
      <c r="E729" s="185" t="s">
        <v>172</v>
      </c>
      <c r="F729" s="185" t="s">
        <v>173</v>
      </c>
      <c r="G729" s="185">
        <v>0</v>
      </c>
      <c r="H729" s="185">
        <v>1</v>
      </c>
      <c r="I729" s="185">
        <v>0</v>
      </c>
      <c r="J729" s="185">
        <v>303000</v>
      </c>
      <c r="K729" s="185">
        <v>24000</v>
      </c>
      <c r="L729" s="185">
        <v>251440</v>
      </c>
      <c r="M729" s="185">
        <v>41013</v>
      </c>
      <c r="N729" s="185">
        <v>14160</v>
      </c>
      <c r="O729" s="185">
        <v>14264</v>
      </c>
      <c r="P729" s="185">
        <v>209563</v>
      </c>
      <c r="R729" s="185">
        <v>0</v>
      </c>
      <c r="S729" s="185">
        <v>303000</v>
      </c>
      <c r="U729"/>
    </row>
    <row r="730" spans="1:21" s="185" customFormat="1" x14ac:dyDescent="0.25">
      <c r="A730" s="185" t="s">
        <v>4026</v>
      </c>
      <c r="B730" s="185" t="s">
        <v>4027</v>
      </c>
      <c r="C730" s="185" t="s">
        <v>4028</v>
      </c>
      <c r="D730" s="185" t="s">
        <v>4549</v>
      </c>
      <c r="E730" s="185" t="s">
        <v>203</v>
      </c>
      <c r="F730" s="185" t="s">
        <v>173</v>
      </c>
      <c r="G730" s="185">
        <v>28000</v>
      </c>
      <c r="H730" s="185">
        <v>5</v>
      </c>
      <c r="I730" s="185">
        <v>140000</v>
      </c>
      <c r="J730" s="185">
        <v>560000</v>
      </c>
      <c r="K730" s="185">
        <v>49000</v>
      </c>
      <c r="L730" s="185">
        <v>408800</v>
      </c>
      <c r="M730" s="185">
        <v>75117</v>
      </c>
      <c r="N730" s="185">
        <v>23440</v>
      </c>
      <c r="O730" s="185">
        <v>25090</v>
      </c>
      <c r="P730" s="185">
        <v>387353</v>
      </c>
      <c r="R730" s="185">
        <v>140000</v>
      </c>
      <c r="S730" s="185">
        <v>560000</v>
      </c>
      <c r="U730"/>
    </row>
    <row r="731" spans="1:21" s="185" customFormat="1" x14ac:dyDescent="0.25">
      <c r="A731" s="185" t="s">
        <v>4026</v>
      </c>
      <c r="B731" s="185" t="s">
        <v>4027</v>
      </c>
      <c r="C731" s="185" t="s">
        <v>4028</v>
      </c>
      <c r="D731" s="185" t="s">
        <v>4549</v>
      </c>
      <c r="E731" s="185" t="s">
        <v>203</v>
      </c>
      <c r="F731" s="185" t="s">
        <v>185</v>
      </c>
      <c r="G731" s="185">
        <v>28000</v>
      </c>
      <c r="H731" s="185">
        <v>5</v>
      </c>
      <c r="I731" s="185">
        <v>140000</v>
      </c>
      <c r="J731" s="185">
        <v>560000</v>
      </c>
      <c r="K731" s="185">
        <v>49000</v>
      </c>
      <c r="L731" s="185">
        <v>408800</v>
      </c>
      <c r="M731" s="185">
        <v>75117</v>
      </c>
      <c r="N731" s="185">
        <v>23440</v>
      </c>
      <c r="O731" s="185">
        <v>25090</v>
      </c>
      <c r="P731" s="185">
        <v>387353</v>
      </c>
      <c r="R731" s="185">
        <v>140000</v>
      </c>
      <c r="S731" s="185">
        <v>560000</v>
      </c>
      <c r="U731"/>
    </row>
    <row r="732" spans="1:21" s="185" customFormat="1" x14ac:dyDescent="0.25">
      <c r="A732" s="185" t="s">
        <v>4026</v>
      </c>
      <c r="B732" s="185" t="s">
        <v>4027</v>
      </c>
      <c r="C732" s="185" t="s">
        <v>4028</v>
      </c>
      <c r="D732" s="185" t="s">
        <v>4549</v>
      </c>
      <c r="E732" s="185" t="s">
        <v>203</v>
      </c>
      <c r="F732" s="185" t="s">
        <v>248</v>
      </c>
      <c r="G732" s="185">
        <v>28000</v>
      </c>
      <c r="H732" s="185">
        <v>5</v>
      </c>
      <c r="I732" s="185">
        <v>140000</v>
      </c>
      <c r="J732" s="185">
        <v>560000</v>
      </c>
      <c r="K732" s="185">
        <v>49000</v>
      </c>
      <c r="L732" s="185">
        <v>408800</v>
      </c>
      <c r="M732" s="185">
        <v>75117</v>
      </c>
      <c r="N732" s="185">
        <v>23440</v>
      </c>
      <c r="O732" s="185">
        <v>25090</v>
      </c>
      <c r="P732" s="185">
        <v>387353</v>
      </c>
      <c r="R732" s="185">
        <v>140000</v>
      </c>
      <c r="S732" s="185">
        <v>560000</v>
      </c>
      <c r="U732"/>
    </row>
    <row r="733" spans="1:21" s="185" customFormat="1" x14ac:dyDescent="0.25">
      <c r="A733" s="185" t="s">
        <v>4026</v>
      </c>
      <c r="B733" s="185" t="s">
        <v>4027</v>
      </c>
      <c r="C733" s="185" t="s">
        <v>4028</v>
      </c>
      <c r="D733" s="185" t="s">
        <v>4549</v>
      </c>
      <c r="E733" s="185" t="s">
        <v>630</v>
      </c>
      <c r="G733" s="185">
        <v>28000</v>
      </c>
      <c r="H733" s="185">
        <v>5</v>
      </c>
      <c r="I733" s="185">
        <v>140000</v>
      </c>
      <c r="J733" s="185">
        <v>560000</v>
      </c>
      <c r="K733" s="185">
        <v>49000</v>
      </c>
      <c r="L733" s="185">
        <v>408800</v>
      </c>
      <c r="M733" s="185">
        <v>75117</v>
      </c>
      <c r="N733" s="185">
        <v>23440</v>
      </c>
      <c r="O733" s="185">
        <v>25090</v>
      </c>
      <c r="P733" s="185">
        <v>387353</v>
      </c>
      <c r="R733" s="185">
        <v>140000</v>
      </c>
      <c r="S733" s="185">
        <v>560000</v>
      </c>
      <c r="U733"/>
    </row>
    <row r="734" spans="1:21" s="185" customFormat="1" x14ac:dyDescent="0.25">
      <c r="A734" s="185" t="s">
        <v>4026</v>
      </c>
      <c r="B734" s="185" t="s">
        <v>4027</v>
      </c>
      <c r="C734" s="185" t="s">
        <v>4028</v>
      </c>
      <c r="D734" s="185" t="s">
        <v>4549</v>
      </c>
      <c r="E734" s="185" t="s">
        <v>703</v>
      </c>
      <c r="G734" s="185">
        <v>0</v>
      </c>
      <c r="H734" s="185">
        <v>5</v>
      </c>
      <c r="I734" s="185">
        <v>0</v>
      </c>
      <c r="J734" s="185">
        <v>560000</v>
      </c>
      <c r="K734" s="185">
        <v>49000</v>
      </c>
      <c r="L734" s="185">
        <v>408800</v>
      </c>
      <c r="M734" s="185">
        <v>75117</v>
      </c>
      <c r="N734" s="185">
        <v>23440</v>
      </c>
      <c r="O734" s="185">
        <v>25090</v>
      </c>
      <c r="P734" s="185">
        <v>387353</v>
      </c>
      <c r="R734" s="185">
        <v>0</v>
      </c>
      <c r="S734" s="185">
        <v>560000</v>
      </c>
      <c r="U734"/>
    </row>
    <row r="735" spans="1:21" s="185" customFormat="1" x14ac:dyDescent="0.25">
      <c r="A735" s="185" t="s">
        <v>4026</v>
      </c>
      <c r="B735" s="185" t="s">
        <v>4027</v>
      </c>
      <c r="C735" s="185" t="s">
        <v>4028</v>
      </c>
      <c r="D735" s="185" t="s">
        <v>4549</v>
      </c>
      <c r="E735" s="185" t="s">
        <v>172</v>
      </c>
      <c r="F735" s="185" t="s">
        <v>173</v>
      </c>
      <c r="G735" s="185">
        <v>0</v>
      </c>
      <c r="H735" s="185">
        <v>1</v>
      </c>
      <c r="I735" s="185">
        <v>0</v>
      </c>
      <c r="J735" s="185">
        <v>560000</v>
      </c>
      <c r="K735" s="185">
        <v>49000</v>
      </c>
      <c r="L735" s="185">
        <v>408800</v>
      </c>
      <c r="M735" s="185">
        <v>75117</v>
      </c>
      <c r="N735" s="185">
        <v>23440</v>
      </c>
      <c r="O735" s="185">
        <v>25090</v>
      </c>
      <c r="P735" s="185">
        <v>387353</v>
      </c>
      <c r="R735" s="185">
        <v>0</v>
      </c>
      <c r="S735" s="185">
        <v>560000</v>
      </c>
      <c r="U735"/>
    </row>
    <row r="736" spans="1:21" s="185" customFormat="1" x14ac:dyDescent="0.25">
      <c r="A736" s="185" t="s">
        <v>4032</v>
      </c>
      <c r="B736" s="185" t="s">
        <v>4033</v>
      </c>
      <c r="C736" s="185" t="s">
        <v>4034</v>
      </c>
      <c r="D736" s="185" t="s">
        <v>4549</v>
      </c>
      <c r="E736" s="185" t="s">
        <v>1206</v>
      </c>
      <c r="F736" s="185" t="s">
        <v>698</v>
      </c>
      <c r="G736" s="185">
        <v>125000</v>
      </c>
      <c r="H736" s="185">
        <v>2</v>
      </c>
      <c r="I736" s="185">
        <v>250000</v>
      </c>
      <c r="J736" s="185">
        <v>645280</v>
      </c>
      <c r="K736" s="185">
        <v>49000</v>
      </c>
      <c r="L736" s="185">
        <v>298140</v>
      </c>
      <c r="M736" s="185">
        <v>87653</v>
      </c>
      <c r="N736" s="185">
        <v>26851</v>
      </c>
      <c r="O736" s="185">
        <v>29277</v>
      </c>
      <c r="P736" s="185">
        <v>452499</v>
      </c>
      <c r="R736" s="185">
        <v>250000</v>
      </c>
      <c r="S736" s="185">
        <v>645280</v>
      </c>
      <c r="U736"/>
    </row>
    <row r="737" spans="1:21" s="185" customFormat="1" x14ac:dyDescent="0.25">
      <c r="A737" s="185" t="s">
        <v>4032</v>
      </c>
      <c r="B737" s="185" t="s">
        <v>4033</v>
      </c>
      <c r="C737" s="185" t="s">
        <v>4034</v>
      </c>
      <c r="D737" s="185" t="s">
        <v>4549</v>
      </c>
      <c r="E737" s="185" t="s">
        <v>707</v>
      </c>
      <c r="G737" s="185">
        <v>0</v>
      </c>
      <c r="H737" s="185">
        <v>1</v>
      </c>
      <c r="I737" s="185">
        <v>0</v>
      </c>
      <c r="J737" s="185">
        <v>645280</v>
      </c>
      <c r="K737" s="185">
        <v>49000</v>
      </c>
      <c r="L737" s="185">
        <v>298140</v>
      </c>
      <c r="M737" s="185">
        <v>87653</v>
      </c>
      <c r="N737" s="185">
        <v>26851</v>
      </c>
      <c r="O737" s="185">
        <v>29277</v>
      </c>
      <c r="P737" s="185">
        <v>452499</v>
      </c>
      <c r="R737" s="185">
        <v>0</v>
      </c>
      <c r="S737" s="185">
        <v>645280</v>
      </c>
      <c r="U737"/>
    </row>
    <row r="738" spans="1:21" s="185" customFormat="1" x14ac:dyDescent="0.25">
      <c r="A738" s="185" t="s">
        <v>4032</v>
      </c>
      <c r="B738" s="185" t="s">
        <v>4033</v>
      </c>
      <c r="C738" s="185" t="s">
        <v>4034</v>
      </c>
      <c r="D738" s="185" t="s">
        <v>4549</v>
      </c>
      <c r="E738" s="185" t="s">
        <v>42</v>
      </c>
      <c r="G738" s="185">
        <v>24000</v>
      </c>
      <c r="H738" s="185">
        <v>6</v>
      </c>
      <c r="I738" s="185">
        <v>144000</v>
      </c>
      <c r="J738" s="185">
        <v>645280</v>
      </c>
      <c r="K738" s="185">
        <v>49000</v>
      </c>
      <c r="L738" s="185">
        <v>298140</v>
      </c>
      <c r="M738" s="185">
        <v>87653</v>
      </c>
      <c r="N738" s="185">
        <v>26851</v>
      </c>
      <c r="O738" s="185">
        <v>29277</v>
      </c>
      <c r="P738" s="185">
        <v>452499</v>
      </c>
      <c r="R738" s="185">
        <v>144000</v>
      </c>
      <c r="S738" s="185">
        <v>645280</v>
      </c>
      <c r="U738"/>
    </row>
    <row r="739" spans="1:21" s="185" customFormat="1" x14ac:dyDescent="0.25">
      <c r="A739" s="185" t="s">
        <v>4032</v>
      </c>
      <c r="B739" s="185" t="s">
        <v>4033</v>
      </c>
      <c r="C739" s="185" t="s">
        <v>4034</v>
      </c>
      <c r="D739" s="185" t="s">
        <v>4549</v>
      </c>
      <c r="E739" s="185" t="s">
        <v>830</v>
      </c>
      <c r="G739" s="185">
        <v>31410</v>
      </c>
      <c r="H739" s="185">
        <v>8</v>
      </c>
      <c r="I739" s="185">
        <v>251280</v>
      </c>
      <c r="J739" s="185">
        <v>645280</v>
      </c>
      <c r="K739" s="185">
        <v>49000</v>
      </c>
      <c r="L739" s="185">
        <v>298140</v>
      </c>
      <c r="M739" s="185">
        <v>87653</v>
      </c>
      <c r="N739" s="185">
        <v>26851</v>
      </c>
      <c r="O739" s="185">
        <v>29277</v>
      </c>
      <c r="P739" s="185">
        <v>452499</v>
      </c>
      <c r="R739" s="185">
        <v>251280</v>
      </c>
      <c r="S739" s="185">
        <v>645280</v>
      </c>
      <c r="U739"/>
    </row>
    <row r="740" spans="1:21" s="185" customFormat="1" x14ac:dyDescent="0.25">
      <c r="A740" s="185" t="s">
        <v>4032</v>
      </c>
      <c r="B740" s="185" t="s">
        <v>4033</v>
      </c>
      <c r="C740" s="185" t="s">
        <v>4034</v>
      </c>
      <c r="D740" s="185" t="s">
        <v>4549</v>
      </c>
      <c r="E740" s="185" t="s">
        <v>172</v>
      </c>
      <c r="F740" s="185" t="s">
        <v>173</v>
      </c>
      <c r="G740" s="185">
        <v>0</v>
      </c>
      <c r="H740" s="185">
        <v>1</v>
      </c>
      <c r="I740" s="185">
        <v>0</v>
      </c>
      <c r="J740" s="185">
        <v>645280</v>
      </c>
      <c r="K740" s="185">
        <v>49000</v>
      </c>
      <c r="L740" s="185">
        <v>298140</v>
      </c>
      <c r="M740" s="185">
        <v>87653</v>
      </c>
      <c r="N740" s="185">
        <v>26851</v>
      </c>
      <c r="O740" s="185">
        <v>29277</v>
      </c>
      <c r="P740" s="185">
        <v>452499</v>
      </c>
      <c r="R740" s="185">
        <v>0</v>
      </c>
      <c r="S740" s="185">
        <v>645280</v>
      </c>
      <c r="U740"/>
    </row>
    <row r="741" spans="1:21" s="185" customFormat="1" x14ac:dyDescent="0.25">
      <c r="A741" s="185" t="s">
        <v>4038</v>
      </c>
      <c r="B741" s="185" t="s">
        <v>4039</v>
      </c>
      <c r="C741" s="185" t="s">
        <v>4040</v>
      </c>
      <c r="D741" s="185" t="s">
        <v>4549</v>
      </c>
      <c r="E741" s="185" t="s">
        <v>88</v>
      </c>
      <c r="G741" s="185">
        <v>0</v>
      </c>
      <c r="H741" s="185">
        <v>2</v>
      </c>
      <c r="I741" s="185">
        <v>0</v>
      </c>
      <c r="J741" s="185">
        <v>649000</v>
      </c>
      <c r="K741" s="185">
        <v>49000</v>
      </c>
      <c r="L741" s="185">
        <v>420000</v>
      </c>
      <c r="M741" s="185">
        <v>88200</v>
      </c>
      <c r="N741" s="185">
        <v>27000</v>
      </c>
      <c r="O741" s="185">
        <v>29460</v>
      </c>
      <c r="P741" s="185">
        <v>455340</v>
      </c>
      <c r="R741" s="185">
        <v>0</v>
      </c>
      <c r="S741" s="185">
        <v>649000</v>
      </c>
      <c r="U741"/>
    </row>
    <row r="742" spans="1:21" s="185" customFormat="1" x14ac:dyDescent="0.25">
      <c r="A742" s="185" t="s">
        <v>4038</v>
      </c>
      <c r="B742" s="185" t="s">
        <v>4039</v>
      </c>
      <c r="C742" s="185" t="s">
        <v>4040</v>
      </c>
      <c r="D742" s="185" t="s">
        <v>4549</v>
      </c>
      <c r="E742" s="185" t="s">
        <v>606</v>
      </c>
      <c r="G742" s="185">
        <v>14000</v>
      </c>
      <c r="H742" s="185">
        <v>12</v>
      </c>
      <c r="I742" s="185">
        <v>168000</v>
      </c>
      <c r="J742" s="185">
        <v>649000</v>
      </c>
      <c r="K742" s="185">
        <v>49000</v>
      </c>
      <c r="L742" s="185">
        <v>420000</v>
      </c>
      <c r="M742" s="185">
        <v>88200</v>
      </c>
      <c r="N742" s="185">
        <v>27000</v>
      </c>
      <c r="O742" s="185">
        <v>29460</v>
      </c>
      <c r="P742" s="185">
        <v>455340</v>
      </c>
      <c r="R742" s="185">
        <v>168000</v>
      </c>
      <c r="S742" s="185">
        <v>649000</v>
      </c>
      <c r="U742"/>
    </row>
    <row r="743" spans="1:21" s="185" customFormat="1" x14ac:dyDescent="0.25">
      <c r="A743" s="185" t="s">
        <v>4038</v>
      </c>
      <c r="B743" s="185" t="s">
        <v>4039</v>
      </c>
      <c r="C743" s="185" t="s">
        <v>4040</v>
      </c>
      <c r="D743" s="185" t="s">
        <v>4549</v>
      </c>
      <c r="E743" s="185" t="s">
        <v>601</v>
      </c>
      <c r="G743" s="185">
        <v>14000</v>
      </c>
      <c r="H743" s="185">
        <v>12</v>
      </c>
      <c r="I743" s="185">
        <v>168000</v>
      </c>
      <c r="J743" s="185">
        <v>649000</v>
      </c>
      <c r="K743" s="185">
        <v>49000</v>
      </c>
      <c r="L743" s="185">
        <v>420000</v>
      </c>
      <c r="M743" s="185">
        <v>88200</v>
      </c>
      <c r="N743" s="185">
        <v>27000</v>
      </c>
      <c r="O743" s="185">
        <v>29460</v>
      </c>
      <c r="P743" s="185">
        <v>455340</v>
      </c>
      <c r="R743" s="185">
        <v>168000</v>
      </c>
      <c r="S743" s="185">
        <v>649000</v>
      </c>
      <c r="U743"/>
    </row>
    <row r="744" spans="1:21" s="185" customFormat="1" x14ac:dyDescent="0.25">
      <c r="A744" s="185" t="s">
        <v>4038</v>
      </c>
      <c r="B744" s="185" t="s">
        <v>4039</v>
      </c>
      <c r="C744" s="185" t="s">
        <v>4040</v>
      </c>
      <c r="D744" s="185" t="s">
        <v>4549</v>
      </c>
      <c r="E744" s="185" t="s">
        <v>602</v>
      </c>
      <c r="G744" s="185">
        <v>14000</v>
      </c>
      <c r="H744" s="185">
        <v>12</v>
      </c>
      <c r="I744" s="185">
        <v>168000</v>
      </c>
      <c r="J744" s="185">
        <v>649000</v>
      </c>
      <c r="K744" s="185">
        <v>49000</v>
      </c>
      <c r="L744" s="185">
        <v>420000</v>
      </c>
      <c r="M744" s="185">
        <v>88200</v>
      </c>
      <c r="N744" s="185">
        <v>27000</v>
      </c>
      <c r="O744" s="185">
        <v>29460</v>
      </c>
      <c r="P744" s="185">
        <v>455340</v>
      </c>
      <c r="R744" s="185">
        <v>168000</v>
      </c>
      <c r="S744" s="185">
        <v>649000</v>
      </c>
      <c r="U744"/>
    </row>
    <row r="745" spans="1:21" s="185" customFormat="1" x14ac:dyDescent="0.25">
      <c r="A745" s="185" t="s">
        <v>4038</v>
      </c>
      <c r="B745" s="185" t="s">
        <v>4039</v>
      </c>
      <c r="C745" s="185" t="s">
        <v>4040</v>
      </c>
      <c r="D745" s="185" t="s">
        <v>4549</v>
      </c>
      <c r="E745" s="185" t="s">
        <v>1237</v>
      </c>
      <c r="G745" s="185">
        <v>145000</v>
      </c>
      <c r="H745" s="185">
        <v>1</v>
      </c>
      <c r="I745" s="185">
        <v>145000</v>
      </c>
      <c r="J745" s="185">
        <v>649000</v>
      </c>
      <c r="K745" s="185">
        <v>49000</v>
      </c>
      <c r="L745" s="185">
        <v>420000</v>
      </c>
      <c r="M745" s="185">
        <v>88200</v>
      </c>
      <c r="N745" s="185">
        <v>27000</v>
      </c>
      <c r="O745" s="185">
        <v>29460</v>
      </c>
      <c r="P745" s="185">
        <v>455340</v>
      </c>
      <c r="R745" s="185">
        <v>145000</v>
      </c>
      <c r="S745" s="185">
        <v>649000</v>
      </c>
      <c r="U745"/>
    </row>
    <row r="746" spans="1:21" s="185" customFormat="1" x14ac:dyDescent="0.25">
      <c r="A746" s="185" t="s">
        <v>4038</v>
      </c>
      <c r="B746" s="185" t="s">
        <v>4039</v>
      </c>
      <c r="C746" s="185" t="s">
        <v>4040</v>
      </c>
      <c r="D746" s="185" t="s">
        <v>4549</v>
      </c>
      <c r="E746" s="185" t="s">
        <v>172</v>
      </c>
      <c r="F746" s="185" t="s">
        <v>173</v>
      </c>
      <c r="G746" s="185">
        <v>0</v>
      </c>
      <c r="H746" s="185">
        <v>1</v>
      </c>
      <c r="I746" s="185">
        <v>0</v>
      </c>
      <c r="J746" s="185">
        <v>649000</v>
      </c>
      <c r="K746" s="185">
        <v>49000</v>
      </c>
      <c r="L746" s="185">
        <v>420000</v>
      </c>
      <c r="M746" s="185">
        <v>88200</v>
      </c>
      <c r="N746" s="185">
        <v>27000</v>
      </c>
      <c r="O746" s="185">
        <v>29460</v>
      </c>
      <c r="P746" s="185">
        <v>455340</v>
      </c>
      <c r="R746" s="185">
        <v>0</v>
      </c>
      <c r="S746" s="185">
        <v>649000</v>
      </c>
      <c r="U746"/>
    </row>
    <row r="747" spans="1:21" s="185" customFormat="1" x14ac:dyDescent="0.25">
      <c r="A747" s="185" t="s">
        <v>4046</v>
      </c>
      <c r="B747" s="185" t="s">
        <v>4047</v>
      </c>
      <c r="C747" s="185" t="s">
        <v>4048</v>
      </c>
      <c r="D747" s="185" t="s">
        <v>4549</v>
      </c>
      <c r="E747" s="185" t="s">
        <v>1237</v>
      </c>
      <c r="G747" s="185">
        <v>145000</v>
      </c>
      <c r="H747" s="185">
        <v>4</v>
      </c>
      <c r="I747" s="185">
        <v>580000</v>
      </c>
      <c r="J747" s="185">
        <v>580000</v>
      </c>
      <c r="K747" s="185">
        <v>49000</v>
      </c>
      <c r="L747" s="185">
        <v>371700</v>
      </c>
      <c r="M747" s="185">
        <v>78057</v>
      </c>
      <c r="N747" s="185">
        <v>24240</v>
      </c>
      <c r="O747" s="185">
        <v>26072</v>
      </c>
      <c r="P747" s="185">
        <v>402631</v>
      </c>
      <c r="R747" s="185">
        <v>580000</v>
      </c>
      <c r="S747" s="185">
        <v>580000</v>
      </c>
      <c r="U747"/>
    </row>
    <row r="748" spans="1:21" s="185" customFormat="1" x14ac:dyDescent="0.25">
      <c r="A748" s="185" t="s">
        <v>4046</v>
      </c>
      <c r="B748" s="185" t="s">
        <v>4047</v>
      </c>
      <c r="C748" s="185" t="s">
        <v>4048</v>
      </c>
      <c r="D748" s="185" t="s">
        <v>4549</v>
      </c>
      <c r="E748" s="185" t="s">
        <v>172</v>
      </c>
      <c r="F748" s="185" t="s">
        <v>173</v>
      </c>
      <c r="G748" s="185">
        <v>0</v>
      </c>
      <c r="H748" s="185">
        <v>1</v>
      </c>
      <c r="I748" s="185">
        <v>0</v>
      </c>
      <c r="J748" s="185">
        <v>580000</v>
      </c>
      <c r="K748" s="185">
        <v>49000</v>
      </c>
      <c r="L748" s="185">
        <v>371700</v>
      </c>
      <c r="M748" s="185">
        <v>78057</v>
      </c>
      <c r="N748" s="185">
        <v>24240</v>
      </c>
      <c r="O748" s="185">
        <v>26072</v>
      </c>
      <c r="P748" s="185">
        <v>402631</v>
      </c>
      <c r="R748" s="185">
        <v>0</v>
      </c>
      <c r="S748" s="185">
        <v>580000</v>
      </c>
      <c r="U748"/>
    </row>
    <row r="749" spans="1:21" s="185" customFormat="1" x14ac:dyDescent="0.25">
      <c r="A749" s="185" t="s">
        <v>4054</v>
      </c>
      <c r="B749" s="185" t="s">
        <v>4055</v>
      </c>
      <c r="C749" s="185" t="s">
        <v>4056</v>
      </c>
      <c r="D749" s="185" t="s">
        <v>4549</v>
      </c>
      <c r="E749" s="185" t="s">
        <v>604</v>
      </c>
      <c r="G749" s="185">
        <v>40000</v>
      </c>
      <c r="H749" s="185">
        <v>8</v>
      </c>
      <c r="I749" s="185">
        <v>320000</v>
      </c>
      <c r="J749" s="185">
        <v>810000</v>
      </c>
      <c r="K749" s="185">
        <v>49000</v>
      </c>
      <c r="L749" s="185">
        <v>398448</v>
      </c>
      <c r="M749" s="185">
        <v>111867</v>
      </c>
      <c r="N749" s="185">
        <v>33440</v>
      </c>
      <c r="O749" s="185">
        <v>37685</v>
      </c>
      <c r="P749" s="185">
        <v>578008</v>
      </c>
      <c r="R749" s="185">
        <v>320000</v>
      </c>
      <c r="S749" s="185">
        <v>810000</v>
      </c>
      <c r="U749"/>
    </row>
    <row r="750" spans="1:21" s="185" customFormat="1" x14ac:dyDescent="0.25">
      <c r="A750" s="185" t="s">
        <v>4054</v>
      </c>
      <c r="B750" s="185" t="s">
        <v>4055</v>
      </c>
      <c r="C750" s="185" t="s">
        <v>4056</v>
      </c>
      <c r="D750" s="185" t="s">
        <v>4549</v>
      </c>
      <c r="E750" s="185" t="s">
        <v>1223</v>
      </c>
      <c r="F750" s="185" t="s">
        <v>698</v>
      </c>
      <c r="G750" s="185">
        <v>100000</v>
      </c>
      <c r="H750" s="185">
        <v>2</v>
      </c>
      <c r="I750" s="185">
        <v>200000</v>
      </c>
      <c r="J750" s="185">
        <v>810000</v>
      </c>
      <c r="K750" s="185">
        <v>49000</v>
      </c>
      <c r="L750" s="185">
        <v>398448</v>
      </c>
      <c r="M750" s="185">
        <v>111867</v>
      </c>
      <c r="N750" s="185">
        <v>33440</v>
      </c>
      <c r="O750" s="185">
        <v>37685</v>
      </c>
      <c r="P750" s="185">
        <v>578008</v>
      </c>
      <c r="R750" s="185">
        <v>200000</v>
      </c>
      <c r="S750" s="185">
        <v>810000</v>
      </c>
      <c r="U750"/>
    </row>
    <row r="751" spans="1:21" s="185" customFormat="1" x14ac:dyDescent="0.25">
      <c r="A751" s="185" t="s">
        <v>4054</v>
      </c>
      <c r="B751" s="185" t="s">
        <v>4055</v>
      </c>
      <c r="C751" s="185" t="s">
        <v>4056</v>
      </c>
      <c r="D751" s="185" t="s">
        <v>4549</v>
      </c>
      <c r="E751" s="185" t="s">
        <v>1237</v>
      </c>
      <c r="G751" s="185">
        <v>145000</v>
      </c>
      <c r="H751" s="185">
        <v>2</v>
      </c>
      <c r="I751" s="185">
        <v>290000</v>
      </c>
      <c r="J751" s="185">
        <v>810000</v>
      </c>
      <c r="K751" s="185">
        <v>49000</v>
      </c>
      <c r="L751" s="185">
        <v>398448</v>
      </c>
      <c r="M751" s="185">
        <v>111867</v>
      </c>
      <c r="N751" s="185">
        <v>33440</v>
      </c>
      <c r="O751" s="185">
        <v>37685</v>
      </c>
      <c r="P751" s="185">
        <v>578008</v>
      </c>
      <c r="R751" s="185">
        <v>290000</v>
      </c>
      <c r="S751" s="185">
        <v>810000</v>
      </c>
      <c r="U751"/>
    </row>
    <row r="752" spans="1:21" s="185" customFormat="1" x14ac:dyDescent="0.25">
      <c r="A752" s="185" t="s">
        <v>4054</v>
      </c>
      <c r="B752" s="185" t="s">
        <v>4055</v>
      </c>
      <c r="C752" s="185" t="s">
        <v>4056</v>
      </c>
      <c r="D752" s="185" t="s">
        <v>4549</v>
      </c>
      <c r="E752" s="185" t="s">
        <v>172</v>
      </c>
      <c r="F752" s="185" t="s">
        <v>173</v>
      </c>
      <c r="G752" s="185">
        <v>0</v>
      </c>
      <c r="H752" s="185">
        <v>1</v>
      </c>
      <c r="I752" s="185">
        <v>0</v>
      </c>
      <c r="J752" s="185">
        <v>810000</v>
      </c>
      <c r="K752" s="185">
        <v>49000</v>
      </c>
      <c r="L752" s="185">
        <v>398448</v>
      </c>
      <c r="M752" s="185">
        <v>111867</v>
      </c>
      <c r="N752" s="185">
        <v>33440</v>
      </c>
      <c r="O752" s="185">
        <v>37685</v>
      </c>
      <c r="P752" s="185">
        <v>578008</v>
      </c>
      <c r="R752" s="185">
        <v>0</v>
      </c>
      <c r="S752" s="185">
        <v>810000</v>
      </c>
      <c r="U752"/>
    </row>
    <row r="753" spans="1:21" s="185" customFormat="1" x14ac:dyDescent="0.25">
      <c r="A753" s="185" t="s">
        <v>4062</v>
      </c>
      <c r="B753" s="185" t="s">
        <v>4055</v>
      </c>
      <c r="C753" s="185" t="s">
        <v>4063</v>
      </c>
      <c r="D753" s="185" t="s">
        <v>4549</v>
      </c>
      <c r="E753" s="185" t="s">
        <v>1237</v>
      </c>
      <c r="G753" s="185">
        <v>145000</v>
      </c>
      <c r="H753" s="185">
        <v>7</v>
      </c>
      <c r="I753" s="185">
        <v>1015000</v>
      </c>
      <c r="J753" s="185">
        <v>1015000</v>
      </c>
      <c r="K753" s="185">
        <v>49000</v>
      </c>
      <c r="L753" s="185">
        <v>483000</v>
      </c>
      <c r="M753" s="185">
        <v>142002</v>
      </c>
      <c r="N753" s="185">
        <v>41640</v>
      </c>
      <c r="O753" s="185">
        <v>47431</v>
      </c>
      <c r="P753" s="185">
        <v>734927</v>
      </c>
      <c r="R753" s="185">
        <v>1015000</v>
      </c>
      <c r="S753" s="185">
        <v>1015000</v>
      </c>
      <c r="U753"/>
    </row>
    <row r="754" spans="1:21" s="185" customFormat="1" x14ac:dyDescent="0.25">
      <c r="A754" s="185" t="s">
        <v>4062</v>
      </c>
      <c r="B754" s="185" t="s">
        <v>4055</v>
      </c>
      <c r="C754" s="185" t="s">
        <v>4063</v>
      </c>
      <c r="D754" s="185" t="s">
        <v>4549</v>
      </c>
      <c r="E754" s="185" t="s">
        <v>172</v>
      </c>
      <c r="F754" s="185" t="s">
        <v>173</v>
      </c>
      <c r="G754" s="185">
        <v>0</v>
      </c>
      <c r="H754" s="185">
        <v>1</v>
      </c>
      <c r="I754" s="185">
        <v>0</v>
      </c>
      <c r="J754" s="185">
        <v>1015000</v>
      </c>
      <c r="K754" s="185">
        <v>49000</v>
      </c>
      <c r="L754" s="185">
        <v>483000</v>
      </c>
      <c r="M754" s="185">
        <v>142002</v>
      </c>
      <c r="N754" s="185">
        <v>41640</v>
      </c>
      <c r="O754" s="185">
        <v>47431</v>
      </c>
      <c r="P754" s="185">
        <v>734927</v>
      </c>
      <c r="R754" s="185">
        <v>0</v>
      </c>
      <c r="S754" s="185">
        <v>1015000</v>
      </c>
      <c r="U754"/>
    </row>
    <row r="755" spans="1:21" s="185" customFormat="1" x14ac:dyDescent="0.25">
      <c r="A755" s="185" t="s">
        <v>4067</v>
      </c>
      <c r="B755" s="185" t="s">
        <v>4055</v>
      </c>
      <c r="C755" s="185" t="s">
        <v>4068</v>
      </c>
      <c r="D755" s="185" t="s">
        <v>4549</v>
      </c>
      <c r="E755" s="185" t="s">
        <v>1237</v>
      </c>
      <c r="G755" s="185">
        <v>145000</v>
      </c>
      <c r="H755" s="185">
        <v>7</v>
      </c>
      <c r="I755" s="185">
        <v>1015000</v>
      </c>
      <c r="J755" s="185">
        <v>1015000</v>
      </c>
      <c r="K755" s="185">
        <v>30000</v>
      </c>
      <c r="L755" s="185">
        <v>492500</v>
      </c>
      <c r="M755" s="185">
        <v>144795</v>
      </c>
      <c r="N755" s="185">
        <v>42400</v>
      </c>
      <c r="O755" s="185">
        <v>48364</v>
      </c>
      <c r="P755" s="185">
        <v>749441</v>
      </c>
      <c r="R755" s="185">
        <v>1015000</v>
      </c>
      <c r="S755" s="185">
        <v>1015000</v>
      </c>
      <c r="U755"/>
    </row>
    <row r="756" spans="1:21" s="185" customFormat="1" x14ac:dyDescent="0.25">
      <c r="A756" s="185" t="s">
        <v>4067</v>
      </c>
      <c r="B756" s="185" t="s">
        <v>4055</v>
      </c>
      <c r="C756" s="185" t="s">
        <v>4068</v>
      </c>
      <c r="D756" s="185" t="s">
        <v>4549</v>
      </c>
      <c r="E756" s="185" t="s">
        <v>172</v>
      </c>
      <c r="F756" s="185" t="s">
        <v>173</v>
      </c>
      <c r="G756" s="185">
        <v>0</v>
      </c>
      <c r="H756" s="185">
        <v>1</v>
      </c>
      <c r="I756" s="185">
        <v>0</v>
      </c>
      <c r="J756" s="185">
        <v>1015000</v>
      </c>
      <c r="K756" s="185">
        <v>30000</v>
      </c>
      <c r="L756" s="185">
        <v>492500</v>
      </c>
      <c r="M756" s="185">
        <v>144795</v>
      </c>
      <c r="N756" s="185">
        <v>42400</v>
      </c>
      <c r="O756" s="185">
        <v>48364</v>
      </c>
      <c r="P756" s="185">
        <v>749441</v>
      </c>
      <c r="R756" s="185">
        <v>0</v>
      </c>
      <c r="S756" s="185">
        <v>1015000</v>
      </c>
      <c r="U756"/>
    </row>
    <row r="757" spans="1:21" s="185" customFormat="1" x14ac:dyDescent="0.25">
      <c r="A757" s="185" t="s">
        <v>4074</v>
      </c>
      <c r="B757" s="185" t="s">
        <v>4049</v>
      </c>
      <c r="C757" s="185" t="s">
        <v>4075</v>
      </c>
      <c r="D757" s="185" t="s">
        <v>4549</v>
      </c>
      <c r="E757" s="185" t="s">
        <v>1206</v>
      </c>
      <c r="F757" s="185" t="s">
        <v>698</v>
      </c>
      <c r="G757" s="185">
        <v>125000</v>
      </c>
      <c r="H757" s="185">
        <v>4</v>
      </c>
      <c r="I757" s="185">
        <v>500000</v>
      </c>
      <c r="J757" s="185">
        <v>648000</v>
      </c>
      <c r="K757" s="185">
        <v>49000</v>
      </c>
      <c r="L757" s="185">
        <v>299500</v>
      </c>
      <c r="M757" s="185">
        <v>88053</v>
      </c>
      <c r="N757" s="185">
        <v>26960</v>
      </c>
      <c r="O757" s="185">
        <v>29411</v>
      </c>
      <c r="P757" s="185">
        <v>454576</v>
      </c>
      <c r="R757" s="185">
        <v>500000</v>
      </c>
      <c r="S757" s="185">
        <v>648000</v>
      </c>
      <c r="U757"/>
    </row>
    <row r="758" spans="1:21" s="185" customFormat="1" x14ac:dyDescent="0.25">
      <c r="A758" s="185" t="s">
        <v>4074</v>
      </c>
      <c r="B758" s="185" t="s">
        <v>4049</v>
      </c>
      <c r="C758" s="185" t="s">
        <v>4075</v>
      </c>
      <c r="D758" s="185" t="s">
        <v>4549</v>
      </c>
      <c r="E758" s="185" t="s">
        <v>598</v>
      </c>
      <c r="G758" s="185">
        <v>37000</v>
      </c>
      <c r="H758" s="185">
        <v>4</v>
      </c>
      <c r="I758" s="185">
        <v>148000</v>
      </c>
      <c r="J758" s="185">
        <v>648000</v>
      </c>
      <c r="K758" s="185">
        <v>49000</v>
      </c>
      <c r="L758" s="185">
        <v>299500</v>
      </c>
      <c r="M758" s="185">
        <v>88053</v>
      </c>
      <c r="N758" s="185">
        <v>26960</v>
      </c>
      <c r="O758" s="185">
        <v>29411</v>
      </c>
      <c r="P758" s="185">
        <v>454576</v>
      </c>
      <c r="R758" s="185">
        <v>148000</v>
      </c>
      <c r="S758" s="185">
        <v>648000</v>
      </c>
      <c r="U758"/>
    </row>
    <row r="759" spans="1:21" s="185" customFormat="1" x14ac:dyDescent="0.25">
      <c r="A759" s="185" t="s">
        <v>4074</v>
      </c>
      <c r="B759" s="185" t="s">
        <v>4049</v>
      </c>
      <c r="C759" s="185" t="s">
        <v>4075</v>
      </c>
      <c r="D759" s="185" t="s">
        <v>4549</v>
      </c>
      <c r="E759" s="185" t="s">
        <v>172</v>
      </c>
      <c r="F759" s="185" t="s">
        <v>173</v>
      </c>
      <c r="G759" s="185">
        <v>0</v>
      </c>
      <c r="H759" s="185">
        <v>1</v>
      </c>
      <c r="I759" s="185">
        <v>0</v>
      </c>
      <c r="J759" s="185">
        <v>648000</v>
      </c>
      <c r="K759" s="185">
        <v>49000</v>
      </c>
      <c r="L759" s="185">
        <v>299500</v>
      </c>
      <c r="M759" s="185">
        <v>88053</v>
      </c>
      <c r="N759" s="185">
        <v>26960</v>
      </c>
      <c r="O759" s="185">
        <v>29411</v>
      </c>
      <c r="P759" s="185">
        <v>454576</v>
      </c>
      <c r="R759" s="185">
        <v>0</v>
      </c>
      <c r="S759" s="185">
        <v>648000</v>
      </c>
      <c r="U759"/>
    </row>
    <row r="760" spans="1:21" s="185" customFormat="1" x14ac:dyDescent="0.25">
      <c r="A760" s="185" t="s">
        <v>4081</v>
      </c>
      <c r="B760" s="185" t="s">
        <v>4049</v>
      </c>
      <c r="C760" s="185" t="s">
        <v>4082</v>
      </c>
      <c r="D760" s="185" t="s">
        <v>4549</v>
      </c>
      <c r="E760" s="185" t="s">
        <v>1237</v>
      </c>
      <c r="G760" s="185">
        <v>145000</v>
      </c>
      <c r="H760" s="185">
        <v>7</v>
      </c>
      <c r="I760" s="185">
        <v>1015000</v>
      </c>
      <c r="J760" s="185">
        <v>1015000</v>
      </c>
      <c r="K760" s="185">
        <v>30000</v>
      </c>
      <c r="L760" s="185">
        <v>510000</v>
      </c>
      <c r="M760" s="185">
        <v>144795</v>
      </c>
      <c r="N760" s="185">
        <v>42400</v>
      </c>
      <c r="O760" s="185">
        <v>49223</v>
      </c>
      <c r="P760" s="185">
        <v>748582</v>
      </c>
      <c r="R760" s="185">
        <v>1015000</v>
      </c>
      <c r="S760" s="185">
        <v>1015000</v>
      </c>
      <c r="U760"/>
    </row>
    <row r="761" spans="1:21" s="185" customFormat="1" x14ac:dyDescent="0.25">
      <c r="A761" s="185" t="s">
        <v>4081</v>
      </c>
      <c r="B761" s="185" t="s">
        <v>4049</v>
      </c>
      <c r="C761" s="185" t="s">
        <v>4082</v>
      </c>
      <c r="D761" s="185" t="s">
        <v>4549</v>
      </c>
      <c r="E761" s="185" t="s">
        <v>172</v>
      </c>
      <c r="F761" s="185" t="s">
        <v>173</v>
      </c>
      <c r="G761" s="185">
        <v>0</v>
      </c>
      <c r="H761" s="185">
        <v>1</v>
      </c>
      <c r="I761" s="185">
        <v>0</v>
      </c>
      <c r="J761" s="185">
        <v>1015000</v>
      </c>
      <c r="K761" s="185">
        <v>30000</v>
      </c>
      <c r="L761" s="185">
        <v>510000</v>
      </c>
      <c r="M761" s="185">
        <v>144795</v>
      </c>
      <c r="N761" s="185">
        <v>42400</v>
      </c>
      <c r="O761" s="185">
        <v>49223</v>
      </c>
      <c r="P761" s="185">
        <v>748582</v>
      </c>
      <c r="R761" s="185">
        <v>0</v>
      </c>
      <c r="S761" s="185">
        <v>1015000</v>
      </c>
      <c r="U761"/>
    </row>
    <row r="762" spans="1:21" s="185" customFormat="1" x14ac:dyDescent="0.25">
      <c r="A762" s="185" t="s">
        <v>4083</v>
      </c>
      <c r="B762" s="185" t="s">
        <v>4084</v>
      </c>
      <c r="C762" s="185" t="s">
        <v>4085</v>
      </c>
      <c r="D762" s="185" t="s">
        <v>4549</v>
      </c>
      <c r="E762" s="185" t="s">
        <v>604</v>
      </c>
      <c r="G762" s="185">
        <v>40000</v>
      </c>
      <c r="H762" s="185">
        <v>12</v>
      </c>
      <c r="I762" s="185">
        <v>480000</v>
      </c>
      <c r="J762" s="185">
        <v>680000</v>
      </c>
      <c r="K762" s="185">
        <v>49000</v>
      </c>
      <c r="L762" s="185">
        <v>326500</v>
      </c>
      <c r="M762" s="185">
        <v>92757</v>
      </c>
      <c r="N762" s="185">
        <v>28240</v>
      </c>
      <c r="O762" s="185">
        <v>31522</v>
      </c>
      <c r="P762" s="185">
        <v>478481</v>
      </c>
      <c r="R762" s="185">
        <v>480000</v>
      </c>
      <c r="S762" s="185">
        <v>680000</v>
      </c>
      <c r="U762"/>
    </row>
    <row r="763" spans="1:21" s="185" customFormat="1" x14ac:dyDescent="0.25">
      <c r="A763" s="185" t="s">
        <v>4083</v>
      </c>
      <c r="B763" s="185" t="s">
        <v>4084</v>
      </c>
      <c r="C763" s="185" t="s">
        <v>4085</v>
      </c>
      <c r="D763" s="185" t="s">
        <v>4549</v>
      </c>
      <c r="E763" s="185" t="s">
        <v>1223</v>
      </c>
      <c r="F763" s="185" t="s">
        <v>698</v>
      </c>
      <c r="G763" s="185">
        <v>100000</v>
      </c>
      <c r="H763" s="185">
        <v>2</v>
      </c>
      <c r="I763" s="185">
        <v>200000</v>
      </c>
      <c r="J763" s="185">
        <v>680000</v>
      </c>
      <c r="K763" s="185">
        <v>49000</v>
      </c>
      <c r="L763" s="185">
        <v>326500</v>
      </c>
      <c r="M763" s="185">
        <v>92757</v>
      </c>
      <c r="N763" s="185">
        <v>28240</v>
      </c>
      <c r="O763" s="185">
        <v>31522</v>
      </c>
      <c r="P763" s="185">
        <v>478481</v>
      </c>
      <c r="R763" s="185">
        <v>200000</v>
      </c>
      <c r="S763" s="185">
        <v>680000</v>
      </c>
      <c r="U763"/>
    </row>
    <row r="764" spans="1:21" s="185" customFormat="1" x14ac:dyDescent="0.25">
      <c r="A764" s="185" t="s">
        <v>4083</v>
      </c>
      <c r="B764" s="185" t="s">
        <v>4084</v>
      </c>
      <c r="C764" s="185" t="s">
        <v>4085</v>
      </c>
      <c r="D764" s="185" t="s">
        <v>4549</v>
      </c>
      <c r="E764" s="185" t="s">
        <v>172</v>
      </c>
      <c r="F764" s="185" t="s">
        <v>173</v>
      </c>
      <c r="G764" s="185">
        <v>0</v>
      </c>
      <c r="H764" s="185">
        <v>1</v>
      </c>
      <c r="I764" s="185">
        <v>0</v>
      </c>
      <c r="J764" s="185">
        <v>680000</v>
      </c>
      <c r="K764" s="185">
        <v>49000</v>
      </c>
      <c r="L764" s="185">
        <v>326500</v>
      </c>
      <c r="M764" s="185">
        <v>92757</v>
      </c>
      <c r="N764" s="185">
        <v>28240</v>
      </c>
      <c r="O764" s="185">
        <v>31522</v>
      </c>
      <c r="P764" s="185">
        <v>478481</v>
      </c>
      <c r="R764" s="185">
        <v>0</v>
      </c>
      <c r="S764" s="185">
        <v>680000</v>
      </c>
      <c r="U764"/>
    </row>
    <row r="765" spans="1:21" s="185" customFormat="1" x14ac:dyDescent="0.25">
      <c r="A765" s="185" t="s">
        <v>4090</v>
      </c>
      <c r="B765" s="185" t="s">
        <v>4057</v>
      </c>
      <c r="C765" s="185" t="s">
        <v>4091</v>
      </c>
      <c r="D765" s="185" t="s">
        <v>4549</v>
      </c>
      <c r="E765" s="185" t="s">
        <v>1237</v>
      </c>
      <c r="G765" s="185">
        <v>145000</v>
      </c>
      <c r="H765" s="185">
        <v>5</v>
      </c>
      <c r="I765" s="185">
        <v>725000</v>
      </c>
      <c r="J765" s="185">
        <v>725000</v>
      </c>
      <c r="K765" s="185">
        <v>49000</v>
      </c>
      <c r="L765" s="185">
        <v>338000</v>
      </c>
      <c r="M765" s="185">
        <v>99372</v>
      </c>
      <c r="N765" s="185">
        <v>30040</v>
      </c>
      <c r="O765" s="185">
        <v>33192</v>
      </c>
      <c r="P765" s="185">
        <v>513396</v>
      </c>
      <c r="R765" s="185">
        <v>725000</v>
      </c>
      <c r="S765" s="185">
        <v>725000</v>
      </c>
      <c r="U765"/>
    </row>
    <row r="766" spans="1:21" s="185" customFormat="1" x14ac:dyDescent="0.25">
      <c r="A766" s="185" t="s">
        <v>4090</v>
      </c>
      <c r="B766" s="185" t="s">
        <v>4057</v>
      </c>
      <c r="C766" s="185" t="s">
        <v>4091</v>
      </c>
      <c r="D766" s="185" t="s">
        <v>4549</v>
      </c>
      <c r="E766" s="185" t="s">
        <v>172</v>
      </c>
      <c r="F766" s="185" t="s">
        <v>173</v>
      </c>
      <c r="G766" s="185">
        <v>0</v>
      </c>
      <c r="H766" s="185">
        <v>1</v>
      </c>
      <c r="I766" s="185">
        <v>0</v>
      </c>
      <c r="J766" s="185">
        <v>725000</v>
      </c>
      <c r="K766" s="185">
        <v>49000</v>
      </c>
      <c r="L766" s="185">
        <v>338000</v>
      </c>
      <c r="M766" s="185">
        <v>99372</v>
      </c>
      <c r="N766" s="185">
        <v>30040</v>
      </c>
      <c r="O766" s="185">
        <v>33192</v>
      </c>
      <c r="P766" s="185">
        <v>513396</v>
      </c>
      <c r="R766" s="185">
        <v>0</v>
      </c>
      <c r="S766" s="185">
        <v>725000</v>
      </c>
      <c r="U766"/>
    </row>
    <row r="767" spans="1:21" s="185" customFormat="1" x14ac:dyDescent="0.25">
      <c r="A767" s="185" t="s">
        <v>4096</v>
      </c>
      <c r="B767" s="185" t="s">
        <v>4057</v>
      </c>
      <c r="C767" s="185" t="s">
        <v>4097</v>
      </c>
      <c r="D767" s="185" t="s">
        <v>4549</v>
      </c>
      <c r="E767" s="185" t="s">
        <v>1237</v>
      </c>
      <c r="G767" s="185">
        <v>145000</v>
      </c>
      <c r="H767" s="185">
        <v>4</v>
      </c>
      <c r="I767" s="185">
        <v>580000</v>
      </c>
      <c r="J767" s="185">
        <v>580000</v>
      </c>
      <c r="K767" s="185">
        <v>49000</v>
      </c>
      <c r="L767" s="185">
        <v>371700</v>
      </c>
      <c r="M767" s="185">
        <v>78057</v>
      </c>
      <c r="N767" s="185">
        <v>24240</v>
      </c>
      <c r="O767" s="185">
        <v>26072</v>
      </c>
      <c r="P767" s="185">
        <v>402631</v>
      </c>
      <c r="R767" s="185">
        <v>580000</v>
      </c>
      <c r="S767" s="185">
        <v>580000</v>
      </c>
      <c r="U767"/>
    </row>
    <row r="768" spans="1:21" s="185" customFormat="1" x14ac:dyDescent="0.25">
      <c r="A768" s="185" t="s">
        <v>4096</v>
      </c>
      <c r="B768" s="185" t="s">
        <v>4057</v>
      </c>
      <c r="C768" s="185" t="s">
        <v>4097</v>
      </c>
      <c r="D768" s="185" t="s">
        <v>4549</v>
      </c>
      <c r="E768" s="185" t="s">
        <v>172</v>
      </c>
      <c r="F768" s="185" t="s">
        <v>173</v>
      </c>
      <c r="G768" s="185">
        <v>0</v>
      </c>
      <c r="H768" s="185">
        <v>1</v>
      </c>
      <c r="I768" s="185">
        <v>0</v>
      </c>
      <c r="J768" s="185">
        <v>580000</v>
      </c>
      <c r="K768" s="185">
        <v>49000</v>
      </c>
      <c r="L768" s="185">
        <v>371700</v>
      </c>
      <c r="M768" s="185">
        <v>78057</v>
      </c>
      <c r="N768" s="185">
        <v>24240</v>
      </c>
      <c r="O768" s="185">
        <v>26072</v>
      </c>
      <c r="P768" s="185">
        <v>402631</v>
      </c>
      <c r="R768" s="185">
        <v>0</v>
      </c>
      <c r="S768" s="185">
        <v>580000</v>
      </c>
      <c r="U768"/>
    </row>
    <row r="769" spans="1:21" s="185" customFormat="1" x14ac:dyDescent="0.25">
      <c r="A769" s="185" t="s">
        <v>4101</v>
      </c>
      <c r="B769" s="185" t="s">
        <v>4057</v>
      </c>
      <c r="C769" s="185" t="s">
        <v>4102</v>
      </c>
      <c r="D769" s="185" t="s">
        <v>4549</v>
      </c>
      <c r="E769" s="185" t="s">
        <v>1206</v>
      </c>
      <c r="F769" s="185" t="s">
        <v>698</v>
      </c>
      <c r="G769" s="185">
        <v>125000</v>
      </c>
      <c r="H769" s="185">
        <v>1</v>
      </c>
      <c r="I769" s="185">
        <v>125000</v>
      </c>
      <c r="J769" s="185">
        <v>418000</v>
      </c>
      <c r="K769" s="185">
        <v>30000</v>
      </c>
      <c r="L769" s="185">
        <v>271600</v>
      </c>
      <c r="M769" s="185">
        <v>57036</v>
      </c>
      <c r="N769" s="185">
        <v>18520</v>
      </c>
      <c r="O769" s="185">
        <v>19051</v>
      </c>
      <c r="P769" s="185">
        <v>293393</v>
      </c>
      <c r="R769" s="185">
        <v>125000</v>
      </c>
      <c r="S769" s="185">
        <v>418000</v>
      </c>
      <c r="U769"/>
    </row>
    <row r="770" spans="1:21" s="185" customFormat="1" x14ac:dyDescent="0.25">
      <c r="A770" s="185" t="s">
        <v>4101</v>
      </c>
      <c r="B770" s="185" t="s">
        <v>4057</v>
      </c>
      <c r="C770" s="185" t="s">
        <v>4102</v>
      </c>
      <c r="D770" s="185" t="s">
        <v>4549</v>
      </c>
      <c r="E770" s="185" t="s">
        <v>598</v>
      </c>
      <c r="G770" s="185">
        <v>37000</v>
      </c>
      <c r="H770" s="185">
        <v>4</v>
      </c>
      <c r="I770" s="185">
        <v>148000</v>
      </c>
      <c r="J770" s="185">
        <v>418000</v>
      </c>
      <c r="K770" s="185">
        <v>30000</v>
      </c>
      <c r="L770" s="185">
        <v>271600</v>
      </c>
      <c r="M770" s="185">
        <v>57036</v>
      </c>
      <c r="N770" s="185">
        <v>18520</v>
      </c>
      <c r="O770" s="185">
        <v>19051</v>
      </c>
      <c r="P770" s="185">
        <v>293393</v>
      </c>
      <c r="R770" s="185">
        <v>148000</v>
      </c>
      <c r="S770" s="185">
        <v>418000</v>
      </c>
      <c r="U770"/>
    </row>
    <row r="771" spans="1:21" s="185" customFormat="1" x14ac:dyDescent="0.25">
      <c r="A771" s="185" t="s">
        <v>4101</v>
      </c>
      <c r="B771" s="185" t="s">
        <v>4057</v>
      </c>
      <c r="C771" s="185" t="s">
        <v>4102</v>
      </c>
      <c r="D771" s="185" t="s">
        <v>4549</v>
      </c>
      <c r="E771" s="185" t="s">
        <v>1237</v>
      </c>
      <c r="G771" s="185">
        <v>145000</v>
      </c>
      <c r="H771" s="185">
        <v>1</v>
      </c>
      <c r="I771" s="185">
        <v>145000</v>
      </c>
      <c r="J771" s="185">
        <v>418000</v>
      </c>
      <c r="K771" s="185">
        <v>30000</v>
      </c>
      <c r="L771" s="185">
        <v>271600</v>
      </c>
      <c r="M771" s="185">
        <v>57036</v>
      </c>
      <c r="N771" s="185">
        <v>18520</v>
      </c>
      <c r="O771" s="185">
        <v>19051</v>
      </c>
      <c r="P771" s="185">
        <v>293393</v>
      </c>
      <c r="R771" s="185">
        <v>145000</v>
      </c>
      <c r="S771" s="185">
        <v>418000</v>
      </c>
      <c r="U771"/>
    </row>
    <row r="772" spans="1:21" s="185" customFormat="1" x14ac:dyDescent="0.25">
      <c r="A772" s="185" t="s">
        <v>4101</v>
      </c>
      <c r="B772" s="185" t="s">
        <v>4057</v>
      </c>
      <c r="C772" s="185" t="s">
        <v>4102</v>
      </c>
      <c r="D772" s="185" t="s">
        <v>4549</v>
      </c>
      <c r="E772" s="185" t="s">
        <v>172</v>
      </c>
      <c r="F772" s="185" t="s">
        <v>173</v>
      </c>
      <c r="G772" s="185">
        <v>0</v>
      </c>
      <c r="H772" s="185">
        <v>1</v>
      </c>
      <c r="I772" s="185">
        <v>0</v>
      </c>
      <c r="J772" s="185">
        <v>418000</v>
      </c>
      <c r="K772" s="185">
        <v>30000</v>
      </c>
      <c r="L772" s="185">
        <v>271600</v>
      </c>
      <c r="M772" s="185">
        <v>57036</v>
      </c>
      <c r="N772" s="185">
        <v>18520</v>
      </c>
      <c r="O772" s="185">
        <v>19051</v>
      </c>
      <c r="P772" s="185">
        <v>293393</v>
      </c>
      <c r="R772" s="185">
        <v>0</v>
      </c>
      <c r="S772" s="185">
        <v>418000</v>
      </c>
      <c r="U772"/>
    </row>
    <row r="773" spans="1:21" s="185" customFormat="1" x14ac:dyDescent="0.25">
      <c r="A773" s="185" t="s">
        <v>4106</v>
      </c>
      <c r="B773" s="185" t="s">
        <v>4107</v>
      </c>
      <c r="C773" s="185" t="s">
        <v>4108</v>
      </c>
      <c r="D773" s="185" t="s">
        <v>4549</v>
      </c>
      <c r="E773" s="185" t="s">
        <v>1237</v>
      </c>
      <c r="G773" s="185">
        <v>145000</v>
      </c>
      <c r="H773" s="185">
        <v>4</v>
      </c>
      <c r="I773" s="185">
        <v>580000</v>
      </c>
      <c r="J773" s="185">
        <v>580000</v>
      </c>
      <c r="K773" s="185">
        <v>49000</v>
      </c>
      <c r="L773" s="185">
        <v>371700</v>
      </c>
      <c r="M773" s="185">
        <v>78057</v>
      </c>
      <c r="N773" s="185">
        <v>24240</v>
      </c>
      <c r="O773" s="185">
        <v>26072</v>
      </c>
      <c r="P773" s="185">
        <v>402631</v>
      </c>
      <c r="R773" s="185">
        <v>580000</v>
      </c>
      <c r="S773" s="185">
        <v>580000</v>
      </c>
      <c r="U773"/>
    </row>
    <row r="774" spans="1:21" s="185" customFormat="1" x14ac:dyDescent="0.25">
      <c r="A774" s="185" t="s">
        <v>4106</v>
      </c>
      <c r="B774" s="185" t="s">
        <v>4107</v>
      </c>
      <c r="C774" s="185" t="s">
        <v>4108</v>
      </c>
      <c r="D774" s="185" t="s">
        <v>4549</v>
      </c>
      <c r="E774" s="185" t="s">
        <v>172</v>
      </c>
      <c r="F774" s="185" t="s">
        <v>173</v>
      </c>
      <c r="G774" s="185">
        <v>0</v>
      </c>
      <c r="H774" s="185">
        <v>1</v>
      </c>
      <c r="I774" s="185">
        <v>0</v>
      </c>
      <c r="J774" s="185">
        <v>580000</v>
      </c>
      <c r="K774" s="185">
        <v>49000</v>
      </c>
      <c r="L774" s="185">
        <v>371700</v>
      </c>
      <c r="M774" s="185">
        <v>78057</v>
      </c>
      <c r="N774" s="185">
        <v>24240</v>
      </c>
      <c r="O774" s="185">
        <v>26072</v>
      </c>
      <c r="P774" s="185">
        <v>402631</v>
      </c>
      <c r="R774" s="185">
        <v>0</v>
      </c>
      <c r="S774" s="185">
        <v>580000</v>
      </c>
      <c r="U774"/>
    </row>
    <row r="775" spans="1:21" s="185" customFormat="1" x14ac:dyDescent="0.25">
      <c r="A775" s="185" t="s">
        <v>4112</v>
      </c>
      <c r="B775" s="185" t="s">
        <v>4092</v>
      </c>
      <c r="C775" s="185" t="s">
        <v>4113</v>
      </c>
      <c r="D775" s="185" t="s">
        <v>4549</v>
      </c>
      <c r="E775" s="185" t="s">
        <v>1237</v>
      </c>
      <c r="G775" s="185">
        <v>145000</v>
      </c>
      <c r="H775" s="185">
        <v>5</v>
      </c>
      <c r="I775" s="185">
        <v>725000</v>
      </c>
      <c r="J775" s="185">
        <v>725000</v>
      </c>
      <c r="K775" s="185">
        <v>49000</v>
      </c>
      <c r="L775" s="185">
        <v>473200</v>
      </c>
      <c r="M775" s="185">
        <v>99372</v>
      </c>
      <c r="N775" s="185">
        <v>30040</v>
      </c>
      <c r="O775" s="185">
        <v>33192</v>
      </c>
      <c r="P775" s="185">
        <v>513396</v>
      </c>
      <c r="R775" s="185">
        <v>725000</v>
      </c>
      <c r="S775" s="185">
        <v>725000</v>
      </c>
      <c r="U775"/>
    </row>
    <row r="776" spans="1:21" s="185" customFormat="1" x14ac:dyDescent="0.25">
      <c r="A776" s="185" t="s">
        <v>4112</v>
      </c>
      <c r="B776" s="185" t="s">
        <v>4092</v>
      </c>
      <c r="C776" s="185" t="s">
        <v>4113</v>
      </c>
      <c r="D776" s="185" t="s">
        <v>4549</v>
      </c>
      <c r="E776" s="185" t="s">
        <v>172</v>
      </c>
      <c r="F776" s="185" t="s">
        <v>173</v>
      </c>
      <c r="G776" s="185">
        <v>0</v>
      </c>
      <c r="H776" s="185">
        <v>1</v>
      </c>
      <c r="I776" s="185">
        <v>0</v>
      </c>
      <c r="J776" s="185">
        <v>725000</v>
      </c>
      <c r="K776" s="185">
        <v>49000</v>
      </c>
      <c r="L776" s="185">
        <v>473200</v>
      </c>
      <c r="M776" s="185">
        <v>99372</v>
      </c>
      <c r="N776" s="185">
        <v>30040</v>
      </c>
      <c r="O776" s="185">
        <v>33192</v>
      </c>
      <c r="P776" s="185">
        <v>513396</v>
      </c>
      <c r="R776" s="185">
        <v>0</v>
      </c>
      <c r="S776" s="185">
        <v>725000</v>
      </c>
      <c r="U776"/>
    </row>
    <row r="777" spans="1:21" s="185" customFormat="1" x14ac:dyDescent="0.25">
      <c r="A777" s="185" t="s">
        <v>4117</v>
      </c>
      <c r="B777" s="185" t="s">
        <v>4103</v>
      </c>
      <c r="C777" s="185" t="s">
        <v>4118</v>
      </c>
      <c r="D777" s="185" t="s">
        <v>4549</v>
      </c>
      <c r="E777" s="185" t="s">
        <v>707</v>
      </c>
      <c r="G777" s="185">
        <v>0</v>
      </c>
      <c r="H777" s="185">
        <v>2</v>
      </c>
      <c r="I777" s="185">
        <v>0</v>
      </c>
      <c r="J777" s="185">
        <v>619000</v>
      </c>
      <c r="K777" s="185">
        <v>49000</v>
      </c>
      <c r="L777" s="185">
        <v>399000</v>
      </c>
      <c r="M777" s="185">
        <v>83790</v>
      </c>
      <c r="N777" s="185">
        <v>25800</v>
      </c>
      <c r="O777" s="185">
        <v>27987</v>
      </c>
      <c r="P777" s="185">
        <v>432423</v>
      </c>
      <c r="R777" s="185">
        <v>0</v>
      </c>
      <c r="S777" s="185">
        <v>619000</v>
      </c>
      <c r="U777"/>
    </row>
    <row r="778" spans="1:21" s="185" customFormat="1" x14ac:dyDescent="0.25">
      <c r="A778" s="185" t="s">
        <v>4117</v>
      </c>
      <c r="B778" s="185" t="s">
        <v>4103</v>
      </c>
      <c r="C778" s="185" t="s">
        <v>4118</v>
      </c>
      <c r="D778" s="185" t="s">
        <v>4549</v>
      </c>
      <c r="E778" s="185" t="s">
        <v>598</v>
      </c>
      <c r="G778" s="185">
        <v>39000</v>
      </c>
      <c r="H778" s="185">
        <v>6</v>
      </c>
      <c r="I778" s="185">
        <v>234000</v>
      </c>
      <c r="J778" s="185">
        <v>619000</v>
      </c>
      <c r="K778" s="185">
        <v>49000</v>
      </c>
      <c r="L778" s="185">
        <v>399000</v>
      </c>
      <c r="M778" s="185">
        <v>83790</v>
      </c>
      <c r="N778" s="185">
        <v>25800</v>
      </c>
      <c r="O778" s="185">
        <v>27987</v>
      </c>
      <c r="P778" s="185">
        <v>432423</v>
      </c>
      <c r="R778" s="185">
        <v>234000</v>
      </c>
      <c r="S778" s="185">
        <v>619000</v>
      </c>
      <c r="U778"/>
    </row>
    <row r="779" spans="1:21" s="185" customFormat="1" x14ac:dyDescent="0.25">
      <c r="A779" s="185" t="s">
        <v>4117</v>
      </c>
      <c r="B779" s="185" t="s">
        <v>4103</v>
      </c>
      <c r="C779" s="185" t="s">
        <v>4118</v>
      </c>
      <c r="D779" s="185" t="s">
        <v>4549</v>
      </c>
      <c r="E779" s="185" t="s">
        <v>640</v>
      </c>
      <c r="G779" s="185">
        <v>40000</v>
      </c>
      <c r="H779" s="185">
        <v>2</v>
      </c>
      <c r="I779" s="185">
        <v>80000</v>
      </c>
      <c r="J779" s="185">
        <v>619000</v>
      </c>
      <c r="K779" s="185">
        <v>49000</v>
      </c>
      <c r="L779" s="185">
        <v>399000</v>
      </c>
      <c r="M779" s="185">
        <v>83790</v>
      </c>
      <c r="N779" s="185">
        <v>25800</v>
      </c>
      <c r="O779" s="185">
        <v>27987</v>
      </c>
      <c r="P779" s="185">
        <v>432423</v>
      </c>
      <c r="R779" s="185">
        <v>80000</v>
      </c>
      <c r="S779" s="185">
        <v>619000</v>
      </c>
      <c r="U779"/>
    </row>
    <row r="780" spans="1:21" s="185" customFormat="1" x14ac:dyDescent="0.25">
      <c r="A780" s="185" t="s">
        <v>4117</v>
      </c>
      <c r="B780" s="185" t="s">
        <v>4103</v>
      </c>
      <c r="C780" s="185" t="s">
        <v>4118</v>
      </c>
      <c r="D780" s="185" t="s">
        <v>4549</v>
      </c>
      <c r="E780" s="185" t="s">
        <v>641</v>
      </c>
      <c r="G780" s="185">
        <v>40000</v>
      </c>
      <c r="H780" s="185">
        <v>2</v>
      </c>
      <c r="I780" s="185">
        <v>80000</v>
      </c>
      <c r="J780" s="185">
        <v>619000</v>
      </c>
      <c r="K780" s="185">
        <v>49000</v>
      </c>
      <c r="L780" s="185">
        <v>399000</v>
      </c>
      <c r="M780" s="185">
        <v>83790</v>
      </c>
      <c r="N780" s="185">
        <v>25800</v>
      </c>
      <c r="O780" s="185">
        <v>27987</v>
      </c>
      <c r="P780" s="185">
        <v>432423</v>
      </c>
      <c r="R780" s="185">
        <v>80000</v>
      </c>
      <c r="S780" s="185">
        <v>619000</v>
      </c>
      <c r="U780"/>
    </row>
    <row r="781" spans="1:21" s="185" customFormat="1" x14ac:dyDescent="0.25">
      <c r="A781" s="185" t="s">
        <v>4117</v>
      </c>
      <c r="B781" s="185" t="s">
        <v>4103</v>
      </c>
      <c r="C781" s="185" t="s">
        <v>4118</v>
      </c>
      <c r="D781" s="185" t="s">
        <v>4549</v>
      </c>
      <c r="E781" s="185" t="s">
        <v>604</v>
      </c>
      <c r="G781" s="185">
        <v>40000</v>
      </c>
      <c r="H781" s="185">
        <v>2</v>
      </c>
      <c r="I781" s="185">
        <v>80000</v>
      </c>
      <c r="J781" s="185">
        <v>619000</v>
      </c>
      <c r="K781" s="185">
        <v>49000</v>
      </c>
      <c r="L781" s="185">
        <v>399000</v>
      </c>
      <c r="M781" s="185">
        <v>83790</v>
      </c>
      <c r="N781" s="185">
        <v>25800</v>
      </c>
      <c r="O781" s="185">
        <v>27987</v>
      </c>
      <c r="P781" s="185">
        <v>432423</v>
      </c>
      <c r="R781" s="185">
        <v>80000</v>
      </c>
      <c r="S781" s="185">
        <v>619000</v>
      </c>
      <c r="U781"/>
    </row>
    <row r="782" spans="1:21" s="185" customFormat="1" x14ac:dyDescent="0.25">
      <c r="A782" s="185" t="s">
        <v>4117</v>
      </c>
      <c r="B782" s="185" t="s">
        <v>4103</v>
      </c>
      <c r="C782" s="185" t="s">
        <v>4118</v>
      </c>
      <c r="D782" s="185" t="s">
        <v>4549</v>
      </c>
      <c r="E782" s="185" t="s">
        <v>1237</v>
      </c>
      <c r="G782" s="185">
        <v>145000</v>
      </c>
      <c r="H782" s="185">
        <v>1</v>
      </c>
      <c r="I782" s="185">
        <v>145000</v>
      </c>
      <c r="J782" s="185">
        <v>619000</v>
      </c>
      <c r="K782" s="185">
        <v>49000</v>
      </c>
      <c r="L782" s="185">
        <v>399000</v>
      </c>
      <c r="M782" s="185">
        <v>83790</v>
      </c>
      <c r="N782" s="185">
        <v>25800</v>
      </c>
      <c r="O782" s="185">
        <v>27987</v>
      </c>
      <c r="P782" s="185">
        <v>432423</v>
      </c>
      <c r="R782" s="185">
        <v>145000</v>
      </c>
      <c r="S782" s="185">
        <v>619000</v>
      </c>
      <c r="U782"/>
    </row>
    <row r="783" spans="1:21" s="185" customFormat="1" x14ac:dyDescent="0.25">
      <c r="A783" s="185" t="s">
        <v>4117</v>
      </c>
      <c r="B783" s="185" t="s">
        <v>4103</v>
      </c>
      <c r="C783" s="185" t="s">
        <v>4118</v>
      </c>
      <c r="D783" s="185" t="s">
        <v>4549</v>
      </c>
      <c r="E783" s="185" t="s">
        <v>172</v>
      </c>
      <c r="F783" s="185" t="s">
        <v>173</v>
      </c>
      <c r="G783" s="185">
        <v>0</v>
      </c>
      <c r="H783" s="185">
        <v>1</v>
      </c>
      <c r="I783" s="185">
        <v>0</v>
      </c>
      <c r="J783" s="185">
        <v>619000</v>
      </c>
      <c r="K783" s="185">
        <v>49000</v>
      </c>
      <c r="L783" s="185">
        <v>399000</v>
      </c>
      <c r="M783" s="185">
        <v>83790</v>
      </c>
      <c r="N783" s="185">
        <v>25800</v>
      </c>
      <c r="O783" s="185">
        <v>27987</v>
      </c>
      <c r="P783" s="185">
        <v>432423</v>
      </c>
      <c r="R783" s="185">
        <v>0</v>
      </c>
      <c r="S783" s="185">
        <v>619000</v>
      </c>
      <c r="U783"/>
    </row>
    <row r="784" spans="1:21" s="185" customFormat="1" x14ac:dyDescent="0.25">
      <c r="A784" s="185" t="s">
        <v>4122</v>
      </c>
      <c r="B784" s="185" t="s">
        <v>4123</v>
      </c>
      <c r="C784" s="185" t="s">
        <v>4124</v>
      </c>
      <c r="D784" s="185" t="s">
        <v>4549</v>
      </c>
      <c r="E784" s="185" t="s">
        <v>707</v>
      </c>
      <c r="G784" s="185">
        <v>0</v>
      </c>
      <c r="H784" s="185">
        <v>1</v>
      </c>
      <c r="I784" s="185">
        <v>0</v>
      </c>
      <c r="J784" s="185">
        <v>612000</v>
      </c>
      <c r="K784" s="185">
        <v>49000</v>
      </c>
      <c r="L784" s="185">
        <v>456029</v>
      </c>
      <c r="M784" s="185">
        <v>82761</v>
      </c>
      <c r="N784" s="185">
        <v>25520</v>
      </c>
      <c r="O784" s="185">
        <v>27643</v>
      </c>
      <c r="P784" s="185">
        <v>427076</v>
      </c>
      <c r="R784" s="185">
        <v>0</v>
      </c>
      <c r="S784" s="185">
        <v>612000</v>
      </c>
      <c r="U784"/>
    </row>
    <row r="785" spans="1:21" s="185" customFormat="1" x14ac:dyDescent="0.25">
      <c r="A785" s="185" t="s">
        <v>4122</v>
      </c>
      <c r="B785" s="185" t="s">
        <v>4123</v>
      </c>
      <c r="C785" s="185" t="s">
        <v>4124</v>
      </c>
      <c r="D785" s="185" t="s">
        <v>4549</v>
      </c>
      <c r="E785" s="185" t="s">
        <v>598</v>
      </c>
      <c r="G785" s="185">
        <v>39000</v>
      </c>
      <c r="H785" s="185">
        <v>3</v>
      </c>
      <c r="I785" s="185">
        <v>117000</v>
      </c>
      <c r="J785" s="185">
        <v>612000</v>
      </c>
      <c r="K785" s="185">
        <v>49000</v>
      </c>
      <c r="L785" s="185">
        <v>456029</v>
      </c>
      <c r="M785" s="185">
        <v>82761</v>
      </c>
      <c r="N785" s="185">
        <v>25520</v>
      </c>
      <c r="O785" s="185">
        <v>27643</v>
      </c>
      <c r="P785" s="185">
        <v>427076</v>
      </c>
      <c r="R785" s="185">
        <v>117000</v>
      </c>
      <c r="S785" s="185">
        <v>612000</v>
      </c>
      <c r="U785"/>
    </row>
    <row r="786" spans="1:21" s="185" customFormat="1" x14ac:dyDescent="0.25">
      <c r="A786" s="185" t="s">
        <v>4122</v>
      </c>
      <c r="B786" s="185" t="s">
        <v>4123</v>
      </c>
      <c r="C786" s="185" t="s">
        <v>4124</v>
      </c>
      <c r="D786" s="185" t="s">
        <v>4549</v>
      </c>
      <c r="E786" s="185" t="s">
        <v>640</v>
      </c>
      <c r="G786" s="185">
        <v>40000</v>
      </c>
      <c r="H786" s="185">
        <v>1</v>
      </c>
      <c r="I786" s="185">
        <v>40000</v>
      </c>
      <c r="J786" s="185">
        <v>612000</v>
      </c>
      <c r="K786" s="185">
        <v>49000</v>
      </c>
      <c r="L786" s="185">
        <v>456029</v>
      </c>
      <c r="M786" s="185">
        <v>82761</v>
      </c>
      <c r="N786" s="185">
        <v>25520</v>
      </c>
      <c r="O786" s="185">
        <v>27643</v>
      </c>
      <c r="P786" s="185">
        <v>427076</v>
      </c>
      <c r="R786" s="185">
        <v>40000</v>
      </c>
      <c r="S786" s="185">
        <v>612000</v>
      </c>
      <c r="U786"/>
    </row>
    <row r="787" spans="1:21" s="185" customFormat="1" x14ac:dyDescent="0.25">
      <c r="A787" s="185" t="s">
        <v>4122</v>
      </c>
      <c r="B787" s="185" t="s">
        <v>4123</v>
      </c>
      <c r="C787" s="185" t="s">
        <v>4124</v>
      </c>
      <c r="D787" s="185" t="s">
        <v>4549</v>
      </c>
      <c r="E787" s="185" t="s">
        <v>641</v>
      </c>
      <c r="G787" s="185">
        <v>40000</v>
      </c>
      <c r="H787" s="185">
        <v>1</v>
      </c>
      <c r="I787" s="185">
        <v>40000</v>
      </c>
      <c r="J787" s="185">
        <v>612000</v>
      </c>
      <c r="K787" s="185">
        <v>49000</v>
      </c>
      <c r="L787" s="185">
        <v>456029</v>
      </c>
      <c r="M787" s="185">
        <v>82761</v>
      </c>
      <c r="N787" s="185">
        <v>25520</v>
      </c>
      <c r="O787" s="185">
        <v>27643</v>
      </c>
      <c r="P787" s="185">
        <v>427076</v>
      </c>
      <c r="R787" s="185">
        <v>40000</v>
      </c>
      <c r="S787" s="185">
        <v>612000</v>
      </c>
      <c r="U787"/>
    </row>
    <row r="788" spans="1:21" s="185" customFormat="1" x14ac:dyDescent="0.25">
      <c r="A788" s="185" t="s">
        <v>4122</v>
      </c>
      <c r="B788" s="185" t="s">
        <v>4123</v>
      </c>
      <c r="C788" s="185" t="s">
        <v>4124</v>
      </c>
      <c r="D788" s="185" t="s">
        <v>4549</v>
      </c>
      <c r="E788" s="185" t="s">
        <v>604</v>
      </c>
      <c r="G788" s="185">
        <v>40000</v>
      </c>
      <c r="H788" s="185">
        <v>1</v>
      </c>
      <c r="I788" s="185">
        <v>40000</v>
      </c>
      <c r="J788" s="185">
        <v>612000</v>
      </c>
      <c r="K788" s="185">
        <v>49000</v>
      </c>
      <c r="L788" s="185">
        <v>456029</v>
      </c>
      <c r="M788" s="185">
        <v>82761</v>
      </c>
      <c r="N788" s="185">
        <v>25520</v>
      </c>
      <c r="O788" s="185">
        <v>27643</v>
      </c>
      <c r="P788" s="185">
        <v>427076</v>
      </c>
      <c r="R788" s="185">
        <v>40000</v>
      </c>
      <c r="S788" s="185">
        <v>612000</v>
      </c>
      <c r="U788"/>
    </row>
    <row r="789" spans="1:21" s="185" customFormat="1" x14ac:dyDescent="0.25">
      <c r="A789" s="185" t="s">
        <v>4122</v>
      </c>
      <c r="B789" s="185" t="s">
        <v>4123</v>
      </c>
      <c r="C789" s="185" t="s">
        <v>4124</v>
      </c>
      <c r="D789" s="185" t="s">
        <v>4549</v>
      </c>
      <c r="E789" s="185" t="s">
        <v>1206</v>
      </c>
      <c r="F789" s="185" t="s">
        <v>698</v>
      </c>
      <c r="G789" s="185">
        <v>125000</v>
      </c>
      <c r="H789" s="185">
        <v>3</v>
      </c>
      <c r="I789" s="185">
        <v>375000</v>
      </c>
      <c r="J789" s="185">
        <v>612000</v>
      </c>
      <c r="K789" s="185">
        <v>49000</v>
      </c>
      <c r="L789" s="185">
        <v>456029</v>
      </c>
      <c r="M789" s="185">
        <v>82761</v>
      </c>
      <c r="N789" s="185">
        <v>25520</v>
      </c>
      <c r="O789" s="185">
        <v>27643</v>
      </c>
      <c r="P789" s="185">
        <v>427076</v>
      </c>
      <c r="R789" s="185">
        <v>375000</v>
      </c>
      <c r="S789" s="185">
        <v>612000</v>
      </c>
      <c r="U789"/>
    </row>
    <row r="790" spans="1:21" s="185" customFormat="1" x14ac:dyDescent="0.25">
      <c r="A790" s="185" t="s">
        <v>4122</v>
      </c>
      <c r="B790" s="185" t="s">
        <v>4123</v>
      </c>
      <c r="C790" s="185" t="s">
        <v>4124</v>
      </c>
      <c r="D790" s="185" t="s">
        <v>4549</v>
      </c>
      <c r="E790" s="185" t="s">
        <v>172</v>
      </c>
      <c r="F790" s="185" t="s">
        <v>173</v>
      </c>
      <c r="G790" s="185">
        <v>0</v>
      </c>
      <c r="H790" s="185">
        <v>1</v>
      </c>
      <c r="I790" s="185">
        <v>0</v>
      </c>
      <c r="J790" s="185">
        <v>612000</v>
      </c>
      <c r="K790" s="185">
        <v>49000</v>
      </c>
      <c r="L790" s="185">
        <v>456029</v>
      </c>
      <c r="M790" s="185">
        <v>82761</v>
      </c>
      <c r="N790" s="185">
        <v>25520</v>
      </c>
      <c r="O790" s="185">
        <v>27643</v>
      </c>
      <c r="P790" s="185">
        <v>427076</v>
      </c>
      <c r="R790" s="185">
        <v>0</v>
      </c>
      <c r="S790" s="185">
        <v>612000</v>
      </c>
      <c r="U790"/>
    </row>
    <row r="791" spans="1:21" s="185" customFormat="1" x14ac:dyDescent="0.25">
      <c r="A791" s="185" t="s">
        <v>4128</v>
      </c>
      <c r="B791" s="185" t="s">
        <v>4129</v>
      </c>
      <c r="C791" s="185" t="s">
        <v>4130</v>
      </c>
      <c r="D791" s="185" t="s">
        <v>4549</v>
      </c>
      <c r="E791" s="185" t="s">
        <v>203</v>
      </c>
      <c r="F791" s="185" t="s">
        <v>173</v>
      </c>
      <c r="G791" s="185">
        <v>28000</v>
      </c>
      <c r="H791" s="185">
        <v>1</v>
      </c>
      <c r="I791" s="185">
        <v>28000</v>
      </c>
      <c r="J791" s="185">
        <v>271400</v>
      </c>
      <c r="K791" s="185">
        <v>16000</v>
      </c>
      <c r="L791" s="185">
        <v>245482</v>
      </c>
      <c r="M791" s="185">
        <v>37544</v>
      </c>
      <c r="N791" s="185">
        <v>13216</v>
      </c>
      <c r="O791" s="185">
        <v>14185</v>
      </c>
      <c r="P791" s="185">
        <v>190455</v>
      </c>
      <c r="R791" s="185">
        <v>28000</v>
      </c>
      <c r="S791" s="185">
        <v>271400</v>
      </c>
      <c r="U791"/>
    </row>
    <row r="792" spans="1:21" s="185" customFormat="1" x14ac:dyDescent="0.25">
      <c r="A792" s="185" t="s">
        <v>4128</v>
      </c>
      <c r="B792" s="185" t="s">
        <v>4129</v>
      </c>
      <c r="C792" s="185" t="s">
        <v>4130</v>
      </c>
      <c r="D792" s="185" t="s">
        <v>4549</v>
      </c>
      <c r="E792" s="185" t="s">
        <v>203</v>
      </c>
      <c r="F792" s="185" t="s">
        <v>192</v>
      </c>
      <c r="G792" s="185">
        <v>34000</v>
      </c>
      <c r="H792" s="185">
        <v>3</v>
      </c>
      <c r="I792" s="185">
        <v>102000</v>
      </c>
      <c r="J792" s="185">
        <v>271400</v>
      </c>
      <c r="K792" s="185">
        <v>16000</v>
      </c>
      <c r="L792" s="185">
        <v>245482</v>
      </c>
      <c r="M792" s="185">
        <v>37544</v>
      </c>
      <c r="N792" s="185">
        <v>13216</v>
      </c>
      <c r="O792" s="185">
        <v>14185</v>
      </c>
      <c r="P792" s="185">
        <v>190455</v>
      </c>
      <c r="R792" s="185">
        <v>102000</v>
      </c>
      <c r="S792" s="185">
        <v>271400</v>
      </c>
      <c r="U792"/>
    </row>
    <row r="793" spans="1:21" s="185" customFormat="1" x14ac:dyDescent="0.25">
      <c r="A793" s="185" t="s">
        <v>4128</v>
      </c>
      <c r="B793" s="185" t="s">
        <v>4129</v>
      </c>
      <c r="C793" s="185" t="s">
        <v>4130</v>
      </c>
      <c r="D793" s="185" t="s">
        <v>4549</v>
      </c>
      <c r="E793" s="185" t="s">
        <v>203</v>
      </c>
      <c r="F793" s="185" t="s">
        <v>248</v>
      </c>
      <c r="G793" s="185">
        <v>28000</v>
      </c>
      <c r="H793" s="185">
        <v>1</v>
      </c>
      <c r="I793" s="185">
        <v>28000</v>
      </c>
      <c r="J793" s="185">
        <v>271400</v>
      </c>
      <c r="K793" s="185">
        <v>16000</v>
      </c>
      <c r="L793" s="185">
        <v>245482</v>
      </c>
      <c r="M793" s="185">
        <v>37544</v>
      </c>
      <c r="N793" s="185">
        <v>13216</v>
      </c>
      <c r="O793" s="185">
        <v>14185</v>
      </c>
      <c r="P793" s="185">
        <v>190455</v>
      </c>
      <c r="R793" s="185">
        <v>28000</v>
      </c>
      <c r="S793" s="185">
        <v>271400</v>
      </c>
      <c r="U793"/>
    </row>
    <row r="794" spans="1:21" s="185" customFormat="1" x14ac:dyDescent="0.25">
      <c r="A794" s="185" t="s">
        <v>4128</v>
      </c>
      <c r="B794" s="185" t="s">
        <v>4129</v>
      </c>
      <c r="C794" s="185" t="s">
        <v>4130</v>
      </c>
      <c r="D794" s="185" t="s">
        <v>4549</v>
      </c>
      <c r="E794" s="185" t="s">
        <v>174</v>
      </c>
      <c r="F794" s="185" t="s">
        <v>175</v>
      </c>
      <c r="G794" s="185">
        <v>19500</v>
      </c>
      <c r="H794" s="185">
        <v>1</v>
      </c>
      <c r="I794" s="185">
        <v>19500</v>
      </c>
      <c r="J794" s="185">
        <v>271400</v>
      </c>
      <c r="K794" s="185">
        <v>16000</v>
      </c>
      <c r="L794" s="185">
        <v>245482</v>
      </c>
      <c r="M794" s="185">
        <v>37544</v>
      </c>
      <c r="N794" s="185">
        <v>13216</v>
      </c>
      <c r="O794" s="185">
        <v>14185</v>
      </c>
      <c r="P794" s="185">
        <v>190455</v>
      </c>
      <c r="R794" s="185">
        <v>19500</v>
      </c>
      <c r="S794" s="185">
        <v>271400</v>
      </c>
      <c r="U794"/>
    </row>
    <row r="795" spans="1:21" s="185" customFormat="1" x14ac:dyDescent="0.25">
      <c r="A795" s="185" t="s">
        <v>4128</v>
      </c>
      <c r="B795" s="185" t="s">
        <v>4129</v>
      </c>
      <c r="C795" s="185" t="s">
        <v>4130</v>
      </c>
      <c r="D795" s="185" t="s">
        <v>4549</v>
      </c>
      <c r="E795" s="185" t="s">
        <v>190</v>
      </c>
      <c r="F795" s="185" t="s">
        <v>698</v>
      </c>
      <c r="G795" s="185">
        <v>30000</v>
      </c>
      <c r="H795" s="185">
        <v>1</v>
      </c>
      <c r="I795" s="185">
        <v>30000</v>
      </c>
      <c r="J795" s="185">
        <v>271400</v>
      </c>
      <c r="K795" s="185">
        <v>16000</v>
      </c>
      <c r="L795" s="185">
        <v>245482</v>
      </c>
      <c r="M795" s="185">
        <v>37544</v>
      </c>
      <c r="N795" s="185">
        <v>13216</v>
      </c>
      <c r="O795" s="185">
        <v>14185</v>
      </c>
      <c r="P795" s="185">
        <v>190455</v>
      </c>
      <c r="R795" s="185">
        <v>30000</v>
      </c>
      <c r="S795" s="185">
        <v>271400</v>
      </c>
      <c r="U795"/>
    </row>
    <row r="796" spans="1:21" s="185" customFormat="1" x14ac:dyDescent="0.25">
      <c r="A796" s="185" t="s">
        <v>4128</v>
      </c>
      <c r="B796" s="185" t="s">
        <v>4129</v>
      </c>
      <c r="C796" s="185" t="s">
        <v>4130</v>
      </c>
      <c r="D796" s="185" t="s">
        <v>4549</v>
      </c>
      <c r="E796" s="185" t="s">
        <v>666</v>
      </c>
      <c r="G796" s="185">
        <v>21300</v>
      </c>
      <c r="H796" s="185">
        <v>3</v>
      </c>
      <c r="I796" s="185">
        <v>63900</v>
      </c>
      <c r="J796" s="185">
        <v>271400</v>
      </c>
      <c r="K796" s="185">
        <v>16000</v>
      </c>
      <c r="L796" s="185">
        <v>245482</v>
      </c>
      <c r="M796" s="185">
        <v>37544</v>
      </c>
      <c r="N796" s="185">
        <v>13216</v>
      </c>
      <c r="O796" s="185">
        <v>14185</v>
      </c>
      <c r="P796" s="185">
        <v>190455</v>
      </c>
      <c r="R796" s="185">
        <v>63900</v>
      </c>
      <c r="S796" s="185">
        <v>271400</v>
      </c>
      <c r="U796"/>
    </row>
    <row r="797" spans="1:21" s="185" customFormat="1" x14ac:dyDescent="0.25">
      <c r="A797" s="185" t="s">
        <v>4128</v>
      </c>
      <c r="B797" s="185" t="s">
        <v>4129</v>
      </c>
      <c r="C797" s="185" t="s">
        <v>4130</v>
      </c>
      <c r="D797" s="185" t="s">
        <v>4549</v>
      </c>
      <c r="E797" s="185" t="s">
        <v>172</v>
      </c>
      <c r="F797" s="185" t="s">
        <v>173</v>
      </c>
      <c r="G797" s="185">
        <v>0</v>
      </c>
      <c r="H797" s="185">
        <v>1</v>
      </c>
      <c r="I797" s="185">
        <v>0</v>
      </c>
      <c r="J797" s="185">
        <v>271400</v>
      </c>
      <c r="K797" s="185">
        <v>16000</v>
      </c>
      <c r="L797" s="185">
        <v>245482</v>
      </c>
      <c r="M797" s="185">
        <v>37544</v>
      </c>
      <c r="N797" s="185">
        <v>13216</v>
      </c>
      <c r="O797" s="185">
        <v>14185</v>
      </c>
      <c r="P797" s="185">
        <v>190455</v>
      </c>
      <c r="R797" s="185">
        <v>0</v>
      </c>
      <c r="S797" s="185">
        <v>271400</v>
      </c>
      <c r="U797"/>
    </row>
    <row r="798" spans="1:21" s="185" customFormat="1" x14ac:dyDescent="0.25">
      <c r="A798" s="185" t="s">
        <v>4136</v>
      </c>
      <c r="B798" s="185" t="s">
        <v>4137</v>
      </c>
      <c r="C798" s="185" t="s">
        <v>4138</v>
      </c>
      <c r="D798" s="185" t="s">
        <v>4549</v>
      </c>
      <c r="E798" s="185" t="s">
        <v>707</v>
      </c>
      <c r="G798" s="185">
        <v>0</v>
      </c>
      <c r="H798" s="185">
        <v>6</v>
      </c>
      <c r="I798" s="185">
        <v>0</v>
      </c>
      <c r="J798" s="185">
        <v>990000</v>
      </c>
      <c r="K798" s="185">
        <v>49000</v>
      </c>
      <c r="L798" s="185">
        <v>658700</v>
      </c>
      <c r="M798" s="185">
        <v>138327</v>
      </c>
      <c r="N798" s="185">
        <v>40640</v>
      </c>
      <c r="O798" s="185">
        <v>46203</v>
      </c>
      <c r="P798" s="185">
        <v>715830</v>
      </c>
      <c r="R798" s="185">
        <v>0</v>
      </c>
      <c r="S798" s="185">
        <v>990000</v>
      </c>
      <c r="U798"/>
    </row>
    <row r="799" spans="1:21" s="185" customFormat="1" x14ac:dyDescent="0.25">
      <c r="A799" s="185" t="s">
        <v>4136</v>
      </c>
      <c r="B799" s="185" t="s">
        <v>4137</v>
      </c>
      <c r="C799" s="185" t="s">
        <v>4138</v>
      </c>
      <c r="D799" s="185" t="s">
        <v>4549</v>
      </c>
      <c r="E799" s="185" t="s">
        <v>83</v>
      </c>
      <c r="G799" s="185">
        <v>27500</v>
      </c>
      <c r="H799" s="185">
        <v>36</v>
      </c>
      <c r="I799" s="185">
        <v>990000</v>
      </c>
      <c r="J799" s="185">
        <v>990000</v>
      </c>
      <c r="K799" s="185">
        <v>49000</v>
      </c>
      <c r="L799" s="185">
        <v>658700</v>
      </c>
      <c r="M799" s="185">
        <v>138327</v>
      </c>
      <c r="N799" s="185">
        <v>40640</v>
      </c>
      <c r="O799" s="185">
        <v>46203</v>
      </c>
      <c r="P799" s="185">
        <v>715830</v>
      </c>
      <c r="R799" s="185">
        <v>990000</v>
      </c>
      <c r="S799" s="185">
        <v>990000</v>
      </c>
      <c r="U799"/>
    </row>
    <row r="800" spans="1:21" s="185" customFormat="1" x14ac:dyDescent="0.25">
      <c r="A800" s="185" t="s">
        <v>4136</v>
      </c>
      <c r="B800" s="185" t="s">
        <v>4137</v>
      </c>
      <c r="C800" s="185" t="s">
        <v>4138</v>
      </c>
      <c r="D800" s="185" t="s">
        <v>4549</v>
      </c>
      <c r="E800" s="185" t="s">
        <v>172</v>
      </c>
      <c r="F800" s="185" t="s">
        <v>173</v>
      </c>
      <c r="G800" s="185">
        <v>0</v>
      </c>
      <c r="H800" s="185">
        <v>1</v>
      </c>
      <c r="I800" s="185">
        <v>0</v>
      </c>
      <c r="J800" s="185">
        <v>990000</v>
      </c>
      <c r="K800" s="185">
        <v>49000</v>
      </c>
      <c r="L800" s="185">
        <v>658700</v>
      </c>
      <c r="M800" s="185">
        <v>138327</v>
      </c>
      <c r="N800" s="185">
        <v>40640</v>
      </c>
      <c r="O800" s="185">
        <v>46203</v>
      </c>
      <c r="P800" s="185">
        <v>715830</v>
      </c>
      <c r="R800" s="185">
        <v>0</v>
      </c>
      <c r="S800" s="185">
        <v>990000</v>
      </c>
      <c r="U800"/>
    </row>
    <row r="801" spans="1:21" s="185" customFormat="1" x14ac:dyDescent="0.25">
      <c r="A801" s="185" t="s">
        <v>4142</v>
      </c>
      <c r="B801" s="185" t="s">
        <v>4131</v>
      </c>
      <c r="C801" s="185" t="s">
        <v>4143</v>
      </c>
      <c r="D801" s="185" t="s">
        <v>4549</v>
      </c>
      <c r="E801" s="185" t="s">
        <v>1237</v>
      </c>
      <c r="G801" s="185">
        <v>145000</v>
      </c>
      <c r="H801" s="185">
        <v>4</v>
      </c>
      <c r="I801" s="185">
        <v>580000</v>
      </c>
      <c r="J801" s="185">
        <v>580000</v>
      </c>
      <c r="K801" s="185">
        <v>49000</v>
      </c>
      <c r="L801" s="185">
        <v>371700</v>
      </c>
      <c r="M801" s="185">
        <v>78057</v>
      </c>
      <c r="N801" s="185">
        <v>24240</v>
      </c>
      <c r="O801" s="185">
        <v>26072</v>
      </c>
      <c r="P801" s="185">
        <v>402631</v>
      </c>
      <c r="R801" s="185">
        <v>580000</v>
      </c>
      <c r="S801" s="185">
        <v>580000</v>
      </c>
      <c r="U801"/>
    </row>
    <row r="802" spans="1:21" s="185" customFormat="1" x14ac:dyDescent="0.25">
      <c r="A802" s="185" t="s">
        <v>4142</v>
      </c>
      <c r="B802" s="185" t="s">
        <v>4131</v>
      </c>
      <c r="C802" s="185" t="s">
        <v>4143</v>
      </c>
      <c r="D802" s="185" t="s">
        <v>4549</v>
      </c>
      <c r="E802" s="185" t="s">
        <v>172</v>
      </c>
      <c r="F802" s="185" t="s">
        <v>173</v>
      </c>
      <c r="G802" s="185">
        <v>0</v>
      </c>
      <c r="H802" s="185">
        <v>1</v>
      </c>
      <c r="I802" s="185">
        <v>0</v>
      </c>
      <c r="J802" s="185">
        <v>580000</v>
      </c>
      <c r="K802" s="185">
        <v>49000</v>
      </c>
      <c r="L802" s="185">
        <v>371700</v>
      </c>
      <c r="M802" s="185">
        <v>78057</v>
      </c>
      <c r="N802" s="185">
        <v>24240</v>
      </c>
      <c r="O802" s="185">
        <v>26072</v>
      </c>
      <c r="P802" s="185">
        <v>402631</v>
      </c>
      <c r="R802" s="185">
        <v>0</v>
      </c>
      <c r="S802" s="185">
        <v>580000</v>
      </c>
      <c r="U802"/>
    </row>
    <row r="803" spans="1:21" s="185" customFormat="1" x14ac:dyDescent="0.25">
      <c r="A803" s="185" t="s">
        <v>4147</v>
      </c>
      <c r="B803" s="185" t="s">
        <v>4148</v>
      </c>
      <c r="C803" s="185" t="s">
        <v>4149</v>
      </c>
      <c r="D803" s="185" t="s">
        <v>4549</v>
      </c>
      <c r="E803" s="185" t="s">
        <v>598</v>
      </c>
      <c r="G803" s="185">
        <v>37000</v>
      </c>
      <c r="H803" s="185">
        <v>1</v>
      </c>
      <c r="I803" s="185">
        <v>37000</v>
      </c>
      <c r="J803" s="185">
        <v>462000</v>
      </c>
      <c r="K803" s="185">
        <v>30000</v>
      </c>
      <c r="L803" s="185">
        <v>302400</v>
      </c>
      <c r="M803" s="185">
        <v>63504</v>
      </c>
      <c r="N803" s="185">
        <v>20280</v>
      </c>
      <c r="O803" s="185">
        <v>21211</v>
      </c>
      <c r="P803" s="185">
        <v>327005</v>
      </c>
      <c r="R803" s="185">
        <v>37000</v>
      </c>
      <c r="S803" s="185">
        <v>462000</v>
      </c>
      <c r="U803"/>
    </row>
    <row r="804" spans="1:21" s="185" customFormat="1" x14ac:dyDescent="0.25">
      <c r="A804" s="185" t="s">
        <v>4147</v>
      </c>
      <c r="B804" s="185" t="s">
        <v>4148</v>
      </c>
      <c r="C804" s="185" t="s">
        <v>4149</v>
      </c>
      <c r="D804" s="185" t="s">
        <v>4549</v>
      </c>
      <c r="E804" s="185" t="s">
        <v>640</v>
      </c>
      <c r="G804" s="185">
        <v>40000</v>
      </c>
      <c r="H804" s="185">
        <v>1</v>
      </c>
      <c r="I804" s="185">
        <v>40000</v>
      </c>
      <c r="J804" s="185">
        <v>462000</v>
      </c>
      <c r="K804" s="185">
        <v>30000</v>
      </c>
      <c r="L804" s="185">
        <v>302400</v>
      </c>
      <c r="M804" s="185">
        <v>63504</v>
      </c>
      <c r="N804" s="185">
        <v>20280</v>
      </c>
      <c r="O804" s="185">
        <v>21211</v>
      </c>
      <c r="P804" s="185">
        <v>327005</v>
      </c>
      <c r="R804" s="185">
        <v>40000</v>
      </c>
      <c r="S804" s="185">
        <v>462000</v>
      </c>
      <c r="U804"/>
    </row>
    <row r="805" spans="1:21" s="185" customFormat="1" x14ac:dyDescent="0.25">
      <c r="A805" s="185" t="s">
        <v>4147</v>
      </c>
      <c r="B805" s="185" t="s">
        <v>4148</v>
      </c>
      <c r="C805" s="185" t="s">
        <v>4149</v>
      </c>
      <c r="D805" s="185" t="s">
        <v>4549</v>
      </c>
      <c r="E805" s="185" t="s">
        <v>641</v>
      </c>
      <c r="G805" s="185">
        <v>40000</v>
      </c>
      <c r="H805" s="185">
        <v>1</v>
      </c>
      <c r="I805" s="185">
        <v>40000</v>
      </c>
      <c r="J805" s="185">
        <v>462000</v>
      </c>
      <c r="K805" s="185">
        <v>30000</v>
      </c>
      <c r="L805" s="185">
        <v>302400</v>
      </c>
      <c r="M805" s="185">
        <v>63504</v>
      </c>
      <c r="N805" s="185">
        <v>20280</v>
      </c>
      <c r="O805" s="185">
        <v>21211</v>
      </c>
      <c r="P805" s="185">
        <v>327005</v>
      </c>
      <c r="R805" s="185">
        <v>40000</v>
      </c>
      <c r="S805" s="185">
        <v>462000</v>
      </c>
      <c r="U805"/>
    </row>
    <row r="806" spans="1:21" s="185" customFormat="1" x14ac:dyDescent="0.25">
      <c r="A806" s="185" t="s">
        <v>4147</v>
      </c>
      <c r="B806" s="185" t="s">
        <v>4148</v>
      </c>
      <c r="C806" s="185" t="s">
        <v>4149</v>
      </c>
      <c r="D806" s="185" t="s">
        <v>4549</v>
      </c>
      <c r="E806" s="185" t="s">
        <v>604</v>
      </c>
      <c r="G806" s="185">
        <v>40000</v>
      </c>
      <c r="H806" s="185">
        <v>1</v>
      </c>
      <c r="I806" s="185">
        <v>40000</v>
      </c>
      <c r="J806" s="185">
        <v>462000</v>
      </c>
      <c r="K806" s="185">
        <v>30000</v>
      </c>
      <c r="L806" s="185">
        <v>302400</v>
      </c>
      <c r="M806" s="185">
        <v>63504</v>
      </c>
      <c r="N806" s="185">
        <v>20280</v>
      </c>
      <c r="O806" s="185">
        <v>21211</v>
      </c>
      <c r="P806" s="185">
        <v>327005</v>
      </c>
      <c r="R806" s="185">
        <v>40000</v>
      </c>
      <c r="S806" s="185">
        <v>462000</v>
      </c>
      <c r="U806"/>
    </row>
    <row r="807" spans="1:21" s="185" customFormat="1" x14ac:dyDescent="0.25">
      <c r="A807" s="185" t="s">
        <v>4147</v>
      </c>
      <c r="B807" s="185" t="s">
        <v>4148</v>
      </c>
      <c r="C807" s="185" t="s">
        <v>4149</v>
      </c>
      <c r="D807" s="185" t="s">
        <v>4549</v>
      </c>
      <c r="E807" s="185" t="s">
        <v>604</v>
      </c>
      <c r="G807" s="185">
        <v>40000</v>
      </c>
      <c r="H807" s="185">
        <v>4</v>
      </c>
      <c r="I807" s="185">
        <v>160000</v>
      </c>
      <c r="J807" s="185">
        <v>462000</v>
      </c>
      <c r="K807" s="185">
        <v>30000</v>
      </c>
      <c r="L807" s="185">
        <v>302400</v>
      </c>
      <c r="M807" s="185">
        <v>63504</v>
      </c>
      <c r="N807" s="185">
        <v>20280</v>
      </c>
      <c r="O807" s="185">
        <v>21211</v>
      </c>
      <c r="P807" s="185">
        <v>327005</v>
      </c>
      <c r="R807" s="185">
        <v>160000</v>
      </c>
      <c r="S807" s="185">
        <v>462000</v>
      </c>
      <c r="U807"/>
    </row>
    <row r="808" spans="1:21" s="185" customFormat="1" x14ac:dyDescent="0.25">
      <c r="A808" s="185" t="s">
        <v>4147</v>
      </c>
      <c r="B808" s="185" t="s">
        <v>4148</v>
      </c>
      <c r="C808" s="185" t="s">
        <v>4149</v>
      </c>
      <c r="D808" s="185" t="s">
        <v>4549</v>
      </c>
      <c r="E808" s="185" t="s">
        <v>1237</v>
      </c>
      <c r="G808" s="185">
        <v>145000</v>
      </c>
      <c r="H808" s="185">
        <v>1</v>
      </c>
      <c r="I808" s="185">
        <v>145000</v>
      </c>
      <c r="J808" s="185">
        <v>462000</v>
      </c>
      <c r="K808" s="185">
        <v>30000</v>
      </c>
      <c r="L808" s="185">
        <v>302400</v>
      </c>
      <c r="M808" s="185">
        <v>63504</v>
      </c>
      <c r="N808" s="185">
        <v>20280</v>
      </c>
      <c r="O808" s="185">
        <v>21211</v>
      </c>
      <c r="P808" s="185">
        <v>327005</v>
      </c>
      <c r="R808" s="185">
        <v>145000</v>
      </c>
      <c r="S808" s="185">
        <v>462000</v>
      </c>
      <c r="U808"/>
    </row>
    <row r="809" spans="1:21" s="185" customFormat="1" x14ac:dyDescent="0.25">
      <c r="A809" s="185" t="s">
        <v>4147</v>
      </c>
      <c r="B809" s="185" t="s">
        <v>4148</v>
      </c>
      <c r="C809" s="185" t="s">
        <v>4149</v>
      </c>
      <c r="D809" s="185" t="s">
        <v>4549</v>
      </c>
      <c r="E809" s="185" t="s">
        <v>172</v>
      </c>
      <c r="F809" s="185" t="s">
        <v>173</v>
      </c>
      <c r="G809" s="185">
        <v>0</v>
      </c>
      <c r="H809" s="185">
        <v>1</v>
      </c>
      <c r="I809" s="185">
        <v>0</v>
      </c>
      <c r="J809" s="185">
        <v>462000</v>
      </c>
      <c r="K809" s="185">
        <v>30000</v>
      </c>
      <c r="L809" s="185">
        <v>302400</v>
      </c>
      <c r="M809" s="185">
        <v>63504</v>
      </c>
      <c r="N809" s="185">
        <v>20280</v>
      </c>
      <c r="O809" s="185">
        <v>21211</v>
      </c>
      <c r="P809" s="185">
        <v>327005</v>
      </c>
      <c r="R809" s="185">
        <v>0</v>
      </c>
      <c r="S809" s="185">
        <v>462000</v>
      </c>
      <c r="U809"/>
    </row>
    <row r="810" spans="1:21" s="185" customFormat="1" x14ac:dyDescent="0.25">
      <c r="A810" s="185" t="s">
        <v>4155</v>
      </c>
      <c r="B810" s="185" t="s">
        <v>4156</v>
      </c>
      <c r="C810" s="185" t="s">
        <v>4157</v>
      </c>
      <c r="D810" s="185" t="s">
        <v>4549</v>
      </c>
      <c r="E810" s="185" t="s">
        <v>1020</v>
      </c>
      <c r="F810" s="185" t="s">
        <v>1021</v>
      </c>
      <c r="G810" s="185">
        <v>40000</v>
      </c>
      <c r="H810" s="185">
        <v>1</v>
      </c>
      <c r="I810" s="185">
        <v>40000</v>
      </c>
      <c r="J810" s="185">
        <v>515000</v>
      </c>
      <c r="K810" s="185">
        <v>49000</v>
      </c>
      <c r="L810" s="185">
        <v>357916</v>
      </c>
      <c r="M810" s="185">
        <v>68502</v>
      </c>
      <c r="N810" s="185">
        <v>21640</v>
      </c>
      <c r="O810" s="185">
        <v>23372</v>
      </c>
      <c r="P810" s="185">
        <v>352486</v>
      </c>
      <c r="R810" s="185">
        <v>40000</v>
      </c>
      <c r="S810" s="185">
        <v>515000</v>
      </c>
      <c r="U810"/>
    </row>
    <row r="811" spans="1:21" s="185" customFormat="1" x14ac:dyDescent="0.25">
      <c r="A811" s="185" t="s">
        <v>4155</v>
      </c>
      <c r="B811" s="185" t="s">
        <v>4156</v>
      </c>
      <c r="C811" s="185" t="s">
        <v>4157</v>
      </c>
      <c r="D811" s="185" t="s">
        <v>4549</v>
      </c>
      <c r="E811" s="185" t="s">
        <v>1020</v>
      </c>
      <c r="F811" s="185" t="s">
        <v>1025</v>
      </c>
      <c r="G811" s="185">
        <v>40000</v>
      </c>
      <c r="H811" s="185">
        <v>1</v>
      </c>
      <c r="I811" s="185">
        <v>40000</v>
      </c>
      <c r="J811" s="185">
        <v>515000</v>
      </c>
      <c r="K811" s="185">
        <v>49000</v>
      </c>
      <c r="L811" s="185">
        <v>357916</v>
      </c>
      <c r="M811" s="185">
        <v>68502</v>
      </c>
      <c r="N811" s="185">
        <v>21640</v>
      </c>
      <c r="O811" s="185">
        <v>23372</v>
      </c>
      <c r="P811" s="185">
        <v>352486</v>
      </c>
      <c r="R811" s="185">
        <v>40000</v>
      </c>
      <c r="S811" s="185">
        <v>515000</v>
      </c>
      <c r="U811"/>
    </row>
    <row r="812" spans="1:21" s="185" customFormat="1" x14ac:dyDescent="0.25">
      <c r="A812" s="185" t="s">
        <v>4155</v>
      </c>
      <c r="B812" s="185" t="s">
        <v>4156</v>
      </c>
      <c r="C812" s="185" t="s">
        <v>4157</v>
      </c>
      <c r="D812" s="185" t="s">
        <v>4549</v>
      </c>
      <c r="E812" s="185" t="s">
        <v>1237</v>
      </c>
      <c r="G812" s="185">
        <v>145000</v>
      </c>
      <c r="H812" s="185">
        <v>3</v>
      </c>
      <c r="I812" s="185">
        <v>435000</v>
      </c>
      <c r="J812" s="185">
        <v>515000</v>
      </c>
      <c r="K812" s="185">
        <v>49000</v>
      </c>
      <c r="L812" s="185">
        <v>357916</v>
      </c>
      <c r="M812" s="185">
        <v>68502</v>
      </c>
      <c r="N812" s="185">
        <v>21640</v>
      </c>
      <c r="O812" s="185">
        <v>23372</v>
      </c>
      <c r="P812" s="185">
        <v>352486</v>
      </c>
      <c r="R812" s="185">
        <v>435000</v>
      </c>
      <c r="S812" s="185">
        <v>515000</v>
      </c>
      <c r="U812"/>
    </row>
    <row r="813" spans="1:21" s="185" customFormat="1" x14ac:dyDescent="0.25">
      <c r="A813" s="185" t="s">
        <v>4155</v>
      </c>
      <c r="B813" s="185" t="s">
        <v>4156</v>
      </c>
      <c r="C813" s="185" t="s">
        <v>4157</v>
      </c>
      <c r="D813" s="185" t="s">
        <v>4549</v>
      </c>
      <c r="E813" s="185" t="s">
        <v>172</v>
      </c>
      <c r="F813" s="185" t="s">
        <v>173</v>
      </c>
      <c r="G813" s="185">
        <v>0</v>
      </c>
      <c r="H813" s="185">
        <v>1</v>
      </c>
      <c r="I813" s="185">
        <v>0</v>
      </c>
      <c r="J813" s="185">
        <v>515000</v>
      </c>
      <c r="K813" s="185">
        <v>49000</v>
      </c>
      <c r="L813" s="185">
        <v>357916</v>
      </c>
      <c r="M813" s="185">
        <v>68502</v>
      </c>
      <c r="N813" s="185">
        <v>21640</v>
      </c>
      <c r="O813" s="185">
        <v>23372</v>
      </c>
      <c r="P813" s="185">
        <v>352486</v>
      </c>
      <c r="R813" s="185">
        <v>0</v>
      </c>
      <c r="S813" s="185">
        <v>515000</v>
      </c>
      <c r="U813"/>
    </row>
    <row r="814" spans="1:21" s="185" customFormat="1" x14ac:dyDescent="0.25">
      <c r="A814" s="185" t="s">
        <v>4162</v>
      </c>
      <c r="B814" s="185" t="s">
        <v>4163</v>
      </c>
      <c r="C814" s="185" t="s">
        <v>4164</v>
      </c>
      <c r="D814" s="185" t="s">
        <v>4549</v>
      </c>
      <c r="E814" s="185" t="s">
        <v>611</v>
      </c>
      <c r="F814" s="185" t="s">
        <v>619</v>
      </c>
      <c r="G814" s="185">
        <v>34000</v>
      </c>
      <c r="H814" s="185">
        <v>3</v>
      </c>
      <c r="I814" s="185">
        <v>102000</v>
      </c>
      <c r="J814" s="185">
        <v>512000</v>
      </c>
      <c r="K814" s="185">
        <v>49000</v>
      </c>
      <c r="L814" s="185">
        <v>389660</v>
      </c>
      <c r="M814" s="185">
        <v>68061</v>
      </c>
      <c r="N814" s="185">
        <v>21520</v>
      </c>
      <c r="O814" s="185">
        <v>23224</v>
      </c>
      <c r="P814" s="185">
        <v>350195</v>
      </c>
      <c r="R814" s="185">
        <v>102000</v>
      </c>
      <c r="S814" s="185">
        <v>512000</v>
      </c>
      <c r="U814"/>
    </row>
    <row r="815" spans="1:21" s="185" customFormat="1" x14ac:dyDescent="0.25">
      <c r="A815" s="185" t="s">
        <v>4162</v>
      </c>
      <c r="B815" s="185" t="s">
        <v>4163</v>
      </c>
      <c r="C815" s="185" t="s">
        <v>4164</v>
      </c>
      <c r="D815" s="185" t="s">
        <v>4549</v>
      </c>
      <c r="E815" s="185" t="s">
        <v>1020</v>
      </c>
      <c r="F815" s="185" t="s">
        <v>1025</v>
      </c>
      <c r="G815" s="185">
        <v>40000</v>
      </c>
      <c r="H815" s="185">
        <v>3</v>
      </c>
      <c r="I815" s="185">
        <v>120000</v>
      </c>
      <c r="J815" s="185">
        <v>512000</v>
      </c>
      <c r="K815" s="185">
        <v>49000</v>
      </c>
      <c r="L815" s="185">
        <v>389660</v>
      </c>
      <c r="M815" s="185">
        <v>68061</v>
      </c>
      <c r="N815" s="185">
        <v>21520</v>
      </c>
      <c r="O815" s="185">
        <v>23224</v>
      </c>
      <c r="P815" s="185">
        <v>350195</v>
      </c>
      <c r="R815" s="185">
        <v>120000</v>
      </c>
      <c r="S815" s="185">
        <v>512000</v>
      </c>
      <c r="U815"/>
    </row>
    <row r="816" spans="1:21" s="185" customFormat="1" x14ac:dyDescent="0.25">
      <c r="A816" s="185" t="s">
        <v>4162</v>
      </c>
      <c r="B816" s="185" t="s">
        <v>4163</v>
      </c>
      <c r="C816" s="185" t="s">
        <v>4164</v>
      </c>
      <c r="D816" s="185" t="s">
        <v>4549</v>
      </c>
      <c r="E816" s="185" t="s">
        <v>1237</v>
      </c>
      <c r="G816" s="185">
        <v>145000</v>
      </c>
      <c r="H816" s="185">
        <v>2</v>
      </c>
      <c r="I816" s="185">
        <v>290000</v>
      </c>
      <c r="J816" s="185">
        <v>512000</v>
      </c>
      <c r="K816" s="185">
        <v>49000</v>
      </c>
      <c r="L816" s="185">
        <v>389660</v>
      </c>
      <c r="M816" s="185">
        <v>68061</v>
      </c>
      <c r="N816" s="185">
        <v>21520</v>
      </c>
      <c r="O816" s="185">
        <v>23224</v>
      </c>
      <c r="P816" s="185">
        <v>350195</v>
      </c>
      <c r="R816" s="185">
        <v>290000</v>
      </c>
      <c r="S816" s="185">
        <v>512000</v>
      </c>
      <c r="U816"/>
    </row>
    <row r="817" spans="1:21" s="185" customFormat="1" x14ac:dyDescent="0.25">
      <c r="A817" s="185" t="s">
        <v>4162</v>
      </c>
      <c r="B817" s="185" t="s">
        <v>4163</v>
      </c>
      <c r="C817" s="185" t="s">
        <v>4164</v>
      </c>
      <c r="D817" s="185" t="s">
        <v>4549</v>
      </c>
      <c r="E817" s="185" t="s">
        <v>172</v>
      </c>
      <c r="F817" s="185" t="s">
        <v>173</v>
      </c>
      <c r="G817" s="185">
        <v>0</v>
      </c>
      <c r="H817" s="185">
        <v>1</v>
      </c>
      <c r="I817" s="185">
        <v>0</v>
      </c>
      <c r="J817" s="185">
        <v>512000</v>
      </c>
      <c r="K817" s="185">
        <v>49000</v>
      </c>
      <c r="L817" s="185">
        <v>389660</v>
      </c>
      <c r="M817" s="185">
        <v>68061</v>
      </c>
      <c r="N817" s="185">
        <v>21520</v>
      </c>
      <c r="O817" s="185">
        <v>23224</v>
      </c>
      <c r="P817" s="185">
        <v>350195</v>
      </c>
      <c r="R817" s="185">
        <v>0</v>
      </c>
      <c r="S817" s="185">
        <v>512000</v>
      </c>
      <c r="U817"/>
    </row>
    <row r="818" spans="1:21" s="185" customFormat="1" x14ac:dyDescent="0.25">
      <c r="A818" s="185" t="s">
        <v>4170</v>
      </c>
      <c r="B818" s="185" t="s">
        <v>4158</v>
      </c>
      <c r="C818" s="185" t="s">
        <v>4171</v>
      </c>
      <c r="D818" s="185" t="s">
        <v>4549</v>
      </c>
      <c r="E818" s="185" t="s">
        <v>1237</v>
      </c>
      <c r="G818" s="185">
        <v>145000</v>
      </c>
      <c r="H818" s="185">
        <v>4</v>
      </c>
      <c r="I818" s="185">
        <v>580000</v>
      </c>
      <c r="J818" s="185">
        <v>580000</v>
      </c>
      <c r="K818" s="185">
        <v>49000</v>
      </c>
      <c r="L818" s="185">
        <v>371700</v>
      </c>
      <c r="M818" s="185">
        <v>78057</v>
      </c>
      <c r="N818" s="185">
        <v>24240</v>
      </c>
      <c r="O818" s="185">
        <v>26072</v>
      </c>
      <c r="P818" s="185">
        <v>402631</v>
      </c>
      <c r="R818" s="185">
        <v>580000</v>
      </c>
      <c r="S818" s="185">
        <v>580000</v>
      </c>
      <c r="U818"/>
    </row>
    <row r="819" spans="1:21" s="185" customFormat="1" x14ac:dyDescent="0.25">
      <c r="A819" s="185" t="s">
        <v>4170</v>
      </c>
      <c r="B819" s="185" t="s">
        <v>4158</v>
      </c>
      <c r="C819" s="185" t="s">
        <v>4171</v>
      </c>
      <c r="D819" s="185" t="s">
        <v>4549</v>
      </c>
      <c r="E819" s="185" t="s">
        <v>172</v>
      </c>
      <c r="F819" s="185" t="s">
        <v>173</v>
      </c>
      <c r="G819" s="185">
        <v>0</v>
      </c>
      <c r="H819" s="185">
        <v>1</v>
      </c>
      <c r="I819" s="185">
        <v>0</v>
      </c>
      <c r="J819" s="185">
        <v>580000</v>
      </c>
      <c r="K819" s="185">
        <v>49000</v>
      </c>
      <c r="L819" s="185">
        <v>371700</v>
      </c>
      <c r="M819" s="185">
        <v>78057</v>
      </c>
      <c r="N819" s="185">
        <v>24240</v>
      </c>
      <c r="O819" s="185">
        <v>26072</v>
      </c>
      <c r="P819" s="185">
        <v>402631</v>
      </c>
      <c r="R819" s="185">
        <v>0</v>
      </c>
      <c r="S819" s="185">
        <v>580000</v>
      </c>
      <c r="U819"/>
    </row>
    <row r="820" spans="1:21" s="185" customFormat="1" x14ac:dyDescent="0.25">
      <c r="A820" s="185" t="s">
        <v>4174</v>
      </c>
      <c r="B820" s="185" t="s">
        <v>4175</v>
      </c>
      <c r="C820" s="185" t="s">
        <v>4176</v>
      </c>
      <c r="D820" s="185" t="s">
        <v>4549</v>
      </c>
      <c r="E820" s="185" t="s">
        <v>1237</v>
      </c>
      <c r="G820" s="185">
        <v>145000</v>
      </c>
      <c r="H820" s="185">
        <v>4</v>
      </c>
      <c r="I820" s="185">
        <v>580000</v>
      </c>
      <c r="J820" s="185">
        <v>580000</v>
      </c>
      <c r="K820" s="185">
        <v>49000</v>
      </c>
      <c r="L820" s="185">
        <v>378200</v>
      </c>
      <c r="M820" s="185">
        <v>78057</v>
      </c>
      <c r="N820" s="185">
        <v>24240</v>
      </c>
      <c r="O820" s="185">
        <v>26391</v>
      </c>
      <c r="P820" s="185">
        <v>402312</v>
      </c>
      <c r="R820" s="185">
        <v>580000</v>
      </c>
      <c r="S820" s="185">
        <v>580000</v>
      </c>
      <c r="U820"/>
    </row>
    <row r="821" spans="1:21" s="185" customFormat="1" x14ac:dyDescent="0.25">
      <c r="A821" s="185" t="s">
        <v>4174</v>
      </c>
      <c r="B821" s="185" t="s">
        <v>4175</v>
      </c>
      <c r="C821" s="185" t="s">
        <v>4176</v>
      </c>
      <c r="D821" s="185" t="s">
        <v>4549</v>
      </c>
      <c r="E821" s="185" t="s">
        <v>172</v>
      </c>
      <c r="F821" s="185" t="s">
        <v>173</v>
      </c>
      <c r="G821" s="185">
        <v>0</v>
      </c>
      <c r="H821" s="185">
        <v>1</v>
      </c>
      <c r="I821" s="185">
        <v>0</v>
      </c>
      <c r="J821" s="185">
        <v>580000</v>
      </c>
      <c r="K821" s="185">
        <v>49000</v>
      </c>
      <c r="L821" s="185">
        <v>378200</v>
      </c>
      <c r="M821" s="185">
        <v>78057</v>
      </c>
      <c r="N821" s="185">
        <v>24240</v>
      </c>
      <c r="O821" s="185">
        <v>26391</v>
      </c>
      <c r="P821" s="185">
        <v>402312</v>
      </c>
      <c r="R821" s="185">
        <v>0</v>
      </c>
      <c r="S821" s="185">
        <v>580000</v>
      </c>
      <c r="U821"/>
    </row>
    <row r="822" spans="1:21" s="185" customFormat="1" x14ac:dyDescent="0.25">
      <c r="A822" s="185" t="s">
        <v>4179</v>
      </c>
      <c r="B822" s="185" t="s">
        <v>4180</v>
      </c>
      <c r="C822" s="185" t="s">
        <v>4181</v>
      </c>
      <c r="D822" s="185" t="s">
        <v>4549</v>
      </c>
      <c r="E822" s="185" t="s">
        <v>1237</v>
      </c>
      <c r="G822" s="185">
        <v>145000</v>
      </c>
      <c r="H822" s="185">
        <v>4</v>
      </c>
      <c r="I822" s="185">
        <v>580000</v>
      </c>
      <c r="J822" s="185">
        <v>580000</v>
      </c>
      <c r="K822" s="185">
        <v>49000</v>
      </c>
      <c r="L822" s="185">
        <v>379200</v>
      </c>
      <c r="M822" s="185">
        <v>78057</v>
      </c>
      <c r="N822" s="185">
        <v>24240</v>
      </c>
      <c r="O822" s="185">
        <v>26440</v>
      </c>
      <c r="P822" s="185">
        <v>402263</v>
      </c>
      <c r="R822" s="185">
        <v>580000</v>
      </c>
      <c r="S822" s="185">
        <v>580000</v>
      </c>
      <c r="U822"/>
    </row>
    <row r="823" spans="1:21" s="185" customFormat="1" x14ac:dyDescent="0.25">
      <c r="A823" s="185" t="s">
        <v>4179</v>
      </c>
      <c r="B823" s="185" t="s">
        <v>4180</v>
      </c>
      <c r="C823" s="185" t="s">
        <v>4181</v>
      </c>
      <c r="D823" s="185" t="s">
        <v>4549</v>
      </c>
      <c r="E823" s="185" t="s">
        <v>172</v>
      </c>
      <c r="F823" s="185" t="s">
        <v>173</v>
      </c>
      <c r="G823" s="185">
        <v>0</v>
      </c>
      <c r="H823" s="185">
        <v>1</v>
      </c>
      <c r="I823" s="185">
        <v>0</v>
      </c>
      <c r="J823" s="185">
        <v>580000</v>
      </c>
      <c r="K823" s="185">
        <v>49000</v>
      </c>
      <c r="L823" s="185">
        <v>379200</v>
      </c>
      <c r="M823" s="185">
        <v>78057</v>
      </c>
      <c r="N823" s="185">
        <v>24240</v>
      </c>
      <c r="O823" s="185">
        <v>26440</v>
      </c>
      <c r="P823" s="185">
        <v>402263</v>
      </c>
      <c r="R823" s="185">
        <v>0</v>
      </c>
      <c r="S823" s="185">
        <v>580000</v>
      </c>
      <c r="U823"/>
    </row>
    <row r="824" spans="1:21" s="185" customFormat="1" x14ac:dyDescent="0.25">
      <c r="A824" s="185" t="s">
        <v>4186</v>
      </c>
      <c r="B824" s="185" t="s">
        <v>4187</v>
      </c>
      <c r="C824" s="185" t="s">
        <v>4188</v>
      </c>
      <c r="D824" s="185" t="s">
        <v>4549</v>
      </c>
      <c r="E824" s="185" t="s">
        <v>604</v>
      </c>
      <c r="G824" s="185">
        <v>40000</v>
      </c>
      <c r="H824" s="185">
        <v>8</v>
      </c>
      <c r="I824" s="185">
        <v>320000</v>
      </c>
      <c r="J824" s="185">
        <v>610000</v>
      </c>
      <c r="K824" s="185">
        <v>49000</v>
      </c>
      <c r="L824" s="185">
        <v>362700</v>
      </c>
      <c r="M824" s="185">
        <v>82467</v>
      </c>
      <c r="N824" s="185">
        <v>25440</v>
      </c>
      <c r="O824" s="185">
        <v>27545</v>
      </c>
      <c r="P824" s="185">
        <v>425548</v>
      </c>
      <c r="R824" s="185">
        <v>320000</v>
      </c>
      <c r="S824" s="185">
        <v>610000</v>
      </c>
      <c r="U824"/>
    </row>
    <row r="825" spans="1:21" s="185" customFormat="1" x14ac:dyDescent="0.25">
      <c r="A825" s="185" t="s">
        <v>4186</v>
      </c>
      <c r="B825" s="185" t="s">
        <v>4187</v>
      </c>
      <c r="C825" s="185" t="s">
        <v>4188</v>
      </c>
      <c r="D825" s="185" t="s">
        <v>4549</v>
      </c>
      <c r="E825" s="185" t="s">
        <v>1237</v>
      </c>
      <c r="G825" s="185">
        <v>145000</v>
      </c>
      <c r="H825" s="185">
        <v>2</v>
      </c>
      <c r="I825" s="185">
        <v>290000</v>
      </c>
      <c r="J825" s="185">
        <v>610000</v>
      </c>
      <c r="K825" s="185">
        <v>49000</v>
      </c>
      <c r="L825" s="185">
        <v>362700</v>
      </c>
      <c r="M825" s="185">
        <v>82467</v>
      </c>
      <c r="N825" s="185">
        <v>25440</v>
      </c>
      <c r="O825" s="185">
        <v>27545</v>
      </c>
      <c r="P825" s="185">
        <v>425548</v>
      </c>
      <c r="R825" s="185">
        <v>290000</v>
      </c>
      <c r="S825" s="185">
        <v>610000</v>
      </c>
      <c r="U825"/>
    </row>
    <row r="826" spans="1:21" s="185" customFormat="1" x14ac:dyDescent="0.25">
      <c r="A826" s="185" t="s">
        <v>4186</v>
      </c>
      <c r="B826" s="185" t="s">
        <v>4187</v>
      </c>
      <c r="C826" s="185" t="s">
        <v>4188</v>
      </c>
      <c r="D826" s="185" t="s">
        <v>4549</v>
      </c>
      <c r="E826" s="185" t="s">
        <v>172</v>
      </c>
      <c r="F826" s="185" t="s">
        <v>173</v>
      </c>
      <c r="G826" s="185">
        <v>0</v>
      </c>
      <c r="H826" s="185">
        <v>1</v>
      </c>
      <c r="I826" s="185">
        <v>0</v>
      </c>
      <c r="J826" s="185">
        <v>610000</v>
      </c>
      <c r="K826" s="185">
        <v>49000</v>
      </c>
      <c r="L826" s="185">
        <v>362700</v>
      </c>
      <c r="M826" s="185">
        <v>82467</v>
      </c>
      <c r="N826" s="185">
        <v>25440</v>
      </c>
      <c r="O826" s="185">
        <v>27545</v>
      </c>
      <c r="P826" s="185">
        <v>425548</v>
      </c>
      <c r="R826" s="185">
        <v>0</v>
      </c>
      <c r="S826" s="185">
        <v>610000</v>
      </c>
      <c r="U826"/>
    </row>
    <row r="827" spans="1:21" s="185" customFormat="1" x14ac:dyDescent="0.25">
      <c r="A827" s="185" t="s">
        <v>4192</v>
      </c>
      <c r="B827" s="185" t="s">
        <v>4193</v>
      </c>
      <c r="C827" s="185" t="s">
        <v>4194</v>
      </c>
      <c r="D827" s="185" t="s">
        <v>4549</v>
      </c>
      <c r="E827" s="185" t="s">
        <v>1206</v>
      </c>
      <c r="F827" s="185" t="s">
        <v>698</v>
      </c>
      <c r="G827" s="185">
        <v>125000</v>
      </c>
      <c r="H827" s="185">
        <v>1</v>
      </c>
      <c r="I827" s="185">
        <v>125000</v>
      </c>
      <c r="J827" s="185">
        <v>560000</v>
      </c>
      <c r="K827" s="185">
        <v>49000</v>
      </c>
      <c r="L827" s="185">
        <v>357700</v>
      </c>
      <c r="M827" s="185">
        <v>75117</v>
      </c>
      <c r="N827" s="185">
        <v>23440</v>
      </c>
      <c r="O827" s="185">
        <v>25090</v>
      </c>
      <c r="P827" s="185">
        <v>387353</v>
      </c>
      <c r="R827" s="185">
        <v>125000</v>
      </c>
      <c r="S827" s="185">
        <v>560000</v>
      </c>
      <c r="U827"/>
    </row>
    <row r="828" spans="1:21" s="185" customFormat="1" x14ac:dyDescent="0.25">
      <c r="A828" s="185" t="s">
        <v>4192</v>
      </c>
      <c r="B828" s="185" t="s">
        <v>4193</v>
      </c>
      <c r="C828" s="185" t="s">
        <v>4194</v>
      </c>
      <c r="D828" s="185" t="s">
        <v>4549</v>
      </c>
      <c r="E828" s="185" t="s">
        <v>1237</v>
      </c>
      <c r="G828" s="185">
        <v>145000</v>
      </c>
      <c r="H828" s="185">
        <v>3</v>
      </c>
      <c r="I828" s="185">
        <v>435000</v>
      </c>
      <c r="J828" s="185">
        <v>560000</v>
      </c>
      <c r="K828" s="185">
        <v>49000</v>
      </c>
      <c r="L828" s="185">
        <v>357700</v>
      </c>
      <c r="M828" s="185">
        <v>75117</v>
      </c>
      <c r="N828" s="185">
        <v>23440</v>
      </c>
      <c r="O828" s="185">
        <v>25090</v>
      </c>
      <c r="P828" s="185">
        <v>387353</v>
      </c>
      <c r="R828" s="185">
        <v>435000</v>
      </c>
      <c r="S828" s="185">
        <v>560000</v>
      </c>
      <c r="U828"/>
    </row>
    <row r="829" spans="1:21" s="185" customFormat="1" x14ac:dyDescent="0.25">
      <c r="A829" s="185" t="s">
        <v>4192</v>
      </c>
      <c r="B829" s="185" t="s">
        <v>4193</v>
      </c>
      <c r="C829" s="185" t="s">
        <v>4194</v>
      </c>
      <c r="D829" s="185" t="s">
        <v>4549</v>
      </c>
      <c r="E829" s="185" t="s">
        <v>172</v>
      </c>
      <c r="F829" s="185" t="s">
        <v>173</v>
      </c>
      <c r="G829" s="185">
        <v>0</v>
      </c>
      <c r="H829" s="185">
        <v>1</v>
      </c>
      <c r="I829" s="185">
        <v>0</v>
      </c>
      <c r="J829" s="185">
        <v>560000</v>
      </c>
      <c r="K829" s="185">
        <v>49000</v>
      </c>
      <c r="L829" s="185">
        <v>357700</v>
      </c>
      <c r="M829" s="185">
        <v>75117</v>
      </c>
      <c r="N829" s="185">
        <v>23440</v>
      </c>
      <c r="O829" s="185">
        <v>25090</v>
      </c>
      <c r="P829" s="185">
        <v>387353</v>
      </c>
      <c r="R829" s="185">
        <v>0</v>
      </c>
      <c r="S829" s="185">
        <v>560000</v>
      </c>
      <c r="U829"/>
    </row>
    <row r="830" spans="1:21" s="185" customFormat="1" x14ac:dyDescent="0.25">
      <c r="A830" s="185" t="s">
        <v>4199</v>
      </c>
      <c r="B830" s="185" t="s">
        <v>4200</v>
      </c>
      <c r="C830" s="185" t="s">
        <v>4201</v>
      </c>
      <c r="D830" s="185" t="s">
        <v>4549</v>
      </c>
      <c r="E830" s="185" t="s">
        <v>1237</v>
      </c>
      <c r="G830" s="185">
        <v>145000</v>
      </c>
      <c r="H830" s="185">
        <v>4</v>
      </c>
      <c r="I830" s="185">
        <v>580000</v>
      </c>
      <c r="J830" s="185">
        <v>580000</v>
      </c>
      <c r="K830" s="185">
        <v>49000</v>
      </c>
      <c r="L830" s="185">
        <v>404750</v>
      </c>
      <c r="M830" s="185">
        <v>78057</v>
      </c>
      <c r="N830" s="185">
        <v>24240</v>
      </c>
      <c r="O830" s="185">
        <v>26391</v>
      </c>
      <c r="P830" s="185">
        <v>402312</v>
      </c>
      <c r="R830" s="185">
        <v>580000</v>
      </c>
      <c r="S830" s="185">
        <v>580000</v>
      </c>
      <c r="U830"/>
    </row>
    <row r="831" spans="1:21" s="185" customFormat="1" x14ac:dyDescent="0.25">
      <c r="A831" s="185" t="s">
        <v>4199</v>
      </c>
      <c r="B831" s="185" t="s">
        <v>4200</v>
      </c>
      <c r="C831" s="185" t="s">
        <v>4201</v>
      </c>
      <c r="D831" s="185" t="s">
        <v>4549</v>
      </c>
      <c r="E831" s="185" t="s">
        <v>172</v>
      </c>
      <c r="F831" s="185" t="s">
        <v>173</v>
      </c>
      <c r="G831" s="185">
        <v>0</v>
      </c>
      <c r="H831" s="185">
        <v>1</v>
      </c>
      <c r="I831" s="185">
        <v>0</v>
      </c>
      <c r="J831" s="185">
        <v>580000</v>
      </c>
      <c r="K831" s="185">
        <v>49000</v>
      </c>
      <c r="L831" s="185">
        <v>404750</v>
      </c>
      <c r="M831" s="185">
        <v>78057</v>
      </c>
      <c r="N831" s="185">
        <v>24240</v>
      </c>
      <c r="O831" s="185">
        <v>26391</v>
      </c>
      <c r="P831" s="185">
        <v>402312</v>
      </c>
      <c r="R831" s="185">
        <v>0</v>
      </c>
      <c r="S831" s="185">
        <v>580000</v>
      </c>
      <c r="U831"/>
    </row>
    <row r="832" spans="1:21" s="185" customFormat="1" x14ac:dyDescent="0.25">
      <c r="A832" s="185" t="s">
        <v>4205</v>
      </c>
      <c r="B832" s="185" t="s">
        <v>4206</v>
      </c>
      <c r="C832" s="185" t="s">
        <v>4207</v>
      </c>
      <c r="D832" s="185" t="s">
        <v>4549</v>
      </c>
      <c r="E832" s="185" t="s">
        <v>170</v>
      </c>
      <c r="F832" s="185" t="s">
        <v>698</v>
      </c>
      <c r="G832" s="185">
        <v>24000</v>
      </c>
      <c r="H832" s="185">
        <v>2</v>
      </c>
      <c r="I832" s="185">
        <v>48000</v>
      </c>
      <c r="J832" s="185">
        <v>753000</v>
      </c>
      <c r="K832" s="185">
        <v>49000</v>
      </c>
      <c r="L832" s="185">
        <v>563200</v>
      </c>
      <c r="M832" s="185">
        <v>103488</v>
      </c>
      <c r="N832" s="185">
        <v>31160</v>
      </c>
      <c r="O832" s="185">
        <v>34566</v>
      </c>
      <c r="P832" s="185">
        <v>534786</v>
      </c>
      <c r="R832" s="185">
        <v>48000</v>
      </c>
      <c r="S832" s="185">
        <v>753000</v>
      </c>
      <c r="U832"/>
    </row>
    <row r="833" spans="1:21" s="185" customFormat="1" x14ac:dyDescent="0.25">
      <c r="A833" s="185" t="s">
        <v>4205</v>
      </c>
      <c r="B833" s="185" t="s">
        <v>4206</v>
      </c>
      <c r="C833" s="185" t="s">
        <v>4207</v>
      </c>
      <c r="D833" s="185" t="s">
        <v>4549</v>
      </c>
      <c r="E833" s="185" t="s">
        <v>174</v>
      </c>
      <c r="F833" s="185" t="s">
        <v>199</v>
      </c>
      <c r="G833" s="185">
        <v>19500</v>
      </c>
      <c r="H833" s="185">
        <v>4</v>
      </c>
      <c r="I833" s="185">
        <v>78000</v>
      </c>
      <c r="J833" s="185">
        <v>753000</v>
      </c>
      <c r="K833" s="185">
        <v>49000</v>
      </c>
      <c r="L833" s="185">
        <v>563200</v>
      </c>
      <c r="M833" s="185">
        <v>103488</v>
      </c>
      <c r="N833" s="185">
        <v>31160</v>
      </c>
      <c r="O833" s="185">
        <v>34566</v>
      </c>
      <c r="P833" s="185">
        <v>534786</v>
      </c>
      <c r="R833" s="185">
        <v>78000</v>
      </c>
      <c r="S833" s="185">
        <v>753000</v>
      </c>
      <c r="U833"/>
    </row>
    <row r="834" spans="1:21" s="185" customFormat="1" x14ac:dyDescent="0.25">
      <c r="A834" s="185" t="s">
        <v>4205</v>
      </c>
      <c r="B834" s="185" t="s">
        <v>4206</v>
      </c>
      <c r="C834" s="185" t="s">
        <v>4207</v>
      </c>
      <c r="D834" s="185" t="s">
        <v>4549</v>
      </c>
      <c r="E834" s="185" t="s">
        <v>604</v>
      </c>
      <c r="G834" s="185">
        <v>40000</v>
      </c>
      <c r="H834" s="185">
        <v>1</v>
      </c>
      <c r="I834" s="185">
        <v>40000</v>
      </c>
      <c r="J834" s="185">
        <v>753000</v>
      </c>
      <c r="K834" s="185">
        <v>49000</v>
      </c>
      <c r="L834" s="185">
        <v>563200</v>
      </c>
      <c r="M834" s="185">
        <v>103488</v>
      </c>
      <c r="N834" s="185">
        <v>31160</v>
      </c>
      <c r="O834" s="185">
        <v>34566</v>
      </c>
      <c r="P834" s="185">
        <v>534786</v>
      </c>
      <c r="R834" s="185">
        <v>40000</v>
      </c>
      <c r="S834" s="185">
        <v>753000</v>
      </c>
      <c r="U834"/>
    </row>
    <row r="835" spans="1:21" s="185" customFormat="1" x14ac:dyDescent="0.25">
      <c r="A835" s="185" t="s">
        <v>4205</v>
      </c>
      <c r="B835" s="185" t="s">
        <v>4206</v>
      </c>
      <c r="C835" s="185" t="s">
        <v>4207</v>
      </c>
      <c r="D835" s="185" t="s">
        <v>4549</v>
      </c>
      <c r="E835" s="185" t="s">
        <v>640</v>
      </c>
      <c r="G835" s="185">
        <v>40000</v>
      </c>
      <c r="H835" s="185">
        <v>1</v>
      </c>
      <c r="I835" s="185">
        <v>40000</v>
      </c>
      <c r="J835" s="185">
        <v>753000</v>
      </c>
      <c r="K835" s="185">
        <v>49000</v>
      </c>
      <c r="L835" s="185">
        <v>563200</v>
      </c>
      <c r="M835" s="185">
        <v>103488</v>
      </c>
      <c r="N835" s="185">
        <v>31160</v>
      </c>
      <c r="O835" s="185">
        <v>34566</v>
      </c>
      <c r="P835" s="185">
        <v>534786</v>
      </c>
      <c r="R835" s="185">
        <v>40000</v>
      </c>
      <c r="S835" s="185">
        <v>753000</v>
      </c>
      <c r="U835"/>
    </row>
    <row r="836" spans="1:21" s="185" customFormat="1" x14ac:dyDescent="0.25">
      <c r="A836" s="185" t="s">
        <v>4205</v>
      </c>
      <c r="B836" s="185" t="s">
        <v>4206</v>
      </c>
      <c r="C836" s="185" t="s">
        <v>4207</v>
      </c>
      <c r="D836" s="185" t="s">
        <v>4549</v>
      </c>
      <c r="E836" s="185" t="s">
        <v>641</v>
      </c>
      <c r="G836" s="185">
        <v>40000</v>
      </c>
      <c r="H836" s="185">
        <v>1</v>
      </c>
      <c r="I836" s="185">
        <v>40000</v>
      </c>
      <c r="J836" s="185">
        <v>753000</v>
      </c>
      <c r="K836" s="185">
        <v>49000</v>
      </c>
      <c r="L836" s="185">
        <v>563200</v>
      </c>
      <c r="M836" s="185">
        <v>103488</v>
      </c>
      <c r="N836" s="185">
        <v>31160</v>
      </c>
      <c r="O836" s="185">
        <v>34566</v>
      </c>
      <c r="P836" s="185">
        <v>534786</v>
      </c>
      <c r="R836" s="185">
        <v>40000</v>
      </c>
      <c r="S836" s="185">
        <v>753000</v>
      </c>
      <c r="U836"/>
    </row>
    <row r="837" spans="1:21" s="185" customFormat="1" x14ac:dyDescent="0.25">
      <c r="A837" s="185" t="s">
        <v>4205</v>
      </c>
      <c r="B837" s="185" t="s">
        <v>4206</v>
      </c>
      <c r="C837" s="185" t="s">
        <v>4207</v>
      </c>
      <c r="D837" s="185" t="s">
        <v>4549</v>
      </c>
      <c r="E837" s="185" t="s">
        <v>594</v>
      </c>
      <c r="G837" s="185">
        <v>93000</v>
      </c>
      <c r="H837" s="185">
        <v>1</v>
      </c>
      <c r="I837" s="185">
        <v>93000</v>
      </c>
      <c r="J837" s="185">
        <v>753000</v>
      </c>
      <c r="K837" s="185">
        <v>49000</v>
      </c>
      <c r="L837" s="185">
        <v>563200</v>
      </c>
      <c r="M837" s="185">
        <v>103488</v>
      </c>
      <c r="N837" s="185">
        <v>31160</v>
      </c>
      <c r="O837" s="185">
        <v>34566</v>
      </c>
      <c r="P837" s="185">
        <v>534786</v>
      </c>
      <c r="R837" s="185">
        <v>93000</v>
      </c>
      <c r="S837" s="185">
        <v>753000</v>
      </c>
      <c r="U837"/>
    </row>
    <row r="838" spans="1:21" s="185" customFormat="1" x14ac:dyDescent="0.25">
      <c r="A838" s="185" t="s">
        <v>4205</v>
      </c>
      <c r="B838" s="185" t="s">
        <v>4206</v>
      </c>
      <c r="C838" s="185" t="s">
        <v>4207</v>
      </c>
      <c r="D838" s="185" t="s">
        <v>4549</v>
      </c>
      <c r="E838" s="185" t="s">
        <v>598</v>
      </c>
      <c r="G838" s="185">
        <v>37000</v>
      </c>
      <c r="H838" s="185">
        <v>2</v>
      </c>
      <c r="I838" s="185">
        <v>74000</v>
      </c>
      <c r="J838" s="185">
        <v>753000</v>
      </c>
      <c r="K838" s="185">
        <v>49000</v>
      </c>
      <c r="L838" s="185">
        <v>563200</v>
      </c>
      <c r="M838" s="185">
        <v>103488</v>
      </c>
      <c r="N838" s="185">
        <v>31160</v>
      </c>
      <c r="O838" s="185">
        <v>34566</v>
      </c>
      <c r="P838" s="185">
        <v>534786</v>
      </c>
      <c r="R838" s="185">
        <v>74000</v>
      </c>
      <c r="S838" s="185">
        <v>753000</v>
      </c>
      <c r="U838"/>
    </row>
    <row r="839" spans="1:21" s="185" customFormat="1" x14ac:dyDescent="0.25">
      <c r="A839" s="185" t="s">
        <v>4205</v>
      </c>
      <c r="B839" s="185" t="s">
        <v>4206</v>
      </c>
      <c r="C839" s="185" t="s">
        <v>4207</v>
      </c>
      <c r="D839" s="185" t="s">
        <v>4549</v>
      </c>
      <c r="E839" s="185" t="s">
        <v>640</v>
      </c>
      <c r="G839" s="185">
        <v>40000</v>
      </c>
      <c r="H839" s="185">
        <v>2</v>
      </c>
      <c r="I839" s="185">
        <v>80000</v>
      </c>
      <c r="J839" s="185">
        <v>753000</v>
      </c>
      <c r="K839" s="185">
        <v>49000</v>
      </c>
      <c r="L839" s="185">
        <v>563200</v>
      </c>
      <c r="M839" s="185">
        <v>103488</v>
      </c>
      <c r="N839" s="185">
        <v>31160</v>
      </c>
      <c r="O839" s="185">
        <v>34566</v>
      </c>
      <c r="P839" s="185">
        <v>534786</v>
      </c>
      <c r="R839" s="185">
        <v>80000</v>
      </c>
      <c r="S839" s="185">
        <v>753000</v>
      </c>
      <c r="U839"/>
    </row>
    <row r="840" spans="1:21" s="185" customFormat="1" x14ac:dyDescent="0.25">
      <c r="A840" s="185" t="s">
        <v>4205</v>
      </c>
      <c r="B840" s="185" t="s">
        <v>4206</v>
      </c>
      <c r="C840" s="185" t="s">
        <v>4207</v>
      </c>
      <c r="D840" s="185" t="s">
        <v>4549</v>
      </c>
      <c r="E840" s="185" t="s">
        <v>641</v>
      </c>
      <c r="G840" s="185">
        <v>40000</v>
      </c>
      <c r="H840" s="185">
        <v>2</v>
      </c>
      <c r="I840" s="185">
        <v>80000</v>
      </c>
      <c r="J840" s="185">
        <v>753000</v>
      </c>
      <c r="K840" s="185">
        <v>49000</v>
      </c>
      <c r="L840" s="185">
        <v>563200</v>
      </c>
      <c r="M840" s="185">
        <v>103488</v>
      </c>
      <c r="N840" s="185">
        <v>31160</v>
      </c>
      <c r="O840" s="185">
        <v>34566</v>
      </c>
      <c r="P840" s="185">
        <v>534786</v>
      </c>
      <c r="R840" s="185">
        <v>80000</v>
      </c>
      <c r="S840" s="185">
        <v>753000</v>
      </c>
      <c r="U840"/>
    </row>
    <row r="841" spans="1:21" s="185" customFormat="1" x14ac:dyDescent="0.25">
      <c r="A841" s="185" t="s">
        <v>4205</v>
      </c>
      <c r="B841" s="185" t="s">
        <v>4206</v>
      </c>
      <c r="C841" s="185" t="s">
        <v>4207</v>
      </c>
      <c r="D841" s="185" t="s">
        <v>4549</v>
      </c>
      <c r="E841" s="185" t="s">
        <v>604</v>
      </c>
      <c r="G841" s="185">
        <v>40000</v>
      </c>
      <c r="H841" s="185">
        <v>2</v>
      </c>
      <c r="I841" s="185">
        <v>80000</v>
      </c>
      <c r="J841" s="185">
        <v>753000</v>
      </c>
      <c r="K841" s="185">
        <v>49000</v>
      </c>
      <c r="L841" s="185">
        <v>563200</v>
      </c>
      <c r="M841" s="185">
        <v>103488</v>
      </c>
      <c r="N841" s="185">
        <v>31160</v>
      </c>
      <c r="O841" s="185">
        <v>34566</v>
      </c>
      <c r="P841" s="185">
        <v>534786</v>
      </c>
      <c r="R841" s="185">
        <v>80000</v>
      </c>
      <c r="S841" s="185">
        <v>753000</v>
      </c>
      <c r="U841"/>
    </row>
    <row r="842" spans="1:21" s="185" customFormat="1" x14ac:dyDescent="0.25">
      <c r="A842" s="185" t="s">
        <v>4205</v>
      </c>
      <c r="B842" s="185" t="s">
        <v>4206</v>
      </c>
      <c r="C842" s="185" t="s">
        <v>4207</v>
      </c>
      <c r="D842" s="185" t="s">
        <v>4549</v>
      </c>
      <c r="E842" s="185" t="s">
        <v>1223</v>
      </c>
      <c r="F842" s="185" t="s">
        <v>698</v>
      </c>
      <c r="G842" s="185">
        <v>100000</v>
      </c>
      <c r="H842" s="185">
        <v>1</v>
      </c>
      <c r="I842" s="185">
        <v>100000</v>
      </c>
      <c r="J842" s="185">
        <v>753000</v>
      </c>
      <c r="K842" s="185">
        <v>49000</v>
      </c>
      <c r="L842" s="185">
        <v>563200</v>
      </c>
      <c r="M842" s="185">
        <v>103488</v>
      </c>
      <c r="N842" s="185">
        <v>31160</v>
      </c>
      <c r="O842" s="185">
        <v>34566</v>
      </c>
      <c r="P842" s="185">
        <v>534786</v>
      </c>
      <c r="R842" s="185">
        <v>100000</v>
      </c>
      <c r="S842" s="185">
        <v>753000</v>
      </c>
      <c r="U842"/>
    </row>
    <row r="843" spans="1:21" s="185" customFormat="1" x14ac:dyDescent="0.25">
      <c r="A843" s="185" t="s">
        <v>4205</v>
      </c>
      <c r="B843" s="185" t="s">
        <v>4206</v>
      </c>
      <c r="C843" s="185" t="s">
        <v>4207</v>
      </c>
      <c r="D843" s="185" t="s">
        <v>4549</v>
      </c>
      <c r="E843" s="185" t="s">
        <v>172</v>
      </c>
      <c r="F843" s="185" t="s">
        <v>173</v>
      </c>
      <c r="G843" s="185">
        <v>0</v>
      </c>
      <c r="H843" s="185">
        <v>1</v>
      </c>
      <c r="I843" s="185">
        <v>0</v>
      </c>
      <c r="J843" s="185">
        <v>753000</v>
      </c>
      <c r="K843" s="185">
        <v>49000</v>
      </c>
      <c r="L843" s="185">
        <v>563200</v>
      </c>
      <c r="M843" s="185">
        <v>103488</v>
      </c>
      <c r="N843" s="185">
        <v>31160</v>
      </c>
      <c r="O843" s="185">
        <v>34566</v>
      </c>
      <c r="P843" s="185">
        <v>534786</v>
      </c>
      <c r="R843" s="185">
        <v>0</v>
      </c>
      <c r="S843" s="185">
        <v>753000</v>
      </c>
      <c r="U843"/>
    </row>
    <row r="844" spans="1:21" s="185" customFormat="1" x14ac:dyDescent="0.25">
      <c r="A844" s="185" t="s">
        <v>4213</v>
      </c>
      <c r="B844" s="185" t="s">
        <v>4214</v>
      </c>
      <c r="C844" s="185" t="s">
        <v>4215</v>
      </c>
      <c r="D844" s="185" t="s">
        <v>4549</v>
      </c>
      <c r="E844" s="185" t="s">
        <v>203</v>
      </c>
      <c r="F844" s="185" t="s">
        <v>173</v>
      </c>
      <c r="G844" s="185">
        <v>28000</v>
      </c>
      <c r="H844" s="185">
        <v>2</v>
      </c>
      <c r="I844" s="185">
        <v>56000</v>
      </c>
      <c r="J844" s="185">
        <v>412000</v>
      </c>
      <c r="K844" s="185">
        <v>30000</v>
      </c>
      <c r="L844" s="185">
        <v>305600</v>
      </c>
      <c r="M844" s="185">
        <v>56154</v>
      </c>
      <c r="N844" s="185">
        <v>18280</v>
      </c>
      <c r="O844" s="185">
        <v>18756</v>
      </c>
      <c r="P844" s="185">
        <v>288810</v>
      </c>
      <c r="R844" s="185">
        <v>56000</v>
      </c>
      <c r="S844" s="185">
        <v>412000</v>
      </c>
      <c r="U844"/>
    </row>
    <row r="845" spans="1:21" s="185" customFormat="1" x14ac:dyDescent="0.25">
      <c r="A845" s="185" t="s">
        <v>4213</v>
      </c>
      <c r="B845" s="185" t="s">
        <v>4214</v>
      </c>
      <c r="C845" s="185" t="s">
        <v>4215</v>
      </c>
      <c r="D845" s="185" t="s">
        <v>4549</v>
      </c>
      <c r="E845" s="185" t="s">
        <v>203</v>
      </c>
      <c r="F845" s="185" t="s">
        <v>185</v>
      </c>
      <c r="G845" s="185">
        <v>28000</v>
      </c>
      <c r="H845" s="185">
        <v>2</v>
      </c>
      <c r="I845" s="185">
        <v>56000</v>
      </c>
      <c r="J845" s="185">
        <v>412000</v>
      </c>
      <c r="K845" s="185">
        <v>30000</v>
      </c>
      <c r="L845" s="185">
        <v>305600</v>
      </c>
      <c r="M845" s="185">
        <v>56154</v>
      </c>
      <c r="N845" s="185">
        <v>18280</v>
      </c>
      <c r="O845" s="185">
        <v>18756</v>
      </c>
      <c r="P845" s="185">
        <v>288810</v>
      </c>
      <c r="R845" s="185">
        <v>56000</v>
      </c>
      <c r="S845" s="185">
        <v>412000</v>
      </c>
      <c r="U845"/>
    </row>
    <row r="846" spans="1:21" s="185" customFormat="1" x14ac:dyDescent="0.25">
      <c r="A846" s="185" t="s">
        <v>4213</v>
      </c>
      <c r="B846" s="185" t="s">
        <v>4214</v>
      </c>
      <c r="C846" s="185" t="s">
        <v>4215</v>
      </c>
      <c r="D846" s="185" t="s">
        <v>4549</v>
      </c>
      <c r="E846" s="185" t="s">
        <v>203</v>
      </c>
      <c r="F846" s="185" t="s">
        <v>248</v>
      </c>
      <c r="G846" s="185">
        <v>28000</v>
      </c>
      <c r="H846" s="185">
        <v>4</v>
      </c>
      <c r="I846" s="185">
        <v>112000</v>
      </c>
      <c r="J846" s="185">
        <v>412000</v>
      </c>
      <c r="K846" s="185">
        <v>30000</v>
      </c>
      <c r="L846" s="185">
        <v>305600</v>
      </c>
      <c r="M846" s="185">
        <v>56154</v>
      </c>
      <c r="N846" s="185">
        <v>18280</v>
      </c>
      <c r="O846" s="185">
        <v>18756</v>
      </c>
      <c r="P846" s="185">
        <v>288810</v>
      </c>
      <c r="R846" s="185">
        <v>112000</v>
      </c>
      <c r="S846" s="185">
        <v>412000</v>
      </c>
      <c r="U846"/>
    </row>
    <row r="847" spans="1:21" s="185" customFormat="1" x14ac:dyDescent="0.25">
      <c r="A847" s="185" t="s">
        <v>4213</v>
      </c>
      <c r="B847" s="185" t="s">
        <v>4214</v>
      </c>
      <c r="C847" s="185" t="s">
        <v>4215</v>
      </c>
      <c r="D847" s="185" t="s">
        <v>4549</v>
      </c>
      <c r="E847" s="185" t="s">
        <v>203</v>
      </c>
      <c r="F847" s="185" t="s">
        <v>204</v>
      </c>
      <c r="G847" s="185">
        <v>28000</v>
      </c>
      <c r="H847" s="185">
        <v>1</v>
      </c>
      <c r="I847" s="185">
        <v>28000</v>
      </c>
      <c r="J847" s="185">
        <v>412000</v>
      </c>
      <c r="K847" s="185">
        <v>30000</v>
      </c>
      <c r="L847" s="185">
        <v>305600</v>
      </c>
      <c r="M847" s="185">
        <v>56154</v>
      </c>
      <c r="N847" s="185">
        <v>18280</v>
      </c>
      <c r="O847" s="185">
        <v>18756</v>
      </c>
      <c r="P847" s="185">
        <v>288810</v>
      </c>
      <c r="R847" s="185">
        <v>28000</v>
      </c>
      <c r="S847" s="185">
        <v>412000</v>
      </c>
      <c r="U847"/>
    </row>
    <row r="848" spans="1:21" s="185" customFormat="1" x14ac:dyDescent="0.25">
      <c r="A848" s="185" t="s">
        <v>4213</v>
      </c>
      <c r="B848" s="185" t="s">
        <v>4214</v>
      </c>
      <c r="C848" s="185" t="s">
        <v>4215</v>
      </c>
      <c r="D848" s="185" t="s">
        <v>4549</v>
      </c>
      <c r="E848" s="185" t="s">
        <v>1020</v>
      </c>
      <c r="F848" s="185" t="s">
        <v>1021</v>
      </c>
      <c r="G848" s="185">
        <v>40000</v>
      </c>
      <c r="H848" s="185">
        <v>4</v>
      </c>
      <c r="I848" s="185">
        <v>160000</v>
      </c>
      <c r="J848" s="185">
        <v>412000</v>
      </c>
      <c r="K848" s="185">
        <v>30000</v>
      </c>
      <c r="L848" s="185">
        <v>305600</v>
      </c>
      <c r="M848" s="185">
        <v>56154</v>
      </c>
      <c r="N848" s="185">
        <v>18280</v>
      </c>
      <c r="O848" s="185">
        <v>18756</v>
      </c>
      <c r="P848" s="185">
        <v>288810</v>
      </c>
      <c r="R848" s="185">
        <v>160000</v>
      </c>
      <c r="S848" s="185">
        <v>412000</v>
      </c>
      <c r="U848"/>
    </row>
    <row r="849" spans="1:21" s="185" customFormat="1" x14ac:dyDescent="0.25">
      <c r="A849" s="185" t="s">
        <v>4213</v>
      </c>
      <c r="B849" s="185" t="s">
        <v>4214</v>
      </c>
      <c r="C849" s="185" t="s">
        <v>4215</v>
      </c>
      <c r="D849" s="185" t="s">
        <v>4549</v>
      </c>
      <c r="E849" s="185" t="s">
        <v>172</v>
      </c>
      <c r="F849" s="185" t="s">
        <v>173</v>
      </c>
      <c r="G849" s="185">
        <v>0</v>
      </c>
      <c r="H849" s="185">
        <v>1</v>
      </c>
      <c r="I849" s="185">
        <v>0</v>
      </c>
      <c r="J849" s="185">
        <v>412000</v>
      </c>
      <c r="K849" s="185">
        <v>30000</v>
      </c>
      <c r="L849" s="185">
        <v>305600</v>
      </c>
      <c r="M849" s="185">
        <v>56154</v>
      </c>
      <c r="N849" s="185">
        <v>18280</v>
      </c>
      <c r="O849" s="185">
        <v>18756</v>
      </c>
      <c r="P849" s="185">
        <v>288810</v>
      </c>
      <c r="R849" s="185">
        <v>0</v>
      </c>
      <c r="S849" s="185">
        <v>412000</v>
      </c>
      <c r="U849"/>
    </row>
    <row r="850" spans="1:21" s="185" customFormat="1" x14ac:dyDescent="0.25">
      <c r="A850" s="185" t="s">
        <v>4219</v>
      </c>
      <c r="B850" s="185" t="s">
        <v>4220</v>
      </c>
      <c r="C850" s="185" t="s">
        <v>4221</v>
      </c>
      <c r="D850" s="185" t="s">
        <v>4549</v>
      </c>
      <c r="E850" s="185" t="s">
        <v>1237</v>
      </c>
      <c r="G850" s="185">
        <v>145000</v>
      </c>
      <c r="H850" s="185">
        <v>4</v>
      </c>
      <c r="I850" s="185">
        <v>580000</v>
      </c>
      <c r="J850" s="185">
        <v>580000</v>
      </c>
      <c r="K850" s="185">
        <v>49000</v>
      </c>
      <c r="L850" s="185">
        <v>424800</v>
      </c>
      <c r="M850" s="185">
        <v>78057</v>
      </c>
      <c r="N850" s="185">
        <v>24240</v>
      </c>
      <c r="O850" s="185">
        <v>26072</v>
      </c>
      <c r="P850" s="185">
        <v>402631</v>
      </c>
      <c r="R850" s="185">
        <v>580000</v>
      </c>
      <c r="S850" s="185">
        <v>580000</v>
      </c>
      <c r="U850"/>
    </row>
    <row r="851" spans="1:21" s="185" customFormat="1" x14ac:dyDescent="0.25">
      <c r="A851" s="185" t="s">
        <v>4219</v>
      </c>
      <c r="B851" s="185" t="s">
        <v>4220</v>
      </c>
      <c r="C851" s="185" t="s">
        <v>4221</v>
      </c>
      <c r="D851" s="185" t="s">
        <v>4549</v>
      </c>
      <c r="E851" s="185" t="s">
        <v>172</v>
      </c>
      <c r="F851" s="185" t="s">
        <v>173</v>
      </c>
      <c r="G851" s="185">
        <v>0</v>
      </c>
      <c r="H851" s="185">
        <v>1</v>
      </c>
      <c r="I851" s="185">
        <v>0</v>
      </c>
      <c r="J851" s="185">
        <v>580000</v>
      </c>
      <c r="K851" s="185">
        <v>49000</v>
      </c>
      <c r="L851" s="185">
        <v>424800</v>
      </c>
      <c r="M851" s="185">
        <v>78057</v>
      </c>
      <c r="N851" s="185">
        <v>24240</v>
      </c>
      <c r="O851" s="185">
        <v>26072</v>
      </c>
      <c r="P851" s="185">
        <v>402631</v>
      </c>
      <c r="R851" s="185">
        <v>0</v>
      </c>
      <c r="S851" s="185">
        <v>580000</v>
      </c>
      <c r="U851"/>
    </row>
    <row r="852" spans="1:21" s="185" customFormat="1" x14ac:dyDescent="0.25">
      <c r="A852" s="185" t="s">
        <v>4226</v>
      </c>
      <c r="B852" s="185" t="s">
        <v>4227</v>
      </c>
      <c r="C852" s="185" t="s">
        <v>4228</v>
      </c>
      <c r="D852" s="185" t="s">
        <v>4549</v>
      </c>
      <c r="E852" s="185" t="s">
        <v>1020</v>
      </c>
      <c r="F852" s="185" t="s">
        <v>1021</v>
      </c>
      <c r="G852" s="185">
        <v>40000</v>
      </c>
      <c r="H852" s="185">
        <v>2</v>
      </c>
      <c r="I852" s="185">
        <v>80000</v>
      </c>
      <c r="J852" s="185">
        <v>640000</v>
      </c>
      <c r="K852" s="185">
        <v>49000</v>
      </c>
      <c r="L852" s="185">
        <v>472799</v>
      </c>
      <c r="M852" s="185">
        <v>86877</v>
      </c>
      <c r="N852" s="185">
        <v>26640</v>
      </c>
      <c r="O852" s="185">
        <v>29018</v>
      </c>
      <c r="P852" s="185">
        <v>448465</v>
      </c>
      <c r="R852" s="185">
        <v>80000</v>
      </c>
      <c r="S852" s="185">
        <v>640000</v>
      </c>
      <c r="U852"/>
    </row>
    <row r="853" spans="1:21" s="185" customFormat="1" x14ac:dyDescent="0.25">
      <c r="A853" s="185" t="s">
        <v>4226</v>
      </c>
      <c r="B853" s="185" t="s">
        <v>4227</v>
      </c>
      <c r="C853" s="185" t="s">
        <v>4228</v>
      </c>
      <c r="D853" s="185" t="s">
        <v>4549</v>
      </c>
      <c r="E853" s="185" t="s">
        <v>1020</v>
      </c>
      <c r="F853" s="185" t="s">
        <v>1023</v>
      </c>
      <c r="G853" s="185">
        <v>41000</v>
      </c>
      <c r="H853" s="185">
        <v>1</v>
      </c>
      <c r="I853" s="185">
        <v>41000</v>
      </c>
      <c r="J853" s="185">
        <v>640000</v>
      </c>
      <c r="K853" s="185">
        <v>49000</v>
      </c>
      <c r="L853" s="185">
        <v>472799</v>
      </c>
      <c r="M853" s="185">
        <v>86877</v>
      </c>
      <c r="N853" s="185">
        <v>26640</v>
      </c>
      <c r="O853" s="185">
        <v>29018</v>
      </c>
      <c r="P853" s="185">
        <v>448465</v>
      </c>
      <c r="R853" s="185">
        <v>41000</v>
      </c>
      <c r="S853" s="185">
        <v>640000</v>
      </c>
      <c r="U853"/>
    </row>
    <row r="854" spans="1:21" s="185" customFormat="1" x14ac:dyDescent="0.25">
      <c r="A854" s="185" t="s">
        <v>4226</v>
      </c>
      <c r="B854" s="185" t="s">
        <v>4227</v>
      </c>
      <c r="C854" s="185" t="s">
        <v>4228</v>
      </c>
      <c r="D854" s="185" t="s">
        <v>4549</v>
      </c>
      <c r="E854" s="185" t="s">
        <v>1020</v>
      </c>
      <c r="F854" s="185" t="s">
        <v>1025</v>
      </c>
      <c r="G854" s="185">
        <v>40000</v>
      </c>
      <c r="H854" s="185">
        <v>1</v>
      </c>
      <c r="I854" s="185">
        <v>40000</v>
      </c>
      <c r="J854" s="185">
        <v>640000</v>
      </c>
      <c r="K854" s="185">
        <v>49000</v>
      </c>
      <c r="L854" s="185">
        <v>472799</v>
      </c>
      <c r="M854" s="185">
        <v>86877</v>
      </c>
      <c r="N854" s="185">
        <v>26640</v>
      </c>
      <c r="O854" s="185">
        <v>29018</v>
      </c>
      <c r="P854" s="185">
        <v>448465</v>
      </c>
      <c r="R854" s="185">
        <v>40000</v>
      </c>
      <c r="S854" s="185">
        <v>640000</v>
      </c>
      <c r="U854"/>
    </row>
    <row r="855" spans="1:21" s="185" customFormat="1" x14ac:dyDescent="0.25">
      <c r="A855" s="185" t="s">
        <v>4226</v>
      </c>
      <c r="B855" s="185" t="s">
        <v>4227</v>
      </c>
      <c r="C855" s="185" t="s">
        <v>4228</v>
      </c>
      <c r="D855" s="185" t="s">
        <v>4549</v>
      </c>
      <c r="E855" s="185" t="s">
        <v>1020</v>
      </c>
      <c r="F855" s="185" t="s">
        <v>1026</v>
      </c>
      <c r="G855" s="185">
        <v>40000</v>
      </c>
      <c r="H855" s="185">
        <v>1</v>
      </c>
      <c r="I855" s="185">
        <v>40000</v>
      </c>
      <c r="J855" s="185">
        <v>640000</v>
      </c>
      <c r="K855" s="185">
        <v>49000</v>
      </c>
      <c r="L855" s="185">
        <v>472799</v>
      </c>
      <c r="M855" s="185">
        <v>86877</v>
      </c>
      <c r="N855" s="185">
        <v>26640</v>
      </c>
      <c r="O855" s="185">
        <v>29018</v>
      </c>
      <c r="P855" s="185">
        <v>448465</v>
      </c>
      <c r="R855" s="185">
        <v>40000</v>
      </c>
      <c r="S855" s="185">
        <v>640000</v>
      </c>
      <c r="U855"/>
    </row>
    <row r="856" spans="1:21" s="185" customFormat="1" x14ac:dyDescent="0.25">
      <c r="A856" s="185" t="s">
        <v>4226</v>
      </c>
      <c r="B856" s="185" t="s">
        <v>4227</v>
      </c>
      <c r="C856" s="185" t="s">
        <v>4228</v>
      </c>
      <c r="D856" s="185" t="s">
        <v>4549</v>
      </c>
      <c r="E856" s="185" t="s">
        <v>1206</v>
      </c>
      <c r="F856" s="185" t="s">
        <v>698</v>
      </c>
      <c r="G856" s="185">
        <v>125000</v>
      </c>
      <c r="H856" s="185">
        <v>1</v>
      </c>
      <c r="I856" s="185">
        <v>125000</v>
      </c>
      <c r="J856" s="185">
        <v>640000</v>
      </c>
      <c r="K856" s="185">
        <v>49000</v>
      </c>
      <c r="L856" s="185">
        <v>472799</v>
      </c>
      <c r="M856" s="185">
        <v>86877</v>
      </c>
      <c r="N856" s="185">
        <v>26640</v>
      </c>
      <c r="O856" s="185">
        <v>29018</v>
      </c>
      <c r="P856" s="185">
        <v>448465</v>
      </c>
      <c r="R856" s="185">
        <v>125000</v>
      </c>
      <c r="S856" s="185">
        <v>640000</v>
      </c>
      <c r="U856"/>
    </row>
    <row r="857" spans="1:21" s="185" customFormat="1" x14ac:dyDescent="0.25">
      <c r="A857" s="185" t="s">
        <v>4226</v>
      </c>
      <c r="B857" s="185" t="s">
        <v>4227</v>
      </c>
      <c r="C857" s="185" t="s">
        <v>4228</v>
      </c>
      <c r="D857" s="185" t="s">
        <v>4549</v>
      </c>
      <c r="E857" s="185" t="s">
        <v>598</v>
      </c>
      <c r="G857" s="185">
        <v>37000</v>
      </c>
      <c r="H857" s="185">
        <v>2</v>
      </c>
      <c r="I857" s="185">
        <v>74000</v>
      </c>
      <c r="J857" s="185">
        <v>640000</v>
      </c>
      <c r="K857" s="185">
        <v>49000</v>
      </c>
      <c r="L857" s="185">
        <v>472799</v>
      </c>
      <c r="M857" s="185">
        <v>86877</v>
      </c>
      <c r="N857" s="185">
        <v>26640</v>
      </c>
      <c r="O857" s="185">
        <v>29018</v>
      </c>
      <c r="P857" s="185">
        <v>448465</v>
      </c>
      <c r="R857" s="185">
        <v>74000</v>
      </c>
      <c r="S857" s="185">
        <v>640000</v>
      </c>
      <c r="U857"/>
    </row>
    <row r="858" spans="1:21" s="185" customFormat="1" x14ac:dyDescent="0.25">
      <c r="A858" s="185" t="s">
        <v>4226</v>
      </c>
      <c r="B858" s="185" t="s">
        <v>4227</v>
      </c>
      <c r="C858" s="185" t="s">
        <v>4228</v>
      </c>
      <c r="D858" s="185" t="s">
        <v>4549</v>
      </c>
      <c r="E858" s="185" t="s">
        <v>640</v>
      </c>
      <c r="G858" s="185">
        <v>40000</v>
      </c>
      <c r="H858" s="185">
        <v>2</v>
      </c>
      <c r="I858" s="185">
        <v>80000</v>
      </c>
      <c r="J858" s="185">
        <v>640000</v>
      </c>
      <c r="K858" s="185">
        <v>49000</v>
      </c>
      <c r="L858" s="185">
        <v>472799</v>
      </c>
      <c r="M858" s="185">
        <v>86877</v>
      </c>
      <c r="N858" s="185">
        <v>26640</v>
      </c>
      <c r="O858" s="185">
        <v>29018</v>
      </c>
      <c r="P858" s="185">
        <v>448465</v>
      </c>
      <c r="R858" s="185">
        <v>80000</v>
      </c>
      <c r="S858" s="185">
        <v>640000</v>
      </c>
      <c r="U858"/>
    </row>
    <row r="859" spans="1:21" s="185" customFormat="1" x14ac:dyDescent="0.25">
      <c r="A859" s="185" t="s">
        <v>4226</v>
      </c>
      <c r="B859" s="185" t="s">
        <v>4227</v>
      </c>
      <c r="C859" s="185" t="s">
        <v>4228</v>
      </c>
      <c r="D859" s="185" t="s">
        <v>4549</v>
      </c>
      <c r="E859" s="185" t="s">
        <v>641</v>
      </c>
      <c r="G859" s="185">
        <v>40000</v>
      </c>
      <c r="H859" s="185">
        <v>2</v>
      </c>
      <c r="I859" s="185">
        <v>80000</v>
      </c>
      <c r="J859" s="185">
        <v>640000</v>
      </c>
      <c r="K859" s="185">
        <v>49000</v>
      </c>
      <c r="L859" s="185">
        <v>472799</v>
      </c>
      <c r="M859" s="185">
        <v>86877</v>
      </c>
      <c r="N859" s="185">
        <v>26640</v>
      </c>
      <c r="O859" s="185">
        <v>29018</v>
      </c>
      <c r="P859" s="185">
        <v>448465</v>
      </c>
      <c r="R859" s="185">
        <v>80000</v>
      </c>
      <c r="S859" s="185">
        <v>640000</v>
      </c>
      <c r="U859"/>
    </row>
    <row r="860" spans="1:21" s="185" customFormat="1" x14ac:dyDescent="0.25">
      <c r="A860" s="185" t="s">
        <v>4226</v>
      </c>
      <c r="B860" s="185" t="s">
        <v>4227</v>
      </c>
      <c r="C860" s="185" t="s">
        <v>4228</v>
      </c>
      <c r="D860" s="185" t="s">
        <v>4549</v>
      </c>
      <c r="E860" s="185" t="s">
        <v>604</v>
      </c>
      <c r="G860" s="185">
        <v>40000</v>
      </c>
      <c r="H860" s="185">
        <v>2</v>
      </c>
      <c r="I860" s="185">
        <v>80000</v>
      </c>
      <c r="J860" s="185">
        <v>640000</v>
      </c>
      <c r="K860" s="185">
        <v>49000</v>
      </c>
      <c r="L860" s="185">
        <v>472799</v>
      </c>
      <c r="M860" s="185">
        <v>86877</v>
      </c>
      <c r="N860" s="185">
        <v>26640</v>
      </c>
      <c r="O860" s="185">
        <v>29018</v>
      </c>
      <c r="P860" s="185">
        <v>448465</v>
      </c>
      <c r="R860" s="185">
        <v>80000</v>
      </c>
      <c r="S860" s="185">
        <v>640000</v>
      </c>
      <c r="U860"/>
    </row>
    <row r="861" spans="1:21" s="185" customFormat="1" x14ac:dyDescent="0.25">
      <c r="A861" s="185" t="s">
        <v>4226</v>
      </c>
      <c r="B861" s="185" t="s">
        <v>4227</v>
      </c>
      <c r="C861" s="185" t="s">
        <v>4228</v>
      </c>
      <c r="D861" s="185" t="s">
        <v>4549</v>
      </c>
      <c r="E861" s="185" t="s">
        <v>172</v>
      </c>
      <c r="F861" s="185" t="s">
        <v>173</v>
      </c>
      <c r="G861" s="185">
        <v>0</v>
      </c>
      <c r="H861" s="185">
        <v>1</v>
      </c>
      <c r="I861" s="185">
        <v>0</v>
      </c>
      <c r="J861" s="185">
        <v>640000</v>
      </c>
      <c r="K861" s="185">
        <v>49000</v>
      </c>
      <c r="L861" s="185">
        <v>472799</v>
      </c>
      <c r="M861" s="185">
        <v>86877</v>
      </c>
      <c r="N861" s="185">
        <v>26640</v>
      </c>
      <c r="O861" s="185">
        <v>29018</v>
      </c>
      <c r="P861" s="185">
        <v>448465</v>
      </c>
      <c r="R861" s="185">
        <v>0</v>
      </c>
      <c r="S861" s="185">
        <v>640000</v>
      </c>
      <c r="U861"/>
    </row>
    <row r="862" spans="1:21" s="185" customFormat="1" x14ac:dyDescent="0.25">
      <c r="A862" s="185" t="s">
        <v>4231</v>
      </c>
      <c r="B862" s="185" t="s">
        <v>4232</v>
      </c>
      <c r="C862" s="185" t="s">
        <v>4233</v>
      </c>
      <c r="D862" s="185" t="s">
        <v>4549</v>
      </c>
      <c r="E862" s="185" t="s">
        <v>1237</v>
      </c>
      <c r="G862" s="185">
        <v>145000</v>
      </c>
      <c r="H862" s="185">
        <v>8</v>
      </c>
      <c r="I862" s="185">
        <v>1160000</v>
      </c>
      <c r="J862" s="185">
        <v>1160000</v>
      </c>
      <c r="K862" s="185">
        <v>49000</v>
      </c>
      <c r="L862" s="185">
        <v>888190</v>
      </c>
      <c r="M862" s="185">
        <v>163317</v>
      </c>
      <c r="N862" s="185">
        <v>47440</v>
      </c>
      <c r="O862" s="185">
        <v>55066</v>
      </c>
      <c r="P862" s="185">
        <v>845177</v>
      </c>
      <c r="R862" s="185">
        <v>1160000</v>
      </c>
      <c r="S862" s="185">
        <v>1160000</v>
      </c>
      <c r="U862"/>
    </row>
    <row r="863" spans="1:21" s="185" customFormat="1" x14ac:dyDescent="0.25">
      <c r="A863" s="185" t="s">
        <v>4231</v>
      </c>
      <c r="B863" s="185" t="s">
        <v>4232</v>
      </c>
      <c r="C863" s="185" t="s">
        <v>4233</v>
      </c>
      <c r="D863" s="185" t="s">
        <v>4549</v>
      </c>
      <c r="E863" s="185" t="s">
        <v>172</v>
      </c>
      <c r="F863" s="185" t="s">
        <v>173</v>
      </c>
      <c r="G863" s="185">
        <v>0</v>
      </c>
      <c r="H863" s="185">
        <v>1</v>
      </c>
      <c r="I863" s="185">
        <v>0</v>
      </c>
      <c r="J863" s="185">
        <v>1160000</v>
      </c>
      <c r="K863" s="185">
        <v>49000</v>
      </c>
      <c r="L863" s="185">
        <v>888190</v>
      </c>
      <c r="M863" s="185">
        <v>163317</v>
      </c>
      <c r="N863" s="185">
        <v>47440</v>
      </c>
      <c r="O863" s="185">
        <v>55066</v>
      </c>
      <c r="P863" s="185">
        <v>845177</v>
      </c>
      <c r="R863" s="185">
        <v>0</v>
      </c>
      <c r="S863" s="185">
        <v>1160000</v>
      </c>
      <c r="U863"/>
    </row>
    <row r="864" spans="1:21" s="185" customFormat="1" x14ac:dyDescent="0.25">
      <c r="A864" s="185" t="s">
        <v>4237</v>
      </c>
      <c r="B864" s="185" t="s">
        <v>4238</v>
      </c>
      <c r="C864" s="185" t="s">
        <v>4239</v>
      </c>
      <c r="D864" s="185" t="s">
        <v>4549</v>
      </c>
      <c r="E864" s="185" t="s">
        <v>72</v>
      </c>
      <c r="G864" s="185">
        <v>11000</v>
      </c>
      <c r="H864" s="185">
        <v>10</v>
      </c>
      <c r="I864" s="185">
        <v>110000</v>
      </c>
      <c r="J864" s="185">
        <v>540000</v>
      </c>
      <c r="K864" s="185">
        <v>49000</v>
      </c>
      <c r="L864" s="185">
        <v>396300</v>
      </c>
      <c r="M864" s="185">
        <v>72177</v>
      </c>
      <c r="N864" s="185">
        <v>22640</v>
      </c>
      <c r="O864" s="185">
        <v>24280</v>
      </c>
      <c r="P864" s="185">
        <v>371903</v>
      </c>
      <c r="R864" s="185">
        <v>110000</v>
      </c>
      <c r="S864" s="185">
        <v>540000</v>
      </c>
      <c r="U864"/>
    </row>
    <row r="865" spans="1:21" s="185" customFormat="1" x14ac:dyDescent="0.25">
      <c r="A865" s="185" t="s">
        <v>4237</v>
      </c>
      <c r="B865" s="185" t="s">
        <v>4238</v>
      </c>
      <c r="C865" s="185" t="s">
        <v>4239</v>
      </c>
      <c r="D865" s="185" t="s">
        <v>4549</v>
      </c>
      <c r="E865" s="185" t="s">
        <v>73</v>
      </c>
      <c r="G865" s="185">
        <v>11000</v>
      </c>
      <c r="H865" s="185">
        <v>10</v>
      </c>
      <c r="I865" s="185">
        <v>110000</v>
      </c>
      <c r="J865" s="185">
        <v>540000</v>
      </c>
      <c r="K865" s="185">
        <v>49000</v>
      </c>
      <c r="L865" s="185">
        <v>396300</v>
      </c>
      <c r="M865" s="185">
        <v>72177</v>
      </c>
      <c r="N865" s="185">
        <v>22640</v>
      </c>
      <c r="O865" s="185">
        <v>24280</v>
      </c>
      <c r="P865" s="185">
        <v>371903</v>
      </c>
      <c r="R865" s="185">
        <v>110000</v>
      </c>
      <c r="S865" s="185">
        <v>540000</v>
      </c>
      <c r="U865"/>
    </row>
    <row r="866" spans="1:21" s="185" customFormat="1" x14ac:dyDescent="0.25">
      <c r="A866" s="185" t="s">
        <v>4237</v>
      </c>
      <c r="B866" s="185" t="s">
        <v>4238</v>
      </c>
      <c r="C866" s="185" t="s">
        <v>4239</v>
      </c>
      <c r="D866" s="185" t="s">
        <v>4549</v>
      </c>
      <c r="E866" s="185" t="s">
        <v>82</v>
      </c>
      <c r="G866" s="185">
        <v>24000</v>
      </c>
      <c r="H866" s="185">
        <v>8</v>
      </c>
      <c r="I866" s="185">
        <v>192000</v>
      </c>
      <c r="J866" s="185">
        <v>540000</v>
      </c>
      <c r="K866" s="185">
        <v>49000</v>
      </c>
      <c r="L866" s="185">
        <v>396300</v>
      </c>
      <c r="M866" s="185">
        <v>72177</v>
      </c>
      <c r="N866" s="185">
        <v>22640</v>
      </c>
      <c r="O866" s="185">
        <v>24280</v>
      </c>
      <c r="P866" s="185">
        <v>371903</v>
      </c>
      <c r="R866" s="185">
        <v>192000</v>
      </c>
      <c r="S866" s="185">
        <v>540000</v>
      </c>
      <c r="U866"/>
    </row>
    <row r="867" spans="1:21" s="185" customFormat="1" x14ac:dyDescent="0.25">
      <c r="A867" s="185" t="s">
        <v>4237</v>
      </c>
      <c r="B867" s="185" t="s">
        <v>4238</v>
      </c>
      <c r="C867" s="185" t="s">
        <v>4239</v>
      </c>
      <c r="D867" s="185" t="s">
        <v>4549</v>
      </c>
      <c r="E867" s="185" t="s">
        <v>995</v>
      </c>
      <c r="G867" s="185">
        <v>21000</v>
      </c>
      <c r="H867" s="185">
        <v>4</v>
      </c>
      <c r="I867" s="185">
        <v>84000</v>
      </c>
      <c r="J867" s="185">
        <v>540000</v>
      </c>
      <c r="K867" s="185">
        <v>49000</v>
      </c>
      <c r="L867" s="185">
        <v>396300</v>
      </c>
      <c r="M867" s="185">
        <v>72177</v>
      </c>
      <c r="N867" s="185">
        <v>22640</v>
      </c>
      <c r="O867" s="185">
        <v>24280</v>
      </c>
      <c r="P867" s="185">
        <v>371903</v>
      </c>
      <c r="R867" s="185">
        <v>84000</v>
      </c>
      <c r="S867" s="185">
        <v>540000</v>
      </c>
      <c r="U867"/>
    </row>
    <row r="868" spans="1:21" s="185" customFormat="1" x14ac:dyDescent="0.25">
      <c r="A868" s="185" t="s">
        <v>4237</v>
      </c>
      <c r="B868" s="185" t="s">
        <v>4238</v>
      </c>
      <c r="C868" s="185" t="s">
        <v>4239</v>
      </c>
      <c r="D868" s="185" t="s">
        <v>4549</v>
      </c>
      <c r="E868" s="185" t="s">
        <v>995</v>
      </c>
      <c r="G868" s="185">
        <v>22000</v>
      </c>
      <c r="H868" s="185">
        <v>2</v>
      </c>
      <c r="I868" s="185">
        <v>44000</v>
      </c>
      <c r="J868" s="185">
        <v>540000</v>
      </c>
      <c r="K868" s="185">
        <v>49000</v>
      </c>
      <c r="L868" s="185">
        <v>396300</v>
      </c>
      <c r="M868" s="185">
        <v>72177</v>
      </c>
      <c r="N868" s="185">
        <v>22640</v>
      </c>
      <c r="O868" s="185">
        <v>24280</v>
      </c>
      <c r="P868" s="185">
        <v>371903</v>
      </c>
      <c r="R868" s="185">
        <v>44000</v>
      </c>
      <c r="S868" s="185">
        <v>540000</v>
      </c>
      <c r="U868"/>
    </row>
    <row r="869" spans="1:21" s="185" customFormat="1" x14ac:dyDescent="0.25">
      <c r="A869" s="185" t="s">
        <v>4237</v>
      </c>
      <c r="B869" s="185" t="s">
        <v>4238</v>
      </c>
      <c r="C869" s="185" t="s">
        <v>4239</v>
      </c>
      <c r="D869" s="185" t="s">
        <v>4549</v>
      </c>
      <c r="E869" s="185" t="s">
        <v>172</v>
      </c>
      <c r="F869" s="185" t="s">
        <v>173</v>
      </c>
      <c r="G869" s="185">
        <v>0</v>
      </c>
      <c r="H869" s="185">
        <v>1</v>
      </c>
      <c r="I869" s="185">
        <v>0</v>
      </c>
      <c r="J869" s="185">
        <v>540000</v>
      </c>
      <c r="K869" s="185">
        <v>49000</v>
      </c>
      <c r="L869" s="185">
        <v>396300</v>
      </c>
      <c r="M869" s="185">
        <v>72177</v>
      </c>
      <c r="N869" s="185">
        <v>22640</v>
      </c>
      <c r="O869" s="185">
        <v>24280</v>
      </c>
      <c r="P869" s="185">
        <v>371903</v>
      </c>
      <c r="R869" s="185">
        <v>0</v>
      </c>
      <c r="S869" s="185">
        <v>540000</v>
      </c>
      <c r="U869"/>
    </row>
    <row r="870" spans="1:21" s="185" customFormat="1" x14ac:dyDescent="0.25">
      <c r="A870" s="185" t="s">
        <v>4245</v>
      </c>
      <c r="B870" s="185" t="s">
        <v>4246</v>
      </c>
      <c r="C870" s="185" t="s">
        <v>4247</v>
      </c>
      <c r="D870" s="185" t="s">
        <v>4549</v>
      </c>
      <c r="E870" s="185" t="s">
        <v>170</v>
      </c>
      <c r="F870" s="185" t="s">
        <v>698</v>
      </c>
      <c r="G870" s="185">
        <v>24000</v>
      </c>
      <c r="H870" s="185">
        <v>10</v>
      </c>
      <c r="I870" s="185">
        <v>240000</v>
      </c>
      <c r="J870" s="185">
        <v>653000</v>
      </c>
      <c r="K870" s="185">
        <v>49000</v>
      </c>
      <c r="L870" s="185">
        <v>483200</v>
      </c>
      <c r="M870" s="185">
        <v>88788</v>
      </c>
      <c r="N870" s="185">
        <v>27160</v>
      </c>
      <c r="O870" s="185">
        <v>29656</v>
      </c>
      <c r="P870" s="185">
        <v>458396</v>
      </c>
      <c r="R870" s="185">
        <v>240000</v>
      </c>
      <c r="S870" s="185">
        <v>653000</v>
      </c>
      <c r="U870"/>
    </row>
    <row r="871" spans="1:21" s="185" customFormat="1" x14ac:dyDescent="0.25">
      <c r="A871" s="185" t="s">
        <v>4245</v>
      </c>
      <c r="B871" s="185" t="s">
        <v>4246</v>
      </c>
      <c r="C871" s="185" t="s">
        <v>4247</v>
      </c>
      <c r="D871" s="185" t="s">
        <v>4549</v>
      </c>
      <c r="E871" s="185" t="s">
        <v>1180</v>
      </c>
      <c r="F871" s="185" t="s">
        <v>839</v>
      </c>
      <c r="G871" s="185">
        <v>37000</v>
      </c>
      <c r="H871" s="185">
        <v>1</v>
      </c>
      <c r="I871" s="185">
        <v>37000</v>
      </c>
      <c r="J871" s="185">
        <v>653000</v>
      </c>
      <c r="K871" s="185">
        <v>49000</v>
      </c>
      <c r="L871" s="185">
        <v>483200</v>
      </c>
      <c r="M871" s="185">
        <v>88788</v>
      </c>
      <c r="N871" s="185">
        <v>27160</v>
      </c>
      <c r="O871" s="185">
        <v>29656</v>
      </c>
      <c r="P871" s="185">
        <v>458396</v>
      </c>
      <c r="R871" s="185">
        <v>37000</v>
      </c>
      <c r="S871" s="185">
        <v>653000</v>
      </c>
      <c r="U871"/>
    </row>
    <row r="872" spans="1:21" s="185" customFormat="1" x14ac:dyDescent="0.25">
      <c r="A872" s="185" t="s">
        <v>4245</v>
      </c>
      <c r="B872" s="185" t="s">
        <v>4246</v>
      </c>
      <c r="C872" s="185" t="s">
        <v>4247</v>
      </c>
      <c r="D872" s="185" t="s">
        <v>4549</v>
      </c>
      <c r="E872" s="185" t="s">
        <v>203</v>
      </c>
      <c r="F872" s="185" t="s">
        <v>786</v>
      </c>
      <c r="G872" s="185">
        <v>32000</v>
      </c>
      <c r="H872" s="185">
        <v>2</v>
      </c>
      <c r="I872" s="185">
        <v>64000</v>
      </c>
      <c r="J872" s="185">
        <v>653000</v>
      </c>
      <c r="K872" s="185">
        <v>49000</v>
      </c>
      <c r="L872" s="185">
        <v>483200</v>
      </c>
      <c r="M872" s="185">
        <v>88788</v>
      </c>
      <c r="N872" s="185">
        <v>27160</v>
      </c>
      <c r="O872" s="185">
        <v>29656</v>
      </c>
      <c r="P872" s="185">
        <v>458396</v>
      </c>
      <c r="R872" s="185">
        <v>64000</v>
      </c>
      <c r="S872" s="185">
        <v>653000</v>
      </c>
      <c r="U872"/>
    </row>
    <row r="873" spans="1:21" s="185" customFormat="1" x14ac:dyDescent="0.25">
      <c r="A873" s="185" t="s">
        <v>4245</v>
      </c>
      <c r="B873" s="185" t="s">
        <v>4246</v>
      </c>
      <c r="C873" s="185" t="s">
        <v>4247</v>
      </c>
      <c r="D873" s="185" t="s">
        <v>4549</v>
      </c>
      <c r="E873" s="185" t="s">
        <v>630</v>
      </c>
      <c r="G873" s="185">
        <v>28000</v>
      </c>
      <c r="H873" s="185">
        <v>4</v>
      </c>
      <c r="I873" s="185">
        <v>112000</v>
      </c>
      <c r="J873" s="185">
        <v>653000</v>
      </c>
      <c r="K873" s="185">
        <v>49000</v>
      </c>
      <c r="L873" s="185">
        <v>483200</v>
      </c>
      <c r="M873" s="185">
        <v>88788</v>
      </c>
      <c r="N873" s="185">
        <v>27160</v>
      </c>
      <c r="O873" s="185">
        <v>29656</v>
      </c>
      <c r="P873" s="185">
        <v>458396</v>
      </c>
      <c r="R873" s="185">
        <v>112000</v>
      </c>
      <c r="S873" s="185">
        <v>653000</v>
      </c>
      <c r="U873"/>
    </row>
    <row r="874" spans="1:21" s="185" customFormat="1" x14ac:dyDescent="0.25">
      <c r="A874" s="185" t="s">
        <v>4245</v>
      </c>
      <c r="B874" s="185" t="s">
        <v>4246</v>
      </c>
      <c r="C874" s="185" t="s">
        <v>4247</v>
      </c>
      <c r="D874" s="185" t="s">
        <v>4549</v>
      </c>
      <c r="E874" s="185" t="s">
        <v>703</v>
      </c>
      <c r="G874" s="185">
        <v>0</v>
      </c>
      <c r="H874" s="185">
        <v>4</v>
      </c>
      <c r="I874" s="185">
        <v>0</v>
      </c>
      <c r="J874" s="185">
        <v>653000</v>
      </c>
      <c r="K874" s="185">
        <v>49000</v>
      </c>
      <c r="L874" s="185">
        <v>483200</v>
      </c>
      <c r="M874" s="185">
        <v>88788</v>
      </c>
      <c r="N874" s="185">
        <v>27160</v>
      </c>
      <c r="O874" s="185">
        <v>29656</v>
      </c>
      <c r="P874" s="185">
        <v>458396</v>
      </c>
      <c r="R874" s="185">
        <v>0</v>
      </c>
      <c r="S874" s="185">
        <v>653000</v>
      </c>
      <c r="U874"/>
    </row>
    <row r="875" spans="1:21" s="185" customFormat="1" x14ac:dyDescent="0.25">
      <c r="A875" s="185" t="s">
        <v>4245</v>
      </c>
      <c r="B875" s="185" t="s">
        <v>4246</v>
      </c>
      <c r="C875" s="185" t="s">
        <v>4247</v>
      </c>
      <c r="D875" s="185" t="s">
        <v>4549</v>
      </c>
      <c r="E875" s="185" t="s">
        <v>1020</v>
      </c>
      <c r="F875" s="185" t="s">
        <v>1021</v>
      </c>
      <c r="G875" s="185">
        <v>40000</v>
      </c>
      <c r="H875" s="185">
        <v>3</v>
      </c>
      <c r="I875" s="185">
        <v>120000</v>
      </c>
      <c r="J875" s="185">
        <v>653000</v>
      </c>
      <c r="K875" s="185">
        <v>49000</v>
      </c>
      <c r="L875" s="185">
        <v>483200</v>
      </c>
      <c r="M875" s="185">
        <v>88788</v>
      </c>
      <c r="N875" s="185">
        <v>27160</v>
      </c>
      <c r="O875" s="185">
        <v>29656</v>
      </c>
      <c r="P875" s="185">
        <v>458396</v>
      </c>
      <c r="R875" s="185">
        <v>120000</v>
      </c>
      <c r="S875" s="185">
        <v>653000</v>
      </c>
      <c r="U875"/>
    </row>
    <row r="876" spans="1:21" s="185" customFormat="1" x14ac:dyDescent="0.25">
      <c r="A876" s="185" t="s">
        <v>4245</v>
      </c>
      <c r="B876" s="185" t="s">
        <v>4246</v>
      </c>
      <c r="C876" s="185" t="s">
        <v>4247</v>
      </c>
      <c r="D876" s="185" t="s">
        <v>4549</v>
      </c>
      <c r="E876" s="185" t="s">
        <v>1020</v>
      </c>
      <c r="F876" s="185" t="s">
        <v>1025</v>
      </c>
      <c r="G876" s="185">
        <v>40000</v>
      </c>
      <c r="H876" s="185">
        <v>2</v>
      </c>
      <c r="I876" s="185">
        <v>80000</v>
      </c>
      <c r="J876" s="185">
        <v>653000</v>
      </c>
      <c r="K876" s="185">
        <v>49000</v>
      </c>
      <c r="L876" s="185">
        <v>483200</v>
      </c>
      <c r="M876" s="185">
        <v>88788</v>
      </c>
      <c r="N876" s="185">
        <v>27160</v>
      </c>
      <c r="O876" s="185">
        <v>29656</v>
      </c>
      <c r="P876" s="185">
        <v>458396</v>
      </c>
      <c r="R876" s="185">
        <v>80000</v>
      </c>
      <c r="S876" s="185">
        <v>653000</v>
      </c>
      <c r="U876"/>
    </row>
    <row r="877" spans="1:21" s="185" customFormat="1" x14ac:dyDescent="0.25">
      <c r="A877" s="185" t="s">
        <v>4245</v>
      </c>
      <c r="B877" s="185" t="s">
        <v>4246</v>
      </c>
      <c r="C877" s="185" t="s">
        <v>4247</v>
      </c>
      <c r="D877" s="185" t="s">
        <v>4549</v>
      </c>
      <c r="E877" s="185" t="s">
        <v>172</v>
      </c>
      <c r="F877" s="185" t="s">
        <v>173</v>
      </c>
      <c r="G877" s="185">
        <v>0</v>
      </c>
      <c r="H877" s="185">
        <v>1</v>
      </c>
      <c r="I877" s="185">
        <v>0</v>
      </c>
      <c r="J877" s="185">
        <v>653000</v>
      </c>
      <c r="K877" s="185">
        <v>49000</v>
      </c>
      <c r="L877" s="185">
        <v>483200</v>
      </c>
      <c r="M877" s="185">
        <v>88788</v>
      </c>
      <c r="N877" s="185">
        <v>27160</v>
      </c>
      <c r="O877" s="185">
        <v>29656</v>
      </c>
      <c r="P877" s="185">
        <v>458396</v>
      </c>
      <c r="R877" s="185">
        <v>0</v>
      </c>
      <c r="S877" s="185">
        <v>653000</v>
      </c>
      <c r="U877"/>
    </row>
    <row r="878" spans="1:21" s="185" customFormat="1" x14ac:dyDescent="0.25">
      <c r="A878" s="185" t="s">
        <v>4251</v>
      </c>
      <c r="B878" s="185" t="s">
        <v>4252</v>
      </c>
      <c r="C878" s="185" t="s">
        <v>4253</v>
      </c>
      <c r="D878" s="185" t="s">
        <v>4549</v>
      </c>
      <c r="E878" s="185" t="s">
        <v>1020</v>
      </c>
      <c r="F878" s="185" t="s">
        <v>1024</v>
      </c>
      <c r="G878" s="185">
        <v>41000</v>
      </c>
      <c r="H878" s="185">
        <v>3</v>
      </c>
      <c r="I878" s="185">
        <v>123000</v>
      </c>
      <c r="J878" s="185">
        <v>1843000</v>
      </c>
      <c r="K878" s="185">
        <v>49000</v>
      </c>
      <c r="L878" s="185">
        <v>1438600</v>
      </c>
      <c r="M878" s="185">
        <v>263718</v>
      </c>
      <c r="N878" s="185">
        <v>74760</v>
      </c>
      <c r="O878" s="185">
        <v>88257</v>
      </c>
      <c r="P878" s="185">
        <v>1367265</v>
      </c>
      <c r="R878" s="185">
        <v>123000</v>
      </c>
      <c r="S878" s="185">
        <v>1843000</v>
      </c>
      <c r="U878"/>
    </row>
    <row r="879" spans="1:21" s="185" customFormat="1" x14ac:dyDescent="0.25">
      <c r="A879" s="185" t="s">
        <v>4251</v>
      </c>
      <c r="B879" s="185" t="s">
        <v>4252</v>
      </c>
      <c r="C879" s="185" t="s">
        <v>4253</v>
      </c>
      <c r="D879" s="185" t="s">
        <v>4549</v>
      </c>
      <c r="E879" s="185" t="s">
        <v>1020</v>
      </c>
      <c r="F879" s="185" t="s">
        <v>1025</v>
      </c>
      <c r="G879" s="185">
        <v>40000</v>
      </c>
      <c r="H879" s="185">
        <v>2</v>
      </c>
      <c r="I879" s="185">
        <v>80000</v>
      </c>
      <c r="J879" s="185">
        <v>1843000</v>
      </c>
      <c r="K879" s="185">
        <v>49000</v>
      </c>
      <c r="L879" s="185">
        <v>1438600</v>
      </c>
      <c r="M879" s="185">
        <v>263718</v>
      </c>
      <c r="N879" s="185">
        <v>74760</v>
      </c>
      <c r="O879" s="185">
        <v>88257</v>
      </c>
      <c r="P879" s="185">
        <v>1367265</v>
      </c>
      <c r="R879" s="185">
        <v>80000</v>
      </c>
      <c r="S879" s="185">
        <v>1843000</v>
      </c>
      <c r="U879"/>
    </row>
    <row r="880" spans="1:21" s="185" customFormat="1" x14ac:dyDescent="0.25">
      <c r="A880" s="185" t="s">
        <v>4251</v>
      </c>
      <c r="B880" s="185" t="s">
        <v>4252</v>
      </c>
      <c r="C880" s="185" t="s">
        <v>4253</v>
      </c>
      <c r="D880" s="185" t="s">
        <v>4549</v>
      </c>
      <c r="E880" s="185" t="s">
        <v>1020</v>
      </c>
      <c r="F880" s="185" t="s">
        <v>1026</v>
      </c>
      <c r="G880" s="185">
        <v>40000</v>
      </c>
      <c r="H880" s="185">
        <v>2</v>
      </c>
      <c r="I880" s="185">
        <v>80000</v>
      </c>
      <c r="J880" s="185">
        <v>1843000</v>
      </c>
      <c r="K880" s="185">
        <v>49000</v>
      </c>
      <c r="L880" s="185">
        <v>1438600</v>
      </c>
      <c r="M880" s="185">
        <v>263718</v>
      </c>
      <c r="N880" s="185">
        <v>74760</v>
      </c>
      <c r="O880" s="185">
        <v>88257</v>
      </c>
      <c r="P880" s="185">
        <v>1367265</v>
      </c>
      <c r="R880" s="185">
        <v>80000</v>
      </c>
      <c r="S880" s="185">
        <v>1843000</v>
      </c>
      <c r="U880"/>
    </row>
    <row r="881" spans="1:21" s="185" customFormat="1" x14ac:dyDescent="0.25">
      <c r="A881" s="185" t="s">
        <v>4251</v>
      </c>
      <c r="B881" s="185" t="s">
        <v>4252</v>
      </c>
      <c r="C881" s="185" t="s">
        <v>4253</v>
      </c>
      <c r="D881" s="185" t="s">
        <v>4549</v>
      </c>
      <c r="E881" s="185" t="s">
        <v>977</v>
      </c>
      <c r="G881" s="185">
        <v>14900</v>
      </c>
      <c r="H881" s="185">
        <v>10</v>
      </c>
      <c r="I881" s="185">
        <v>149000</v>
      </c>
      <c r="J881" s="185">
        <v>1843000</v>
      </c>
      <c r="K881" s="185">
        <v>49000</v>
      </c>
      <c r="L881" s="185">
        <v>1438600</v>
      </c>
      <c r="M881" s="185">
        <v>263718</v>
      </c>
      <c r="N881" s="185">
        <v>74760</v>
      </c>
      <c r="O881" s="185">
        <v>88257</v>
      </c>
      <c r="P881" s="185">
        <v>1367265</v>
      </c>
      <c r="R881" s="185">
        <v>149000</v>
      </c>
      <c r="S881" s="185">
        <v>1843000</v>
      </c>
      <c r="U881"/>
    </row>
    <row r="882" spans="1:21" s="185" customFormat="1" x14ac:dyDescent="0.25">
      <c r="A882" s="185" t="s">
        <v>4251</v>
      </c>
      <c r="B882" s="185" t="s">
        <v>4252</v>
      </c>
      <c r="C882" s="185" t="s">
        <v>4253</v>
      </c>
      <c r="D882" s="185" t="s">
        <v>4549</v>
      </c>
      <c r="E882" s="185" t="s">
        <v>43</v>
      </c>
      <c r="G882" s="185">
        <v>24000</v>
      </c>
      <c r="H882" s="185">
        <v>8</v>
      </c>
      <c r="I882" s="185">
        <v>192000</v>
      </c>
      <c r="J882" s="185">
        <v>1843000</v>
      </c>
      <c r="K882" s="185">
        <v>49000</v>
      </c>
      <c r="L882" s="185">
        <v>1438600</v>
      </c>
      <c r="M882" s="185">
        <v>263718</v>
      </c>
      <c r="N882" s="185">
        <v>74760</v>
      </c>
      <c r="O882" s="185">
        <v>88257</v>
      </c>
      <c r="P882" s="185">
        <v>1367265</v>
      </c>
      <c r="R882" s="185">
        <v>192000</v>
      </c>
      <c r="S882" s="185">
        <v>1843000</v>
      </c>
      <c r="U882"/>
    </row>
    <row r="883" spans="1:21" s="185" customFormat="1" x14ac:dyDescent="0.25">
      <c r="A883" s="185" t="s">
        <v>4251</v>
      </c>
      <c r="B883" s="185" t="s">
        <v>4252</v>
      </c>
      <c r="C883" s="185" t="s">
        <v>4253</v>
      </c>
      <c r="D883" s="185" t="s">
        <v>4549</v>
      </c>
      <c r="E883" s="185" t="s">
        <v>88</v>
      </c>
      <c r="G883" s="185">
        <v>0</v>
      </c>
      <c r="H883" s="185">
        <v>3</v>
      </c>
      <c r="I883" s="185">
        <v>0</v>
      </c>
      <c r="J883" s="185">
        <v>1843000</v>
      </c>
      <c r="K883" s="185">
        <v>49000</v>
      </c>
      <c r="L883" s="185">
        <v>1438600</v>
      </c>
      <c r="M883" s="185">
        <v>263718</v>
      </c>
      <c r="N883" s="185">
        <v>74760</v>
      </c>
      <c r="O883" s="185">
        <v>88257</v>
      </c>
      <c r="P883" s="185">
        <v>1367265</v>
      </c>
      <c r="R883" s="185">
        <v>0</v>
      </c>
      <c r="S883" s="185">
        <v>1843000</v>
      </c>
      <c r="U883"/>
    </row>
    <row r="884" spans="1:21" s="185" customFormat="1" x14ac:dyDescent="0.25">
      <c r="A884" s="185" t="s">
        <v>4251</v>
      </c>
      <c r="B884" s="185" t="s">
        <v>4252</v>
      </c>
      <c r="C884" s="185" t="s">
        <v>4253</v>
      </c>
      <c r="D884" s="185" t="s">
        <v>4549</v>
      </c>
      <c r="E884" s="185" t="s">
        <v>606</v>
      </c>
      <c r="G884" s="185">
        <v>14000</v>
      </c>
      <c r="H884" s="185">
        <v>18</v>
      </c>
      <c r="I884" s="185">
        <v>252000</v>
      </c>
      <c r="J884" s="185">
        <v>1843000</v>
      </c>
      <c r="K884" s="185">
        <v>49000</v>
      </c>
      <c r="L884" s="185">
        <v>1438600</v>
      </c>
      <c r="M884" s="185">
        <v>263718</v>
      </c>
      <c r="N884" s="185">
        <v>74760</v>
      </c>
      <c r="O884" s="185">
        <v>88257</v>
      </c>
      <c r="P884" s="185">
        <v>1367265</v>
      </c>
      <c r="R884" s="185">
        <v>252000</v>
      </c>
      <c r="S884" s="185">
        <v>1843000</v>
      </c>
      <c r="U884"/>
    </row>
    <row r="885" spans="1:21" s="185" customFormat="1" x14ac:dyDescent="0.25">
      <c r="A885" s="185" t="s">
        <v>4251</v>
      </c>
      <c r="B885" s="185" t="s">
        <v>4252</v>
      </c>
      <c r="C885" s="185" t="s">
        <v>4253</v>
      </c>
      <c r="D885" s="185" t="s">
        <v>4549</v>
      </c>
      <c r="E885" s="185" t="s">
        <v>601</v>
      </c>
      <c r="G885" s="185">
        <v>14000</v>
      </c>
      <c r="H885" s="185">
        <v>18</v>
      </c>
      <c r="I885" s="185">
        <v>252000</v>
      </c>
      <c r="J885" s="185">
        <v>1843000</v>
      </c>
      <c r="K885" s="185">
        <v>49000</v>
      </c>
      <c r="L885" s="185">
        <v>1438600</v>
      </c>
      <c r="M885" s="185">
        <v>263718</v>
      </c>
      <c r="N885" s="185">
        <v>74760</v>
      </c>
      <c r="O885" s="185">
        <v>88257</v>
      </c>
      <c r="P885" s="185">
        <v>1367265</v>
      </c>
      <c r="R885" s="185">
        <v>252000</v>
      </c>
      <c r="S885" s="185">
        <v>1843000</v>
      </c>
      <c r="U885"/>
    </row>
    <row r="886" spans="1:21" s="185" customFormat="1" x14ac:dyDescent="0.25">
      <c r="A886" s="185" t="s">
        <v>4251</v>
      </c>
      <c r="B886" s="185" t="s">
        <v>4252</v>
      </c>
      <c r="C886" s="185" t="s">
        <v>4253</v>
      </c>
      <c r="D886" s="185" t="s">
        <v>4549</v>
      </c>
      <c r="E886" s="185" t="s">
        <v>602</v>
      </c>
      <c r="G886" s="185">
        <v>14000</v>
      </c>
      <c r="H886" s="185">
        <v>18</v>
      </c>
      <c r="I886" s="185">
        <v>252000</v>
      </c>
      <c r="J886" s="185">
        <v>1843000</v>
      </c>
      <c r="K886" s="185">
        <v>49000</v>
      </c>
      <c r="L886" s="185">
        <v>1438600</v>
      </c>
      <c r="M886" s="185">
        <v>263718</v>
      </c>
      <c r="N886" s="185">
        <v>74760</v>
      </c>
      <c r="O886" s="185">
        <v>88257</v>
      </c>
      <c r="P886" s="185">
        <v>1367265</v>
      </c>
      <c r="R886" s="185">
        <v>252000</v>
      </c>
      <c r="S886" s="185">
        <v>1843000</v>
      </c>
      <c r="U886"/>
    </row>
    <row r="887" spans="1:21" s="185" customFormat="1" x14ac:dyDescent="0.25">
      <c r="A887" s="185" t="s">
        <v>4251</v>
      </c>
      <c r="B887" s="185" t="s">
        <v>4252</v>
      </c>
      <c r="C887" s="185" t="s">
        <v>4253</v>
      </c>
      <c r="D887" s="185" t="s">
        <v>4549</v>
      </c>
      <c r="E887" s="185" t="s">
        <v>1013</v>
      </c>
      <c r="F887" s="185" t="s">
        <v>1030</v>
      </c>
      <c r="G887" s="185">
        <v>28000</v>
      </c>
      <c r="H887" s="185">
        <v>1</v>
      </c>
      <c r="I887" s="185">
        <v>28000</v>
      </c>
      <c r="J887" s="185">
        <v>1843000</v>
      </c>
      <c r="K887" s="185">
        <v>49000</v>
      </c>
      <c r="L887" s="185">
        <v>1438600</v>
      </c>
      <c r="M887" s="185">
        <v>263718</v>
      </c>
      <c r="N887" s="185">
        <v>74760</v>
      </c>
      <c r="O887" s="185">
        <v>88257</v>
      </c>
      <c r="P887" s="185">
        <v>1367265</v>
      </c>
      <c r="R887" s="185">
        <v>28000</v>
      </c>
      <c r="S887" s="185">
        <v>1843000</v>
      </c>
      <c r="U887"/>
    </row>
    <row r="888" spans="1:21" s="185" customFormat="1" x14ac:dyDescent="0.25">
      <c r="A888" s="185" t="s">
        <v>4251</v>
      </c>
      <c r="B888" s="185" t="s">
        <v>4252</v>
      </c>
      <c r="C888" s="185" t="s">
        <v>4253</v>
      </c>
      <c r="D888" s="185" t="s">
        <v>4549</v>
      </c>
      <c r="E888" s="185" t="s">
        <v>1237</v>
      </c>
      <c r="G888" s="185">
        <v>145000</v>
      </c>
      <c r="H888" s="185">
        <v>3</v>
      </c>
      <c r="I888" s="185">
        <v>435000</v>
      </c>
      <c r="J888" s="185">
        <v>1843000</v>
      </c>
      <c r="K888" s="185">
        <v>49000</v>
      </c>
      <c r="L888" s="185">
        <v>1438600</v>
      </c>
      <c r="M888" s="185">
        <v>263718</v>
      </c>
      <c r="N888" s="185">
        <v>74760</v>
      </c>
      <c r="O888" s="185">
        <v>88257</v>
      </c>
      <c r="P888" s="185">
        <v>1367265</v>
      </c>
      <c r="R888" s="185">
        <v>435000</v>
      </c>
      <c r="S888" s="185">
        <v>1843000</v>
      </c>
      <c r="U888"/>
    </row>
    <row r="889" spans="1:21" s="185" customFormat="1" x14ac:dyDescent="0.25">
      <c r="A889" s="185" t="s">
        <v>4251</v>
      </c>
      <c r="B889" s="185" t="s">
        <v>4252</v>
      </c>
      <c r="C889" s="185" t="s">
        <v>4253</v>
      </c>
      <c r="D889" s="185" t="s">
        <v>4549</v>
      </c>
      <c r="E889" s="185" t="s">
        <v>172</v>
      </c>
      <c r="F889" s="185" t="s">
        <v>173</v>
      </c>
      <c r="G889" s="185">
        <v>0</v>
      </c>
      <c r="H889" s="185">
        <v>1</v>
      </c>
      <c r="I889" s="185">
        <v>0</v>
      </c>
      <c r="J889" s="185">
        <v>1843000</v>
      </c>
      <c r="K889" s="185">
        <v>49000</v>
      </c>
      <c r="L889" s="185">
        <v>1438600</v>
      </c>
      <c r="M889" s="185">
        <v>263718</v>
      </c>
      <c r="N889" s="185">
        <v>74760</v>
      </c>
      <c r="O889" s="185">
        <v>88257</v>
      </c>
      <c r="P889" s="185">
        <v>1367265</v>
      </c>
      <c r="R889" s="185">
        <v>0</v>
      </c>
      <c r="S889" s="185">
        <v>1843000</v>
      </c>
      <c r="U889"/>
    </row>
    <row r="890" spans="1:21" s="185" customFormat="1" x14ac:dyDescent="0.25">
      <c r="A890" s="185" t="s">
        <v>4257</v>
      </c>
      <c r="B890" s="185" t="s">
        <v>4258</v>
      </c>
      <c r="C890" s="185" t="s">
        <v>4259</v>
      </c>
      <c r="D890" s="185" t="s">
        <v>4549</v>
      </c>
      <c r="E890" s="185" t="s">
        <v>823</v>
      </c>
      <c r="F890" s="185" t="s">
        <v>833</v>
      </c>
      <c r="G890" s="185">
        <v>31361</v>
      </c>
      <c r="H890" s="185">
        <v>20</v>
      </c>
      <c r="I890" s="185">
        <v>627220</v>
      </c>
      <c r="J890" s="185">
        <v>627220</v>
      </c>
      <c r="K890" s="185">
        <v>49000</v>
      </c>
      <c r="L890" s="185">
        <v>474576</v>
      </c>
      <c r="M890" s="185">
        <v>84998</v>
      </c>
      <c r="N890" s="185">
        <v>26129</v>
      </c>
      <c r="O890" s="185">
        <v>28980</v>
      </c>
      <c r="P890" s="185">
        <v>438113</v>
      </c>
      <c r="R890" s="185">
        <v>627220</v>
      </c>
      <c r="S890" s="185">
        <v>627220</v>
      </c>
      <c r="U890"/>
    </row>
    <row r="891" spans="1:21" s="185" customFormat="1" x14ac:dyDescent="0.25">
      <c r="A891" s="185" t="s">
        <v>4257</v>
      </c>
      <c r="B891" s="185" t="s">
        <v>4258</v>
      </c>
      <c r="C891" s="185" t="s">
        <v>4259</v>
      </c>
      <c r="D891" s="185" t="s">
        <v>4549</v>
      </c>
      <c r="E891" s="185" t="s">
        <v>172</v>
      </c>
      <c r="F891" s="185" t="s">
        <v>173</v>
      </c>
      <c r="G891" s="185">
        <v>0</v>
      </c>
      <c r="H891" s="185">
        <v>1</v>
      </c>
      <c r="I891" s="185">
        <v>0</v>
      </c>
      <c r="J891" s="185">
        <v>627220</v>
      </c>
      <c r="K891" s="185">
        <v>49000</v>
      </c>
      <c r="L891" s="185">
        <v>474576</v>
      </c>
      <c r="M891" s="185">
        <v>84998</v>
      </c>
      <c r="N891" s="185">
        <v>26129</v>
      </c>
      <c r="O891" s="185">
        <v>28980</v>
      </c>
      <c r="P891" s="185">
        <v>438113</v>
      </c>
      <c r="R891" s="185">
        <v>0</v>
      </c>
      <c r="S891" s="185">
        <v>627220</v>
      </c>
      <c r="U891"/>
    </row>
    <row r="892" spans="1:21" s="185" customFormat="1" x14ac:dyDescent="0.25">
      <c r="A892" s="185" t="s">
        <v>4263</v>
      </c>
      <c r="B892" s="185" t="s">
        <v>4264</v>
      </c>
      <c r="C892" s="185" t="s">
        <v>4265</v>
      </c>
      <c r="D892" s="185" t="s">
        <v>4549</v>
      </c>
      <c r="E892" s="185" t="s">
        <v>82</v>
      </c>
      <c r="G892" s="185">
        <v>24000</v>
      </c>
      <c r="H892" s="185">
        <v>28</v>
      </c>
      <c r="I892" s="185">
        <v>672000</v>
      </c>
      <c r="J892" s="185">
        <v>672000</v>
      </c>
      <c r="K892" s="185">
        <v>49000</v>
      </c>
      <c r="L892" s="185">
        <v>505900</v>
      </c>
      <c r="M892" s="185">
        <v>91581</v>
      </c>
      <c r="N892" s="185">
        <v>27920</v>
      </c>
      <c r="O892" s="185">
        <v>30958</v>
      </c>
      <c r="P892" s="185">
        <v>472541</v>
      </c>
      <c r="R892" s="185">
        <v>672000</v>
      </c>
      <c r="S892" s="185">
        <v>672000</v>
      </c>
      <c r="U892"/>
    </row>
    <row r="893" spans="1:21" s="185" customFormat="1" x14ac:dyDescent="0.25">
      <c r="A893" s="185" t="s">
        <v>4263</v>
      </c>
      <c r="B893" s="185" t="s">
        <v>4264</v>
      </c>
      <c r="C893" s="185" t="s">
        <v>4265</v>
      </c>
      <c r="D893" s="185" t="s">
        <v>4549</v>
      </c>
      <c r="E893" s="185" t="s">
        <v>172</v>
      </c>
      <c r="F893" s="185" t="s">
        <v>173</v>
      </c>
      <c r="G893" s="185">
        <v>0</v>
      </c>
      <c r="H893" s="185">
        <v>1</v>
      </c>
      <c r="I893" s="185">
        <v>0</v>
      </c>
      <c r="J893" s="185">
        <v>672000</v>
      </c>
      <c r="K893" s="185">
        <v>49000</v>
      </c>
      <c r="L893" s="185">
        <v>505900</v>
      </c>
      <c r="M893" s="185">
        <v>91581</v>
      </c>
      <c r="N893" s="185">
        <v>27920</v>
      </c>
      <c r="O893" s="185">
        <v>30958</v>
      </c>
      <c r="P893" s="185">
        <v>472541</v>
      </c>
      <c r="R893" s="185">
        <v>0</v>
      </c>
      <c r="S893" s="185">
        <v>672000</v>
      </c>
      <c r="U893"/>
    </row>
    <row r="894" spans="1:21" s="185" customFormat="1" x14ac:dyDescent="0.25">
      <c r="A894" s="185" t="s">
        <v>4269</v>
      </c>
      <c r="B894" s="185" t="s">
        <v>4270</v>
      </c>
      <c r="C894" s="185" t="s">
        <v>4271</v>
      </c>
      <c r="D894" s="185" t="s">
        <v>4549</v>
      </c>
      <c r="E894" s="185" t="s">
        <v>1237</v>
      </c>
      <c r="G894" s="185">
        <v>145000</v>
      </c>
      <c r="H894" s="185">
        <v>4</v>
      </c>
      <c r="I894" s="185">
        <v>580000</v>
      </c>
      <c r="J894" s="185">
        <v>580000</v>
      </c>
      <c r="K894" s="185">
        <v>49000</v>
      </c>
      <c r="L894" s="185">
        <v>371700</v>
      </c>
      <c r="M894" s="185">
        <v>78057</v>
      </c>
      <c r="N894" s="185">
        <v>24240</v>
      </c>
      <c r="O894" s="185">
        <v>26072</v>
      </c>
      <c r="P894" s="185">
        <v>402631</v>
      </c>
      <c r="R894" s="185">
        <v>580000</v>
      </c>
      <c r="S894" s="185">
        <v>580000</v>
      </c>
      <c r="U894"/>
    </row>
    <row r="895" spans="1:21" s="185" customFormat="1" x14ac:dyDescent="0.25">
      <c r="A895" s="185" t="s">
        <v>4269</v>
      </c>
      <c r="B895" s="185" t="s">
        <v>4270</v>
      </c>
      <c r="C895" s="185" t="s">
        <v>4271</v>
      </c>
      <c r="D895" s="185" t="s">
        <v>4549</v>
      </c>
      <c r="E895" s="185" t="s">
        <v>172</v>
      </c>
      <c r="F895" s="185" t="s">
        <v>173</v>
      </c>
      <c r="G895" s="185">
        <v>0</v>
      </c>
      <c r="H895" s="185">
        <v>1</v>
      </c>
      <c r="I895" s="185">
        <v>0</v>
      </c>
      <c r="J895" s="185">
        <v>580000</v>
      </c>
      <c r="K895" s="185">
        <v>49000</v>
      </c>
      <c r="L895" s="185">
        <v>371700</v>
      </c>
      <c r="M895" s="185">
        <v>78057</v>
      </c>
      <c r="N895" s="185">
        <v>24240</v>
      </c>
      <c r="O895" s="185">
        <v>26072</v>
      </c>
      <c r="P895" s="185">
        <v>402631</v>
      </c>
      <c r="R895" s="185">
        <v>0</v>
      </c>
      <c r="S895" s="185">
        <v>580000</v>
      </c>
      <c r="U895"/>
    </row>
    <row r="896" spans="1:21" s="185" customFormat="1" x14ac:dyDescent="0.25">
      <c r="A896" s="185" t="s">
        <v>4276</v>
      </c>
      <c r="B896" s="185" t="s">
        <v>4277</v>
      </c>
      <c r="C896" s="185" t="s">
        <v>4278</v>
      </c>
      <c r="D896" s="185" t="s">
        <v>4549</v>
      </c>
      <c r="E896" s="185" t="s">
        <v>1020</v>
      </c>
      <c r="F896" s="185" t="s">
        <v>1023</v>
      </c>
      <c r="G896" s="185">
        <v>41000</v>
      </c>
      <c r="H896" s="185">
        <v>2</v>
      </c>
      <c r="I896" s="185">
        <v>82000</v>
      </c>
      <c r="J896" s="185">
        <v>431480</v>
      </c>
      <c r="K896" s="185">
        <v>30000</v>
      </c>
      <c r="L896" s="185">
        <v>331480</v>
      </c>
      <c r="M896" s="185">
        <v>59018</v>
      </c>
      <c r="N896" s="185">
        <v>19059</v>
      </c>
      <c r="O896" s="185">
        <v>19713</v>
      </c>
      <c r="P896" s="185">
        <v>303690</v>
      </c>
      <c r="R896" s="185">
        <v>82000</v>
      </c>
      <c r="S896" s="185">
        <v>431480</v>
      </c>
      <c r="U896"/>
    </row>
    <row r="897" spans="1:21" s="185" customFormat="1" x14ac:dyDescent="0.25">
      <c r="A897" s="185" t="s">
        <v>4276</v>
      </c>
      <c r="B897" s="185" t="s">
        <v>4277</v>
      </c>
      <c r="C897" s="185" t="s">
        <v>4278</v>
      </c>
      <c r="D897" s="185" t="s">
        <v>4549</v>
      </c>
      <c r="E897" s="185" t="s">
        <v>1020</v>
      </c>
      <c r="F897" s="185" t="s">
        <v>1024</v>
      </c>
      <c r="G897" s="185">
        <v>41000</v>
      </c>
      <c r="H897" s="185">
        <v>2</v>
      </c>
      <c r="I897" s="185">
        <v>82000</v>
      </c>
      <c r="J897" s="185">
        <v>431480</v>
      </c>
      <c r="K897" s="185">
        <v>30000</v>
      </c>
      <c r="L897" s="185">
        <v>331480</v>
      </c>
      <c r="M897" s="185">
        <v>59018</v>
      </c>
      <c r="N897" s="185">
        <v>19059</v>
      </c>
      <c r="O897" s="185">
        <v>19713</v>
      </c>
      <c r="P897" s="185">
        <v>303690</v>
      </c>
      <c r="R897" s="185">
        <v>82000</v>
      </c>
      <c r="S897" s="185">
        <v>431480</v>
      </c>
      <c r="U897"/>
    </row>
    <row r="898" spans="1:21" s="185" customFormat="1" x14ac:dyDescent="0.25">
      <c r="A898" s="185" t="s">
        <v>4276</v>
      </c>
      <c r="B898" s="185" t="s">
        <v>4277</v>
      </c>
      <c r="C898" s="185" t="s">
        <v>4278</v>
      </c>
      <c r="D898" s="185" t="s">
        <v>4549</v>
      </c>
      <c r="E898" s="185" t="s">
        <v>1020</v>
      </c>
      <c r="F898" s="185" t="s">
        <v>1025</v>
      </c>
      <c r="G898" s="185">
        <v>40000</v>
      </c>
      <c r="H898" s="185">
        <v>2</v>
      </c>
      <c r="I898" s="185">
        <v>80000</v>
      </c>
      <c r="J898" s="185">
        <v>431480</v>
      </c>
      <c r="K898" s="185">
        <v>30000</v>
      </c>
      <c r="L898" s="185">
        <v>331480</v>
      </c>
      <c r="M898" s="185">
        <v>59018</v>
      </c>
      <c r="N898" s="185">
        <v>19059</v>
      </c>
      <c r="O898" s="185">
        <v>19713</v>
      </c>
      <c r="P898" s="185">
        <v>303690</v>
      </c>
      <c r="R898" s="185">
        <v>80000</v>
      </c>
      <c r="S898" s="185">
        <v>431480</v>
      </c>
      <c r="U898"/>
    </row>
    <row r="899" spans="1:21" s="185" customFormat="1" x14ac:dyDescent="0.25">
      <c r="A899" s="185" t="s">
        <v>4276</v>
      </c>
      <c r="B899" s="185" t="s">
        <v>4277</v>
      </c>
      <c r="C899" s="185" t="s">
        <v>4278</v>
      </c>
      <c r="D899" s="185" t="s">
        <v>4549</v>
      </c>
      <c r="E899" s="185" t="s">
        <v>293</v>
      </c>
      <c r="F899" s="185" t="s">
        <v>698</v>
      </c>
      <c r="G899" s="185">
        <v>35480</v>
      </c>
      <c r="H899" s="185">
        <v>1</v>
      </c>
      <c r="I899" s="185">
        <v>35480</v>
      </c>
      <c r="J899" s="185">
        <v>431480</v>
      </c>
      <c r="K899" s="185">
        <v>30000</v>
      </c>
      <c r="L899" s="185">
        <v>331480</v>
      </c>
      <c r="M899" s="185">
        <v>59018</v>
      </c>
      <c r="N899" s="185">
        <v>19059</v>
      </c>
      <c r="O899" s="185">
        <v>19713</v>
      </c>
      <c r="P899" s="185">
        <v>303690</v>
      </c>
      <c r="R899" s="185">
        <v>35480</v>
      </c>
      <c r="S899" s="185">
        <v>431480</v>
      </c>
      <c r="U899"/>
    </row>
    <row r="900" spans="1:21" s="185" customFormat="1" x14ac:dyDescent="0.25">
      <c r="A900" s="185" t="s">
        <v>4276</v>
      </c>
      <c r="B900" s="185" t="s">
        <v>4277</v>
      </c>
      <c r="C900" s="185" t="s">
        <v>4278</v>
      </c>
      <c r="D900" s="185" t="s">
        <v>4549</v>
      </c>
      <c r="E900" s="185" t="s">
        <v>1237</v>
      </c>
      <c r="G900" s="185">
        <v>152000</v>
      </c>
      <c r="H900" s="185">
        <v>1</v>
      </c>
      <c r="I900" s="185">
        <v>152000</v>
      </c>
      <c r="J900" s="185">
        <v>431480</v>
      </c>
      <c r="K900" s="185">
        <v>30000</v>
      </c>
      <c r="L900" s="185">
        <v>331480</v>
      </c>
      <c r="M900" s="185">
        <v>59018</v>
      </c>
      <c r="N900" s="185">
        <v>19059</v>
      </c>
      <c r="O900" s="185">
        <v>19713</v>
      </c>
      <c r="P900" s="185">
        <v>303690</v>
      </c>
      <c r="R900" s="185">
        <v>152000</v>
      </c>
      <c r="S900" s="185">
        <v>431480</v>
      </c>
      <c r="U900"/>
    </row>
    <row r="901" spans="1:21" s="185" customFormat="1" x14ac:dyDescent="0.25">
      <c r="A901" s="185" t="s">
        <v>4276</v>
      </c>
      <c r="B901" s="185" t="s">
        <v>4277</v>
      </c>
      <c r="C901" s="185" t="s">
        <v>4278</v>
      </c>
      <c r="D901" s="185" t="s">
        <v>4549</v>
      </c>
      <c r="E901" s="185" t="s">
        <v>172</v>
      </c>
      <c r="F901" s="185" t="s">
        <v>173</v>
      </c>
      <c r="G901" s="185">
        <v>0</v>
      </c>
      <c r="H901" s="185">
        <v>1</v>
      </c>
      <c r="I901" s="185">
        <v>0</v>
      </c>
      <c r="J901" s="185">
        <v>431480</v>
      </c>
      <c r="K901" s="185">
        <v>30000</v>
      </c>
      <c r="L901" s="185">
        <v>331480</v>
      </c>
      <c r="M901" s="185">
        <v>59018</v>
      </c>
      <c r="N901" s="185">
        <v>19059</v>
      </c>
      <c r="O901" s="185">
        <v>19713</v>
      </c>
      <c r="P901" s="185">
        <v>303690</v>
      </c>
      <c r="R901" s="185">
        <v>0</v>
      </c>
      <c r="S901" s="185">
        <v>431480</v>
      </c>
      <c r="U901"/>
    </row>
    <row r="902" spans="1:21" s="185" customFormat="1" x14ac:dyDescent="0.25">
      <c r="A902" s="185" t="s">
        <v>4281</v>
      </c>
      <c r="B902" s="185" t="s">
        <v>4282</v>
      </c>
      <c r="C902" s="185" t="s">
        <v>4283</v>
      </c>
      <c r="D902" s="185" t="s">
        <v>4549</v>
      </c>
      <c r="E902" s="185" t="s">
        <v>611</v>
      </c>
      <c r="F902" s="185" t="s">
        <v>201</v>
      </c>
      <c r="G902" s="185">
        <v>20046</v>
      </c>
      <c r="H902" s="185">
        <v>1</v>
      </c>
      <c r="I902" s="185">
        <v>20046</v>
      </c>
      <c r="J902" s="185">
        <v>389046</v>
      </c>
      <c r="K902" s="185">
        <v>24000</v>
      </c>
      <c r="L902" s="185">
        <v>295046</v>
      </c>
      <c r="M902" s="185">
        <v>53662</v>
      </c>
      <c r="N902" s="185">
        <v>17602</v>
      </c>
      <c r="O902" s="185">
        <v>17924</v>
      </c>
      <c r="P902" s="185">
        <v>275858</v>
      </c>
      <c r="R902" s="185">
        <v>20046</v>
      </c>
      <c r="S902" s="185">
        <v>389046</v>
      </c>
      <c r="U902"/>
    </row>
    <row r="903" spans="1:21" s="185" customFormat="1" x14ac:dyDescent="0.25">
      <c r="A903" s="185" t="s">
        <v>4281</v>
      </c>
      <c r="B903" s="185" t="s">
        <v>4282</v>
      </c>
      <c r="C903" s="185" t="s">
        <v>4283</v>
      </c>
      <c r="D903" s="185" t="s">
        <v>4549</v>
      </c>
      <c r="E903" s="185" t="s">
        <v>170</v>
      </c>
      <c r="F903" s="185" t="s">
        <v>698</v>
      </c>
      <c r="G903" s="185">
        <v>24000</v>
      </c>
      <c r="H903" s="185">
        <v>1</v>
      </c>
      <c r="I903" s="185">
        <v>24000</v>
      </c>
      <c r="J903" s="185">
        <v>389046</v>
      </c>
      <c r="K903" s="185">
        <v>24000</v>
      </c>
      <c r="L903" s="185">
        <v>295046</v>
      </c>
      <c r="M903" s="185">
        <v>53662</v>
      </c>
      <c r="N903" s="185">
        <v>17602</v>
      </c>
      <c r="O903" s="185">
        <v>17924</v>
      </c>
      <c r="P903" s="185">
        <v>275858</v>
      </c>
      <c r="R903" s="185">
        <v>24000</v>
      </c>
      <c r="S903" s="185">
        <v>389046</v>
      </c>
      <c r="U903"/>
    </row>
    <row r="904" spans="1:21" s="185" customFormat="1" x14ac:dyDescent="0.25">
      <c r="A904" s="185" t="s">
        <v>4281</v>
      </c>
      <c r="B904" s="185" t="s">
        <v>4282</v>
      </c>
      <c r="C904" s="185" t="s">
        <v>4283</v>
      </c>
      <c r="D904" s="185" t="s">
        <v>4549</v>
      </c>
      <c r="E904" s="185" t="s">
        <v>1180</v>
      </c>
      <c r="F904" s="185" t="s">
        <v>972</v>
      </c>
      <c r="G904" s="185">
        <v>92000</v>
      </c>
      <c r="H904" s="185">
        <v>1</v>
      </c>
      <c r="I904" s="185">
        <v>92000</v>
      </c>
      <c r="J904" s="185">
        <v>389046</v>
      </c>
      <c r="K904" s="185">
        <v>24000</v>
      </c>
      <c r="L904" s="185">
        <v>295046</v>
      </c>
      <c r="M904" s="185">
        <v>53662</v>
      </c>
      <c r="N904" s="185">
        <v>17602</v>
      </c>
      <c r="O904" s="185">
        <v>17924</v>
      </c>
      <c r="P904" s="185">
        <v>275858</v>
      </c>
      <c r="R904" s="185">
        <v>92000</v>
      </c>
      <c r="S904" s="185">
        <v>389046</v>
      </c>
      <c r="U904"/>
    </row>
    <row r="905" spans="1:21" s="185" customFormat="1" x14ac:dyDescent="0.25">
      <c r="A905" s="185" t="s">
        <v>4281</v>
      </c>
      <c r="B905" s="185" t="s">
        <v>4282</v>
      </c>
      <c r="C905" s="185" t="s">
        <v>4283</v>
      </c>
      <c r="D905" s="185" t="s">
        <v>4549</v>
      </c>
      <c r="E905" s="185" t="s">
        <v>203</v>
      </c>
      <c r="F905" s="185" t="s">
        <v>192</v>
      </c>
      <c r="G905" s="185">
        <v>34000</v>
      </c>
      <c r="H905" s="185">
        <v>2</v>
      </c>
      <c r="I905" s="185">
        <v>68000</v>
      </c>
      <c r="J905" s="185">
        <v>389046</v>
      </c>
      <c r="K905" s="185">
        <v>24000</v>
      </c>
      <c r="L905" s="185">
        <v>295046</v>
      </c>
      <c r="M905" s="185">
        <v>53662</v>
      </c>
      <c r="N905" s="185">
        <v>17602</v>
      </c>
      <c r="O905" s="185">
        <v>17924</v>
      </c>
      <c r="P905" s="185">
        <v>275858</v>
      </c>
      <c r="R905" s="185">
        <v>68000</v>
      </c>
      <c r="S905" s="185">
        <v>389046</v>
      </c>
      <c r="U905"/>
    </row>
    <row r="906" spans="1:21" s="185" customFormat="1" x14ac:dyDescent="0.25">
      <c r="A906" s="185" t="s">
        <v>4281</v>
      </c>
      <c r="B906" s="185" t="s">
        <v>4282</v>
      </c>
      <c r="C906" s="185" t="s">
        <v>4283</v>
      </c>
      <c r="D906" s="185" t="s">
        <v>4549</v>
      </c>
      <c r="E906" s="185" t="s">
        <v>1020</v>
      </c>
      <c r="F906" s="185" t="s">
        <v>1023</v>
      </c>
      <c r="G906" s="185">
        <v>41000</v>
      </c>
      <c r="H906" s="185">
        <v>1</v>
      </c>
      <c r="I906" s="185">
        <v>41000</v>
      </c>
      <c r="J906" s="185">
        <v>389046</v>
      </c>
      <c r="K906" s="185">
        <v>24000</v>
      </c>
      <c r="L906" s="185">
        <v>295046</v>
      </c>
      <c r="M906" s="185">
        <v>53662</v>
      </c>
      <c r="N906" s="185">
        <v>17602</v>
      </c>
      <c r="O906" s="185">
        <v>17924</v>
      </c>
      <c r="P906" s="185">
        <v>275858</v>
      </c>
      <c r="R906" s="185">
        <v>41000</v>
      </c>
      <c r="S906" s="185">
        <v>389046</v>
      </c>
      <c r="U906"/>
    </row>
    <row r="907" spans="1:21" s="185" customFormat="1" x14ac:dyDescent="0.25">
      <c r="A907" s="185" t="s">
        <v>4281</v>
      </c>
      <c r="B907" s="185" t="s">
        <v>4282</v>
      </c>
      <c r="C907" s="185" t="s">
        <v>4283</v>
      </c>
      <c r="D907" s="185" t="s">
        <v>4549</v>
      </c>
      <c r="E907" s="185" t="s">
        <v>1206</v>
      </c>
      <c r="F907" s="185" t="s">
        <v>698</v>
      </c>
      <c r="G907" s="185">
        <v>128000</v>
      </c>
      <c r="H907" s="185">
        <v>1</v>
      </c>
      <c r="I907" s="185">
        <v>128000</v>
      </c>
      <c r="J907" s="185">
        <v>389046</v>
      </c>
      <c r="K907" s="185">
        <v>24000</v>
      </c>
      <c r="L907" s="185">
        <v>295046</v>
      </c>
      <c r="M907" s="185">
        <v>53662</v>
      </c>
      <c r="N907" s="185">
        <v>17602</v>
      </c>
      <c r="O907" s="185">
        <v>17924</v>
      </c>
      <c r="P907" s="185">
        <v>275858</v>
      </c>
      <c r="R907" s="185">
        <v>128000</v>
      </c>
      <c r="S907" s="185">
        <v>389046</v>
      </c>
      <c r="U907"/>
    </row>
    <row r="908" spans="1:21" s="185" customFormat="1" x14ac:dyDescent="0.25">
      <c r="A908" s="185" t="s">
        <v>4281</v>
      </c>
      <c r="B908" s="185" t="s">
        <v>4282</v>
      </c>
      <c r="C908" s="185" t="s">
        <v>4283</v>
      </c>
      <c r="D908" s="185" t="s">
        <v>4549</v>
      </c>
      <c r="E908" s="185" t="s">
        <v>743</v>
      </c>
      <c r="F908" s="185" t="s">
        <v>173</v>
      </c>
      <c r="G908" s="185">
        <v>16000</v>
      </c>
      <c r="H908" s="185">
        <v>1</v>
      </c>
      <c r="I908" s="185">
        <v>16000</v>
      </c>
      <c r="J908" s="185">
        <v>389046</v>
      </c>
      <c r="K908" s="185">
        <v>24000</v>
      </c>
      <c r="L908" s="185">
        <v>295046</v>
      </c>
      <c r="M908" s="185">
        <v>53662</v>
      </c>
      <c r="N908" s="185">
        <v>17602</v>
      </c>
      <c r="O908" s="185">
        <v>17924</v>
      </c>
      <c r="P908" s="185">
        <v>275858</v>
      </c>
      <c r="R908" s="185">
        <v>16000</v>
      </c>
      <c r="S908" s="185">
        <v>389046</v>
      </c>
      <c r="U908"/>
    </row>
    <row r="909" spans="1:21" s="185" customFormat="1" x14ac:dyDescent="0.25">
      <c r="A909" s="185" t="s">
        <v>4281</v>
      </c>
      <c r="B909" s="185" t="s">
        <v>4282</v>
      </c>
      <c r="C909" s="185" t="s">
        <v>4283</v>
      </c>
      <c r="D909" s="185" t="s">
        <v>4549</v>
      </c>
      <c r="E909" s="185" t="s">
        <v>172</v>
      </c>
      <c r="F909" s="185" t="s">
        <v>173</v>
      </c>
      <c r="G909" s="185">
        <v>0</v>
      </c>
      <c r="H909" s="185">
        <v>1</v>
      </c>
      <c r="I909" s="185">
        <v>0</v>
      </c>
      <c r="J909" s="185">
        <v>389046</v>
      </c>
      <c r="K909" s="185">
        <v>24000</v>
      </c>
      <c r="L909" s="185">
        <v>295046</v>
      </c>
      <c r="M909" s="185">
        <v>53662</v>
      </c>
      <c r="N909" s="185">
        <v>17602</v>
      </c>
      <c r="O909" s="185">
        <v>17924</v>
      </c>
      <c r="P909" s="185">
        <v>275858</v>
      </c>
      <c r="R909" s="185">
        <v>0</v>
      </c>
      <c r="S909" s="185">
        <v>389046</v>
      </c>
      <c r="U909"/>
    </row>
    <row r="910" spans="1:21" s="185" customFormat="1" x14ac:dyDescent="0.25">
      <c r="A910" s="185" t="s">
        <v>4288</v>
      </c>
      <c r="B910" s="185" t="s">
        <v>2775</v>
      </c>
      <c r="C910" s="185" t="s">
        <v>4289</v>
      </c>
      <c r="D910" s="185" t="s">
        <v>4549</v>
      </c>
      <c r="E910" s="185" t="s">
        <v>1180</v>
      </c>
      <c r="F910" s="185" t="s">
        <v>972</v>
      </c>
      <c r="G910" s="185">
        <v>92000</v>
      </c>
      <c r="H910" s="185">
        <v>1</v>
      </c>
      <c r="I910" s="185">
        <v>92000</v>
      </c>
      <c r="J910" s="185">
        <v>431480</v>
      </c>
      <c r="K910" s="185">
        <v>30000</v>
      </c>
      <c r="L910" s="185">
        <v>260962</v>
      </c>
      <c r="M910" s="185">
        <v>59018</v>
      </c>
      <c r="N910" s="185">
        <v>19059</v>
      </c>
      <c r="O910" s="185">
        <v>19713</v>
      </c>
      <c r="P910" s="185">
        <v>303690</v>
      </c>
      <c r="R910" s="185">
        <v>92000</v>
      </c>
      <c r="S910" s="185">
        <v>431480</v>
      </c>
      <c r="U910"/>
    </row>
    <row r="911" spans="1:21" s="185" customFormat="1" x14ac:dyDescent="0.25">
      <c r="A911" s="185" t="s">
        <v>4288</v>
      </c>
      <c r="B911" s="185" t="s">
        <v>2775</v>
      </c>
      <c r="C911" s="185" t="s">
        <v>4289</v>
      </c>
      <c r="D911" s="185" t="s">
        <v>4549</v>
      </c>
      <c r="E911" s="185" t="s">
        <v>293</v>
      </c>
      <c r="F911" s="185" t="s">
        <v>698</v>
      </c>
      <c r="G911" s="185">
        <v>35480</v>
      </c>
      <c r="H911" s="185">
        <v>1</v>
      </c>
      <c r="I911" s="185">
        <v>35480</v>
      </c>
      <c r="J911" s="185">
        <v>431480</v>
      </c>
      <c r="K911" s="185">
        <v>30000</v>
      </c>
      <c r="L911" s="185">
        <v>260962</v>
      </c>
      <c r="M911" s="185">
        <v>59018</v>
      </c>
      <c r="N911" s="185">
        <v>19059</v>
      </c>
      <c r="O911" s="185">
        <v>19713</v>
      </c>
      <c r="P911" s="185">
        <v>303690</v>
      </c>
      <c r="R911" s="185">
        <v>35480</v>
      </c>
      <c r="S911" s="185">
        <v>431480</v>
      </c>
      <c r="U911"/>
    </row>
    <row r="912" spans="1:21" s="185" customFormat="1" x14ac:dyDescent="0.25">
      <c r="A912" s="185" t="s">
        <v>4288</v>
      </c>
      <c r="B912" s="185" t="s">
        <v>2775</v>
      </c>
      <c r="C912" s="185" t="s">
        <v>4289</v>
      </c>
      <c r="D912" s="185" t="s">
        <v>4549</v>
      </c>
      <c r="E912" s="185" t="s">
        <v>598</v>
      </c>
      <c r="G912" s="185">
        <v>38000</v>
      </c>
      <c r="H912" s="185">
        <v>4</v>
      </c>
      <c r="I912" s="185">
        <v>152000</v>
      </c>
      <c r="J912" s="185">
        <v>431480</v>
      </c>
      <c r="K912" s="185">
        <v>30000</v>
      </c>
      <c r="L912" s="185">
        <v>260962</v>
      </c>
      <c r="M912" s="185">
        <v>59018</v>
      </c>
      <c r="N912" s="185">
        <v>19059</v>
      </c>
      <c r="O912" s="185">
        <v>19713</v>
      </c>
      <c r="P912" s="185">
        <v>303690</v>
      </c>
      <c r="R912" s="185">
        <v>152000</v>
      </c>
      <c r="S912" s="185">
        <v>431480</v>
      </c>
      <c r="U912"/>
    </row>
    <row r="913" spans="1:21" s="185" customFormat="1" x14ac:dyDescent="0.25">
      <c r="A913" s="185" t="s">
        <v>4288</v>
      </c>
      <c r="B913" s="185" t="s">
        <v>2775</v>
      </c>
      <c r="C913" s="185" t="s">
        <v>4289</v>
      </c>
      <c r="D913" s="185" t="s">
        <v>4549</v>
      </c>
      <c r="E913" s="185" t="s">
        <v>1237</v>
      </c>
      <c r="G913" s="185">
        <v>152000</v>
      </c>
      <c r="H913" s="185">
        <v>1</v>
      </c>
      <c r="I913" s="185">
        <v>152000</v>
      </c>
      <c r="J913" s="185">
        <v>431480</v>
      </c>
      <c r="K913" s="185">
        <v>30000</v>
      </c>
      <c r="L913" s="185">
        <v>260962</v>
      </c>
      <c r="M913" s="185">
        <v>59018</v>
      </c>
      <c r="N913" s="185">
        <v>19059</v>
      </c>
      <c r="O913" s="185">
        <v>19713</v>
      </c>
      <c r="P913" s="185">
        <v>303690</v>
      </c>
      <c r="R913" s="185">
        <v>152000</v>
      </c>
      <c r="S913" s="185">
        <v>431480</v>
      </c>
      <c r="U913"/>
    </row>
    <row r="914" spans="1:21" s="185" customFormat="1" x14ac:dyDescent="0.25">
      <c r="A914" s="185" t="s">
        <v>4288</v>
      </c>
      <c r="B914" s="185" t="s">
        <v>2775</v>
      </c>
      <c r="C914" s="185" t="s">
        <v>4289</v>
      </c>
      <c r="D914" s="185" t="s">
        <v>4549</v>
      </c>
      <c r="E914" s="185" t="s">
        <v>172</v>
      </c>
      <c r="F914" s="185" t="s">
        <v>173</v>
      </c>
      <c r="G914" s="185">
        <v>0</v>
      </c>
      <c r="H914" s="185">
        <v>1</v>
      </c>
      <c r="I914" s="185">
        <v>0</v>
      </c>
      <c r="J914" s="185">
        <v>431480</v>
      </c>
      <c r="K914" s="185">
        <v>30000</v>
      </c>
      <c r="L914" s="185">
        <v>260962</v>
      </c>
      <c r="M914" s="185">
        <v>59018</v>
      </c>
      <c r="N914" s="185">
        <v>19059</v>
      </c>
      <c r="O914" s="185">
        <v>19713</v>
      </c>
      <c r="P914" s="185">
        <v>303690</v>
      </c>
      <c r="R914" s="185">
        <v>0</v>
      </c>
      <c r="S914" s="185">
        <v>431480</v>
      </c>
      <c r="U914"/>
    </row>
    <row r="915" spans="1:21" s="185" customFormat="1" x14ac:dyDescent="0.25">
      <c r="A915" s="185" t="s">
        <v>4293</v>
      </c>
      <c r="B915" s="185" t="s">
        <v>1858</v>
      </c>
      <c r="C915" s="185" t="s">
        <v>4294</v>
      </c>
      <c r="D915" s="185" t="s">
        <v>4549</v>
      </c>
      <c r="E915" s="185" t="s">
        <v>823</v>
      </c>
      <c r="F915" s="185" t="s">
        <v>833</v>
      </c>
      <c r="G915" s="185">
        <v>31361</v>
      </c>
      <c r="H915" s="185">
        <v>10</v>
      </c>
      <c r="I915" s="185">
        <v>313610</v>
      </c>
      <c r="J915" s="185">
        <v>313610</v>
      </c>
      <c r="K915" s="185">
        <v>24000</v>
      </c>
      <c r="L915" s="185">
        <v>191746</v>
      </c>
      <c r="M915" s="185">
        <v>42573</v>
      </c>
      <c r="N915" s="185">
        <v>14584</v>
      </c>
      <c r="O915" s="185">
        <v>14392</v>
      </c>
      <c r="P915" s="185">
        <v>218061</v>
      </c>
      <c r="R915" s="185">
        <v>313610</v>
      </c>
      <c r="S915" s="185">
        <v>313610</v>
      </c>
      <c r="U915"/>
    </row>
    <row r="916" spans="1:21" s="185" customFormat="1" x14ac:dyDescent="0.25">
      <c r="A916" s="185" t="s">
        <v>4293</v>
      </c>
      <c r="B916" s="185" t="s">
        <v>1858</v>
      </c>
      <c r="C916" s="185" t="s">
        <v>4294</v>
      </c>
      <c r="D916" s="185" t="s">
        <v>4549</v>
      </c>
      <c r="E916" s="185" t="s">
        <v>172</v>
      </c>
      <c r="F916" s="185" t="s">
        <v>173</v>
      </c>
      <c r="G916" s="185">
        <v>0</v>
      </c>
      <c r="H916" s="185">
        <v>1</v>
      </c>
      <c r="I916" s="185">
        <v>0</v>
      </c>
      <c r="J916" s="185">
        <v>313610</v>
      </c>
      <c r="K916" s="185">
        <v>24000</v>
      </c>
      <c r="L916" s="185">
        <v>191746</v>
      </c>
      <c r="M916" s="185">
        <v>42573</v>
      </c>
      <c r="N916" s="185">
        <v>14584</v>
      </c>
      <c r="O916" s="185">
        <v>14392</v>
      </c>
      <c r="P916" s="185">
        <v>218061</v>
      </c>
      <c r="R916" s="185">
        <v>0</v>
      </c>
      <c r="S916" s="185">
        <v>313610</v>
      </c>
      <c r="U916"/>
    </row>
    <row r="917" spans="1:21" s="185" customFormat="1" x14ac:dyDescent="0.25">
      <c r="A917" s="185" t="s">
        <v>4298</v>
      </c>
      <c r="B917" s="185" t="s">
        <v>2837</v>
      </c>
      <c r="C917" s="185" t="s">
        <v>4299</v>
      </c>
      <c r="D917" s="185" t="s">
        <v>4549</v>
      </c>
      <c r="E917" s="185" t="s">
        <v>1206</v>
      </c>
      <c r="F917" s="185" t="s">
        <v>698</v>
      </c>
      <c r="G917" s="185">
        <v>128000</v>
      </c>
      <c r="H917" s="185">
        <v>4</v>
      </c>
      <c r="I917" s="185">
        <v>512000</v>
      </c>
      <c r="J917" s="185">
        <v>512000</v>
      </c>
      <c r="K917" s="185">
        <v>49000</v>
      </c>
      <c r="L917" s="185">
        <v>385320</v>
      </c>
      <c r="M917" s="185">
        <v>68061</v>
      </c>
      <c r="N917" s="185">
        <v>21520</v>
      </c>
      <c r="O917" s="185">
        <v>22733</v>
      </c>
      <c r="P917" s="185">
        <v>350686</v>
      </c>
      <c r="R917" s="185">
        <v>512000</v>
      </c>
      <c r="S917" s="185">
        <v>512000</v>
      </c>
      <c r="U917"/>
    </row>
    <row r="918" spans="1:21" s="185" customFormat="1" x14ac:dyDescent="0.25">
      <c r="A918" s="185" t="s">
        <v>4298</v>
      </c>
      <c r="B918" s="185" t="s">
        <v>2837</v>
      </c>
      <c r="C918" s="185" t="s">
        <v>4299</v>
      </c>
      <c r="D918" s="185" t="s">
        <v>4549</v>
      </c>
      <c r="E918" s="185" t="s">
        <v>172</v>
      </c>
      <c r="F918" s="185" t="s">
        <v>173</v>
      </c>
      <c r="G918" s="185">
        <v>0</v>
      </c>
      <c r="H918" s="185">
        <v>1</v>
      </c>
      <c r="I918" s="185">
        <v>0</v>
      </c>
      <c r="J918" s="185">
        <v>512000</v>
      </c>
      <c r="K918" s="185">
        <v>49000</v>
      </c>
      <c r="L918" s="185">
        <v>385320</v>
      </c>
      <c r="M918" s="185">
        <v>68061</v>
      </c>
      <c r="N918" s="185">
        <v>21520</v>
      </c>
      <c r="O918" s="185">
        <v>22733</v>
      </c>
      <c r="P918" s="185">
        <v>350686</v>
      </c>
      <c r="R918" s="185">
        <v>0</v>
      </c>
      <c r="S918" s="185">
        <v>512000</v>
      </c>
      <c r="U918"/>
    </row>
    <row r="919" spans="1:21" s="185" customFormat="1" x14ac:dyDescent="0.25">
      <c r="A919" s="185" t="s">
        <v>4305</v>
      </c>
      <c r="B919" s="185" t="s">
        <v>4306</v>
      </c>
      <c r="C919" s="185" t="s">
        <v>4307</v>
      </c>
      <c r="D919" s="185" t="s">
        <v>4549</v>
      </c>
      <c r="E919" s="185" t="s">
        <v>1020</v>
      </c>
      <c r="F919" s="185" t="s">
        <v>1021</v>
      </c>
      <c r="G919" s="185">
        <v>41000</v>
      </c>
      <c r="H919" s="185">
        <v>1</v>
      </c>
      <c r="I919" s="185">
        <v>41000</v>
      </c>
      <c r="J919" s="185">
        <v>502480</v>
      </c>
      <c r="K919" s="185">
        <v>49000</v>
      </c>
      <c r="L919" s="185">
        <v>380923</v>
      </c>
      <c r="M919" s="185">
        <v>66662</v>
      </c>
      <c r="N919" s="185">
        <v>21139</v>
      </c>
      <c r="O919" s="185">
        <v>22266</v>
      </c>
      <c r="P919" s="185">
        <v>343413</v>
      </c>
      <c r="R919" s="185">
        <v>41000</v>
      </c>
      <c r="S919" s="185">
        <v>502480</v>
      </c>
      <c r="U919"/>
    </row>
    <row r="920" spans="1:21" s="185" customFormat="1" x14ac:dyDescent="0.25">
      <c r="A920" s="185" t="s">
        <v>4305</v>
      </c>
      <c r="B920" s="185" t="s">
        <v>4306</v>
      </c>
      <c r="C920" s="185" t="s">
        <v>4307</v>
      </c>
      <c r="D920" s="185" t="s">
        <v>4549</v>
      </c>
      <c r="E920" s="185" t="s">
        <v>1020</v>
      </c>
      <c r="F920" s="185" t="s">
        <v>1023</v>
      </c>
      <c r="G920" s="185">
        <v>41000</v>
      </c>
      <c r="H920" s="185">
        <v>2</v>
      </c>
      <c r="I920" s="185">
        <v>82000</v>
      </c>
      <c r="J920" s="185">
        <v>502480</v>
      </c>
      <c r="K920" s="185">
        <v>49000</v>
      </c>
      <c r="L920" s="185">
        <v>380923</v>
      </c>
      <c r="M920" s="185">
        <v>66662</v>
      </c>
      <c r="N920" s="185">
        <v>21139</v>
      </c>
      <c r="O920" s="185">
        <v>22266</v>
      </c>
      <c r="P920" s="185">
        <v>343413</v>
      </c>
      <c r="R920" s="185">
        <v>82000</v>
      </c>
      <c r="S920" s="185">
        <v>502480</v>
      </c>
      <c r="U920"/>
    </row>
    <row r="921" spans="1:21" s="185" customFormat="1" x14ac:dyDescent="0.25">
      <c r="A921" s="185" t="s">
        <v>4305</v>
      </c>
      <c r="B921" s="185" t="s">
        <v>4306</v>
      </c>
      <c r="C921" s="185" t="s">
        <v>4307</v>
      </c>
      <c r="D921" s="185" t="s">
        <v>4549</v>
      </c>
      <c r="E921" s="185" t="s">
        <v>1020</v>
      </c>
      <c r="F921" s="185" t="s">
        <v>1025</v>
      </c>
      <c r="G921" s="185">
        <v>40000</v>
      </c>
      <c r="H921" s="185">
        <v>1</v>
      </c>
      <c r="I921" s="185">
        <v>40000</v>
      </c>
      <c r="J921" s="185">
        <v>502480</v>
      </c>
      <c r="K921" s="185">
        <v>49000</v>
      </c>
      <c r="L921" s="185">
        <v>380923</v>
      </c>
      <c r="M921" s="185">
        <v>66662</v>
      </c>
      <c r="N921" s="185">
        <v>21139</v>
      </c>
      <c r="O921" s="185">
        <v>22266</v>
      </c>
      <c r="P921" s="185">
        <v>343413</v>
      </c>
      <c r="R921" s="185">
        <v>40000</v>
      </c>
      <c r="S921" s="185">
        <v>502480</v>
      </c>
      <c r="U921"/>
    </row>
    <row r="922" spans="1:21" s="185" customFormat="1" x14ac:dyDescent="0.25">
      <c r="A922" s="185" t="s">
        <v>4305</v>
      </c>
      <c r="B922" s="185" t="s">
        <v>4306</v>
      </c>
      <c r="C922" s="185" t="s">
        <v>4307</v>
      </c>
      <c r="D922" s="185" t="s">
        <v>4549</v>
      </c>
      <c r="E922" s="185" t="s">
        <v>293</v>
      </c>
      <c r="F922" s="185" t="s">
        <v>698</v>
      </c>
      <c r="G922" s="185">
        <v>35480</v>
      </c>
      <c r="H922" s="185">
        <v>1</v>
      </c>
      <c r="I922" s="185">
        <v>35480</v>
      </c>
      <c r="J922" s="185">
        <v>502480</v>
      </c>
      <c r="K922" s="185">
        <v>49000</v>
      </c>
      <c r="L922" s="185">
        <v>380923</v>
      </c>
      <c r="M922" s="185">
        <v>66662</v>
      </c>
      <c r="N922" s="185">
        <v>21139</v>
      </c>
      <c r="O922" s="185">
        <v>22266</v>
      </c>
      <c r="P922" s="185">
        <v>343413</v>
      </c>
      <c r="R922" s="185">
        <v>35480</v>
      </c>
      <c r="S922" s="185">
        <v>502480</v>
      </c>
      <c r="U922"/>
    </row>
    <row r="923" spans="1:21" s="185" customFormat="1" x14ac:dyDescent="0.25">
      <c r="A923" s="185" t="s">
        <v>4305</v>
      </c>
      <c r="B923" s="185" t="s">
        <v>4306</v>
      </c>
      <c r="C923" s="185" t="s">
        <v>4307</v>
      </c>
      <c r="D923" s="185" t="s">
        <v>4549</v>
      </c>
      <c r="E923" s="185" t="s">
        <v>1237</v>
      </c>
      <c r="G923" s="185">
        <v>152000</v>
      </c>
      <c r="H923" s="185">
        <v>2</v>
      </c>
      <c r="I923" s="185">
        <v>304000</v>
      </c>
      <c r="J923" s="185">
        <v>502480</v>
      </c>
      <c r="K923" s="185">
        <v>49000</v>
      </c>
      <c r="L923" s="185">
        <v>380923</v>
      </c>
      <c r="M923" s="185">
        <v>66662</v>
      </c>
      <c r="N923" s="185">
        <v>21139</v>
      </c>
      <c r="O923" s="185">
        <v>22266</v>
      </c>
      <c r="P923" s="185">
        <v>343413</v>
      </c>
      <c r="R923" s="185">
        <v>304000</v>
      </c>
      <c r="S923" s="185">
        <v>502480</v>
      </c>
      <c r="U923"/>
    </row>
    <row r="924" spans="1:21" s="185" customFormat="1" x14ac:dyDescent="0.25">
      <c r="A924" s="185" t="s">
        <v>4305</v>
      </c>
      <c r="B924" s="185" t="s">
        <v>4306</v>
      </c>
      <c r="C924" s="185" t="s">
        <v>4307</v>
      </c>
      <c r="D924" s="185" t="s">
        <v>4549</v>
      </c>
      <c r="E924" s="185" t="s">
        <v>172</v>
      </c>
      <c r="F924" s="185" t="s">
        <v>173</v>
      </c>
      <c r="G924" s="185">
        <v>0</v>
      </c>
      <c r="H924" s="185">
        <v>1</v>
      </c>
      <c r="I924" s="185">
        <v>0</v>
      </c>
      <c r="J924" s="185">
        <v>502480</v>
      </c>
      <c r="K924" s="185">
        <v>49000</v>
      </c>
      <c r="L924" s="185">
        <v>380923</v>
      </c>
      <c r="M924" s="185">
        <v>66662</v>
      </c>
      <c r="N924" s="185">
        <v>21139</v>
      </c>
      <c r="O924" s="185">
        <v>22266</v>
      </c>
      <c r="P924" s="185">
        <v>343413</v>
      </c>
      <c r="R924" s="185">
        <v>0</v>
      </c>
      <c r="S924" s="185">
        <v>502480</v>
      </c>
      <c r="U924"/>
    </row>
    <row r="925" spans="1:21" s="185" customFormat="1" x14ac:dyDescent="0.25">
      <c r="A925" s="185" t="s">
        <v>4312</v>
      </c>
      <c r="B925" s="185" t="s">
        <v>4313</v>
      </c>
      <c r="C925" s="185" t="s">
        <v>4314</v>
      </c>
      <c r="D925" s="185" t="s">
        <v>4549</v>
      </c>
      <c r="E925" s="185" t="s">
        <v>1237</v>
      </c>
      <c r="G925" s="185">
        <v>152000</v>
      </c>
      <c r="H925" s="185">
        <v>5</v>
      </c>
      <c r="I925" s="185">
        <v>760000</v>
      </c>
      <c r="J925" s="185">
        <v>760000</v>
      </c>
      <c r="K925" s="185">
        <v>49000</v>
      </c>
      <c r="L925" s="185">
        <v>568800</v>
      </c>
      <c r="M925" s="185">
        <v>104517</v>
      </c>
      <c r="N925" s="185">
        <v>31440</v>
      </c>
      <c r="O925" s="185">
        <v>34910</v>
      </c>
      <c r="P925" s="185">
        <v>540133</v>
      </c>
      <c r="R925" s="185">
        <v>760000</v>
      </c>
      <c r="S925" s="185">
        <v>760000</v>
      </c>
      <c r="U925"/>
    </row>
    <row r="926" spans="1:21" s="185" customFormat="1" x14ac:dyDescent="0.25">
      <c r="A926" s="185" t="s">
        <v>4312</v>
      </c>
      <c r="B926" s="185" t="s">
        <v>4313</v>
      </c>
      <c r="C926" s="185" t="s">
        <v>4314</v>
      </c>
      <c r="D926" s="185" t="s">
        <v>4549</v>
      </c>
      <c r="E926" s="185" t="s">
        <v>172</v>
      </c>
      <c r="F926" s="185" t="s">
        <v>173</v>
      </c>
      <c r="G926" s="185">
        <v>0</v>
      </c>
      <c r="H926" s="185">
        <v>1</v>
      </c>
      <c r="I926" s="185">
        <v>0</v>
      </c>
      <c r="J926" s="185">
        <v>760000</v>
      </c>
      <c r="K926" s="185">
        <v>49000</v>
      </c>
      <c r="L926" s="185">
        <v>568800</v>
      </c>
      <c r="M926" s="185">
        <v>104517</v>
      </c>
      <c r="N926" s="185">
        <v>31440</v>
      </c>
      <c r="O926" s="185">
        <v>34910</v>
      </c>
      <c r="P926" s="185">
        <v>540133</v>
      </c>
      <c r="R926" s="185">
        <v>0</v>
      </c>
      <c r="S926" s="185">
        <v>760000</v>
      </c>
      <c r="U926"/>
    </row>
    <row r="927" spans="1:21" s="185" customFormat="1" x14ac:dyDescent="0.25">
      <c r="A927" s="185" t="s">
        <v>4318</v>
      </c>
      <c r="B927" s="185" t="s">
        <v>4319</v>
      </c>
      <c r="C927" s="185" t="s">
        <v>4320</v>
      </c>
      <c r="D927" s="185" t="s">
        <v>4549</v>
      </c>
      <c r="E927" s="185" t="s">
        <v>203</v>
      </c>
      <c r="F927" s="185" t="s">
        <v>248</v>
      </c>
      <c r="G927" s="185">
        <v>34000</v>
      </c>
      <c r="H927" s="185">
        <v>4</v>
      </c>
      <c r="I927" s="185">
        <v>136000</v>
      </c>
      <c r="J927" s="185">
        <v>340000</v>
      </c>
      <c r="K927" s="185">
        <v>24000</v>
      </c>
      <c r="L927" s="185">
        <v>269280</v>
      </c>
      <c r="M927" s="185">
        <v>46452</v>
      </c>
      <c r="N927" s="185">
        <v>15640</v>
      </c>
      <c r="O927" s="185">
        <v>15859</v>
      </c>
      <c r="P927" s="185">
        <v>238049</v>
      </c>
      <c r="R927" s="185">
        <v>136000</v>
      </c>
      <c r="S927" s="185">
        <v>340000</v>
      </c>
      <c r="U927"/>
    </row>
    <row r="928" spans="1:21" s="185" customFormat="1" x14ac:dyDescent="0.25">
      <c r="A928" s="185" t="s">
        <v>4318</v>
      </c>
      <c r="B928" s="185" t="s">
        <v>4319</v>
      </c>
      <c r="C928" s="185" t="s">
        <v>4320</v>
      </c>
      <c r="D928" s="185" t="s">
        <v>4549</v>
      </c>
      <c r="E928" s="185" t="s">
        <v>203</v>
      </c>
      <c r="F928" s="185" t="s">
        <v>204</v>
      </c>
      <c r="G928" s="185">
        <v>34000</v>
      </c>
      <c r="H928" s="185">
        <v>6</v>
      </c>
      <c r="I928" s="185">
        <v>204000</v>
      </c>
      <c r="J928" s="185">
        <v>340000</v>
      </c>
      <c r="K928" s="185">
        <v>24000</v>
      </c>
      <c r="L928" s="185">
        <v>269280</v>
      </c>
      <c r="M928" s="185">
        <v>46452</v>
      </c>
      <c r="N928" s="185">
        <v>15640</v>
      </c>
      <c r="O928" s="185">
        <v>15859</v>
      </c>
      <c r="P928" s="185">
        <v>238049</v>
      </c>
      <c r="R928" s="185">
        <v>204000</v>
      </c>
      <c r="S928" s="185">
        <v>340000</v>
      </c>
      <c r="U928"/>
    </row>
    <row r="929" spans="1:21" s="185" customFormat="1" x14ac:dyDescent="0.25">
      <c r="A929" s="185" t="s">
        <v>4325</v>
      </c>
      <c r="B929" s="185" t="s">
        <v>3656</v>
      </c>
      <c r="C929" s="185" t="s">
        <v>4326</v>
      </c>
      <c r="D929" s="185" t="s">
        <v>4549</v>
      </c>
      <c r="E929" s="185" t="s">
        <v>743</v>
      </c>
      <c r="F929" s="185" t="s">
        <v>173</v>
      </c>
      <c r="G929" s="185">
        <v>16000</v>
      </c>
      <c r="H929" s="185">
        <v>1</v>
      </c>
      <c r="I929" s="185">
        <v>16000</v>
      </c>
      <c r="J929" s="185">
        <v>714680</v>
      </c>
      <c r="K929" s="185">
        <v>49000</v>
      </c>
      <c r="L929" s="185">
        <v>538044</v>
      </c>
      <c r="M929" s="185">
        <v>97855</v>
      </c>
      <c r="N929" s="185">
        <v>29627</v>
      </c>
      <c r="O929" s="185">
        <v>32955</v>
      </c>
      <c r="P929" s="185">
        <v>505243</v>
      </c>
      <c r="R929" s="185">
        <v>16000</v>
      </c>
      <c r="S929" s="185">
        <v>714680</v>
      </c>
      <c r="U929"/>
    </row>
    <row r="930" spans="1:21" s="185" customFormat="1" x14ac:dyDescent="0.25">
      <c r="A930" s="185" t="s">
        <v>4325</v>
      </c>
      <c r="B930" s="185" t="s">
        <v>3656</v>
      </c>
      <c r="C930" s="185" t="s">
        <v>4326</v>
      </c>
      <c r="D930" s="185" t="s">
        <v>4549</v>
      </c>
      <c r="E930" s="185" t="s">
        <v>743</v>
      </c>
      <c r="F930" s="185" t="s">
        <v>745</v>
      </c>
      <c r="G930" s="185">
        <v>15680</v>
      </c>
      <c r="H930" s="185">
        <v>1</v>
      </c>
      <c r="I930" s="185">
        <v>15680</v>
      </c>
      <c r="J930" s="185">
        <v>714680</v>
      </c>
      <c r="K930" s="185">
        <v>49000</v>
      </c>
      <c r="L930" s="185">
        <v>538044</v>
      </c>
      <c r="M930" s="185">
        <v>97855</v>
      </c>
      <c r="N930" s="185">
        <v>29627</v>
      </c>
      <c r="O930" s="185">
        <v>32955</v>
      </c>
      <c r="P930" s="185">
        <v>505243</v>
      </c>
      <c r="R930" s="185">
        <v>15680</v>
      </c>
      <c r="S930" s="185">
        <v>714680</v>
      </c>
      <c r="U930"/>
    </row>
    <row r="931" spans="1:21" s="185" customFormat="1" x14ac:dyDescent="0.25">
      <c r="A931" s="185" t="s">
        <v>4325</v>
      </c>
      <c r="B931" s="185" t="s">
        <v>3656</v>
      </c>
      <c r="C931" s="185" t="s">
        <v>4326</v>
      </c>
      <c r="D931" s="185" t="s">
        <v>4549</v>
      </c>
      <c r="E931" s="185" t="s">
        <v>598</v>
      </c>
      <c r="G931" s="185">
        <v>37000</v>
      </c>
      <c r="H931" s="185">
        <v>1</v>
      </c>
      <c r="I931" s="185">
        <v>37000</v>
      </c>
      <c r="J931" s="185">
        <v>714680</v>
      </c>
      <c r="K931" s="185">
        <v>49000</v>
      </c>
      <c r="L931" s="185">
        <v>538044</v>
      </c>
      <c r="M931" s="185">
        <v>97855</v>
      </c>
      <c r="N931" s="185">
        <v>29627</v>
      </c>
      <c r="O931" s="185">
        <v>32955</v>
      </c>
      <c r="P931" s="185">
        <v>505243</v>
      </c>
      <c r="R931" s="185">
        <v>37000</v>
      </c>
      <c r="S931" s="185">
        <v>714680</v>
      </c>
      <c r="U931"/>
    </row>
    <row r="932" spans="1:21" s="185" customFormat="1" x14ac:dyDescent="0.25">
      <c r="A932" s="185" t="s">
        <v>4325</v>
      </c>
      <c r="B932" s="185" t="s">
        <v>3656</v>
      </c>
      <c r="C932" s="185" t="s">
        <v>4326</v>
      </c>
      <c r="D932" s="185" t="s">
        <v>4549</v>
      </c>
      <c r="E932" s="185" t="s">
        <v>640</v>
      </c>
      <c r="G932" s="185">
        <v>40000</v>
      </c>
      <c r="H932" s="185">
        <v>1</v>
      </c>
      <c r="I932" s="185">
        <v>40000</v>
      </c>
      <c r="J932" s="185">
        <v>714680</v>
      </c>
      <c r="K932" s="185">
        <v>49000</v>
      </c>
      <c r="L932" s="185">
        <v>538044</v>
      </c>
      <c r="M932" s="185">
        <v>97855</v>
      </c>
      <c r="N932" s="185">
        <v>29627</v>
      </c>
      <c r="O932" s="185">
        <v>32955</v>
      </c>
      <c r="P932" s="185">
        <v>505243</v>
      </c>
      <c r="R932" s="185">
        <v>40000</v>
      </c>
      <c r="S932" s="185">
        <v>714680</v>
      </c>
      <c r="U932"/>
    </row>
    <row r="933" spans="1:21" s="185" customFormat="1" x14ac:dyDescent="0.25">
      <c r="A933" s="185" t="s">
        <v>4325</v>
      </c>
      <c r="B933" s="185" t="s">
        <v>3656</v>
      </c>
      <c r="C933" s="185" t="s">
        <v>4326</v>
      </c>
      <c r="D933" s="185" t="s">
        <v>4549</v>
      </c>
      <c r="E933" s="185" t="s">
        <v>641</v>
      </c>
      <c r="G933" s="185">
        <v>40000</v>
      </c>
      <c r="H933" s="185">
        <v>1</v>
      </c>
      <c r="I933" s="185">
        <v>40000</v>
      </c>
      <c r="J933" s="185">
        <v>714680</v>
      </c>
      <c r="K933" s="185">
        <v>49000</v>
      </c>
      <c r="L933" s="185">
        <v>538044</v>
      </c>
      <c r="M933" s="185">
        <v>97855</v>
      </c>
      <c r="N933" s="185">
        <v>29627</v>
      </c>
      <c r="O933" s="185">
        <v>32955</v>
      </c>
      <c r="P933" s="185">
        <v>505243</v>
      </c>
      <c r="R933" s="185">
        <v>40000</v>
      </c>
      <c r="S933" s="185">
        <v>714680</v>
      </c>
      <c r="U933"/>
    </row>
    <row r="934" spans="1:21" s="185" customFormat="1" x14ac:dyDescent="0.25">
      <c r="A934" s="185" t="s">
        <v>4325</v>
      </c>
      <c r="B934" s="185" t="s">
        <v>3656</v>
      </c>
      <c r="C934" s="185" t="s">
        <v>4326</v>
      </c>
      <c r="D934" s="185" t="s">
        <v>4549</v>
      </c>
      <c r="E934" s="185" t="s">
        <v>604</v>
      </c>
      <c r="G934" s="185">
        <v>40000</v>
      </c>
      <c r="H934" s="185">
        <v>1</v>
      </c>
      <c r="I934" s="185">
        <v>40000</v>
      </c>
      <c r="J934" s="185">
        <v>714680</v>
      </c>
      <c r="K934" s="185">
        <v>49000</v>
      </c>
      <c r="L934" s="185">
        <v>538044</v>
      </c>
      <c r="M934" s="185">
        <v>97855</v>
      </c>
      <c r="N934" s="185">
        <v>29627</v>
      </c>
      <c r="O934" s="185">
        <v>32955</v>
      </c>
      <c r="P934" s="185">
        <v>505243</v>
      </c>
      <c r="R934" s="185">
        <v>40000</v>
      </c>
      <c r="S934" s="185">
        <v>714680</v>
      </c>
      <c r="U934"/>
    </row>
    <row r="935" spans="1:21" s="185" customFormat="1" x14ac:dyDescent="0.25">
      <c r="A935" s="185" t="s">
        <v>4325</v>
      </c>
      <c r="B935" s="185" t="s">
        <v>3656</v>
      </c>
      <c r="C935" s="185" t="s">
        <v>4326</v>
      </c>
      <c r="D935" s="185" t="s">
        <v>4549</v>
      </c>
      <c r="E935" s="185" t="s">
        <v>165</v>
      </c>
      <c r="G935" s="185">
        <v>38000</v>
      </c>
      <c r="H935" s="185">
        <v>2</v>
      </c>
      <c r="I935" s="185">
        <v>76000</v>
      </c>
      <c r="J935" s="185">
        <v>714680</v>
      </c>
      <c r="K935" s="185">
        <v>49000</v>
      </c>
      <c r="L935" s="185">
        <v>538044</v>
      </c>
      <c r="M935" s="185">
        <v>97855</v>
      </c>
      <c r="N935" s="185">
        <v>29627</v>
      </c>
      <c r="O935" s="185">
        <v>32955</v>
      </c>
      <c r="P935" s="185">
        <v>505243</v>
      </c>
      <c r="R935" s="185">
        <v>76000</v>
      </c>
      <c r="S935" s="185">
        <v>714680</v>
      </c>
      <c r="U935"/>
    </row>
    <row r="936" spans="1:21" s="185" customFormat="1" x14ac:dyDescent="0.25">
      <c r="A936" s="185" t="s">
        <v>4325</v>
      </c>
      <c r="B936" s="185" t="s">
        <v>3656</v>
      </c>
      <c r="C936" s="185" t="s">
        <v>4326</v>
      </c>
      <c r="D936" s="185" t="s">
        <v>4549</v>
      </c>
      <c r="E936" s="185" t="s">
        <v>42</v>
      </c>
      <c r="G936" s="185">
        <v>35000</v>
      </c>
      <c r="H936" s="185">
        <v>2</v>
      </c>
      <c r="I936" s="185">
        <v>70000</v>
      </c>
      <c r="J936" s="185">
        <v>714680</v>
      </c>
      <c r="K936" s="185">
        <v>49000</v>
      </c>
      <c r="L936" s="185">
        <v>538044</v>
      </c>
      <c r="M936" s="185">
        <v>97855</v>
      </c>
      <c r="N936" s="185">
        <v>29627</v>
      </c>
      <c r="O936" s="185">
        <v>32955</v>
      </c>
      <c r="P936" s="185">
        <v>505243</v>
      </c>
      <c r="R936" s="185">
        <v>70000</v>
      </c>
      <c r="S936" s="185">
        <v>714680</v>
      </c>
      <c r="U936"/>
    </row>
    <row r="937" spans="1:21" s="185" customFormat="1" x14ac:dyDescent="0.25">
      <c r="A937" s="185" t="s">
        <v>4325</v>
      </c>
      <c r="B937" s="185" t="s">
        <v>3656</v>
      </c>
      <c r="C937" s="185" t="s">
        <v>4326</v>
      </c>
      <c r="D937" s="185" t="s">
        <v>4549</v>
      </c>
      <c r="E937" s="185" t="s">
        <v>83</v>
      </c>
      <c r="G937" s="185">
        <v>38000</v>
      </c>
      <c r="H937" s="185">
        <v>2</v>
      </c>
      <c r="I937" s="185">
        <v>76000</v>
      </c>
      <c r="J937" s="185">
        <v>714680</v>
      </c>
      <c r="K937" s="185">
        <v>49000</v>
      </c>
      <c r="L937" s="185">
        <v>538044</v>
      </c>
      <c r="M937" s="185">
        <v>97855</v>
      </c>
      <c r="N937" s="185">
        <v>29627</v>
      </c>
      <c r="O937" s="185">
        <v>32955</v>
      </c>
      <c r="P937" s="185">
        <v>505243</v>
      </c>
      <c r="R937" s="185">
        <v>76000</v>
      </c>
      <c r="S937" s="185">
        <v>714680</v>
      </c>
      <c r="U937"/>
    </row>
    <row r="938" spans="1:21" s="185" customFormat="1" x14ac:dyDescent="0.25">
      <c r="A938" s="185" t="s">
        <v>4325</v>
      </c>
      <c r="B938" s="185" t="s">
        <v>3656</v>
      </c>
      <c r="C938" s="185" t="s">
        <v>4326</v>
      </c>
      <c r="D938" s="185" t="s">
        <v>4549</v>
      </c>
      <c r="E938" s="185" t="s">
        <v>1237</v>
      </c>
      <c r="G938" s="185">
        <v>152000</v>
      </c>
      <c r="H938" s="185">
        <v>2</v>
      </c>
      <c r="I938" s="185">
        <v>304000</v>
      </c>
      <c r="J938" s="185">
        <v>714680</v>
      </c>
      <c r="K938" s="185">
        <v>49000</v>
      </c>
      <c r="L938" s="185">
        <v>538044</v>
      </c>
      <c r="M938" s="185">
        <v>97855</v>
      </c>
      <c r="N938" s="185">
        <v>29627</v>
      </c>
      <c r="O938" s="185">
        <v>32955</v>
      </c>
      <c r="P938" s="185">
        <v>505243</v>
      </c>
      <c r="R938" s="185">
        <v>304000</v>
      </c>
      <c r="S938" s="185">
        <v>714680</v>
      </c>
      <c r="U938"/>
    </row>
    <row r="939" spans="1:21" s="185" customFormat="1" x14ac:dyDescent="0.25">
      <c r="A939" s="185" t="s">
        <v>4330</v>
      </c>
      <c r="B939" s="185" t="s">
        <v>1765</v>
      </c>
      <c r="C939" s="185" t="s">
        <v>4331</v>
      </c>
      <c r="D939" s="185" t="s">
        <v>4549</v>
      </c>
      <c r="E939" s="185" t="s">
        <v>641</v>
      </c>
      <c r="G939" s="185">
        <v>41000</v>
      </c>
      <c r="H939" s="185">
        <v>3</v>
      </c>
      <c r="I939" s="185">
        <v>123000</v>
      </c>
      <c r="J939" s="185">
        <v>521700</v>
      </c>
      <c r="K939" s="185">
        <v>49000</v>
      </c>
      <c r="L939" s="185">
        <v>404068</v>
      </c>
      <c r="M939" s="185">
        <v>69487</v>
      </c>
      <c r="N939" s="185">
        <v>21908</v>
      </c>
      <c r="O939" s="185">
        <v>23553</v>
      </c>
      <c r="P939" s="185">
        <v>357752</v>
      </c>
      <c r="R939" s="185">
        <v>123000</v>
      </c>
      <c r="S939" s="185">
        <v>521700</v>
      </c>
      <c r="U939"/>
    </row>
    <row r="940" spans="1:21" s="185" customFormat="1" x14ac:dyDescent="0.25">
      <c r="A940" s="185" t="s">
        <v>4330</v>
      </c>
      <c r="B940" s="185" t="s">
        <v>1765</v>
      </c>
      <c r="C940" s="185" t="s">
        <v>4331</v>
      </c>
      <c r="D940" s="185" t="s">
        <v>4549</v>
      </c>
      <c r="E940" s="185" t="s">
        <v>666</v>
      </c>
      <c r="G940" s="185">
        <v>21300</v>
      </c>
      <c r="H940" s="185">
        <v>9</v>
      </c>
      <c r="I940" s="185">
        <v>191700</v>
      </c>
      <c r="J940" s="185">
        <v>521700</v>
      </c>
      <c r="K940" s="185">
        <v>49000</v>
      </c>
      <c r="L940" s="185">
        <v>404068</v>
      </c>
      <c r="M940" s="185">
        <v>69487</v>
      </c>
      <c r="N940" s="185">
        <v>21908</v>
      </c>
      <c r="O940" s="185">
        <v>23553</v>
      </c>
      <c r="P940" s="185">
        <v>357752</v>
      </c>
      <c r="R940" s="185">
        <v>191700</v>
      </c>
      <c r="S940" s="185">
        <v>521700</v>
      </c>
      <c r="U940"/>
    </row>
    <row r="941" spans="1:21" s="185" customFormat="1" x14ac:dyDescent="0.25">
      <c r="A941" s="185" t="s">
        <v>4330</v>
      </c>
      <c r="B941" s="185" t="s">
        <v>1765</v>
      </c>
      <c r="C941" s="185" t="s">
        <v>4331</v>
      </c>
      <c r="D941" s="185" t="s">
        <v>4549</v>
      </c>
      <c r="E941" s="185" t="s">
        <v>1260</v>
      </c>
      <c r="G941" s="185">
        <v>23000</v>
      </c>
      <c r="H941" s="185">
        <v>9</v>
      </c>
      <c r="I941" s="185">
        <v>207000</v>
      </c>
      <c r="J941" s="185">
        <v>521700</v>
      </c>
      <c r="K941" s="185">
        <v>49000</v>
      </c>
      <c r="L941" s="185">
        <v>404068</v>
      </c>
      <c r="M941" s="185">
        <v>69487</v>
      </c>
      <c r="N941" s="185">
        <v>21908</v>
      </c>
      <c r="O941" s="185">
        <v>23553</v>
      </c>
      <c r="P941" s="185">
        <v>357752</v>
      </c>
      <c r="R941" s="185">
        <v>207000</v>
      </c>
      <c r="S941" s="185">
        <v>521700</v>
      </c>
      <c r="U941"/>
    </row>
    <row r="942" spans="1:21" s="185" customFormat="1" x14ac:dyDescent="0.25">
      <c r="A942" s="185" t="s">
        <v>4550</v>
      </c>
      <c r="B942" s="185" t="s">
        <v>4551</v>
      </c>
      <c r="C942" s="185" t="s">
        <v>4552</v>
      </c>
      <c r="D942" s="185" t="s">
        <v>4547</v>
      </c>
      <c r="E942" s="185" t="s">
        <v>1065</v>
      </c>
      <c r="G942" s="185">
        <v>69000</v>
      </c>
      <c r="H942" s="185">
        <v>4</v>
      </c>
      <c r="I942" s="185">
        <v>276000</v>
      </c>
      <c r="J942" s="185">
        <v>276000</v>
      </c>
      <c r="K942" s="185">
        <v>16000</v>
      </c>
      <c r="L942" s="185">
        <v>197599</v>
      </c>
      <c r="M942" s="185">
        <v>29900</v>
      </c>
      <c r="N942" s="185">
        <v>13400</v>
      </c>
      <c r="O942" s="185">
        <v>15600</v>
      </c>
      <c r="P942" s="185">
        <v>201100</v>
      </c>
      <c r="R942" s="185">
        <v>276000</v>
      </c>
      <c r="S942" s="185">
        <v>276000</v>
      </c>
      <c r="U942"/>
    </row>
    <row r="943" spans="1:21" s="185" customFormat="1" x14ac:dyDescent="0.25">
      <c r="A943" s="185" t="s">
        <v>4550</v>
      </c>
      <c r="B943" s="185" t="s">
        <v>4551</v>
      </c>
      <c r="C943" s="185" t="s">
        <v>4552</v>
      </c>
      <c r="D943" s="185" t="s">
        <v>4547</v>
      </c>
      <c r="E943" s="185" t="s">
        <v>1162</v>
      </c>
      <c r="H943" s="185">
        <v>2</v>
      </c>
      <c r="I943" s="185">
        <v>0</v>
      </c>
      <c r="J943" s="185">
        <v>276000</v>
      </c>
      <c r="K943" s="185">
        <v>16000</v>
      </c>
      <c r="L943" s="185">
        <v>197599</v>
      </c>
      <c r="M943" s="185">
        <v>29900</v>
      </c>
      <c r="N943" s="185">
        <v>13400</v>
      </c>
      <c r="O943" s="185">
        <v>15600</v>
      </c>
      <c r="P943" s="185">
        <v>201100</v>
      </c>
      <c r="R943" s="185">
        <v>0</v>
      </c>
      <c r="S943" s="185">
        <v>276000</v>
      </c>
      <c r="U943"/>
    </row>
    <row r="944" spans="1:21" s="185" customFormat="1" x14ac:dyDescent="0.25">
      <c r="A944" s="185" t="s">
        <v>4550</v>
      </c>
      <c r="B944" s="185" t="s">
        <v>4551</v>
      </c>
      <c r="C944" s="185" t="s">
        <v>4552</v>
      </c>
      <c r="D944" s="185" t="s">
        <v>4547</v>
      </c>
      <c r="E944" s="185" t="s">
        <v>1172</v>
      </c>
      <c r="F944" s="185" t="s">
        <v>698</v>
      </c>
      <c r="G944" s="185">
        <v>0</v>
      </c>
      <c r="H944" s="185">
        <v>1</v>
      </c>
      <c r="I944" s="185">
        <v>0</v>
      </c>
      <c r="J944" s="185">
        <v>276000</v>
      </c>
      <c r="K944" s="185">
        <v>16000</v>
      </c>
      <c r="L944" s="185">
        <v>197599</v>
      </c>
      <c r="M944" s="185">
        <v>29900</v>
      </c>
      <c r="N944" s="185">
        <v>13400</v>
      </c>
      <c r="O944" s="185">
        <v>15600</v>
      </c>
      <c r="P944" s="185">
        <v>201100</v>
      </c>
      <c r="R944" s="185">
        <v>0</v>
      </c>
      <c r="S944" s="185">
        <v>276000</v>
      </c>
      <c r="U944"/>
    </row>
    <row r="945" spans="1:21" s="185" customFormat="1" x14ac:dyDescent="0.25">
      <c r="A945" s="185" t="s">
        <v>4558</v>
      </c>
      <c r="B945" s="185" t="s">
        <v>4371</v>
      </c>
      <c r="C945" s="185" t="s">
        <v>4559</v>
      </c>
      <c r="D945" s="185" t="s">
        <v>4547</v>
      </c>
      <c r="E945" s="185" t="s">
        <v>1065</v>
      </c>
      <c r="G945" s="185">
        <v>69000</v>
      </c>
      <c r="H945" s="185">
        <v>4</v>
      </c>
      <c r="I945" s="185">
        <v>276000</v>
      </c>
      <c r="J945" s="185">
        <v>276000</v>
      </c>
      <c r="K945" s="185">
        <v>0</v>
      </c>
      <c r="L945" s="185">
        <v>159887</v>
      </c>
      <c r="M945" s="185">
        <v>31740</v>
      </c>
      <c r="N945" s="185">
        <v>14040</v>
      </c>
      <c r="O945" s="185">
        <v>16560</v>
      </c>
      <c r="P945" s="185">
        <v>213660</v>
      </c>
      <c r="R945" s="185">
        <v>276000</v>
      </c>
      <c r="S945" s="185">
        <v>276000</v>
      </c>
      <c r="U945"/>
    </row>
    <row r="946" spans="1:21" s="185" customFormat="1" x14ac:dyDescent="0.25">
      <c r="A946" s="185" t="s">
        <v>4558</v>
      </c>
      <c r="B946" s="185" t="s">
        <v>4371</v>
      </c>
      <c r="C946" s="185" t="s">
        <v>4559</v>
      </c>
      <c r="D946" s="185" t="s">
        <v>4547</v>
      </c>
      <c r="E946" s="185" t="s">
        <v>1162</v>
      </c>
      <c r="H946" s="185">
        <v>2</v>
      </c>
      <c r="I946" s="185">
        <v>0</v>
      </c>
      <c r="J946" s="185">
        <v>276000</v>
      </c>
      <c r="K946" s="185">
        <v>0</v>
      </c>
      <c r="L946" s="185">
        <v>159887</v>
      </c>
      <c r="M946" s="185">
        <v>31740</v>
      </c>
      <c r="N946" s="185">
        <v>14040</v>
      </c>
      <c r="O946" s="185">
        <v>16560</v>
      </c>
      <c r="P946" s="185">
        <v>213660</v>
      </c>
      <c r="R946" s="185">
        <v>0</v>
      </c>
      <c r="S946" s="185">
        <v>276000</v>
      </c>
      <c r="U946"/>
    </row>
    <row r="947" spans="1:21" s="185" customFormat="1" x14ac:dyDescent="0.25">
      <c r="A947" s="185" t="s">
        <v>4558</v>
      </c>
      <c r="B947" s="185" t="s">
        <v>4371</v>
      </c>
      <c r="C947" s="185" t="s">
        <v>4559</v>
      </c>
      <c r="D947" s="185" t="s">
        <v>4547</v>
      </c>
      <c r="E947" s="185" t="s">
        <v>1172</v>
      </c>
      <c r="F947" s="185" t="s">
        <v>698</v>
      </c>
      <c r="G947" s="185">
        <v>0</v>
      </c>
      <c r="H947" s="185">
        <v>1</v>
      </c>
      <c r="I947" s="185">
        <v>0</v>
      </c>
      <c r="J947" s="185">
        <v>276000</v>
      </c>
      <c r="K947" s="185">
        <v>0</v>
      </c>
      <c r="L947" s="185">
        <v>159887</v>
      </c>
      <c r="M947" s="185">
        <v>31740</v>
      </c>
      <c r="N947" s="185">
        <v>14040</v>
      </c>
      <c r="O947" s="185">
        <v>16560</v>
      </c>
      <c r="P947" s="185">
        <v>213660</v>
      </c>
      <c r="R947" s="185">
        <v>0</v>
      </c>
      <c r="S947" s="185">
        <v>276000</v>
      </c>
      <c r="U947"/>
    </row>
    <row r="948" spans="1:21" s="185" customFormat="1" x14ac:dyDescent="0.25">
      <c r="A948" s="185" t="s">
        <v>4565</v>
      </c>
      <c r="B948" s="185" t="s">
        <v>4454</v>
      </c>
      <c r="C948" s="185" t="s">
        <v>4566</v>
      </c>
      <c r="D948" s="185" t="s">
        <v>4547</v>
      </c>
      <c r="E948" s="185" t="s">
        <v>1070</v>
      </c>
      <c r="G948" s="185">
        <v>69000</v>
      </c>
      <c r="H948" s="185">
        <v>4</v>
      </c>
      <c r="I948" s="185">
        <v>276000</v>
      </c>
      <c r="J948" s="185">
        <v>276000</v>
      </c>
      <c r="K948" s="185">
        <v>0</v>
      </c>
      <c r="L948" s="185">
        <v>205680</v>
      </c>
      <c r="M948" s="185">
        <v>31740</v>
      </c>
      <c r="N948" s="185">
        <v>14040</v>
      </c>
      <c r="O948" s="185">
        <v>17640</v>
      </c>
      <c r="P948" s="185">
        <v>212580</v>
      </c>
      <c r="R948" s="185">
        <v>276000</v>
      </c>
      <c r="S948" s="185">
        <v>276000</v>
      </c>
      <c r="U948"/>
    </row>
    <row r="949" spans="1:21" s="185" customFormat="1" x14ac:dyDescent="0.25">
      <c r="A949" s="185" t="s">
        <v>4565</v>
      </c>
      <c r="B949" s="185" t="s">
        <v>4454</v>
      </c>
      <c r="C949" s="185" t="s">
        <v>4566</v>
      </c>
      <c r="D949" s="185" t="s">
        <v>4547</v>
      </c>
      <c r="E949" s="185" t="s">
        <v>1162</v>
      </c>
      <c r="H949" s="185">
        <v>2</v>
      </c>
      <c r="I949" s="185">
        <v>0</v>
      </c>
      <c r="J949" s="185">
        <v>276000</v>
      </c>
      <c r="K949" s="185">
        <v>0</v>
      </c>
      <c r="L949" s="185">
        <v>205680</v>
      </c>
      <c r="M949" s="185">
        <v>31740</v>
      </c>
      <c r="N949" s="185">
        <v>14040</v>
      </c>
      <c r="O949" s="185">
        <v>17640</v>
      </c>
      <c r="P949" s="185">
        <v>212580</v>
      </c>
      <c r="R949" s="185">
        <v>0</v>
      </c>
      <c r="S949" s="185">
        <v>276000</v>
      </c>
      <c r="U949"/>
    </row>
    <row r="950" spans="1:21" s="185" customFormat="1" x14ac:dyDescent="0.25">
      <c r="A950" s="185" t="s">
        <v>4565</v>
      </c>
      <c r="B950" s="185" t="s">
        <v>4454</v>
      </c>
      <c r="C950" s="185" t="s">
        <v>4566</v>
      </c>
      <c r="D950" s="185" t="s">
        <v>4547</v>
      </c>
      <c r="E950" s="185" t="s">
        <v>1172</v>
      </c>
      <c r="F950" s="185" t="s">
        <v>698</v>
      </c>
      <c r="G950" s="185">
        <v>0</v>
      </c>
      <c r="H950" s="185">
        <v>1</v>
      </c>
      <c r="I950" s="185">
        <v>0</v>
      </c>
      <c r="J950" s="185">
        <v>276000</v>
      </c>
      <c r="K950" s="185">
        <v>0</v>
      </c>
      <c r="L950" s="185">
        <v>205680</v>
      </c>
      <c r="M950" s="185">
        <v>31740</v>
      </c>
      <c r="N950" s="185">
        <v>14040</v>
      </c>
      <c r="O950" s="185">
        <v>17640</v>
      </c>
      <c r="P950" s="185">
        <v>212580</v>
      </c>
      <c r="R950" s="185">
        <v>0</v>
      </c>
      <c r="S950" s="185">
        <v>276000</v>
      </c>
      <c r="U950"/>
    </row>
    <row r="951" spans="1:21" s="185" customFormat="1" x14ac:dyDescent="0.25">
      <c r="A951" s="185" t="s">
        <v>4571</v>
      </c>
      <c r="B951" s="185" t="s">
        <v>4572</v>
      </c>
      <c r="C951" s="185" t="s">
        <v>4573</v>
      </c>
      <c r="D951" s="185" t="s">
        <v>4547</v>
      </c>
      <c r="E951" s="185" t="s">
        <v>1070</v>
      </c>
      <c r="G951" s="185">
        <v>69000</v>
      </c>
      <c r="H951" s="185">
        <v>4</v>
      </c>
      <c r="I951" s="185">
        <v>276000</v>
      </c>
      <c r="J951" s="185">
        <v>552000</v>
      </c>
      <c r="K951" s="185">
        <v>49000</v>
      </c>
      <c r="L951" s="185">
        <v>412460</v>
      </c>
      <c r="M951" s="185">
        <v>57845</v>
      </c>
      <c r="N951" s="185">
        <v>23120</v>
      </c>
      <c r="O951" s="185">
        <v>30180</v>
      </c>
      <c r="P951" s="185">
        <v>391855</v>
      </c>
      <c r="R951" s="185">
        <v>276000</v>
      </c>
      <c r="S951" s="185">
        <v>552000</v>
      </c>
      <c r="U951"/>
    </row>
    <row r="952" spans="1:21" s="185" customFormat="1" x14ac:dyDescent="0.25">
      <c r="A952" s="185" t="s">
        <v>4571</v>
      </c>
      <c r="B952" s="185" t="s">
        <v>4572</v>
      </c>
      <c r="C952" s="185" t="s">
        <v>4573</v>
      </c>
      <c r="D952" s="185" t="s">
        <v>4547</v>
      </c>
      <c r="E952" s="185" t="s">
        <v>1162</v>
      </c>
      <c r="H952" s="185">
        <v>2</v>
      </c>
      <c r="I952" s="185">
        <v>0</v>
      </c>
      <c r="J952" s="185">
        <v>552000</v>
      </c>
      <c r="K952" s="185">
        <v>49000</v>
      </c>
      <c r="L952" s="185">
        <v>412460</v>
      </c>
      <c r="M952" s="185">
        <v>57845</v>
      </c>
      <c r="N952" s="185">
        <v>23120</v>
      </c>
      <c r="O952" s="185">
        <v>30180</v>
      </c>
      <c r="P952" s="185">
        <v>391855</v>
      </c>
      <c r="R952" s="185">
        <v>0</v>
      </c>
      <c r="S952" s="185">
        <v>552000</v>
      </c>
      <c r="U952"/>
    </row>
    <row r="953" spans="1:21" s="185" customFormat="1" x14ac:dyDescent="0.25">
      <c r="A953" s="185" t="s">
        <v>4571</v>
      </c>
      <c r="B953" s="185" t="s">
        <v>4572</v>
      </c>
      <c r="C953" s="185" t="s">
        <v>4573</v>
      </c>
      <c r="D953" s="185" t="s">
        <v>4547</v>
      </c>
      <c r="E953" s="185" t="s">
        <v>1065</v>
      </c>
      <c r="G953" s="185">
        <v>69000</v>
      </c>
      <c r="H953" s="185">
        <v>4</v>
      </c>
      <c r="I953" s="185">
        <v>276000</v>
      </c>
      <c r="J953" s="185">
        <v>552000</v>
      </c>
      <c r="K953" s="185">
        <v>49000</v>
      </c>
      <c r="L953" s="185">
        <v>412460</v>
      </c>
      <c r="M953" s="185">
        <v>57845</v>
      </c>
      <c r="N953" s="185">
        <v>23120</v>
      </c>
      <c r="O953" s="185">
        <v>30180</v>
      </c>
      <c r="P953" s="185">
        <v>391855</v>
      </c>
      <c r="R953" s="185">
        <v>276000</v>
      </c>
      <c r="S953" s="185">
        <v>552000</v>
      </c>
      <c r="U953"/>
    </row>
    <row r="954" spans="1:21" s="185" customFormat="1" x14ac:dyDescent="0.25">
      <c r="A954" s="185" t="s">
        <v>4571</v>
      </c>
      <c r="B954" s="185" t="s">
        <v>4572</v>
      </c>
      <c r="C954" s="185" t="s">
        <v>4573</v>
      </c>
      <c r="D954" s="185" t="s">
        <v>4547</v>
      </c>
      <c r="E954" s="185" t="s">
        <v>1162</v>
      </c>
      <c r="H954" s="185">
        <v>2</v>
      </c>
      <c r="I954" s="185">
        <v>0</v>
      </c>
      <c r="J954" s="185">
        <v>552000</v>
      </c>
      <c r="K954" s="185">
        <v>49000</v>
      </c>
      <c r="L954" s="185">
        <v>412460</v>
      </c>
      <c r="M954" s="185">
        <v>57845</v>
      </c>
      <c r="N954" s="185">
        <v>23120</v>
      </c>
      <c r="O954" s="185">
        <v>30180</v>
      </c>
      <c r="P954" s="185">
        <v>391855</v>
      </c>
      <c r="R954" s="185">
        <v>0</v>
      </c>
      <c r="S954" s="185">
        <v>552000</v>
      </c>
      <c r="U954"/>
    </row>
    <row r="955" spans="1:21" s="185" customFormat="1" x14ac:dyDescent="0.25">
      <c r="A955" s="185" t="s">
        <v>4571</v>
      </c>
      <c r="B955" s="185" t="s">
        <v>4572</v>
      </c>
      <c r="C955" s="185" t="s">
        <v>4573</v>
      </c>
      <c r="D955" s="185" t="s">
        <v>4547</v>
      </c>
      <c r="E955" s="185" t="s">
        <v>1172</v>
      </c>
      <c r="F955" s="185" t="s">
        <v>698</v>
      </c>
      <c r="G955" s="185">
        <v>0</v>
      </c>
      <c r="H955" s="185">
        <v>1</v>
      </c>
      <c r="I955" s="185">
        <v>0</v>
      </c>
      <c r="J955" s="185">
        <v>552000</v>
      </c>
      <c r="K955" s="185">
        <v>49000</v>
      </c>
      <c r="L955" s="185">
        <v>412460</v>
      </c>
      <c r="M955" s="185">
        <v>57845</v>
      </c>
      <c r="N955" s="185">
        <v>23120</v>
      </c>
      <c r="O955" s="185">
        <v>30180</v>
      </c>
      <c r="P955" s="185">
        <v>391855</v>
      </c>
      <c r="R955" s="185">
        <v>0</v>
      </c>
      <c r="S955" s="185">
        <v>552000</v>
      </c>
      <c r="U955"/>
    </row>
    <row r="956" spans="1:21" s="185" customFormat="1" x14ac:dyDescent="0.25">
      <c r="A956" s="185" t="s">
        <v>4577</v>
      </c>
      <c r="B956" s="185" t="s">
        <v>4578</v>
      </c>
      <c r="C956" s="185" t="s">
        <v>4579</v>
      </c>
      <c r="D956" s="185" t="s">
        <v>4547</v>
      </c>
      <c r="E956" s="185" t="s">
        <v>1065</v>
      </c>
      <c r="G956" s="185">
        <v>69000</v>
      </c>
      <c r="H956" s="185">
        <v>4</v>
      </c>
      <c r="I956" s="185">
        <v>276000</v>
      </c>
      <c r="J956" s="185">
        <v>276000</v>
      </c>
      <c r="K956" s="185">
        <v>16000</v>
      </c>
      <c r="L956" s="185">
        <v>228800</v>
      </c>
      <c r="M956" s="185">
        <v>29900</v>
      </c>
      <c r="N956" s="185">
        <v>13400</v>
      </c>
      <c r="O956" s="185">
        <v>15600</v>
      </c>
      <c r="P956" s="185">
        <v>201100</v>
      </c>
      <c r="R956" s="185">
        <v>276000</v>
      </c>
      <c r="S956" s="185">
        <v>276000</v>
      </c>
      <c r="U956"/>
    </row>
    <row r="957" spans="1:21" s="185" customFormat="1" x14ac:dyDescent="0.25">
      <c r="A957" s="185" t="s">
        <v>4577</v>
      </c>
      <c r="B957" s="185" t="s">
        <v>4578</v>
      </c>
      <c r="C957" s="185" t="s">
        <v>4579</v>
      </c>
      <c r="D957" s="185" t="s">
        <v>4547</v>
      </c>
      <c r="E957" s="185" t="s">
        <v>1162</v>
      </c>
      <c r="H957" s="185">
        <v>2</v>
      </c>
      <c r="I957" s="185">
        <v>0</v>
      </c>
      <c r="J957" s="185">
        <v>276000</v>
      </c>
      <c r="K957" s="185">
        <v>16000</v>
      </c>
      <c r="L957" s="185">
        <v>228800</v>
      </c>
      <c r="M957" s="185">
        <v>29900</v>
      </c>
      <c r="N957" s="185">
        <v>13400</v>
      </c>
      <c r="O957" s="185">
        <v>15600</v>
      </c>
      <c r="P957" s="185">
        <v>201100</v>
      </c>
      <c r="R957" s="185">
        <v>0</v>
      </c>
      <c r="S957" s="185">
        <v>276000</v>
      </c>
      <c r="U957"/>
    </row>
    <row r="958" spans="1:21" s="185" customFormat="1" x14ac:dyDescent="0.25">
      <c r="A958" s="185" t="s">
        <v>4577</v>
      </c>
      <c r="B958" s="185" t="s">
        <v>4578</v>
      </c>
      <c r="C958" s="185" t="s">
        <v>4579</v>
      </c>
      <c r="D958" s="185" t="s">
        <v>4547</v>
      </c>
      <c r="E958" s="185" t="s">
        <v>1172</v>
      </c>
      <c r="F958" s="185" t="s">
        <v>698</v>
      </c>
      <c r="G958" s="185">
        <v>0</v>
      </c>
      <c r="H958" s="185">
        <v>1</v>
      </c>
      <c r="I958" s="185">
        <v>0</v>
      </c>
      <c r="J958" s="185">
        <v>276000</v>
      </c>
      <c r="K958" s="185">
        <v>16000</v>
      </c>
      <c r="L958" s="185">
        <v>228800</v>
      </c>
      <c r="M958" s="185">
        <v>29900</v>
      </c>
      <c r="N958" s="185">
        <v>13400</v>
      </c>
      <c r="O958" s="185">
        <v>15600</v>
      </c>
      <c r="P958" s="185">
        <v>201100</v>
      </c>
      <c r="R958" s="185">
        <v>0</v>
      </c>
      <c r="S958" s="185">
        <v>276000</v>
      </c>
      <c r="U958"/>
    </row>
    <row r="959" spans="1:21" s="185" customFormat="1" x14ac:dyDescent="0.25">
      <c r="A959" s="185" t="s">
        <v>4584</v>
      </c>
      <c r="B959" s="185" t="s">
        <v>4129</v>
      </c>
      <c r="C959" s="185" t="s">
        <v>4585</v>
      </c>
      <c r="D959" s="185" t="s">
        <v>4547</v>
      </c>
      <c r="E959" s="185" t="s">
        <v>1295</v>
      </c>
      <c r="F959" s="185" t="s">
        <v>698</v>
      </c>
      <c r="G959" s="185">
        <v>152000</v>
      </c>
      <c r="H959" s="185">
        <v>1</v>
      </c>
      <c r="I959" s="185">
        <v>152000</v>
      </c>
      <c r="J959" s="185">
        <v>152000</v>
      </c>
      <c r="K959" s="185">
        <v>10000</v>
      </c>
      <c r="L959" s="185">
        <v>99400</v>
      </c>
      <c r="M959" s="185">
        <v>15620</v>
      </c>
      <c r="N959" s="185">
        <v>8680</v>
      </c>
      <c r="O959" s="185">
        <v>8520</v>
      </c>
      <c r="P959" s="185">
        <v>109180</v>
      </c>
      <c r="R959" s="185">
        <v>152000</v>
      </c>
      <c r="S959" s="185">
        <v>152000</v>
      </c>
      <c r="U959"/>
    </row>
    <row r="960" spans="1:21" s="185" customFormat="1" x14ac:dyDescent="0.25">
      <c r="A960" s="185" t="s">
        <v>4591</v>
      </c>
      <c r="B960" s="185" t="s">
        <v>4592</v>
      </c>
      <c r="C960" s="185" t="s">
        <v>4593</v>
      </c>
      <c r="D960" s="185" t="s">
        <v>4547</v>
      </c>
      <c r="E960" s="185" t="s">
        <v>1295</v>
      </c>
      <c r="F960" s="185" t="s">
        <v>698</v>
      </c>
      <c r="G960" s="185">
        <v>152000</v>
      </c>
      <c r="H960" s="185">
        <v>1</v>
      </c>
      <c r="I960" s="185">
        <v>152000</v>
      </c>
      <c r="J960" s="185">
        <v>152000</v>
      </c>
      <c r="K960" s="185">
        <v>5000</v>
      </c>
      <c r="L960" s="185">
        <v>102900</v>
      </c>
      <c r="M960" s="185">
        <v>16170</v>
      </c>
      <c r="N960" s="185">
        <v>8880</v>
      </c>
      <c r="O960" s="185">
        <v>8820</v>
      </c>
      <c r="P960" s="185">
        <v>113130</v>
      </c>
      <c r="R960" s="185">
        <v>152000</v>
      </c>
      <c r="S960" s="185">
        <v>152000</v>
      </c>
      <c r="U960"/>
    </row>
    <row r="961" spans="1:21" s="185" customFormat="1" x14ac:dyDescent="0.25">
      <c r="A961" s="185" t="s">
        <v>4600</v>
      </c>
      <c r="B961" s="185" t="s">
        <v>4439</v>
      </c>
      <c r="C961" s="185" t="s">
        <v>4601</v>
      </c>
      <c r="D961" s="185" t="s">
        <v>4547</v>
      </c>
      <c r="E961" s="185" t="s">
        <v>1295</v>
      </c>
      <c r="F961" s="185" t="s">
        <v>698</v>
      </c>
      <c r="G961" s="185">
        <v>145000</v>
      </c>
      <c r="H961" s="185">
        <v>1</v>
      </c>
      <c r="I961" s="185">
        <v>145000</v>
      </c>
      <c r="J961" s="185">
        <v>145000</v>
      </c>
      <c r="K961" s="185">
        <v>10000</v>
      </c>
      <c r="L961" s="185">
        <v>108000</v>
      </c>
      <c r="M961" s="185">
        <v>14850</v>
      </c>
      <c r="N961" s="185">
        <v>8400</v>
      </c>
      <c r="O961" s="185">
        <v>8100</v>
      </c>
      <c r="P961" s="185">
        <v>103650</v>
      </c>
      <c r="R961" s="185">
        <v>145000</v>
      </c>
      <c r="S961" s="185">
        <v>145000</v>
      </c>
      <c r="U961"/>
    </row>
    <row r="962" spans="1:21" s="185" customFormat="1" x14ac:dyDescent="0.25">
      <c r="A962" s="185" t="s">
        <v>4606</v>
      </c>
      <c r="B962" s="185" t="s">
        <v>4607</v>
      </c>
      <c r="C962" s="185" t="s">
        <v>4608</v>
      </c>
      <c r="D962" s="185" t="s">
        <v>4547</v>
      </c>
      <c r="E962" s="185" t="s">
        <v>1295</v>
      </c>
      <c r="F962" s="185" t="s">
        <v>698</v>
      </c>
      <c r="G962" s="185">
        <v>145000</v>
      </c>
      <c r="H962" s="185">
        <v>1</v>
      </c>
      <c r="I962" s="185">
        <v>145000</v>
      </c>
      <c r="J962" s="185">
        <v>145000</v>
      </c>
      <c r="K962" s="185">
        <v>10000</v>
      </c>
      <c r="L962" s="185">
        <v>103800</v>
      </c>
      <c r="M962" s="185">
        <v>14850</v>
      </c>
      <c r="N962" s="185">
        <v>8400</v>
      </c>
      <c r="O962" s="185">
        <v>8100</v>
      </c>
      <c r="P962" s="185">
        <v>103650</v>
      </c>
      <c r="R962" s="185">
        <v>145000</v>
      </c>
      <c r="S962" s="185">
        <v>145000</v>
      </c>
      <c r="U962"/>
    </row>
    <row r="963" spans="1:21" s="185" customFormat="1" x14ac:dyDescent="0.25">
      <c r="A963" s="185" t="s">
        <v>4612</v>
      </c>
      <c r="B963" s="185" t="s">
        <v>4613</v>
      </c>
      <c r="C963" s="185" t="s">
        <v>4614</v>
      </c>
      <c r="D963" s="185" t="s">
        <v>4547</v>
      </c>
      <c r="E963" s="185" t="s">
        <v>1295</v>
      </c>
      <c r="F963" s="185" t="s">
        <v>698</v>
      </c>
      <c r="G963" s="185">
        <v>145000</v>
      </c>
      <c r="H963" s="185">
        <v>1</v>
      </c>
      <c r="I963" s="185">
        <v>145000</v>
      </c>
      <c r="J963" s="185">
        <v>145000</v>
      </c>
      <c r="K963" s="185">
        <v>10000</v>
      </c>
      <c r="L963" s="185">
        <v>108000</v>
      </c>
      <c r="M963" s="185">
        <v>14850</v>
      </c>
      <c r="N963" s="185">
        <v>8400</v>
      </c>
      <c r="O963" s="185">
        <v>8100</v>
      </c>
      <c r="P963" s="185">
        <v>103650</v>
      </c>
      <c r="R963" s="185">
        <v>145000</v>
      </c>
      <c r="S963" s="185">
        <v>145000</v>
      </c>
      <c r="U963"/>
    </row>
    <row r="964" spans="1:21" s="185" customFormat="1" x14ac:dyDescent="0.25">
      <c r="A964" s="185" t="s">
        <v>4619</v>
      </c>
      <c r="B964" s="185" t="s">
        <v>3561</v>
      </c>
      <c r="C964" s="185" t="s">
        <v>4620</v>
      </c>
      <c r="D964" s="185" t="s">
        <v>4547</v>
      </c>
      <c r="E964" s="185" t="s">
        <v>1295</v>
      </c>
      <c r="F964" s="185" t="s">
        <v>698</v>
      </c>
      <c r="G964" s="185">
        <v>145000</v>
      </c>
      <c r="H964" s="185">
        <v>1</v>
      </c>
      <c r="I964" s="185">
        <v>145000</v>
      </c>
      <c r="J964" s="185">
        <v>182000</v>
      </c>
      <c r="K964" s="185">
        <v>10000</v>
      </c>
      <c r="L964" s="185">
        <v>137600</v>
      </c>
      <c r="M964" s="185">
        <v>18920</v>
      </c>
      <c r="N964" s="185">
        <v>9880</v>
      </c>
      <c r="O964" s="185">
        <v>10320</v>
      </c>
      <c r="P964" s="185">
        <v>132880</v>
      </c>
      <c r="R964" s="185">
        <v>145000</v>
      </c>
      <c r="S964" s="185">
        <v>182000</v>
      </c>
      <c r="U964"/>
    </row>
    <row r="965" spans="1:21" s="185" customFormat="1" x14ac:dyDescent="0.25">
      <c r="A965" s="185" t="s">
        <v>4619</v>
      </c>
      <c r="B965" s="185" t="s">
        <v>3561</v>
      </c>
      <c r="C965" s="185" t="s">
        <v>4620</v>
      </c>
      <c r="D965" s="185" t="s">
        <v>4547</v>
      </c>
      <c r="E965" s="185" t="s">
        <v>1263</v>
      </c>
      <c r="F965" s="185" t="s">
        <v>1265</v>
      </c>
      <c r="G965" s="185">
        <v>37000</v>
      </c>
      <c r="H965" s="185">
        <v>1</v>
      </c>
      <c r="I965" s="185">
        <v>37000</v>
      </c>
      <c r="J965" s="185">
        <v>182000</v>
      </c>
      <c r="K965" s="185">
        <v>10000</v>
      </c>
      <c r="L965" s="185">
        <v>137600</v>
      </c>
      <c r="M965" s="185">
        <v>18920</v>
      </c>
      <c r="N965" s="185">
        <v>9880</v>
      </c>
      <c r="O965" s="185">
        <v>10320</v>
      </c>
      <c r="P965" s="185">
        <v>132880</v>
      </c>
      <c r="R965" s="185">
        <v>37000</v>
      </c>
      <c r="S965" s="185">
        <v>182000</v>
      </c>
      <c r="U965"/>
    </row>
    <row r="966" spans="1:21" s="185" customFormat="1" x14ac:dyDescent="0.25">
      <c r="A966" s="185" t="s">
        <v>4619</v>
      </c>
      <c r="B966" s="185" t="s">
        <v>3561</v>
      </c>
      <c r="C966" s="185" t="s">
        <v>4620</v>
      </c>
      <c r="D966" s="185" t="s">
        <v>4547</v>
      </c>
      <c r="E966" s="185" t="s">
        <v>1290</v>
      </c>
      <c r="F966" s="185" t="s">
        <v>698</v>
      </c>
      <c r="G966" s="185">
        <v>0</v>
      </c>
      <c r="H966" s="185">
        <v>1</v>
      </c>
      <c r="I966" s="185">
        <v>0</v>
      </c>
      <c r="J966" s="185">
        <v>182000</v>
      </c>
      <c r="K966" s="185">
        <v>10000</v>
      </c>
      <c r="L966" s="185">
        <v>137600</v>
      </c>
      <c r="M966" s="185">
        <v>18920</v>
      </c>
      <c r="N966" s="185">
        <v>9880</v>
      </c>
      <c r="O966" s="185">
        <v>10320</v>
      </c>
      <c r="P966" s="185">
        <v>132880</v>
      </c>
      <c r="R966" s="185">
        <v>0</v>
      </c>
      <c r="S966" s="185">
        <v>182000</v>
      </c>
      <c r="U966"/>
    </row>
    <row r="967" spans="1:21" s="185" customFormat="1" x14ac:dyDescent="0.25">
      <c r="A967" s="185" t="s">
        <v>4625</v>
      </c>
      <c r="B967" s="185" t="s">
        <v>3580</v>
      </c>
      <c r="C967" s="185" t="s">
        <v>4626</v>
      </c>
      <c r="D967" s="185" t="s">
        <v>4547</v>
      </c>
      <c r="E967" s="185" t="s">
        <v>1295</v>
      </c>
      <c r="F967" s="185" t="s">
        <v>698</v>
      </c>
      <c r="G967" s="185">
        <v>145000</v>
      </c>
      <c r="H967" s="185">
        <v>1</v>
      </c>
      <c r="I967" s="185">
        <v>145000</v>
      </c>
      <c r="J967" s="185">
        <v>145000</v>
      </c>
      <c r="K967" s="185">
        <v>10000</v>
      </c>
      <c r="L967" s="185">
        <v>135000</v>
      </c>
      <c r="M967" s="185">
        <v>14850</v>
      </c>
      <c r="N967" s="185">
        <v>8400</v>
      </c>
      <c r="O967" s="185">
        <v>8100</v>
      </c>
      <c r="P967" s="185">
        <v>103650</v>
      </c>
      <c r="R967" s="185">
        <v>145000</v>
      </c>
      <c r="S967" s="185">
        <v>145000</v>
      </c>
      <c r="U967"/>
    </row>
    <row r="968" spans="1:21" s="185" customFormat="1" x14ac:dyDescent="0.25">
      <c r="A968" s="185" t="s">
        <v>4629</v>
      </c>
      <c r="B968" s="185" t="s">
        <v>4630</v>
      </c>
      <c r="C968" s="185" t="s">
        <v>4631</v>
      </c>
      <c r="D968" s="185" t="s">
        <v>4547</v>
      </c>
      <c r="E968" s="185" t="s">
        <v>1295</v>
      </c>
      <c r="F968" s="185" t="s">
        <v>698</v>
      </c>
      <c r="G968" s="185">
        <v>145000</v>
      </c>
      <c r="H968" s="185">
        <v>1</v>
      </c>
      <c r="I968" s="185">
        <v>145000</v>
      </c>
      <c r="J968" s="185">
        <v>145000</v>
      </c>
      <c r="K968" s="185">
        <v>10000</v>
      </c>
      <c r="L968" s="185">
        <v>118800</v>
      </c>
      <c r="M968" s="185">
        <v>14850</v>
      </c>
      <c r="N968" s="185">
        <v>8400</v>
      </c>
      <c r="O968" s="185">
        <v>8100</v>
      </c>
      <c r="P968" s="185">
        <v>103650</v>
      </c>
      <c r="R968" s="185">
        <v>145000</v>
      </c>
      <c r="S968" s="185">
        <v>145000</v>
      </c>
      <c r="U968"/>
    </row>
    <row r="969" spans="1:21" s="185" customFormat="1" x14ac:dyDescent="0.25">
      <c r="A969" s="185" t="s">
        <v>4637</v>
      </c>
      <c r="B969" s="185" t="s">
        <v>4452</v>
      </c>
      <c r="C969" s="185" t="s">
        <v>4638</v>
      </c>
      <c r="D969" s="185" t="s">
        <v>4547</v>
      </c>
      <c r="E969" s="185" t="s">
        <v>1295</v>
      </c>
      <c r="F969" s="185" t="s">
        <v>698</v>
      </c>
      <c r="G969" s="185">
        <v>145000</v>
      </c>
      <c r="H969" s="185">
        <v>1</v>
      </c>
      <c r="I969" s="185">
        <v>145000</v>
      </c>
      <c r="J969" s="185">
        <v>145000</v>
      </c>
      <c r="K969" s="185">
        <v>10000</v>
      </c>
      <c r="L969" s="185">
        <v>135000</v>
      </c>
      <c r="M969" s="185">
        <v>14850</v>
      </c>
      <c r="N969" s="185">
        <v>8400</v>
      </c>
      <c r="O969" s="185">
        <v>8100</v>
      </c>
      <c r="P969" s="185">
        <v>103650</v>
      </c>
      <c r="R969" s="185">
        <v>145000</v>
      </c>
      <c r="S969" s="185">
        <v>145000</v>
      </c>
      <c r="U969"/>
    </row>
    <row r="970" spans="1:21" s="185" customFormat="1" x14ac:dyDescent="0.25">
      <c r="A970" s="185" t="s">
        <v>4642</v>
      </c>
      <c r="B970" s="185" t="s">
        <v>4389</v>
      </c>
      <c r="C970" s="185" t="s">
        <v>4643</v>
      </c>
      <c r="D970" s="185" t="s">
        <v>4547</v>
      </c>
      <c r="E970" s="185" t="s">
        <v>1295</v>
      </c>
      <c r="F970" s="185" t="s">
        <v>698</v>
      </c>
      <c r="G970" s="185">
        <v>145000</v>
      </c>
      <c r="H970" s="185">
        <v>1</v>
      </c>
      <c r="I970" s="185">
        <v>145000</v>
      </c>
      <c r="J970" s="185">
        <v>145000</v>
      </c>
      <c r="K970" s="185">
        <v>10000</v>
      </c>
      <c r="L970" s="185">
        <v>135000</v>
      </c>
      <c r="M970" s="185">
        <v>14850</v>
      </c>
      <c r="N970" s="185">
        <v>8400</v>
      </c>
      <c r="O970" s="185">
        <v>8100</v>
      </c>
      <c r="P970" s="185">
        <v>103650</v>
      </c>
      <c r="R970" s="185">
        <v>145000</v>
      </c>
      <c r="S970" s="185">
        <v>145000</v>
      </c>
      <c r="U970"/>
    </row>
    <row r="971" spans="1:21" s="185" customFormat="1" x14ac:dyDescent="0.25">
      <c r="A971" s="185" t="s">
        <v>4648</v>
      </c>
      <c r="B971" s="185" t="s">
        <v>4400</v>
      </c>
      <c r="C971" s="185" t="s">
        <v>4649</v>
      </c>
      <c r="D971" s="185" t="s">
        <v>4547</v>
      </c>
      <c r="E971" s="185" t="s">
        <v>1295</v>
      </c>
      <c r="F971" s="185" t="s">
        <v>698</v>
      </c>
      <c r="G971" s="185">
        <v>145000</v>
      </c>
      <c r="H971" s="185">
        <v>1</v>
      </c>
      <c r="I971" s="185">
        <v>145000</v>
      </c>
      <c r="J971" s="185">
        <v>145000</v>
      </c>
      <c r="K971" s="185">
        <v>10000</v>
      </c>
      <c r="L971" s="185">
        <v>106600</v>
      </c>
      <c r="M971" s="185">
        <v>14850</v>
      </c>
      <c r="N971" s="185">
        <v>8400</v>
      </c>
      <c r="O971" s="185">
        <v>8100</v>
      </c>
      <c r="P971" s="185">
        <v>103650</v>
      </c>
      <c r="R971" s="185">
        <v>145000</v>
      </c>
      <c r="S971" s="185">
        <v>145000</v>
      </c>
      <c r="U971"/>
    </row>
    <row r="972" spans="1:21" s="185" customFormat="1" x14ac:dyDescent="0.25">
      <c r="A972" s="185" t="s">
        <v>4654</v>
      </c>
      <c r="B972" s="185" t="s">
        <v>4655</v>
      </c>
      <c r="C972" s="185" t="s">
        <v>4656</v>
      </c>
      <c r="D972" s="185" t="s">
        <v>4547</v>
      </c>
      <c r="E972" s="185" t="s">
        <v>1295</v>
      </c>
      <c r="F972" s="185" t="s">
        <v>698</v>
      </c>
      <c r="G972" s="185">
        <v>145000</v>
      </c>
      <c r="H972" s="185">
        <v>1</v>
      </c>
      <c r="I972" s="185">
        <v>145000</v>
      </c>
      <c r="J972" s="185">
        <v>145000</v>
      </c>
      <c r="K972" s="185">
        <v>10000</v>
      </c>
      <c r="L972" s="185">
        <v>108000</v>
      </c>
      <c r="M972" s="185">
        <v>14850</v>
      </c>
      <c r="N972" s="185">
        <v>8400</v>
      </c>
      <c r="O972" s="185">
        <v>8100</v>
      </c>
      <c r="P972" s="185">
        <v>103650</v>
      </c>
      <c r="R972" s="185">
        <v>145000</v>
      </c>
      <c r="S972" s="185">
        <v>145000</v>
      </c>
      <c r="U972"/>
    </row>
    <row r="973" spans="1:21" s="185" customFormat="1" x14ac:dyDescent="0.25">
      <c r="A973" s="185" t="s">
        <v>4660</v>
      </c>
      <c r="B973" s="185" t="s">
        <v>4661</v>
      </c>
      <c r="C973" s="185" t="s">
        <v>4662</v>
      </c>
      <c r="D973" s="185" t="s">
        <v>4547</v>
      </c>
      <c r="E973" s="185" t="s">
        <v>1295</v>
      </c>
      <c r="F973" s="185" t="s">
        <v>698</v>
      </c>
      <c r="G973" s="185">
        <v>145000</v>
      </c>
      <c r="H973" s="185">
        <v>1</v>
      </c>
      <c r="I973" s="185">
        <v>145000</v>
      </c>
      <c r="J973" s="185">
        <v>145000</v>
      </c>
      <c r="K973" s="185">
        <v>10000</v>
      </c>
      <c r="L973" s="185">
        <v>118100</v>
      </c>
      <c r="M973" s="185">
        <v>14850</v>
      </c>
      <c r="N973" s="185">
        <v>8400</v>
      </c>
      <c r="O973" s="185">
        <v>8100</v>
      </c>
      <c r="P973" s="185">
        <v>103650</v>
      </c>
      <c r="R973" s="185">
        <v>145000</v>
      </c>
      <c r="S973" s="185">
        <v>145000</v>
      </c>
      <c r="U973"/>
    </row>
    <row r="974" spans="1:21" s="185" customFormat="1" x14ac:dyDescent="0.25">
      <c r="A974" s="185" t="s">
        <v>4665</v>
      </c>
      <c r="B974" s="185" t="s">
        <v>4666</v>
      </c>
      <c r="C974" s="185" t="s">
        <v>4667</v>
      </c>
      <c r="D974" s="185" t="s">
        <v>4547</v>
      </c>
      <c r="E974" s="185" t="s">
        <v>1295</v>
      </c>
      <c r="F974" s="185" t="s">
        <v>698</v>
      </c>
      <c r="G974" s="185">
        <v>145000</v>
      </c>
      <c r="H974" s="185">
        <v>1</v>
      </c>
      <c r="I974" s="185">
        <v>145000</v>
      </c>
      <c r="J974" s="185">
        <v>145000</v>
      </c>
      <c r="K974" s="185">
        <v>10000</v>
      </c>
      <c r="L974" s="185">
        <v>108000</v>
      </c>
      <c r="M974" s="185">
        <v>14850</v>
      </c>
      <c r="N974" s="185">
        <v>8400</v>
      </c>
      <c r="O974" s="185">
        <v>8100</v>
      </c>
      <c r="P974" s="185">
        <v>103650</v>
      </c>
      <c r="R974" s="185">
        <v>145000</v>
      </c>
      <c r="S974" s="185">
        <v>145000</v>
      </c>
      <c r="U974"/>
    </row>
    <row r="975" spans="1:21" s="185" customFormat="1" x14ac:dyDescent="0.25">
      <c r="A975" s="185" t="s">
        <v>4671</v>
      </c>
      <c r="B975" s="185" t="s">
        <v>4672</v>
      </c>
      <c r="C975" s="185" t="s">
        <v>4673</v>
      </c>
      <c r="D975" s="185" t="s">
        <v>4547</v>
      </c>
      <c r="E975" s="185" t="s">
        <v>1295</v>
      </c>
      <c r="F975" s="185" t="s">
        <v>698</v>
      </c>
      <c r="G975" s="185">
        <v>145000</v>
      </c>
      <c r="H975" s="185">
        <v>1</v>
      </c>
      <c r="I975" s="185">
        <v>145000</v>
      </c>
      <c r="J975" s="185">
        <v>145000</v>
      </c>
      <c r="K975" s="185">
        <v>10000</v>
      </c>
      <c r="L975" s="185">
        <v>118800</v>
      </c>
      <c r="M975" s="185">
        <v>14850</v>
      </c>
      <c r="N975" s="185">
        <v>8400</v>
      </c>
      <c r="O975" s="185">
        <v>8100</v>
      </c>
      <c r="P975" s="185">
        <v>103650</v>
      </c>
      <c r="R975" s="185">
        <v>145000</v>
      </c>
      <c r="S975" s="185">
        <v>145000</v>
      </c>
      <c r="U975"/>
    </row>
    <row r="976" spans="1:21" s="185" customFormat="1" x14ac:dyDescent="0.25">
      <c r="A976" s="185" t="s">
        <v>4678</v>
      </c>
      <c r="B976" s="185" t="s">
        <v>4679</v>
      </c>
      <c r="C976" s="185" t="s">
        <v>4681</v>
      </c>
      <c r="D976" s="185" t="s">
        <v>4547</v>
      </c>
      <c r="E976" s="185" t="s">
        <v>1291</v>
      </c>
      <c r="F976" s="185" t="s">
        <v>698</v>
      </c>
      <c r="G976" s="185">
        <v>125000</v>
      </c>
      <c r="H976" s="185">
        <v>2</v>
      </c>
      <c r="I976" s="185">
        <v>250000</v>
      </c>
      <c r="J976" s="185">
        <v>250000</v>
      </c>
      <c r="K976" s="185">
        <v>15000</v>
      </c>
      <c r="L976" s="185">
        <v>195050</v>
      </c>
      <c r="M976" s="185">
        <v>25850</v>
      </c>
      <c r="N976" s="185">
        <v>12400</v>
      </c>
      <c r="O976" s="185">
        <v>14100</v>
      </c>
      <c r="P976" s="185">
        <v>182650</v>
      </c>
      <c r="R976" s="185">
        <v>250000</v>
      </c>
      <c r="S976" s="185">
        <v>250000</v>
      </c>
      <c r="U976"/>
    </row>
    <row r="977" spans="1:21" s="185" customFormat="1" x14ac:dyDescent="0.25">
      <c r="A977" s="185" t="s">
        <v>4678</v>
      </c>
      <c r="B977" s="185" t="s">
        <v>4679</v>
      </c>
      <c r="C977" s="185" t="s">
        <v>4681</v>
      </c>
      <c r="D977" s="185" t="s">
        <v>4547</v>
      </c>
      <c r="E977" s="185" t="s">
        <v>1290</v>
      </c>
      <c r="F977" s="185" t="s">
        <v>698</v>
      </c>
      <c r="G977" s="185">
        <v>0</v>
      </c>
      <c r="H977" s="185">
        <v>1</v>
      </c>
      <c r="I977" s="185">
        <v>0</v>
      </c>
      <c r="J977" s="185">
        <v>250000</v>
      </c>
      <c r="K977" s="185">
        <v>15000</v>
      </c>
      <c r="L977" s="185">
        <v>195050</v>
      </c>
      <c r="M977" s="185">
        <v>25850</v>
      </c>
      <c r="N977" s="185">
        <v>12400</v>
      </c>
      <c r="O977" s="185">
        <v>14100</v>
      </c>
      <c r="P977" s="185">
        <v>182650</v>
      </c>
      <c r="R977" s="185">
        <v>0</v>
      </c>
      <c r="S977" s="185">
        <v>250000</v>
      </c>
      <c r="U977"/>
    </row>
    <row r="978" spans="1:21" s="185" customFormat="1" x14ac:dyDescent="0.25">
      <c r="A978" s="185" t="s">
        <v>4686</v>
      </c>
      <c r="B978" s="185" t="s">
        <v>1366</v>
      </c>
      <c r="C978" s="185" t="s">
        <v>4687</v>
      </c>
      <c r="D978" s="185" t="s">
        <v>4547</v>
      </c>
      <c r="E978" s="185" t="s">
        <v>1295</v>
      </c>
      <c r="F978" s="185" t="s">
        <v>698</v>
      </c>
      <c r="G978" s="185">
        <v>145000</v>
      </c>
      <c r="H978" s="185">
        <v>1</v>
      </c>
      <c r="I978" s="185">
        <v>145000</v>
      </c>
      <c r="J978" s="185">
        <v>145000</v>
      </c>
      <c r="K978" s="185">
        <v>10000</v>
      </c>
      <c r="L978" s="185">
        <v>108000</v>
      </c>
      <c r="M978" s="185">
        <v>14850</v>
      </c>
      <c r="N978" s="185">
        <v>8400</v>
      </c>
      <c r="O978" s="185">
        <v>8100</v>
      </c>
      <c r="P978" s="185">
        <v>103650</v>
      </c>
      <c r="R978" s="185">
        <v>145000</v>
      </c>
      <c r="S978" s="185">
        <v>145000</v>
      </c>
      <c r="U978"/>
    </row>
    <row r="979" spans="1:21" s="185" customFormat="1" x14ac:dyDescent="0.25">
      <c r="A979" s="185" t="s">
        <v>4692</v>
      </c>
      <c r="B979" s="185" t="s">
        <v>2532</v>
      </c>
      <c r="C979" s="185" t="s">
        <v>4693</v>
      </c>
      <c r="D979" s="185" t="s">
        <v>4547</v>
      </c>
      <c r="E979" s="185" t="s">
        <v>1295</v>
      </c>
      <c r="F979" s="185" t="s">
        <v>698</v>
      </c>
      <c r="G979" s="185">
        <v>145000</v>
      </c>
      <c r="H979" s="185">
        <v>1</v>
      </c>
      <c r="I979" s="185">
        <v>145000</v>
      </c>
      <c r="J979" s="185">
        <v>145000</v>
      </c>
      <c r="K979" s="185">
        <v>10000</v>
      </c>
      <c r="L979" s="185">
        <v>135000</v>
      </c>
      <c r="M979" s="185">
        <v>14850</v>
      </c>
      <c r="N979" s="185">
        <v>8400</v>
      </c>
      <c r="O979" s="185">
        <v>8100</v>
      </c>
      <c r="P979" s="185">
        <v>103650</v>
      </c>
      <c r="R979" s="185">
        <v>145000</v>
      </c>
      <c r="S979" s="185">
        <v>145000</v>
      </c>
      <c r="U979"/>
    </row>
    <row r="980" spans="1:21" s="185" customFormat="1" x14ac:dyDescent="0.25">
      <c r="A980" s="185" t="s">
        <v>4698</v>
      </c>
      <c r="B980" s="185" t="s">
        <v>4694</v>
      </c>
      <c r="C980" s="185" t="s">
        <v>4699</v>
      </c>
      <c r="D980" s="185" t="s">
        <v>4547</v>
      </c>
      <c r="E980" s="185" t="s">
        <v>1296</v>
      </c>
      <c r="F980" s="185" t="s">
        <v>698</v>
      </c>
      <c r="G980" s="185">
        <v>26000</v>
      </c>
      <c r="H980" s="185">
        <v>1</v>
      </c>
      <c r="I980" s="185">
        <v>26000</v>
      </c>
      <c r="J980" s="185">
        <v>26000</v>
      </c>
      <c r="K980" s="185">
        <v>0</v>
      </c>
      <c r="L980" s="185">
        <v>26000</v>
      </c>
      <c r="M980" s="185">
        <v>2860</v>
      </c>
      <c r="N980" s="185">
        <v>4040</v>
      </c>
      <c r="O980" s="185">
        <v>1560</v>
      </c>
      <c r="P980" s="185">
        <v>17540</v>
      </c>
      <c r="R980" s="185">
        <v>26000</v>
      </c>
      <c r="S980" s="185">
        <v>26000</v>
      </c>
      <c r="U980"/>
    </row>
    <row r="981" spans="1:21" s="185" customFormat="1" x14ac:dyDescent="0.25">
      <c r="A981" s="185" t="s">
        <v>4705</v>
      </c>
      <c r="B981" s="185" t="s">
        <v>4706</v>
      </c>
      <c r="C981" s="185" t="s">
        <v>4707</v>
      </c>
      <c r="D981" s="185" t="s">
        <v>4547</v>
      </c>
      <c r="E981" s="185" t="s">
        <v>1291</v>
      </c>
      <c r="F981" s="185" t="s">
        <v>698</v>
      </c>
      <c r="G981" s="185">
        <v>125000</v>
      </c>
      <c r="H981" s="185">
        <v>1</v>
      </c>
      <c r="I981" s="185">
        <v>125000</v>
      </c>
      <c r="J981" s="185">
        <v>125000</v>
      </c>
      <c r="K981" s="185">
        <v>5000</v>
      </c>
      <c r="L981" s="185">
        <v>96000</v>
      </c>
      <c r="M981" s="185">
        <v>13200</v>
      </c>
      <c r="N981" s="185">
        <v>7800</v>
      </c>
      <c r="O981" s="185">
        <v>7200</v>
      </c>
      <c r="P981" s="185">
        <v>91800</v>
      </c>
      <c r="R981" s="185">
        <v>125000</v>
      </c>
      <c r="S981" s="185">
        <v>125000</v>
      </c>
      <c r="U981"/>
    </row>
    <row r="982" spans="1:21" s="185" customFormat="1" x14ac:dyDescent="0.25">
      <c r="A982" s="185" t="s">
        <v>4711</v>
      </c>
      <c r="B982" s="185" t="s">
        <v>1518</v>
      </c>
      <c r="C982" s="185" t="s">
        <v>4712</v>
      </c>
      <c r="D982" s="185" t="s">
        <v>4547</v>
      </c>
      <c r="E982" s="185" t="s">
        <v>1295</v>
      </c>
      <c r="F982" s="185" t="s">
        <v>698</v>
      </c>
      <c r="G982" s="185">
        <v>145000</v>
      </c>
      <c r="H982" s="185">
        <v>1</v>
      </c>
      <c r="I982" s="185">
        <v>145000</v>
      </c>
      <c r="J982" s="185">
        <v>145000</v>
      </c>
      <c r="K982" s="185">
        <v>10000</v>
      </c>
      <c r="L982" s="185">
        <v>108000</v>
      </c>
      <c r="M982" s="185">
        <v>14850</v>
      </c>
      <c r="N982" s="185">
        <v>8400</v>
      </c>
      <c r="O982" s="185">
        <v>8100</v>
      </c>
      <c r="P982" s="185">
        <v>103650</v>
      </c>
      <c r="R982" s="185">
        <v>145000</v>
      </c>
      <c r="S982" s="185">
        <v>145000</v>
      </c>
      <c r="U982"/>
    </row>
    <row r="983" spans="1:21" s="185" customFormat="1" x14ac:dyDescent="0.25">
      <c r="A983" s="185" t="s">
        <v>4715</v>
      </c>
      <c r="B983" s="185" t="s">
        <v>4716</v>
      </c>
      <c r="C983" s="185" t="s">
        <v>4717</v>
      </c>
      <c r="D983" s="185" t="s">
        <v>4547</v>
      </c>
      <c r="E983" s="185" t="s">
        <v>1295</v>
      </c>
      <c r="F983" s="185" t="s">
        <v>698</v>
      </c>
      <c r="G983" s="185">
        <v>145000</v>
      </c>
      <c r="H983" s="185">
        <v>1</v>
      </c>
      <c r="I983" s="185">
        <v>145000</v>
      </c>
      <c r="J983" s="185">
        <v>145000</v>
      </c>
      <c r="K983" s="185">
        <v>5000</v>
      </c>
      <c r="L983" s="185">
        <v>112000</v>
      </c>
      <c r="M983" s="185">
        <v>15400</v>
      </c>
      <c r="N983" s="185">
        <v>8600</v>
      </c>
      <c r="O983" s="185">
        <v>8400</v>
      </c>
      <c r="P983" s="185">
        <v>107600</v>
      </c>
      <c r="R983" s="185">
        <v>145000</v>
      </c>
      <c r="S983" s="185">
        <v>145000</v>
      </c>
      <c r="U983"/>
    </row>
    <row r="984" spans="1:21" s="185" customFormat="1" x14ac:dyDescent="0.25">
      <c r="A984" s="185" t="s">
        <v>4721</v>
      </c>
      <c r="B984" s="185" t="s">
        <v>4478</v>
      </c>
      <c r="C984" s="185" t="s">
        <v>4722</v>
      </c>
      <c r="D984" s="185" t="s">
        <v>4548</v>
      </c>
      <c r="E984" s="185" t="s">
        <v>1295</v>
      </c>
      <c r="F984" s="185" t="s">
        <v>698</v>
      </c>
      <c r="G984" s="185">
        <v>145000</v>
      </c>
      <c r="H984" s="185">
        <v>1</v>
      </c>
      <c r="I984" s="185">
        <v>145000</v>
      </c>
      <c r="J984" s="185">
        <v>145000</v>
      </c>
      <c r="K984" s="185">
        <v>10000</v>
      </c>
      <c r="L984" s="185">
        <v>108000</v>
      </c>
      <c r="M984" s="185">
        <v>14850</v>
      </c>
      <c r="N984" s="185">
        <v>8400</v>
      </c>
      <c r="O984" s="185">
        <v>8100</v>
      </c>
      <c r="P984" s="185">
        <v>103650</v>
      </c>
      <c r="R984" s="185">
        <v>145000</v>
      </c>
      <c r="S984" s="185">
        <v>145000</v>
      </c>
      <c r="U984"/>
    </row>
    <row r="985" spans="1:21" s="185" customFormat="1" x14ac:dyDescent="0.25">
      <c r="A985" s="185" t="s">
        <v>4727</v>
      </c>
      <c r="B985" s="185" t="s">
        <v>4728</v>
      </c>
      <c r="C985" s="185" t="s">
        <v>4729</v>
      </c>
      <c r="D985" s="185" t="s">
        <v>4548</v>
      </c>
      <c r="E985" s="185" t="s">
        <v>1277</v>
      </c>
      <c r="F985" s="185" t="s">
        <v>1278</v>
      </c>
      <c r="G985" s="185">
        <v>92000</v>
      </c>
      <c r="H985" s="185">
        <v>5</v>
      </c>
      <c r="I985" s="185">
        <v>460000</v>
      </c>
      <c r="J985" s="185">
        <v>460000</v>
      </c>
      <c r="K985" s="185">
        <v>22000</v>
      </c>
      <c r="L985" s="185">
        <v>367920</v>
      </c>
      <c r="M985" s="185">
        <v>48180</v>
      </c>
      <c r="N985" s="185">
        <v>20520</v>
      </c>
      <c r="O985" s="185">
        <v>26280</v>
      </c>
      <c r="P985" s="185">
        <v>343020</v>
      </c>
      <c r="R985" s="185">
        <v>460000</v>
      </c>
      <c r="S985" s="185">
        <v>460000</v>
      </c>
      <c r="U985"/>
    </row>
    <row r="986" spans="1:21" s="185" customFormat="1" x14ac:dyDescent="0.25">
      <c r="A986" s="185" t="s">
        <v>4727</v>
      </c>
      <c r="B986" s="185" t="s">
        <v>4728</v>
      </c>
      <c r="C986" s="185" t="s">
        <v>4729</v>
      </c>
      <c r="D986" s="185" t="s">
        <v>4548</v>
      </c>
      <c r="E986" s="185" t="s">
        <v>1290</v>
      </c>
      <c r="F986" s="185" t="s">
        <v>698</v>
      </c>
      <c r="G986" s="185">
        <v>0</v>
      </c>
      <c r="H986" s="185">
        <v>1</v>
      </c>
      <c r="I986" s="185">
        <v>0</v>
      </c>
      <c r="J986" s="185">
        <v>460000</v>
      </c>
      <c r="K986" s="185">
        <v>22000</v>
      </c>
      <c r="L986" s="185">
        <v>367920</v>
      </c>
      <c r="M986" s="185">
        <v>48180</v>
      </c>
      <c r="N986" s="185">
        <v>20520</v>
      </c>
      <c r="O986" s="185">
        <v>26280</v>
      </c>
      <c r="P986" s="185">
        <v>343020</v>
      </c>
      <c r="R986" s="185">
        <v>0</v>
      </c>
      <c r="S986" s="185">
        <v>460000</v>
      </c>
      <c r="U986"/>
    </row>
    <row r="987" spans="1:21" s="185" customFormat="1" x14ac:dyDescent="0.25">
      <c r="A987" s="185" t="s">
        <v>4735</v>
      </c>
      <c r="B987" s="185" t="s">
        <v>4736</v>
      </c>
      <c r="C987" s="185" t="s">
        <v>4737</v>
      </c>
      <c r="D987" s="185" t="s">
        <v>4738</v>
      </c>
      <c r="E987" s="185" t="s">
        <v>1275</v>
      </c>
      <c r="F987" s="185" t="s">
        <v>698</v>
      </c>
      <c r="G987" s="185">
        <v>138000</v>
      </c>
      <c r="H987" s="185">
        <v>4</v>
      </c>
      <c r="I987" s="185">
        <v>552000</v>
      </c>
      <c r="J987" s="185">
        <v>552000</v>
      </c>
      <c r="K987" s="185">
        <v>49000</v>
      </c>
      <c r="L987" s="185">
        <v>423760</v>
      </c>
      <c r="M987" s="185">
        <v>55330</v>
      </c>
      <c r="N987" s="185">
        <v>23120</v>
      </c>
      <c r="O987" s="185">
        <v>30870</v>
      </c>
      <c r="P987" s="185">
        <v>393680</v>
      </c>
      <c r="R987" s="185">
        <v>552000</v>
      </c>
      <c r="S987" s="185">
        <v>552000</v>
      </c>
      <c r="U987"/>
    </row>
    <row r="988" spans="1:21" s="185" customFormat="1" x14ac:dyDescent="0.25">
      <c r="A988" s="185" t="s">
        <v>4745</v>
      </c>
      <c r="B988" s="185" t="s">
        <v>4746</v>
      </c>
      <c r="C988" s="185" t="s">
        <v>4747</v>
      </c>
      <c r="D988" s="185" t="s">
        <v>4738</v>
      </c>
      <c r="E988" s="185" t="s">
        <v>1295</v>
      </c>
      <c r="F988" s="185" t="s">
        <v>698</v>
      </c>
      <c r="G988" s="185">
        <v>145000</v>
      </c>
      <c r="H988" s="185">
        <v>1</v>
      </c>
      <c r="I988" s="185">
        <v>145000</v>
      </c>
      <c r="J988" s="185">
        <v>513000</v>
      </c>
      <c r="K988" s="185">
        <v>49000</v>
      </c>
      <c r="L988" s="185">
        <v>376200</v>
      </c>
      <c r="M988" s="185">
        <v>51040</v>
      </c>
      <c r="N988" s="185">
        <v>21560</v>
      </c>
      <c r="O988" s="185">
        <v>28140</v>
      </c>
      <c r="P988" s="185">
        <v>363260</v>
      </c>
      <c r="R988" s="185">
        <v>145000</v>
      </c>
      <c r="S988" s="185">
        <v>513000</v>
      </c>
      <c r="U988"/>
    </row>
    <row r="989" spans="1:21" s="185" customFormat="1" x14ac:dyDescent="0.25">
      <c r="A989" s="185" t="s">
        <v>4745</v>
      </c>
      <c r="B989" s="185" t="s">
        <v>4746</v>
      </c>
      <c r="C989" s="185" t="s">
        <v>4747</v>
      </c>
      <c r="D989" s="185" t="s">
        <v>4738</v>
      </c>
      <c r="E989" s="185" t="s">
        <v>1277</v>
      </c>
      <c r="F989" s="185" t="s">
        <v>1278</v>
      </c>
      <c r="G989" s="185">
        <v>92000</v>
      </c>
      <c r="H989" s="185">
        <v>4</v>
      </c>
      <c r="I989" s="185">
        <v>368000</v>
      </c>
      <c r="J989" s="185">
        <v>513000</v>
      </c>
      <c r="K989" s="185">
        <v>49000</v>
      </c>
      <c r="L989" s="185">
        <v>376200</v>
      </c>
      <c r="M989" s="185">
        <v>51040</v>
      </c>
      <c r="N989" s="185">
        <v>21560</v>
      </c>
      <c r="O989" s="185">
        <v>28140</v>
      </c>
      <c r="P989" s="185">
        <v>363260</v>
      </c>
      <c r="R989" s="185">
        <v>368000</v>
      </c>
      <c r="S989" s="185">
        <v>513000</v>
      </c>
      <c r="U989"/>
    </row>
    <row r="990" spans="1:21" s="185" customFormat="1" x14ac:dyDescent="0.25">
      <c r="A990" s="185" t="s">
        <v>4752</v>
      </c>
      <c r="B990" s="185" t="s">
        <v>4753</v>
      </c>
      <c r="C990" s="185" t="s">
        <v>4754</v>
      </c>
      <c r="D990" s="185" t="s">
        <v>4755</v>
      </c>
      <c r="E990" s="185" t="s">
        <v>1275</v>
      </c>
      <c r="F990" s="185" t="s">
        <v>698</v>
      </c>
      <c r="G990" s="185">
        <v>138000</v>
      </c>
      <c r="H990" s="185">
        <v>5</v>
      </c>
      <c r="I990" s="185">
        <v>690000</v>
      </c>
      <c r="J990" s="185">
        <v>690000</v>
      </c>
      <c r="K990" s="185">
        <v>49000</v>
      </c>
      <c r="L990" s="185">
        <v>516800</v>
      </c>
      <c r="M990" s="185">
        <v>70510</v>
      </c>
      <c r="N990" s="185">
        <v>28640</v>
      </c>
      <c r="O990" s="185">
        <v>38700</v>
      </c>
      <c r="P990" s="185">
        <v>503150</v>
      </c>
      <c r="R990" s="185">
        <v>690000</v>
      </c>
      <c r="S990" s="185">
        <v>690000</v>
      </c>
      <c r="U990"/>
    </row>
    <row r="991" spans="1:21" s="185" customFormat="1" x14ac:dyDescent="0.25">
      <c r="A991" s="185" t="s">
        <v>4759</v>
      </c>
      <c r="B991" s="185" t="s">
        <v>4760</v>
      </c>
      <c r="C991" s="185" t="s">
        <v>4761</v>
      </c>
      <c r="D991" s="185" t="s">
        <v>4755</v>
      </c>
      <c r="E991" s="185" t="s">
        <v>1295</v>
      </c>
      <c r="F991" s="185" t="s">
        <v>698</v>
      </c>
      <c r="G991" s="185">
        <v>145000</v>
      </c>
      <c r="H991" s="185">
        <v>4</v>
      </c>
      <c r="I991" s="185">
        <v>580000</v>
      </c>
      <c r="J991" s="185">
        <v>580000</v>
      </c>
      <c r="K991" s="185">
        <v>49000</v>
      </c>
      <c r="L991" s="185">
        <v>438920</v>
      </c>
      <c r="M991" s="185">
        <v>58410</v>
      </c>
      <c r="N991" s="185">
        <v>24240</v>
      </c>
      <c r="O991" s="185">
        <v>32070</v>
      </c>
      <c r="P991" s="185">
        <v>416280</v>
      </c>
      <c r="R991" s="185">
        <v>580000</v>
      </c>
      <c r="S991" s="185">
        <v>580000</v>
      </c>
      <c r="U991"/>
    </row>
    <row r="992" spans="1:21" s="185" customFormat="1" x14ac:dyDescent="0.25">
      <c r="A992" s="185" t="s">
        <v>4765</v>
      </c>
      <c r="B992" s="185" t="s">
        <v>4766</v>
      </c>
      <c r="C992" s="185" t="s">
        <v>4767</v>
      </c>
      <c r="D992" s="185" t="s">
        <v>4549</v>
      </c>
      <c r="E992" s="185" t="s">
        <v>1275</v>
      </c>
      <c r="F992" s="185" t="s">
        <v>698</v>
      </c>
      <c r="G992" s="185">
        <v>138000</v>
      </c>
      <c r="H992" s="185">
        <v>4</v>
      </c>
      <c r="I992" s="185">
        <v>552000</v>
      </c>
      <c r="J992" s="185">
        <v>552000</v>
      </c>
      <c r="K992" s="185">
        <v>49000</v>
      </c>
      <c r="L992" s="185">
        <v>408400</v>
      </c>
      <c r="M992" s="185">
        <v>55330</v>
      </c>
      <c r="N992" s="185">
        <v>23120</v>
      </c>
      <c r="O992" s="185">
        <v>30540</v>
      </c>
      <c r="P992" s="185">
        <v>394010</v>
      </c>
      <c r="R992" s="185">
        <v>552000</v>
      </c>
      <c r="S992" s="185">
        <v>552000</v>
      </c>
      <c r="U992"/>
    </row>
    <row r="993" spans="1:21" s="185" customFormat="1" x14ac:dyDescent="0.25">
      <c r="A993" s="185" t="s">
        <v>4771</v>
      </c>
      <c r="B993" s="185" t="s">
        <v>4772</v>
      </c>
      <c r="C993" s="185" t="s">
        <v>4773</v>
      </c>
      <c r="D993" s="185" t="s">
        <v>4549</v>
      </c>
      <c r="E993" s="185" t="s">
        <v>1275</v>
      </c>
      <c r="F993" s="185" t="s">
        <v>698</v>
      </c>
      <c r="G993" s="185">
        <v>138000</v>
      </c>
      <c r="H993" s="185">
        <v>5</v>
      </c>
      <c r="I993" s="185">
        <v>690000</v>
      </c>
      <c r="J993" s="185">
        <v>690000</v>
      </c>
      <c r="K993" s="185">
        <v>49000</v>
      </c>
      <c r="L993" s="185">
        <v>536620</v>
      </c>
      <c r="M993" s="185">
        <v>70510</v>
      </c>
      <c r="N993" s="185">
        <v>28640</v>
      </c>
      <c r="O993" s="185">
        <v>39120</v>
      </c>
      <c r="P993" s="185">
        <v>502730</v>
      </c>
      <c r="R993" s="185">
        <v>690000</v>
      </c>
      <c r="S993" s="185">
        <v>690000</v>
      </c>
      <c r="U993"/>
    </row>
    <row r="994" spans="1:21" s="185" customFormat="1" x14ac:dyDescent="0.25">
      <c r="A994" s="185" t="s">
        <v>4778</v>
      </c>
      <c r="B994" s="185" t="s">
        <v>4779</v>
      </c>
      <c r="C994" s="185" t="s">
        <v>698</v>
      </c>
      <c r="D994" s="185" t="s">
        <v>4780</v>
      </c>
      <c r="E994" s="185" t="s">
        <v>1295</v>
      </c>
      <c r="F994" s="185" t="s">
        <v>698</v>
      </c>
      <c r="G994" s="185">
        <v>145000</v>
      </c>
      <c r="H994" s="185">
        <v>4</v>
      </c>
      <c r="I994" s="185">
        <v>580000</v>
      </c>
      <c r="J994" s="185">
        <v>580000</v>
      </c>
      <c r="K994" s="185">
        <v>49000</v>
      </c>
      <c r="L994" s="185">
        <v>444920</v>
      </c>
      <c r="M994" s="185">
        <v>58410</v>
      </c>
      <c r="N994" s="185">
        <v>24240</v>
      </c>
      <c r="O994" s="185">
        <v>32430</v>
      </c>
      <c r="P994" s="185">
        <v>415920</v>
      </c>
      <c r="R994" s="185">
        <v>580000</v>
      </c>
      <c r="S994" s="185">
        <v>580000</v>
      </c>
      <c r="U994"/>
    </row>
    <row r="995" spans="1:21" s="185" customFormat="1" x14ac:dyDescent="0.25">
      <c r="G995" s="186"/>
      <c r="H995" s="187"/>
      <c r="I995" s="186"/>
      <c r="J995" s="186"/>
      <c r="K995" s="186"/>
      <c r="L995" s="186"/>
      <c r="M995" s="186"/>
      <c r="N995" s="186"/>
      <c r="O995" s="186"/>
      <c r="P995" s="186"/>
      <c r="R995" s="185">
        <v>0</v>
      </c>
      <c r="S995" s="185">
        <v>0</v>
      </c>
      <c r="U995"/>
    </row>
    <row r="996" spans="1:21" s="185" customFormat="1" x14ac:dyDescent="0.25">
      <c r="G996" s="186"/>
      <c r="H996" s="187"/>
      <c r="I996" s="186"/>
      <c r="J996" s="186"/>
      <c r="K996" s="186"/>
      <c r="L996" s="186"/>
      <c r="M996" s="186"/>
      <c r="N996" s="186"/>
      <c r="O996" s="186"/>
      <c r="P996" s="186"/>
      <c r="U996"/>
    </row>
    <row r="997" spans="1:21" s="185" customFormat="1" x14ac:dyDescent="0.25">
      <c r="G997" s="186"/>
      <c r="H997" s="187"/>
      <c r="I997" s="186"/>
      <c r="J997" s="186"/>
      <c r="K997" s="186"/>
      <c r="L997" s="186"/>
      <c r="M997" s="186"/>
      <c r="N997" s="186"/>
      <c r="O997" s="186"/>
      <c r="P997" s="186"/>
      <c r="U997"/>
    </row>
    <row r="998" spans="1:21" s="185" customFormat="1" x14ac:dyDescent="0.25">
      <c r="G998" s="186"/>
      <c r="H998" s="187"/>
      <c r="I998" s="186"/>
      <c r="J998" s="186"/>
      <c r="K998" s="186"/>
      <c r="L998" s="186"/>
      <c r="M998" s="186"/>
      <c r="N998" s="186"/>
      <c r="O998" s="186"/>
      <c r="P998" s="186"/>
      <c r="U998"/>
    </row>
    <row r="999" spans="1:21" s="185" customFormat="1" x14ac:dyDescent="0.25">
      <c r="G999" s="186"/>
      <c r="H999" s="187"/>
      <c r="I999" s="186"/>
      <c r="J999" s="186"/>
      <c r="K999" s="186"/>
      <c r="L999" s="186"/>
      <c r="M999" s="186"/>
      <c r="N999" s="186"/>
      <c r="O999" s="186"/>
      <c r="P999" s="186"/>
      <c r="U999"/>
    </row>
    <row r="1000" spans="1:21" s="185" customFormat="1" x14ac:dyDescent="0.25">
      <c r="G1000" s="186"/>
      <c r="H1000" s="187"/>
      <c r="I1000" s="186"/>
      <c r="J1000" s="186"/>
      <c r="K1000" s="186"/>
      <c r="L1000" s="186"/>
      <c r="M1000" s="186"/>
      <c r="N1000" s="186"/>
      <c r="O1000" s="186"/>
      <c r="P1000" s="186"/>
      <c r="U1000"/>
    </row>
    <row r="1001" spans="1:21" s="185" customFormat="1" x14ac:dyDescent="0.25">
      <c r="G1001" s="186"/>
      <c r="H1001" s="187"/>
      <c r="I1001" s="186"/>
      <c r="J1001" s="186"/>
      <c r="K1001" s="186"/>
      <c r="L1001" s="186"/>
      <c r="M1001" s="186"/>
      <c r="N1001" s="186"/>
      <c r="O1001" s="186"/>
      <c r="P1001" s="186"/>
      <c r="U1001"/>
    </row>
    <row r="1002" spans="1:21" s="185" customFormat="1" x14ac:dyDescent="0.25">
      <c r="G1002" s="186"/>
      <c r="H1002" s="187"/>
      <c r="I1002" s="186"/>
      <c r="J1002" s="186"/>
      <c r="K1002" s="186"/>
      <c r="L1002" s="186"/>
      <c r="M1002" s="186"/>
      <c r="N1002" s="186"/>
      <c r="O1002" s="186"/>
      <c r="P1002" s="186"/>
      <c r="U1002"/>
    </row>
    <row r="1003" spans="1:21" s="185" customFormat="1" x14ac:dyDescent="0.25">
      <c r="G1003" s="186"/>
      <c r="H1003" s="187"/>
      <c r="I1003" s="186"/>
      <c r="J1003" s="186"/>
      <c r="K1003" s="186"/>
      <c r="L1003" s="186"/>
      <c r="M1003" s="186"/>
      <c r="N1003" s="186"/>
      <c r="O1003" s="186"/>
      <c r="P1003" s="186"/>
      <c r="U1003"/>
    </row>
    <row r="1004" spans="1:21" s="185" customFormat="1" x14ac:dyDescent="0.25">
      <c r="G1004" s="186"/>
      <c r="H1004" s="187"/>
      <c r="I1004" s="186"/>
      <c r="J1004" s="186"/>
      <c r="K1004" s="186"/>
      <c r="L1004" s="186"/>
      <c r="M1004" s="186"/>
      <c r="N1004" s="186"/>
      <c r="O1004" s="186"/>
      <c r="P1004" s="186"/>
      <c r="U1004"/>
    </row>
    <row r="1005" spans="1:21" s="185" customFormat="1" x14ac:dyDescent="0.25">
      <c r="G1005" s="186"/>
      <c r="H1005" s="187"/>
      <c r="I1005" s="186"/>
      <c r="J1005" s="186"/>
      <c r="K1005" s="186"/>
      <c r="L1005" s="186"/>
      <c r="M1005" s="186"/>
      <c r="N1005" s="186"/>
      <c r="O1005" s="186"/>
      <c r="P1005" s="186"/>
      <c r="U1005"/>
    </row>
    <row r="1006" spans="1:21" s="185" customFormat="1" x14ac:dyDescent="0.25">
      <c r="G1006" s="186"/>
      <c r="H1006" s="187"/>
      <c r="I1006" s="186"/>
      <c r="J1006" s="186"/>
      <c r="K1006" s="186"/>
      <c r="L1006" s="186"/>
      <c r="M1006" s="186"/>
      <c r="N1006" s="186"/>
      <c r="O1006" s="186"/>
      <c r="P1006" s="186"/>
      <c r="U1006"/>
    </row>
    <row r="1007" spans="1:21" s="185" customFormat="1" x14ac:dyDescent="0.25">
      <c r="G1007" s="186"/>
      <c r="H1007" s="187"/>
      <c r="I1007" s="186"/>
      <c r="J1007" s="186"/>
      <c r="K1007" s="186"/>
      <c r="L1007" s="186"/>
      <c r="M1007" s="186"/>
      <c r="N1007" s="186"/>
      <c r="O1007" s="186"/>
      <c r="P1007" s="186"/>
      <c r="U1007"/>
    </row>
    <row r="1008" spans="1:21" s="185" customFormat="1" x14ac:dyDescent="0.25">
      <c r="G1008" s="186"/>
      <c r="H1008" s="187"/>
      <c r="I1008" s="186"/>
      <c r="J1008" s="186"/>
      <c r="K1008" s="186"/>
      <c r="L1008" s="186"/>
      <c r="M1008" s="186"/>
      <c r="N1008" s="186"/>
      <c r="O1008" s="186"/>
      <c r="P1008" s="186"/>
      <c r="U1008"/>
    </row>
    <row r="1009" spans="7:21" s="185" customFormat="1" x14ac:dyDescent="0.25">
      <c r="G1009" s="186"/>
      <c r="H1009" s="187"/>
      <c r="I1009" s="186"/>
      <c r="J1009" s="186"/>
      <c r="K1009" s="186"/>
      <c r="L1009" s="186"/>
      <c r="M1009" s="186"/>
      <c r="N1009" s="186"/>
      <c r="O1009" s="186"/>
      <c r="P1009" s="186"/>
      <c r="U1009"/>
    </row>
    <row r="1010" spans="7:21" s="185" customFormat="1" x14ac:dyDescent="0.25">
      <c r="G1010" s="186"/>
      <c r="H1010" s="187"/>
      <c r="I1010" s="186"/>
      <c r="J1010" s="186"/>
      <c r="K1010" s="186"/>
      <c r="L1010" s="186"/>
      <c r="M1010" s="186"/>
      <c r="N1010" s="186"/>
      <c r="O1010" s="186"/>
      <c r="P1010" s="186"/>
      <c r="U1010"/>
    </row>
    <row r="1011" spans="7:21" s="185" customFormat="1" x14ac:dyDescent="0.25">
      <c r="G1011" s="186"/>
      <c r="H1011" s="187"/>
      <c r="I1011" s="186"/>
      <c r="J1011" s="186"/>
      <c r="K1011" s="186"/>
      <c r="L1011" s="186"/>
      <c r="M1011" s="186"/>
      <c r="N1011" s="186"/>
      <c r="O1011" s="186"/>
      <c r="P1011" s="186"/>
      <c r="U1011"/>
    </row>
    <row r="1012" spans="7:21" s="185" customFormat="1" x14ac:dyDescent="0.25">
      <c r="G1012" s="186"/>
      <c r="H1012" s="187"/>
      <c r="I1012" s="186"/>
      <c r="J1012" s="186"/>
      <c r="K1012" s="186"/>
      <c r="L1012" s="186"/>
      <c r="M1012" s="186"/>
      <c r="N1012" s="186"/>
      <c r="O1012" s="186"/>
      <c r="P1012" s="186"/>
      <c r="U1012"/>
    </row>
    <row r="1013" spans="7:21" s="185" customFormat="1" x14ac:dyDescent="0.25">
      <c r="G1013" s="186"/>
      <c r="H1013" s="187"/>
      <c r="I1013" s="186"/>
      <c r="J1013" s="186"/>
      <c r="K1013" s="186"/>
      <c r="L1013" s="186"/>
      <c r="M1013" s="186"/>
      <c r="N1013" s="186"/>
      <c r="O1013" s="186"/>
      <c r="P1013" s="186"/>
      <c r="U1013"/>
    </row>
    <row r="1014" spans="7:21" s="185" customFormat="1" x14ac:dyDescent="0.25">
      <c r="G1014" s="186"/>
      <c r="H1014" s="187"/>
      <c r="I1014" s="186"/>
      <c r="J1014" s="186"/>
      <c r="K1014" s="186"/>
      <c r="L1014" s="186"/>
      <c r="M1014" s="186"/>
      <c r="N1014" s="186"/>
      <c r="O1014" s="186"/>
      <c r="P1014" s="186"/>
      <c r="U1014"/>
    </row>
    <row r="1015" spans="7:21" s="185" customFormat="1" x14ac:dyDescent="0.25">
      <c r="G1015" s="186"/>
      <c r="H1015" s="187"/>
      <c r="I1015" s="186"/>
      <c r="J1015" s="186"/>
      <c r="K1015" s="186"/>
      <c r="L1015" s="186"/>
      <c r="M1015" s="186"/>
      <c r="N1015" s="186"/>
      <c r="O1015" s="186"/>
      <c r="P1015" s="186"/>
      <c r="U1015"/>
    </row>
    <row r="1016" spans="7:21" s="185" customFormat="1" x14ac:dyDescent="0.25">
      <c r="G1016" s="186"/>
      <c r="H1016" s="187"/>
      <c r="I1016" s="186"/>
      <c r="J1016" s="186"/>
      <c r="K1016" s="186"/>
      <c r="L1016" s="186"/>
      <c r="M1016" s="186"/>
      <c r="N1016" s="186"/>
      <c r="O1016" s="186"/>
      <c r="P1016" s="186"/>
      <c r="U1016"/>
    </row>
    <row r="1017" spans="7:21" s="185" customFormat="1" x14ac:dyDescent="0.25">
      <c r="G1017" s="186"/>
      <c r="H1017" s="187"/>
      <c r="I1017" s="186"/>
      <c r="J1017" s="186"/>
      <c r="K1017" s="186"/>
      <c r="L1017" s="186"/>
      <c r="M1017" s="186"/>
      <c r="N1017" s="186"/>
      <c r="O1017" s="186"/>
      <c r="P1017" s="186"/>
      <c r="U1017"/>
    </row>
    <row r="1018" spans="7:21" s="185" customFormat="1" x14ac:dyDescent="0.25">
      <c r="G1018" s="186"/>
      <c r="H1018" s="187"/>
      <c r="I1018" s="186"/>
      <c r="J1018" s="186"/>
      <c r="K1018" s="186"/>
      <c r="L1018" s="186"/>
      <c r="M1018" s="186"/>
      <c r="N1018" s="186"/>
      <c r="O1018" s="186"/>
      <c r="P1018" s="186"/>
      <c r="U1018"/>
    </row>
    <row r="1019" spans="7:21" s="185" customFormat="1" x14ac:dyDescent="0.25">
      <c r="G1019" s="186"/>
      <c r="H1019" s="187"/>
      <c r="I1019" s="186"/>
      <c r="J1019" s="186"/>
      <c r="K1019" s="186"/>
      <c r="L1019" s="186"/>
      <c r="M1019" s="186"/>
      <c r="N1019" s="186"/>
      <c r="O1019" s="186"/>
      <c r="P1019" s="186"/>
      <c r="U1019"/>
    </row>
    <row r="1020" spans="7:21" s="185" customFormat="1" x14ac:dyDescent="0.25">
      <c r="G1020" s="186"/>
      <c r="H1020" s="187"/>
      <c r="I1020" s="186"/>
      <c r="J1020" s="186"/>
      <c r="K1020" s="186"/>
      <c r="L1020" s="186"/>
      <c r="M1020" s="186"/>
      <c r="N1020" s="186"/>
      <c r="O1020" s="186"/>
      <c r="P1020" s="186"/>
      <c r="U1020"/>
    </row>
    <row r="1021" spans="7:21" s="185" customFormat="1" x14ac:dyDescent="0.25">
      <c r="G1021" s="186"/>
      <c r="H1021" s="187"/>
      <c r="I1021" s="186"/>
      <c r="J1021" s="186"/>
      <c r="K1021" s="186"/>
      <c r="L1021" s="186"/>
      <c r="M1021" s="186"/>
      <c r="N1021" s="186"/>
      <c r="O1021" s="186"/>
      <c r="P1021" s="186"/>
      <c r="U1021"/>
    </row>
    <row r="1022" spans="7:21" s="185" customFormat="1" x14ac:dyDescent="0.25">
      <c r="G1022" s="186"/>
      <c r="H1022" s="187"/>
      <c r="I1022" s="186"/>
      <c r="J1022" s="186"/>
      <c r="K1022" s="186"/>
      <c r="L1022" s="186"/>
      <c r="M1022" s="186"/>
      <c r="N1022" s="186"/>
      <c r="O1022" s="186"/>
      <c r="P1022" s="186"/>
      <c r="U1022"/>
    </row>
    <row r="1023" spans="7:21" s="185" customFormat="1" x14ac:dyDescent="0.25">
      <c r="G1023" s="186"/>
      <c r="H1023" s="187"/>
      <c r="I1023" s="186"/>
      <c r="J1023" s="186"/>
      <c r="K1023" s="186"/>
      <c r="L1023" s="186"/>
      <c r="M1023" s="186"/>
      <c r="N1023" s="186"/>
      <c r="O1023" s="186"/>
      <c r="P1023" s="186"/>
      <c r="U1023"/>
    </row>
    <row r="1024" spans="7:21" s="185" customFormat="1" x14ac:dyDescent="0.25">
      <c r="G1024" s="186"/>
      <c r="H1024" s="187"/>
      <c r="I1024" s="186"/>
      <c r="J1024" s="186"/>
      <c r="K1024" s="186"/>
      <c r="L1024" s="186"/>
      <c r="M1024" s="186"/>
      <c r="N1024" s="186"/>
      <c r="O1024" s="186"/>
      <c r="P1024" s="186"/>
      <c r="U1024"/>
    </row>
    <row r="1025" spans="7:21" s="185" customFormat="1" x14ac:dyDescent="0.25">
      <c r="G1025" s="186"/>
      <c r="H1025" s="187"/>
      <c r="I1025" s="186"/>
      <c r="J1025" s="186"/>
      <c r="K1025" s="186"/>
      <c r="L1025" s="186"/>
      <c r="M1025" s="186"/>
      <c r="N1025" s="186"/>
      <c r="O1025" s="186"/>
      <c r="P1025" s="186"/>
      <c r="U1025"/>
    </row>
    <row r="1026" spans="7:21" s="185" customFormat="1" x14ac:dyDescent="0.25">
      <c r="G1026" s="186"/>
      <c r="H1026" s="187"/>
      <c r="I1026" s="186"/>
      <c r="J1026" s="186"/>
      <c r="K1026" s="186"/>
      <c r="L1026" s="186"/>
      <c r="M1026" s="186"/>
      <c r="N1026" s="186"/>
      <c r="O1026" s="186"/>
      <c r="P1026" s="186"/>
      <c r="U1026"/>
    </row>
    <row r="1027" spans="7:21" s="185" customFormat="1" x14ac:dyDescent="0.25">
      <c r="G1027" s="186"/>
      <c r="H1027" s="187"/>
      <c r="I1027" s="186"/>
      <c r="J1027" s="186"/>
      <c r="K1027" s="186"/>
      <c r="L1027" s="186"/>
      <c r="M1027" s="186"/>
      <c r="N1027" s="186"/>
      <c r="O1027" s="186"/>
      <c r="P1027" s="186"/>
      <c r="U1027"/>
    </row>
    <row r="1028" spans="7:21" s="185" customFormat="1" x14ac:dyDescent="0.25">
      <c r="G1028" s="186"/>
      <c r="H1028" s="187"/>
      <c r="I1028" s="186"/>
      <c r="J1028" s="186"/>
      <c r="K1028" s="186"/>
      <c r="L1028" s="186"/>
      <c r="M1028" s="186"/>
      <c r="N1028" s="186"/>
      <c r="O1028" s="186"/>
      <c r="P1028" s="186"/>
      <c r="U1028"/>
    </row>
    <row r="1029" spans="7:21" s="185" customFormat="1" x14ac:dyDescent="0.25">
      <c r="G1029" s="186"/>
      <c r="H1029" s="187"/>
      <c r="I1029" s="186"/>
      <c r="J1029" s="186"/>
      <c r="K1029" s="186"/>
      <c r="L1029" s="186"/>
      <c r="M1029" s="186"/>
      <c r="N1029" s="186"/>
      <c r="O1029" s="186"/>
      <c r="P1029" s="186"/>
      <c r="U1029"/>
    </row>
    <row r="1030" spans="7:21" s="185" customFormat="1" x14ac:dyDescent="0.25">
      <c r="G1030" s="186"/>
      <c r="H1030" s="187"/>
      <c r="I1030" s="186"/>
      <c r="J1030" s="186"/>
      <c r="K1030" s="186"/>
      <c r="L1030" s="186"/>
      <c r="M1030" s="186"/>
      <c r="N1030" s="186"/>
      <c r="O1030" s="186"/>
      <c r="P1030" s="186"/>
      <c r="U1030"/>
    </row>
    <row r="1031" spans="7:21" s="185" customFormat="1" x14ac:dyDescent="0.25">
      <c r="G1031" s="186"/>
      <c r="H1031" s="187"/>
      <c r="I1031" s="186"/>
      <c r="J1031" s="186"/>
      <c r="K1031" s="186"/>
      <c r="L1031" s="186"/>
      <c r="M1031" s="186"/>
      <c r="N1031" s="186"/>
      <c r="O1031" s="186"/>
      <c r="P1031" s="186"/>
      <c r="U1031"/>
    </row>
    <row r="1032" spans="7:21" s="185" customFormat="1" x14ac:dyDescent="0.25">
      <c r="G1032" s="186"/>
      <c r="H1032" s="187"/>
      <c r="I1032" s="186"/>
      <c r="J1032" s="186"/>
      <c r="K1032" s="186"/>
      <c r="L1032" s="186"/>
      <c r="M1032" s="186"/>
      <c r="N1032" s="186"/>
      <c r="O1032" s="186"/>
      <c r="P1032" s="186"/>
      <c r="U1032"/>
    </row>
    <row r="1033" spans="7:21" s="185" customFormat="1" x14ac:dyDescent="0.25">
      <c r="G1033" s="186"/>
      <c r="H1033" s="187"/>
      <c r="I1033" s="186"/>
      <c r="J1033" s="186"/>
      <c r="K1033" s="186"/>
      <c r="L1033" s="186"/>
      <c r="M1033" s="186"/>
      <c r="N1033" s="186"/>
      <c r="O1033" s="186"/>
      <c r="P1033" s="186"/>
      <c r="U1033"/>
    </row>
    <row r="1034" spans="7:21" s="185" customFormat="1" x14ac:dyDescent="0.25">
      <c r="G1034" s="186"/>
      <c r="H1034" s="187"/>
      <c r="I1034" s="186"/>
      <c r="J1034" s="186"/>
      <c r="K1034" s="186"/>
      <c r="L1034" s="186"/>
      <c r="M1034" s="186"/>
      <c r="N1034" s="186"/>
      <c r="O1034" s="186"/>
      <c r="P1034" s="186"/>
      <c r="U1034"/>
    </row>
    <row r="1035" spans="7:21" s="185" customFormat="1" x14ac:dyDescent="0.25">
      <c r="G1035" s="186"/>
      <c r="H1035" s="187"/>
      <c r="I1035" s="186"/>
      <c r="J1035" s="186"/>
      <c r="K1035" s="186"/>
      <c r="L1035" s="186"/>
      <c r="M1035" s="186"/>
      <c r="N1035" s="186"/>
      <c r="O1035" s="186"/>
      <c r="P1035" s="186"/>
      <c r="U1035"/>
    </row>
    <row r="1036" spans="7:21" s="185" customFormat="1" x14ac:dyDescent="0.25">
      <c r="G1036" s="186"/>
      <c r="H1036" s="187"/>
      <c r="I1036" s="186"/>
      <c r="J1036" s="186"/>
      <c r="K1036" s="186"/>
      <c r="L1036" s="186"/>
      <c r="M1036" s="186"/>
      <c r="N1036" s="186"/>
      <c r="O1036" s="186"/>
      <c r="P1036" s="186"/>
      <c r="U1036"/>
    </row>
    <row r="1037" spans="7:21" s="185" customFormat="1" x14ac:dyDescent="0.25">
      <c r="G1037" s="186"/>
      <c r="H1037" s="187"/>
      <c r="I1037" s="186"/>
      <c r="J1037" s="186"/>
      <c r="K1037" s="186"/>
      <c r="L1037" s="186"/>
      <c r="M1037" s="186"/>
      <c r="N1037" s="186"/>
      <c r="O1037" s="186"/>
      <c r="P1037" s="186"/>
      <c r="U1037"/>
    </row>
    <row r="1038" spans="7:21" s="185" customFormat="1" x14ac:dyDescent="0.25">
      <c r="G1038" s="186"/>
      <c r="H1038" s="187"/>
      <c r="I1038" s="186"/>
      <c r="J1038" s="186"/>
      <c r="K1038" s="186"/>
      <c r="L1038" s="186"/>
      <c r="M1038" s="186"/>
      <c r="N1038" s="186"/>
      <c r="O1038" s="186"/>
      <c r="P1038" s="186"/>
      <c r="U1038"/>
    </row>
    <row r="1039" spans="7:21" s="185" customFormat="1" x14ac:dyDescent="0.25">
      <c r="G1039" s="186"/>
      <c r="H1039" s="187"/>
      <c r="I1039" s="186"/>
      <c r="J1039" s="186"/>
      <c r="K1039" s="186"/>
      <c r="L1039" s="186"/>
      <c r="M1039" s="186"/>
      <c r="N1039" s="186"/>
      <c r="O1039" s="186"/>
      <c r="P1039" s="186"/>
      <c r="U1039"/>
    </row>
    <row r="1040" spans="7:21" s="185" customFormat="1" x14ac:dyDescent="0.25">
      <c r="G1040" s="186"/>
      <c r="H1040" s="187"/>
      <c r="I1040" s="186"/>
      <c r="J1040" s="186"/>
      <c r="K1040" s="186"/>
      <c r="L1040" s="186"/>
      <c r="M1040" s="186"/>
      <c r="N1040" s="186"/>
      <c r="O1040" s="186"/>
      <c r="P1040" s="186"/>
      <c r="U1040"/>
    </row>
    <row r="1041" spans="7:21" s="185" customFormat="1" x14ac:dyDescent="0.25">
      <c r="G1041" s="186"/>
      <c r="H1041" s="187"/>
      <c r="I1041" s="186"/>
      <c r="J1041" s="186"/>
      <c r="K1041" s="186"/>
      <c r="L1041" s="186"/>
      <c r="M1041" s="186"/>
      <c r="N1041" s="186"/>
      <c r="O1041" s="186"/>
      <c r="P1041" s="186"/>
      <c r="U1041"/>
    </row>
    <row r="1042" spans="7:21" s="185" customFormat="1" x14ac:dyDescent="0.25">
      <c r="G1042" s="186"/>
      <c r="H1042" s="187"/>
      <c r="I1042" s="186"/>
      <c r="J1042" s="186"/>
      <c r="K1042" s="186"/>
      <c r="L1042" s="186"/>
      <c r="M1042" s="186"/>
      <c r="N1042" s="186"/>
      <c r="O1042" s="186"/>
      <c r="P1042" s="186"/>
      <c r="U1042"/>
    </row>
    <row r="1043" spans="7:21" s="185" customFormat="1" x14ac:dyDescent="0.25">
      <c r="G1043" s="186"/>
      <c r="H1043" s="187"/>
      <c r="I1043" s="186"/>
      <c r="J1043" s="186"/>
      <c r="K1043" s="186"/>
      <c r="L1043" s="186"/>
      <c r="M1043" s="186"/>
      <c r="N1043" s="186"/>
      <c r="O1043" s="186"/>
      <c r="P1043" s="186"/>
      <c r="U1043"/>
    </row>
    <row r="1044" spans="7:21" s="185" customFormat="1" x14ac:dyDescent="0.25">
      <c r="G1044" s="186"/>
      <c r="H1044" s="187"/>
      <c r="I1044" s="186"/>
      <c r="J1044" s="186"/>
      <c r="K1044" s="186"/>
      <c r="L1044" s="186"/>
      <c r="M1044" s="186"/>
      <c r="N1044" s="186"/>
      <c r="O1044" s="186"/>
      <c r="P1044" s="186"/>
      <c r="U1044"/>
    </row>
    <row r="1045" spans="7:21" s="185" customFormat="1" x14ac:dyDescent="0.25">
      <c r="G1045" s="186"/>
      <c r="H1045" s="187"/>
      <c r="I1045" s="186"/>
      <c r="J1045" s="186"/>
      <c r="K1045" s="186"/>
      <c r="L1045" s="186"/>
      <c r="M1045" s="186"/>
      <c r="N1045" s="186"/>
      <c r="O1045" s="186"/>
      <c r="P1045" s="186"/>
      <c r="U1045"/>
    </row>
    <row r="1046" spans="7:21" s="185" customFormat="1" x14ac:dyDescent="0.25">
      <c r="G1046" s="186"/>
      <c r="H1046" s="187"/>
      <c r="I1046" s="186"/>
      <c r="J1046" s="186"/>
      <c r="K1046" s="186"/>
      <c r="L1046" s="186"/>
      <c r="M1046" s="186"/>
      <c r="N1046" s="186"/>
      <c r="O1046" s="186"/>
      <c r="P1046" s="186"/>
      <c r="U1046"/>
    </row>
    <row r="1047" spans="7:21" s="185" customFormat="1" x14ac:dyDescent="0.25">
      <c r="G1047" s="186"/>
      <c r="H1047" s="187"/>
      <c r="I1047" s="186"/>
      <c r="J1047" s="186"/>
      <c r="K1047" s="186"/>
      <c r="L1047" s="186"/>
      <c r="M1047" s="186"/>
      <c r="N1047" s="186"/>
      <c r="O1047" s="186"/>
      <c r="P1047" s="186"/>
      <c r="U1047"/>
    </row>
    <row r="1048" spans="7:21" s="185" customFormat="1" x14ac:dyDescent="0.25">
      <c r="G1048" s="186"/>
      <c r="H1048" s="187"/>
      <c r="I1048" s="186"/>
      <c r="J1048" s="186"/>
      <c r="K1048" s="186"/>
      <c r="L1048" s="186"/>
      <c r="M1048" s="186"/>
      <c r="N1048" s="186"/>
      <c r="O1048" s="186"/>
      <c r="P1048" s="186"/>
      <c r="U1048"/>
    </row>
    <row r="1049" spans="7:21" s="185" customFormat="1" x14ac:dyDescent="0.25">
      <c r="G1049" s="186"/>
      <c r="H1049" s="187"/>
      <c r="I1049" s="186"/>
      <c r="J1049" s="186"/>
      <c r="K1049" s="186"/>
      <c r="L1049" s="186"/>
      <c r="M1049" s="186"/>
      <c r="N1049" s="186"/>
      <c r="O1049" s="186"/>
      <c r="P1049" s="186"/>
      <c r="U1049"/>
    </row>
    <row r="1050" spans="7:21" s="185" customFormat="1" x14ac:dyDescent="0.25">
      <c r="G1050" s="186"/>
      <c r="H1050" s="187"/>
      <c r="I1050" s="186"/>
      <c r="J1050" s="186"/>
      <c r="K1050" s="186"/>
      <c r="L1050" s="186"/>
      <c r="M1050" s="186"/>
      <c r="N1050" s="186"/>
      <c r="O1050" s="186"/>
      <c r="P1050" s="186"/>
      <c r="U1050"/>
    </row>
    <row r="1051" spans="7:21" s="185" customFormat="1" x14ac:dyDescent="0.25">
      <c r="G1051" s="186"/>
      <c r="H1051" s="187"/>
      <c r="I1051" s="186"/>
      <c r="J1051" s="186"/>
      <c r="K1051" s="186"/>
      <c r="L1051" s="186"/>
      <c r="M1051" s="186"/>
      <c r="N1051" s="186"/>
      <c r="O1051" s="186"/>
      <c r="P1051" s="186"/>
      <c r="U1051"/>
    </row>
    <row r="1052" spans="7:21" s="185" customFormat="1" x14ac:dyDescent="0.25">
      <c r="G1052" s="186"/>
      <c r="H1052" s="187"/>
      <c r="I1052" s="186"/>
      <c r="J1052" s="186"/>
      <c r="K1052" s="186"/>
      <c r="L1052" s="186"/>
      <c r="M1052" s="186"/>
      <c r="N1052" s="186"/>
      <c r="O1052" s="186"/>
      <c r="P1052" s="186"/>
      <c r="U1052"/>
    </row>
    <row r="1053" spans="7:21" s="185" customFormat="1" x14ac:dyDescent="0.25">
      <c r="G1053" s="186"/>
      <c r="H1053" s="187"/>
      <c r="I1053" s="186"/>
      <c r="J1053" s="186"/>
      <c r="K1053" s="186"/>
      <c r="L1053" s="186"/>
      <c r="M1053" s="186"/>
      <c r="N1053" s="186"/>
      <c r="O1053" s="186"/>
      <c r="P1053" s="186"/>
      <c r="U1053"/>
    </row>
    <row r="1054" spans="7:21" s="185" customFormat="1" x14ac:dyDescent="0.25">
      <c r="G1054" s="186"/>
      <c r="H1054" s="187"/>
      <c r="I1054" s="186"/>
      <c r="J1054" s="186"/>
      <c r="K1054" s="186"/>
      <c r="L1054" s="186"/>
      <c r="M1054" s="186"/>
      <c r="N1054" s="186"/>
      <c r="O1054" s="186"/>
      <c r="P1054" s="186"/>
      <c r="U1054"/>
    </row>
    <row r="1055" spans="7:21" s="185" customFormat="1" x14ac:dyDescent="0.25">
      <c r="G1055" s="186"/>
      <c r="H1055" s="187"/>
      <c r="I1055" s="186"/>
      <c r="J1055" s="186"/>
      <c r="K1055" s="186"/>
      <c r="L1055" s="186"/>
      <c r="M1055" s="186"/>
      <c r="N1055" s="186"/>
      <c r="O1055" s="186"/>
      <c r="P1055" s="186"/>
      <c r="U1055"/>
    </row>
    <row r="1056" spans="7:21" s="185" customFormat="1" x14ac:dyDescent="0.25">
      <c r="G1056" s="186"/>
      <c r="H1056" s="187"/>
      <c r="I1056" s="186"/>
      <c r="J1056" s="186"/>
      <c r="K1056" s="186"/>
      <c r="L1056" s="186"/>
      <c r="M1056" s="186"/>
      <c r="N1056" s="186"/>
      <c r="O1056" s="186"/>
      <c r="P1056" s="186"/>
      <c r="U1056"/>
    </row>
    <row r="1057" spans="7:21" s="185" customFormat="1" x14ac:dyDescent="0.25">
      <c r="G1057" s="186"/>
      <c r="H1057" s="187"/>
      <c r="I1057" s="186"/>
      <c r="J1057" s="186"/>
      <c r="K1057" s="186"/>
      <c r="L1057" s="186"/>
      <c r="M1057" s="186"/>
      <c r="N1057" s="186"/>
      <c r="O1057" s="186"/>
      <c r="P1057" s="186"/>
      <c r="U1057"/>
    </row>
    <row r="1058" spans="7:21" s="185" customFormat="1" x14ac:dyDescent="0.25">
      <c r="G1058" s="186"/>
      <c r="H1058" s="187"/>
      <c r="I1058" s="186"/>
      <c r="J1058" s="186"/>
      <c r="K1058" s="186"/>
      <c r="L1058" s="186"/>
      <c r="M1058" s="186"/>
      <c r="N1058" s="186"/>
      <c r="O1058" s="186"/>
      <c r="P1058" s="186"/>
      <c r="U1058"/>
    </row>
    <row r="1059" spans="7:21" s="185" customFormat="1" x14ac:dyDescent="0.25">
      <c r="G1059" s="186"/>
      <c r="H1059" s="187"/>
      <c r="I1059" s="186"/>
      <c r="J1059" s="186"/>
      <c r="K1059" s="186"/>
      <c r="L1059" s="186"/>
      <c r="M1059" s="186"/>
      <c r="N1059" s="186"/>
      <c r="O1059" s="186"/>
      <c r="P1059" s="186"/>
      <c r="U1059"/>
    </row>
    <row r="1060" spans="7:21" s="185" customFormat="1" x14ac:dyDescent="0.25">
      <c r="G1060" s="186"/>
      <c r="H1060" s="187"/>
      <c r="I1060" s="186"/>
      <c r="J1060" s="186"/>
      <c r="K1060" s="186"/>
      <c r="L1060" s="186"/>
      <c r="M1060" s="186"/>
      <c r="N1060" s="186"/>
      <c r="O1060" s="186"/>
      <c r="P1060" s="186"/>
      <c r="U1060"/>
    </row>
    <row r="1061" spans="7:21" s="185" customFormat="1" x14ac:dyDescent="0.25">
      <c r="G1061" s="186"/>
      <c r="H1061" s="187"/>
      <c r="I1061" s="186"/>
      <c r="J1061" s="186"/>
      <c r="K1061" s="186"/>
      <c r="L1061" s="186"/>
      <c r="M1061" s="186"/>
      <c r="N1061" s="186"/>
      <c r="O1061" s="186"/>
      <c r="P1061" s="186"/>
      <c r="U1061"/>
    </row>
    <row r="1062" spans="7:21" s="185" customFormat="1" x14ac:dyDescent="0.25">
      <c r="G1062" s="186"/>
      <c r="H1062" s="187"/>
      <c r="I1062" s="186"/>
      <c r="J1062" s="186"/>
      <c r="K1062" s="186"/>
      <c r="L1062" s="186"/>
      <c r="M1062" s="186"/>
      <c r="N1062" s="186"/>
      <c r="O1062" s="186"/>
      <c r="P1062" s="186"/>
      <c r="U1062"/>
    </row>
    <row r="1063" spans="7:21" s="185" customFormat="1" x14ac:dyDescent="0.25">
      <c r="G1063" s="186"/>
      <c r="H1063" s="187"/>
      <c r="I1063" s="186"/>
      <c r="J1063" s="186"/>
      <c r="K1063" s="186"/>
      <c r="L1063" s="186"/>
      <c r="M1063" s="186"/>
      <c r="N1063" s="186"/>
      <c r="O1063" s="186"/>
      <c r="P1063" s="186"/>
      <c r="U1063"/>
    </row>
    <row r="1064" spans="7:21" s="185" customFormat="1" x14ac:dyDescent="0.25">
      <c r="G1064" s="186"/>
      <c r="H1064" s="187"/>
      <c r="I1064" s="186"/>
      <c r="J1064" s="186"/>
      <c r="K1064" s="186"/>
      <c r="L1064" s="186"/>
      <c r="M1064" s="186"/>
      <c r="N1064" s="186"/>
      <c r="O1064" s="186"/>
      <c r="P1064" s="186"/>
      <c r="U1064"/>
    </row>
    <row r="1065" spans="7:21" s="185" customFormat="1" x14ac:dyDescent="0.25">
      <c r="G1065" s="186"/>
      <c r="H1065" s="187"/>
      <c r="I1065" s="186"/>
      <c r="J1065" s="186"/>
      <c r="K1065" s="186"/>
      <c r="L1065" s="186"/>
      <c r="M1065" s="186"/>
      <c r="N1065" s="186"/>
      <c r="O1065" s="186"/>
      <c r="P1065" s="186"/>
      <c r="U1065"/>
    </row>
    <row r="1066" spans="7:21" s="185" customFormat="1" x14ac:dyDescent="0.25">
      <c r="G1066" s="186"/>
      <c r="H1066" s="187"/>
      <c r="I1066" s="186"/>
      <c r="J1066" s="186"/>
      <c r="K1066" s="186"/>
      <c r="L1066" s="186"/>
      <c r="M1066" s="186"/>
      <c r="N1066" s="186"/>
      <c r="O1066" s="186"/>
      <c r="P1066" s="186"/>
      <c r="U1066"/>
    </row>
    <row r="1067" spans="7:21" s="185" customFormat="1" x14ac:dyDescent="0.25">
      <c r="G1067" s="186"/>
      <c r="H1067" s="187"/>
      <c r="I1067" s="186"/>
      <c r="J1067" s="186"/>
      <c r="K1067" s="186"/>
      <c r="L1067" s="186"/>
      <c r="M1067" s="186"/>
      <c r="N1067" s="186"/>
      <c r="O1067" s="186"/>
      <c r="P1067" s="186"/>
      <c r="U1067"/>
    </row>
    <row r="1068" spans="7:21" s="185" customFormat="1" x14ac:dyDescent="0.25">
      <c r="G1068" s="186"/>
      <c r="H1068" s="187"/>
      <c r="I1068" s="186"/>
      <c r="J1068" s="186"/>
      <c r="K1068" s="186"/>
      <c r="L1068" s="186"/>
      <c r="M1068" s="186"/>
      <c r="N1068" s="186"/>
      <c r="O1068" s="186"/>
      <c r="P1068" s="186"/>
      <c r="U1068"/>
    </row>
    <row r="1069" spans="7:21" s="185" customFormat="1" x14ac:dyDescent="0.25">
      <c r="G1069" s="186"/>
      <c r="H1069" s="187"/>
      <c r="I1069" s="186"/>
      <c r="J1069" s="186"/>
      <c r="K1069" s="186"/>
      <c r="L1069" s="186"/>
      <c r="M1069" s="186"/>
      <c r="N1069" s="186"/>
      <c r="O1069" s="186"/>
      <c r="P1069" s="186"/>
      <c r="U1069"/>
    </row>
    <row r="1070" spans="7:21" s="185" customFormat="1" x14ac:dyDescent="0.25">
      <c r="G1070" s="186"/>
      <c r="H1070" s="187"/>
      <c r="I1070" s="186"/>
      <c r="J1070" s="186"/>
      <c r="K1070" s="186"/>
      <c r="L1070" s="186"/>
      <c r="M1070" s="186"/>
      <c r="N1070" s="186"/>
      <c r="O1070" s="186"/>
      <c r="P1070" s="186"/>
      <c r="U1070"/>
    </row>
    <row r="1071" spans="7:21" s="185" customFormat="1" x14ac:dyDescent="0.25">
      <c r="G1071" s="186"/>
      <c r="H1071" s="187"/>
      <c r="I1071" s="186"/>
      <c r="J1071" s="186"/>
      <c r="K1071" s="186"/>
      <c r="L1071" s="186"/>
      <c r="M1071" s="186"/>
      <c r="N1071" s="186"/>
      <c r="O1071" s="186"/>
      <c r="P1071" s="186"/>
      <c r="U1071"/>
    </row>
    <row r="1072" spans="7:21" s="185" customFormat="1" x14ac:dyDescent="0.25">
      <c r="G1072" s="186"/>
      <c r="H1072" s="187"/>
      <c r="I1072" s="186"/>
      <c r="J1072" s="186"/>
      <c r="K1072" s="186"/>
      <c r="L1072" s="186"/>
      <c r="M1072" s="186"/>
      <c r="N1072" s="186"/>
      <c r="O1072" s="186"/>
      <c r="P1072" s="186"/>
      <c r="U1072"/>
    </row>
    <row r="1073" spans="7:21" s="185" customFormat="1" x14ac:dyDescent="0.25">
      <c r="G1073" s="186"/>
      <c r="H1073" s="187"/>
      <c r="I1073" s="186"/>
      <c r="J1073" s="186"/>
      <c r="K1073" s="186"/>
      <c r="L1073" s="186"/>
      <c r="M1073" s="186"/>
      <c r="N1073" s="186"/>
      <c r="O1073" s="186"/>
      <c r="P1073" s="186"/>
      <c r="U1073"/>
    </row>
    <row r="1074" spans="7:21" s="185" customFormat="1" x14ac:dyDescent="0.25">
      <c r="G1074" s="186"/>
      <c r="H1074" s="187"/>
      <c r="I1074" s="186"/>
      <c r="J1074" s="186"/>
      <c r="K1074" s="186"/>
      <c r="L1074" s="186"/>
      <c r="M1074" s="186"/>
      <c r="N1074" s="186"/>
      <c r="O1074" s="186"/>
      <c r="P1074" s="186"/>
      <c r="U1074"/>
    </row>
    <row r="1075" spans="7:21" s="185" customFormat="1" x14ac:dyDescent="0.25">
      <c r="G1075" s="186"/>
      <c r="H1075" s="187"/>
      <c r="I1075" s="186"/>
      <c r="J1075" s="186"/>
      <c r="K1075" s="186"/>
      <c r="L1075" s="186"/>
      <c r="M1075" s="186"/>
      <c r="N1075" s="186"/>
      <c r="O1075" s="186"/>
      <c r="P1075" s="186"/>
      <c r="U1075"/>
    </row>
    <row r="1076" spans="7:21" s="185" customFormat="1" x14ac:dyDescent="0.25">
      <c r="G1076" s="186"/>
      <c r="H1076" s="187"/>
      <c r="I1076" s="186"/>
      <c r="J1076" s="186"/>
      <c r="K1076" s="186"/>
      <c r="L1076" s="186"/>
      <c r="M1076" s="186"/>
      <c r="N1076" s="186"/>
      <c r="O1076" s="186"/>
      <c r="P1076" s="186"/>
      <c r="U1076"/>
    </row>
    <row r="1077" spans="7:21" s="185" customFormat="1" x14ac:dyDescent="0.25">
      <c r="G1077" s="186"/>
      <c r="H1077" s="187"/>
      <c r="I1077" s="186"/>
      <c r="J1077" s="186"/>
      <c r="K1077" s="186"/>
      <c r="L1077" s="186"/>
      <c r="M1077" s="186"/>
      <c r="N1077" s="186"/>
      <c r="O1077" s="186"/>
      <c r="P1077" s="186"/>
      <c r="U1077"/>
    </row>
    <row r="1078" spans="7:21" s="185" customFormat="1" x14ac:dyDescent="0.25">
      <c r="G1078" s="186"/>
      <c r="H1078" s="187"/>
      <c r="I1078" s="186"/>
      <c r="J1078" s="186"/>
      <c r="K1078" s="186"/>
      <c r="L1078" s="186"/>
      <c r="M1078" s="186"/>
      <c r="N1078" s="186"/>
      <c r="O1078" s="186"/>
      <c r="P1078" s="186"/>
      <c r="U1078"/>
    </row>
    <row r="1079" spans="7:21" s="185" customFormat="1" x14ac:dyDescent="0.25">
      <c r="G1079" s="186"/>
      <c r="H1079" s="187"/>
      <c r="I1079" s="186"/>
      <c r="J1079" s="186"/>
      <c r="K1079" s="186"/>
      <c r="L1079" s="186"/>
      <c r="M1079" s="186"/>
      <c r="N1079" s="186"/>
      <c r="O1079" s="186"/>
      <c r="P1079" s="186"/>
      <c r="U1079"/>
    </row>
    <row r="1080" spans="7:21" s="185" customFormat="1" x14ac:dyDescent="0.25">
      <c r="G1080" s="186"/>
      <c r="H1080" s="187"/>
      <c r="I1080" s="186"/>
      <c r="J1080" s="186"/>
      <c r="K1080" s="186"/>
      <c r="L1080" s="186"/>
      <c r="M1080" s="186"/>
      <c r="N1080" s="186"/>
      <c r="O1080" s="186"/>
      <c r="P1080" s="186"/>
      <c r="U1080"/>
    </row>
    <row r="1081" spans="7:21" s="185" customFormat="1" x14ac:dyDescent="0.25">
      <c r="G1081" s="186"/>
      <c r="H1081" s="187"/>
      <c r="I1081" s="186"/>
      <c r="J1081" s="186"/>
      <c r="K1081" s="186"/>
      <c r="L1081" s="186"/>
      <c r="M1081" s="186"/>
      <c r="N1081" s="186"/>
      <c r="O1081" s="186"/>
      <c r="P1081" s="186"/>
      <c r="U1081"/>
    </row>
    <row r="1082" spans="7:21" s="185" customFormat="1" x14ac:dyDescent="0.25">
      <c r="G1082" s="186"/>
      <c r="H1082" s="187"/>
      <c r="I1082" s="186"/>
      <c r="J1082" s="186"/>
      <c r="K1082" s="186"/>
      <c r="L1082" s="186"/>
      <c r="M1082" s="186"/>
      <c r="N1082" s="186"/>
      <c r="O1082" s="186"/>
      <c r="P1082" s="186"/>
      <c r="U1082"/>
    </row>
    <row r="1083" spans="7:21" s="185" customFormat="1" x14ac:dyDescent="0.25">
      <c r="G1083" s="186"/>
      <c r="H1083" s="187"/>
      <c r="I1083" s="186"/>
      <c r="J1083" s="186"/>
      <c r="K1083" s="186"/>
      <c r="L1083" s="186"/>
      <c r="M1083" s="186"/>
      <c r="N1083" s="186"/>
      <c r="O1083" s="186"/>
      <c r="P1083" s="186"/>
      <c r="U1083"/>
    </row>
    <row r="1084" spans="7:21" s="185" customFormat="1" x14ac:dyDescent="0.25">
      <c r="G1084" s="186"/>
      <c r="H1084" s="187"/>
      <c r="I1084" s="186"/>
      <c r="J1084" s="186"/>
      <c r="K1084" s="186"/>
      <c r="L1084" s="186"/>
      <c r="M1084" s="186"/>
      <c r="N1084" s="186"/>
      <c r="O1084" s="186"/>
      <c r="P1084" s="186"/>
      <c r="U1084"/>
    </row>
    <row r="1085" spans="7:21" s="185" customFormat="1" x14ac:dyDescent="0.25">
      <c r="G1085" s="186"/>
      <c r="H1085" s="187"/>
      <c r="I1085" s="186"/>
      <c r="J1085" s="186"/>
      <c r="K1085" s="186"/>
      <c r="L1085" s="186"/>
      <c r="M1085" s="186"/>
      <c r="N1085" s="186"/>
      <c r="O1085" s="186"/>
      <c r="P1085" s="186"/>
      <c r="U1085"/>
    </row>
    <row r="1086" spans="7:21" s="185" customFormat="1" x14ac:dyDescent="0.25">
      <c r="G1086" s="186"/>
      <c r="H1086" s="187"/>
      <c r="I1086" s="186"/>
      <c r="J1086" s="186"/>
      <c r="K1086" s="186"/>
      <c r="L1086" s="186"/>
      <c r="M1086" s="186"/>
      <c r="N1086" s="186"/>
      <c r="O1086" s="186"/>
      <c r="P1086" s="186"/>
      <c r="U1086"/>
    </row>
    <row r="1087" spans="7:21" s="185" customFormat="1" x14ac:dyDescent="0.25">
      <c r="G1087" s="186"/>
      <c r="H1087" s="187"/>
      <c r="I1087" s="186"/>
      <c r="J1087" s="186"/>
      <c r="K1087" s="186"/>
      <c r="L1087" s="186"/>
      <c r="M1087" s="186"/>
      <c r="N1087" s="186"/>
      <c r="O1087" s="186"/>
      <c r="P1087" s="186"/>
      <c r="U1087"/>
    </row>
    <row r="1088" spans="7:21" s="185" customFormat="1" x14ac:dyDescent="0.25">
      <c r="G1088" s="186"/>
      <c r="H1088" s="187"/>
      <c r="I1088" s="186"/>
      <c r="J1088" s="186"/>
      <c r="K1088" s="186"/>
      <c r="L1088" s="186"/>
      <c r="M1088" s="186"/>
      <c r="N1088" s="186"/>
      <c r="O1088" s="186"/>
      <c r="P1088" s="186"/>
      <c r="U1088"/>
    </row>
    <row r="1089" spans="7:21" s="185" customFormat="1" x14ac:dyDescent="0.25">
      <c r="G1089" s="186"/>
      <c r="H1089" s="187"/>
      <c r="I1089" s="186"/>
      <c r="J1089" s="186"/>
      <c r="K1089" s="186"/>
      <c r="L1089" s="186"/>
      <c r="M1089" s="186"/>
      <c r="N1089" s="186"/>
      <c r="O1089" s="186"/>
      <c r="P1089" s="186"/>
      <c r="U1089"/>
    </row>
    <row r="1090" spans="7:21" s="185" customFormat="1" x14ac:dyDescent="0.25">
      <c r="G1090" s="186"/>
      <c r="H1090" s="187"/>
      <c r="I1090" s="186"/>
      <c r="J1090" s="186"/>
      <c r="K1090" s="186"/>
      <c r="L1090" s="186"/>
      <c r="M1090" s="186"/>
      <c r="N1090" s="186"/>
      <c r="O1090" s="186"/>
      <c r="P1090" s="186"/>
      <c r="U1090"/>
    </row>
    <row r="1091" spans="7:21" s="185" customFormat="1" x14ac:dyDescent="0.25">
      <c r="G1091" s="186"/>
      <c r="H1091" s="187"/>
      <c r="I1091" s="186"/>
      <c r="J1091" s="186"/>
      <c r="K1091" s="186"/>
      <c r="L1091" s="186"/>
      <c r="M1091" s="186"/>
      <c r="N1091" s="186"/>
      <c r="O1091" s="186"/>
      <c r="P1091" s="186"/>
      <c r="U1091"/>
    </row>
    <row r="1092" spans="7:21" s="185" customFormat="1" x14ac:dyDescent="0.25">
      <c r="G1092" s="186"/>
      <c r="H1092" s="187"/>
      <c r="I1092" s="186"/>
      <c r="J1092" s="186"/>
      <c r="K1092" s="186"/>
      <c r="L1092" s="186"/>
      <c r="M1092" s="186"/>
      <c r="N1092" s="186"/>
      <c r="O1092" s="186"/>
      <c r="P1092" s="186"/>
      <c r="U1092"/>
    </row>
    <row r="1093" spans="7:21" s="185" customFormat="1" x14ac:dyDescent="0.25">
      <c r="G1093" s="186"/>
      <c r="H1093" s="187"/>
      <c r="I1093" s="186"/>
      <c r="J1093" s="186"/>
      <c r="K1093" s="186"/>
      <c r="L1093" s="186"/>
      <c r="M1093" s="186"/>
      <c r="N1093" s="186"/>
      <c r="O1093" s="186"/>
      <c r="P1093" s="186"/>
      <c r="U1093"/>
    </row>
    <row r="1094" spans="7:21" s="185" customFormat="1" x14ac:dyDescent="0.25">
      <c r="G1094" s="186"/>
      <c r="H1094" s="187"/>
      <c r="I1094" s="186"/>
      <c r="J1094" s="186"/>
      <c r="K1094" s="186"/>
      <c r="L1094" s="186"/>
      <c r="M1094" s="186"/>
      <c r="N1094" s="186"/>
      <c r="O1094" s="186"/>
      <c r="P1094" s="186"/>
      <c r="U1094"/>
    </row>
    <row r="1095" spans="7:21" s="185" customFormat="1" x14ac:dyDescent="0.25">
      <c r="G1095" s="186"/>
      <c r="H1095" s="187"/>
      <c r="I1095" s="186"/>
      <c r="J1095" s="186"/>
      <c r="K1095" s="186"/>
      <c r="L1095" s="186"/>
      <c r="M1095" s="186"/>
      <c r="N1095" s="186"/>
      <c r="O1095" s="186"/>
      <c r="P1095" s="186"/>
      <c r="U1095"/>
    </row>
    <row r="1096" spans="7:21" s="185" customFormat="1" x14ac:dyDescent="0.25">
      <c r="G1096" s="186"/>
      <c r="H1096" s="187"/>
      <c r="I1096" s="186"/>
      <c r="J1096" s="186"/>
      <c r="K1096" s="186"/>
      <c r="L1096" s="186"/>
      <c r="M1096" s="186"/>
      <c r="N1096" s="186"/>
      <c r="O1096" s="186"/>
      <c r="P1096" s="186"/>
      <c r="U1096"/>
    </row>
    <row r="1097" spans="7:21" s="185" customFormat="1" x14ac:dyDescent="0.25">
      <c r="G1097" s="186"/>
      <c r="H1097" s="187"/>
      <c r="I1097" s="186"/>
      <c r="J1097" s="186"/>
      <c r="K1097" s="186"/>
      <c r="L1097" s="186"/>
      <c r="M1097" s="186"/>
      <c r="N1097" s="186"/>
      <c r="O1097" s="186"/>
      <c r="P1097" s="186"/>
      <c r="U1097"/>
    </row>
    <row r="1098" spans="7:21" s="185" customFormat="1" x14ac:dyDescent="0.25">
      <c r="G1098" s="186"/>
      <c r="H1098" s="187"/>
      <c r="I1098" s="186"/>
      <c r="J1098" s="186"/>
      <c r="K1098" s="186"/>
      <c r="L1098" s="186"/>
      <c r="M1098" s="186"/>
      <c r="N1098" s="186"/>
      <c r="O1098" s="186"/>
      <c r="P1098" s="186"/>
      <c r="U1098"/>
    </row>
    <row r="1099" spans="7:21" s="185" customFormat="1" x14ac:dyDescent="0.25">
      <c r="G1099" s="186"/>
      <c r="H1099" s="187"/>
      <c r="I1099" s="186"/>
      <c r="J1099" s="186"/>
      <c r="K1099" s="186"/>
      <c r="L1099" s="186"/>
      <c r="M1099" s="186"/>
      <c r="N1099" s="186"/>
      <c r="O1099" s="186"/>
      <c r="P1099" s="186"/>
      <c r="U1099"/>
    </row>
    <row r="1100" spans="7:21" s="185" customFormat="1" x14ac:dyDescent="0.25">
      <c r="G1100" s="186"/>
      <c r="H1100" s="187"/>
      <c r="I1100" s="186"/>
      <c r="J1100" s="186"/>
      <c r="K1100" s="186"/>
      <c r="L1100" s="186"/>
      <c r="M1100" s="186"/>
      <c r="N1100" s="186"/>
      <c r="O1100" s="186"/>
      <c r="P1100" s="186"/>
      <c r="U1100"/>
    </row>
    <row r="1101" spans="7:21" s="185" customFormat="1" x14ac:dyDescent="0.25">
      <c r="G1101" s="186"/>
      <c r="H1101" s="187"/>
      <c r="I1101" s="186"/>
      <c r="J1101" s="186"/>
      <c r="K1101" s="186"/>
      <c r="L1101" s="186"/>
      <c r="M1101" s="186"/>
      <c r="N1101" s="186"/>
      <c r="O1101" s="186"/>
      <c r="P1101" s="186"/>
      <c r="U1101"/>
    </row>
    <row r="1102" spans="7:21" s="185" customFormat="1" x14ac:dyDescent="0.25">
      <c r="G1102" s="186"/>
      <c r="H1102" s="187"/>
      <c r="I1102" s="186"/>
      <c r="J1102" s="186"/>
      <c r="K1102" s="186"/>
      <c r="L1102" s="186"/>
      <c r="M1102" s="186"/>
      <c r="N1102" s="186"/>
      <c r="O1102" s="186"/>
      <c r="P1102" s="186"/>
      <c r="U1102"/>
    </row>
    <row r="1103" spans="7:21" s="185" customFormat="1" x14ac:dyDescent="0.25">
      <c r="G1103" s="186"/>
      <c r="H1103" s="187"/>
      <c r="I1103" s="186"/>
      <c r="J1103" s="186"/>
      <c r="K1103" s="186"/>
      <c r="L1103" s="186"/>
      <c r="M1103" s="186"/>
      <c r="N1103" s="186"/>
      <c r="O1103" s="186"/>
      <c r="P1103" s="186"/>
      <c r="U1103"/>
    </row>
    <row r="1104" spans="7:21" s="185" customFormat="1" x14ac:dyDescent="0.25">
      <c r="G1104" s="186"/>
      <c r="H1104" s="187"/>
      <c r="I1104" s="186"/>
      <c r="J1104" s="186"/>
      <c r="K1104" s="186"/>
      <c r="L1104" s="186"/>
      <c r="M1104" s="186"/>
      <c r="N1104" s="186"/>
      <c r="O1104" s="186"/>
      <c r="P1104" s="186"/>
      <c r="U1104"/>
    </row>
    <row r="1105" spans="7:21" s="185" customFormat="1" x14ac:dyDescent="0.25">
      <c r="G1105" s="186"/>
      <c r="H1105" s="187"/>
      <c r="I1105" s="186"/>
      <c r="J1105" s="186"/>
      <c r="K1105" s="186"/>
      <c r="L1105" s="186"/>
      <c r="M1105" s="186"/>
      <c r="N1105" s="186"/>
      <c r="O1105" s="186"/>
      <c r="P1105" s="186"/>
      <c r="U1105"/>
    </row>
    <row r="1106" spans="7:21" s="185" customFormat="1" x14ac:dyDescent="0.25">
      <c r="G1106" s="186"/>
      <c r="H1106" s="187"/>
      <c r="I1106" s="186"/>
      <c r="J1106" s="186"/>
      <c r="K1106" s="186"/>
      <c r="L1106" s="186"/>
      <c r="M1106" s="186"/>
      <c r="N1106" s="186"/>
      <c r="O1106" s="186"/>
      <c r="P1106" s="186"/>
      <c r="U1106"/>
    </row>
    <row r="1107" spans="7:21" s="185" customFormat="1" x14ac:dyDescent="0.25">
      <c r="G1107" s="186"/>
      <c r="H1107" s="187"/>
      <c r="I1107" s="186"/>
      <c r="J1107" s="186"/>
      <c r="K1107" s="186"/>
      <c r="L1107" s="186"/>
      <c r="M1107" s="186"/>
      <c r="N1107" s="186"/>
      <c r="O1107" s="186"/>
      <c r="P1107" s="186"/>
      <c r="U1107"/>
    </row>
    <row r="1108" spans="7:21" s="185" customFormat="1" x14ac:dyDescent="0.25">
      <c r="G1108" s="186"/>
      <c r="H1108" s="187"/>
      <c r="I1108" s="186"/>
      <c r="J1108" s="186"/>
      <c r="K1108" s="186"/>
      <c r="L1108" s="186"/>
      <c r="M1108" s="186"/>
      <c r="N1108" s="186"/>
      <c r="O1108" s="186"/>
      <c r="P1108" s="186"/>
      <c r="U1108"/>
    </row>
    <row r="1109" spans="7:21" s="185" customFormat="1" x14ac:dyDescent="0.25">
      <c r="G1109" s="186"/>
      <c r="H1109" s="187"/>
      <c r="I1109" s="186"/>
      <c r="J1109" s="186"/>
      <c r="K1109" s="186"/>
      <c r="L1109" s="186"/>
      <c r="M1109" s="186"/>
      <c r="N1109" s="186"/>
      <c r="O1109" s="186"/>
      <c r="P1109" s="186"/>
      <c r="U1109"/>
    </row>
    <row r="1110" spans="7:21" s="185" customFormat="1" x14ac:dyDescent="0.25">
      <c r="G1110" s="186"/>
      <c r="H1110" s="187"/>
      <c r="I1110" s="186"/>
      <c r="J1110" s="186"/>
      <c r="K1110" s="186"/>
      <c r="L1110" s="186"/>
      <c r="M1110" s="186"/>
      <c r="N1110" s="186"/>
      <c r="O1110" s="186"/>
      <c r="P1110" s="186"/>
      <c r="U1110"/>
    </row>
    <row r="1111" spans="7:21" s="185" customFormat="1" x14ac:dyDescent="0.25">
      <c r="G1111" s="186"/>
      <c r="H1111" s="187"/>
      <c r="I1111" s="186"/>
      <c r="J1111" s="186"/>
      <c r="K1111" s="186"/>
      <c r="L1111" s="186"/>
      <c r="M1111" s="186"/>
      <c r="N1111" s="186"/>
      <c r="O1111" s="186"/>
      <c r="P1111" s="186"/>
      <c r="U1111"/>
    </row>
    <row r="1112" spans="7:21" s="185" customFormat="1" x14ac:dyDescent="0.25">
      <c r="G1112" s="186"/>
      <c r="H1112" s="187"/>
      <c r="I1112" s="186"/>
      <c r="J1112" s="186"/>
      <c r="K1112" s="186"/>
      <c r="L1112" s="186"/>
      <c r="M1112" s="186"/>
      <c r="N1112" s="186"/>
      <c r="O1112" s="186"/>
      <c r="P1112" s="186"/>
      <c r="U1112"/>
    </row>
    <row r="1113" spans="7:21" s="185" customFormat="1" x14ac:dyDescent="0.25">
      <c r="G1113" s="186"/>
      <c r="H1113" s="187"/>
      <c r="I1113" s="186"/>
      <c r="J1113" s="186"/>
      <c r="K1113" s="186"/>
      <c r="L1113" s="186"/>
      <c r="M1113" s="186"/>
      <c r="N1113" s="186"/>
      <c r="O1113" s="186"/>
      <c r="P1113" s="186"/>
      <c r="U1113"/>
    </row>
    <row r="1114" spans="7:21" s="185" customFormat="1" x14ac:dyDescent="0.25">
      <c r="G1114" s="186"/>
      <c r="H1114" s="187"/>
      <c r="I1114" s="186"/>
      <c r="J1114" s="186"/>
      <c r="K1114" s="186"/>
      <c r="L1114" s="186"/>
      <c r="M1114" s="186"/>
      <c r="N1114" s="186"/>
      <c r="O1114" s="186"/>
      <c r="P1114" s="186"/>
      <c r="U1114"/>
    </row>
    <row r="1115" spans="7:21" s="185" customFormat="1" x14ac:dyDescent="0.25">
      <c r="G1115" s="186"/>
      <c r="H1115" s="187"/>
      <c r="I1115" s="186"/>
      <c r="J1115" s="186"/>
      <c r="K1115" s="186"/>
      <c r="L1115" s="186"/>
      <c r="M1115" s="186"/>
      <c r="N1115" s="186"/>
      <c r="O1115" s="186"/>
      <c r="P1115" s="186"/>
      <c r="U1115"/>
    </row>
    <row r="1116" spans="7:21" s="185" customFormat="1" x14ac:dyDescent="0.25">
      <c r="G1116" s="186"/>
      <c r="H1116" s="187"/>
      <c r="I1116" s="186"/>
      <c r="J1116" s="186"/>
      <c r="K1116" s="186"/>
      <c r="L1116" s="186"/>
      <c r="M1116" s="186"/>
      <c r="N1116" s="186"/>
      <c r="O1116" s="186"/>
      <c r="P1116" s="186"/>
      <c r="U1116"/>
    </row>
    <row r="1117" spans="7:21" s="185" customFormat="1" x14ac:dyDescent="0.25">
      <c r="G1117" s="186"/>
      <c r="H1117" s="187"/>
      <c r="I1117" s="186"/>
      <c r="J1117" s="186"/>
      <c r="K1117" s="186"/>
      <c r="L1117" s="186"/>
      <c r="M1117" s="186"/>
      <c r="N1117" s="186"/>
      <c r="O1117" s="186"/>
      <c r="P1117" s="186"/>
      <c r="U1117"/>
    </row>
    <row r="1118" spans="7:21" s="185" customFormat="1" x14ac:dyDescent="0.25">
      <c r="G1118" s="186"/>
      <c r="H1118" s="187"/>
      <c r="I1118" s="186"/>
      <c r="J1118" s="186"/>
      <c r="K1118" s="186"/>
      <c r="L1118" s="186"/>
      <c r="M1118" s="186"/>
      <c r="N1118" s="186"/>
      <c r="O1118" s="186"/>
      <c r="P1118" s="186"/>
      <c r="U1118"/>
    </row>
    <row r="1119" spans="7:21" s="185" customFormat="1" x14ac:dyDescent="0.25">
      <c r="G1119" s="186"/>
      <c r="H1119" s="187"/>
      <c r="I1119" s="186"/>
      <c r="J1119" s="186"/>
      <c r="K1119" s="186"/>
      <c r="L1119" s="186"/>
      <c r="M1119" s="186"/>
      <c r="N1119" s="186"/>
      <c r="O1119" s="186"/>
      <c r="P1119" s="186"/>
      <c r="U1119"/>
    </row>
    <row r="1120" spans="7:21" s="185" customFormat="1" x14ac:dyDescent="0.25">
      <c r="G1120" s="186"/>
      <c r="H1120" s="187"/>
      <c r="I1120" s="186"/>
      <c r="J1120" s="186"/>
      <c r="K1120" s="186"/>
      <c r="L1120" s="186"/>
      <c r="M1120" s="186"/>
      <c r="N1120" s="186"/>
      <c r="O1120" s="186"/>
      <c r="P1120" s="186"/>
      <c r="U1120"/>
    </row>
    <row r="1121" spans="7:21" s="185" customFormat="1" x14ac:dyDescent="0.25">
      <c r="G1121" s="186"/>
      <c r="H1121" s="187"/>
      <c r="I1121" s="186"/>
      <c r="J1121" s="186"/>
      <c r="K1121" s="186"/>
      <c r="L1121" s="186"/>
      <c r="M1121" s="186"/>
      <c r="N1121" s="186"/>
      <c r="O1121" s="186"/>
      <c r="P1121" s="186"/>
      <c r="U1121"/>
    </row>
    <row r="1122" spans="7:21" s="185" customFormat="1" x14ac:dyDescent="0.25">
      <c r="G1122" s="186"/>
      <c r="H1122" s="187"/>
      <c r="I1122" s="186"/>
      <c r="J1122" s="186"/>
      <c r="K1122" s="186"/>
      <c r="L1122" s="186"/>
      <c r="M1122" s="186"/>
      <c r="N1122" s="186"/>
      <c r="O1122" s="186"/>
      <c r="P1122" s="186"/>
      <c r="U1122"/>
    </row>
    <row r="1123" spans="7:21" s="185" customFormat="1" x14ac:dyDescent="0.25">
      <c r="G1123" s="186"/>
      <c r="H1123" s="187"/>
      <c r="I1123" s="186"/>
      <c r="J1123" s="186"/>
      <c r="K1123" s="186"/>
      <c r="L1123" s="186"/>
      <c r="M1123" s="186"/>
      <c r="N1123" s="186"/>
      <c r="O1123" s="186"/>
      <c r="P1123" s="186"/>
      <c r="U1123"/>
    </row>
    <row r="1124" spans="7:21" s="185" customFormat="1" x14ac:dyDescent="0.25">
      <c r="G1124" s="186"/>
      <c r="H1124" s="187"/>
      <c r="I1124" s="186"/>
      <c r="J1124" s="186"/>
      <c r="K1124" s="186"/>
      <c r="L1124" s="186"/>
      <c r="M1124" s="186"/>
      <c r="N1124" s="186"/>
      <c r="O1124" s="186"/>
      <c r="P1124" s="186"/>
      <c r="U1124"/>
    </row>
    <row r="1125" spans="7:21" s="185" customFormat="1" x14ac:dyDescent="0.25">
      <c r="G1125" s="186"/>
      <c r="H1125" s="187"/>
      <c r="I1125" s="186"/>
      <c r="J1125" s="186"/>
      <c r="K1125" s="186"/>
      <c r="L1125" s="186"/>
      <c r="M1125" s="186"/>
      <c r="N1125" s="186"/>
      <c r="O1125" s="186"/>
      <c r="P1125" s="186"/>
      <c r="U1125"/>
    </row>
    <row r="1126" spans="7:21" s="185" customFormat="1" x14ac:dyDescent="0.25">
      <c r="G1126" s="186"/>
      <c r="H1126" s="187"/>
      <c r="I1126" s="186"/>
      <c r="J1126" s="186"/>
      <c r="K1126" s="186"/>
      <c r="L1126" s="186"/>
      <c r="M1126" s="186"/>
      <c r="N1126" s="186"/>
      <c r="O1126" s="186"/>
      <c r="P1126" s="186"/>
      <c r="U1126"/>
    </row>
    <row r="1127" spans="7:21" s="185" customFormat="1" x14ac:dyDescent="0.25">
      <c r="G1127" s="186"/>
      <c r="H1127" s="187"/>
      <c r="I1127" s="186"/>
      <c r="J1127" s="186"/>
      <c r="K1127" s="186"/>
      <c r="L1127" s="186"/>
      <c r="M1127" s="186"/>
      <c r="N1127" s="186"/>
      <c r="O1127" s="186"/>
      <c r="P1127" s="186"/>
      <c r="U1127"/>
    </row>
    <row r="1128" spans="7:21" s="185" customFormat="1" x14ac:dyDescent="0.25">
      <c r="G1128" s="186"/>
      <c r="H1128" s="187"/>
      <c r="I1128" s="186"/>
      <c r="J1128" s="186"/>
      <c r="K1128" s="186"/>
      <c r="L1128" s="186"/>
      <c r="M1128" s="186"/>
      <c r="N1128" s="186"/>
      <c r="O1128" s="186"/>
      <c r="P1128" s="186"/>
      <c r="U1128"/>
    </row>
    <row r="1129" spans="7:21" s="185" customFormat="1" x14ac:dyDescent="0.25">
      <c r="G1129" s="186"/>
      <c r="H1129" s="187"/>
      <c r="I1129" s="186"/>
      <c r="J1129" s="186"/>
      <c r="K1129" s="186"/>
      <c r="L1129" s="186"/>
      <c r="M1129" s="186"/>
      <c r="N1129" s="186"/>
      <c r="O1129" s="186"/>
      <c r="P1129" s="186"/>
      <c r="U1129"/>
    </row>
    <row r="1130" spans="7:21" s="185" customFormat="1" x14ac:dyDescent="0.25">
      <c r="G1130" s="186"/>
      <c r="H1130" s="187"/>
      <c r="I1130" s="186"/>
      <c r="J1130" s="186"/>
      <c r="K1130" s="186"/>
      <c r="L1130" s="186"/>
      <c r="M1130" s="186"/>
      <c r="N1130" s="186"/>
      <c r="O1130" s="186"/>
      <c r="P1130" s="186"/>
      <c r="U1130"/>
    </row>
    <row r="1131" spans="7:21" s="185" customFormat="1" x14ac:dyDescent="0.25">
      <c r="G1131" s="186"/>
      <c r="H1131" s="187"/>
      <c r="I1131" s="186"/>
      <c r="J1131" s="186"/>
      <c r="K1131" s="186"/>
      <c r="L1131" s="186"/>
      <c r="M1131" s="186"/>
      <c r="N1131" s="186"/>
      <c r="O1131" s="186"/>
      <c r="P1131" s="186"/>
      <c r="U1131"/>
    </row>
    <row r="1132" spans="7:21" s="185" customFormat="1" x14ac:dyDescent="0.25">
      <c r="G1132" s="186"/>
      <c r="H1132" s="187"/>
      <c r="I1132" s="186"/>
      <c r="J1132" s="186"/>
      <c r="K1132" s="186"/>
      <c r="L1132" s="186"/>
      <c r="M1132" s="186"/>
      <c r="N1132" s="186"/>
      <c r="O1132" s="186"/>
      <c r="P1132" s="186"/>
      <c r="U1132"/>
    </row>
    <row r="1133" spans="7:21" s="185" customFormat="1" x14ac:dyDescent="0.25">
      <c r="G1133" s="186"/>
      <c r="H1133" s="187"/>
      <c r="I1133" s="186"/>
      <c r="J1133" s="186"/>
      <c r="K1133" s="186"/>
      <c r="L1133" s="186"/>
      <c r="M1133" s="186"/>
      <c r="N1133" s="186"/>
      <c r="O1133" s="186"/>
      <c r="P1133" s="186"/>
      <c r="U1133"/>
    </row>
    <row r="1134" spans="7:21" s="185" customFormat="1" x14ac:dyDescent="0.25">
      <c r="G1134" s="186"/>
      <c r="H1134" s="187"/>
      <c r="I1134" s="186"/>
      <c r="J1134" s="186"/>
      <c r="K1134" s="186"/>
      <c r="L1134" s="186"/>
      <c r="M1134" s="186"/>
      <c r="N1134" s="186"/>
      <c r="O1134" s="186"/>
      <c r="P1134" s="186"/>
      <c r="U1134"/>
    </row>
    <row r="1135" spans="7:21" s="185" customFormat="1" x14ac:dyDescent="0.25">
      <c r="G1135" s="186"/>
      <c r="H1135" s="187"/>
      <c r="I1135" s="186"/>
      <c r="J1135" s="186"/>
      <c r="K1135" s="186"/>
      <c r="L1135" s="186"/>
      <c r="M1135" s="186"/>
      <c r="N1135" s="186"/>
      <c r="O1135" s="186"/>
      <c r="P1135" s="186"/>
      <c r="U1135"/>
    </row>
    <row r="1136" spans="7:21" s="185" customFormat="1" x14ac:dyDescent="0.25">
      <c r="G1136" s="186"/>
      <c r="H1136" s="187"/>
      <c r="I1136" s="186"/>
      <c r="J1136" s="186"/>
      <c r="K1136" s="186"/>
      <c r="L1136" s="186"/>
      <c r="M1136" s="186"/>
      <c r="N1136" s="186"/>
      <c r="O1136" s="186"/>
      <c r="P1136" s="186"/>
      <c r="U1136"/>
    </row>
    <row r="1137" spans="7:21" s="185" customFormat="1" x14ac:dyDescent="0.25">
      <c r="G1137" s="186"/>
      <c r="H1137" s="187"/>
      <c r="I1137" s="186"/>
      <c r="J1137" s="186"/>
      <c r="K1137" s="186"/>
      <c r="L1137" s="186"/>
      <c r="M1137" s="186"/>
      <c r="N1137" s="186"/>
      <c r="O1137" s="186"/>
      <c r="P1137" s="186"/>
      <c r="U1137"/>
    </row>
    <row r="1138" spans="7:21" s="185" customFormat="1" x14ac:dyDescent="0.25">
      <c r="G1138" s="186"/>
      <c r="H1138" s="187"/>
      <c r="I1138" s="186"/>
      <c r="J1138" s="186"/>
      <c r="K1138" s="186"/>
      <c r="L1138" s="186"/>
      <c r="M1138" s="186"/>
      <c r="N1138" s="186"/>
      <c r="O1138" s="186"/>
      <c r="P1138" s="186"/>
      <c r="U1138"/>
    </row>
    <row r="1139" spans="7:21" s="185" customFormat="1" x14ac:dyDescent="0.25">
      <c r="G1139" s="186"/>
      <c r="H1139" s="187"/>
      <c r="I1139" s="186"/>
      <c r="J1139" s="186"/>
      <c r="K1139" s="186"/>
      <c r="L1139" s="186"/>
      <c r="M1139" s="186"/>
      <c r="N1139" s="186"/>
      <c r="O1139" s="186"/>
      <c r="P1139" s="186"/>
      <c r="U1139"/>
    </row>
    <row r="1140" spans="7:21" s="185" customFormat="1" x14ac:dyDescent="0.25">
      <c r="G1140" s="186"/>
      <c r="H1140" s="187"/>
      <c r="I1140" s="186"/>
      <c r="J1140" s="186"/>
      <c r="K1140" s="186"/>
      <c r="L1140" s="186"/>
      <c r="M1140" s="186"/>
      <c r="N1140" s="186"/>
      <c r="O1140" s="186"/>
      <c r="P1140" s="186"/>
      <c r="U1140"/>
    </row>
    <row r="1141" spans="7:21" s="185" customFormat="1" x14ac:dyDescent="0.25">
      <c r="G1141" s="186"/>
      <c r="H1141" s="187"/>
      <c r="I1141" s="186"/>
      <c r="J1141" s="186"/>
      <c r="K1141" s="186"/>
      <c r="L1141" s="186"/>
      <c r="M1141" s="186"/>
      <c r="N1141" s="186"/>
      <c r="O1141" s="186"/>
      <c r="P1141" s="186"/>
      <c r="U1141"/>
    </row>
    <row r="1142" spans="7:21" s="185" customFormat="1" x14ac:dyDescent="0.25">
      <c r="G1142" s="186"/>
      <c r="H1142" s="187"/>
      <c r="I1142" s="186"/>
      <c r="J1142" s="186"/>
      <c r="K1142" s="186"/>
      <c r="L1142" s="186"/>
      <c r="M1142" s="186"/>
      <c r="N1142" s="186"/>
      <c r="O1142" s="186"/>
      <c r="P1142" s="186"/>
      <c r="U1142"/>
    </row>
    <row r="1143" spans="7:21" s="185" customFormat="1" x14ac:dyDescent="0.25">
      <c r="G1143" s="186"/>
      <c r="H1143" s="187"/>
      <c r="I1143" s="186"/>
      <c r="J1143" s="186"/>
      <c r="K1143" s="186"/>
      <c r="L1143" s="186"/>
      <c r="M1143" s="186"/>
      <c r="N1143" s="186"/>
      <c r="O1143" s="186"/>
      <c r="P1143" s="186"/>
      <c r="U1143"/>
    </row>
    <row r="1144" spans="7:21" s="185" customFormat="1" x14ac:dyDescent="0.25">
      <c r="G1144" s="186"/>
      <c r="H1144" s="187"/>
      <c r="I1144" s="186"/>
      <c r="J1144" s="186"/>
      <c r="K1144" s="186"/>
      <c r="L1144" s="186"/>
      <c r="M1144" s="186"/>
      <c r="N1144" s="186"/>
      <c r="O1144" s="186"/>
      <c r="P1144" s="186"/>
      <c r="U1144"/>
    </row>
    <row r="1145" spans="7:21" s="185" customFormat="1" x14ac:dyDescent="0.25">
      <c r="G1145" s="186"/>
      <c r="H1145" s="187"/>
      <c r="I1145" s="186"/>
      <c r="J1145" s="186"/>
      <c r="K1145" s="186"/>
      <c r="L1145" s="186"/>
      <c r="M1145" s="186"/>
      <c r="N1145" s="186"/>
      <c r="O1145" s="186"/>
      <c r="P1145" s="186"/>
      <c r="U1145"/>
    </row>
    <row r="1146" spans="7:21" s="185" customFormat="1" x14ac:dyDescent="0.25">
      <c r="G1146" s="186"/>
      <c r="H1146" s="187"/>
      <c r="I1146" s="186"/>
      <c r="J1146" s="186"/>
      <c r="K1146" s="186"/>
      <c r="L1146" s="186"/>
      <c r="M1146" s="186"/>
      <c r="N1146" s="186"/>
      <c r="O1146" s="186"/>
      <c r="P1146" s="186"/>
      <c r="U1146"/>
    </row>
    <row r="1147" spans="7:21" s="185" customFormat="1" x14ac:dyDescent="0.25">
      <c r="G1147" s="186"/>
      <c r="H1147" s="187"/>
      <c r="I1147" s="186"/>
      <c r="J1147" s="186"/>
      <c r="K1147" s="186"/>
      <c r="L1147" s="186"/>
      <c r="M1147" s="186"/>
      <c r="N1147" s="186"/>
      <c r="O1147" s="186"/>
      <c r="P1147" s="186"/>
      <c r="U1147"/>
    </row>
    <row r="1148" spans="7:21" s="185" customFormat="1" x14ac:dyDescent="0.25">
      <c r="G1148" s="186"/>
      <c r="H1148" s="187"/>
      <c r="I1148" s="186"/>
      <c r="J1148" s="186"/>
      <c r="K1148" s="186"/>
      <c r="L1148" s="186"/>
      <c r="M1148" s="186"/>
      <c r="N1148" s="186"/>
      <c r="O1148" s="186"/>
      <c r="P1148" s="186"/>
      <c r="U1148"/>
    </row>
    <row r="1149" spans="7:21" s="185" customFormat="1" x14ac:dyDescent="0.25">
      <c r="G1149" s="186"/>
      <c r="H1149" s="187"/>
      <c r="I1149" s="186"/>
      <c r="J1149" s="186"/>
      <c r="K1149" s="186"/>
      <c r="L1149" s="186"/>
      <c r="M1149" s="186"/>
      <c r="N1149" s="186"/>
      <c r="O1149" s="186"/>
      <c r="P1149" s="186"/>
      <c r="U1149"/>
    </row>
    <row r="1150" spans="7:21" s="185" customFormat="1" x14ac:dyDescent="0.25">
      <c r="G1150" s="186"/>
      <c r="H1150" s="187"/>
      <c r="I1150" s="186"/>
      <c r="J1150" s="186"/>
      <c r="K1150" s="186"/>
      <c r="L1150" s="186"/>
      <c r="M1150" s="186"/>
      <c r="N1150" s="186"/>
      <c r="O1150" s="186"/>
      <c r="P1150" s="186"/>
      <c r="U1150"/>
    </row>
    <row r="1151" spans="7:21" s="185" customFormat="1" x14ac:dyDescent="0.25">
      <c r="G1151" s="186"/>
      <c r="H1151" s="187"/>
      <c r="I1151" s="186"/>
      <c r="J1151" s="186"/>
      <c r="K1151" s="186"/>
      <c r="L1151" s="186"/>
      <c r="M1151" s="186"/>
      <c r="N1151" s="186"/>
      <c r="O1151" s="186"/>
      <c r="P1151" s="186"/>
      <c r="U1151"/>
    </row>
    <row r="1152" spans="7:21" s="185" customFormat="1" x14ac:dyDescent="0.25">
      <c r="G1152" s="186"/>
      <c r="H1152" s="187"/>
      <c r="I1152" s="186"/>
      <c r="J1152" s="186"/>
      <c r="K1152" s="186"/>
      <c r="L1152" s="186"/>
      <c r="M1152" s="186"/>
      <c r="N1152" s="186"/>
      <c r="O1152" s="186"/>
      <c r="P1152" s="186"/>
      <c r="U1152"/>
    </row>
    <row r="1153" spans="7:21" s="185" customFormat="1" x14ac:dyDescent="0.25">
      <c r="G1153" s="186"/>
      <c r="H1153" s="187"/>
      <c r="I1153" s="186"/>
      <c r="J1153" s="186"/>
      <c r="K1153" s="186"/>
      <c r="L1153" s="186"/>
      <c r="M1153" s="186"/>
      <c r="N1153" s="186"/>
      <c r="O1153" s="186"/>
      <c r="P1153" s="186"/>
      <c r="U1153"/>
    </row>
    <row r="1154" spans="7:21" s="185" customFormat="1" x14ac:dyDescent="0.25">
      <c r="G1154" s="186"/>
      <c r="H1154" s="187"/>
      <c r="I1154" s="186"/>
      <c r="J1154" s="186"/>
      <c r="K1154" s="186"/>
      <c r="L1154" s="186"/>
      <c r="M1154" s="186"/>
      <c r="N1154" s="186"/>
      <c r="O1154" s="186"/>
      <c r="P1154" s="186"/>
      <c r="U1154"/>
    </row>
    <row r="1155" spans="7:21" s="185" customFormat="1" x14ac:dyDescent="0.25">
      <c r="G1155" s="186"/>
      <c r="H1155" s="187"/>
      <c r="I1155" s="186"/>
      <c r="J1155" s="186"/>
      <c r="K1155" s="186"/>
      <c r="L1155" s="186"/>
      <c r="M1155" s="186"/>
      <c r="N1155" s="186"/>
      <c r="O1155" s="186"/>
      <c r="P1155" s="186"/>
      <c r="U1155"/>
    </row>
    <row r="1156" spans="7:21" s="185" customFormat="1" x14ac:dyDescent="0.25">
      <c r="G1156" s="186"/>
      <c r="H1156" s="187"/>
      <c r="I1156" s="186"/>
      <c r="J1156" s="186"/>
      <c r="K1156" s="186"/>
      <c r="L1156" s="186"/>
      <c r="M1156" s="186"/>
      <c r="N1156" s="186"/>
      <c r="O1156" s="186"/>
      <c r="P1156" s="186"/>
      <c r="U1156"/>
    </row>
    <row r="1157" spans="7:21" s="185" customFormat="1" x14ac:dyDescent="0.25">
      <c r="G1157" s="186"/>
      <c r="H1157" s="187"/>
      <c r="I1157" s="186"/>
      <c r="J1157" s="186"/>
      <c r="K1157" s="186"/>
      <c r="L1157" s="186"/>
      <c r="M1157" s="186"/>
      <c r="N1157" s="186"/>
      <c r="O1157" s="186"/>
      <c r="P1157" s="186"/>
      <c r="U1157"/>
    </row>
    <row r="1158" spans="7:21" s="185" customFormat="1" x14ac:dyDescent="0.25">
      <c r="G1158" s="186"/>
      <c r="H1158" s="187"/>
      <c r="I1158" s="186"/>
      <c r="J1158" s="186"/>
      <c r="K1158" s="186"/>
      <c r="L1158" s="186"/>
      <c r="M1158" s="186"/>
      <c r="N1158" s="186"/>
      <c r="O1158" s="186"/>
      <c r="P1158" s="186"/>
      <c r="U1158"/>
    </row>
    <row r="1159" spans="7:21" s="185" customFormat="1" x14ac:dyDescent="0.25">
      <c r="G1159" s="186"/>
      <c r="H1159" s="187"/>
      <c r="I1159" s="186"/>
      <c r="J1159" s="186"/>
      <c r="K1159" s="186"/>
      <c r="L1159" s="186"/>
      <c r="M1159" s="186"/>
      <c r="N1159" s="186"/>
      <c r="O1159" s="186"/>
      <c r="P1159" s="186"/>
      <c r="U1159"/>
    </row>
    <row r="1160" spans="7:21" s="185" customFormat="1" x14ac:dyDescent="0.25">
      <c r="G1160" s="186"/>
      <c r="H1160" s="187"/>
      <c r="I1160" s="186"/>
      <c r="J1160" s="186"/>
      <c r="K1160" s="186"/>
      <c r="L1160" s="186"/>
      <c r="M1160" s="186"/>
      <c r="N1160" s="186"/>
      <c r="O1160" s="186"/>
      <c r="P1160" s="186"/>
      <c r="U1160"/>
    </row>
    <row r="1161" spans="7:21" s="185" customFormat="1" x14ac:dyDescent="0.25">
      <c r="G1161" s="186"/>
      <c r="H1161" s="187"/>
      <c r="I1161" s="186"/>
      <c r="J1161" s="186"/>
      <c r="K1161" s="186"/>
      <c r="L1161" s="186"/>
      <c r="M1161" s="186"/>
      <c r="N1161" s="186"/>
      <c r="O1161" s="186"/>
      <c r="P1161" s="186"/>
      <c r="U1161"/>
    </row>
    <row r="1162" spans="7:21" s="185" customFormat="1" x14ac:dyDescent="0.25">
      <c r="G1162" s="186"/>
      <c r="H1162" s="187"/>
      <c r="I1162" s="186"/>
      <c r="J1162" s="186"/>
      <c r="K1162" s="186"/>
      <c r="L1162" s="186"/>
      <c r="M1162" s="186"/>
      <c r="N1162" s="186"/>
      <c r="O1162" s="186"/>
      <c r="P1162" s="186"/>
      <c r="U1162"/>
    </row>
    <row r="1163" spans="7:21" s="185" customFormat="1" x14ac:dyDescent="0.25">
      <c r="G1163" s="186"/>
      <c r="H1163" s="187"/>
      <c r="I1163" s="186"/>
      <c r="J1163" s="186"/>
      <c r="K1163" s="186"/>
      <c r="L1163" s="186"/>
      <c r="M1163" s="186"/>
      <c r="N1163" s="186"/>
      <c r="O1163" s="186"/>
      <c r="P1163" s="186"/>
      <c r="U1163"/>
    </row>
    <row r="1164" spans="7:21" s="185" customFormat="1" x14ac:dyDescent="0.25">
      <c r="G1164" s="186"/>
      <c r="H1164" s="187"/>
      <c r="I1164" s="186"/>
      <c r="J1164" s="186"/>
      <c r="K1164" s="186"/>
      <c r="L1164" s="186"/>
      <c r="M1164" s="186"/>
      <c r="N1164" s="186"/>
      <c r="O1164" s="186"/>
      <c r="P1164" s="186"/>
      <c r="U1164"/>
    </row>
    <row r="1165" spans="7:21" s="185" customFormat="1" x14ac:dyDescent="0.25">
      <c r="G1165" s="186"/>
      <c r="H1165" s="187"/>
      <c r="I1165" s="186"/>
      <c r="J1165" s="186"/>
      <c r="K1165" s="186"/>
      <c r="L1165" s="186"/>
      <c r="M1165" s="186"/>
      <c r="N1165" s="186"/>
      <c r="O1165" s="186"/>
      <c r="P1165" s="186"/>
      <c r="U1165"/>
    </row>
    <row r="1166" spans="7:21" s="185" customFormat="1" x14ac:dyDescent="0.25">
      <c r="G1166" s="186"/>
      <c r="H1166" s="187"/>
      <c r="I1166" s="186"/>
      <c r="J1166" s="186"/>
      <c r="K1166" s="186"/>
      <c r="L1166" s="186"/>
      <c r="M1166" s="186"/>
      <c r="N1166" s="186"/>
      <c r="O1166" s="186"/>
      <c r="P1166" s="186"/>
      <c r="U1166"/>
    </row>
    <row r="1167" spans="7:21" s="185" customFormat="1" x14ac:dyDescent="0.25">
      <c r="G1167" s="186"/>
      <c r="H1167" s="187"/>
      <c r="I1167" s="186"/>
      <c r="J1167" s="186"/>
      <c r="K1167" s="186"/>
      <c r="L1167" s="186"/>
      <c r="M1167" s="186"/>
      <c r="N1167" s="186"/>
      <c r="O1167" s="186"/>
      <c r="P1167" s="186"/>
      <c r="U1167"/>
    </row>
    <row r="1168" spans="7:21" s="185" customFormat="1" x14ac:dyDescent="0.25">
      <c r="G1168" s="186"/>
      <c r="H1168" s="187"/>
      <c r="I1168" s="186"/>
      <c r="J1168" s="186"/>
      <c r="K1168" s="186"/>
      <c r="L1168" s="186"/>
      <c r="M1168" s="186"/>
      <c r="N1168" s="186"/>
      <c r="O1168" s="186"/>
      <c r="P1168" s="186"/>
      <c r="U1168"/>
    </row>
    <row r="1169" spans="7:21" s="185" customFormat="1" x14ac:dyDescent="0.25">
      <c r="G1169" s="186"/>
      <c r="H1169" s="187"/>
      <c r="I1169" s="186"/>
      <c r="J1169" s="186"/>
      <c r="K1169" s="186"/>
      <c r="L1169" s="186"/>
      <c r="M1169" s="186"/>
      <c r="N1169" s="186"/>
      <c r="O1169" s="186"/>
      <c r="P1169" s="186"/>
      <c r="U1169"/>
    </row>
    <row r="1170" spans="7:21" s="185" customFormat="1" x14ac:dyDescent="0.25">
      <c r="G1170" s="186"/>
      <c r="H1170" s="187"/>
      <c r="I1170" s="186"/>
      <c r="J1170" s="186"/>
      <c r="K1170" s="186"/>
      <c r="L1170" s="186"/>
      <c r="M1170" s="186"/>
      <c r="N1170" s="186"/>
      <c r="O1170" s="186"/>
      <c r="P1170" s="186"/>
      <c r="U1170"/>
    </row>
    <row r="1171" spans="7:21" s="185" customFormat="1" x14ac:dyDescent="0.25">
      <c r="G1171" s="186"/>
      <c r="H1171" s="187"/>
      <c r="I1171" s="186"/>
      <c r="J1171" s="186"/>
      <c r="K1171" s="186"/>
      <c r="L1171" s="186"/>
      <c r="M1171" s="186"/>
      <c r="N1171" s="186"/>
      <c r="O1171" s="186"/>
      <c r="P1171" s="186"/>
      <c r="U1171"/>
    </row>
    <row r="1172" spans="7:21" s="185" customFormat="1" x14ac:dyDescent="0.25">
      <c r="G1172" s="186"/>
      <c r="H1172" s="187"/>
      <c r="I1172" s="186"/>
      <c r="J1172" s="186"/>
      <c r="K1172" s="186"/>
      <c r="L1172" s="186"/>
      <c r="M1172" s="186"/>
      <c r="N1172" s="186"/>
      <c r="O1172" s="186"/>
      <c r="P1172" s="186"/>
      <c r="U1172"/>
    </row>
    <row r="1173" spans="7:21" s="185" customFormat="1" x14ac:dyDescent="0.25">
      <c r="G1173" s="186"/>
      <c r="H1173" s="187"/>
      <c r="I1173" s="186"/>
      <c r="J1173" s="186"/>
      <c r="K1173" s="186"/>
      <c r="L1173" s="186"/>
      <c r="M1173" s="186"/>
      <c r="N1173" s="186"/>
      <c r="O1173" s="186"/>
      <c r="P1173" s="186"/>
      <c r="U1173"/>
    </row>
    <row r="1174" spans="7:21" s="185" customFormat="1" x14ac:dyDescent="0.25">
      <c r="G1174" s="186"/>
      <c r="H1174" s="187"/>
      <c r="I1174" s="186"/>
      <c r="J1174" s="186"/>
      <c r="K1174" s="186"/>
      <c r="L1174" s="186"/>
      <c r="M1174" s="186"/>
      <c r="N1174" s="186"/>
      <c r="O1174" s="186"/>
      <c r="P1174" s="186"/>
      <c r="U1174"/>
    </row>
    <row r="1175" spans="7:21" s="185" customFormat="1" x14ac:dyDescent="0.25">
      <c r="G1175" s="186"/>
      <c r="H1175" s="187"/>
      <c r="I1175" s="186"/>
      <c r="J1175" s="186"/>
      <c r="K1175" s="186"/>
      <c r="L1175" s="186"/>
      <c r="M1175" s="186"/>
      <c r="N1175" s="186"/>
      <c r="O1175" s="186"/>
      <c r="P1175" s="186"/>
      <c r="U1175"/>
    </row>
    <row r="1176" spans="7:21" s="185" customFormat="1" x14ac:dyDescent="0.25">
      <c r="G1176" s="186"/>
      <c r="H1176" s="187"/>
      <c r="I1176" s="186"/>
      <c r="J1176" s="186"/>
      <c r="K1176" s="186"/>
      <c r="L1176" s="186"/>
      <c r="M1176" s="186"/>
      <c r="N1176" s="186"/>
      <c r="O1176" s="186"/>
      <c r="P1176" s="186"/>
      <c r="U1176"/>
    </row>
    <row r="1177" spans="7:21" s="185" customFormat="1" x14ac:dyDescent="0.25">
      <c r="G1177" s="186"/>
      <c r="H1177" s="187"/>
      <c r="I1177" s="186"/>
      <c r="J1177" s="186"/>
      <c r="K1177" s="186"/>
      <c r="L1177" s="186"/>
      <c r="M1177" s="186"/>
      <c r="N1177" s="186"/>
      <c r="O1177" s="186"/>
      <c r="P1177" s="186"/>
      <c r="U1177"/>
    </row>
    <row r="1178" spans="7:21" s="185" customFormat="1" x14ac:dyDescent="0.25">
      <c r="G1178" s="186"/>
      <c r="H1178" s="187"/>
      <c r="I1178" s="186"/>
      <c r="J1178" s="186"/>
      <c r="K1178" s="186"/>
      <c r="L1178" s="186"/>
      <c r="M1178" s="186"/>
      <c r="N1178" s="186"/>
      <c r="O1178" s="186"/>
      <c r="P1178" s="186"/>
      <c r="U1178"/>
    </row>
    <row r="1179" spans="7:21" s="185" customFormat="1" x14ac:dyDescent="0.25">
      <c r="G1179" s="186"/>
      <c r="H1179" s="187"/>
      <c r="I1179" s="186"/>
      <c r="J1179" s="186"/>
      <c r="K1179" s="186"/>
      <c r="L1179" s="186"/>
      <c r="M1179" s="186"/>
      <c r="N1179" s="186"/>
      <c r="O1179" s="186"/>
      <c r="P1179" s="186"/>
      <c r="U1179"/>
    </row>
    <row r="1180" spans="7:21" s="185" customFormat="1" x14ac:dyDescent="0.25">
      <c r="G1180" s="186"/>
      <c r="H1180" s="187"/>
      <c r="I1180" s="186"/>
      <c r="J1180" s="186"/>
      <c r="K1180" s="186"/>
      <c r="L1180" s="186"/>
      <c r="M1180" s="186"/>
      <c r="N1180" s="186"/>
      <c r="O1180" s="186"/>
      <c r="P1180" s="186"/>
      <c r="U1180"/>
    </row>
    <row r="1181" spans="7:21" s="185" customFormat="1" x14ac:dyDescent="0.25">
      <c r="G1181" s="186"/>
      <c r="H1181" s="187"/>
      <c r="I1181" s="186"/>
      <c r="J1181" s="186"/>
      <c r="K1181" s="186"/>
      <c r="L1181" s="186"/>
      <c r="M1181" s="186"/>
      <c r="N1181" s="186"/>
      <c r="O1181" s="186"/>
      <c r="P1181" s="186"/>
      <c r="U1181"/>
    </row>
    <row r="1182" spans="7:21" s="185" customFormat="1" x14ac:dyDescent="0.25">
      <c r="G1182" s="186"/>
      <c r="H1182" s="187"/>
      <c r="I1182" s="186"/>
      <c r="J1182" s="186"/>
      <c r="K1182" s="186"/>
      <c r="L1182" s="186"/>
      <c r="M1182" s="186"/>
      <c r="N1182" s="186"/>
      <c r="O1182" s="186"/>
      <c r="P1182" s="186"/>
      <c r="U1182"/>
    </row>
    <row r="1183" spans="7:21" s="185" customFormat="1" x14ac:dyDescent="0.25">
      <c r="G1183" s="186"/>
      <c r="H1183" s="187"/>
      <c r="I1183" s="186"/>
      <c r="J1183" s="186"/>
      <c r="K1183" s="186"/>
      <c r="L1183" s="186"/>
      <c r="M1183" s="186"/>
      <c r="N1183" s="186"/>
      <c r="O1183" s="186"/>
      <c r="P1183" s="186"/>
      <c r="U1183"/>
    </row>
    <row r="1184" spans="7:21" s="185" customFormat="1" x14ac:dyDescent="0.25">
      <c r="G1184" s="186"/>
      <c r="H1184" s="187"/>
      <c r="I1184" s="186"/>
      <c r="J1184" s="186"/>
      <c r="K1184" s="186"/>
      <c r="L1184" s="186"/>
      <c r="M1184" s="186"/>
      <c r="N1184" s="186"/>
      <c r="O1184" s="186"/>
      <c r="P1184" s="186"/>
      <c r="U1184"/>
    </row>
    <row r="1185" spans="7:21" s="185" customFormat="1" x14ac:dyDescent="0.25">
      <c r="G1185" s="186"/>
      <c r="H1185" s="187"/>
      <c r="I1185" s="186"/>
      <c r="J1185" s="186"/>
      <c r="K1185" s="186"/>
      <c r="L1185" s="186"/>
      <c r="M1185" s="186"/>
      <c r="N1185" s="186"/>
      <c r="O1185" s="186"/>
      <c r="P1185" s="186"/>
      <c r="U1185"/>
    </row>
    <row r="1186" spans="7:21" s="185" customFormat="1" x14ac:dyDescent="0.25">
      <c r="G1186" s="186"/>
      <c r="H1186" s="187"/>
      <c r="I1186" s="186"/>
      <c r="J1186" s="186"/>
      <c r="K1186" s="186"/>
      <c r="L1186" s="186"/>
      <c r="M1186" s="186"/>
      <c r="N1186" s="186"/>
      <c r="O1186" s="186"/>
      <c r="P1186" s="186"/>
      <c r="U1186"/>
    </row>
    <row r="1187" spans="7:21" s="185" customFormat="1" x14ac:dyDescent="0.25">
      <c r="G1187" s="186"/>
      <c r="H1187" s="187"/>
      <c r="I1187" s="186"/>
      <c r="J1187" s="186"/>
      <c r="K1187" s="186"/>
      <c r="L1187" s="186"/>
      <c r="M1187" s="186"/>
      <c r="N1187" s="186"/>
      <c r="O1187" s="186"/>
      <c r="P1187" s="186"/>
      <c r="U1187"/>
    </row>
    <row r="1188" spans="7:21" s="185" customFormat="1" x14ac:dyDescent="0.25">
      <c r="G1188" s="186"/>
      <c r="H1188" s="187"/>
      <c r="I1188" s="186"/>
      <c r="J1188" s="186"/>
      <c r="K1188" s="186"/>
      <c r="L1188" s="186"/>
      <c r="M1188" s="186"/>
      <c r="N1188" s="186"/>
      <c r="O1188" s="186"/>
      <c r="P1188" s="186"/>
      <c r="U1188"/>
    </row>
    <row r="1189" spans="7:21" s="185" customFormat="1" x14ac:dyDescent="0.25">
      <c r="G1189" s="186"/>
      <c r="H1189" s="187"/>
      <c r="I1189" s="186"/>
      <c r="J1189" s="186"/>
      <c r="K1189" s="186"/>
      <c r="L1189" s="186"/>
      <c r="M1189" s="186"/>
      <c r="N1189" s="186"/>
      <c r="O1189" s="186"/>
      <c r="P1189" s="186"/>
      <c r="U1189"/>
    </row>
    <row r="1190" spans="7:21" s="185" customFormat="1" x14ac:dyDescent="0.25">
      <c r="G1190" s="186"/>
      <c r="H1190" s="187"/>
      <c r="I1190" s="186"/>
      <c r="J1190" s="186"/>
      <c r="K1190" s="186"/>
      <c r="L1190" s="186"/>
      <c r="M1190" s="186"/>
      <c r="N1190" s="186"/>
      <c r="O1190" s="186"/>
      <c r="P1190" s="186"/>
      <c r="U1190"/>
    </row>
    <row r="1191" spans="7:21" s="185" customFormat="1" x14ac:dyDescent="0.25">
      <c r="G1191" s="186"/>
      <c r="H1191" s="187"/>
      <c r="I1191" s="186"/>
      <c r="J1191" s="186"/>
      <c r="K1191" s="186"/>
      <c r="L1191" s="186"/>
      <c r="M1191" s="186"/>
      <c r="N1191" s="186"/>
      <c r="O1191" s="186"/>
      <c r="P1191" s="186"/>
      <c r="U1191"/>
    </row>
    <row r="1192" spans="7:21" s="185" customFormat="1" x14ac:dyDescent="0.25">
      <c r="G1192" s="186"/>
      <c r="H1192" s="187"/>
      <c r="I1192" s="186"/>
      <c r="J1192" s="186"/>
      <c r="K1192" s="186"/>
      <c r="L1192" s="186"/>
      <c r="M1192" s="186"/>
      <c r="N1192" s="186"/>
      <c r="O1192" s="186"/>
      <c r="P1192" s="186"/>
      <c r="U1192"/>
    </row>
    <row r="1193" spans="7:21" s="185" customFormat="1" x14ac:dyDescent="0.25">
      <c r="G1193" s="186"/>
      <c r="H1193" s="187"/>
      <c r="I1193" s="186"/>
      <c r="J1193" s="186"/>
      <c r="K1193" s="186"/>
      <c r="L1193" s="186"/>
      <c r="M1193" s="186"/>
      <c r="N1193" s="186"/>
      <c r="O1193" s="186"/>
      <c r="P1193" s="186"/>
      <c r="U1193"/>
    </row>
    <row r="1194" spans="7:21" s="185" customFormat="1" x14ac:dyDescent="0.25">
      <c r="G1194" s="186"/>
      <c r="H1194" s="187"/>
      <c r="I1194" s="186"/>
      <c r="J1194" s="186"/>
      <c r="K1194" s="186"/>
      <c r="L1194" s="186"/>
      <c r="M1194" s="186"/>
      <c r="N1194" s="186"/>
      <c r="O1194" s="186"/>
      <c r="P1194" s="186"/>
      <c r="U1194"/>
    </row>
    <row r="1195" spans="7:21" s="185" customFormat="1" x14ac:dyDescent="0.25">
      <c r="G1195" s="186"/>
      <c r="H1195" s="187"/>
      <c r="I1195" s="186"/>
      <c r="J1195" s="186"/>
      <c r="K1195" s="186"/>
      <c r="L1195" s="186"/>
      <c r="M1195" s="186"/>
      <c r="N1195" s="186"/>
      <c r="O1195" s="186"/>
      <c r="P1195" s="186"/>
      <c r="U1195"/>
    </row>
    <row r="1196" spans="7:21" s="185" customFormat="1" x14ac:dyDescent="0.25">
      <c r="G1196" s="186"/>
      <c r="H1196" s="187"/>
      <c r="I1196" s="186"/>
      <c r="J1196" s="186"/>
      <c r="K1196" s="186"/>
      <c r="L1196" s="186"/>
      <c r="M1196" s="186"/>
      <c r="N1196" s="186"/>
      <c r="O1196" s="186"/>
      <c r="P1196" s="186"/>
      <c r="U1196"/>
    </row>
    <row r="1197" spans="7:21" s="185" customFormat="1" x14ac:dyDescent="0.25">
      <c r="G1197" s="186"/>
      <c r="H1197" s="187"/>
      <c r="I1197" s="186"/>
      <c r="J1197" s="186"/>
      <c r="K1197" s="186"/>
      <c r="L1197" s="186"/>
      <c r="M1197" s="186"/>
      <c r="N1197" s="186"/>
      <c r="O1197" s="186"/>
      <c r="P1197" s="186"/>
      <c r="U1197"/>
    </row>
    <row r="1198" spans="7:21" s="185" customFormat="1" x14ac:dyDescent="0.25">
      <c r="G1198" s="186"/>
      <c r="H1198" s="187"/>
      <c r="I1198" s="186"/>
      <c r="J1198" s="186"/>
      <c r="K1198" s="186"/>
      <c r="L1198" s="186"/>
      <c r="M1198" s="186"/>
      <c r="N1198" s="186"/>
      <c r="O1198" s="186"/>
      <c r="P1198" s="186"/>
      <c r="U1198"/>
    </row>
    <row r="1199" spans="7:21" s="185" customFormat="1" x14ac:dyDescent="0.25">
      <c r="G1199" s="186"/>
      <c r="H1199" s="187"/>
      <c r="I1199" s="186"/>
      <c r="J1199" s="186"/>
      <c r="K1199" s="186"/>
      <c r="L1199" s="186"/>
      <c r="M1199" s="186"/>
      <c r="N1199" s="186"/>
      <c r="O1199" s="186"/>
      <c r="P1199" s="186"/>
      <c r="U1199"/>
    </row>
    <row r="1200" spans="7:21" s="185" customFormat="1" x14ac:dyDescent="0.25">
      <c r="G1200" s="186"/>
      <c r="H1200" s="187"/>
      <c r="I1200" s="186"/>
      <c r="J1200" s="186"/>
      <c r="K1200" s="186"/>
      <c r="L1200" s="186"/>
      <c r="M1200" s="186"/>
      <c r="N1200" s="186"/>
      <c r="O1200" s="186"/>
      <c r="P1200" s="186"/>
      <c r="U1200"/>
    </row>
    <row r="1201" spans="7:21" s="185" customFormat="1" x14ac:dyDescent="0.25">
      <c r="G1201" s="186"/>
      <c r="H1201" s="187"/>
      <c r="I1201" s="186"/>
      <c r="J1201" s="186"/>
      <c r="K1201" s="186"/>
      <c r="L1201" s="186"/>
      <c r="M1201" s="186"/>
      <c r="N1201" s="186"/>
      <c r="O1201" s="186"/>
      <c r="P1201" s="186"/>
      <c r="U1201"/>
    </row>
    <row r="1202" spans="7:21" s="185" customFormat="1" x14ac:dyDescent="0.25">
      <c r="G1202" s="186"/>
      <c r="H1202" s="187"/>
      <c r="I1202" s="186"/>
      <c r="J1202" s="186"/>
      <c r="K1202" s="186"/>
      <c r="L1202" s="186"/>
      <c r="M1202" s="186"/>
      <c r="N1202" s="186"/>
      <c r="O1202" s="186"/>
      <c r="P1202" s="186"/>
      <c r="U1202"/>
    </row>
    <row r="1203" spans="7:21" s="185" customFormat="1" x14ac:dyDescent="0.25">
      <c r="G1203" s="186"/>
      <c r="H1203" s="187"/>
      <c r="I1203" s="186"/>
      <c r="J1203" s="186"/>
      <c r="K1203" s="186"/>
      <c r="L1203" s="186"/>
      <c r="M1203" s="186"/>
      <c r="N1203" s="186"/>
      <c r="O1203" s="186"/>
      <c r="P1203" s="186"/>
      <c r="U1203"/>
    </row>
    <row r="1204" spans="7:21" s="185" customFormat="1" x14ac:dyDescent="0.25">
      <c r="G1204" s="186"/>
      <c r="H1204" s="187"/>
      <c r="I1204" s="186"/>
      <c r="J1204" s="186"/>
      <c r="K1204" s="186"/>
      <c r="L1204" s="186"/>
      <c r="M1204" s="186"/>
      <c r="N1204" s="186"/>
      <c r="O1204" s="186"/>
      <c r="P1204" s="186"/>
      <c r="U1204"/>
    </row>
    <row r="1205" spans="7:21" s="185" customFormat="1" x14ac:dyDescent="0.25">
      <c r="G1205" s="186"/>
      <c r="H1205" s="187"/>
      <c r="I1205" s="186"/>
      <c r="J1205" s="186"/>
      <c r="K1205" s="186"/>
      <c r="L1205" s="186"/>
      <c r="M1205" s="186"/>
      <c r="N1205" s="186"/>
      <c r="O1205" s="186"/>
      <c r="P1205" s="186"/>
      <c r="U1205"/>
    </row>
    <row r="1206" spans="7:21" s="185" customFormat="1" x14ac:dyDescent="0.25">
      <c r="G1206" s="186"/>
      <c r="H1206" s="187"/>
      <c r="I1206" s="186"/>
      <c r="J1206" s="186"/>
      <c r="K1206" s="186"/>
      <c r="L1206" s="186"/>
      <c r="M1206" s="186"/>
      <c r="N1206" s="186"/>
      <c r="O1206" s="186"/>
      <c r="P1206" s="186"/>
      <c r="U1206"/>
    </row>
    <row r="1207" spans="7:21" s="185" customFormat="1" x14ac:dyDescent="0.25">
      <c r="G1207" s="186"/>
      <c r="H1207" s="187"/>
      <c r="I1207" s="186"/>
      <c r="J1207" s="186"/>
      <c r="K1207" s="186"/>
      <c r="L1207" s="186"/>
      <c r="M1207" s="186"/>
      <c r="N1207" s="186"/>
      <c r="O1207" s="186"/>
      <c r="P1207" s="186"/>
      <c r="U1207"/>
    </row>
    <row r="1208" spans="7:21" s="185" customFormat="1" x14ac:dyDescent="0.25">
      <c r="G1208" s="186"/>
      <c r="H1208" s="187"/>
      <c r="I1208" s="186"/>
      <c r="J1208" s="186"/>
      <c r="K1208" s="186"/>
      <c r="L1208" s="186"/>
      <c r="M1208" s="186"/>
      <c r="N1208" s="186"/>
      <c r="O1208" s="186"/>
      <c r="P1208" s="186"/>
      <c r="U1208"/>
    </row>
    <row r="1209" spans="7:21" s="185" customFormat="1" x14ac:dyDescent="0.25">
      <c r="G1209" s="186"/>
      <c r="H1209" s="187"/>
      <c r="I1209" s="186"/>
      <c r="J1209" s="186"/>
      <c r="K1209" s="186"/>
      <c r="L1209" s="186"/>
      <c r="M1209" s="186"/>
      <c r="N1209" s="186"/>
      <c r="O1209" s="186"/>
      <c r="P1209" s="186"/>
      <c r="U1209"/>
    </row>
    <row r="1210" spans="7:21" s="185" customFormat="1" x14ac:dyDescent="0.25">
      <c r="G1210" s="186"/>
      <c r="H1210" s="187"/>
      <c r="I1210" s="186"/>
      <c r="J1210" s="186"/>
      <c r="K1210" s="186"/>
      <c r="L1210" s="186"/>
      <c r="M1210" s="186"/>
      <c r="N1210" s="186"/>
      <c r="O1210" s="186"/>
      <c r="P1210" s="186"/>
      <c r="U1210"/>
    </row>
    <row r="1211" spans="7:21" s="185" customFormat="1" x14ac:dyDescent="0.25">
      <c r="G1211" s="186"/>
      <c r="H1211" s="187"/>
      <c r="I1211" s="186"/>
      <c r="J1211" s="186"/>
      <c r="K1211" s="186"/>
      <c r="L1211" s="186"/>
      <c r="M1211" s="186"/>
      <c r="N1211" s="186"/>
      <c r="O1211" s="186"/>
      <c r="P1211" s="186"/>
      <c r="U1211"/>
    </row>
    <row r="1212" spans="7:21" s="185" customFormat="1" x14ac:dyDescent="0.25">
      <c r="G1212" s="186"/>
      <c r="H1212" s="187"/>
      <c r="I1212" s="186"/>
      <c r="J1212" s="186"/>
      <c r="K1212" s="186"/>
      <c r="L1212" s="186"/>
      <c r="M1212" s="186"/>
      <c r="N1212" s="186"/>
      <c r="O1212" s="186"/>
      <c r="P1212" s="186"/>
      <c r="U1212"/>
    </row>
    <row r="1213" spans="7:21" s="185" customFormat="1" x14ac:dyDescent="0.25">
      <c r="G1213" s="186"/>
      <c r="H1213" s="187"/>
      <c r="I1213" s="186"/>
      <c r="J1213" s="186"/>
      <c r="K1213" s="186"/>
      <c r="L1213" s="186"/>
      <c r="M1213" s="186"/>
      <c r="N1213" s="186"/>
      <c r="O1213" s="186"/>
      <c r="P1213" s="186"/>
      <c r="U1213"/>
    </row>
    <row r="1214" spans="7:21" s="185" customFormat="1" x14ac:dyDescent="0.25">
      <c r="G1214" s="186"/>
      <c r="H1214" s="187"/>
      <c r="I1214" s="186"/>
      <c r="J1214" s="186"/>
      <c r="K1214" s="186"/>
      <c r="L1214" s="186"/>
      <c r="M1214" s="186"/>
      <c r="N1214" s="186"/>
      <c r="O1214" s="186"/>
      <c r="P1214" s="186"/>
      <c r="U1214"/>
    </row>
    <row r="1215" spans="7:21" s="185" customFormat="1" x14ac:dyDescent="0.25">
      <c r="G1215" s="186"/>
      <c r="H1215" s="187"/>
      <c r="I1215" s="186"/>
      <c r="J1215" s="186"/>
      <c r="K1215" s="186"/>
      <c r="L1215" s="186"/>
      <c r="M1215" s="186"/>
      <c r="N1215" s="186"/>
      <c r="O1215" s="186"/>
      <c r="P1215" s="186"/>
      <c r="U1215"/>
    </row>
    <row r="1216" spans="7:21" s="185" customFormat="1" x14ac:dyDescent="0.25">
      <c r="G1216" s="186"/>
      <c r="H1216" s="187"/>
      <c r="I1216" s="186"/>
      <c r="J1216" s="186"/>
      <c r="K1216" s="186"/>
      <c r="L1216" s="186"/>
      <c r="M1216" s="186"/>
      <c r="N1216" s="186"/>
      <c r="O1216" s="186"/>
      <c r="P1216" s="186"/>
      <c r="U1216"/>
    </row>
    <row r="1217" spans="7:21" s="185" customFormat="1" x14ac:dyDescent="0.25">
      <c r="G1217" s="186"/>
      <c r="H1217" s="187"/>
      <c r="I1217" s="186"/>
      <c r="J1217" s="186"/>
      <c r="K1217" s="186"/>
      <c r="L1217" s="186"/>
      <c r="M1217" s="186"/>
      <c r="N1217" s="186"/>
      <c r="O1217" s="186"/>
      <c r="P1217" s="186"/>
      <c r="U1217"/>
    </row>
    <row r="1218" spans="7:21" s="185" customFormat="1" x14ac:dyDescent="0.25">
      <c r="G1218" s="186"/>
      <c r="H1218" s="187"/>
      <c r="I1218" s="186"/>
      <c r="J1218" s="186"/>
      <c r="K1218" s="186"/>
      <c r="L1218" s="186"/>
      <c r="M1218" s="186"/>
      <c r="N1218" s="186"/>
      <c r="O1218" s="186"/>
      <c r="P1218" s="186"/>
      <c r="U1218"/>
    </row>
    <row r="1219" spans="7:21" s="185" customFormat="1" x14ac:dyDescent="0.25">
      <c r="G1219" s="186"/>
      <c r="H1219" s="187"/>
      <c r="I1219" s="186"/>
      <c r="J1219" s="186"/>
      <c r="K1219" s="186"/>
      <c r="L1219" s="186"/>
      <c r="M1219" s="186"/>
      <c r="N1219" s="186"/>
      <c r="O1219" s="186"/>
      <c r="P1219" s="186"/>
      <c r="U1219"/>
    </row>
    <row r="1220" spans="7:21" s="185" customFormat="1" x14ac:dyDescent="0.25">
      <c r="G1220" s="186"/>
      <c r="H1220" s="187"/>
      <c r="I1220" s="186"/>
      <c r="J1220" s="186"/>
      <c r="K1220" s="186"/>
      <c r="L1220" s="186"/>
      <c r="M1220" s="186"/>
      <c r="N1220" s="186"/>
      <c r="O1220" s="186"/>
      <c r="P1220" s="186"/>
      <c r="U1220"/>
    </row>
    <row r="1221" spans="7:21" s="185" customFormat="1" x14ac:dyDescent="0.25">
      <c r="G1221" s="186"/>
      <c r="H1221" s="187"/>
      <c r="I1221" s="186"/>
      <c r="J1221" s="186"/>
      <c r="K1221" s="186"/>
      <c r="L1221" s="186"/>
      <c r="M1221" s="186"/>
      <c r="N1221" s="186"/>
      <c r="O1221" s="186"/>
      <c r="P1221" s="186"/>
      <c r="U1221"/>
    </row>
    <row r="1222" spans="7:21" s="185" customFormat="1" x14ac:dyDescent="0.25">
      <c r="G1222" s="186"/>
      <c r="H1222" s="187"/>
      <c r="I1222" s="186"/>
      <c r="J1222" s="186"/>
      <c r="K1222" s="186"/>
      <c r="L1222" s="186"/>
      <c r="M1222" s="186"/>
      <c r="N1222" s="186"/>
      <c r="O1222" s="186"/>
      <c r="P1222" s="186"/>
      <c r="U1222"/>
    </row>
    <row r="1223" spans="7:21" s="185" customFormat="1" x14ac:dyDescent="0.25">
      <c r="G1223" s="186"/>
      <c r="H1223" s="187"/>
      <c r="I1223" s="186"/>
      <c r="J1223" s="186"/>
      <c r="K1223" s="186"/>
      <c r="L1223" s="186"/>
      <c r="M1223" s="186"/>
      <c r="N1223" s="186"/>
      <c r="O1223" s="186"/>
      <c r="P1223" s="186"/>
      <c r="U1223"/>
    </row>
    <row r="1224" spans="7:21" s="185" customFormat="1" x14ac:dyDescent="0.25">
      <c r="G1224" s="186"/>
      <c r="H1224" s="187"/>
      <c r="I1224" s="186"/>
      <c r="J1224" s="186"/>
      <c r="K1224" s="186"/>
      <c r="L1224" s="186"/>
      <c r="M1224" s="186"/>
      <c r="N1224" s="186"/>
      <c r="O1224" s="186"/>
      <c r="P1224" s="186"/>
      <c r="U1224"/>
    </row>
    <row r="1225" spans="7:21" s="185" customFormat="1" x14ac:dyDescent="0.25">
      <c r="G1225" s="186"/>
      <c r="H1225" s="187"/>
      <c r="I1225" s="186"/>
      <c r="J1225" s="186"/>
      <c r="K1225" s="186"/>
      <c r="L1225" s="186"/>
      <c r="M1225" s="186"/>
      <c r="N1225" s="186"/>
      <c r="O1225" s="186"/>
      <c r="P1225" s="186"/>
      <c r="U1225"/>
    </row>
    <row r="1226" spans="7:21" s="185" customFormat="1" x14ac:dyDescent="0.25">
      <c r="G1226" s="186"/>
      <c r="H1226" s="187"/>
      <c r="I1226" s="186"/>
      <c r="J1226" s="186"/>
      <c r="K1226" s="186"/>
      <c r="L1226" s="186"/>
      <c r="M1226" s="186"/>
      <c r="N1226" s="186"/>
      <c r="O1226" s="186"/>
      <c r="P1226" s="186"/>
      <c r="U1226"/>
    </row>
    <row r="1227" spans="7:21" s="185" customFormat="1" x14ac:dyDescent="0.25">
      <c r="G1227" s="186"/>
      <c r="H1227" s="187"/>
      <c r="I1227" s="186"/>
      <c r="J1227" s="186"/>
      <c r="K1227" s="186"/>
      <c r="L1227" s="186"/>
      <c r="M1227" s="186"/>
      <c r="N1227" s="186"/>
      <c r="O1227" s="186"/>
      <c r="P1227" s="186"/>
      <c r="U1227"/>
    </row>
    <row r="1228" spans="7:21" s="185" customFormat="1" x14ac:dyDescent="0.25">
      <c r="G1228" s="186"/>
      <c r="H1228" s="187"/>
      <c r="I1228" s="186"/>
      <c r="J1228" s="186"/>
      <c r="K1228" s="186"/>
      <c r="L1228" s="186"/>
      <c r="M1228" s="186"/>
      <c r="N1228" s="186"/>
      <c r="O1228" s="186"/>
      <c r="P1228" s="186"/>
      <c r="U1228"/>
    </row>
    <row r="1229" spans="7:21" s="185" customFormat="1" x14ac:dyDescent="0.25">
      <c r="G1229" s="186"/>
      <c r="H1229" s="187"/>
      <c r="I1229" s="186"/>
      <c r="J1229" s="186"/>
      <c r="K1229" s="186"/>
      <c r="L1229" s="186"/>
      <c r="M1229" s="186"/>
      <c r="N1229" s="186"/>
      <c r="O1229" s="186"/>
      <c r="P1229" s="186"/>
      <c r="U1229"/>
    </row>
    <row r="1230" spans="7:21" s="185" customFormat="1" x14ac:dyDescent="0.25">
      <c r="G1230" s="186"/>
      <c r="H1230" s="187"/>
      <c r="I1230" s="186"/>
      <c r="J1230" s="186"/>
      <c r="K1230" s="186"/>
      <c r="L1230" s="186"/>
      <c r="M1230" s="186"/>
      <c r="N1230" s="186"/>
      <c r="O1230" s="186"/>
      <c r="P1230" s="186"/>
      <c r="U1230"/>
    </row>
    <row r="1231" spans="7:21" s="185" customFormat="1" x14ac:dyDescent="0.25">
      <c r="G1231" s="186"/>
      <c r="H1231" s="187"/>
      <c r="I1231" s="186"/>
      <c r="J1231" s="186"/>
      <c r="K1231" s="186"/>
      <c r="L1231" s="186"/>
      <c r="M1231" s="186"/>
      <c r="N1231" s="186"/>
      <c r="O1231" s="186"/>
      <c r="P1231" s="186"/>
      <c r="U1231"/>
    </row>
    <row r="1232" spans="7:21" s="185" customFormat="1" x14ac:dyDescent="0.25">
      <c r="G1232" s="186"/>
      <c r="H1232" s="187"/>
      <c r="I1232" s="186"/>
      <c r="J1232" s="186"/>
      <c r="K1232" s="186"/>
      <c r="L1232" s="186"/>
      <c r="M1232" s="186"/>
      <c r="N1232" s="186"/>
      <c r="O1232" s="186"/>
      <c r="P1232" s="186"/>
      <c r="U1232"/>
    </row>
    <row r="1233" spans="7:21" s="185" customFormat="1" x14ac:dyDescent="0.25">
      <c r="G1233" s="186"/>
      <c r="H1233" s="187"/>
      <c r="I1233" s="186"/>
      <c r="J1233" s="186"/>
      <c r="K1233" s="186"/>
      <c r="L1233" s="186"/>
      <c r="M1233" s="186"/>
      <c r="N1233" s="186"/>
      <c r="O1233" s="186"/>
      <c r="P1233" s="186"/>
      <c r="U1233"/>
    </row>
    <row r="1234" spans="7:21" s="185" customFormat="1" x14ac:dyDescent="0.25">
      <c r="G1234" s="186"/>
      <c r="H1234" s="187"/>
      <c r="I1234" s="186"/>
      <c r="J1234" s="186"/>
      <c r="K1234" s="186"/>
      <c r="L1234" s="186"/>
      <c r="M1234" s="186"/>
      <c r="N1234" s="186"/>
      <c r="O1234" s="186"/>
      <c r="P1234" s="186"/>
      <c r="U1234"/>
    </row>
    <row r="1235" spans="7:21" s="185" customFormat="1" x14ac:dyDescent="0.25">
      <c r="G1235" s="186"/>
      <c r="H1235" s="187"/>
      <c r="I1235" s="186"/>
      <c r="J1235" s="186"/>
      <c r="K1235" s="186"/>
      <c r="L1235" s="186"/>
      <c r="M1235" s="186"/>
      <c r="N1235" s="186"/>
      <c r="O1235" s="186"/>
      <c r="P1235" s="186"/>
      <c r="U1235"/>
    </row>
    <row r="1236" spans="7:21" s="185" customFormat="1" x14ac:dyDescent="0.25">
      <c r="G1236" s="186"/>
      <c r="H1236" s="187"/>
      <c r="I1236" s="186"/>
      <c r="J1236" s="186"/>
      <c r="K1236" s="186"/>
      <c r="L1236" s="186"/>
      <c r="M1236" s="186"/>
      <c r="N1236" s="186"/>
      <c r="O1236" s="186"/>
      <c r="P1236" s="186"/>
      <c r="U1236"/>
    </row>
    <row r="1237" spans="7:21" s="185" customFormat="1" x14ac:dyDescent="0.25">
      <c r="G1237" s="186"/>
      <c r="H1237" s="187"/>
      <c r="I1237" s="186"/>
      <c r="J1237" s="186"/>
      <c r="K1237" s="186"/>
      <c r="L1237" s="186"/>
      <c r="M1237" s="186"/>
      <c r="N1237" s="186"/>
      <c r="O1237" s="186"/>
      <c r="P1237" s="186"/>
      <c r="U1237"/>
    </row>
    <row r="1238" spans="7:21" s="185" customFormat="1" x14ac:dyDescent="0.25">
      <c r="G1238" s="186"/>
      <c r="H1238" s="187"/>
      <c r="I1238" s="186"/>
      <c r="J1238" s="186"/>
      <c r="K1238" s="186"/>
      <c r="L1238" s="186"/>
      <c r="M1238" s="186"/>
      <c r="N1238" s="186"/>
      <c r="O1238" s="186"/>
      <c r="P1238" s="186"/>
      <c r="U1238"/>
    </row>
    <row r="1239" spans="7:21" s="185" customFormat="1" x14ac:dyDescent="0.25">
      <c r="G1239" s="186"/>
      <c r="H1239" s="187"/>
      <c r="I1239" s="186"/>
      <c r="J1239" s="186"/>
      <c r="K1239" s="186"/>
      <c r="L1239" s="186"/>
      <c r="M1239" s="186"/>
      <c r="N1239" s="186"/>
      <c r="O1239" s="186"/>
      <c r="P1239" s="186"/>
      <c r="U1239"/>
    </row>
    <row r="1240" spans="7:21" s="185" customFormat="1" x14ac:dyDescent="0.25">
      <c r="G1240" s="186"/>
      <c r="H1240" s="187"/>
      <c r="I1240" s="186"/>
      <c r="J1240" s="186"/>
      <c r="K1240" s="186"/>
      <c r="L1240" s="186"/>
      <c r="M1240" s="186"/>
      <c r="N1240" s="186"/>
      <c r="O1240" s="186"/>
      <c r="P1240" s="186"/>
      <c r="U1240"/>
    </row>
    <row r="1241" spans="7:21" s="185" customFormat="1" x14ac:dyDescent="0.25">
      <c r="G1241" s="186"/>
      <c r="H1241" s="187"/>
      <c r="I1241" s="186"/>
      <c r="J1241" s="186"/>
      <c r="K1241" s="186"/>
      <c r="L1241" s="186"/>
      <c r="M1241" s="186"/>
      <c r="N1241" s="186"/>
      <c r="O1241" s="186"/>
      <c r="P1241" s="186"/>
      <c r="U1241"/>
    </row>
    <row r="1242" spans="7:21" s="185" customFormat="1" x14ac:dyDescent="0.25">
      <c r="G1242" s="186"/>
      <c r="H1242" s="187"/>
      <c r="I1242" s="186"/>
      <c r="J1242" s="186"/>
      <c r="K1242" s="186"/>
      <c r="L1242" s="186"/>
      <c r="M1242" s="186"/>
      <c r="N1242" s="186"/>
      <c r="O1242" s="186"/>
      <c r="P1242" s="186"/>
      <c r="U1242"/>
    </row>
    <row r="1243" spans="7:21" s="185" customFormat="1" x14ac:dyDescent="0.25">
      <c r="G1243" s="186"/>
      <c r="H1243" s="187"/>
      <c r="I1243" s="186"/>
      <c r="J1243" s="186"/>
      <c r="K1243" s="186"/>
      <c r="L1243" s="186"/>
      <c r="M1243" s="186"/>
      <c r="N1243" s="186"/>
      <c r="O1243" s="186"/>
      <c r="P1243" s="186"/>
      <c r="U1243"/>
    </row>
    <row r="1244" spans="7:21" s="185" customFormat="1" x14ac:dyDescent="0.25">
      <c r="G1244" s="186"/>
      <c r="H1244" s="187"/>
      <c r="I1244" s="186"/>
      <c r="J1244" s="186"/>
      <c r="K1244" s="186"/>
      <c r="L1244" s="186"/>
      <c r="M1244" s="186"/>
      <c r="N1244" s="186"/>
      <c r="O1244" s="186"/>
      <c r="P1244" s="186"/>
      <c r="U1244"/>
    </row>
    <row r="1245" spans="7:21" s="185" customFormat="1" x14ac:dyDescent="0.25">
      <c r="G1245" s="186"/>
      <c r="H1245" s="187"/>
      <c r="I1245" s="186"/>
      <c r="J1245" s="186"/>
      <c r="K1245" s="186"/>
      <c r="L1245" s="186"/>
      <c r="M1245" s="186"/>
      <c r="N1245" s="186"/>
      <c r="O1245" s="186"/>
      <c r="P1245" s="186"/>
      <c r="U1245"/>
    </row>
    <row r="1246" spans="7:21" s="185" customFormat="1" x14ac:dyDescent="0.25">
      <c r="G1246" s="186"/>
      <c r="H1246" s="187"/>
      <c r="I1246" s="186"/>
      <c r="J1246" s="186"/>
      <c r="K1246" s="186"/>
      <c r="L1246" s="186"/>
      <c r="M1246" s="186"/>
      <c r="N1246" s="186"/>
      <c r="O1246" s="186"/>
      <c r="P1246" s="186"/>
      <c r="U1246"/>
    </row>
    <row r="1247" spans="7:21" s="185" customFormat="1" x14ac:dyDescent="0.25">
      <c r="G1247" s="186"/>
      <c r="H1247" s="187"/>
      <c r="I1247" s="186"/>
      <c r="J1247" s="186"/>
      <c r="K1247" s="186"/>
      <c r="L1247" s="186"/>
      <c r="M1247" s="186"/>
      <c r="N1247" s="186"/>
      <c r="O1247" s="186"/>
      <c r="P1247" s="186"/>
      <c r="U1247"/>
    </row>
    <row r="1248" spans="7:21" s="185" customFormat="1" x14ac:dyDescent="0.25">
      <c r="G1248" s="186"/>
      <c r="H1248" s="187"/>
      <c r="I1248" s="186"/>
      <c r="J1248" s="186"/>
      <c r="K1248" s="186"/>
      <c r="L1248" s="186"/>
      <c r="M1248" s="186"/>
      <c r="N1248" s="186"/>
      <c r="O1248" s="186"/>
      <c r="P1248" s="186"/>
      <c r="U1248"/>
    </row>
    <row r="1249" spans="7:21" s="185" customFormat="1" x14ac:dyDescent="0.25">
      <c r="G1249" s="186"/>
      <c r="H1249" s="187"/>
      <c r="I1249" s="186"/>
      <c r="J1249" s="186"/>
      <c r="K1249" s="186"/>
      <c r="L1249" s="186"/>
      <c r="M1249" s="186"/>
      <c r="N1249" s="186"/>
      <c r="O1249" s="186"/>
      <c r="P1249" s="186"/>
      <c r="U1249"/>
    </row>
    <row r="1250" spans="7:21" s="185" customFormat="1" x14ac:dyDescent="0.25">
      <c r="G1250" s="186"/>
      <c r="H1250" s="187"/>
      <c r="I1250" s="186"/>
      <c r="J1250" s="186"/>
      <c r="K1250" s="186"/>
      <c r="L1250" s="186"/>
      <c r="M1250" s="186"/>
      <c r="N1250" s="186"/>
      <c r="O1250" s="186"/>
      <c r="P1250" s="186"/>
      <c r="U1250"/>
    </row>
    <row r="1251" spans="7:21" s="185" customFormat="1" x14ac:dyDescent="0.25">
      <c r="G1251" s="186"/>
      <c r="H1251" s="187"/>
      <c r="I1251" s="186"/>
      <c r="J1251" s="186"/>
      <c r="K1251" s="186"/>
      <c r="L1251" s="186"/>
      <c r="M1251" s="186"/>
      <c r="N1251" s="186"/>
      <c r="O1251" s="186"/>
      <c r="P1251" s="186"/>
      <c r="U1251"/>
    </row>
    <row r="1252" spans="7:21" s="185" customFormat="1" x14ac:dyDescent="0.25">
      <c r="G1252" s="186"/>
      <c r="H1252" s="187"/>
      <c r="I1252" s="186"/>
      <c r="J1252" s="186"/>
      <c r="K1252" s="186"/>
      <c r="L1252" s="186"/>
      <c r="M1252" s="186"/>
      <c r="N1252" s="186"/>
      <c r="O1252" s="186"/>
      <c r="P1252" s="186"/>
      <c r="U1252"/>
    </row>
    <row r="1253" spans="7:21" s="185" customFormat="1" x14ac:dyDescent="0.25">
      <c r="G1253" s="186"/>
      <c r="H1253" s="187"/>
      <c r="I1253" s="186"/>
      <c r="J1253" s="186"/>
      <c r="K1253" s="186"/>
      <c r="L1253" s="186"/>
      <c r="M1253" s="186"/>
      <c r="N1253" s="186"/>
      <c r="O1253" s="186"/>
      <c r="P1253" s="186"/>
      <c r="U1253"/>
    </row>
    <row r="1254" spans="7:21" s="185" customFormat="1" x14ac:dyDescent="0.25">
      <c r="G1254" s="186"/>
      <c r="H1254" s="187"/>
      <c r="I1254" s="186"/>
      <c r="J1254" s="186"/>
      <c r="K1254" s="186"/>
      <c r="L1254" s="186"/>
      <c r="M1254" s="186"/>
      <c r="N1254" s="186"/>
      <c r="O1254" s="186"/>
      <c r="P1254" s="186"/>
      <c r="U1254"/>
    </row>
    <row r="1255" spans="7:21" s="185" customFormat="1" x14ac:dyDescent="0.25">
      <c r="G1255" s="186"/>
      <c r="H1255" s="187"/>
      <c r="I1255" s="186"/>
      <c r="J1255" s="186"/>
      <c r="K1255" s="186"/>
      <c r="L1255" s="186"/>
      <c r="M1255" s="186"/>
      <c r="N1255" s="186"/>
      <c r="O1255" s="186"/>
      <c r="P1255" s="186"/>
      <c r="U1255"/>
    </row>
    <row r="1256" spans="7:21" s="185" customFormat="1" x14ac:dyDescent="0.25">
      <c r="G1256" s="186"/>
      <c r="H1256" s="187"/>
      <c r="I1256" s="186"/>
      <c r="J1256" s="186"/>
      <c r="K1256" s="186"/>
      <c r="L1256" s="186"/>
      <c r="M1256" s="186"/>
      <c r="N1256" s="186"/>
      <c r="O1256" s="186"/>
      <c r="P1256" s="186"/>
      <c r="U1256"/>
    </row>
    <row r="1257" spans="7:21" s="185" customFormat="1" x14ac:dyDescent="0.25">
      <c r="G1257" s="186"/>
      <c r="H1257" s="187"/>
      <c r="I1257" s="186"/>
      <c r="J1257" s="186"/>
      <c r="K1257" s="186"/>
      <c r="L1257" s="186"/>
      <c r="M1257" s="186"/>
      <c r="N1257" s="186"/>
      <c r="O1257" s="186"/>
      <c r="P1257" s="186"/>
      <c r="U1257"/>
    </row>
    <row r="1258" spans="7:21" s="185" customFormat="1" x14ac:dyDescent="0.25">
      <c r="G1258" s="186"/>
      <c r="H1258" s="187"/>
      <c r="I1258" s="186"/>
      <c r="J1258" s="186"/>
      <c r="K1258" s="186"/>
      <c r="L1258" s="186"/>
      <c r="M1258" s="186"/>
      <c r="N1258" s="186"/>
      <c r="O1258" s="186"/>
      <c r="P1258" s="186"/>
      <c r="U1258"/>
    </row>
    <row r="1259" spans="7:21" s="185" customFormat="1" x14ac:dyDescent="0.25">
      <c r="G1259" s="186"/>
      <c r="H1259" s="187"/>
      <c r="I1259" s="186"/>
      <c r="J1259" s="186"/>
      <c r="K1259" s="186"/>
      <c r="L1259" s="186"/>
      <c r="M1259" s="186"/>
      <c r="N1259" s="186"/>
      <c r="O1259" s="186"/>
      <c r="P1259" s="186"/>
      <c r="U1259"/>
    </row>
    <row r="1260" spans="7:21" s="185" customFormat="1" x14ac:dyDescent="0.25">
      <c r="G1260" s="186"/>
      <c r="H1260" s="187"/>
      <c r="I1260" s="186"/>
      <c r="J1260" s="186"/>
      <c r="K1260" s="186"/>
      <c r="L1260" s="186"/>
      <c r="M1260" s="186"/>
      <c r="N1260" s="186"/>
      <c r="O1260" s="186"/>
      <c r="P1260" s="186"/>
      <c r="U1260"/>
    </row>
    <row r="1261" spans="7:21" s="185" customFormat="1" x14ac:dyDescent="0.25">
      <c r="G1261" s="186"/>
      <c r="H1261" s="187"/>
      <c r="I1261" s="186"/>
      <c r="J1261" s="186"/>
      <c r="K1261" s="186"/>
      <c r="L1261" s="186"/>
      <c r="M1261" s="186"/>
      <c r="N1261" s="186"/>
      <c r="O1261" s="186"/>
      <c r="P1261" s="186"/>
      <c r="U1261"/>
    </row>
    <row r="1262" spans="7:21" s="185" customFormat="1" x14ac:dyDescent="0.25">
      <c r="G1262" s="186"/>
      <c r="H1262" s="187"/>
      <c r="I1262" s="186"/>
      <c r="J1262" s="186"/>
      <c r="K1262" s="186"/>
      <c r="L1262" s="186"/>
      <c r="M1262" s="186"/>
      <c r="N1262" s="186"/>
      <c r="O1262" s="186"/>
      <c r="P1262" s="186"/>
      <c r="U1262"/>
    </row>
    <row r="1263" spans="7:21" s="185" customFormat="1" x14ac:dyDescent="0.25">
      <c r="G1263" s="186"/>
      <c r="H1263" s="187"/>
      <c r="I1263" s="186"/>
      <c r="J1263" s="186"/>
      <c r="K1263" s="186"/>
      <c r="L1263" s="186"/>
      <c r="M1263" s="186"/>
      <c r="N1263" s="186"/>
      <c r="O1263" s="186"/>
      <c r="P1263" s="186"/>
      <c r="U1263"/>
    </row>
    <row r="1264" spans="7:21" s="185" customFormat="1" x14ac:dyDescent="0.25">
      <c r="G1264" s="186"/>
      <c r="H1264" s="187"/>
      <c r="I1264" s="186"/>
      <c r="J1264" s="186"/>
      <c r="K1264" s="186"/>
      <c r="L1264" s="186"/>
      <c r="M1264" s="186"/>
      <c r="N1264" s="186"/>
      <c r="O1264" s="186"/>
      <c r="P1264" s="186"/>
      <c r="U1264"/>
    </row>
    <row r="1265" spans="7:21" s="185" customFormat="1" x14ac:dyDescent="0.25">
      <c r="G1265" s="186"/>
      <c r="H1265" s="187"/>
      <c r="I1265" s="186"/>
      <c r="J1265" s="186"/>
      <c r="K1265" s="186"/>
      <c r="L1265" s="186"/>
      <c r="M1265" s="186"/>
      <c r="N1265" s="186"/>
      <c r="O1265" s="186"/>
      <c r="P1265" s="186"/>
      <c r="U1265"/>
    </row>
    <row r="1266" spans="7:21" s="185" customFormat="1" x14ac:dyDescent="0.25">
      <c r="G1266" s="186"/>
      <c r="H1266" s="187"/>
      <c r="I1266" s="186"/>
      <c r="J1266" s="186"/>
      <c r="K1266" s="186"/>
      <c r="L1266" s="186"/>
      <c r="M1266" s="186"/>
      <c r="N1266" s="186"/>
      <c r="O1266" s="186"/>
      <c r="P1266" s="186"/>
      <c r="U1266"/>
    </row>
    <row r="1267" spans="7:21" s="185" customFormat="1" x14ac:dyDescent="0.25">
      <c r="G1267" s="186"/>
      <c r="H1267" s="187"/>
      <c r="I1267" s="186"/>
      <c r="J1267" s="186"/>
      <c r="K1267" s="186"/>
      <c r="L1267" s="186"/>
      <c r="M1267" s="186"/>
      <c r="N1267" s="186"/>
      <c r="O1267" s="186"/>
      <c r="P1267" s="186"/>
      <c r="U1267"/>
    </row>
    <row r="1268" spans="7:21" s="185" customFormat="1" x14ac:dyDescent="0.25">
      <c r="G1268" s="186"/>
      <c r="H1268" s="187"/>
      <c r="I1268" s="186"/>
      <c r="J1268" s="186"/>
      <c r="K1268" s="186"/>
      <c r="L1268" s="186"/>
      <c r="M1268" s="186"/>
      <c r="N1268" s="186"/>
      <c r="O1268" s="186"/>
      <c r="P1268" s="186"/>
      <c r="U1268"/>
    </row>
    <row r="1269" spans="7:21" s="185" customFormat="1" x14ac:dyDescent="0.25">
      <c r="G1269" s="186"/>
      <c r="H1269" s="187"/>
      <c r="I1269" s="186"/>
      <c r="J1269" s="186"/>
      <c r="K1269" s="186"/>
      <c r="L1269" s="186"/>
      <c r="M1269" s="186"/>
      <c r="N1269" s="186"/>
      <c r="O1269" s="186"/>
      <c r="P1269" s="186"/>
      <c r="U1269"/>
    </row>
    <row r="1270" spans="7:21" s="185" customFormat="1" x14ac:dyDescent="0.25">
      <c r="G1270" s="186"/>
      <c r="H1270" s="187"/>
      <c r="I1270" s="186"/>
      <c r="J1270" s="186"/>
      <c r="K1270" s="186"/>
      <c r="L1270" s="186"/>
      <c r="M1270" s="186"/>
      <c r="N1270" s="186"/>
      <c r="O1270" s="186"/>
      <c r="P1270" s="186"/>
      <c r="U1270"/>
    </row>
    <row r="1271" spans="7:21" s="185" customFormat="1" x14ac:dyDescent="0.25">
      <c r="G1271" s="186"/>
      <c r="H1271" s="187"/>
      <c r="I1271" s="186"/>
      <c r="J1271" s="186"/>
      <c r="K1271" s="186"/>
      <c r="L1271" s="186"/>
      <c r="M1271" s="186"/>
      <c r="N1271" s="186"/>
      <c r="O1271" s="186"/>
      <c r="P1271" s="186"/>
      <c r="U1271"/>
    </row>
    <row r="1272" spans="7:21" s="185" customFormat="1" x14ac:dyDescent="0.25">
      <c r="G1272" s="186"/>
      <c r="H1272" s="187"/>
      <c r="I1272" s="186"/>
      <c r="J1272" s="186"/>
      <c r="K1272" s="186"/>
      <c r="L1272" s="186"/>
      <c r="M1272" s="186"/>
      <c r="N1272" s="186"/>
      <c r="O1272" s="186"/>
      <c r="P1272" s="186"/>
      <c r="U1272"/>
    </row>
    <row r="1273" spans="7:21" s="185" customFormat="1" x14ac:dyDescent="0.25">
      <c r="G1273" s="186"/>
      <c r="H1273" s="187"/>
      <c r="I1273" s="186"/>
      <c r="J1273" s="186"/>
      <c r="K1273" s="186"/>
      <c r="L1273" s="186"/>
      <c r="M1273" s="186"/>
      <c r="N1273" s="186"/>
      <c r="O1273" s="186"/>
      <c r="P1273" s="186"/>
      <c r="U1273"/>
    </row>
    <row r="1274" spans="7:21" s="185" customFormat="1" x14ac:dyDescent="0.25">
      <c r="G1274" s="186"/>
      <c r="H1274" s="187"/>
      <c r="I1274" s="186"/>
      <c r="J1274" s="186"/>
      <c r="K1274" s="186"/>
      <c r="L1274" s="186"/>
      <c r="M1274" s="186"/>
      <c r="N1274" s="186"/>
      <c r="O1274" s="186"/>
      <c r="P1274" s="186"/>
      <c r="U1274"/>
    </row>
    <row r="1275" spans="7:21" s="185" customFormat="1" x14ac:dyDescent="0.25">
      <c r="G1275" s="186"/>
      <c r="H1275" s="187"/>
      <c r="I1275" s="186"/>
      <c r="J1275" s="186"/>
      <c r="K1275" s="186"/>
      <c r="L1275" s="186"/>
      <c r="M1275" s="186"/>
      <c r="N1275" s="186"/>
      <c r="O1275" s="186"/>
      <c r="P1275" s="186"/>
      <c r="U1275"/>
    </row>
    <row r="1276" spans="7:21" s="185" customFormat="1" x14ac:dyDescent="0.25">
      <c r="G1276" s="186"/>
      <c r="H1276" s="187"/>
      <c r="I1276" s="186"/>
      <c r="J1276" s="186"/>
      <c r="K1276" s="186"/>
      <c r="L1276" s="186"/>
      <c r="M1276" s="186"/>
      <c r="N1276" s="186"/>
      <c r="O1276" s="186"/>
      <c r="P1276" s="186"/>
      <c r="U1276"/>
    </row>
    <row r="1277" spans="7:21" s="185" customFormat="1" x14ac:dyDescent="0.25">
      <c r="G1277" s="186"/>
      <c r="H1277" s="187"/>
      <c r="I1277" s="186"/>
      <c r="J1277" s="186"/>
      <c r="K1277" s="186"/>
      <c r="L1277" s="186"/>
      <c r="M1277" s="186"/>
      <c r="N1277" s="186"/>
      <c r="O1277" s="186"/>
      <c r="P1277" s="186"/>
      <c r="U1277"/>
    </row>
    <row r="1278" spans="7:21" s="185" customFormat="1" x14ac:dyDescent="0.25">
      <c r="G1278" s="186"/>
      <c r="H1278" s="187"/>
      <c r="I1278" s="186"/>
      <c r="J1278" s="186"/>
      <c r="K1278" s="186"/>
      <c r="L1278" s="186"/>
      <c r="M1278" s="186"/>
      <c r="N1278" s="186"/>
      <c r="O1278" s="186"/>
      <c r="P1278" s="186"/>
      <c r="U1278"/>
    </row>
    <row r="1279" spans="7:21" s="185" customFormat="1" x14ac:dyDescent="0.25">
      <c r="G1279" s="186"/>
      <c r="H1279" s="187"/>
      <c r="I1279" s="186"/>
      <c r="J1279" s="186"/>
      <c r="K1279" s="186"/>
      <c r="L1279" s="186"/>
      <c r="M1279" s="186"/>
      <c r="N1279" s="186"/>
      <c r="O1279" s="186"/>
      <c r="P1279" s="186"/>
      <c r="U1279"/>
    </row>
    <row r="1280" spans="7:21" s="185" customFormat="1" x14ac:dyDescent="0.25">
      <c r="G1280" s="186"/>
      <c r="H1280" s="187"/>
      <c r="I1280" s="186"/>
      <c r="J1280" s="186"/>
      <c r="K1280" s="186"/>
      <c r="L1280" s="186"/>
      <c r="M1280" s="186"/>
      <c r="N1280" s="186"/>
      <c r="O1280" s="186"/>
      <c r="P1280" s="186"/>
      <c r="U1280"/>
    </row>
    <row r="1281" spans="7:21" s="185" customFormat="1" x14ac:dyDescent="0.25">
      <c r="G1281" s="186"/>
      <c r="H1281" s="187"/>
      <c r="I1281" s="186"/>
      <c r="J1281" s="186"/>
      <c r="K1281" s="186"/>
      <c r="L1281" s="186"/>
      <c r="M1281" s="186"/>
      <c r="N1281" s="186"/>
      <c r="O1281" s="186"/>
      <c r="P1281" s="186"/>
      <c r="U1281"/>
    </row>
    <row r="1282" spans="7:21" s="185" customFormat="1" x14ac:dyDescent="0.25">
      <c r="G1282" s="186"/>
      <c r="H1282" s="187"/>
      <c r="I1282" s="186"/>
      <c r="J1282" s="186"/>
      <c r="K1282" s="186"/>
      <c r="L1282" s="186"/>
      <c r="M1282" s="186"/>
      <c r="N1282" s="186"/>
      <c r="O1282" s="186"/>
      <c r="P1282" s="186"/>
      <c r="U1282"/>
    </row>
    <row r="1283" spans="7:21" s="185" customFormat="1" x14ac:dyDescent="0.25">
      <c r="G1283" s="186"/>
      <c r="H1283" s="187"/>
      <c r="I1283" s="186"/>
      <c r="J1283" s="186"/>
      <c r="K1283" s="186"/>
      <c r="L1283" s="186"/>
      <c r="M1283" s="186"/>
      <c r="N1283" s="186"/>
      <c r="O1283" s="186"/>
      <c r="P1283" s="186"/>
      <c r="U1283"/>
    </row>
    <row r="1284" spans="7:21" s="185" customFormat="1" x14ac:dyDescent="0.25">
      <c r="G1284" s="186"/>
      <c r="H1284" s="187"/>
      <c r="I1284" s="186"/>
      <c r="J1284" s="186"/>
      <c r="K1284" s="186"/>
      <c r="L1284" s="186"/>
      <c r="M1284" s="186"/>
      <c r="N1284" s="186"/>
      <c r="O1284" s="186"/>
      <c r="P1284" s="186"/>
      <c r="U1284"/>
    </row>
    <row r="1285" spans="7:21" s="185" customFormat="1" x14ac:dyDescent="0.25">
      <c r="G1285" s="186"/>
      <c r="H1285" s="187"/>
      <c r="I1285" s="186"/>
      <c r="J1285" s="186"/>
      <c r="K1285" s="186"/>
      <c r="L1285" s="186"/>
      <c r="M1285" s="186"/>
      <c r="N1285" s="186"/>
      <c r="O1285" s="186"/>
      <c r="P1285" s="186"/>
      <c r="U1285"/>
    </row>
    <row r="1286" spans="7:21" s="185" customFormat="1" x14ac:dyDescent="0.25">
      <c r="G1286" s="186"/>
      <c r="H1286" s="187"/>
      <c r="I1286" s="186"/>
      <c r="J1286" s="186"/>
      <c r="K1286" s="186"/>
      <c r="L1286" s="186"/>
      <c r="M1286" s="186"/>
      <c r="N1286" s="186"/>
      <c r="O1286" s="186"/>
      <c r="P1286" s="186"/>
      <c r="U1286"/>
    </row>
    <row r="1287" spans="7:21" s="185" customFormat="1" x14ac:dyDescent="0.25">
      <c r="G1287" s="186"/>
      <c r="H1287" s="187"/>
      <c r="I1287" s="186"/>
      <c r="J1287" s="186"/>
      <c r="K1287" s="186"/>
      <c r="L1287" s="186"/>
      <c r="M1287" s="186"/>
      <c r="N1287" s="186"/>
      <c r="O1287" s="186"/>
      <c r="P1287" s="186"/>
      <c r="U1287"/>
    </row>
    <row r="1288" spans="7:21" s="185" customFormat="1" x14ac:dyDescent="0.25">
      <c r="G1288" s="186"/>
      <c r="H1288" s="187"/>
      <c r="I1288" s="186"/>
      <c r="J1288" s="186"/>
      <c r="K1288" s="186"/>
      <c r="L1288" s="186"/>
      <c r="M1288" s="186"/>
      <c r="N1288" s="186"/>
      <c r="O1288" s="186"/>
      <c r="P1288" s="186"/>
      <c r="U1288"/>
    </row>
    <row r="1289" spans="7:21" s="185" customFormat="1" x14ac:dyDescent="0.25">
      <c r="G1289" s="186"/>
      <c r="H1289" s="187"/>
      <c r="I1289" s="186"/>
      <c r="J1289" s="186"/>
      <c r="K1289" s="186"/>
      <c r="L1289" s="186"/>
      <c r="M1289" s="186"/>
      <c r="N1289" s="186"/>
      <c r="O1289" s="186"/>
      <c r="P1289" s="186"/>
      <c r="U1289"/>
    </row>
    <row r="1290" spans="7:21" s="185" customFormat="1" x14ac:dyDescent="0.25">
      <c r="G1290" s="186"/>
      <c r="H1290" s="187"/>
      <c r="I1290" s="186"/>
      <c r="J1290" s="186"/>
      <c r="K1290" s="186"/>
      <c r="L1290" s="186"/>
      <c r="M1290" s="186"/>
      <c r="N1290" s="186"/>
      <c r="O1290" s="186"/>
      <c r="P1290" s="186"/>
      <c r="U1290"/>
    </row>
    <row r="1291" spans="7:21" s="185" customFormat="1" x14ac:dyDescent="0.25">
      <c r="G1291" s="186"/>
      <c r="H1291" s="187"/>
      <c r="I1291" s="186"/>
      <c r="J1291" s="186"/>
      <c r="K1291" s="186"/>
      <c r="L1291" s="186"/>
      <c r="M1291" s="186"/>
      <c r="N1291" s="186"/>
      <c r="O1291" s="186"/>
      <c r="P1291" s="186"/>
      <c r="U1291"/>
    </row>
    <row r="1292" spans="7:21" s="185" customFormat="1" x14ac:dyDescent="0.25">
      <c r="G1292" s="186"/>
      <c r="H1292" s="187"/>
      <c r="I1292" s="186"/>
      <c r="J1292" s="186"/>
      <c r="K1292" s="186"/>
      <c r="L1292" s="186"/>
      <c r="M1292" s="186"/>
      <c r="N1292" s="186"/>
      <c r="O1292" s="186"/>
      <c r="P1292" s="186"/>
      <c r="U1292"/>
    </row>
    <row r="1293" spans="7:21" s="185" customFormat="1" x14ac:dyDescent="0.25">
      <c r="G1293" s="186"/>
      <c r="H1293" s="187"/>
      <c r="I1293" s="186"/>
      <c r="J1293" s="186"/>
      <c r="K1293" s="186"/>
      <c r="L1293" s="186"/>
      <c r="M1293" s="186"/>
      <c r="N1293" s="186"/>
      <c r="O1293" s="186"/>
      <c r="P1293" s="186"/>
      <c r="U1293"/>
    </row>
    <row r="1294" spans="7:21" s="185" customFormat="1" x14ac:dyDescent="0.25">
      <c r="G1294" s="186"/>
      <c r="H1294" s="187"/>
      <c r="I1294" s="186"/>
      <c r="J1294" s="186"/>
      <c r="K1294" s="186"/>
      <c r="L1294" s="186"/>
      <c r="M1294" s="186"/>
      <c r="N1294" s="186"/>
      <c r="O1294" s="186"/>
      <c r="P1294" s="186"/>
      <c r="U1294"/>
    </row>
    <row r="1295" spans="7:21" s="185" customFormat="1" x14ac:dyDescent="0.25">
      <c r="G1295" s="186"/>
      <c r="H1295" s="187"/>
      <c r="I1295" s="186"/>
      <c r="J1295" s="186"/>
      <c r="K1295" s="186"/>
      <c r="L1295" s="186"/>
      <c r="M1295" s="186"/>
      <c r="N1295" s="186"/>
      <c r="O1295" s="186"/>
      <c r="P1295" s="186"/>
      <c r="U1295"/>
    </row>
    <row r="1296" spans="7:21" s="185" customFormat="1" x14ac:dyDescent="0.25">
      <c r="G1296" s="186"/>
      <c r="H1296" s="187"/>
      <c r="I1296" s="186"/>
      <c r="J1296" s="186"/>
      <c r="K1296" s="186"/>
      <c r="L1296" s="186"/>
      <c r="M1296" s="186"/>
      <c r="N1296" s="186"/>
      <c r="O1296" s="186"/>
      <c r="P1296" s="186"/>
      <c r="U1296"/>
    </row>
    <row r="1297" spans="7:21" s="185" customFormat="1" x14ac:dyDescent="0.25">
      <c r="G1297" s="186"/>
      <c r="H1297" s="187"/>
      <c r="I1297" s="186"/>
      <c r="J1297" s="186"/>
      <c r="K1297" s="186"/>
      <c r="L1297" s="186"/>
      <c r="M1297" s="186"/>
      <c r="N1297" s="186"/>
      <c r="O1297" s="186"/>
      <c r="P1297" s="186"/>
      <c r="U1297"/>
    </row>
    <row r="1298" spans="7:21" s="185" customFormat="1" x14ac:dyDescent="0.25">
      <c r="G1298" s="186"/>
      <c r="H1298" s="187"/>
      <c r="I1298" s="186"/>
      <c r="J1298" s="186"/>
      <c r="K1298" s="186"/>
      <c r="L1298" s="186"/>
      <c r="M1298" s="186"/>
      <c r="N1298" s="186"/>
      <c r="O1298" s="186"/>
      <c r="P1298" s="186"/>
      <c r="U1298"/>
    </row>
    <row r="1299" spans="7:21" s="185" customFormat="1" x14ac:dyDescent="0.25">
      <c r="G1299" s="186"/>
      <c r="H1299" s="187"/>
      <c r="I1299" s="186"/>
      <c r="J1299" s="186"/>
      <c r="K1299" s="186"/>
      <c r="L1299" s="186"/>
      <c r="M1299" s="186"/>
      <c r="N1299" s="186"/>
      <c r="O1299" s="186"/>
      <c r="P1299" s="186"/>
      <c r="U1299"/>
    </row>
    <row r="1300" spans="7:21" s="185" customFormat="1" x14ac:dyDescent="0.25">
      <c r="G1300" s="186"/>
      <c r="H1300" s="187"/>
      <c r="I1300" s="186"/>
      <c r="J1300" s="186"/>
      <c r="K1300" s="186"/>
      <c r="L1300" s="186"/>
      <c r="M1300" s="186"/>
      <c r="N1300" s="186"/>
      <c r="O1300" s="186"/>
      <c r="P1300" s="186"/>
      <c r="U1300"/>
    </row>
    <row r="1301" spans="7:21" s="185" customFormat="1" x14ac:dyDescent="0.25">
      <c r="G1301" s="186"/>
      <c r="H1301" s="187"/>
      <c r="I1301" s="186"/>
      <c r="J1301" s="186"/>
      <c r="K1301" s="186"/>
      <c r="L1301" s="186"/>
      <c r="M1301" s="186"/>
      <c r="N1301" s="186"/>
      <c r="O1301" s="186"/>
      <c r="P1301" s="186"/>
      <c r="U1301"/>
    </row>
    <row r="1302" spans="7:21" s="185" customFormat="1" x14ac:dyDescent="0.25">
      <c r="G1302" s="186"/>
      <c r="H1302" s="187"/>
      <c r="I1302" s="186"/>
      <c r="J1302" s="186"/>
      <c r="K1302" s="186"/>
      <c r="L1302" s="186"/>
      <c r="M1302" s="186"/>
      <c r="N1302" s="186"/>
      <c r="O1302" s="186"/>
      <c r="P1302" s="186"/>
      <c r="U1302"/>
    </row>
    <row r="1303" spans="7:21" s="185" customFormat="1" x14ac:dyDescent="0.25">
      <c r="G1303" s="186"/>
      <c r="H1303" s="187"/>
      <c r="I1303" s="186"/>
      <c r="J1303" s="186"/>
      <c r="K1303" s="186"/>
      <c r="L1303" s="186"/>
      <c r="M1303" s="186"/>
      <c r="N1303" s="186"/>
      <c r="O1303" s="186"/>
      <c r="P1303" s="186"/>
      <c r="U1303"/>
    </row>
    <row r="1304" spans="7:21" s="185" customFormat="1" x14ac:dyDescent="0.25">
      <c r="G1304" s="186"/>
      <c r="H1304" s="187"/>
      <c r="I1304" s="186"/>
      <c r="J1304" s="186"/>
      <c r="K1304" s="186"/>
      <c r="L1304" s="186"/>
      <c r="M1304" s="186"/>
      <c r="N1304" s="186"/>
      <c r="O1304" s="186"/>
      <c r="P1304" s="186"/>
      <c r="U1304"/>
    </row>
    <row r="1305" spans="7:21" s="185" customFormat="1" x14ac:dyDescent="0.25">
      <c r="G1305" s="186"/>
      <c r="H1305" s="187"/>
      <c r="I1305" s="186"/>
      <c r="J1305" s="186"/>
      <c r="K1305" s="186"/>
      <c r="L1305" s="186"/>
      <c r="M1305" s="186"/>
      <c r="N1305" s="186"/>
      <c r="O1305" s="186"/>
      <c r="P1305" s="186"/>
      <c r="U1305"/>
    </row>
    <row r="1306" spans="7:21" s="185" customFormat="1" x14ac:dyDescent="0.25">
      <c r="G1306" s="186"/>
      <c r="H1306" s="187"/>
      <c r="I1306" s="186"/>
      <c r="J1306" s="186"/>
      <c r="K1306" s="186"/>
      <c r="L1306" s="186"/>
      <c r="M1306" s="186"/>
      <c r="N1306" s="186"/>
      <c r="O1306" s="186"/>
      <c r="P1306" s="186"/>
      <c r="U1306"/>
    </row>
    <row r="1307" spans="7:21" s="185" customFormat="1" x14ac:dyDescent="0.25">
      <c r="G1307" s="186"/>
      <c r="H1307" s="187"/>
      <c r="I1307" s="186"/>
      <c r="J1307" s="186"/>
      <c r="K1307" s="186"/>
      <c r="L1307" s="186"/>
      <c r="M1307" s="186"/>
      <c r="N1307" s="186"/>
      <c r="O1307" s="186"/>
      <c r="P1307" s="186"/>
      <c r="U1307"/>
    </row>
    <row r="1308" spans="7:21" s="185" customFormat="1" x14ac:dyDescent="0.25">
      <c r="G1308" s="186"/>
      <c r="H1308" s="187"/>
      <c r="I1308" s="186"/>
      <c r="J1308" s="186"/>
      <c r="K1308" s="186"/>
      <c r="L1308" s="186"/>
      <c r="M1308" s="186"/>
      <c r="N1308" s="186"/>
      <c r="O1308" s="186"/>
      <c r="P1308" s="186"/>
      <c r="U1308"/>
    </row>
    <row r="1309" spans="7:21" s="185" customFormat="1" x14ac:dyDescent="0.25">
      <c r="G1309" s="186"/>
      <c r="H1309" s="187"/>
      <c r="I1309" s="186"/>
      <c r="J1309" s="186"/>
      <c r="K1309" s="186"/>
      <c r="L1309" s="186"/>
      <c r="M1309" s="186"/>
      <c r="N1309" s="186"/>
      <c r="O1309" s="186"/>
      <c r="P1309" s="186"/>
      <c r="U1309"/>
    </row>
    <row r="1310" spans="7:21" s="185" customFormat="1" x14ac:dyDescent="0.25">
      <c r="G1310" s="186"/>
      <c r="H1310" s="187"/>
      <c r="I1310" s="186"/>
      <c r="J1310" s="186"/>
      <c r="K1310" s="186"/>
      <c r="L1310" s="186"/>
      <c r="M1310" s="186"/>
      <c r="N1310" s="186"/>
      <c r="O1310" s="186"/>
      <c r="P1310" s="186"/>
      <c r="U1310"/>
    </row>
    <row r="1311" spans="7:21" s="185" customFormat="1" x14ac:dyDescent="0.25">
      <c r="G1311" s="186"/>
      <c r="H1311" s="187"/>
      <c r="I1311" s="186"/>
      <c r="J1311" s="186"/>
      <c r="K1311" s="186"/>
      <c r="L1311" s="186"/>
      <c r="M1311" s="186"/>
      <c r="N1311" s="186"/>
      <c r="O1311" s="186"/>
      <c r="P1311" s="186"/>
      <c r="U1311"/>
    </row>
    <row r="1312" spans="7:21" s="185" customFormat="1" x14ac:dyDescent="0.25">
      <c r="G1312" s="186"/>
      <c r="H1312" s="187"/>
      <c r="I1312" s="186"/>
      <c r="J1312" s="186"/>
      <c r="K1312" s="186"/>
      <c r="L1312" s="186"/>
      <c r="M1312" s="186"/>
      <c r="N1312" s="186"/>
      <c r="O1312" s="186"/>
      <c r="P1312" s="186"/>
      <c r="U1312"/>
    </row>
    <row r="1313" spans="7:21" s="185" customFormat="1" x14ac:dyDescent="0.25">
      <c r="G1313" s="186"/>
      <c r="H1313" s="187"/>
      <c r="I1313" s="186"/>
      <c r="J1313" s="186"/>
      <c r="K1313" s="186"/>
      <c r="L1313" s="186"/>
      <c r="M1313" s="186"/>
      <c r="N1313" s="186"/>
      <c r="O1313" s="186"/>
      <c r="P1313" s="186"/>
      <c r="U1313"/>
    </row>
    <row r="1314" spans="7:21" s="185" customFormat="1" x14ac:dyDescent="0.25">
      <c r="G1314" s="186"/>
      <c r="H1314" s="187"/>
      <c r="I1314" s="186"/>
      <c r="J1314" s="186"/>
      <c r="K1314" s="186"/>
      <c r="L1314" s="186"/>
      <c r="M1314" s="186"/>
      <c r="N1314" s="186"/>
      <c r="O1314" s="186"/>
      <c r="P1314" s="186"/>
      <c r="U1314"/>
    </row>
    <row r="1315" spans="7:21" s="185" customFormat="1" x14ac:dyDescent="0.25">
      <c r="G1315" s="186"/>
      <c r="H1315" s="187"/>
      <c r="I1315" s="186"/>
      <c r="J1315" s="186"/>
      <c r="K1315" s="186"/>
      <c r="L1315" s="186"/>
      <c r="M1315" s="186"/>
      <c r="N1315" s="186"/>
      <c r="O1315" s="186"/>
      <c r="P1315" s="186"/>
      <c r="U1315"/>
    </row>
    <row r="1316" spans="7:21" s="185" customFormat="1" x14ac:dyDescent="0.25">
      <c r="G1316" s="186"/>
      <c r="H1316" s="187"/>
      <c r="I1316" s="186"/>
      <c r="J1316" s="186"/>
      <c r="K1316" s="186"/>
      <c r="L1316" s="186"/>
      <c r="M1316" s="186"/>
      <c r="N1316" s="186"/>
      <c r="O1316" s="186"/>
      <c r="P1316" s="186"/>
      <c r="U1316"/>
    </row>
    <row r="1317" spans="7:21" s="185" customFormat="1" x14ac:dyDescent="0.25">
      <c r="G1317" s="186"/>
      <c r="H1317" s="187"/>
      <c r="I1317" s="186"/>
      <c r="J1317" s="186"/>
      <c r="K1317" s="186"/>
      <c r="L1317" s="186"/>
      <c r="M1317" s="186"/>
      <c r="N1317" s="186"/>
      <c r="O1317" s="186"/>
      <c r="P1317" s="186"/>
      <c r="U1317"/>
    </row>
    <row r="1318" spans="7:21" s="185" customFormat="1" x14ac:dyDescent="0.25">
      <c r="G1318" s="186"/>
      <c r="H1318" s="187"/>
      <c r="I1318" s="186"/>
      <c r="J1318" s="186"/>
      <c r="K1318" s="186"/>
      <c r="L1318" s="186"/>
      <c r="M1318" s="186"/>
      <c r="N1318" s="186"/>
      <c r="O1318" s="186"/>
      <c r="P1318" s="186"/>
      <c r="U1318"/>
    </row>
    <row r="1319" spans="7:21" s="185" customFormat="1" x14ac:dyDescent="0.25">
      <c r="G1319" s="186"/>
      <c r="H1319" s="187"/>
      <c r="I1319" s="186"/>
      <c r="J1319" s="186"/>
      <c r="K1319" s="186"/>
      <c r="L1319" s="186"/>
      <c r="M1319" s="186"/>
      <c r="N1319" s="186"/>
      <c r="O1319" s="186"/>
      <c r="P1319" s="186"/>
      <c r="U1319"/>
    </row>
    <row r="1320" spans="7:21" s="185" customFormat="1" x14ac:dyDescent="0.25">
      <c r="G1320" s="186"/>
      <c r="H1320" s="187"/>
      <c r="I1320" s="186"/>
      <c r="J1320" s="186"/>
      <c r="K1320" s="186"/>
      <c r="L1320" s="186"/>
      <c r="M1320" s="186"/>
      <c r="N1320" s="186"/>
      <c r="O1320" s="186"/>
      <c r="P1320" s="186"/>
      <c r="U1320"/>
    </row>
    <row r="1321" spans="7:21" s="185" customFormat="1" x14ac:dyDescent="0.25">
      <c r="G1321" s="186"/>
      <c r="H1321" s="187"/>
      <c r="I1321" s="186"/>
      <c r="J1321" s="186"/>
      <c r="K1321" s="186"/>
      <c r="L1321" s="186"/>
      <c r="M1321" s="186"/>
      <c r="N1321" s="186"/>
      <c r="O1321" s="186"/>
      <c r="P1321" s="186"/>
      <c r="U1321"/>
    </row>
    <row r="1322" spans="7:21" s="185" customFormat="1" x14ac:dyDescent="0.25">
      <c r="G1322" s="186"/>
      <c r="H1322" s="187"/>
      <c r="I1322" s="186"/>
      <c r="J1322" s="186"/>
      <c r="K1322" s="186"/>
      <c r="L1322" s="186"/>
      <c r="M1322" s="186"/>
      <c r="N1322" s="186"/>
      <c r="O1322" s="186"/>
      <c r="P1322" s="186"/>
      <c r="U1322"/>
    </row>
    <row r="1323" spans="7:21" s="185" customFormat="1" x14ac:dyDescent="0.25">
      <c r="G1323" s="186"/>
      <c r="H1323" s="187"/>
      <c r="I1323" s="186"/>
      <c r="J1323" s="186"/>
      <c r="K1323" s="186"/>
      <c r="L1323" s="186"/>
      <c r="M1323" s="186"/>
      <c r="N1323" s="186"/>
      <c r="O1323" s="186"/>
      <c r="P1323" s="186"/>
      <c r="U1323"/>
    </row>
    <row r="1324" spans="7:21" s="185" customFormat="1" x14ac:dyDescent="0.25">
      <c r="G1324" s="186"/>
      <c r="H1324" s="187"/>
      <c r="I1324" s="186"/>
      <c r="J1324" s="186"/>
      <c r="K1324" s="186"/>
      <c r="L1324" s="186"/>
      <c r="M1324" s="186"/>
      <c r="N1324" s="186"/>
      <c r="O1324" s="186"/>
      <c r="P1324" s="186"/>
      <c r="U1324"/>
    </row>
    <row r="1325" spans="7:21" s="185" customFormat="1" x14ac:dyDescent="0.25">
      <c r="G1325" s="186"/>
      <c r="H1325" s="187"/>
      <c r="I1325" s="186"/>
      <c r="J1325" s="186"/>
      <c r="K1325" s="186"/>
      <c r="L1325" s="186"/>
      <c r="M1325" s="186"/>
      <c r="N1325" s="186"/>
      <c r="O1325" s="186"/>
      <c r="P1325" s="186"/>
      <c r="U1325"/>
    </row>
    <row r="1326" spans="7:21" s="185" customFormat="1" x14ac:dyDescent="0.25">
      <c r="G1326" s="186"/>
      <c r="H1326" s="187"/>
      <c r="I1326" s="186"/>
      <c r="J1326" s="186"/>
      <c r="K1326" s="186"/>
      <c r="L1326" s="186"/>
      <c r="M1326" s="186"/>
      <c r="N1326" s="186"/>
      <c r="O1326" s="186"/>
      <c r="P1326" s="186"/>
      <c r="U1326"/>
    </row>
    <row r="1327" spans="7:21" s="185" customFormat="1" x14ac:dyDescent="0.25">
      <c r="G1327" s="186"/>
      <c r="H1327" s="187"/>
      <c r="I1327" s="186"/>
      <c r="J1327" s="186"/>
      <c r="K1327" s="186"/>
      <c r="L1327" s="186"/>
      <c r="M1327" s="186"/>
      <c r="N1327" s="186"/>
      <c r="O1327" s="186"/>
      <c r="P1327" s="186"/>
      <c r="U1327"/>
    </row>
    <row r="1328" spans="7:21" s="185" customFormat="1" x14ac:dyDescent="0.25">
      <c r="G1328" s="186"/>
      <c r="H1328" s="187"/>
      <c r="I1328" s="186"/>
      <c r="J1328" s="186"/>
      <c r="K1328" s="186"/>
      <c r="L1328" s="186"/>
      <c r="M1328" s="186"/>
      <c r="N1328" s="186"/>
      <c r="O1328" s="186"/>
      <c r="P1328" s="186"/>
      <c r="U1328"/>
    </row>
    <row r="1329" spans="7:21" s="185" customFormat="1" x14ac:dyDescent="0.25">
      <c r="G1329" s="186"/>
      <c r="H1329" s="187"/>
      <c r="I1329" s="186"/>
      <c r="J1329" s="186"/>
      <c r="K1329" s="186"/>
      <c r="L1329" s="186"/>
      <c r="M1329" s="186"/>
      <c r="N1329" s="186"/>
      <c r="O1329" s="186"/>
      <c r="P1329" s="186"/>
      <c r="U1329"/>
    </row>
    <row r="1330" spans="7:21" s="185" customFormat="1" x14ac:dyDescent="0.25">
      <c r="G1330" s="186"/>
      <c r="H1330" s="187"/>
      <c r="I1330" s="186"/>
      <c r="J1330" s="186"/>
      <c r="K1330" s="186"/>
      <c r="L1330" s="186"/>
      <c r="M1330" s="186"/>
      <c r="N1330" s="186"/>
      <c r="O1330" s="186"/>
      <c r="P1330" s="186"/>
      <c r="U1330"/>
    </row>
    <row r="1331" spans="7:21" s="185" customFormat="1" x14ac:dyDescent="0.25">
      <c r="G1331" s="186"/>
      <c r="H1331" s="187"/>
      <c r="I1331" s="186"/>
      <c r="J1331" s="186"/>
      <c r="K1331" s="186"/>
      <c r="L1331" s="186"/>
      <c r="M1331" s="186"/>
      <c r="N1331" s="186"/>
      <c r="O1331" s="186"/>
      <c r="P1331" s="186"/>
      <c r="U1331"/>
    </row>
    <row r="1332" spans="7:21" s="185" customFormat="1" x14ac:dyDescent="0.25">
      <c r="G1332" s="186"/>
      <c r="H1332" s="187"/>
      <c r="I1332" s="186"/>
      <c r="J1332" s="186"/>
      <c r="K1332" s="186"/>
      <c r="L1332" s="186"/>
      <c r="M1332" s="186"/>
      <c r="N1332" s="186"/>
      <c r="O1332" s="186"/>
      <c r="P1332" s="186"/>
      <c r="U1332"/>
    </row>
    <row r="1333" spans="7:21" s="185" customFormat="1" x14ac:dyDescent="0.25">
      <c r="G1333" s="186"/>
      <c r="H1333" s="187"/>
      <c r="I1333" s="186"/>
      <c r="J1333" s="186"/>
      <c r="K1333" s="186"/>
      <c r="L1333" s="186"/>
      <c r="M1333" s="186"/>
      <c r="N1333" s="186"/>
      <c r="O1333" s="186"/>
      <c r="P1333" s="186"/>
      <c r="U1333"/>
    </row>
    <row r="1334" spans="7:21" s="185" customFormat="1" x14ac:dyDescent="0.25">
      <c r="G1334" s="186"/>
      <c r="H1334" s="187"/>
      <c r="I1334" s="186"/>
      <c r="J1334" s="186"/>
      <c r="K1334" s="186"/>
      <c r="L1334" s="186"/>
      <c r="M1334" s="186"/>
      <c r="N1334" s="186"/>
      <c r="O1334" s="186"/>
      <c r="P1334" s="186"/>
      <c r="U1334"/>
    </row>
    <row r="1335" spans="7:21" s="185" customFormat="1" x14ac:dyDescent="0.25">
      <c r="G1335" s="186"/>
      <c r="H1335" s="187"/>
      <c r="I1335" s="186"/>
      <c r="J1335" s="186"/>
      <c r="K1335" s="186"/>
      <c r="L1335" s="186"/>
      <c r="M1335" s="186"/>
      <c r="N1335" s="186"/>
      <c r="O1335" s="186"/>
      <c r="P1335" s="186"/>
      <c r="U1335"/>
    </row>
    <row r="1336" spans="7:21" s="185" customFormat="1" x14ac:dyDescent="0.25">
      <c r="G1336" s="186"/>
      <c r="H1336" s="187"/>
      <c r="I1336" s="186"/>
      <c r="J1336" s="186"/>
      <c r="K1336" s="186"/>
      <c r="L1336" s="186"/>
      <c r="M1336" s="186"/>
      <c r="N1336" s="186"/>
      <c r="O1336" s="186"/>
      <c r="P1336" s="186"/>
      <c r="U1336"/>
    </row>
    <row r="1337" spans="7:21" s="185" customFormat="1" x14ac:dyDescent="0.25">
      <c r="G1337" s="186"/>
      <c r="H1337" s="187"/>
      <c r="I1337" s="186"/>
      <c r="J1337" s="186"/>
      <c r="K1337" s="186"/>
      <c r="L1337" s="186"/>
      <c r="M1337" s="186"/>
      <c r="N1337" s="186"/>
      <c r="O1337" s="186"/>
      <c r="P1337" s="186"/>
      <c r="U1337"/>
    </row>
    <row r="1338" spans="7:21" s="185" customFormat="1" x14ac:dyDescent="0.25">
      <c r="G1338" s="186"/>
      <c r="H1338" s="187"/>
      <c r="I1338" s="186"/>
      <c r="J1338" s="186"/>
      <c r="K1338" s="186"/>
      <c r="L1338" s="186"/>
      <c r="M1338" s="186"/>
      <c r="N1338" s="186"/>
      <c r="O1338" s="186"/>
      <c r="P1338" s="186"/>
      <c r="U1338"/>
    </row>
    <row r="1339" spans="7:21" s="185" customFormat="1" x14ac:dyDescent="0.25">
      <c r="G1339" s="186"/>
      <c r="H1339" s="187"/>
      <c r="I1339" s="186"/>
      <c r="J1339" s="186"/>
      <c r="K1339" s="186"/>
      <c r="L1339" s="186"/>
      <c r="M1339" s="186"/>
      <c r="N1339" s="186"/>
      <c r="O1339" s="186"/>
      <c r="P1339" s="186"/>
      <c r="U1339"/>
    </row>
    <row r="1340" spans="7:21" s="185" customFormat="1" x14ac:dyDescent="0.25">
      <c r="G1340" s="186"/>
      <c r="H1340" s="187"/>
      <c r="I1340" s="186"/>
      <c r="J1340" s="186"/>
      <c r="K1340" s="186"/>
      <c r="L1340" s="186"/>
      <c r="M1340" s="186"/>
      <c r="N1340" s="186"/>
      <c r="O1340" s="186"/>
      <c r="P1340" s="186"/>
      <c r="U1340"/>
    </row>
    <row r="1341" spans="7:21" s="185" customFormat="1" x14ac:dyDescent="0.25">
      <c r="G1341" s="186"/>
      <c r="H1341" s="187"/>
      <c r="I1341" s="186"/>
      <c r="J1341" s="186"/>
      <c r="K1341" s="186"/>
      <c r="L1341" s="186"/>
      <c r="M1341" s="186"/>
      <c r="N1341" s="186"/>
      <c r="O1341" s="186"/>
      <c r="P1341" s="186"/>
      <c r="U1341"/>
    </row>
    <row r="1342" spans="7:21" s="185" customFormat="1" x14ac:dyDescent="0.25">
      <c r="G1342" s="186"/>
      <c r="H1342" s="187"/>
      <c r="I1342" s="186"/>
      <c r="J1342" s="186"/>
      <c r="K1342" s="186"/>
      <c r="L1342" s="186"/>
      <c r="M1342" s="186"/>
      <c r="N1342" s="186"/>
      <c r="O1342" s="186"/>
      <c r="P1342" s="186"/>
      <c r="U1342"/>
    </row>
    <row r="1343" spans="7:21" s="185" customFormat="1" x14ac:dyDescent="0.25">
      <c r="G1343" s="186"/>
      <c r="H1343" s="187"/>
      <c r="I1343" s="186"/>
      <c r="J1343" s="186"/>
      <c r="K1343" s="186"/>
      <c r="L1343" s="186"/>
      <c r="M1343" s="186"/>
      <c r="N1343" s="186"/>
      <c r="O1343" s="186"/>
      <c r="P1343" s="186"/>
      <c r="U1343"/>
    </row>
    <row r="1344" spans="7:21" s="185" customFormat="1" x14ac:dyDescent="0.25">
      <c r="G1344" s="186"/>
      <c r="H1344" s="187"/>
      <c r="I1344" s="186"/>
      <c r="J1344" s="186"/>
      <c r="K1344" s="186"/>
      <c r="L1344" s="186"/>
      <c r="M1344" s="186"/>
      <c r="N1344" s="186"/>
      <c r="O1344" s="186"/>
      <c r="P1344" s="186"/>
      <c r="U1344"/>
    </row>
    <row r="1345" spans="7:21" s="185" customFormat="1" x14ac:dyDescent="0.25">
      <c r="G1345" s="186"/>
      <c r="H1345" s="187"/>
      <c r="I1345" s="186"/>
      <c r="J1345" s="186"/>
      <c r="K1345" s="186"/>
      <c r="L1345" s="186"/>
      <c r="M1345" s="186"/>
      <c r="N1345" s="186"/>
      <c r="O1345" s="186"/>
      <c r="P1345" s="186"/>
      <c r="U1345"/>
    </row>
    <row r="1346" spans="7:21" s="185" customFormat="1" x14ac:dyDescent="0.25">
      <c r="G1346" s="186"/>
      <c r="H1346" s="187"/>
      <c r="I1346" s="186"/>
      <c r="J1346" s="186"/>
      <c r="K1346" s="186"/>
      <c r="L1346" s="186"/>
      <c r="M1346" s="186"/>
      <c r="N1346" s="186"/>
      <c r="O1346" s="186"/>
      <c r="P1346" s="186"/>
      <c r="U1346"/>
    </row>
    <row r="1347" spans="7:21" s="185" customFormat="1" x14ac:dyDescent="0.25">
      <c r="G1347" s="186"/>
      <c r="H1347" s="187"/>
      <c r="I1347" s="186"/>
      <c r="J1347" s="186"/>
      <c r="K1347" s="186"/>
      <c r="L1347" s="186"/>
      <c r="M1347" s="186"/>
      <c r="N1347" s="186"/>
      <c r="O1347" s="186"/>
      <c r="P1347" s="186"/>
      <c r="U1347"/>
    </row>
    <row r="1348" spans="7:21" s="185" customFormat="1" x14ac:dyDescent="0.25">
      <c r="G1348" s="186"/>
      <c r="H1348" s="187"/>
      <c r="I1348" s="186"/>
      <c r="J1348" s="186"/>
      <c r="K1348" s="186"/>
      <c r="L1348" s="186"/>
      <c r="M1348" s="186"/>
      <c r="N1348" s="186"/>
      <c r="O1348" s="186"/>
      <c r="P1348" s="186"/>
      <c r="U1348"/>
    </row>
    <row r="1349" spans="7:21" s="185" customFormat="1" x14ac:dyDescent="0.25">
      <c r="G1349" s="186"/>
      <c r="H1349" s="187"/>
      <c r="I1349" s="186"/>
      <c r="J1349" s="186"/>
      <c r="K1349" s="186"/>
      <c r="L1349" s="186"/>
      <c r="M1349" s="186"/>
      <c r="N1349" s="186"/>
      <c r="O1349" s="186"/>
      <c r="P1349" s="186"/>
      <c r="U1349"/>
    </row>
    <row r="1350" spans="7:21" s="185" customFormat="1" x14ac:dyDescent="0.25">
      <c r="G1350" s="186"/>
      <c r="H1350" s="187"/>
      <c r="I1350" s="186"/>
      <c r="J1350" s="186"/>
      <c r="K1350" s="186"/>
      <c r="L1350" s="186"/>
      <c r="M1350" s="186"/>
      <c r="N1350" s="186"/>
      <c r="O1350" s="186"/>
      <c r="P1350" s="186"/>
      <c r="U1350"/>
    </row>
    <row r="1351" spans="7:21" s="185" customFormat="1" x14ac:dyDescent="0.25">
      <c r="G1351" s="186"/>
      <c r="H1351" s="187"/>
      <c r="I1351" s="186"/>
      <c r="J1351" s="186"/>
      <c r="K1351" s="186"/>
      <c r="L1351" s="186"/>
      <c r="M1351" s="186"/>
      <c r="N1351" s="186"/>
      <c r="O1351" s="186"/>
      <c r="P1351" s="186"/>
      <c r="U1351"/>
    </row>
    <row r="1352" spans="7:21" s="185" customFormat="1" x14ac:dyDescent="0.25">
      <c r="G1352" s="186"/>
      <c r="H1352" s="187"/>
      <c r="I1352" s="186"/>
      <c r="J1352" s="186"/>
      <c r="K1352" s="186"/>
      <c r="L1352" s="186"/>
      <c r="M1352" s="186"/>
      <c r="N1352" s="186"/>
      <c r="O1352" s="186"/>
      <c r="P1352" s="186"/>
      <c r="U1352"/>
    </row>
    <row r="1353" spans="7:21" s="185" customFormat="1" x14ac:dyDescent="0.25">
      <c r="G1353" s="186"/>
      <c r="H1353" s="187"/>
      <c r="I1353" s="186"/>
      <c r="J1353" s="186"/>
      <c r="K1353" s="186"/>
      <c r="L1353" s="186"/>
      <c r="M1353" s="186"/>
      <c r="N1353" s="186"/>
      <c r="O1353" s="186"/>
      <c r="P1353" s="186"/>
      <c r="U1353"/>
    </row>
    <row r="1354" spans="7:21" s="185" customFormat="1" x14ac:dyDescent="0.25">
      <c r="G1354" s="186"/>
      <c r="H1354" s="187"/>
      <c r="I1354" s="186"/>
      <c r="J1354" s="186"/>
      <c r="K1354" s="186"/>
      <c r="L1354" s="186"/>
      <c r="M1354" s="186"/>
      <c r="N1354" s="186"/>
      <c r="O1354" s="186"/>
      <c r="P1354" s="186"/>
      <c r="U1354"/>
    </row>
    <row r="1355" spans="7:21" s="185" customFormat="1" x14ac:dyDescent="0.25">
      <c r="G1355" s="186"/>
      <c r="H1355" s="187"/>
      <c r="I1355" s="186"/>
      <c r="J1355" s="186"/>
      <c r="K1355" s="186"/>
      <c r="L1355" s="186"/>
      <c r="M1355" s="186"/>
      <c r="N1355" s="186"/>
      <c r="O1355" s="186"/>
      <c r="P1355" s="186"/>
      <c r="U1355"/>
    </row>
    <row r="1356" spans="7:21" s="185" customFormat="1" x14ac:dyDescent="0.25">
      <c r="G1356" s="186"/>
      <c r="H1356" s="187"/>
      <c r="I1356" s="186"/>
      <c r="J1356" s="186"/>
      <c r="K1356" s="186"/>
      <c r="L1356" s="186"/>
      <c r="M1356" s="186"/>
      <c r="N1356" s="186"/>
      <c r="O1356" s="186"/>
      <c r="P1356" s="186"/>
      <c r="U1356"/>
    </row>
    <row r="1357" spans="7:21" s="185" customFormat="1" x14ac:dyDescent="0.25">
      <c r="G1357" s="186"/>
      <c r="H1357" s="187"/>
      <c r="I1357" s="186"/>
      <c r="J1357" s="186"/>
      <c r="K1357" s="186"/>
      <c r="L1357" s="186"/>
      <c r="M1357" s="186"/>
      <c r="N1357" s="186"/>
      <c r="O1357" s="186"/>
      <c r="P1357" s="186"/>
      <c r="U1357"/>
    </row>
    <row r="1358" spans="7:21" s="185" customFormat="1" x14ac:dyDescent="0.25">
      <c r="G1358" s="186"/>
      <c r="H1358" s="187"/>
      <c r="I1358" s="186"/>
      <c r="J1358" s="186"/>
      <c r="K1358" s="186"/>
      <c r="L1358" s="186"/>
      <c r="M1358" s="186"/>
      <c r="N1358" s="186"/>
      <c r="O1358" s="186"/>
      <c r="P1358" s="186"/>
      <c r="U1358"/>
    </row>
    <row r="1359" spans="7:21" s="185" customFormat="1" x14ac:dyDescent="0.25">
      <c r="G1359" s="186"/>
      <c r="H1359" s="187"/>
      <c r="I1359" s="186"/>
      <c r="J1359" s="186"/>
      <c r="K1359" s="186"/>
      <c r="L1359" s="186"/>
      <c r="M1359" s="186"/>
      <c r="N1359" s="186"/>
      <c r="O1359" s="186"/>
      <c r="P1359" s="186"/>
      <c r="U1359"/>
    </row>
    <row r="1360" spans="7:21" s="185" customFormat="1" x14ac:dyDescent="0.25">
      <c r="G1360" s="186"/>
      <c r="H1360" s="187"/>
      <c r="I1360" s="186"/>
      <c r="J1360" s="186"/>
      <c r="K1360" s="186"/>
      <c r="L1360" s="186"/>
      <c r="M1360" s="186"/>
      <c r="N1360" s="186"/>
      <c r="O1360" s="186"/>
      <c r="P1360" s="186"/>
      <c r="U1360"/>
    </row>
    <row r="1361" spans="7:21" s="185" customFormat="1" x14ac:dyDescent="0.25">
      <c r="G1361" s="186"/>
      <c r="H1361" s="187"/>
      <c r="I1361" s="186"/>
      <c r="J1361" s="186"/>
      <c r="K1361" s="186"/>
      <c r="L1361" s="186"/>
      <c r="M1361" s="186"/>
      <c r="N1361" s="186"/>
      <c r="O1361" s="186"/>
      <c r="P1361" s="186"/>
      <c r="U1361"/>
    </row>
    <row r="1362" spans="7:21" s="185" customFormat="1" x14ac:dyDescent="0.25">
      <c r="G1362" s="186"/>
      <c r="H1362" s="187"/>
      <c r="I1362" s="186"/>
      <c r="J1362" s="186"/>
      <c r="K1362" s="186"/>
      <c r="L1362" s="186"/>
      <c r="M1362" s="186"/>
      <c r="N1362" s="186"/>
      <c r="O1362" s="186"/>
      <c r="P1362" s="186"/>
      <c r="U1362"/>
    </row>
    <row r="1363" spans="7:21" s="185" customFormat="1" x14ac:dyDescent="0.25">
      <c r="G1363" s="186"/>
      <c r="H1363" s="187"/>
      <c r="I1363" s="186"/>
      <c r="J1363" s="186"/>
      <c r="K1363" s="186"/>
      <c r="L1363" s="186"/>
      <c r="M1363" s="186"/>
      <c r="N1363" s="186"/>
      <c r="O1363" s="186"/>
      <c r="P1363" s="186"/>
      <c r="U1363"/>
    </row>
    <row r="1364" spans="7:21" s="185" customFormat="1" x14ac:dyDescent="0.25">
      <c r="G1364" s="186"/>
      <c r="H1364" s="187"/>
      <c r="I1364" s="186"/>
      <c r="J1364" s="186"/>
      <c r="K1364" s="186"/>
      <c r="L1364" s="186"/>
      <c r="M1364" s="186"/>
      <c r="N1364" s="186"/>
      <c r="O1364" s="186"/>
      <c r="P1364" s="186"/>
      <c r="U1364"/>
    </row>
    <row r="1365" spans="7:21" s="185" customFormat="1" x14ac:dyDescent="0.25">
      <c r="G1365" s="186"/>
      <c r="H1365" s="187"/>
      <c r="I1365" s="186"/>
      <c r="J1365" s="186"/>
      <c r="K1365" s="186"/>
      <c r="L1365" s="186"/>
      <c r="M1365" s="186"/>
      <c r="N1365" s="186"/>
      <c r="O1365" s="186"/>
      <c r="P1365" s="186"/>
      <c r="U1365"/>
    </row>
    <row r="1366" spans="7:21" s="185" customFormat="1" x14ac:dyDescent="0.25">
      <c r="G1366" s="186"/>
      <c r="H1366" s="187"/>
      <c r="I1366" s="186"/>
      <c r="J1366" s="186"/>
      <c r="K1366" s="186"/>
      <c r="L1366" s="186"/>
      <c r="M1366" s="186"/>
      <c r="N1366" s="186"/>
      <c r="O1366" s="186"/>
      <c r="P1366" s="186"/>
      <c r="U1366"/>
    </row>
    <row r="1367" spans="7:21" s="185" customFormat="1" x14ac:dyDescent="0.25">
      <c r="G1367" s="186"/>
      <c r="H1367" s="187"/>
      <c r="I1367" s="186"/>
      <c r="J1367" s="186"/>
      <c r="K1367" s="186"/>
      <c r="L1367" s="186"/>
      <c r="M1367" s="186"/>
      <c r="N1367" s="186"/>
      <c r="O1367" s="186"/>
      <c r="P1367" s="186"/>
      <c r="U1367"/>
    </row>
    <row r="1368" spans="7:21" s="185" customFormat="1" x14ac:dyDescent="0.25">
      <c r="G1368" s="186"/>
      <c r="H1368" s="187"/>
      <c r="I1368" s="186"/>
      <c r="J1368" s="186"/>
      <c r="K1368" s="186"/>
      <c r="L1368" s="186"/>
      <c r="M1368" s="186"/>
      <c r="N1368" s="186"/>
      <c r="O1368" s="186"/>
      <c r="P1368" s="186"/>
      <c r="U1368"/>
    </row>
    <row r="1369" spans="7:21" s="185" customFormat="1" x14ac:dyDescent="0.25">
      <c r="G1369" s="186"/>
      <c r="H1369" s="187"/>
      <c r="I1369" s="186"/>
      <c r="J1369" s="186"/>
      <c r="K1369" s="186"/>
      <c r="L1369" s="186"/>
      <c r="M1369" s="186"/>
      <c r="N1369" s="186"/>
      <c r="O1369" s="186"/>
      <c r="P1369" s="186"/>
      <c r="U1369"/>
    </row>
    <row r="1370" spans="7:21" s="185" customFormat="1" x14ac:dyDescent="0.25">
      <c r="G1370" s="186"/>
      <c r="H1370" s="187"/>
      <c r="I1370" s="186"/>
      <c r="J1370" s="186"/>
      <c r="K1370" s="186"/>
      <c r="L1370" s="186"/>
      <c r="M1370" s="186"/>
      <c r="N1370" s="186"/>
      <c r="O1370" s="186"/>
      <c r="P1370" s="186"/>
      <c r="U1370"/>
    </row>
    <row r="1371" spans="7:21" s="185" customFormat="1" x14ac:dyDescent="0.25">
      <c r="G1371" s="186"/>
      <c r="H1371" s="187"/>
      <c r="I1371" s="186"/>
      <c r="J1371" s="186"/>
      <c r="K1371" s="186"/>
      <c r="L1371" s="186"/>
      <c r="M1371" s="186"/>
      <c r="N1371" s="186"/>
      <c r="O1371" s="186"/>
      <c r="P1371" s="186"/>
      <c r="U1371"/>
    </row>
    <row r="1372" spans="7:21" s="185" customFormat="1" x14ac:dyDescent="0.25">
      <c r="G1372" s="186"/>
      <c r="H1372" s="187"/>
      <c r="I1372" s="186"/>
      <c r="J1372" s="186"/>
      <c r="K1372" s="186"/>
      <c r="L1372" s="186"/>
      <c r="M1372" s="186"/>
      <c r="N1372" s="186"/>
      <c r="O1372" s="186"/>
      <c r="P1372" s="186"/>
      <c r="U1372"/>
    </row>
    <row r="1373" spans="7:21" s="185" customFormat="1" x14ac:dyDescent="0.25">
      <c r="G1373" s="186"/>
      <c r="H1373" s="187"/>
      <c r="I1373" s="186"/>
      <c r="J1373" s="186"/>
      <c r="K1373" s="186"/>
      <c r="L1373" s="186"/>
      <c r="M1373" s="186"/>
      <c r="N1373" s="186"/>
      <c r="O1373" s="186"/>
      <c r="P1373" s="186"/>
      <c r="U1373"/>
    </row>
    <row r="1374" spans="7:21" s="185" customFormat="1" x14ac:dyDescent="0.25">
      <c r="G1374" s="186"/>
      <c r="H1374" s="187"/>
      <c r="I1374" s="186"/>
      <c r="J1374" s="186"/>
      <c r="K1374" s="186"/>
      <c r="L1374" s="186"/>
      <c r="M1374" s="186"/>
      <c r="N1374" s="186"/>
      <c r="O1374" s="186"/>
      <c r="P1374" s="186"/>
      <c r="U1374"/>
    </row>
    <row r="1375" spans="7:21" s="185" customFormat="1" x14ac:dyDescent="0.25">
      <c r="G1375" s="186"/>
      <c r="H1375" s="187"/>
      <c r="I1375" s="186"/>
      <c r="J1375" s="186"/>
      <c r="K1375" s="186"/>
      <c r="L1375" s="186"/>
      <c r="M1375" s="186"/>
      <c r="N1375" s="186"/>
      <c r="O1375" s="186"/>
      <c r="P1375" s="186"/>
      <c r="U1375"/>
    </row>
    <row r="1376" spans="7:21" s="185" customFormat="1" x14ac:dyDescent="0.25">
      <c r="G1376" s="186"/>
      <c r="H1376" s="187"/>
      <c r="I1376" s="186"/>
      <c r="J1376" s="186"/>
      <c r="K1376" s="186"/>
      <c r="L1376" s="186"/>
      <c r="M1376" s="186"/>
      <c r="N1376" s="186"/>
      <c r="O1376" s="186"/>
      <c r="P1376" s="186"/>
      <c r="U1376"/>
    </row>
    <row r="1377" spans="7:21" s="185" customFormat="1" x14ac:dyDescent="0.25">
      <c r="G1377" s="186"/>
      <c r="H1377" s="187"/>
      <c r="I1377" s="186"/>
      <c r="J1377" s="186"/>
      <c r="K1377" s="186"/>
      <c r="L1377" s="186"/>
      <c r="M1377" s="186"/>
      <c r="N1377" s="186"/>
      <c r="O1377" s="186"/>
      <c r="P1377" s="186"/>
      <c r="U1377"/>
    </row>
    <row r="1378" spans="7:21" s="185" customFormat="1" x14ac:dyDescent="0.25">
      <c r="G1378" s="186"/>
      <c r="H1378" s="187"/>
      <c r="I1378" s="186"/>
      <c r="J1378" s="186"/>
      <c r="K1378" s="186"/>
      <c r="L1378" s="186"/>
      <c r="M1378" s="186"/>
      <c r="N1378" s="186"/>
      <c r="O1378" s="186"/>
      <c r="P1378" s="186"/>
      <c r="U1378"/>
    </row>
    <row r="1379" spans="7:21" s="185" customFormat="1" x14ac:dyDescent="0.25">
      <c r="G1379" s="186"/>
      <c r="H1379" s="187"/>
      <c r="I1379" s="186"/>
      <c r="J1379" s="186"/>
      <c r="K1379" s="186"/>
      <c r="L1379" s="186"/>
      <c r="M1379" s="186"/>
      <c r="N1379" s="186"/>
      <c r="O1379" s="186"/>
      <c r="P1379" s="186"/>
      <c r="U1379"/>
    </row>
    <row r="1380" spans="7:21" s="185" customFormat="1" x14ac:dyDescent="0.25">
      <c r="G1380" s="186"/>
      <c r="H1380" s="187"/>
      <c r="I1380" s="186"/>
      <c r="J1380" s="186"/>
      <c r="K1380" s="186"/>
      <c r="L1380" s="186"/>
      <c r="M1380" s="186"/>
      <c r="N1380" s="186"/>
      <c r="O1380" s="186"/>
      <c r="P1380" s="186"/>
      <c r="U1380"/>
    </row>
    <row r="1381" spans="7:21" s="185" customFormat="1" x14ac:dyDescent="0.25">
      <c r="G1381" s="186"/>
      <c r="H1381" s="187"/>
      <c r="I1381" s="186"/>
      <c r="J1381" s="186"/>
      <c r="K1381" s="186"/>
      <c r="L1381" s="186"/>
      <c r="M1381" s="186"/>
      <c r="N1381" s="186"/>
      <c r="O1381" s="186"/>
      <c r="P1381" s="186"/>
      <c r="U1381"/>
    </row>
    <row r="1382" spans="7:21" s="185" customFormat="1" x14ac:dyDescent="0.25">
      <c r="G1382" s="186"/>
      <c r="H1382" s="187"/>
      <c r="I1382" s="186"/>
      <c r="J1382" s="186"/>
      <c r="K1382" s="186"/>
      <c r="L1382" s="186"/>
      <c r="M1382" s="186"/>
      <c r="N1382" s="186"/>
      <c r="O1382" s="186"/>
      <c r="P1382" s="186"/>
      <c r="U1382"/>
    </row>
    <row r="1383" spans="7:21" s="185" customFormat="1" x14ac:dyDescent="0.25">
      <c r="G1383" s="186"/>
      <c r="H1383" s="187"/>
      <c r="I1383" s="186"/>
      <c r="J1383" s="186"/>
      <c r="K1383" s="186"/>
      <c r="L1383" s="186"/>
      <c r="M1383" s="186"/>
      <c r="N1383" s="186"/>
      <c r="O1383" s="186"/>
      <c r="P1383" s="186"/>
      <c r="U1383"/>
    </row>
    <row r="1384" spans="7:21" s="185" customFormat="1" x14ac:dyDescent="0.25">
      <c r="G1384" s="186"/>
      <c r="H1384" s="187"/>
      <c r="I1384" s="186"/>
      <c r="J1384" s="186"/>
      <c r="K1384" s="186"/>
      <c r="L1384" s="186"/>
      <c r="M1384" s="186"/>
      <c r="N1384" s="186"/>
      <c r="O1384" s="186"/>
      <c r="P1384" s="186"/>
      <c r="U1384"/>
    </row>
    <row r="1385" spans="7:21" s="185" customFormat="1" x14ac:dyDescent="0.25">
      <c r="G1385" s="186"/>
      <c r="H1385" s="187"/>
      <c r="I1385" s="186"/>
      <c r="J1385" s="186"/>
      <c r="K1385" s="186"/>
      <c r="L1385" s="186"/>
      <c r="M1385" s="186"/>
      <c r="N1385" s="186"/>
      <c r="O1385" s="186"/>
      <c r="P1385" s="186"/>
      <c r="U1385"/>
    </row>
    <row r="1386" spans="7:21" s="185" customFormat="1" x14ac:dyDescent="0.25">
      <c r="G1386" s="186"/>
      <c r="H1386" s="187"/>
      <c r="I1386" s="186"/>
      <c r="J1386" s="186"/>
      <c r="K1386" s="186"/>
      <c r="L1386" s="186"/>
      <c r="M1386" s="186"/>
      <c r="N1386" s="186"/>
      <c r="O1386" s="186"/>
      <c r="P1386" s="186"/>
      <c r="U1386"/>
    </row>
    <row r="1387" spans="7:21" s="185" customFormat="1" x14ac:dyDescent="0.25">
      <c r="G1387" s="186"/>
      <c r="H1387" s="187"/>
      <c r="I1387" s="186"/>
      <c r="J1387" s="186"/>
      <c r="K1387" s="186"/>
      <c r="L1387" s="186"/>
      <c r="M1387" s="186"/>
      <c r="N1387" s="186"/>
      <c r="O1387" s="186"/>
      <c r="P1387" s="186"/>
      <c r="U1387"/>
    </row>
    <row r="1388" spans="7:21" s="185" customFormat="1" x14ac:dyDescent="0.25">
      <c r="G1388" s="186"/>
      <c r="H1388" s="187"/>
      <c r="I1388" s="186"/>
      <c r="J1388" s="186"/>
      <c r="K1388" s="186"/>
      <c r="L1388" s="186"/>
      <c r="M1388" s="186"/>
      <c r="N1388" s="186"/>
      <c r="O1388" s="186"/>
      <c r="P1388" s="186"/>
      <c r="U1388"/>
    </row>
    <row r="1389" spans="7:21" s="185" customFormat="1" x14ac:dyDescent="0.25">
      <c r="G1389" s="186"/>
      <c r="H1389" s="187"/>
      <c r="I1389" s="186"/>
      <c r="J1389" s="186"/>
      <c r="K1389" s="186"/>
      <c r="L1389" s="186"/>
      <c r="M1389" s="186"/>
      <c r="N1389" s="186"/>
      <c r="O1389" s="186"/>
      <c r="P1389" s="186"/>
      <c r="U1389"/>
    </row>
    <row r="1390" spans="7:21" s="185" customFormat="1" x14ac:dyDescent="0.25">
      <c r="G1390" s="186"/>
      <c r="H1390" s="187"/>
      <c r="I1390" s="186"/>
      <c r="J1390" s="186"/>
      <c r="K1390" s="186"/>
      <c r="L1390" s="186"/>
      <c r="M1390" s="186"/>
      <c r="N1390" s="186"/>
      <c r="O1390" s="186"/>
      <c r="P1390" s="186"/>
      <c r="U1390"/>
    </row>
    <row r="1391" spans="7:21" s="185" customFormat="1" x14ac:dyDescent="0.25">
      <c r="G1391" s="186"/>
      <c r="H1391" s="187"/>
      <c r="I1391" s="186"/>
      <c r="J1391" s="186"/>
      <c r="K1391" s="186"/>
      <c r="L1391" s="186"/>
      <c r="M1391" s="186"/>
      <c r="N1391" s="186"/>
      <c r="O1391" s="186"/>
      <c r="P1391" s="186"/>
      <c r="U1391"/>
    </row>
    <row r="1392" spans="7:21" s="185" customFormat="1" x14ac:dyDescent="0.25">
      <c r="G1392" s="186"/>
      <c r="H1392" s="187"/>
      <c r="I1392" s="186"/>
      <c r="J1392" s="186"/>
      <c r="K1392" s="186"/>
      <c r="L1392" s="186"/>
      <c r="M1392" s="186"/>
      <c r="N1392" s="186"/>
      <c r="O1392" s="186"/>
      <c r="P1392" s="186"/>
      <c r="U1392"/>
    </row>
    <row r="1393" spans="7:21" s="185" customFormat="1" x14ac:dyDescent="0.25">
      <c r="G1393" s="186"/>
      <c r="H1393" s="187"/>
      <c r="I1393" s="186"/>
      <c r="J1393" s="186"/>
      <c r="K1393" s="186"/>
      <c r="L1393" s="186"/>
      <c r="M1393" s="186"/>
      <c r="N1393" s="186"/>
      <c r="O1393" s="186"/>
      <c r="P1393" s="186"/>
      <c r="U1393"/>
    </row>
    <row r="1394" spans="7:21" s="185" customFormat="1" x14ac:dyDescent="0.25">
      <c r="G1394" s="186"/>
      <c r="H1394" s="187"/>
      <c r="I1394" s="186"/>
      <c r="J1394" s="186"/>
      <c r="K1394" s="186"/>
      <c r="L1394" s="186"/>
      <c r="M1394" s="186"/>
      <c r="N1394" s="186"/>
      <c r="O1394" s="186"/>
      <c r="P1394" s="186"/>
      <c r="U1394"/>
    </row>
    <row r="1395" spans="7:21" s="185" customFormat="1" x14ac:dyDescent="0.25">
      <c r="G1395" s="186"/>
      <c r="H1395" s="187"/>
      <c r="I1395" s="186"/>
      <c r="J1395" s="186"/>
      <c r="K1395" s="186"/>
      <c r="L1395" s="186"/>
      <c r="M1395" s="186"/>
      <c r="N1395" s="186"/>
      <c r="O1395" s="186"/>
      <c r="P1395" s="186"/>
      <c r="U1395"/>
    </row>
    <row r="1396" spans="7:21" s="185" customFormat="1" x14ac:dyDescent="0.25">
      <c r="G1396" s="186"/>
      <c r="H1396" s="187"/>
      <c r="I1396" s="186"/>
      <c r="J1396" s="186"/>
      <c r="K1396" s="186"/>
      <c r="L1396" s="186"/>
      <c r="M1396" s="186"/>
      <c r="N1396" s="186"/>
      <c r="O1396" s="186"/>
      <c r="P1396" s="186"/>
      <c r="U1396"/>
    </row>
    <row r="1397" spans="7:21" s="185" customFormat="1" x14ac:dyDescent="0.25">
      <c r="G1397" s="186"/>
      <c r="H1397" s="187"/>
      <c r="I1397" s="186"/>
      <c r="J1397" s="186"/>
      <c r="K1397" s="186"/>
      <c r="L1397" s="186"/>
      <c r="M1397" s="186"/>
      <c r="N1397" s="186"/>
      <c r="O1397" s="186"/>
      <c r="P1397" s="186"/>
      <c r="U1397"/>
    </row>
    <row r="1398" spans="7:21" s="185" customFormat="1" x14ac:dyDescent="0.25">
      <c r="G1398" s="186"/>
      <c r="H1398" s="187"/>
      <c r="I1398" s="186"/>
      <c r="J1398" s="186"/>
      <c r="K1398" s="186"/>
      <c r="L1398" s="186"/>
      <c r="M1398" s="186"/>
      <c r="N1398" s="186"/>
      <c r="O1398" s="186"/>
      <c r="P1398" s="186"/>
      <c r="U1398"/>
    </row>
    <row r="1399" spans="7:21" s="185" customFormat="1" x14ac:dyDescent="0.25">
      <c r="G1399" s="186"/>
      <c r="H1399" s="187"/>
      <c r="I1399" s="186"/>
      <c r="J1399" s="186"/>
      <c r="K1399" s="186"/>
      <c r="L1399" s="186"/>
      <c r="M1399" s="186"/>
      <c r="N1399" s="186"/>
      <c r="O1399" s="186"/>
      <c r="P1399" s="186"/>
      <c r="U1399"/>
    </row>
    <row r="1400" spans="7:21" s="185" customFormat="1" x14ac:dyDescent="0.25">
      <c r="G1400" s="186"/>
      <c r="H1400" s="187"/>
      <c r="I1400" s="186"/>
      <c r="J1400" s="186"/>
      <c r="K1400" s="186"/>
      <c r="L1400" s="186"/>
      <c r="M1400" s="186"/>
      <c r="N1400" s="186"/>
      <c r="O1400" s="186"/>
      <c r="P1400" s="186"/>
      <c r="U1400"/>
    </row>
    <row r="1401" spans="7:21" s="185" customFormat="1" x14ac:dyDescent="0.25">
      <c r="G1401" s="186"/>
      <c r="H1401" s="187"/>
      <c r="I1401" s="186"/>
      <c r="J1401" s="186"/>
      <c r="K1401" s="186"/>
      <c r="L1401" s="186"/>
      <c r="M1401" s="186"/>
      <c r="N1401" s="186"/>
      <c r="O1401" s="186"/>
      <c r="P1401" s="186"/>
      <c r="U1401"/>
    </row>
    <row r="1402" spans="7:21" s="185" customFormat="1" x14ac:dyDescent="0.25">
      <c r="G1402" s="186"/>
      <c r="H1402" s="187"/>
      <c r="I1402" s="186"/>
      <c r="J1402" s="186"/>
      <c r="K1402" s="186"/>
      <c r="L1402" s="186"/>
      <c r="M1402" s="186"/>
      <c r="N1402" s="186"/>
      <c r="O1402" s="186"/>
      <c r="P1402" s="186"/>
      <c r="U1402"/>
    </row>
    <row r="1403" spans="7:21" s="185" customFormat="1" x14ac:dyDescent="0.25">
      <c r="G1403" s="186"/>
      <c r="H1403" s="187"/>
      <c r="I1403" s="186"/>
      <c r="J1403" s="186"/>
      <c r="K1403" s="186"/>
      <c r="L1403" s="186"/>
      <c r="M1403" s="186"/>
      <c r="N1403" s="186"/>
      <c r="O1403" s="186"/>
      <c r="P1403" s="186"/>
      <c r="U1403"/>
    </row>
    <row r="1404" spans="7:21" s="185" customFormat="1" x14ac:dyDescent="0.25">
      <c r="G1404" s="186"/>
      <c r="H1404" s="187"/>
      <c r="I1404" s="186"/>
      <c r="J1404" s="186"/>
      <c r="K1404" s="186"/>
      <c r="L1404" s="186"/>
      <c r="M1404" s="186"/>
      <c r="N1404" s="186"/>
      <c r="O1404" s="186"/>
      <c r="P1404" s="186"/>
      <c r="U1404"/>
    </row>
    <row r="1405" spans="7:21" s="185" customFormat="1" x14ac:dyDescent="0.25">
      <c r="G1405" s="186"/>
      <c r="H1405" s="187"/>
      <c r="I1405" s="186"/>
      <c r="J1405" s="186"/>
      <c r="K1405" s="186"/>
      <c r="L1405" s="186"/>
      <c r="M1405" s="186"/>
      <c r="N1405" s="186"/>
      <c r="O1405" s="186"/>
      <c r="P1405" s="186"/>
      <c r="U1405"/>
    </row>
    <row r="1406" spans="7:21" s="185" customFormat="1" x14ac:dyDescent="0.25">
      <c r="G1406" s="186"/>
      <c r="H1406" s="187"/>
      <c r="I1406" s="186"/>
      <c r="J1406" s="186"/>
      <c r="K1406" s="186"/>
      <c r="L1406" s="186"/>
      <c r="M1406" s="186"/>
      <c r="N1406" s="186"/>
      <c r="O1406" s="186"/>
      <c r="P1406" s="186"/>
      <c r="U1406"/>
    </row>
    <row r="1407" spans="7:21" s="185" customFormat="1" x14ac:dyDescent="0.25">
      <c r="G1407" s="186"/>
      <c r="H1407" s="187"/>
      <c r="I1407" s="186"/>
      <c r="J1407" s="186"/>
      <c r="K1407" s="186"/>
      <c r="L1407" s="186"/>
      <c r="M1407" s="186"/>
      <c r="N1407" s="186"/>
      <c r="O1407" s="186"/>
      <c r="P1407" s="186"/>
      <c r="U1407"/>
    </row>
    <row r="1408" spans="7:21" s="185" customFormat="1" x14ac:dyDescent="0.25">
      <c r="G1408" s="186"/>
      <c r="H1408" s="187"/>
      <c r="I1408" s="186"/>
      <c r="J1408" s="186"/>
      <c r="K1408" s="186"/>
      <c r="L1408" s="186"/>
      <c r="M1408" s="186"/>
      <c r="N1408" s="186"/>
      <c r="O1408" s="186"/>
      <c r="P1408" s="186"/>
      <c r="U1408"/>
    </row>
    <row r="1409" spans="7:21" s="185" customFormat="1" x14ac:dyDescent="0.25">
      <c r="G1409" s="186"/>
      <c r="H1409" s="187"/>
      <c r="I1409" s="186"/>
      <c r="J1409" s="186"/>
      <c r="K1409" s="186"/>
      <c r="L1409" s="186"/>
      <c r="M1409" s="186"/>
      <c r="N1409" s="186"/>
      <c r="O1409" s="186"/>
      <c r="P1409" s="186"/>
      <c r="U1409"/>
    </row>
    <row r="1410" spans="7:21" s="185" customFormat="1" x14ac:dyDescent="0.25">
      <c r="G1410" s="186"/>
      <c r="H1410" s="187"/>
      <c r="I1410" s="186"/>
      <c r="J1410" s="186"/>
      <c r="K1410" s="186"/>
      <c r="L1410" s="186"/>
      <c r="M1410" s="186"/>
      <c r="N1410" s="186"/>
      <c r="O1410" s="186"/>
      <c r="P1410" s="186"/>
      <c r="U1410"/>
    </row>
    <row r="1411" spans="7:21" s="185" customFormat="1" x14ac:dyDescent="0.25">
      <c r="G1411" s="186"/>
      <c r="H1411" s="187"/>
      <c r="I1411" s="186"/>
      <c r="J1411" s="186"/>
      <c r="K1411" s="186"/>
      <c r="L1411" s="186"/>
      <c r="M1411" s="186"/>
      <c r="N1411" s="186"/>
      <c r="O1411" s="186"/>
      <c r="P1411" s="186"/>
      <c r="U1411"/>
    </row>
    <row r="1412" spans="7:21" s="185" customFormat="1" x14ac:dyDescent="0.25">
      <c r="G1412" s="186"/>
      <c r="H1412" s="187"/>
      <c r="I1412" s="186"/>
      <c r="J1412" s="186"/>
      <c r="K1412" s="186"/>
      <c r="L1412" s="186"/>
      <c r="M1412" s="186"/>
      <c r="N1412" s="186"/>
      <c r="O1412" s="186"/>
      <c r="P1412" s="186"/>
      <c r="U1412"/>
    </row>
    <row r="1413" spans="7:21" s="185" customFormat="1" x14ac:dyDescent="0.25">
      <c r="G1413" s="186"/>
      <c r="H1413" s="187"/>
      <c r="I1413" s="186"/>
      <c r="J1413" s="186"/>
      <c r="K1413" s="186"/>
      <c r="L1413" s="186"/>
      <c r="M1413" s="186"/>
      <c r="N1413" s="186"/>
      <c r="O1413" s="186"/>
      <c r="P1413" s="186"/>
      <c r="U1413"/>
    </row>
    <row r="1414" spans="7:21" s="185" customFormat="1" x14ac:dyDescent="0.25">
      <c r="G1414" s="186"/>
      <c r="H1414" s="187"/>
      <c r="I1414" s="186"/>
      <c r="J1414" s="186"/>
      <c r="K1414" s="186"/>
      <c r="L1414" s="186"/>
      <c r="M1414" s="186"/>
      <c r="N1414" s="186"/>
      <c r="O1414" s="186"/>
      <c r="P1414" s="186"/>
      <c r="U1414"/>
    </row>
    <row r="1415" spans="7:21" s="185" customFormat="1" x14ac:dyDescent="0.25">
      <c r="G1415" s="186"/>
      <c r="H1415" s="187"/>
      <c r="I1415" s="186"/>
      <c r="J1415" s="186"/>
      <c r="K1415" s="186"/>
      <c r="L1415" s="186"/>
      <c r="M1415" s="186"/>
      <c r="N1415" s="186"/>
      <c r="O1415" s="186"/>
      <c r="P1415" s="186"/>
      <c r="U1415"/>
    </row>
    <row r="1416" spans="7:21" s="185" customFormat="1" x14ac:dyDescent="0.25">
      <c r="G1416" s="186"/>
      <c r="H1416" s="187"/>
      <c r="I1416" s="186"/>
      <c r="J1416" s="186"/>
      <c r="K1416" s="186"/>
      <c r="L1416" s="186"/>
      <c r="M1416" s="186"/>
      <c r="N1416" s="186"/>
      <c r="O1416" s="186"/>
      <c r="P1416" s="186"/>
      <c r="U1416"/>
    </row>
    <row r="1417" spans="7:21" s="185" customFormat="1" x14ac:dyDescent="0.25">
      <c r="G1417" s="186"/>
      <c r="H1417" s="187"/>
      <c r="I1417" s="186"/>
      <c r="J1417" s="186"/>
      <c r="K1417" s="186"/>
      <c r="L1417" s="186"/>
      <c r="M1417" s="186"/>
      <c r="N1417" s="186"/>
      <c r="O1417" s="186"/>
      <c r="P1417" s="186"/>
      <c r="U1417"/>
    </row>
    <row r="1418" spans="7:21" s="185" customFormat="1" x14ac:dyDescent="0.25">
      <c r="G1418" s="186"/>
      <c r="H1418" s="187"/>
      <c r="I1418" s="186"/>
      <c r="J1418" s="186"/>
      <c r="K1418" s="186"/>
      <c r="L1418" s="186"/>
      <c r="M1418" s="186"/>
      <c r="N1418" s="186"/>
      <c r="O1418" s="186"/>
      <c r="P1418" s="186"/>
      <c r="U1418"/>
    </row>
    <row r="1419" spans="7:21" s="185" customFormat="1" x14ac:dyDescent="0.25">
      <c r="G1419" s="186"/>
      <c r="H1419" s="187"/>
      <c r="I1419" s="186"/>
      <c r="J1419" s="186"/>
      <c r="K1419" s="186"/>
      <c r="L1419" s="186"/>
      <c r="M1419" s="186"/>
      <c r="N1419" s="186"/>
      <c r="O1419" s="186"/>
      <c r="P1419" s="186"/>
      <c r="U1419"/>
    </row>
    <row r="1420" spans="7:21" s="185" customFormat="1" x14ac:dyDescent="0.25">
      <c r="G1420" s="186"/>
      <c r="H1420" s="187"/>
      <c r="I1420" s="186"/>
      <c r="J1420" s="186"/>
      <c r="K1420" s="186"/>
      <c r="L1420" s="186"/>
      <c r="M1420" s="186"/>
      <c r="N1420" s="186"/>
      <c r="O1420" s="186"/>
      <c r="P1420" s="186"/>
      <c r="U1420"/>
    </row>
    <row r="1421" spans="7:21" s="185" customFormat="1" x14ac:dyDescent="0.25">
      <c r="G1421" s="186"/>
      <c r="H1421" s="187"/>
      <c r="I1421" s="186"/>
      <c r="J1421" s="186"/>
      <c r="K1421" s="186"/>
      <c r="L1421" s="186"/>
      <c r="M1421" s="186"/>
      <c r="N1421" s="186"/>
      <c r="O1421" s="186"/>
      <c r="P1421" s="186"/>
      <c r="U1421"/>
    </row>
    <row r="1422" spans="7:21" s="185" customFormat="1" x14ac:dyDescent="0.25">
      <c r="G1422" s="186"/>
      <c r="H1422" s="187"/>
      <c r="I1422" s="186"/>
      <c r="J1422" s="186"/>
      <c r="K1422" s="186"/>
      <c r="L1422" s="186"/>
      <c r="M1422" s="186"/>
      <c r="N1422" s="186"/>
      <c r="O1422" s="186"/>
      <c r="P1422" s="186"/>
      <c r="U1422"/>
    </row>
    <row r="1423" spans="7:21" s="185" customFormat="1" x14ac:dyDescent="0.25">
      <c r="G1423" s="186"/>
      <c r="H1423" s="187"/>
      <c r="I1423" s="186"/>
      <c r="J1423" s="186"/>
      <c r="K1423" s="186"/>
      <c r="L1423" s="186"/>
      <c r="M1423" s="186"/>
      <c r="N1423" s="186"/>
      <c r="O1423" s="186"/>
      <c r="P1423" s="186"/>
      <c r="U1423"/>
    </row>
    <row r="1424" spans="7:21" s="185" customFormat="1" x14ac:dyDescent="0.25">
      <c r="G1424" s="186"/>
      <c r="H1424" s="187"/>
      <c r="I1424" s="186"/>
      <c r="J1424" s="186"/>
      <c r="K1424" s="186"/>
      <c r="L1424" s="186"/>
      <c r="M1424" s="186"/>
      <c r="N1424" s="186"/>
      <c r="O1424" s="186"/>
      <c r="P1424" s="186"/>
      <c r="U1424"/>
    </row>
    <row r="1425" spans="7:21" s="185" customFormat="1" x14ac:dyDescent="0.25">
      <c r="G1425" s="186"/>
      <c r="H1425" s="187"/>
      <c r="I1425" s="186"/>
      <c r="J1425" s="186"/>
      <c r="K1425" s="186"/>
      <c r="L1425" s="186"/>
      <c r="M1425" s="186"/>
      <c r="N1425" s="186"/>
      <c r="O1425" s="186"/>
      <c r="P1425" s="186"/>
      <c r="U1425"/>
    </row>
    <row r="1426" spans="7:21" s="185" customFormat="1" x14ac:dyDescent="0.25">
      <c r="G1426" s="186"/>
      <c r="H1426" s="187"/>
      <c r="I1426" s="186"/>
      <c r="J1426" s="186"/>
      <c r="K1426" s="186"/>
      <c r="L1426" s="186"/>
      <c r="M1426" s="186"/>
      <c r="N1426" s="186"/>
      <c r="O1426" s="186"/>
      <c r="P1426" s="186"/>
      <c r="U1426"/>
    </row>
    <row r="1427" spans="7:21" s="185" customFormat="1" x14ac:dyDescent="0.25">
      <c r="G1427" s="186"/>
      <c r="H1427" s="187"/>
      <c r="I1427" s="186"/>
      <c r="J1427" s="186"/>
      <c r="K1427" s="186"/>
      <c r="L1427" s="186"/>
      <c r="M1427" s="186"/>
      <c r="N1427" s="186"/>
      <c r="O1427" s="186"/>
      <c r="P1427" s="186"/>
      <c r="U1427"/>
    </row>
    <row r="1428" spans="7:21" s="185" customFormat="1" x14ac:dyDescent="0.25">
      <c r="G1428" s="186"/>
      <c r="H1428" s="187"/>
      <c r="I1428" s="186"/>
      <c r="J1428" s="186"/>
      <c r="K1428" s="186"/>
      <c r="L1428" s="186"/>
      <c r="M1428" s="186"/>
      <c r="N1428" s="186"/>
      <c r="O1428" s="186"/>
      <c r="P1428" s="186"/>
      <c r="U1428"/>
    </row>
    <row r="1429" spans="7:21" s="185" customFormat="1" x14ac:dyDescent="0.25">
      <c r="G1429" s="186"/>
      <c r="H1429" s="187"/>
      <c r="I1429" s="186"/>
      <c r="J1429" s="186"/>
      <c r="K1429" s="186"/>
      <c r="L1429" s="186"/>
      <c r="M1429" s="186"/>
      <c r="N1429" s="186"/>
      <c r="O1429" s="186"/>
      <c r="P1429" s="186"/>
      <c r="U1429"/>
    </row>
    <row r="1430" spans="7:21" s="185" customFormat="1" x14ac:dyDescent="0.25">
      <c r="G1430" s="186"/>
      <c r="H1430" s="187"/>
      <c r="I1430" s="186"/>
      <c r="J1430" s="186"/>
      <c r="K1430" s="186"/>
      <c r="L1430" s="186"/>
      <c r="M1430" s="186"/>
      <c r="N1430" s="186"/>
      <c r="O1430" s="186"/>
      <c r="P1430" s="186"/>
      <c r="U1430"/>
    </row>
    <row r="1431" spans="7:21" s="185" customFormat="1" x14ac:dyDescent="0.25">
      <c r="G1431" s="186"/>
      <c r="H1431" s="187"/>
      <c r="I1431" s="186"/>
      <c r="J1431" s="186"/>
      <c r="K1431" s="186"/>
      <c r="L1431" s="186"/>
      <c r="M1431" s="186"/>
      <c r="N1431" s="186"/>
      <c r="O1431" s="186"/>
      <c r="P1431" s="186"/>
      <c r="U1431"/>
    </row>
    <row r="1432" spans="7:21" s="185" customFormat="1" x14ac:dyDescent="0.25">
      <c r="G1432" s="186"/>
      <c r="H1432" s="187"/>
      <c r="I1432" s="186"/>
      <c r="J1432" s="186"/>
      <c r="K1432" s="186"/>
      <c r="L1432" s="186"/>
      <c r="M1432" s="186"/>
      <c r="N1432" s="186"/>
      <c r="O1432" s="186"/>
      <c r="P1432" s="186"/>
      <c r="U1432"/>
    </row>
    <row r="1433" spans="7:21" s="185" customFormat="1" x14ac:dyDescent="0.25">
      <c r="G1433" s="186"/>
      <c r="H1433" s="187"/>
      <c r="I1433" s="186"/>
      <c r="J1433" s="186"/>
      <c r="K1433" s="186"/>
      <c r="L1433" s="186"/>
      <c r="M1433" s="186"/>
      <c r="N1433" s="186"/>
      <c r="O1433" s="186"/>
      <c r="P1433" s="186"/>
      <c r="U1433"/>
    </row>
    <row r="1434" spans="7:21" s="185" customFormat="1" x14ac:dyDescent="0.25">
      <c r="G1434" s="186"/>
      <c r="H1434" s="187"/>
      <c r="I1434" s="186"/>
      <c r="J1434" s="186"/>
      <c r="K1434" s="186"/>
      <c r="L1434" s="186"/>
      <c r="M1434" s="186"/>
      <c r="N1434" s="186"/>
      <c r="O1434" s="186"/>
      <c r="P1434" s="186"/>
      <c r="U1434"/>
    </row>
    <row r="1435" spans="7:21" s="185" customFormat="1" x14ac:dyDescent="0.25">
      <c r="G1435" s="186"/>
      <c r="H1435" s="187"/>
      <c r="I1435" s="186"/>
      <c r="J1435" s="186"/>
      <c r="K1435" s="186"/>
      <c r="L1435" s="186"/>
      <c r="M1435" s="186"/>
      <c r="N1435" s="186"/>
      <c r="O1435" s="186"/>
      <c r="P1435" s="186"/>
      <c r="U1435"/>
    </row>
    <row r="1436" spans="7:21" s="185" customFormat="1" x14ac:dyDescent="0.25">
      <c r="G1436" s="186"/>
      <c r="H1436" s="187"/>
      <c r="I1436" s="186"/>
      <c r="J1436" s="186"/>
      <c r="K1436" s="186"/>
      <c r="L1436" s="186"/>
      <c r="M1436" s="186"/>
      <c r="N1436" s="186"/>
      <c r="O1436" s="186"/>
      <c r="P1436" s="186"/>
      <c r="U1436"/>
    </row>
    <row r="1437" spans="7:21" s="185" customFormat="1" x14ac:dyDescent="0.25">
      <c r="G1437" s="186"/>
      <c r="H1437" s="187"/>
      <c r="I1437" s="186"/>
      <c r="J1437" s="186"/>
      <c r="K1437" s="186"/>
      <c r="L1437" s="186"/>
      <c r="M1437" s="186"/>
      <c r="N1437" s="186"/>
      <c r="O1437" s="186"/>
      <c r="P1437" s="186"/>
      <c r="U1437"/>
    </row>
    <row r="1438" spans="7:21" s="185" customFormat="1" x14ac:dyDescent="0.25">
      <c r="G1438" s="186"/>
      <c r="H1438" s="187"/>
      <c r="I1438" s="186"/>
      <c r="J1438" s="186"/>
      <c r="K1438" s="186"/>
      <c r="L1438" s="186"/>
      <c r="M1438" s="186"/>
      <c r="N1438" s="186"/>
      <c r="O1438" s="186"/>
      <c r="P1438" s="186"/>
      <c r="U1438"/>
    </row>
    <row r="1439" spans="7:21" s="185" customFormat="1" x14ac:dyDescent="0.25">
      <c r="G1439" s="186"/>
      <c r="H1439" s="187"/>
      <c r="I1439" s="186"/>
      <c r="J1439" s="186"/>
      <c r="K1439" s="186"/>
      <c r="L1439" s="186"/>
      <c r="M1439" s="186"/>
      <c r="N1439" s="186"/>
      <c r="O1439" s="186"/>
      <c r="P1439" s="186"/>
      <c r="U1439"/>
    </row>
    <row r="1440" spans="7:21" s="185" customFormat="1" x14ac:dyDescent="0.25">
      <c r="G1440" s="186"/>
      <c r="H1440" s="187"/>
      <c r="I1440" s="186"/>
      <c r="J1440" s="186"/>
      <c r="K1440" s="186"/>
      <c r="L1440" s="186"/>
      <c r="M1440" s="186"/>
      <c r="N1440" s="186"/>
      <c r="O1440" s="186"/>
      <c r="P1440" s="186"/>
      <c r="U1440"/>
    </row>
    <row r="1441" spans="7:21" s="185" customFormat="1" x14ac:dyDescent="0.25">
      <c r="G1441" s="186"/>
      <c r="H1441" s="187"/>
      <c r="I1441" s="186"/>
      <c r="J1441" s="186"/>
      <c r="K1441" s="186"/>
      <c r="L1441" s="186"/>
      <c r="M1441" s="186"/>
      <c r="N1441" s="186"/>
      <c r="O1441" s="186"/>
      <c r="P1441" s="186"/>
      <c r="U1441"/>
    </row>
    <row r="1442" spans="7:21" s="185" customFormat="1" x14ac:dyDescent="0.25">
      <c r="G1442" s="186"/>
      <c r="H1442" s="187"/>
      <c r="I1442" s="186"/>
      <c r="J1442" s="186"/>
      <c r="K1442" s="186"/>
      <c r="L1442" s="186"/>
      <c r="M1442" s="186"/>
      <c r="N1442" s="186"/>
      <c r="O1442" s="186"/>
      <c r="P1442" s="186"/>
      <c r="U1442"/>
    </row>
    <row r="1443" spans="7:21" s="185" customFormat="1" x14ac:dyDescent="0.25">
      <c r="G1443" s="186"/>
      <c r="H1443" s="187"/>
      <c r="I1443" s="186"/>
      <c r="J1443" s="186"/>
      <c r="K1443" s="186"/>
      <c r="L1443" s="186"/>
      <c r="M1443" s="186"/>
      <c r="N1443" s="186"/>
      <c r="O1443" s="186"/>
      <c r="P1443" s="186"/>
      <c r="U1443"/>
    </row>
    <row r="1444" spans="7:21" s="185" customFormat="1" x14ac:dyDescent="0.25">
      <c r="G1444" s="186"/>
      <c r="H1444" s="187"/>
      <c r="I1444" s="186"/>
      <c r="J1444" s="186"/>
      <c r="K1444" s="186"/>
      <c r="L1444" s="186"/>
      <c r="M1444" s="186"/>
      <c r="N1444" s="186"/>
      <c r="O1444" s="186"/>
      <c r="P1444" s="186"/>
      <c r="U1444"/>
    </row>
    <row r="1445" spans="7:21" s="185" customFormat="1" x14ac:dyDescent="0.25">
      <c r="G1445" s="186"/>
      <c r="H1445" s="187"/>
      <c r="I1445" s="186"/>
      <c r="J1445" s="186"/>
      <c r="K1445" s="186"/>
      <c r="L1445" s="186"/>
      <c r="M1445" s="186"/>
      <c r="N1445" s="186"/>
      <c r="O1445" s="186"/>
      <c r="P1445" s="186"/>
      <c r="U1445"/>
    </row>
    <row r="1446" spans="7:21" s="185" customFormat="1" x14ac:dyDescent="0.25">
      <c r="G1446" s="186"/>
      <c r="H1446" s="187"/>
      <c r="I1446" s="186"/>
      <c r="J1446" s="186"/>
      <c r="K1446" s="186"/>
      <c r="L1446" s="186"/>
      <c r="M1446" s="186"/>
      <c r="N1446" s="186"/>
      <c r="O1446" s="186"/>
      <c r="P1446" s="186"/>
      <c r="U1446"/>
    </row>
    <row r="1447" spans="7:21" s="185" customFormat="1" x14ac:dyDescent="0.25">
      <c r="G1447" s="186"/>
      <c r="H1447" s="187"/>
      <c r="I1447" s="186"/>
      <c r="J1447" s="186"/>
      <c r="K1447" s="186"/>
      <c r="L1447" s="186"/>
      <c r="M1447" s="186"/>
      <c r="N1447" s="186"/>
      <c r="O1447" s="186"/>
      <c r="P1447" s="186"/>
      <c r="U1447"/>
    </row>
    <row r="1448" spans="7:21" s="185" customFormat="1" x14ac:dyDescent="0.25">
      <c r="G1448" s="186"/>
      <c r="H1448" s="187"/>
      <c r="I1448" s="186"/>
      <c r="J1448" s="186"/>
      <c r="K1448" s="186"/>
      <c r="L1448" s="186"/>
      <c r="M1448" s="186"/>
      <c r="N1448" s="186"/>
      <c r="O1448" s="186"/>
      <c r="P1448" s="186"/>
      <c r="U1448"/>
    </row>
    <row r="1449" spans="7:21" s="185" customFormat="1" x14ac:dyDescent="0.25">
      <c r="G1449" s="186"/>
      <c r="H1449" s="187"/>
      <c r="I1449" s="186"/>
      <c r="J1449" s="186"/>
      <c r="K1449" s="186"/>
      <c r="L1449" s="186"/>
      <c r="M1449" s="186"/>
      <c r="N1449" s="186"/>
      <c r="O1449" s="186"/>
      <c r="P1449" s="186"/>
      <c r="U1449"/>
    </row>
    <row r="1450" spans="7:21" s="185" customFormat="1" x14ac:dyDescent="0.25">
      <c r="G1450" s="186"/>
      <c r="H1450" s="187"/>
      <c r="I1450" s="186"/>
      <c r="J1450" s="186"/>
      <c r="K1450" s="186"/>
      <c r="L1450" s="186"/>
      <c r="M1450" s="186"/>
      <c r="N1450" s="186"/>
      <c r="O1450" s="186"/>
      <c r="P1450" s="186"/>
      <c r="U1450"/>
    </row>
    <row r="1451" spans="7:21" s="185" customFormat="1" x14ac:dyDescent="0.25">
      <c r="G1451" s="186"/>
      <c r="H1451" s="187"/>
      <c r="I1451" s="186"/>
      <c r="J1451" s="186"/>
      <c r="K1451" s="186"/>
      <c r="L1451" s="186"/>
      <c r="M1451" s="186"/>
      <c r="N1451" s="186"/>
      <c r="O1451" s="186"/>
      <c r="P1451" s="186"/>
      <c r="U1451"/>
    </row>
    <row r="1452" spans="7:21" s="185" customFormat="1" x14ac:dyDescent="0.25">
      <c r="G1452" s="186"/>
      <c r="H1452" s="187"/>
      <c r="I1452" s="186"/>
      <c r="J1452" s="186"/>
      <c r="K1452" s="186"/>
      <c r="L1452" s="186"/>
      <c r="M1452" s="186"/>
      <c r="N1452" s="186"/>
      <c r="O1452" s="186"/>
      <c r="P1452" s="186"/>
      <c r="U1452"/>
    </row>
    <row r="1453" spans="7:21" s="185" customFormat="1" x14ac:dyDescent="0.25">
      <c r="G1453" s="186"/>
      <c r="H1453" s="187"/>
      <c r="I1453" s="186"/>
      <c r="J1453" s="186"/>
      <c r="K1453" s="186"/>
      <c r="L1453" s="186"/>
      <c r="M1453" s="186"/>
      <c r="N1453" s="186"/>
      <c r="O1453" s="186"/>
      <c r="P1453" s="186"/>
      <c r="U1453"/>
    </row>
    <row r="1454" spans="7:21" s="185" customFormat="1" x14ac:dyDescent="0.25">
      <c r="G1454" s="186"/>
      <c r="H1454" s="187"/>
      <c r="I1454" s="186"/>
      <c r="J1454" s="186"/>
      <c r="K1454" s="186"/>
      <c r="L1454" s="186"/>
      <c r="M1454" s="186"/>
      <c r="N1454" s="186"/>
      <c r="O1454" s="186"/>
      <c r="P1454" s="186"/>
      <c r="U1454"/>
    </row>
    <row r="1455" spans="7:21" s="185" customFormat="1" x14ac:dyDescent="0.25">
      <c r="G1455" s="186"/>
      <c r="H1455" s="187"/>
      <c r="I1455" s="186"/>
      <c r="J1455" s="186"/>
      <c r="K1455" s="186"/>
      <c r="L1455" s="186"/>
      <c r="M1455" s="186"/>
      <c r="N1455" s="186"/>
      <c r="O1455" s="186"/>
      <c r="P1455" s="186"/>
      <c r="U1455"/>
    </row>
    <row r="1456" spans="7:21" s="185" customFormat="1" x14ac:dyDescent="0.25">
      <c r="G1456" s="186"/>
      <c r="H1456" s="187"/>
      <c r="I1456" s="186"/>
      <c r="J1456" s="186"/>
      <c r="K1456" s="186"/>
      <c r="L1456" s="186"/>
      <c r="M1456" s="186"/>
      <c r="N1456" s="186"/>
      <c r="O1456" s="186"/>
      <c r="P1456" s="186"/>
      <c r="U1456"/>
    </row>
    <row r="1457" spans="7:21" s="185" customFormat="1" x14ac:dyDescent="0.25">
      <c r="G1457" s="186"/>
      <c r="H1457" s="187"/>
      <c r="I1457" s="186"/>
      <c r="J1457" s="186"/>
      <c r="K1457" s="186"/>
      <c r="L1457" s="186"/>
      <c r="M1457" s="186"/>
      <c r="N1457" s="186"/>
      <c r="O1457" s="186"/>
      <c r="P1457" s="186"/>
      <c r="U1457"/>
    </row>
    <row r="1458" spans="7:21" s="185" customFormat="1" x14ac:dyDescent="0.25">
      <c r="G1458" s="186"/>
      <c r="H1458" s="187"/>
      <c r="I1458" s="186"/>
      <c r="J1458" s="186"/>
      <c r="K1458" s="186"/>
      <c r="L1458" s="186"/>
      <c r="M1458" s="186"/>
      <c r="N1458" s="186"/>
      <c r="O1458" s="186"/>
      <c r="P1458" s="186"/>
      <c r="U1458"/>
    </row>
    <row r="1459" spans="7:21" s="185" customFormat="1" x14ac:dyDescent="0.25">
      <c r="G1459" s="186"/>
      <c r="H1459" s="187"/>
      <c r="I1459" s="186"/>
      <c r="J1459" s="186"/>
      <c r="K1459" s="186"/>
      <c r="L1459" s="186"/>
      <c r="M1459" s="186"/>
      <c r="N1459" s="186"/>
      <c r="O1459" s="186"/>
      <c r="P1459" s="186"/>
      <c r="U1459"/>
    </row>
    <row r="1460" spans="7:21" s="185" customFormat="1" x14ac:dyDescent="0.25">
      <c r="G1460" s="186"/>
      <c r="H1460" s="187"/>
      <c r="I1460" s="186"/>
      <c r="J1460" s="186"/>
      <c r="K1460" s="186"/>
      <c r="L1460" s="186"/>
      <c r="M1460" s="186"/>
      <c r="N1460" s="186"/>
      <c r="O1460" s="186"/>
      <c r="P1460" s="186"/>
      <c r="U1460"/>
    </row>
    <row r="1461" spans="7:21" s="185" customFormat="1" x14ac:dyDescent="0.25">
      <c r="G1461" s="186"/>
      <c r="H1461" s="187"/>
      <c r="I1461" s="186"/>
      <c r="J1461" s="186"/>
      <c r="K1461" s="186"/>
      <c r="L1461" s="186"/>
      <c r="M1461" s="186"/>
      <c r="N1461" s="186"/>
      <c r="O1461" s="186"/>
      <c r="P1461" s="186"/>
      <c r="U1461"/>
    </row>
    <row r="1462" spans="7:21" s="185" customFormat="1" x14ac:dyDescent="0.25">
      <c r="G1462" s="186"/>
      <c r="H1462" s="187"/>
      <c r="I1462" s="186"/>
      <c r="J1462" s="186"/>
      <c r="K1462" s="186"/>
      <c r="L1462" s="186"/>
      <c r="M1462" s="186"/>
      <c r="N1462" s="186"/>
      <c r="O1462" s="186"/>
      <c r="P1462" s="186"/>
      <c r="U1462"/>
    </row>
    <row r="1463" spans="7:21" s="185" customFormat="1" x14ac:dyDescent="0.25">
      <c r="G1463" s="186"/>
      <c r="H1463" s="187"/>
      <c r="I1463" s="186"/>
      <c r="J1463" s="186"/>
      <c r="K1463" s="186"/>
      <c r="L1463" s="186"/>
      <c r="M1463" s="186"/>
      <c r="N1463" s="186"/>
      <c r="O1463" s="186"/>
      <c r="P1463" s="186"/>
      <c r="U1463"/>
    </row>
    <row r="1464" spans="7:21" s="185" customFormat="1" x14ac:dyDescent="0.25">
      <c r="G1464" s="186"/>
      <c r="H1464" s="187"/>
      <c r="I1464" s="186"/>
      <c r="J1464" s="186"/>
      <c r="K1464" s="186"/>
      <c r="L1464" s="186"/>
      <c r="M1464" s="186"/>
      <c r="N1464" s="186"/>
      <c r="O1464" s="186"/>
      <c r="P1464" s="186"/>
      <c r="U1464"/>
    </row>
    <row r="1465" spans="7:21" s="185" customFormat="1" x14ac:dyDescent="0.25">
      <c r="G1465" s="186"/>
      <c r="H1465" s="187"/>
      <c r="I1465" s="186"/>
      <c r="J1465" s="186"/>
      <c r="K1465" s="186"/>
      <c r="L1465" s="186"/>
      <c r="M1465" s="186"/>
      <c r="N1465" s="186"/>
      <c r="O1465" s="186"/>
      <c r="P1465" s="186"/>
      <c r="U1465"/>
    </row>
    <row r="1466" spans="7:21" s="185" customFormat="1" x14ac:dyDescent="0.25">
      <c r="G1466" s="186"/>
      <c r="H1466" s="187"/>
      <c r="I1466" s="186"/>
      <c r="J1466" s="186"/>
      <c r="K1466" s="186"/>
      <c r="L1466" s="186"/>
      <c r="M1466" s="186"/>
      <c r="N1466" s="186"/>
      <c r="O1466" s="186"/>
      <c r="P1466" s="186"/>
      <c r="U1466"/>
    </row>
    <row r="1467" spans="7:21" s="185" customFormat="1" x14ac:dyDescent="0.25">
      <c r="G1467" s="186"/>
      <c r="H1467" s="187"/>
      <c r="I1467" s="186"/>
      <c r="J1467" s="186"/>
      <c r="K1467" s="186"/>
      <c r="L1467" s="186"/>
      <c r="M1467" s="186"/>
      <c r="N1467" s="186"/>
      <c r="O1467" s="186"/>
      <c r="P1467" s="186"/>
      <c r="U1467"/>
    </row>
    <row r="1468" spans="7:21" s="185" customFormat="1" x14ac:dyDescent="0.25">
      <c r="G1468" s="186"/>
      <c r="H1468" s="187"/>
      <c r="I1468" s="186"/>
      <c r="J1468" s="186"/>
      <c r="K1468" s="186"/>
      <c r="L1468" s="186"/>
      <c r="M1468" s="186"/>
      <c r="N1468" s="186"/>
      <c r="O1468" s="186"/>
      <c r="P1468" s="186"/>
      <c r="U1468"/>
    </row>
    <row r="1469" spans="7:21" s="185" customFormat="1" x14ac:dyDescent="0.25">
      <c r="G1469" s="186"/>
      <c r="H1469" s="187"/>
      <c r="I1469" s="186"/>
      <c r="J1469" s="186"/>
      <c r="K1469" s="186"/>
      <c r="L1469" s="186"/>
      <c r="M1469" s="186"/>
      <c r="N1469" s="186"/>
      <c r="O1469" s="186"/>
      <c r="P1469" s="186"/>
      <c r="U1469"/>
    </row>
    <row r="1470" spans="7:21" s="185" customFormat="1" x14ac:dyDescent="0.25">
      <c r="G1470" s="186"/>
      <c r="H1470" s="187"/>
      <c r="I1470" s="186"/>
      <c r="J1470" s="186"/>
      <c r="K1470" s="186"/>
      <c r="L1470" s="186"/>
      <c r="M1470" s="186"/>
      <c r="N1470" s="186"/>
      <c r="O1470" s="186"/>
      <c r="P1470" s="186"/>
      <c r="U1470"/>
    </row>
    <row r="1471" spans="7:21" s="185" customFormat="1" x14ac:dyDescent="0.25">
      <c r="G1471" s="186"/>
      <c r="H1471" s="187"/>
      <c r="I1471" s="186"/>
      <c r="J1471" s="186"/>
      <c r="K1471" s="186"/>
      <c r="L1471" s="186"/>
      <c r="M1471" s="186"/>
      <c r="N1471" s="186"/>
      <c r="O1471" s="186"/>
      <c r="P1471" s="186"/>
      <c r="U1471"/>
    </row>
    <row r="1472" spans="7:21" s="185" customFormat="1" x14ac:dyDescent="0.25">
      <c r="G1472" s="186"/>
      <c r="H1472" s="187"/>
      <c r="I1472" s="186"/>
      <c r="J1472" s="186"/>
      <c r="K1472" s="186"/>
      <c r="L1472" s="186"/>
      <c r="M1472" s="186"/>
      <c r="N1472" s="186"/>
      <c r="O1472" s="186"/>
      <c r="P1472" s="186"/>
      <c r="U1472"/>
    </row>
    <row r="1473" spans="7:21" s="185" customFormat="1" x14ac:dyDescent="0.25">
      <c r="G1473" s="186"/>
      <c r="H1473" s="187"/>
      <c r="I1473" s="186"/>
      <c r="J1473" s="186"/>
      <c r="K1473" s="186"/>
      <c r="L1473" s="186"/>
      <c r="M1473" s="186"/>
      <c r="N1473" s="186"/>
      <c r="O1473" s="186"/>
      <c r="P1473" s="186"/>
      <c r="U1473"/>
    </row>
    <row r="1474" spans="7:21" s="185" customFormat="1" x14ac:dyDescent="0.25">
      <c r="G1474" s="186"/>
      <c r="H1474" s="187"/>
      <c r="I1474" s="186"/>
      <c r="J1474" s="186"/>
      <c r="K1474" s="186"/>
      <c r="L1474" s="186"/>
      <c r="M1474" s="186"/>
      <c r="N1474" s="186"/>
      <c r="O1474" s="186"/>
      <c r="P1474" s="186"/>
      <c r="U1474"/>
    </row>
    <row r="1475" spans="7:21" s="185" customFormat="1" x14ac:dyDescent="0.25">
      <c r="G1475" s="186"/>
      <c r="H1475" s="187"/>
      <c r="I1475" s="186"/>
      <c r="J1475" s="186"/>
      <c r="K1475" s="186"/>
      <c r="L1475" s="186"/>
      <c r="M1475" s="186"/>
      <c r="N1475" s="186"/>
      <c r="O1475" s="186"/>
      <c r="P1475" s="186"/>
      <c r="U1475"/>
    </row>
    <row r="1476" spans="7:21" s="185" customFormat="1" x14ac:dyDescent="0.25">
      <c r="G1476" s="186"/>
      <c r="H1476" s="187"/>
      <c r="I1476" s="186"/>
      <c r="J1476" s="186"/>
      <c r="K1476" s="186"/>
      <c r="L1476" s="186"/>
      <c r="M1476" s="186"/>
      <c r="N1476" s="186"/>
      <c r="O1476" s="186"/>
      <c r="P1476" s="186"/>
      <c r="U1476"/>
    </row>
    <row r="1477" spans="7:21" s="185" customFormat="1" x14ac:dyDescent="0.25">
      <c r="G1477" s="186"/>
      <c r="H1477" s="187"/>
      <c r="I1477" s="186"/>
      <c r="J1477" s="186"/>
      <c r="K1477" s="186"/>
      <c r="L1477" s="186"/>
      <c r="M1477" s="186"/>
      <c r="N1477" s="186"/>
      <c r="O1477" s="186"/>
      <c r="P1477" s="186"/>
      <c r="U1477"/>
    </row>
    <row r="1478" spans="7:21" s="185" customFormat="1" x14ac:dyDescent="0.25">
      <c r="G1478" s="186"/>
      <c r="H1478" s="187"/>
      <c r="I1478" s="186"/>
      <c r="J1478" s="186"/>
      <c r="K1478" s="186"/>
      <c r="L1478" s="186"/>
      <c r="M1478" s="186"/>
      <c r="N1478" s="186"/>
      <c r="O1478" s="186"/>
      <c r="P1478" s="186"/>
      <c r="U1478"/>
    </row>
    <row r="1479" spans="7:21" s="185" customFormat="1" x14ac:dyDescent="0.25">
      <c r="G1479" s="186"/>
      <c r="H1479" s="187"/>
      <c r="I1479" s="186"/>
      <c r="J1479" s="186"/>
      <c r="K1479" s="186"/>
      <c r="L1479" s="186"/>
      <c r="M1479" s="186"/>
      <c r="N1479" s="186"/>
      <c r="O1479" s="186"/>
      <c r="P1479" s="186"/>
      <c r="U1479"/>
    </row>
    <row r="1480" spans="7:21" s="185" customFormat="1" x14ac:dyDescent="0.25">
      <c r="G1480" s="186"/>
      <c r="H1480" s="187"/>
      <c r="I1480" s="186"/>
      <c r="J1480" s="186"/>
      <c r="K1480" s="186"/>
      <c r="L1480" s="186"/>
      <c r="M1480" s="186"/>
      <c r="N1480" s="186"/>
      <c r="O1480" s="186"/>
      <c r="P1480" s="186"/>
      <c r="U1480"/>
    </row>
    <row r="1481" spans="7:21" s="185" customFormat="1" x14ac:dyDescent="0.25">
      <c r="G1481" s="186"/>
      <c r="H1481" s="187"/>
      <c r="I1481" s="186"/>
      <c r="J1481" s="186"/>
      <c r="K1481" s="186"/>
      <c r="L1481" s="186"/>
      <c r="M1481" s="186"/>
      <c r="N1481" s="186"/>
      <c r="O1481" s="186"/>
      <c r="P1481" s="186"/>
      <c r="U1481"/>
    </row>
    <row r="1482" spans="7:21" s="185" customFormat="1" x14ac:dyDescent="0.25">
      <c r="G1482" s="186"/>
      <c r="H1482" s="187"/>
      <c r="I1482" s="186"/>
      <c r="J1482" s="186"/>
      <c r="K1482" s="186"/>
      <c r="L1482" s="186"/>
      <c r="M1482" s="186"/>
      <c r="N1482" s="186"/>
      <c r="O1482" s="186"/>
      <c r="P1482" s="186"/>
      <c r="U1482"/>
    </row>
    <row r="1483" spans="7:21" s="185" customFormat="1" x14ac:dyDescent="0.25">
      <c r="G1483" s="186"/>
      <c r="H1483" s="187"/>
      <c r="I1483" s="186"/>
      <c r="J1483" s="186"/>
      <c r="K1483" s="186"/>
      <c r="L1483" s="186"/>
      <c r="M1483" s="186"/>
      <c r="N1483" s="186"/>
      <c r="O1483" s="186"/>
      <c r="P1483" s="186"/>
      <c r="U1483"/>
    </row>
    <row r="1484" spans="7:21" s="185" customFormat="1" x14ac:dyDescent="0.25">
      <c r="G1484" s="186"/>
      <c r="H1484" s="187"/>
      <c r="I1484" s="186"/>
      <c r="J1484" s="186"/>
      <c r="K1484" s="186"/>
      <c r="L1484" s="186"/>
      <c r="M1484" s="186"/>
      <c r="N1484" s="186"/>
      <c r="O1484" s="186"/>
      <c r="P1484" s="186"/>
      <c r="U1484"/>
    </row>
    <row r="1485" spans="7:21" s="185" customFormat="1" x14ac:dyDescent="0.25">
      <c r="G1485" s="186"/>
      <c r="H1485" s="187"/>
      <c r="I1485" s="186"/>
      <c r="J1485" s="186"/>
      <c r="K1485" s="186"/>
      <c r="L1485" s="186"/>
      <c r="M1485" s="186"/>
      <c r="N1485" s="186"/>
      <c r="O1485" s="186"/>
      <c r="P1485" s="186"/>
      <c r="U1485"/>
    </row>
    <row r="1486" spans="7:21" s="185" customFormat="1" x14ac:dyDescent="0.25">
      <c r="G1486" s="186"/>
      <c r="H1486" s="187"/>
      <c r="I1486" s="186"/>
      <c r="J1486" s="186"/>
      <c r="K1486" s="186"/>
      <c r="L1486" s="186"/>
      <c r="M1486" s="186"/>
      <c r="N1486" s="186"/>
      <c r="O1486" s="186"/>
      <c r="P1486" s="186"/>
      <c r="U1486"/>
    </row>
    <row r="1487" spans="7:21" s="185" customFormat="1" x14ac:dyDescent="0.25">
      <c r="G1487" s="186"/>
      <c r="H1487" s="187"/>
      <c r="I1487" s="186"/>
      <c r="J1487" s="186"/>
      <c r="K1487" s="186"/>
      <c r="L1487" s="186"/>
      <c r="M1487" s="186"/>
      <c r="N1487" s="186"/>
      <c r="O1487" s="186"/>
      <c r="P1487" s="186"/>
      <c r="U1487"/>
    </row>
    <row r="1488" spans="7:21" s="185" customFormat="1" x14ac:dyDescent="0.25">
      <c r="G1488" s="186"/>
      <c r="H1488" s="187"/>
      <c r="I1488" s="186"/>
      <c r="J1488" s="186"/>
      <c r="K1488" s="186"/>
      <c r="L1488" s="186"/>
      <c r="M1488" s="186"/>
      <c r="N1488" s="186"/>
      <c r="O1488" s="186"/>
      <c r="P1488" s="186"/>
      <c r="U1488"/>
    </row>
    <row r="1489" spans="7:21" s="185" customFormat="1" x14ac:dyDescent="0.25">
      <c r="G1489" s="186"/>
      <c r="H1489" s="187"/>
      <c r="I1489" s="186"/>
      <c r="J1489" s="186"/>
      <c r="K1489" s="186"/>
      <c r="L1489" s="186"/>
      <c r="M1489" s="186"/>
      <c r="N1489" s="186"/>
      <c r="O1489" s="186"/>
      <c r="P1489" s="186"/>
      <c r="U1489"/>
    </row>
    <row r="1490" spans="7:21" s="185" customFormat="1" x14ac:dyDescent="0.25">
      <c r="G1490" s="186"/>
      <c r="H1490" s="187"/>
      <c r="I1490" s="186"/>
      <c r="J1490" s="186"/>
      <c r="K1490" s="186"/>
      <c r="L1490" s="186"/>
      <c r="M1490" s="186"/>
      <c r="N1490" s="186"/>
      <c r="O1490" s="186"/>
      <c r="P1490" s="186"/>
      <c r="U1490"/>
    </row>
    <row r="1491" spans="7:21" s="185" customFormat="1" x14ac:dyDescent="0.25">
      <c r="G1491" s="186"/>
      <c r="H1491" s="187"/>
      <c r="I1491" s="186"/>
      <c r="J1491" s="186"/>
      <c r="K1491" s="186"/>
      <c r="L1491" s="186"/>
      <c r="M1491" s="186"/>
      <c r="N1491" s="186"/>
      <c r="O1491" s="186"/>
      <c r="P1491" s="186"/>
      <c r="U1491"/>
    </row>
    <row r="1492" spans="7:21" s="185" customFormat="1" x14ac:dyDescent="0.25">
      <c r="G1492" s="186"/>
      <c r="H1492" s="187"/>
      <c r="I1492" s="186"/>
      <c r="J1492" s="186"/>
      <c r="K1492" s="186"/>
      <c r="L1492" s="186"/>
      <c r="M1492" s="186"/>
      <c r="N1492" s="186"/>
      <c r="O1492" s="186"/>
      <c r="P1492" s="186"/>
      <c r="U1492"/>
    </row>
    <row r="1493" spans="7:21" s="185" customFormat="1" x14ac:dyDescent="0.25">
      <c r="G1493" s="186"/>
      <c r="H1493" s="187"/>
      <c r="I1493" s="186"/>
      <c r="J1493" s="186"/>
      <c r="K1493" s="186"/>
      <c r="L1493" s="186"/>
      <c r="M1493" s="186"/>
      <c r="N1493" s="186"/>
      <c r="O1493" s="186"/>
      <c r="P1493" s="186"/>
      <c r="U1493"/>
    </row>
    <row r="1494" spans="7:21" s="185" customFormat="1" x14ac:dyDescent="0.25">
      <c r="G1494" s="186"/>
      <c r="H1494" s="187"/>
      <c r="I1494" s="186"/>
      <c r="J1494" s="186"/>
      <c r="K1494" s="186"/>
      <c r="L1494" s="186"/>
      <c r="M1494" s="186"/>
      <c r="N1494" s="186"/>
      <c r="O1494" s="186"/>
      <c r="P1494" s="186"/>
      <c r="U1494"/>
    </row>
    <row r="1495" spans="7:21" s="185" customFormat="1" x14ac:dyDescent="0.25">
      <c r="G1495" s="186"/>
      <c r="H1495" s="187"/>
      <c r="I1495" s="186"/>
      <c r="J1495" s="186"/>
      <c r="K1495" s="186"/>
      <c r="L1495" s="186"/>
      <c r="M1495" s="186"/>
      <c r="N1495" s="186"/>
      <c r="O1495" s="186"/>
      <c r="P1495" s="186"/>
      <c r="U1495"/>
    </row>
    <row r="1496" spans="7:21" s="185" customFormat="1" x14ac:dyDescent="0.25">
      <c r="G1496" s="186"/>
      <c r="H1496" s="187"/>
      <c r="I1496" s="186"/>
      <c r="J1496" s="186"/>
      <c r="K1496" s="186"/>
      <c r="L1496" s="186"/>
      <c r="M1496" s="186"/>
      <c r="N1496" s="186"/>
      <c r="O1496" s="186"/>
      <c r="P1496" s="186"/>
      <c r="U1496"/>
    </row>
    <row r="1497" spans="7:21" s="185" customFormat="1" x14ac:dyDescent="0.25">
      <c r="G1497" s="186"/>
      <c r="H1497" s="187"/>
      <c r="I1497" s="186"/>
      <c r="J1497" s="186"/>
      <c r="K1497" s="186"/>
      <c r="L1497" s="186"/>
      <c r="M1497" s="186"/>
      <c r="N1497" s="186"/>
      <c r="O1497" s="186"/>
      <c r="P1497" s="186"/>
      <c r="U1497"/>
    </row>
    <row r="1498" spans="7:21" s="185" customFormat="1" x14ac:dyDescent="0.25">
      <c r="G1498" s="186"/>
      <c r="H1498" s="187"/>
      <c r="I1498" s="186"/>
      <c r="J1498" s="186"/>
      <c r="K1498" s="186"/>
      <c r="L1498" s="186"/>
      <c r="M1498" s="186"/>
      <c r="N1498" s="186"/>
      <c r="O1498" s="186"/>
      <c r="P1498" s="186"/>
      <c r="U1498"/>
    </row>
    <row r="1499" spans="7:21" s="185" customFormat="1" x14ac:dyDescent="0.25">
      <c r="G1499" s="186"/>
      <c r="H1499" s="187"/>
      <c r="I1499" s="186"/>
      <c r="J1499" s="186"/>
      <c r="K1499" s="186"/>
      <c r="L1499" s="186"/>
      <c r="M1499" s="186"/>
      <c r="N1499" s="186"/>
      <c r="O1499" s="186"/>
      <c r="P1499" s="186"/>
      <c r="U1499"/>
    </row>
    <row r="1500" spans="7:21" s="185" customFormat="1" x14ac:dyDescent="0.25">
      <c r="G1500" s="186"/>
      <c r="H1500" s="187"/>
      <c r="I1500" s="186"/>
      <c r="J1500" s="186"/>
      <c r="K1500" s="186"/>
      <c r="L1500" s="186"/>
      <c r="M1500" s="186"/>
      <c r="N1500" s="186"/>
      <c r="O1500" s="186"/>
      <c r="P1500" s="186"/>
      <c r="U1500"/>
    </row>
    <row r="1501" spans="7:21" s="185" customFormat="1" x14ac:dyDescent="0.25">
      <c r="G1501" s="186"/>
      <c r="H1501" s="187"/>
      <c r="I1501" s="186"/>
      <c r="J1501" s="186"/>
      <c r="K1501" s="186"/>
      <c r="L1501" s="186"/>
      <c r="M1501" s="186"/>
      <c r="N1501" s="186"/>
      <c r="O1501" s="186"/>
      <c r="P1501" s="186"/>
      <c r="U1501"/>
    </row>
    <row r="1502" spans="7:21" s="185" customFormat="1" x14ac:dyDescent="0.25">
      <c r="G1502" s="186"/>
      <c r="H1502" s="187"/>
      <c r="I1502" s="186"/>
      <c r="J1502" s="186"/>
      <c r="K1502" s="186"/>
      <c r="L1502" s="186"/>
      <c r="M1502" s="186"/>
      <c r="N1502" s="186"/>
      <c r="O1502" s="186"/>
      <c r="P1502" s="186"/>
      <c r="U1502"/>
    </row>
    <row r="1503" spans="7:21" s="185" customFormat="1" x14ac:dyDescent="0.25">
      <c r="G1503" s="186"/>
      <c r="H1503" s="187"/>
      <c r="I1503" s="186"/>
      <c r="J1503" s="186"/>
      <c r="K1503" s="186"/>
      <c r="L1503" s="186"/>
      <c r="M1503" s="186"/>
      <c r="N1503" s="186"/>
      <c r="O1503" s="186"/>
      <c r="P1503" s="186"/>
      <c r="U1503"/>
    </row>
    <row r="1504" spans="7:21" s="185" customFormat="1" x14ac:dyDescent="0.25">
      <c r="G1504" s="186"/>
      <c r="H1504" s="187"/>
      <c r="I1504" s="186"/>
      <c r="J1504" s="186"/>
      <c r="K1504" s="186"/>
      <c r="L1504" s="186"/>
      <c r="M1504" s="186"/>
      <c r="N1504" s="186"/>
      <c r="O1504" s="186"/>
      <c r="P1504" s="186"/>
      <c r="U1504"/>
    </row>
    <row r="1505" spans="7:21" s="185" customFormat="1" x14ac:dyDescent="0.25">
      <c r="G1505" s="186"/>
      <c r="H1505" s="187"/>
      <c r="I1505" s="186"/>
      <c r="J1505" s="186"/>
      <c r="K1505" s="186"/>
      <c r="L1505" s="186"/>
      <c r="M1505" s="186"/>
      <c r="N1505" s="186"/>
      <c r="O1505" s="186"/>
      <c r="P1505" s="186"/>
      <c r="U1505"/>
    </row>
    <row r="1506" spans="7:21" s="185" customFormat="1" x14ac:dyDescent="0.25">
      <c r="G1506" s="186"/>
      <c r="H1506" s="187"/>
      <c r="I1506" s="186"/>
      <c r="J1506" s="186"/>
      <c r="K1506" s="186"/>
      <c r="L1506" s="186"/>
      <c r="M1506" s="186"/>
      <c r="N1506" s="186"/>
      <c r="O1506" s="186"/>
      <c r="P1506" s="186"/>
      <c r="U1506"/>
    </row>
    <row r="1507" spans="7:21" s="185" customFormat="1" x14ac:dyDescent="0.25">
      <c r="G1507" s="186"/>
      <c r="H1507" s="187"/>
      <c r="I1507" s="186"/>
      <c r="J1507" s="186"/>
      <c r="K1507" s="186"/>
      <c r="L1507" s="186"/>
      <c r="M1507" s="186"/>
      <c r="N1507" s="186"/>
      <c r="O1507" s="186"/>
      <c r="P1507" s="186"/>
      <c r="U1507"/>
    </row>
    <row r="1508" spans="7:21" s="185" customFormat="1" x14ac:dyDescent="0.25">
      <c r="G1508" s="186"/>
      <c r="H1508" s="187"/>
      <c r="I1508" s="186"/>
      <c r="J1508" s="186"/>
      <c r="K1508" s="186"/>
      <c r="L1508" s="186"/>
      <c r="M1508" s="186"/>
      <c r="N1508" s="186"/>
      <c r="O1508" s="186"/>
      <c r="P1508" s="186"/>
      <c r="U1508"/>
    </row>
    <row r="1509" spans="7:21" s="185" customFormat="1" x14ac:dyDescent="0.25">
      <c r="G1509" s="186"/>
      <c r="H1509" s="187"/>
      <c r="I1509" s="186"/>
      <c r="J1509" s="186"/>
      <c r="K1509" s="186"/>
      <c r="L1509" s="186"/>
      <c r="M1509" s="186"/>
      <c r="N1509" s="186"/>
      <c r="O1509" s="186"/>
      <c r="P1509" s="186"/>
      <c r="U1509"/>
    </row>
    <row r="1510" spans="7:21" s="185" customFormat="1" x14ac:dyDescent="0.25">
      <c r="G1510" s="186"/>
      <c r="H1510" s="187"/>
      <c r="I1510" s="186"/>
      <c r="J1510" s="186"/>
      <c r="K1510" s="186"/>
      <c r="L1510" s="186"/>
      <c r="M1510" s="186"/>
      <c r="N1510" s="186"/>
      <c r="O1510" s="186"/>
      <c r="P1510" s="186"/>
      <c r="U1510"/>
    </row>
    <row r="1511" spans="7:21" s="185" customFormat="1" x14ac:dyDescent="0.25">
      <c r="G1511" s="186"/>
      <c r="H1511" s="187"/>
      <c r="I1511" s="186"/>
      <c r="J1511" s="186"/>
      <c r="K1511" s="186"/>
      <c r="L1511" s="186"/>
      <c r="M1511" s="186"/>
      <c r="N1511" s="186"/>
      <c r="O1511" s="186"/>
      <c r="P1511" s="186"/>
      <c r="U1511"/>
    </row>
    <row r="1512" spans="7:21" s="185" customFormat="1" x14ac:dyDescent="0.25">
      <c r="G1512" s="186"/>
      <c r="H1512" s="187"/>
      <c r="I1512" s="186"/>
      <c r="J1512" s="186"/>
      <c r="K1512" s="186"/>
      <c r="L1512" s="186"/>
      <c r="M1512" s="186"/>
      <c r="N1512" s="186"/>
      <c r="O1512" s="186"/>
      <c r="P1512" s="186"/>
      <c r="U1512"/>
    </row>
    <row r="1513" spans="7:21" s="185" customFormat="1" x14ac:dyDescent="0.25">
      <c r="G1513" s="186"/>
      <c r="H1513" s="187"/>
      <c r="I1513" s="186"/>
      <c r="J1513" s="186"/>
      <c r="K1513" s="186"/>
      <c r="L1513" s="186"/>
      <c r="M1513" s="186"/>
      <c r="N1513" s="186"/>
      <c r="O1513" s="186"/>
      <c r="P1513" s="186"/>
      <c r="U1513"/>
    </row>
    <row r="1514" spans="7:21" s="185" customFormat="1" x14ac:dyDescent="0.25">
      <c r="G1514" s="186"/>
      <c r="H1514" s="187"/>
      <c r="I1514" s="186"/>
      <c r="J1514" s="186"/>
      <c r="K1514" s="186"/>
      <c r="L1514" s="186"/>
      <c r="M1514" s="186"/>
      <c r="N1514" s="186"/>
      <c r="O1514" s="186"/>
      <c r="P1514" s="186"/>
      <c r="U1514"/>
    </row>
    <row r="1515" spans="7:21" s="185" customFormat="1" x14ac:dyDescent="0.25">
      <c r="G1515" s="186"/>
      <c r="H1515" s="187"/>
      <c r="I1515" s="186"/>
      <c r="J1515" s="186"/>
      <c r="K1515" s="186"/>
      <c r="L1515" s="186"/>
      <c r="M1515" s="186"/>
      <c r="N1515" s="186"/>
      <c r="O1515" s="186"/>
      <c r="P1515" s="186"/>
      <c r="U1515"/>
    </row>
    <row r="1516" spans="7:21" s="185" customFormat="1" x14ac:dyDescent="0.25">
      <c r="G1516" s="186"/>
      <c r="H1516" s="187"/>
      <c r="I1516" s="186"/>
      <c r="J1516" s="186"/>
      <c r="K1516" s="186"/>
      <c r="L1516" s="186"/>
      <c r="M1516" s="186"/>
      <c r="N1516" s="186"/>
      <c r="O1516" s="186"/>
      <c r="P1516" s="186"/>
      <c r="U1516"/>
    </row>
    <row r="1517" spans="7:21" s="185" customFormat="1" x14ac:dyDescent="0.25">
      <c r="G1517" s="186"/>
      <c r="H1517" s="187"/>
      <c r="I1517" s="186"/>
      <c r="J1517" s="186"/>
      <c r="K1517" s="186"/>
      <c r="L1517" s="186"/>
      <c r="M1517" s="186"/>
      <c r="N1517" s="186"/>
      <c r="O1517" s="186"/>
      <c r="P1517" s="186"/>
      <c r="U1517"/>
    </row>
    <row r="1518" spans="7:21" s="185" customFormat="1" x14ac:dyDescent="0.25">
      <c r="G1518" s="186"/>
      <c r="H1518" s="187"/>
      <c r="I1518" s="186"/>
      <c r="J1518" s="186"/>
      <c r="K1518" s="186"/>
      <c r="L1518" s="186"/>
      <c r="M1518" s="186"/>
      <c r="N1518" s="186"/>
      <c r="O1518" s="186"/>
      <c r="P1518" s="186"/>
      <c r="U1518"/>
    </row>
    <row r="1519" spans="7:21" s="185" customFormat="1" x14ac:dyDescent="0.25">
      <c r="G1519" s="186"/>
      <c r="H1519" s="187"/>
      <c r="I1519" s="186"/>
      <c r="J1519" s="186"/>
      <c r="K1519" s="186"/>
      <c r="L1519" s="186"/>
      <c r="M1519" s="186"/>
      <c r="N1519" s="186"/>
      <c r="O1519" s="186"/>
      <c r="P1519" s="186"/>
      <c r="U1519"/>
    </row>
    <row r="1520" spans="7:21" s="185" customFormat="1" x14ac:dyDescent="0.25">
      <c r="G1520" s="186"/>
      <c r="H1520" s="187"/>
      <c r="I1520" s="186"/>
      <c r="J1520" s="186"/>
      <c r="K1520" s="186"/>
      <c r="L1520" s="186"/>
      <c r="M1520" s="186"/>
      <c r="N1520" s="186"/>
      <c r="O1520" s="186"/>
      <c r="P1520" s="186"/>
      <c r="U1520"/>
    </row>
    <row r="1521" spans="7:21" s="185" customFormat="1" x14ac:dyDescent="0.25">
      <c r="G1521" s="186"/>
      <c r="H1521" s="187"/>
      <c r="I1521" s="186"/>
      <c r="J1521" s="186"/>
      <c r="K1521" s="186"/>
      <c r="L1521" s="186"/>
      <c r="M1521" s="186"/>
      <c r="N1521" s="186"/>
      <c r="O1521" s="186"/>
      <c r="P1521" s="186"/>
      <c r="U1521"/>
    </row>
    <row r="1522" spans="7:21" s="185" customFormat="1" x14ac:dyDescent="0.25">
      <c r="G1522" s="186"/>
      <c r="H1522" s="187"/>
      <c r="I1522" s="186"/>
      <c r="J1522" s="186"/>
      <c r="K1522" s="186"/>
      <c r="L1522" s="186"/>
      <c r="M1522" s="186"/>
      <c r="N1522" s="186"/>
      <c r="O1522" s="186"/>
      <c r="P1522" s="186"/>
      <c r="U1522"/>
    </row>
    <row r="1523" spans="7:21" s="185" customFormat="1" x14ac:dyDescent="0.25">
      <c r="G1523" s="186"/>
      <c r="H1523" s="187"/>
      <c r="I1523" s="186"/>
      <c r="J1523" s="186"/>
      <c r="K1523" s="186"/>
      <c r="L1523" s="186"/>
      <c r="M1523" s="186"/>
      <c r="N1523" s="186"/>
      <c r="O1523" s="186"/>
      <c r="P1523" s="186"/>
      <c r="U1523"/>
    </row>
    <row r="1524" spans="7:21" s="185" customFormat="1" x14ac:dyDescent="0.25">
      <c r="G1524" s="186"/>
      <c r="H1524" s="187"/>
      <c r="I1524" s="186"/>
      <c r="J1524" s="186"/>
      <c r="K1524" s="186"/>
      <c r="L1524" s="186"/>
      <c r="M1524" s="186"/>
      <c r="N1524" s="186"/>
      <c r="O1524" s="186"/>
      <c r="P1524" s="186"/>
      <c r="U1524"/>
    </row>
    <row r="1525" spans="7:21" s="185" customFormat="1" x14ac:dyDescent="0.25">
      <c r="G1525" s="186"/>
      <c r="H1525" s="187"/>
      <c r="I1525" s="186"/>
      <c r="J1525" s="186"/>
      <c r="K1525" s="186"/>
      <c r="L1525" s="186"/>
      <c r="M1525" s="186"/>
      <c r="N1525" s="186"/>
      <c r="O1525" s="186"/>
      <c r="P1525" s="186"/>
      <c r="U1525"/>
    </row>
    <row r="1526" spans="7:21" s="185" customFormat="1" x14ac:dyDescent="0.25">
      <c r="G1526" s="186"/>
      <c r="H1526" s="187"/>
      <c r="I1526" s="186"/>
      <c r="J1526" s="186"/>
      <c r="K1526" s="186"/>
      <c r="L1526" s="186"/>
      <c r="M1526" s="186"/>
      <c r="N1526" s="186"/>
      <c r="O1526" s="186"/>
      <c r="P1526" s="186"/>
      <c r="U1526"/>
    </row>
    <row r="1527" spans="7:21" s="185" customFormat="1" x14ac:dyDescent="0.25">
      <c r="G1527" s="186"/>
      <c r="H1527" s="187"/>
      <c r="I1527" s="186"/>
      <c r="J1527" s="186"/>
      <c r="K1527" s="186"/>
      <c r="L1527" s="186"/>
      <c r="M1527" s="186"/>
      <c r="N1527" s="186"/>
      <c r="O1527" s="186"/>
      <c r="P1527" s="186"/>
      <c r="U1527"/>
    </row>
    <row r="1528" spans="7:21" s="185" customFormat="1" x14ac:dyDescent="0.25">
      <c r="G1528" s="186"/>
      <c r="H1528" s="187"/>
      <c r="I1528" s="186"/>
      <c r="J1528" s="186"/>
      <c r="K1528" s="186"/>
      <c r="L1528" s="186"/>
      <c r="M1528" s="186"/>
      <c r="N1528" s="186"/>
      <c r="O1528" s="186"/>
      <c r="P1528" s="186"/>
      <c r="U1528"/>
    </row>
    <row r="1529" spans="7:21" s="185" customFormat="1" x14ac:dyDescent="0.25">
      <c r="G1529" s="186"/>
      <c r="H1529" s="187"/>
      <c r="I1529" s="186"/>
      <c r="J1529" s="186"/>
      <c r="K1529" s="186"/>
      <c r="L1529" s="186"/>
      <c r="M1529" s="186"/>
      <c r="N1529" s="186"/>
      <c r="O1529" s="186"/>
      <c r="P1529" s="186"/>
      <c r="U1529"/>
    </row>
    <row r="1530" spans="7:21" s="185" customFormat="1" x14ac:dyDescent="0.25">
      <c r="G1530" s="186"/>
      <c r="H1530" s="187"/>
      <c r="I1530" s="186"/>
      <c r="J1530" s="186"/>
      <c r="K1530" s="186"/>
      <c r="L1530" s="186"/>
      <c r="M1530" s="186"/>
      <c r="N1530" s="186"/>
      <c r="O1530" s="186"/>
      <c r="P1530" s="186"/>
      <c r="U1530"/>
    </row>
    <row r="1531" spans="7:21" s="185" customFormat="1" x14ac:dyDescent="0.25">
      <c r="G1531" s="186"/>
      <c r="H1531" s="187"/>
      <c r="I1531" s="186"/>
      <c r="J1531" s="186"/>
      <c r="K1531" s="186"/>
      <c r="L1531" s="186"/>
      <c r="M1531" s="186"/>
      <c r="N1531" s="186"/>
      <c r="O1531" s="186"/>
      <c r="P1531" s="186"/>
      <c r="U1531"/>
    </row>
    <row r="1532" spans="7:21" s="185" customFormat="1" x14ac:dyDescent="0.25">
      <c r="G1532" s="186"/>
      <c r="H1532" s="187"/>
      <c r="I1532" s="186"/>
      <c r="J1532" s="186"/>
      <c r="K1532" s="186"/>
      <c r="L1532" s="186"/>
      <c r="M1532" s="186"/>
      <c r="N1532" s="186"/>
      <c r="O1532" s="186"/>
      <c r="P1532" s="186"/>
      <c r="U1532"/>
    </row>
    <row r="1533" spans="7:21" s="185" customFormat="1" x14ac:dyDescent="0.25">
      <c r="G1533" s="186"/>
      <c r="H1533" s="187"/>
      <c r="I1533" s="186"/>
      <c r="J1533" s="186"/>
      <c r="K1533" s="186"/>
      <c r="L1533" s="186"/>
      <c r="M1533" s="186"/>
      <c r="N1533" s="186"/>
      <c r="O1533" s="186"/>
      <c r="P1533" s="186"/>
      <c r="U1533"/>
    </row>
    <row r="1534" spans="7:21" s="185" customFormat="1" x14ac:dyDescent="0.25">
      <c r="G1534" s="186"/>
      <c r="H1534" s="187"/>
      <c r="I1534" s="186"/>
      <c r="J1534" s="186"/>
      <c r="K1534" s="186"/>
      <c r="L1534" s="186"/>
      <c r="M1534" s="186"/>
      <c r="N1534" s="186"/>
      <c r="O1534" s="186"/>
      <c r="P1534" s="186"/>
      <c r="U1534"/>
    </row>
    <row r="1535" spans="7:21" s="185" customFormat="1" x14ac:dyDescent="0.25">
      <c r="G1535" s="186"/>
      <c r="H1535" s="187"/>
      <c r="I1535" s="186"/>
      <c r="J1535" s="186"/>
      <c r="K1535" s="186"/>
      <c r="L1535" s="186"/>
      <c r="M1535" s="186"/>
      <c r="N1535" s="186"/>
      <c r="O1535" s="186"/>
      <c r="P1535" s="186"/>
      <c r="U1535"/>
    </row>
    <row r="1536" spans="7:21" s="185" customFormat="1" x14ac:dyDescent="0.25">
      <c r="G1536" s="186"/>
      <c r="H1536" s="187"/>
      <c r="I1536" s="186"/>
      <c r="J1536" s="186"/>
      <c r="K1536" s="186"/>
      <c r="L1536" s="186"/>
      <c r="M1536" s="186"/>
      <c r="N1536" s="186"/>
      <c r="O1536" s="186"/>
      <c r="P1536" s="186"/>
      <c r="U1536"/>
    </row>
    <row r="1537" spans="7:21" s="185" customFormat="1" x14ac:dyDescent="0.25">
      <c r="G1537" s="186"/>
      <c r="H1537" s="187"/>
      <c r="I1537" s="186"/>
      <c r="J1537" s="186"/>
      <c r="K1537" s="186"/>
      <c r="L1537" s="186"/>
      <c r="M1537" s="186"/>
      <c r="N1537" s="186"/>
      <c r="O1537" s="186"/>
      <c r="P1537" s="186"/>
      <c r="U1537"/>
    </row>
    <row r="1538" spans="7:21" s="185" customFormat="1" x14ac:dyDescent="0.25">
      <c r="G1538" s="186"/>
      <c r="H1538" s="187"/>
      <c r="I1538" s="186"/>
      <c r="J1538" s="186"/>
      <c r="K1538" s="186"/>
      <c r="L1538" s="186"/>
      <c r="M1538" s="186"/>
      <c r="N1538" s="186"/>
      <c r="O1538" s="186"/>
      <c r="P1538" s="186"/>
      <c r="U1538"/>
    </row>
    <row r="1539" spans="7:21" s="185" customFormat="1" x14ac:dyDescent="0.25">
      <c r="G1539" s="186"/>
      <c r="H1539" s="187"/>
      <c r="I1539" s="186"/>
      <c r="J1539" s="186"/>
      <c r="K1539" s="186"/>
      <c r="L1539" s="186"/>
      <c r="M1539" s="186"/>
      <c r="N1539" s="186"/>
      <c r="O1539" s="186"/>
      <c r="P1539" s="186"/>
      <c r="U1539"/>
    </row>
    <row r="1540" spans="7:21" s="185" customFormat="1" x14ac:dyDescent="0.25">
      <c r="G1540" s="186"/>
      <c r="H1540" s="187"/>
      <c r="I1540" s="186"/>
      <c r="J1540" s="186"/>
      <c r="K1540" s="186"/>
      <c r="L1540" s="186"/>
      <c r="M1540" s="186"/>
      <c r="N1540" s="186"/>
      <c r="O1540" s="186"/>
      <c r="P1540" s="186"/>
      <c r="U1540"/>
    </row>
    <row r="1541" spans="7:21" s="185" customFormat="1" x14ac:dyDescent="0.25">
      <c r="G1541" s="186"/>
      <c r="H1541" s="187"/>
      <c r="I1541" s="186"/>
      <c r="J1541" s="186"/>
      <c r="K1541" s="186"/>
      <c r="L1541" s="186"/>
      <c r="M1541" s="186"/>
      <c r="N1541" s="186"/>
      <c r="O1541" s="186"/>
      <c r="P1541" s="186"/>
      <c r="U1541"/>
    </row>
    <row r="1542" spans="7:21" s="185" customFormat="1" x14ac:dyDescent="0.25">
      <c r="G1542" s="186"/>
      <c r="H1542" s="187"/>
      <c r="I1542" s="186"/>
      <c r="J1542" s="186"/>
      <c r="K1542" s="186"/>
      <c r="L1542" s="186"/>
      <c r="M1542" s="186"/>
      <c r="N1542" s="186"/>
      <c r="O1542" s="186"/>
      <c r="P1542" s="186"/>
      <c r="U1542"/>
    </row>
    <row r="1543" spans="7:21" s="185" customFormat="1" x14ac:dyDescent="0.25">
      <c r="G1543" s="186"/>
      <c r="H1543" s="187"/>
      <c r="I1543" s="186"/>
      <c r="J1543" s="186"/>
      <c r="K1543" s="186"/>
      <c r="L1543" s="186"/>
      <c r="M1543" s="186"/>
      <c r="N1543" s="186"/>
      <c r="O1543" s="186"/>
      <c r="P1543" s="186"/>
      <c r="U1543"/>
    </row>
    <row r="1544" spans="7:21" s="185" customFormat="1" x14ac:dyDescent="0.25">
      <c r="G1544" s="186"/>
      <c r="H1544" s="187"/>
      <c r="I1544" s="186"/>
      <c r="J1544" s="186"/>
      <c r="K1544" s="186"/>
      <c r="L1544" s="186"/>
      <c r="M1544" s="186"/>
      <c r="N1544" s="186"/>
      <c r="O1544" s="186"/>
      <c r="P1544" s="186"/>
      <c r="U1544"/>
    </row>
    <row r="1545" spans="7:21" s="185" customFormat="1" x14ac:dyDescent="0.25">
      <c r="G1545" s="186"/>
      <c r="H1545" s="187"/>
      <c r="I1545" s="186"/>
      <c r="J1545" s="186"/>
      <c r="K1545" s="186"/>
      <c r="L1545" s="186"/>
      <c r="M1545" s="186"/>
      <c r="N1545" s="186"/>
      <c r="O1545" s="186"/>
      <c r="P1545" s="186"/>
      <c r="U1545"/>
    </row>
    <row r="1546" spans="7:21" s="185" customFormat="1" x14ac:dyDescent="0.25">
      <c r="G1546" s="186"/>
      <c r="H1546" s="187"/>
      <c r="I1546" s="186"/>
      <c r="J1546" s="186"/>
      <c r="K1546" s="186"/>
      <c r="L1546" s="186"/>
      <c r="M1546" s="186"/>
      <c r="N1546" s="186"/>
      <c r="O1546" s="186"/>
      <c r="P1546" s="186"/>
      <c r="U1546"/>
    </row>
    <row r="1547" spans="7:21" s="185" customFormat="1" x14ac:dyDescent="0.25">
      <c r="G1547" s="186"/>
      <c r="H1547" s="187"/>
      <c r="I1547" s="186"/>
      <c r="J1547" s="186"/>
      <c r="K1547" s="186"/>
      <c r="L1547" s="186"/>
      <c r="M1547" s="186"/>
      <c r="N1547" s="186"/>
      <c r="O1547" s="186"/>
      <c r="P1547" s="186"/>
      <c r="U1547"/>
    </row>
    <row r="1548" spans="7:21" s="185" customFormat="1" x14ac:dyDescent="0.25">
      <c r="G1548" s="186"/>
      <c r="H1548" s="187"/>
      <c r="I1548" s="186"/>
      <c r="J1548" s="186"/>
      <c r="K1548" s="186"/>
      <c r="L1548" s="186"/>
      <c r="M1548" s="186"/>
      <c r="N1548" s="186"/>
      <c r="O1548" s="186"/>
      <c r="P1548" s="186"/>
      <c r="U1548"/>
    </row>
    <row r="1549" spans="7:21" s="185" customFormat="1" x14ac:dyDescent="0.25">
      <c r="G1549" s="186"/>
      <c r="H1549" s="187"/>
      <c r="I1549" s="186"/>
      <c r="J1549" s="186"/>
      <c r="K1549" s="186"/>
      <c r="L1549" s="186"/>
      <c r="M1549" s="186"/>
      <c r="N1549" s="186"/>
      <c r="O1549" s="186"/>
      <c r="P1549" s="186"/>
      <c r="U1549"/>
    </row>
    <row r="1550" spans="7:21" s="185" customFormat="1" x14ac:dyDescent="0.25">
      <c r="G1550" s="186"/>
      <c r="H1550" s="187"/>
      <c r="I1550" s="186"/>
      <c r="J1550" s="186"/>
      <c r="K1550" s="186"/>
      <c r="L1550" s="186"/>
      <c r="M1550" s="186"/>
      <c r="N1550" s="186"/>
      <c r="O1550" s="186"/>
      <c r="P1550" s="186"/>
      <c r="U1550"/>
    </row>
    <row r="1551" spans="7:21" s="185" customFormat="1" x14ac:dyDescent="0.25">
      <c r="G1551" s="186"/>
      <c r="H1551" s="187"/>
      <c r="I1551" s="186"/>
      <c r="J1551" s="186"/>
      <c r="K1551" s="186"/>
      <c r="L1551" s="186"/>
      <c r="M1551" s="186"/>
      <c r="N1551" s="186"/>
      <c r="O1551" s="186"/>
      <c r="P1551" s="186"/>
      <c r="U1551"/>
    </row>
    <row r="1552" spans="7:21" s="185" customFormat="1" x14ac:dyDescent="0.25">
      <c r="G1552" s="186"/>
      <c r="H1552" s="187"/>
      <c r="I1552" s="186"/>
      <c r="J1552" s="186"/>
      <c r="K1552" s="186"/>
      <c r="L1552" s="186"/>
      <c r="M1552" s="186"/>
      <c r="N1552" s="186"/>
      <c r="O1552" s="186"/>
      <c r="P1552" s="186"/>
      <c r="U1552"/>
    </row>
    <row r="1553" spans="7:21" s="185" customFormat="1" x14ac:dyDescent="0.25">
      <c r="G1553" s="186"/>
      <c r="H1553" s="187"/>
      <c r="I1553" s="186"/>
      <c r="J1553" s="186"/>
      <c r="K1553" s="186"/>
      <c r="L1553" s="186"/>
      <c r="M1553" s="186"/>
      <c r="N1553" s="186"/>
      <c r="O1553" s="186"/>
      <c r="P1553" s="186"/>
      <c r="U1553"/>
    </row>
    <row r="1554" spans="7:21" s="185" customFormat="1" x14ac:dyDescent="0.25">
      <c r="G1554" s="186"/>
      <c r="H1554" s="187"/>
      <c r="I1554" s="186"/>
      <c r="J1554" s="186"/>
      <c r="K1554" s="186"/>
      <c r="L1554" s="186"/>
      <c r="M1554" s="186"/>
      <c r="N1554" s="186"/>
      <c r="O1554" s="186"/>
      <c r="P1554" s="186"/>
      <c r="U1554"/>
    </row>
    <row r="1555" spans="7:21" s="185" customFormat="1" x14ac:dyDescent="0.25">
      <c r="G1555" s="186"/>
      <c r="H1555" s="187"/>
      <c r="I1555" s="186"/>
      <c r="J1555" s="186"/>
      <c r="K1555" s="186"/>
      <c r="L1555" s="186"/>
      <c r="M1555" s="186"/>
      <c r="N1555" s="186"/>
      <c r="O1555" s="186"/>
      <c r="P1555" s="186"/>
      <c r="U1555"/>
    </row>
    <row r="1556" spans="7:21" s="185" customFormat="1" x14ac:dyDescent="0.25">
      <c r="G1556" s="186"/>
      <c r="H1556" s="187"/>
      <c r="I1556" s="186"/>
      <c r="J1556" s="186"/>
      <c r="K1556" s="186"/>
      <c r="L1556" s="186"/>
      <c r="M1556" s="186"/>
      <c r="N1556" s="186"/>
      <c r="O1556" s="186"/>
      <c r="P1556" s="186"/>
      <c r="U1556"/>
    </row>
    <row r="1557" spans="7:21" s="185" customFormat="1" x14ac:dyDescent="0.25">
      <c r="G1557" s="186"/>
      <c r="H1557" s="187"/>
      <c r="I1557" s="186"/>
      <c r="J1557" s="186"/>
      <c r="K1557" s="186"/>
      <c r="L1557" s="186"/>
      <c r="M1557" s="186"/>
      <c r="N1557" s="186"/>
      <c r="O1557" s="186"/>
      <c r="P1557" s="186"/>
      <c r="U1557"/>
    </row>
    <row r="1558" spans="7:21" s="185" customFormat="1" x14ac:dyDescent="0.25">
      <c r="G1558" s="186"/>
      <c r="H1558" s="187"/>
      <c r="I1558" s="186"/>
      <c r="J1558" s="186"/>
      <c r="K1558" s="186"/>
      <c r="L1558" s="186"/>
      <c r="M1558" s="186"/>
      <c r="N1558" s="186"/>
      <c r="O1558" s="186"/>
      <c r="P1558" s="186"/>
      <c r="U1558"/>
    </row>
    <row r="1559" spans="7:21" s="185" customFormat="1" x14ac:dyDescent="0.25">
      <c r="G1559" s="186"/>
      <c r="H1559" s="187"/>
      <c r="I1559" s="186"/>
      <c r="J1559" s="186"/>
      <c r="K1559" s="186"/>
      <c r="L1559" s="186"/>
      <c r="M1559" s="186"/>
      <c r="N1559" s="186"/>
      <c r="O1559" s="186"/>
      <c r="P1559" s="186"/>
      <c r="U1559"/>
    </row>
    <row r="1560" spans="7:21" s="185" customFormat="1" x14ac:dyDescent="0.25">
      <c r="G1560" s="186"/>
      <c r="H1560" s="187"/>
      <c r="I1560" s="186"/>
      <c r="J1560" s="186"/>
      <c r="K1560" s="186"/>
      <c r="L1560" s="186"/>
      <c r="M1560" s="186"/>
      <c r="N1560" s="186"/>
      <c r="O1560" s="186"/>
      <c r="P1560" s="186"/>
      <c r="U1560"/>
    </row>
    <row r="1561" spans="7:21" s="185" customFormat="1" x14ac:dyDescent="0.25">
      <c r="G1561" s="186"/>
      <c r="H1561" s="187"/>
      <c r="I1561" s="186"/>
      <c r="J1561" s="186"/>
      <c r="K1561" s="186"/>
      <c r="L1561" s="186"/>
      <c r="M1561" s="186"/>
      <c r="N1561" s="186"/>
      <c r="O1561" s="186"/>
      <c r="P1561" s="186"/>
      <c r="U1561"/>
    </row>
    <row r="1562" spans="7:21" s="185" customFormat="1" x14ac:dyDescent="0.25">
      <c r="G1562" s="186"/>
      <c r="H1562" s="187"/>
      <c r="I1562" s="186"/>
      <c r="J1562" s="186"/>
      <c r="K1562" s="186"/>
      <c r="L1562" s="186"/>
      <c r="M1562" s="186"/>
      <c r="N1562" s="186"/>
      <c r="O1562" s="186"/>
      <c r="P1562" s="186"/>
      <c r="U1562"/>
    </row>
    <row r="1563" spans="7:21" s="185" customFormat="1" x14ac:dyDescent="0.25">
      <c r="G1563" s="186"/>
      <c r="H1563" s="187"/>
      <c r="I1563" s="186"/>
      <c r="J1563" s="186"/>
      <c r="K1563" s="186"/>
      <c r="L1563" s="186"/>
      <c r="M1563" s="186"/>
      <c r="N1563" s="186"/>
      <c r="O1563" s="186"/>
      <c r="P1563" s="186"/>
      <c r="U1563"/>
    </row>
    <row r="1564" spans="7:21" s="185" customFormat="1" x14ac:dyDescent="0.25">
      <c r="G1564" s="186"/>
      <c r="H1564" s="187"/>
      <c r="I1564" s="186"/>
      <c r="J1564" s="186"/>
      <c r="K1564" s="186"/>
      <c r="L1564" s="186"/>
      <c r="M1564" s="186"/>
      <c r="N1564" s="186"/>
      <c r="O1564" s="186"/>
      <c r="P1564" s="186"/>
      <c r="U1564"/>
    </row>
    <row r="1565" spans="7:21" s="185" customFormat="1" x14ac:dyDescent="0.25">
      <c r="G1565" s="186"/>
      <c r="H1565" s="187"/>
      <c r="I1565" s="186"/>
      <c r="J1565" s="186"/>
      <c r="K1565" s="186"/>
      <c r="L1565" s="186"/>
      <c r="M1565" s="186"/>
      <c r="N1565" s="186"/>
      <c r="O1565" s="186"/>
      <c r="P1565" s="186"/>
      <c r="U1565"/>
    </row>
    <row r="1566" spans="7:21" s="185" customFormat="1" x14ac:dyDescent="0.25">
      <c r="G1566" s="186"/>
      <c r="H1566" s="187"/>
      <c r="I1566" s="186"/>
      <c r="J1566" s="186"/>
      <c r="K1566" s="186"/>
      <c r="L1566" s="186"/>
      <c r="M1566" s="186"/>
      <c r="N1566" s="186"/>
      <c r="O1566" s="186"/>
      <c r="P1566" s="186"/>
      <c r="U1566"/>
    </row>
    <row r="1567" spans="7:21" s="185" customFormat="1" x14ac:dyDescent="0.25">
      <c r="G1567" s="186"/>
      <c r="H1567" s="187"/>
      <c r="I1567" s="186"/>
      <c r="J1567" s="186"/>
      <c r="K1567" s="186"/>
      <c r="L1567" s="186"/>
      <c r="M1567" s="186"/>
      <c r="N1567" s="186"/>
      <c r="O1567" s="186"/>
      <c r="P1567" s="186"/>
      <c r="U1567"/>
    </row>
    <row r="1568" spans="7:21" s="185" customFormat="1" x14ac:dyDescent="0.25">
      <c r="G1568" s="186"/>
      <c r="H1568" s="187"/>
      <c r="I1568" s="186"/>
      <c r="J1568" s="186"/>
      <c r="K1568" s="186"/>
      <c r="L1568" s="186"/>
      <c r="M1568" s="186"/>
      <c r="N1568" s="186"/>
      <c r="O1568" s="186"/>
      <c r="P1568" s="186"/>
      <c r="U1568"/>
    </row>
    <row r="1569" spans="7:21" s="185" customFormat="1" x14ac:dyDescent="0.25">
      <c r="G1569" s="186"/>
      <c r="H1569" s="187"/>
      <c r="I1569" s="186"/>
      <c r="J1569" s="186"/>
      <c r="K1569" s="186"/>
      <c r="L1569" s="186"/>
      <c r="M1569" s="186"/>
      <c r="N1569" s="186"/>
      <c r="O1569" s="186"/>
      <c r="P1569" s="186"/>
      <c r="U1569"/>
    </row>
    <row r="1570" spans="7:21" s="185" customFormat="1" x14ac:dyDescent="0.25">
      <c r="G1570" s="186"/>
      <c r="H1570" s="187"/>
      <c r="I1570" s="186"/>
      <c r="J1570" s="186"/>
      <c r="K1570" s="186"/>
      <c r="L1570" s="186"/>
      <c r="M1570" s="186"/>
      <c r="N1570" s="186"/>
      <c r="O1570" s="186"/>
      <c r="P1570" s="186"/>
      <c r="U1570"/>
    </row>
    <row r="1571" spans="7:21" s="185" customFormat="1" x14ac:dyDescent="0.25">
      <c r="G1571" s="186"/>
      <c r="H1571" s="187"/>
      <c r="I1571" s="186"/>
      <c r="J1571" s="186"/>
      <c r="K1571" s="186"/>
      <c r="L1571" s="186"/>
      <c r="M1571" s="186"/>
      <c r="N1571" s="186"/>
      <c r="O1571" s="186"/>
      <c r="P1571" s="186"/>
      <c r="U1571"/>
    </row>
    <row r="1572" spans="7:21" s="185" customFormat="1" x14ac:dyDescent="0.25">
      <c r="G1572" s="186"/>
      <c r="H1572" s="187"/>
      <c r="I1572" s="186"/>
      <c r="J1572" s="186"/>
      <c r="K1572" s="186"/>
      <c r="L1572" s="186"/>
      <c r="M1572" s="186"/>
      <c r="N1572" s="186"/>
      <c r="O1572" s="186"/>
      <c r="P1572" s="186"/>
      <c r="U1572"/>
    </row>
    <row r="1573" spans="7:21" s="185" customFormat="1" x14ac:dyDescent="0.25">
      <c r="G1573" s="186"/>
      <c r="H1573" s="187"/>
      <c r="I1573" s="186"/>
      <c r="J1573" s="186"/>
      <c r="K1573" s="186"/>
      <c r="L1573" s="186"/>
      <c r="M1573" s="186"/>
      <c r="N1573" s="186"/>
      <c r="O1573" s="186"/>
      <c r="P1573" s="186"/>
      <c r="U1573"/>
    </row>
    <row r="1574" spans="7:21" s="185" customFormat="1" x14ac:dyDescent="0.25">
      <c r="G1574" s="186"/>
      <c r="H1574" s="187"/>
      <c r="I1574" s="186"/>
      <c r="J1574" s="186"/>
      <c r="K1574" s="186"/>
      <c r="L1574" s="186"/>
      <c r="M1574" s="186"/>
      <c r="N1574" s="186"/>
      <c r="O1574" s="186"/>
      <c r="P1574" s="186"/>
      <c r="U1574"/>
    </row>
    <row r="1575" spans="7:21" s="185" customFormat="1" x14ac:dyDescent="0.25">
      <c r="G1575" s="186"/>
      <c r="H1575" s="187"/>
      <c r="I1575" s="186"/>
      <c r="J1575" s="186"/>
      <c r="K1575" s="186"/>
      <c r="L1575" s="186"/>
      <c r="M1575" s="186"/>
      <c r="N1575" s="186"/>
      <c r="O1575" s="186"/>
      <c r="P1575" s="186"/>
      <c r="U1575"/>
    </row>
    <row r="1576" spans="7:21" s="185" customFormat="1" x14ac:dyDescent="0.25">
      <c r="G1576" s="186"/>
      <c r="H1576" s="187"/>
      <c r="I1576" s="186"/>
      <c r="J1576" s="186"/>
      <c r="K1576" s="186"/>
      <c r="L1576" s="186"/>
      <c r="M1576" s="186"/>
      <c r="N1576" s="186"/>
      <c r="O1576" s="186"/>
      <c r="P1576" s="186"/>
      <c r="U1576"/>
    </row>
    <row r="1577" spans="7:21" s="185" customFormat="1" x14ac:dyDescent="0.25">
      <c r="G1577" s="186"/>
      <c r="H1577" s="187"/>
      <c r="I1577" s="186"/>
      <c r="J1577" s="186"/>
      <c r="K1577" s="186"/>
      <c r="L1577" s="186"/>
      <c r="M1577" s="186"/>
      <c r="N1577" s="186"/>
      <c r="O1577" s="186"/>
      <c r="P1577" s="186"/>
      <c r="U1577"/>
    </row>
    <row r="1578" spans="7:21" s="185" customFormat="1" x14ac:dyDescent="0.25">
      <c r="G1578" s="186"/>
      <c r="H1578" s="187"/>
      <c r="I1578" s="186"/>
      <c r="J1578" s="186"/>
      <c r="K1578" s="186"/>
      <c r="L1578" s="186"/>
      <c r="M1578" s="186"/>
      <c r="N1578" s="186"/>
      <c r="O1578" s="186"/>
      <c r="P1578" s="186"/>
      <c r="U1578"/>
    </row>
    <row r="1579" spans="7:21" s="185" customFormat="1" x14ac:dyDescent="0.25">
      <c r="G1579" s="186"/>
      <c r="H1579" s="187"/>
      <c r="I1579" s="186"/>
      <c r="J1579" s="186"/>
      <c r="K1579" s="186"/>
      <c r="L1579" s="186"/>
      <c r="M1579" s="186"/>
      <c r="N1579" s="186"/>
      <c r="O1579" s="186"/>
      <c r="P1579" s="186"/>
      <c r="U1579"/>
    </row>
    <row r="1580" spans="7:21" s="185" customFormat="1" x14ac:dyDescent="0.25">
      <c r="G1580" s="186"/>
      <c r="H1580" s="187"/>
      <c r="I1580" s="186"/>
      <c r="J1580" s="186"/>
      <c r="K1580" s="186"/>
      <c r="L1580" s="186"/>
      <c r="M1580" s="186"/>
      <c r="N1580" s="186"/>
      <c r="O1580" s="186"/>
      <c r="P1580" s="186"/>
      <c r="U1580"/>
    </row>
    <row r="1581" spans="7:21" s="185" customFormat="1" x14ac:dyDescent="0.25">
      <c r="G1581" s="186"/>
      <c r="H1581" s="187"/>
      <c r="I1581" s="186"/>
      <c r="J1581" s="186"/>
      <c r="K1581" s="186"/>
      <c r="L1581" s="186"/>
      <c r="M1581" s="186"/>
      <c r="N1581" s="186"/>
      <c r="O1581" s="186"/>
      <c r="P1581" s="186"/>
      <c r="U1581"/>
    </row>
    <row r="1582" spans="7:21" s="185" customFormat="1" x14ac:dyDescent="0.25">
      <c r="G1582" s="186"/>
      <c r="H1582" s="187"/>
      <c r="I1582" s="186"/>
      <c r="J1582" s="186"/>
      <c r="K1582" s="186"/>
      <c r="L1582" s="186"/>
      <c r="M1582" s="186"/>
      <c r="N1582" s="186"/>
      <c r="O1582" s="186"/>
      <c r="P1582" s="186"/>
      <c r="U1582"/>
    </row>
    <row r="1583" spans="7:21" s="185" customFormat="1" x14ac:dyDescent="0.25">
      <c r="G1583" s="186"/>
      <c r="H1583" s="187"/>
      <c r="I1583" s="186"/>
      <c r="J1583" s="186"/>
      <c r="K1583" s="186"/>
      <c r="L1583" s="186"/>
      <c r="M1583" s="186"/>
      <c r="N1583" s="186"/>
      <c r="O1583" s="186"/>
      <c r="P1583" s="186"/>
      <c r="U1583"/>
    </row>
    <row r="1584" spans="7:21" s="185" customFormat="1" x14ac:dyDescent="0.25">
      <c r="G1584" s="186"/>
      <c r="H1584" s="187"/>
      <c r="I1584" s="186"/>
      <c r="J1584" s="186"/>
      <c r="K1584" s="186"/>
      <c r="L1584" s="186"/>
      <c r="M1584" s="186"/>
      <c r="N1584" s="186"/>
      <c r="O1584" s="186"/>
      <c r="P1584" s="186"/>
      <c r="U1584"/>
    </row>
    <row r="1585" spans="7:21" s="185" customFormat="1" x14ac:dyDescent="0.25">
      <c r="G1585" s="186"/>
      <c r="H1585" s="187"/>
      <c r="I1585" s="186"/>
      <c r="J1585" s="186"/>
      <c r="K1585" s="186"/>
      <c r="L1585" s="186"/>
      <c r="M1585" s="186"/>
      <c r="N1585" s="186"/>
      <c r="O1585" s="186"/>
      <c r="P1585" s="186"/>
      <c r="U1585"/>
    </row>
    <row r="1586" spans="7:21" s="185" customFormat="1" x14ac:dyDescent="0.25">
      <c r="G1586" s="186"/>
      <c r="H1586" s="187"/>
      <c r="I1586" s="186"/>
      <c r="J1586" s="186"/>
      <c r="K1586" s="186"/>
      <c r="L1586" s="186"/>
      <c r="M1586" s="186"/>
      <c r="N1586" s="186"/>
      <c r="O1586" s="186"/>
      <c r="P1586" s="186"/>
      <c r="U1586"/>
    </row>
    <row r="1587" spans="7:21" s="185" customFormat="1" x14ac:dyDescent="0.25">
      <c r="G1587" s="186"/>
      <c r="H1587" s="187"/>
      <c r="I1587" s="186"/>
      <c r="J1587" s="186"/>
      <c r="K1587" s="186"/>
      <c r="L1587" s="186"/>
      <c r="M1587" s="186"/>
      <c r="N1587" s="186"/>
      <c r="O1587" s="186"/>
      <c r="P1587" s="186"/>
      <c r="U1587"/>
    </row>
    <row r="1588" spans="7:21" s="185" customFormat="1" x14ac:dyDescent="0.25">
      <c r="G1588" s="186"/>
      <c r="H1588" s="187"/>
      <c r="I1588" s="186"/>
      <c r="J1588" s="186"/>
      <c r="K1588" s="186"/>
      <c r="L1588" s="186"/>
      <c r="M1588" s="186"/>
      <c r="N1588" s="186"/>
      <c r="O1588" s="186"/>
      <c r="P1588" s="186"/>
      <c r="U1588"/>
    </row>
    <row r="1589" spans="7:21" s="185" customFormat="1" x14ac:dyDescent="0.25">
      <c r="G1589" s="186"/>
      <c r="H1589" s="187"/>
      <c r="I1589" s="186"/>
      <c r="J1589" s="186"/>
      <c r="K1589" s="186"/>
      <c r="L1589" s="186"/>
      <c r="M1589" s="186"/>
      <c r="N1589" s="186"/>
      <c r="O1589" s="186"/>
      <c r="P1589" s="186"/>
      <c r="U1589"/>
    </row>
    <row r="1590" spans="7:21" s="185" customFormat="1" x14ac:dyDescent="0.25">
      <c r="G1590" s="186"/>
      <c r="H1590" s="187"/>
      <c r="I1590" s="186"/>
      <c r="J1590" s="186"/>
      <c r="K1590" s="186"/>
      <c r="L1590" s="186"/>
      <c r="M1590" s="186"/>
      <c r="N1590" s="186"/>
      <c r="O1590" s="186"/>
      <c r="P1590" s="186"/>
      <c r="U1590"/>
    </row>
    <row r="1591" spans="7:21" s="185" customFormat="1" x14ac:dyDescent="0.25">
      <c r="G1591" s="186"/>
      <c r="H1591" s="187"/>
      <c r="I1591" s="186"/>
      <c r="J1591" s="186"/>
      <c r="K1591" s="186"/>
      <c r="L1591" s="186"/>
      <c r="M1591" s="186"/>
      <c r="N1591" s="186"/>
      <c r="O1591" s="186"/>
      <c r="P1591" s="186"/>
      <c r="U1591"/>
    </row>
    <row r="1592" spans="7:21" s="185" customFormat="1" x14ac:dyDescent="0.25">
      <c r="G1592" s="186"/>
      <c r="H1592" s="187"/>
      <c r="I1592" s="186"/>
      <c r="J1592" s="186"/>
      <c r="K1592" s="186"/>
      <c r="L1592" s="186"/>
      <c r="M1592" s="186"/>
      <c r="N1592" s="186"/>
      <c r="O1592" s="186"/>
      <c r="P1592" s="186"/>
      <c r="U1592"/>
    </row>
    <row r="1593" spans="7:21" s="185" customFormat="1" x14ac:dyDescent="0.25">
      <c r="G1593" s="186"/>
      <c r="H1593" s="187"/>
      <c r="I1593" s="186"/>
      <c r="J1593" s="186"/>
      <c r="K1593" s="186"/>
      <c r="L1593" s="186"/>
      <c r="M1593" s="186"/>
      <c r="N1593" s="186"/>
      <c r="O1593" s="186"/>
      <c r="P1593" s="186"/>
      <c r="U1593"/>
    </row>
    <row r="1594" spans="7:21" s="185" customFormat="1" x14ac:dyDescent="0.25">
      <c r="G1594" s="186"/>
      <c r="H1594" s="187"/>
      <c r="I1594" s="186"/>
      <c r="J1594" s="186"/>
      <c r="K1594" s="186"/>
      <c r="L1594" s="186"/>
      <c r="M1594" s="186"/>
      <c r="N1594" s="186"/>
      <c r="O1594" s="186"/>
      <c r="P1594" s="186"/>
      <c r="U1594"/>
    </row>
    <row r="1595" spans="7:21" s="185" customFormat="1" x14ac:dyDescent="0.25">
      <c r="G1595" s="186"/>
      <c r="H1595" s="187"/>
      <c r="I1595" s="186"/>
      <c r="J1595" s="186"/>
      <c r="K1595" s="186"/>
      <c r="L1595" s="186"/>
      <c r="M1595" s="186"/>
      <c r="N1595" s="186"/>
      <c r="O1595" s="186"/>
      <c r="P1595" s="186"/>
      <c r="U1595"/>
    </row>
    <row r="1596" spans="7:21" s="185" customFormat="1" x14ac:dyDescent="0.25">
      <c r="G1596" s="186"/>
      <c r="H1596" s="187"/>
      <c r="I1596" s="186"/>
      <c r="J1596" s="186"/>
      <c r="K1596" s="186"/>
      <c r="L1596" s="186"/>
      <c r="M1596" s="186"/>
      <c r="N1596" s="186"/>
      <c r="O1596" s="186"/>
      <c r="P1596" s="186"/>
      <c r="U1596"/>
    </row>
    <row r="1597" spans="7:21" s="185" customFormat="1" x14ac:dyDescent="0.25">
      <c r="G1597" s="186"/>
      <c r="H1597" s="187"/>
      <c r="I1597" s="186"/>
      <c r="J1597" s="186"/>
      <c r="K1597" s="186"/>
      <c r="L1597" s="186"/>
      <c r="M1597" s="186"/>
      <c r="N1597" s="186"/>
      <c r="O1597" s="186"/>
      <c r="P1597" s="186"/>
      <c r="U1597"/>
    </row>
    <row r="1598" spans="7:21" s="185" customFormat="1" x14ac:dyDescent="0.25">
      <c r="G1598" s="186"/>
      <c r="H1598" s="187"/>
      <c r="I1598" s="186"/>
      <c r="J1598" s="186"/>
      <c r="K1598" s="186"/>
      <c r="L1598" s="186"/>
      <c r="M1598" s="186"/>
      <c r="N1598" s="186"/>
      <c r="O1598" s="186"/>
      <c r="P1598" s="186"/>
      <c r="U1598"/>
    </row>
    <row r="1599" spans="7:21" s="185" customFormat="1" x14ac:dyDescent="0.25">
      <c r="G1599" s="186"/>
      <c r="H1599" s="187"/>
      <c r="I1599" s="186"/>
      <c r="J1599" s="186"/>
      <c r="K1599" s="186"/>
      <c r="L1599" s="186"/>
      <c r="M1599" s="186"/>
      <c r="N1599" s="186"/>
      <c r="O1599" s="186"/>
      <c r="P1599" s="186"/>
      <c r="U1599"/>
    </row>
    <row r="1600" spans="7:21" s="185" customFormat="1" x14ac:dyDescent="0.25">
      <c r="G1600" s="186"/>
      <c r="H1600" s="187"/>
      <c r="I1600" s="186"/>
      <c r="J1600" s="186"/>
      <c r="K1600" s="186"/>
      <c r="L1600" s="186"/>
      <c r="M1600" s="186"/>
      <c r="N1600" s="186"/>
      <c r="O1600" s="186"/>
      <c r="P1600" s="186"/>
      <c r="U1600"/>
    </row>
    <row r="1601" spans="7:21" s="185" customFormat="1" x14ac:dyDescent="0.25">
      <c r="G1601" s="186"/>
      <c r="H1601" s="187"/>
      <c r="I1601" s="186"/>
      <c r="J1601" s="186"/>
      <c r="K1601" s="186"/>
      <c r="L1601" s="186"/>
      <c r="M1601" s="186"/>
      <c r="N1601" s="186"/>
      <c r="O1601" s="186"/>
      <c r="P1601" s="186"/>
      <c r="U1601"/>
    </row>
    <row r="1602" spans="7:21" s="185" customFormat="1" x14ac:dyDescent="0.25">
      <c r="G1602" s="186"/>
      <c r="H1602" s="187"/>
      <c r="I1602" s="186"/>
      <c r="J1602" s="186"/>
      <c r="K1602" s="186"/>
      <c r="L1602" s="186"/>
      <c r="M1602" s="186"/>
      <c r="N1602" s="186"/>
      <c r="O1602" s="186"/>
      <c r="P1602" s="186"/>
      <c r="U1602"/>
    </row>
    <row r="1603" spans="7:21" s="185" customFormat="1" x14ac:dyDescent="0.25">
      <c r="G1603" s="186"/>
      <c r="H1603" s="187"/>
      <c r="I1603" s="186"/>
      <c r="J1603" s="186"/>
      <c r="K1603" s="186"/>
      <c r="L1603" s="186"/>
      <c r="M1603" s="186"/>
      <c r="N1603" s="186"/>
      <c r="O1603" s="186"/>
      <c r="P1603" s="186"/>
      <c r="U1603"/>
    </row>
    <row r="1604" spans="7:21" s="185" customFormat="1" x14ac:dyDescent="0.25">
      <c r="G1604" s="186"/>
      <c r="H1604" s="187"/>
      <c r="I1604" s="186"/>
      <c r="J1604" s="186"/>
      <c r="K1604" s="186"/>
      <c r="L1604" s="186"/>
      <c r="M1604" s="186"/>
      <c r="N1604" s="186"/>
      <c r="O1604" s="186"/>
      <c r="P1604" s="186"/>
      <c r="U1604"/>
    </row>
    <row r="1605" spans="7:21" s="185" customFormat="1" x14ac:dyDescent="0.25">
      <c r="G1605" s="186"/>
      <c r="H1605" s="187"/>
      <c r="I1605" s="186"/>
      <c r="J1605" s="186"/>
      <c r="K1605" s="186"/>
      <c r="L1605" s="186"/>
      <c r="M1605" s="186"/>
      <c r="N1605" s="186"/>
      <c r="O1605" s="186"/>
      <c r="P1605" s="186"/>
      <c r="U1605"/>
    </row>
    <row r="1606" spans="7:21" s="185" customFormat="1" x14ac:dyDescent="0.25">
      <c r="G1606" s="186"/>
      <c r="H1606" s="187"/>
      <c r="I1606" s="186"/>
      <c r="J1606" s="186"/>
      <c r="K1606" s="186"/>
      <c r="L1606" s="186"/>
      <c r="M1606" s="186"/>
      <c r="N1606" s="186"/>
      <c r="O1606" s="186"/>
      <c r="P1606" s="186"/>
      <c r="U1606"/>
    </row>
    <row r="1607" spans="7:21" s="185" customFormat="1" x14ac:dyDescent="0.25">
      <c r="G1607" s="186"/>
      <c r="H1607" s="187"/>
      <c r="I1607" s="186"/>
      <c r="J1607" s="186"/>
      <c r="K1607" s="186"/>
      <c r="L1607" s="186"/>
      <c r="M1607" s="186"/>
      <c r="N1607" s="186"/>
      <c r="O1607" s="186"/>
      <c r="P1607" s="186"/>
      <c r="U1607"/>
    </row>
    <row r="1608" spans="7:21" s="185" customFormat="1" x14ac:dyDescent="0.25">
      <c r="G1608" s="186"/>
      <c r="H1608" s="187"/>
      <c r="I1608" s="186"/>
      <c r="J1608" s="186"/>
      <c r="K1608" s="186"/>
      <c r="L1608" s="186"/>
      <c r="M1608" s="186"/>
      <c r="N1608" s="186"/>
      <c r="O1608" s="186"/>
      <c r="P1608" s="186"/>
      <c r="U1608"/>
    </row>
    <row r="1609" spans="7:21" s="185" customFormat="1" x14ac:dyDescent="0.25">
      <c r="G1609" s="186"/>
      <c r="H1609" s="187"/>
      <c r="I1609" s="186"/>
      <c r="J1609" s="186"/>
      <c r="K1609" s="186"/>
      <c r="L1609" s="186"/>
      <c r="M1609" s="186"/>
      <c r="N1609" s="186"/>
      <c r="O1609" s="186"/>
      <c r="P1609" s="186"/>
      <c r="U1609"/>
    </row>
    <row r="1610" spans="7:21" s="185" customFormat="1" x14ac:dyDescent="0.25">
      <c r="G1610" s="186"/>
      <c r="H1610" s="187"/>
      <c r="I1610" s="186"/>
      <c r="J1610" s="186"/>
      <c r="K1610" s="186"/>
      <c r="L1610" s="186"/>
      <c r="M1610" s="186"/>
      <c r="N1610" s="186"/>
      <c r="O1610" s="186"/>
      <c r="P1610" s="186"/>
      <c r="U1610"/>
    </row>
    <row r="1611" spans="7:21" s="185" customFormat="1" x14ac:dyDescent="0.25">
      <c r="G1611" s="186"/>
      <c r="H1611" s="187"/>
      <c r="I1611" s="186"/>
      <c r="J1611" s="186"/>
      <c r="K1611" s="186"/>
      <c r="L1611" s="186"/>
      <c r="M1611" s="186"/>
      <c r="N1611" s="186"/>
      <c r="O1611" s="186"/>
      <c r="P1611" s="186"/>
      <c r="U1611"/>
    </row>
    <row r="1612" spans="7:21" s="185" customFormat="1" x14ac:dyDescent="0.25">
      <c r="G1612" s="186"/>
      <c r="H1612" s="187"/>
      <c r="I1612" s="186"/>
      <c r="J1612" s="186"/>
      <c r="K1612" s="186"/>
      <c r="L1612" s="186"/>
      <c r="M1612" s="186"/>
      <c r="N1612" s="186"/>
      <c r="O1612" s="186"/>
      <c r="P1612" s="186"/>
      <c r="U1612"/>
    </row>
    <row r="1613" spans="7:21" s="185" customFormat="1" x14ac:dyDescent="0.25">
      <c r="G1613" s="186"/>
      <c r="H1613" s="187"/>
      <c r="I1613" s="186"/>
      <c r="J1613" s="186"/>
      <c r="K1613" s="186"/>
      <c r="L1613" s="186"/>
      <c r="M1613" s="186"/>
      <c r="N1613" s="186"/>
      <c r="O1613" s="186"/>
      <c r="P1613" s="186"/>
      <c r="U1613"/>
    </row>
    <row r="1614" spans="7:21" s="185" customFormat="1" x14ac:dyDescent="0.25">
      <c r="G1614" s="186"/>
      <c r="H1614" s="187"/>
      <c r="I1614" s="186"/>
      <c r="J1614" s="186"/>
      <c r="K1614" s="186"/>
      <c r="L1614" s="186"/>
      <c r="M1614" s="186"/>
      <c r="N1614" s="186"/>
      <c r="O1614" s="186"/>
      <c r="P1614" s="186"/>
      <c r="U1614"/>
    </row>
    <row r="1615" spans="7:21" s="185" customFormat="1" x14ac:dyDescent="0.25">
      <c r="G1615" s="186"/>
      <c r="H1615" s="187"/>
      <c r="I1615" s="186"/>
      <c r="J1615" s="186"/>
      <c r="K1615" s="186"/>
      <c r="L1615" s="186"/>
      <c r="M1615" s="186"/>
      <c r="N1615" s="186"/>
      <c r="O1615" s="186"/>
      <c r="P1615" s="186"/>
      <c r="U1615"/>
    </row>
    <row r="1616" spans="7:21" s="185" customFormat="1" x14ac:dyDescent="0.25">
      <c r="G1616" s="186"/>
      <c r="H1616" s="187"/>
      <c r="I1616" s="186"/>
      <c r="J1616" s="186"/>
      <c r="K1616" s="186"/>
      <c r="L1616" s="186"/>
      <c r="M1616" s="186"/>
      <c r="N1616" s="186"/>
      <c r="O1616" s="186"/>
      <c r="P1616" s="186"/>
      <c r="U1616"/>
    </row>
    <row r="1617" spans="7:21" s="185" customFormat="1" x14ac:dyDescent="0.25">
      <c r="G1617" s="186"/>
      <c r="H1617" s="187"/>
      <c r="I1617" s="186"/>
      <c r="J1617" s="186"/>
      <c r="K1617" s="186"/>
      <c r="L1617" s="186"/>
      <c r="M1617" s="186"/>
      <c r="N1617" s="186"/>
      <c r="O1617" s="186"/>
      <c r="P1617" s="186"/>
      <c r="U1617"/>
    </row>
    <row r="1618" spans="7:21" s="185" customFormat="1" x14ac:dyDescent="0.25">
      <c r="G1618" s="186"/>
      <c r="H1618" s="187"/>
      <c r="I1618" s="186"/>
      <c r="J1618" s="186"/>
      <c r="K1618" s="186"/>
      <c r="L1618" s="186"/>
      <c r="M1618" s="186"/>
      <c r="N1618" s="186"/>
      <c r="O1618" s="186"/>
      <c r="P1618" s="186"/>
      <c r="U1618"/>
    </row>
    <row r="1619" spans="7:21" s="185" customFormat="1" x14ac:dyDescent="0.25">
      <c r="G1619" s="186"/>
      <c r="H1619" s="187"/>
      <c r="I1619" s="186"/>
      <c r="J1619" s="186"/>
      <c r="K1619" s="186"/>
      <c r="L1619" s="186"/>
      <c r="M1619" s="186"/>
      <c r="N1619" s="186"/>
      <c r="O1619" s="186"/>
      <c r="P1619" s="186"/>
      <c r="U1619"/>
    </row>
    <row r="1620" spans="7:21" s="185" customFormat="1" x14ac:dyDescent="0.25">
      <c r="G1620" s="186"/>
      <c r="H1620" s="187"/>
      <c r="I1620" s="186"/>
      <c r="J1620" s="186"/>
      <c r="K1620" s="186"/>
      <c r="L1620" s="186"/>
      <c r="M1620" s="186"/>
      <c r="N1620" s="186"/>
      <c r="O1620" s="186"/>
      <c r="P1620" s="186"/>
      <c r="U1620"/>
    </row>
    <row r="1621" spans="7:21" s="185" customFormat="1" x14ac:dyDescent="0.25">
      <c r="G1621" s="186"/>
      <c r="H1621" s="187"/>
      <c r="I1621" s="186"/>
      <c r="J1621" s="186"/>
      <c r="K1621" s="186"/>
      <c r="L1621" s="186"/>
      <c r="M1621" s="186"/>
      <c r="N1621" s="186"/>
      <c r="O1621" s="186"/>
      <c r="P1621" s="186"/>
      <c r="U1621"/>
    </row>
    <row r="1622" spans="7:21" s="185" customFormat="1" x14ac:dyDescent="0.25">
      <c r="G1622" s="186"/>
      <c r="H1622" s="187"/>
      <c r="I1622" s="186"/>
      <c r="J1622" s="186"/>
      <c r="K1622" s="186"/>
      <c r="L1622" s="186"/>
      <c r="M1622" s="186"/>
      <c r="N1622" s="186"/>
      <c r="O1622" s="186"/>
      <c r="P1622" s="186"/>
      <c r="U1622"/>
    </row>
    <row r="1623" spans="7:21" s="185" customFormat="1" x14ac:dyDescent="0.25">
      <c r="G1623" s="186"/>
      <c r="H1623" s="187"/>
      <c r="I1623" s="186"/>
      <c r="J1623" s="186"/>
      <c r="K1623" s="186"/>
      <c r="L1623" s="186"/>
      <c r="M1623" s="186"/>
      <c r="N1623" s="186"/>
      <c r="O1623" s="186"/>
      <c r="P1623" s="186"/>
      <c r="U1623"/>
    </row>
    <row r="1624" spans="7:21" s="185" customFormat="1" x14ac:dyDescent="0.25">
      <c r="G1624" s="186"/>
      <c r="H1624" s="187"/>
      <c r="I1624" s="186"/>
      <c r="J1624" s="186"/>
      <c r="K1624" s="186"/>
      <c r="L1624" s="186"/>
      <c r="M1624" s="186"/>
      <c r="N1624" s="186"/>
      <c r="O1624" s="186"/>
      <c r="P1624" s="186"/>
      <c r="U1624"/>
    </row>
    <row r="1625" spans="7:21" s="185" customFormat="1" x14ac:dyDescent="0.25">
      <c r="G1625" s="186"/>
      <c r="H1625" s="187"/>
      <c r="I1625" s="186"/>
      <c r="J1625" s="186"/>
      <c r="K1625" s="186"/>
      <c r="L1625" s="186"/>
      <c r="M1625" s="186"/>
      <c r="N1625" s="186"/>
      <c r="O1625" s="186"/>
      <c r="P1625" s="186"/>
      <c r="U1625"/>
    </row>
    <row r="1626" spans="7:21" s="185" customFormat="1" x14ac:dyDescent="0.25">
      <c r="G1626" s="186"/>
      <c r="H1626" s="187"/>
      <c r="I1626" s="186"/>
      <c r="J1626" s="186"/>
      <c r="K1626" s="186"/>
      <c r="L1626" s="186"/>
      <c r="M1626" s="186"/>
      <c r="N1626" s="186"/>
      <c r="O1626" s="186"/>
      <c r="P1626" s="186"/>
      <c r="U1626"/>
    </row>
    <row r="1627" spans="7:21" s="185" customFormat="1" x14ac:dyDescent="0.25">
      <c r="G1627" s="186"/>
      <c r="H1627" s="187"/>
      <c r="I1627" s="186"/>
      <c r="J1627" s="186"/>
      <c r="K1627" s="186"/>
      <c r="L1627" s="186"/>
      <c r="M1627" s="186"/>
      <c r="N1627" s="186"/>
      <c r="O1627" s="186"/>
      <c r="P1627" s="186"/>
      <c r="U1627"/>
    </row>
    <row r="1628" spans="7:21" s="185" customFormat="1" x14ac:dyDescent="0.25">
      <c r="G1628" s="186"/>
      <c r="H1628" s="187"/>
      <c r="I1628" s="186"/>
      <c r="J1628" s="186"/>
      <c r="K1628" s="186"/>
      <c r="L1628" s="186"/>
      <c r="M1628" s="186"/>
      <c r="N1628" s="186"/>
      <c r="O1628" s="186"/>
      <c r="P1628" s="186"/>
      <c r="U1628"/>
    </row>
    <row r="1629" spans="7:21" s="185" customFormat="1" x14ac:dyDescent="0.25">
      <c r="G1629" s="186"/>
      <c r="H1629" s="187"/>
      <c r="I1629" s="186"/>
      <c r="J1629" s="186"/>
      <c r="K1629" s="186"/>
      <c r="L1629" s="186"/>
      <c r="M1629" s="186"/>
      <c r="N1629" s="186"/>
      <c r="O1629" s="186"/>
      <c r="P1629" s="186"/>
      <c r="U1629"/>
    </row>
    <row r="1630" spans="7:21" s="185" customFormat="1" x14ac:dyDescent="0.25">
      <c r="G1630" s="186"/>
      <c r="H1630" s="187"/>
      <c r="I1630" s="186"/>
      <c r="J1630" s="186"/>
      <c r="K1630" s="186"/>
      <c r="L1630" s="186"/>
      <c r="M1630" s="186"/>
      <c r="N1630" s="186"/>
      <c r="O1630" s="186"/>
      <c r="P1630" s="186"/>
      <c r="U1630"/>
    </row>
    <row r="1631" spans="7:21" s="185" customFormat="1" x14ac:dyDescent="0.25">
      <c r="G1631" s="186"/>
      <c r="H1631" s="187"/>
      <c r="I1631" s="186"/>
      <c r="J1631" s="186"/>
      <c r="K1631" s="186"/>
      <c r="L1631" s="186"/>
      <c r="M1631" s="186"/>
      <c r="N1631" s="186"/>
      <c r="O1631" s="186"/>
      <c r="P1631" s="186"/>
      <c r="U1631"/>
    </row>
    <row r="1632" spans="7:21" s="185" customFormat="1" x14ac:dyDescent="0.25">
      <c r="G1632" s="186"/>
      <c r="H1632" s="187"/>
      <c r="I1632" s="186"/>
      <c r="J1632" s="186"/>
      <c r="K1632" s="186"/>
      <c r="L1632" s="186"/>
      <c r="M1632" s="186"/>
      <c r="N1632" s="186"/>
      <c r="O1632" s="186"/>
      <c r="P1632" s="186"/>
      <c r="U1632"/>
    </row>
    <row r="1633" spans="7:21" s="185" customFormat="1" x14ac:dyDescent="0.25">
      <c r="G1633" s="186"/>
      <c r="H1633" s="187"/>
      <c r="I1633" s="186"/>
      <c r="J1633" s="186"/>
      <c r="K1633" s="186"/>
      <c r="L1633" s="186"/>
      <c r="M1633" s="186"/>
      <c r="N1633" s="186"/>
      <c r="O1633" s="186"/>
      <c r="P1633" s="186"/>
      <c r="U1633"/>
    </row>
    <row r="1634" spans="7:21" s="185" customFormat="1" x14ac:dyDescent="0.25">
      <c r="G1634" s="186"/>
      <c r="H1634" s="187"/>
      <c r="I1634" s="186"/>
      <c r="J1634" s="186"/>
      <c r="K1634" s="186"/>
      <c r="L1634" s="186"/>
      <c r="M1634" s="186"/>
      <c r="N1634" s="186"/>
      <c r="O1634" s="186"/>
      <c r="P1634" s="186"/>
      <c r="U1634"/>
    </row>
    <row r="1635" spans="7:21" s="185" customFormat="1" x14ac:dyDescent="0.25">
      <c r="G1635" s="186"/>
      <c r="H1635" s="187"/>
      <c r="I1635" s="186"/>
      <c r="J1635" s="186"/>
      <c r="K1635" s="186"/>
      <c r="L1635" s="186"/>
      <c r="M1635" s="186"/>
      <c r="N1635" s="186"/>
      <c r="O1635" s="186"/>
      <c r="P1635" s="186"/>
      <c r="U1635"/>
    </row>
    <row r="1636" spans="7:21" s="185" customFormat="1" x14ac:dyDescent="0.25">
      <c r="G1636" s="186"/>
      <c r="H1636" s="187"/>
      <c r="I1636" s="186"/>
      <c r="J1636" s="186"/>
      <c r="K1636" s="186"/>
      <c r="L1636" s="186"/>
      <c r="M1636" s="186"/>
      <c r="N1636" s="186"/>
      <c r="O1636" s="186"/>
      <c r="P1636" s="186"/>
      <c r="U1636"/>
    </row>
    <row r="1637" spans="7:21" s="185" customFormat="1" x14ac:dyDescent="0.25">
      <c r="G1637" s="186"/>
      <c r="H1637" s="187"/>
      <c r="I1637" s="186"/>
      <c r="J1637" s="186"/>
      <c r="K1637" s="186"/>
      <c r="L1637" s="186"/>
      <c r="M1637" s="186"/>
      <c r="N1637" s="186"/>
      <c r="O1637" s="186"/>
      <c r="P1637" s="186"/>
      <c r="U1637"/>
    </row>
    <row r="1638" spans="7:21" s="185" customFormat="1" x14ac:dyDescent="0.25">
      <c r="G1638" s="186"/>
      <c r="H1638" s="187"/>
      <c r="I1638" s="186"/>
      <c r="J1638" s="186"/>
      <c r="K1638" s="186"/>
      <c r="L1638" s="186"/>
      <c r="M1638" s="186"/>
      <c r="N1638" s="186"/>
      <c r="O1638" s="186"/>
      <c r="P1638" s="186"/>
      <c r="U1638"/>
    </row>
    <row r="1639" spans="7:21" s="185" customFormat="1" x14ac:dyDescent="0.25">
      <c r="G1639" s="186"/>
      <c r="H1639" s="187"/>
      <c r="I1639" s="186"/>
      <c r="J1639" s="186"/>
      <c r="K1639" s="186"/>
      <c r="L1639" s="186"/>
      <c r="M1639" s="186"/>
      <c r="N1639" s="186"/>
      <c r="O1639" s="186"/>
      <c r="P1639" s="186"/>
      <c r="U1639"/>
    </row>
    <row r="1640" spans="7:21" s="185" customFormat="1" x14ac:dyDescent="0.25">
      <c r="G1640" s="186"/>
      <c r="H1640" s="187"/>
      <c r="I1640" s="186"/>
      <c r="J1640" s="186"/>
      <c r="K1640" s="186"/>
      <c r="L1640" s="186"/>
      <c r="M1640" s="186"/>
      <c r="N1640" s="186"/>
      <c r="O1640" s="186"/>
      <c r="P1640" s="186"/>
      <c r="U1640"/>
    </row>
    <row r="1641" spans="7:21" s="185" customFormat="1" x14ac:dyDescent="0.25">
      <c r="G1641" s="186"/>
      <c r="H1641" s="187"/>
      <c r="I1641" s="186"/>
      <c r="J1641" s="186"/>
      <c r="K1641" s="186"/>
      <c r="L1641" s="186"/>
      <c r="M1641" s="186"/>
      <c r="N1641" s="186"/>
      <c r="O1641" s="186"/>
      <c r="P1641" s="186"/>
      <c r="U1641"/>
    </row>
    <row r="1642" spans="7:21" s="185" customFormat="1" x14ac:dyDescent="0.25">
      <c r="G1642" s="186"/>
      <c r="H1642" s="187"/>
      <c r="I1642" s="186"/>
      <c r="J1642" s="186"/>
      <c r="K1642" s="186"/>
      <c r="L1642" s="186"/>
      <c r="M1642" s="186"/>
      <c r="N1642" s="186"/>
      <c r="O1642" s="186"/>
      <c r="P1642" s="186"/>
      <c r="U1642"/>
    </row>
    <row r="1643" spans="7:21" s="185" customFormat="1" x14ac:dyDescent="0.25">
      <c r="G1643" s="186"/>
      <c r="H1643" s="187"/>
      <c r="I1643" s="186"/>
      <c r="J1643" s="186"/>
      <c r="K1643" s="186"/>
      <c r="L1643" s="186"/>
      <c r="M1643" s="186"/>
      <c r="N1643" s="186"/>
      <c r="O1643" s="186"/>
      <c r="P1643" s="186"/>
      <c r="U1643"/>
    </row>
    <row r="1644" spans="7:21" s="185" customFormat="1" x14ac:dyDescent="0.25">
      <c r="G1644" s="186"/>
      <c r="H1644" s="187"/>
      <c r="I1644" s="186"/>
      <c r="J1644" s="186"/>
      <c r="K1644" s="186"/>
      <c r="L1644" s="186"/>
      <c r="M1644" s="186"/>
      <c r="N1644" s="186"/>
      <c r="O1644" s="186"/>
      <c r="P1644" s="186"/>
      <c r="U1644"/>
    </row>
    <row r="1645" spans="7:21" s="185" customFormat="1" x14ac:dyDescent="0.25">
      <c r="G1645" s="186"/>
      <c r="H1645" s="187"/>
      <c r="I1645" s="186"/>
      <c r="J1645" s="186"/>
      <c r="K1645" s="186"/>
      <c r="L1645" s="186"/>
      <c r="M1645" s="186"/>
      <c r="N1645" s="186"/>
      <c r="O1645" s="186"/>
      <c r="P1645" s="186"/>
      <c r="U1645"/>
    </row>
    <row r="1646" spans="7:21" s="185" customFormat="1" x14ac:dyDescent="0.25">
      <c r="G1646" s="186"/>
      <c r="H1646" s="187"/>
      <c r="I1646" s="186"/>
      <c r="J1646" s="186"/>
      <c r="K1646" s="186"/>
      <c r="L1646" s="186"/>
      <c r="M1646" s="186"/>
      <c r="N1646" s="186"/>
      <c r="O1646" s="186"/>
      <c r="P1646" s="186"/>
      <c r="U1646"/>
    </row>
    <row r="1647" spans="7:21" s="185" customFormat="1" x14ac:dyDescent="0.25">
      <c r="G1647" s="186"/>
      <c r="H1647" s="187"/>
      <c r="I1647" s="186"/>
      <c r="J1647" s="186"/>
      <c r="K1647" s="186"/>
      <c r="L1647" s="186"/>
      <c r="M1647" s="186"/>
      <c r="N1647" s="186"/>
      <c r="O1647" s="186"/>
      <c r="P1647" s="186"/>
      <c r="U1647"/>
    </row>
    <row r="1648" spans="7:21" s="185" customFormat="1" x14ac:dyDescent="0.25">
      <c r="G1648" s="186"/>
      <c r="H1648" s="187"/>
      <c r="I1648" s="186"/>
      <c r="J1648" s="186"/>
      <c r="K1648" s="186"/>
      <c r="L1648" s="186"/>
      <c r="M1648" s="186"/>
      <c r="N1648" s="186"/>
      <c r="O1648" s="186"/>
      <c r="P1648" s="186"/>
      <c r="U1648"/>
    </row>
    <row r="1649" spans="7:21" s="185" customFormat="1" x14ac:dyDescent="0.25">
      <c r="G1649" s="186"/>
      <c r="H1649" s="187"/>
      <c r="I1649" s="186"/>
      <c r="J1649" s="186"/>
      <c r="K1649" s="186"/>
      <c r="L1649" s="186"/>
      <c r="M1649" s="186"/>
      <c r="N1649" s="186"/>
      <c r="O1649" s="186"/>
      <c r="P1649" s="186"/>
      <c r="U1649"/>
    </row>
    <row r="1650" spans="7:21" s="185" customFormat="1" x14ac:dyDescent="0.25">
      <c r="G1650" s="186"/>
      <c r="H1650" s="187"/>
      <c r="I1650" s="186"/>
      <c r="J1650" s="186"/>
      <c r="K1650" s="186"/>
      <c r="L1650" s="186"/>
      <c r="M1650" s="186"/>
      <c r="N1650" s="186"/>
      <c r="O1650" s="186"/>
      <c r="P1650" s="186"/>
      <c r="U1650"/>
    </row>
    <row r="1651" spans="7:21" s="185" customFormat="1" x14ac:dyDescent="0.25">
      <c r="G1651" s="186"/>
      <c r="H1651" s="187"/>
      <c r="I1651" s="186"/>
      <c r="J1651" s="186"/>
      <c r="K1651" s="186"/>
      <c r="L1651" s="186"/>
      <c r="M1651" s="186"/>
      <c r="N1651" s="186"/>
      <c r="O1651" s="186"/>
      <c r="P1651" s="186"/>
      <c r="U1651"/>
    </row>
    <row r="1652" spans="7:21" s="185" customFormat="1" x14ac:dyDescent="0.25">
      <c r="G1652" s="186"/>
      <c r="H1652" s="187"/>
      <c r="I1652" s="186"/>
      <c r="J1652" s="186"/>
      <c r="K1652" s="186"/>
      <c r="L1652" s="186"/>
      <c r="M1652" s="186"/>
      <c r="N1652" s="186"/>
      <c r="O1652" s="186"/>
      <c r="P1652" s="186"/>
      <c r="U1652"/>
    </row>
    <row r="1653" spans="7:21" s="185" customFormat="1" x14ac:dyDescent="0.25">
      <c r="G1653" s="186"/>
      <c r="H1653" s="187"/>
      <c r="I1653" s="186"/>
      <c r="J1653" s="186"/>
      <c r="K1653" s="186"/>
      <c r="L1653" s="186"/>
      <c r="M1653" s="186"/>
      <c r="N1653" s="186"/>
      <c r="O1653" s="186"/>
      <c r="P1653" s="186"/>
      <c r="U1653"/>
    </row>
    <row r="1654" spans="7:21" s="185" customFormat="1" x14ac:dyDescent="0.25">
      <c r="G1654" s="186"/>
      <c r="H1654" s="187"/>
      <c r="I1654" s="186"/>
      <c r="J1654" s="186"/>
      <c r="K1654" s="186"/>
      <c r="L1654" s="186"/>
      <c r="M1654" s="186"/>
      <c r="N1654" s="186"/>
      <c r="O1654" s="186"/>
      <c r="P1654" s="186"/>
      <c r="U1654"/>
    </row>
    <row r="1655" spans="7:21" s="185" customFormat="1" x14ac:dyDescent="0.25">
      <c r="G1655" s="186"/>
      <c r="H1655" s="187"/>
      <c r="I1655" s="186"/>
      <c r="J1655" s="186"/>
      <c r="K1655" s="186"/>
      <c r="L1655" s="186"/>
      <c r="M1655" s="186"/>
      <c r="N1655" s="186"/>
      <c r="O1655" s="186"/>
      <c r="P1655" s="186"/>
      <c r="U1655"/>
    </row>
    <row r="1656" spans="7:21" s="185" customFormat="1" x14ac:dyDescent="0.25">
      <c r="G1656" s="186"/>
      <c r="H1656" s="187"/>
      <c r="I1656" s="186"/>
      <c r="J1656" s="186"/>
      <c r="K1656" s="186"/>
      <c r="L1656" s="186"/>
      <c r="M1656" s="186"/>
      <c r="N1656" s="186"/>
      <c r="O1656" s="186"/>
      <c r="P1656" s="186"/>
      <c r="U1656"/>
    </row>
    <row r="1657" spans="7:21" s="185" customFormat="1" x14ac:dyDescent="0.25">
      <c r="G1657" s="186"/>
      <c r="H1657" s="187"/>
      <c r="I1657" s="186"/>
      <c r="J1657" s="186"/>
      <c r="K1657" s="186"/>
      <c r="L1657" s="186"/>
      <c r="M1657" s="186"/>
      <c r="N1657" s="186"/>
      <c r="O1657" s="186"/>
      <c r="P1657" s="186"/>
      <c r="U1657"/>
    </row>
    <row r="1658" spans="7:21" s="185" customFormat="1" x14ac:dyDescent="0.25">
      <c r="G1658" s="186"/>
      <c r="H1658" s="187"/>
      <c r="I1658" s="186"/>
      <c r="J1658" s="186"/>
      <c r="K1658" s="186"/>
      <c r="L1658" s="186"/>
      <c r="M1658" s="186"/>
      <c r="N1658" s="186"/>
      <c r="O1658" s="186"/>
      <c r="P1658" s="186"/>
      <c r="U1658"/>
    </row>
    <row r="1659" spans="7:21" s="185" customFormat="1" x14ac:dyDescent="0.25">
      <c r="G1659" s="186"/>
      <c r="H1659" s="187"/>
      <c r="I1659" s="186"/>
      <c r="J1659" s="186"/>
      <c r="K1659" s="186"/>
      <c r="L1659" s="186"/>
      <c r="M1659" s="186"/>
      <c r="N1659" s="186"/>
      <c r="O1659" s="186"/>
      <c r="P1659" s="186"/>
      <c r="U1659"/>
    </row>
    <row r="1660" spans="7:21" s="185" customFormat="1" x14ac:dyDescent="0.25">
      <c r="G1660" s="186"/>
      <c r="H1660" s="187"/>
      <c r="I1660" s="186"/>
      <c r="J1660" s="186"/>
      <c r="K1660" s="186"/>
      <c r="L1660" s="186"/>
      <c r="M1660" s="186"/>
      <c r="N1660" s="186"/>
      <c r="O1660" s="186"/>
      <c r="P1660" s="186"/>
      <c r="U1660"/>
    </row>
    <row r="1661" spans="7:21" s="185" customFormat="1" x14ac:dyDescent="0.25">
      <c r="G1661" s="186"/>
      <c r="H1661" s="187"/>
      <c r="I1661" s="186"/>
      <c r="J1661" s="186"/>
      <c r="K1661" s="186"/>
      <c r="L1661" s="186"/>
      <c r="M1661" s="186"/>
      <c r="N1661" s="186"/>
      <c r="O1661" s="186"/>
      <c r="P1661" s="186"/>
      <c r="U1661"/>
    </row>
    <row r="1662" spans="7:21" s="185" customFormat="1" x14ac:dyDescent="0.25">
      <c r="G1662" s="186"/>
      <c r="H1662" s="187"/>
      <c r="I1662" s="186"/>
      <c r="J1662" s="186"/>
      <c r="K1662" s="186"/>
      <c r="L1662" s="186"/>
      <c r="M1662" s="186"/>
      <c r="N1662" s="186"/>
      <c r="O1662" s="186"/>
      <c r="P1662" s="186"/>
      <c r="U1662"/>
    </row>
    <row r="1663" spans="7:21" s="185" customFormat="1" x14ac:dyDescent="0.25">
      <c r="G1663" s="186"/>
      <c r="H1663" s="187"/>
      <c r="I1663" s="186"/>
      <c r="J1663" s="186"/>
      <c r="K1663" s="186"/>
      <c r="L1663" s="186"/>
      <c r="M1663" s="186"/>
      <c r="N1663" s="186"/>
      <c r="O1663" s="186"/>
      <c r="P1663" s="186"/>
      <c r="U1663"/>
    </row>
    <row r="1664" spans="7:21" s="185" customFormat="1" x14ac:dyDescent="0.25">
      <c r="G1664" s="186"/>
      <c r="H1664" s="187"/>
      <c r="I1664" s="186"/>
      <c r="J1664" s="186"/>
      <c r="K1664" s="186"/>
      <c r="L1664" s="186"/>
      <c r="M1664" s="186"/>
      <c r="N1664" s="186"/>
      <c r="O1664" s="186"/>
      <c r="P1664" s="186"/>
      <c r="U1664"/>
    </row>
    <row r="1665" spans="7:21" s="185" customFormat="1" x14ac:dyDescent="0.25">
      <c r="G1665" s="186"/>
      <c r="H1665" s="187"/>
      <c r="I1665" s="186"/>
      <c r="J1665" s="186"/>
      <c r="K1665" s="186"/>
      <c r="L1665" s="186"/>
      <c r="M1665" s="186"/>
      <c r="N1665" s="186"/>
      <c r="O1665" s="186"/>
      <c r="P1665" s="186"/>
      <c r="U1665"/>
    </row>
    <row r="1666" spans="7:21" s="185" customFormat="1" x14ac:dyDescent="0.25">
      <c r="G1666" s="186"/>
      <c r="H1666" s="187"/>
      <c r="I1666" s="186"/>
      <c r="J1666" s="186"/>
      <c r="K1666" s="186"/>
      <c r="L1666" s="186"/>
      <c r="M1666" s="186"/>
      <c r="N1666" s="186"/>
      <c r="O1666" s="186"/>
      <c r="P1666" s="186"/>
      <c r="U1666"/>
    </row>
    <row r="1667" spans="7:21" s="185" customFormat="1" x14ac:dyDescent="0.25">
      <c r="G1667" s="186"/>
      <c r="H1667" s="187"/>
      <c r="I1667" s="186"/>
      <c r="J1667" s="186"/>
      <c r="K1667" s="186"/>
      <c r="L1667" s="186"/>
      <c r="M1667" s="186"/>
      <c r="N1667" s="186"/>
      <c r="O1667" s="186"/>
      <c r="P1667" s="186"/>
      <c r="U1667"/>
    </row>
    <row r="1668" spans="7:21" s="185" customFormat="1" x14ac:dyDescent="0.25">
      <c r="G1668" s="186"/>
      <c r="H1668" s="187"/>
      <c r="I1668" s="186"/>
      <c r="J1668" s="186"/>
      <c r="K1668" s="186"/>
      <c r="L1668" s="186"/>
      <c r="M1668" s="186"/>
      <c r="N1668" s="186"/>
      <c r="O1668" s="186"/>
      <c r="P1668" s="186"/>
      <c r="U1668"/>
    </row>
    <row r="1669" spans="7:21" s="185" customFormat="1" x14ac:dyDescent="0.25">
      <c r="G1669" s="186"/>
      <c r="H1669" s="187"/>
      <c r="I1669" s="186"/>
      <c r="J1669" s="186"/>
      <c r="K1669" s="186"/>
      <c r="L1669" s="186"/>
      <c r="M1669" s="186"/>
      <c r="N1669" s="186"/>
      <c r="O1669" s="186"/>
      <c r="P1669" s="186"/>
      <c r="U1669"/>
    </row>
    <row r="1670" spans="7:21" s="185" customFormat="1" x14ac:dyDescent="0.25">
      <c r="G1670" s="186"/>
      <c r="H1670" s="187"/>
      <c r="I1670" s="186"/>
      <c r="J1670" s="186"/>
      <c r="K1670" s="186"/>
      <c r="L1670" s="186"/>
      <c r="M1670" s="186"/>
      <c r="N1670" s="186"/>
      <c r="O1670" s="186"/>
      <c r="P1670" s="186"/>
      <c r="U1670"/>
    </row>
    <row r="1671" spans="7:21" s="185" customFormat="1" x14ac:dyDescent="0.25">
      <c r="G1671" s="186"/>
      <c r="H1671" s="187"/>
      <c r="I1671" s="186"/>
      <c r="J1671" s="186"/>
      <c r="K1671" s="186"/>
      <c r="L1671" s="186"/>
      <c r="M1671" s="186"/>
      <c r="N1671" s="186"/>
      <c r="O1671" s="186"/>
      <c r="P1671" s="186"/>
      <c r="U1671"/>
    </row>
    <row r="1672" spans="7:21" s="185" customFormat="1" x14ac:dyDescent="0.25">
      <c r="G1672" s="186"/>
      <c r="H1672" s="187"/>
      <c r="I1672" s="186"/>
      <c r="J1672" s="186"/>
      <c r="K1672" s="186"/>
      <c r="L1672" s="186"/>
      <c r="M1672" s="186"/>
      <c r="N1672" s="186"/>
      <c r="O1672" s="186"/>
      <c r="P1672" s="186"/>
      <c r="U1672"/>
    </row>
    <row r="1673" spans="7:21" s="185" customFormat="1" x14ac:dyDescent="0.25">
      <c r="G1673" s="186"/>
      <c r="H1673" s="187"/>
      <c r="I1673" s="186"/>
      <c r="J1673" s="186"/>
      <c r="K1673" s="186"/>
      <c r="L1673" s="186"/>
      <c r="M1673" s="186"/>
      <c r="N1673" s="186"/>
      <c r="O1673" s="186"/>
      <c r="P1673" s="186"/>
      <c r="U1673"/>
    </row>
    <row r="1674" spans="7:21" s="185" customFormat="1" x14ac:dyDescent="0.25">
      <c r="G1674" s="186"/>
      <c r="H1674" s="187"/>
      <c r="I1674" s="186"/>
      <c r="J1674" s="186"/>
      <c r="K1674" s="186"/>
      <c r="L1674" s="186"/>
      <c r="M1674" s="186"/>
      <c r="N1674" s="186"/>
      <c r="O1674" s="186"/>
      <c r="P1674" s="186"/>
      <c r="U1674"/>
    </row>
    <row r="1675" spans="7:21" s="185" customFormat="1" x14ac:dyDescent="0.25">
      <c r="G1675" s="186"/>
      <c r="H1675" s="187"/>
      <c r="I1675" s="186"/>
      <c r="J1675" s="186"/>
      <c r="K1675" s="186"/>
      <c r="L1675" s="186"/>
      <c r="M1675" s="186"/>
      <c r="N1675" s="186"/>
      <c r="O1675" s="186"/>
      <c r="P1675" s="186"/>
      <c r="U1675"/>
    </row>
    <row r="1676" spans="7:21" s="185" customFormat="1" x14ac:dyDescent="0.25">
      <c r="G1676" s="186"/>
      <c r="H1676" s="187"/>
      <c r="I1676" s="186"/>
      <c r="J1676" s="186"/>
      <c r="K1676" s="186"/>
      <c r="L1676" s="186"/>
      <c r="M1676" s="186"/>
      <c r="N1676" s="186"/>
      <c r="O1676" s="186"/>
      <c r="P1676" s="186"/>
      <c r="U1676"/>
    </row>
    <row r="1677" spans="7:21" s="185" customFormat="1" x14ac:dyDescent="0.25">
      <c r="G1677" s="186"/>
      <c r="H1677" s="187"/>
      <c r="I1677" s="186"/>
      <c r="J1677" s="186"/>
      <c r="K1677" s="186"/>
      <c r="L1677" s="186"/>
      <c r="M1677" s="186"/>
      <c r="N1677" s="186"/>
      <c r="O1677" s="186"/>
      <c r="P1677" s="186"/>
      <c r="U1677"/>
    </row>
    <row r="1678" spans="7:21" s="185" customFormat="1" x14ac:dyDescent="0.25">
      <c r="G1678" s="186"/>
      <c r="H1678" s="187"/>
      <c r="I1678" s="186"/>
      <c r="J1678" s="186"/>
      <c r="K1678" s="186"/>
      <c r="L1678" s="186"/>
      <c r="M1678" s="186"/>
      <c r="N1678" s="186"/>
      <c r="O1678" s="186"/>
      <c r="P1678" s="186"/>
      <c r="U1678"/>
    </row>
    <row r="1679" spans="7:21" s="185" customFormat="1" x14ac:dyDescent="0.25">
      <c r="G1679" s="186"/>
      <c r="H1679" s="187"/>
      <c r="I1679" s="186"/>
      <c r="J1679" s="186"/>
      <c r="K1679" s="186"/>
      <c r="L1679" s="186"/>
      <c r="M1679" s="186"/>
      <c r="N1679" s="186"/>
      <c r="O1679" s="186"/>
      <c r="P1679" s="186"/>
      <c r="U1679"/>
    </row>
    <row r="1680" spans="7:21" s="185" customFormat="1" x14ac:dyDescent="0.25">
      <c r="G1680" s="186"/>
      <c r="H1680" s="187"/>
      <c r="I1680" s="186"/>
      <c r="J1680" s="186"/>
      <c r="K1680" s="186"/>
      <c r="L1680" s="186"/>
      <c r="M1680" s="186"/>
      <c r="N1680" s="186"/>
      <c r="O1680" s="186"/>
      <c r="P1680" s="186"/>
      <c r="U1680"/>
    </row>
    <row r="1681" spans="7:21" s="185" customFormat="1" x14ac:dyDescent="0.25">
      <c r="G1681" s="186"/>
      <c r="H1681" s="187"/>
      <c r="I1681" s="186"/>
      <c r="J1681" s="186"/>
      <c r="K1681" s="186"/>
      <c r="L1681" s="186"/>
      <c r="M1681" s="186"/>
      <c r="N1681" s="186"/>
      <c r="O1681" s="186"/>
      <c r="P1681" s="186"/>
      <c r="U1681"/>
    </row>
    <row r="1682" spans="7:21" s="185" customFormat="1" x14ac:dyDescent="0.25">
      <c r="G1682" s="186"/>
      <c r="H1682" s="187"/>
      <c r="I1682" s="186"/>
      <c r="J1682" s="186"/>
      <c r="K1682" s="186"/>
      <c r="L1682" s="186"/>
      <c r="M1682" s="186"/>
      <c r="N1682" s="186"/>
      <c r="O1682" s="186"/>
      <c r="P1682" s="186"/>
      <c r="U1682"/>
    </row>
    <row r="1683" spans="7:21" s="185" customFormat="1" x14ac:dyDescent="0.25">
      <c r="G1683" s="186"/>
      <c r="H1683" s="187"/>
      <c r="I1683" s="186"/>
      <c r="J1683" s="186"/>
      <c r="K1683" s="186"/>
      <c r="L1683" s="186"/>
      <c r="M1683" s="186"/>
      <c r="N1683" s="186"/>
      <c r="O1683" s="186"/>
      <c r="P1683" s="186"/>
      <c r="U1683"/>
    </row>
    <row r="1684" spans="7:21" s="185" customFormat="1" x14ac:dyDescent="0.25">
      <c r="G1684" s="186"/>
      <c r="H1684" s="187"/>
      <c r="I1684" s="186"/>
      <c r="J1684" s="186"/>
      <c r="K1684" s="186"/>
      <c r="L1684" s="186"/>
      <c r="M1684" s="186"/>
      <c r="N1684" s="186"/>
      <c r="O1684" s="186"/>
      <c r="P1684" s="186"/>
      <c r="U1684"/>
    </row>
    <row r="1685" spans="7:21" s="185" customFormat="1" x14ac:dyDescent="0.25">
      <c r="G1685" s="186"/>
      <c r="H1685" s="187"/>
      <c r="I1685" s="186"/>
      <c r="J1685" s="186"/>
      <c r="K1685" s="186"/>
      <c r="L1685" s="186"/>
      <c r="M1685" s="186"/>
      <c r="N1685" s="186"/>
      <c r="O1685" s="186"/>
      <c r="P1685" s="186"/>
      <c r="U1685"/>
    </row>
    <row r="1686" spans="7:21" s="185" customFormat="1" x14ac:dyDescent="0.25">
      <c r="G1686" s="186"/>
      <c r="H1686" s="187"/>
      <c r="I1686" s="186"/>
      <c r="J1686" s="186"/>
      <c r="K1686" s="186"/>
      <c r="L1686" s="186"/>
      <c r="M1686" s="186"/>
      <c r="N1686" s="186"/>
      <c r="O1686" s="186"/>
      <c r="P1686" s="186"/>
      <c r="U1686"/>
    </row>
    <row r="1687" spans="7:21" s="185" customFormat="1" x14ac:dyDescent="0.25">
      <c r="G1687" s="186"/>
      <c r="H1687" s="187"/>
      <c r="I1687" s="186"/>
      <c r="J1687" s="186"/>
      <c r="K1687" s="186"/>
      <c r="L1687" s="186"/>
      <c r="M1687" s="186"/>
      <c r="N1687" s="186"/>
      <c r="O1687" s="186"/>
      <c r="P1687" s="186"/>
      <c r="U1687"/>
    </row>
    <row r="1688" spans="7:21" s="185" customFormat="1" x14ac:dyDescent="0.25">
      <c r="G1688" s="186"/>
      <c r="H1688" s="187"/>
      <c r="I1688" s="186"/>
      <c r="J1688" s="186"/>
      <c r="K1688" s="186"/>
      <c r="L1688" s="186"/>
      <c r="M1688" s="186"/>
      <c r="N1688" s="186"/>
      <c r="O1688" s="186"/>
      <c r="P1688" s="186"/>
      <c r="U1688"/>
    </row>
    <row r="1689" spans="7:21" s="185" customFormat="1" x14ac:dyDescent="0.25">
      <c r="G1689" s="186"/>
      <c r="H1689" s="187"/>
      <c r="I1689" s="186"/>
      <c r="J1689" s="186"/>
      <c r="K1689" s="186"/>
      <c r="L1689" s="186"/>
      <c r="M1689" s="186"/>
      <c r="N1689" s="186"/>
      <c r="O1689" s="186"/>
      <c r="P1689" s="186"/>
      <c r="U1689"/>
    </row>
    <row r="1690" spans="7:21" s="185" customFormat="1" x14ac:dyDescent="0.25">
      <c r="G1690" s="186"/>
      <c r="H1690" s="187"/>
      <c r="I1690" s="186"/>
      <c r="J1690" s="186"/>
      <c r="K1690" s="186"/>
      <c r="L1690" s="186"/>
      <c r="M1690" s="186"/>
      <c r="N1690" s="186"/>
      <c r="O1690" s="186"/>
      <c r="P1690" s="186"/>
      <c r="U1690"/>
    </row>
    <row r="1691" spans="7:21" s="185" customFormat="1" x14ac:dyDescent="0.25">
      <c r="G1691" s="186"/>
      <c r="H1691" s="187"/>
      <c r="I1691" s="186"/>
      <c r="J1691" s="186"/>
      <c r="K1691" s="186"/>
      <c r="L1691" s="186"/>
      <c r="M1691" s="186"/>
      <c r="N1691" s="186"/>
      <c r="O1691" s="186"/>
      <c r="P1691" s="186"/>
      <c r="U1691"/>
    </row>
    <row r="1692" spans="7:21" s="185" customFormat="1" x14ac:dyDescent="0.25">
      <c r="G1692" s="186"/>
      <c r="H1692" s="187"/>
      <c r="I1692" s="186"/>
      <c r="J1692" s="186"/>
      <c r="K1692" s="186"/>
      <c r="L1692" s="186"/>
      <c r="M1692" s="186"/>
      <c r="N1692" s="186"/>
      <c r="O1692" s="186"/>
      <c r="P1692" s="186"/>
      <c r="U1692"/>
    </row>
    <row r="1693" spans="7:21" s="185" customFormat="1" x14ac:dyDescent="0.25">
      <c r="G1693" s="186"/>
      <c r="H1693" s="187"/>
      <c r="I1693" s="186"/>
      <c r="J1693" s="186"/>
      <c r="K1693" s="186"/>
      <c r="L1693" s="186"/>
      <c r="M1693" s="186"/>
      <c r="N1693" s="186"/>
      <c r="O1693" s="186"/>
      <c r="P1693" s="186"/>
      <c r="U1693"/>
    </row>
    <row r="1694" spans="7:21" s="185" customFormat="1" x14ac:dyDescent="0.25">
      <c r="G1694" s="186"/>
      <c r="H1694" s="187"/>
      <c r="I1694" s="186"/>
      <c r="J1694" s="186"/>
      <c r="K1694" s="186"/>
      <c r="L1694" s="186"/>
      <c r="M1694" s="186"/>
      <c r="N1694" s="186"/>
      <c r="O1694" s="186"/>
      <c r="P1694" s="186"/>
      <c r="U1694"/>
    </row>
    <row r="1695" spans="7:21" s="185" customFormat="1" x14ac:dyDescent="0.25">
      <c r="G1695" s="186"/>
      <c r="H1695" s="187"/>
      <c r="I1695" s="186"/>
      <c r="J1695" s="186"/>
      <c r="K1695" s="186"/>
      <c r="L1695" s="186"/>
      <c r="M1695" s="186"/>
      <c r="N1695" s="186"/>
      <c r="O1695" s="186"/>
      <c r="P1695" s="186"/>
      <c r="U1695"/>
    </row>
    <row r="1696" spans="7:21" s="185" customFormat="1" x14ac:dyDescent="0.25">
      <c r="G1696" s="186"/>
      <c r="H1696" s="187"/>
      <c r="I1696" s="186"/>
      <c r="J1696" s="186"/>
      <c r="K1696" s="186"/>
      <c r="L1696" s="186"/>
      <c r="M1696" s="186"/>
      <c r="N1696" s="186"/>
      <c r="O1696" s="186"/>
      <c r="P1696" s="186"/>
      <c r="U1696"/>
    </row>
    <row r="1697" spans="7:21" s="185" customFormat="1" x14ac:dyDescent="0.25">
      <c r="G1697" s="186"/>
      <c r="H1697" s="187"/>
      <c r="I1697" s="186"/>
      <c r="J1697" s="186"/>
      <c r="K1697" s="186"/>
      <c r="L1697" s="186"/>
      <c r="M1697" s="186"/>
      <c r="N1697" s="186"/>
      <c r="O1697" s="186"/>
      <c r="P1697" s="186"/>
      <c r="U1697"/>
    </row>
    <row r="1698" spans="7:21" s="185" customFormat="1" x14ac:dyDescent="0.25">
      <c r="G1698" s="186"/>
      <c r="H1698" s="187"/>
      <c r="I1698" s="186"/>
      <c r="J1698" s="186"/>
      <c r="K1698" s="186"/>
      <c r="L1698" s="186"/>
      <c r="M1698" s="186"/>
      <c r="N1698" s="186"/>
      <c r="O1698" s="186"/>
      <c r="P1698" s="186"/>
      <c r="U1698"/>
    </row>
    <row r="1699" spans="7:21" s="185" customFormat="1" x14ac:dyDescent="0.25">
      <c r="G1699" s="186"/>
      <c r="H1699" s="187"/>
      <c r="I1699" s="186"/>
      <c r="J1699" s="186"/>
      <c r="K1699" s="186"/>
      <c r="L1699" s="186"/>
      <c r="M1699" s="186"/>
      <c r="N1699" s="186"/>
      <c r="O1699" s="186"/>
      <c r="P1699" s="186"/>
      <c r="U1699"/>
    </row>
    <row r="1700" spans="7:21" s="185" customFormat="1" x14ac:dyDescent="0.25">
      <c r="G1700" s="186"/>
      <c r="H1700" s="187"/>
      <c r="I1700" s="186"/>
      <c r="J1700" s="186"/>
      <c r="K1700" s="186"/>
      <c r="L1700" s="186"/>
      <c r="M1700" s="186"/>
      <c r="N1700" s="186"/>
      <c r="O1700" s="186"/>
      <c r="P1700" s="186"/>
      <c r="U1700"/>
    </row>
    <row r="1701" spans="7:21" s="185" customFormat="1" x14ac:dyDescent="0.25">
      <c r="G1701" s="186"/>
      <c r="H1701" s="187"/>
      <c r="I1701" s="186"/>
      <c r="J1701" s="186"/>
      <c r="K1701" s="186"/>
      <c r="L1701" s="186"/>
      <c r="M1701" s="186"/>
      <c r="N1701" s="186"/>
      <c r="O1701" s="186"/>
      <c r="P1701" s="186"/>
      <c r="U1701"/>
    </row>
    <row r="1702" spans="7:21" s="185" customFormat="1" x14ac:dyDescent="0.25">
      <c r="G1702" s="186"/>
      <c r="H1702" s="187"/>
      <c r="I1702" s="186"/>
      <c r="J1702" s="186"/>
      <c r="K1702" s="186"/>
      <c r="L1702" s="186"/>
      <c r="M1702" s="186"/>
      <c r="N1702" s="186"/>
      <c r="O1702" s="186"/>
      <c r="P1702" s="186"/>
      <c r="U1702"/>
    </row>
    <row r="1703" spans="7:21" s="185" customFormat="1" x14ac:dyDescent="0.25">
      <c r="G1703" s="186"/>
      <c r="H1703" s="187"/>
      <c r="I1703" s="186"/>
      <c r="J1703" s="186"/>
      <c r="K1703" s="186"/>
      <c r="L1703" s="186"/>
      <c r="M1703" s="186"/>
      <c r="N1703" s="186"/>
      <c r="O1703" s="186"/>
      <c r="P1703" s="186"/>
      <c r="U1703"/>
    </row>
    <row r="1704" spans="7:21" s="185" customFormat="1" x14ac:dyDescent="0.25">
      <c r="G1704" s="186"/>
      <c r="H1704" s="187"/>
      <c r="I1704" s="186"/>
      <c r="J1704" s="186"/>
      <c r="K1704" s="186"/>
      <c r="L1704" s="186"/>
      <c r="M1704" s="186"/>
      <c r="N1704" s="186"/>
      <c r="O1704" s="186"/>
      <c r="P1704" s="186"/>
      <c r="U1704"/>
    </row>
    <row r="1705" spans="7:21" s="185" customFormat="1" x14ac:dyDescent="0.25">
      <c r="G1705" s="186"/>
      <c r="H1705" s="187"/>
      <c r="I1705" s="186"/>
      <c r="J1705" s="186"/>
      <c r="K1705" s="186"/>
      <c r="L1705" s="186"/>
      <c r="M1705" s="186"/>
      <c r="N1705" s="186"/>
      <c r="O1705" s="186"/>
      <c r="P1705" s="186"/>
      <c r="U1705"/>
    </row>
    <row r="1706" spans="7:21" s="185" customFormat="1" x14ac:dyDescent="0.25">
      <c r="G1706" s="186"/>
      <c r="H1706" s="187"/>
      <c r="I1706" s="186"/>
      <c r="J1706" s="186"/>
      <c r="K1706" s="186"/>
      <c r="L1706" s="186"/>
      <c r="M1706" s="186"/>
      <c r="N1706" s="186"/>
      <c r="O1706" s="186"/>
      <c r="P1706" s="186"/>
      <c r="U1706"/>
    </row>
    <row r="1707" spans="7:21" s="185" customFormat="1" x14ac:dyDescent="0.25">
      <c r="G1707" s="186"/>
      <c r="H1707" s="187"/>
      <c r="I1707" s="186"/>
      <c r="J1707" s="186"/>
      <c r="K1707" s="186"/>
      <c r="L1707" s="186"/>
      <c r="M1707" s="186"/>
      <c r="N1707" s="186"/>
      <c r="O1707" s="186"/>
      <c r="P1707" s="186"/>
      <c r="U1707"/>
    </row>
    <row r="1708" spans="7:21" s="185" customFormat="1" x14ac:dyDescent="0.25">
      <c r="G1708" s="186"/>
      <c r="H1708" s="187"/>
      <c r="I1708" s="186"/>
      <c r="J1708" s="186"/>
      <c r="K1708" s="186"/>
      <c r="L1708" s="186"/>
      <c r="M1708" s="186"/>
      <c r="N1708" s="186"/>
      <c r="O1708" s="186"/>
      <c r="P1708" s="186"/>
      <c r="U1708"/>
    </row>
    <row r="1709" spans="7:21" s="185" customFormat="1" x14ac:dyDescent="0.25">
      <c r="G1709" s="186"/>
      <c r="H1709" s="187"/>
      <c r="I1709" s="186"/>
      <c r="J1709" s="186"/>
      <c r="K1709" s="186"/>
      <c r="L1709" s="186"/>
      <c r="M1709" s="186"/>
      <c r="N1709" s="186"/>
      <c r="O1709" s="186"/>
      <c r="P1709" s="186"/>
      <c r="U1709"/>
    </row>
    <row r="1710" spans="7:21" s="185" customFormat="1" x14ac:dyDescent="0.25">
      <c r="G1710" s="186"/>
      <c r="H1710" s="187"/>
      <c r="I1710" s="186"/>
      <c r="J1710" s="186"/>
      <c r="K1710" s="186"/>
      <c r="L1710" s="186"/>
      <c r="M1710" s="186"/>
      <c r="N1710" s="186"/>
      <c r="O1710" s="186"/>
      <c r="P1710" s="186"/>
      <c r="U1710"/>
    </row>
    <row r="1711" spans="7:21" s="185" customFormat="1" x14ac:dyDescent="0.25">
      <c r="G1711" s="186"/>
      <c r="H1711" s="187"/>
      <c r="I1711" s="186"/>
      <c r="J1711" s="186"/>
      <c r="K1711" s="186"/>
      <c r="L1711" s="186"/>
      <c r="M1711" s="186"/>
      <c r="N1711" s="186"/>
      <c r="O1711" s="186"/>
      <c r="P1711" s="186"/>
      <c r="U1711"/>
    </row>
    <row r="1712" spans="7:21" s="185" customFormat="1" x14ac:dyDescent="0.25">
      <c r="G1712" s="186"/>
      <c r="H1712" s="187"/>
      <c r="I1712" s="186"/>
      <c r="J1712" s="186"/>
      <c r="K1712" s="186"/>
      <c r="L1712" s="186"/>
      <c r="M1712" s="186"/>
      <c r="N1712" s="186"/>
      <c r="O1712" s="186"/>
      <c r="P1712" s="186"/>
      <c r="U1712"/>
    </row>
    <row r="1713" spans="7:21" s="185" customFormat="1" x14ac:dyDescent="0.25">
      <c r="G1713" s="186"/>
      <c r="H1713" s="187"/>
      <c r="I1713" s="186"/>
      <c r="J1713" s="186"/>
      <c r="K1713" s="186"/>
      <c r="L1713" s="186"/>
      <c r="M1713" s="186"/>
      <c r="N1713" s="186"/>
      <c r="O1713" s="186"/>
      <c r="P1713" s="186"/>
      <c r="U1713"/>
    </row>
    <row r="1714" spans="7:21" s="185" customFormat="1" x14ac:dyDescent="0.25">
      <c r="G1714" s="186"/>
      <c r="H1714" s="187"/>
      <c r="I1714" s="186"/>
      <c r="J1714" s="186"/>
      <c r="K1714" s="186"/>
      <c r="L1714" s="186"/>
      <c r="M1714" s="186"/>
      <c r="N1714" s="186"/>
      <c r="O1714" s="186"/>
      <c r="P1714" s="186"/>
      <c r="U1714"/>
    </row>
    <row r="1715" spans="7:21" s="185" customFormat="1" x14ac:dyDescent="0.25">
      <c r="G1715" s="186"/>
      <c r="H1715" s="187"/>
      <c r="I1715" s="186"/>
      <c r="J1715" s="186"/>
      <c r="K1715" s="186"/>
      <c r="L1715" s="186"/>
      <c r="M1715" s="186"/>
      <c r="N1715" s="186"/>
      <c r="O1715" s="186"/>
      <c r="P1715" s="186"/>
      <c r="U1715"/>
    </row>
    <row r="1716" spans="7:21" s="185" customFormat="1" x14ac:dyDescent="0.25">
      <c r="G1716" s="186"/>
      <c r="H1716" s="187"/>
      <c r="I1716" s="186"/>
      <c r="J1716" s="186"/>
      <c r="K1716" s="186"/>
      <c r="L1716" s="186"/>
      <c r="M1716" s="186"/>
      <c r="N1716" s="186"/>
      <c r="O1716" s="186"/>
      <c r="P1716" s="186"/>
      <c r="U1716"/>
    </row>
    <row r="1717" spans="7:21" s="185" customFormat="1" x14ac:dyDescent="0.25">
      <c r="G1717" s="186"/>
      <c r="H1717" s="187"/>
      <c r="I1717" s="186"/>
      <c r="J1717" s="186"/>
      <c r="K1717" s="186"/>
      <c r="L1717" s="186"/>
      <c r="M1717" s="186"/>
      <c r="N1717" s="186"/>
      <c r="O1717" s="186"/>
      <c r="P1717" s="186"/>
      <c r="U1717"/>
    </row>
    <row r="1718" spans="7:21" s="185" customFormat="1" x14ac:dyDescent="0.25">
      <c r="G1718" s="186"/>
      <c r="H1718" s="187"/>
      <c r="I1718" s="186"/>
      <c r="J1718" s="186"/>
      <c r="K1718" s="186"/>
      <c r="L1718" s="186"/>
      <c r="M1718" s="186"/>
      <c r="N1718" s="186"/>
      <c r="O1718" s="186"/>
      <c r="P1718" s="186"/>
      <c r="U1718"/>
    </row>
    <row r="1719" spans="7:21" s="185" customFormat="1" x14ac:dyDescent="0.25">
      <c r="G1719" s="186"/>
      <c r="H1719" s="187"/>
      <c r="I1719" s="186"/>
      <c r="J1719" s="186"/>
      <c r="K1719" s="186"/>
      <c r="L1719" s="186"/>
      <c r="M1719" s="186"/>
      <c r="N1719" s="186"/>
      <c r="O1719" s="186"/>
      <c r="P1719" s="186"/>
      <c r="U1719"/>
    </row>
    <row r="1720" spans="7:21" s="185" customFormat="1" x14ac:dyDescent="0.25">
      <c r="G1720" s="186"/>
      <c r="H1720" s="187"/>
      <c r="I1720" s="186"/>
      <c r="J1720" s="186"/>
      <c r="K1720" s="186"/>
      <c r="L1720" s="186"/>
      <c r="M1720" s="186"/>
      <c r="N1720" s="186"/>
      <c r="O1720" s="186"/>
      <c r="P1720" s="186"/>
      <c r="U1720"/>
    </row>
    <row r="1721" spans="7:21" s="185" customFormat="1" x14ac:dyDescent="0.25">
      <c r="G1721" s="186"/>
      <c r="H1721" s="187"/>
      <c r="I1721" s="186"/>
      <c r="J1721" s="186"/>
      <c r="K1721" s="186"/>
      <c r="L1721" s="186"/>
      <c r="M1721" s="186"/>
      <c r="N1721" s="186"/>
      <c r="O1721" s="186"/>
      <c r="P1721" s="186"/>
      <c r="U1721"/>
    </row>
    <row r="1722" spans="7:21" s="185" customFormat="1" x14ac:dyDescent="0.25">
      <c r="G1722" s="186"/>
      <c r="H1722" s="187"/>
      <c r="I1722" s="186"/>
      <c r="J1722" s="186"/>
      <c r="K1722" s="186"/>
      <c r="L1722" s="186"/>
      <c r="M1722" s="186"/>
      <c r="N1722" s="186"/>
      <c r="O1722" s="186"/>
      <c r="P1722" s="186"/>
      <c r="U1722"/>
    </row>
    <row r="1723" spans="7:21" s="185" customFormat="1" x14ac:dyDescent="0.25">
      <c r="G1723" s="186"/>
      <c r="H1723" s="187"/>
      <c r="I1723" s="186"/>
      <c r="J1723" s="186"/>
      <c r="K1723" s="186"/>
      <c r="L1723" s="186"/>
      <c r="M1723" s="186"/>
      <c r="N1723" s="186"/>
      <c r="O1723" s="186"/>
      <c r="P1723" s="186"/>
      <c r="U1723"/>
    </row>
    <row r="1724" spans="7:21" s="185" customFormat="1" x14ac:dyDescent="0.25">
      <c r="G1724" s="186"/>
      <c r="H1724" s="187"/>
      <c r="I1724" s="186"/>
      <c r="J1724" s="186"/>
      <c r="K1724" s="186"/>
      <c r="L1724" s="186"/>
      <c r="M1724" s="186"/>
      <c r="N1724" s="186"/>
      <c r="O1724" s="186"/>
      <c r="P1724" s="186"/>
      <c r="U1724"/>
    </row>
    <row r="1725" spans="7:21" s="185" customFormat="1" x14ac:dyDescent="0.25">
      <c r="G1725" s="186"/>
      <c r="H1725" s="187"/>
      <c r="I1725" s="186"/>
      <c r="J1725" s="186"/>
      <c r="K1725" s="186"/>
      <c r="L1725" s="186"/>
      <c r="M1725" s="186"/>
      <c r="N1725" s="186"/>
      <c r="O1725" s="186"/>
      <c r="P1725" s="186"/>
      <c r="U1725"/>
    </row>
    <row r="1726" spans="7:21" s="185" customFormat="1" x14ac:dyDescent="0.25">
      <c r="G1726" s="186"/>
      <c r="H1726" s="187"/>
      <c r="I1726" s="186"/>
      <c r="J1726" s="186"/>
      <c r="K1726" s="186"/>
      <c r="L1726" s="186"/>
      <c r="M1726" s="186"/>
      <c r="N1726" s="186"/>
      <c r="O1726" s="186"/>
      <c r="P1726" s="186"/>
      <c r="U1726"/>
    </row>
    <row r="1727" spans="7:21" s="185" customFormat="1" x14ac:dyDescent="0.25">
      <c r="G1727" s="186"/>
      <c r="H1727" s="187"/>
      <c r="I1727" s="186"/>
      <c r="J1727" s="186"/>
      <c r="K1727" s="186"/>
      <c r="L1727" s="186"/>
      <c r="M1727" s="186"/>
      <c r="N1727" s="186"/>
      <c r="O1727" s="186"/>
      <c r="P1727" s="186"/>
      <c r="U1727"/>
    </row>
    <row r="1728" spans="7:21" s="185" customFormat="1" x14ac:dyDescent="0.25">
      <c r="G1728" s="186"/>
      <c r="H1728" s="187"/>
      <c r="I1728" s="186"/>
      <c r="J1728" s="186"/>
      <c r="K1728" s="186"/>
      <c r="L1728" s="186"/>
      <c r="M1728" s="186"/>
      <c r="N1728" s="186"/>
      <c r="O1728" s="186"/>
      <c r="P1728" s="186"/>
      <c r="U1728"/>
    </row>
    <row r="1729" spans="7:21" s="185" customFormat="1" x14ac:dyDescent="0.25">
      <c r="G1729" s="186"/>
      <c r="H1729" s="187"/>
      <c r="I1729" s="186"/>
      <c r="J1729" s="186"/>
      <c r="K1729" s="186"/>
      <c r="L1729" s="186"/>
      <c r="M1729" s="186"/>
      <c r="N1729" s="186"/>
      <c r="O1729" s="186"/>
      <c r="P1729" s="186"/>
      <c r="U1729"/>
    </row>
    <row r="1730" spans="7:21" s="185" customFormat="1" x14ac:dyDescent="0.25">
      <c r="G1730" s="186"/>
      <c r="H1730" s="187"/>
      <c r="I1730" s="186"/>
      <c r="J1730" s="186"/>
      <c r="K1730" s="186"/>
      <c r="L1730" s="186"/>
      <c r="M1730" s="186"/>
      <c r="N1730" s="186"/>
      <c r="O1730" s="186"/>
      <c r="P1730" s="186"/>
      <c r="U1730"/>
    </row>
    <row r="1731" spans="7:21" s="185" customFormat="1" x14ac:dyDescent="0.25">
      <c r="G1731" s="186"/>
      <c r="H1731" s="187"/>
      <c r="I1731" s="186"/>
      <c r="J1731" s="186"/>
      <c r="K1731" s="186"/>
      <c r="L1731" s="186"/>
      <c r="M1731" s="186"/>
      <c r="N1731" s="186"/>
      <c r="O1731" s="186"/>
      <c r="P1731" s="186"/>
      <c r="U1731"/>
    </row>
    <row r="1732" spans="7:21" s="185" customFormat="1" x14ac:dyDescent="0.25">
      <c r="G1732" s="186"/>
      <c r="H1732" s="187"/>
      <c r="I1732" s="186"/>
      <c r="J1732" s="186"/>
      <c r="K1732" s="186"/>
      <c r="L1732" s="186"/>
      <c r="M1732" s="186"/>
      <c r="N1732" s="186"/>
      <c r="O1732" s="186"/>
      <c r="P1732" s="186"/>
      <c r="U1732"/>
    </row>
    <row r="1733" spans="7:21" s="185" customFormat="1" x14ac:dyDescent="0.25">
      <c r="G1733" s="186"/>
      <c r="H1733" s="187"/>
      <c r="I1733" s="186"/>
      <c r="J1733" s="186"/>
      <c r="K1733" s="186"/>
      <c r="L1733" s="186"/>
      <c r="M1733" s="186"/>
      <c r="N1733" s="186"/>
      <c r="O1733" s="186"/>
      <c r="P1733" s="186"/>
      <c r="U1733"/>
    </row>
    <row r="1734" spans="7:21" s="185" customFormat="1" x14ac:dyDescent="0.25">
      <c r="G1734" s="186"/>
      <c r="H1734" s="187"/>
      <c r="I1734" s="186"/>
      <c r="J1734" s="186"/>
      <c r="K1734" s="186"/>
      <c r="L1734" s="186"/>
      <c r="M1734" s="186"/>
      <c r="N1734" s="186"/>
      <c r="O1734" s="186"/>
      <c r="P1734" s="186"/>
      <c r="U1734"/>
    </row>
    <row r="1735" spans="7:21" s="185" customFormat="1" x14ac:dyDescent="0.25">
      <c r="G1735" s="186"/>
      <c r="H1735" s="187"/>
      <c r="I1735" s="186"/>
      <c r="J1735" s="186"/>
      <c r="K1735" s="186"/>
      <c r="L1735" s="186"/>
      <c r="M1735" s="186"/>
      <c r="N1735" s="186"/>
      <c r="O1735" s="186"/>
      <c r="P1735" s="186"/>
      <c r="U1735"/>
    </row>
    <row r="1736" spans="7:21" s="185" customFormat="1" x14ac:dyDescent="0.25">
      <c r="G1736" s="186"/>
      <c r="H1736" s="187"/>
      <c r="I1736" s="186"/>
      <c r="J1736" s="186"/>
      <c r="K1736" s="186"/>
      <c r="L1736" s="186"/>
      <c r="M1736" s="186"/>
      <c r="N1736" s="186"/>
      <c r="O1736" s="186"/>
      <c r="P1736" s="186"/>
      <c r="U1736"/>
    </row>
    <row r="1737" spans="7:21" s="185" customFormat="1" x14ac:dyDescent="0.25">
      <c r="G1737" s="186"/>
      <c r="H1737" s="187"/>
      <c r="I1737" s="186"/>
      <c r="J1737" s="186"/>
      <c r="K1737" s="186"/>
      <c r="L1737" s="186"/>
      <c r="M1737" s="186"/>
      <c r="N1737" s="186"/>
      <c r="O1737" s="186"/>
      <c r="P1737" s="186"/>
      <c r="U1737"/>
    </row>
    <row r="1738" spans="7:21" s="185" customFormat="1" x14ac:dyDescent="0.25">
      <c r="G1738" s="186"/>
      <c r="H1738" s="187"/>
      <c r="I1738" s="186"/>
      <c r="J1738" s="186"/>
      <c r="K1738" s="186"/>
      <c r="L1738" s="186"/>
      <c r="M1738" s="186"/>
      <c r="N1738" s="186"/>
      <c r="O1738" s="186"/>
      <c r="P1738" s="186"/>
      <c r="U1738"/>
    </row>
    <row r="1739" spans="7:21" s="185" customFormat="1" x14ac:dyDescent="0.25">
      <c r="G1739" s="186"/>
      <c r="H1739" s="187"/>
      <c r="I1739" s="186"/>
      <c r="J1739" s="186"/>
      <c r="K1739" s="186"/>
      <c r="L1739" s="186"/>
      <c r="M1739" s="186"/>
      <c r="N1739" s="186"/>
      <c r="O1739" s="186"/>
      <c r="P1739" s="186"/>
      <c r="U1739"/>
    </row>
    <row r="1740" spans="7:21" s="185" customFormat="1" x14ac:dyDescent="0.25">
      <c r="G1740" s="186"/>
      <c r="H1740" s="187"/>
      <c r="I1740" s="186"/>
      <c r="J1740" s="186"/>
      <c r="K1740" s="186"/>
      <c r="L1740" s="186"/>
      <c r="M1740" s="186"/>
      <c r="N1740" s="186"/>
      <c r="O1740" s="186"/>
      <c r="P1740" s="186"/>
      <c r="U1740"/>
    </row>
    <row r="1741" spans="7:21" s="185" customFormat="1" x14ac:dyDescent="0.25">
      <c r="G1741" s="186"/>
      <c r="H1741" s="187"/>
      <c r="I1741" s="186"/>
      <c r="J1741" s="186"/>
      <c r="K1741" s="186"/>
      <c r="L1741" s="186"/>
      <c r="M1741" s="186"/>
      <c r="N1741" s="186"/>
      <c r="O1741" s="186"/>
      <c r="P1741" s="186"/>
      <c r="U1741"/>
    </row>
    <row r="1742" spans="7:21" s="185" customFormat="1" x14ac:dyDescent="0.25">
      <c r="G1742" s="186"/>
      <c r="H1742" s="187"/>
      <c r="I1742" s="186"/>
      <c r="J1742" s="186"/>
      <c r="K1742" s="186"/>
      <c r="L1742" s="186"/>
      <c r="M1742" s="186"/>
      <c r="N1742" s="186"/>
      <c r="O1742" s="186"/>
      <c r="P1742" s="186"/>
      <c r="U1742"/>
    </row>
    <row r="1743" spans="7:21" s="185" customFormat="1" x14ac:dyDescent="0.25">
      <c r="G1743" s="186"/>
      <c r="H1743" s="187"/>
      <c r="I1743" s="186"/>
      <c r="J1743" s="186"/>
      <c r="K1743" s="186"/>
      <c r="L1743" s="186"/>
      <c r="M1743" s="186"/>
      <c r="N1743" s="186"/>
      <c r="O1743" s="186"/>
      <c r="P1743" s="186"/>
      <c r="U1743"/>
    </row>
    <row r="1744" spans="7:21" s="185" customFormat="1" x14ac:dyDescent="0.25">
      <c r="G1744" s="186"/>
      <c r="H1744" s="187"/>
      <c r="I1744" s="186"/>
      <c r="J1744" s="186"/>
      <c r="K1744" s="186"/>
      <c r="L1744" s="186"/>
      <c r="M1744" s="186"/>
      <c r="N1744" s="186"/>
      <c r="O1744" s="186"/>
      <c r="P1744" s="186"/>
      <c r="U1744"/>
    </row>
    <row r="1745" spans="7:21" s="185" customFormat="1" x14ac:dyDescent="0.25">
      <c r="G1745" s="186"/>
      <c r="H1745" s="187"/>
      <c r="I1745" s="186"/>
      <c r="J1745" s="186"/>
      <c r="K1745" s="186"/>
      <c r="L1745" s="186"/>
      <c r="M1745" s="186"/>
      <c r="N1745" s="186"/>
      <c r="O1745" s="186"/>
      <c r="P1745" s="186"/>
      <c r="U1745"/>
    </row>
    <row r="1746" spans="7:21" s="185" customFormat="1" x14ac:dyDescent="0.25">
      <c r="G1746" s="186"/>
      <c r="H1746" s="187"/>
      <c r="I1746" s="186"/>
      <c r="J1746" s="186"/>
      <c r="K1746" s="186"/>
      <c r="L1746" s="186"/>
      <c r="M1746" s="186"/>
      <c r="N1746" s="186"/>
      <c r="O1746" s="186"/>
      <c r="P1746" s="186"/>
      <c r="U1746"/>
    </row>
    <row r="1747" spans="7:21" s="185" customFormat="1" x14ac:dyDescent="0.25">
      <c r="G1747" s="186"/>
      <c r="H1747" s="187"/>
      <c r="I1747" s="186"/>
      <c r="J1747" s="186"/>
      <c r="K1747" s="186"/>
      <c r="L1747" s="186"/>
      <c r="M1747" s="186"/>
      <c r="N1747" s="186"/>
      <c r="O1747" s="186"/>
      <c r="P1747" s="186"/>
      <c r="U1747"/>
    </row>
    <row r="1748" spans="7:21" s="185" customFormat="1" x14ac:dyDescent="0.25">
      <c r="G1748" s="186"/>
      <c r="H1748" s="187"/>
      <c r="I1748" s="186"/>
      <c r="J1748" s="186"/>
      <c r="K1748" s="186"/>
      <c r="L1748" s="186"/>
      <c r="M1748" s="186"/>
      <c r="N1748" s="186"/>
      <c r="O1748" s="186"/>
      <c r="P1748" s="186"/>
      <c r="U1748"/>
    </row>
    <row r="1749" spans="7:21" s="185" customFormat="1" x14ac:dyDescent="0.25">
      <c r="G1749" s="186"/>
      <c r="H1749" s="187"/>
      <c r="I1749" s="186"/>
      <c r="J1749" s="186"/>
      <c r="K1749" s="186"/>
      <c r="L1749" s="186"/>
      <c r="M1749" s="186"/>
      <c r="N1749" s="186"/>
      <c r="O1749" s="186"/>
      <c r="P1749" s="186"/>
      <c r="U1749"/>
    </row>
    <row r="1750" spans="7:21" s="185" customFormat="1" x14ac:dyDescent="0.25">
      <c r="G1750" s="186"/>
      <c r="H1750" s="187"/>
      <c r="I1750" s="186"/>
      <c r="J1750" s="186"/>
      <c r="K1750" s="186"/>
      <c r="L1750" s="186"/>
      <c r="M1750" s="186"/>
      <c r="N1750" s="186"/>
      <c r="O1750" s="186"/>
      <c r="P1750" s="186"/>
      <c r="U1750"/>
    </row>
    <row r="1751" spans="7:21" s="185" customFormat="1" x14ac:dyDescent="0.25">
      <c r="G1751" s="186"/>
      <c r="H1751" s="187"/>
      <c r="I1751" s="186"/>
      <c r="J1751" s="186"/>
      <c r="K1751" s="186"/>
      <c r="L1751" s="186"/>
      <c r="M1751" s="186"/>
      <c r="N1751" s="186"/>
      <c r="O1751" s="186"/>
      <c r="P1751" s="186"/>
      <c r="U1751"/>
    </row>
    <row r="1752" spans="7:21" s="185" customFormat="1" x14ac:dyDescent="0.25">
      <c r="G1752" s="186"/>
      <c r="H1752" s="187"/>
      <c r="I1752" s="186"/>
      <c r="J1752" s="186"/>
      <c r="K1752" s="186"/>
      <c r="L1752" s="186"/>
      <c r="M1752" s="186"/>
      <c r="N1752" s="186"/>
      <c r="O1752" s="186"/>
      <c r="P1752" s="186"/>
      <c r="U1752"/>
    </row>
    <row r="1753" spans="7:21" s="185" customFormat="1" x14ac:dyDescent="0.25">
      <c r="G1753" s="186"/>
      <c r="H1753" s="187"/>
      <c r="I1753" s="186"/>
      <c r="J1753" s="186"/>
      <c r="K1753" s="186"/>
      <c r="L1753" s="186"/>
      <c r="M1753" s="186"/>
      <c r="N1753" s="186"/>
      <c r="O1753" s="186"/>
      <c r="P1753" s="186"/>
      <c r="U1753"/>
    </row>
    <row r="1754" spans="7:21" s="185" customFormat="1" x14ac:dyDescent="0.25">
      <c r="G1754" s="186"/>
      <c r="H1754" s="187"/>
      <c r="I1754" s="186"/>
      <c r="J1754" s="186"/>
      <c r="K1754" s="186"/>
      <c r="L1754" s="186"/>
      <c r="M1754" s="186"/>
      <c r="N1754" s="186"/>
      <c r="O1754" s="186"/>
      <c r="P1754" s="186"/>
      <c r="U1754"/>
    </row>
    <row r="1755" spans="7:21" s="185" customFormat="1" x14ac:dyDescent="0.25">
      <c r="G1755" s="186"/>
      <c r="H1755" s="187"/>
      <c r="I1755" s="186"/>
      <c r="J1755" s="186"/>
      <c r="K1755" s="186"/>
      <c r="L1755" s="186"/>
      <c r="M1755" s="186"/>
      <c r="N1755" s="186"/>
      <c r="O1755" s="186"/>
      <c r="P1755" s="186"/>
      <c r="U1755"/>
    </row>
    <row r="1756" spans="7:21" s="185" customFormat="1" x14ac:dyDescent="0.25">
      <c r="G1756" s="186"/>
      <c r="H1756" s="187"/>
      <c r="I1756" s="186"/>
      <c r="J1756" s="186"/>
      <c r="K1756" s="186"/>
      <c r="L1756" s="186"/>
      <c r="M1756" s="186"/>
      <c r="N1756" s="186"/>
      <c r="O1756" s="186"/>
      <c r="P1756" s="186"/>
      <c r="U1756"/>
    </row>
    <row r="1757" spans="7:21" s="185" customFormat="1" x14ac:dyDescent="0.25">
      <c r="G1757" s="186"/>
      <c r="H1757" s="187"/>
      <c r="I1757" s="186"/>
      <c r="J1757" s="186"/>
      <c r="K1757" s="186"/>
      <c r="L1757" s="186"/>
      <c r="M1757" s="186"/>
      <c r="N1757" s="186"/>
      <c r="O1757" s="186"/>
      <c r="P1757" s="186"/>
      <c r="U1757"/>
    </row>
    <row r="1758" spans="7:21" s="185" customFormat="1" x14ac:dyDescent="0.25">
      <c r="G1758" s="186"/>
      <c r="H1758" s="187"/>
      <c r="I1758" s="186"/>
      <c r="J1758" s="186"/>
      <c r="K1758" s="186"/>
      <c r="L1758" s="186"/>
      <c r="M1758" s="186"/>
      <c r="N1758" s="186"/>
      <c r="O1758" s="186"/>
      <c r="P1758" s="186"/>
      <c r="U1758"/>
    </row>
    <row r="1759" spans="7:21" s="185" customFormat="1" x14ac:dyDescent="0.25">
      <c r="G1759" s="186"/>
      <c r="H1759" s="187"/>
      <c r="I1759" s="186"/>
      <c r="J1759" s="186"/>
      <c r="K1759" s="186"/>
      <c r="L1759" s="186"/>
      <c r="M1759" s="186"/>
      <c r="N1759" s="186"/>
      <c r="O1759" s="186"/>
      <c r="P1759" s="186"/>
      <c r="U1759"/>
    </row>
    <row r="1760" spans="7:21" s="185" customFormat="1" x14ac:dyDescent="0.25">
      <c r="G1760" s="186"/>
      <c r="H1760" s="187"/>
      <c r="I1760" s="186"/>
      <c r="J1760" s="186"/>
      <c r="K1760" s="186"/>
      <c r="L1760" s="186"/>
      <c r="M1760" s="186"/>
      <c r="N1760" s="186"/>
      <c r="O1760" s="186"/>
      <c r="P1760" s="186"/>
      <c r="U1760"/>
    </row>
    <row r="1761" spans="7:21" s="185" customFormat="1" x14ac:dyDescent="0.25">
      <c r="G1761" s="186"/>
      <c r="H1761" s="187"/>
      <c r="I1761" s="186"/>
      <c r="J1761" s="186"/>
      <c r="K1761" s="186"/>
      <c r="L1761" s="186"/>
      <c r="M1761" s="186"/>
      <c r="N1761" s="186"/>
      <c r="O1761" s="186"/>
      <c r="P1761" s="186"/>
      <c r="U1761"/>
    </row>
    <row r="1762" spans="7:21" s="185" customFormat="1" x14ac:dyDescent="0.25">
      <c r="G1762" s="186"/>
      <c r="H1762" s="187"/>
      <c r="I1762" s="186"/>
      <c r="J1762" s="186"/>
      <c r="K1762" s="186"/>
      <c r="L1762" s="186"/>
      <c r="M1762" s="186"/>
      <c r="N1762" s="186"/>
      <c r="O1762" s="186"/>
      <c r="P1762" s="186"/>
      <c r="U1762"/>
    </row>
    <row r="1763" spans="7:21" s="185" customFormat="1" x14ac:dyDescent="0.25">
      <c r="G1763" s="186"/>
      <c r="H1763" s="187"/>
      <c r="I1763" s="186"/>
      <c r="J1763" s="186"/>
      <c r="K1763" s="186"/>
      <c r="L1763" s="186"/>
      <c r="M1763" s="186"/>
      <c r="N1763" s="186"/>
      <c r="O1763" s="186"/>
      <c r="P1763" s="186"/>
      <c r="U1763"/>
    </row>
    <row r="1764" spans="7:21" s="185" customFormat="1" x14ac:dyDescent="0.25">
      <c r="G1764" s="186"/>
      <c r="H1764" s="187"/>
      <c r="I1764" s="186"/>
      <c r="J1764" s="186"/>
      <c r="K1764" s="186"/>
      <c r="L1764" s="186"/>
      <c r="M1764" s="186"/>
      <c r="N1764" s="186"/>
      <c r="O1764" s="186"/>
      <c r="P1764" s="186"/>
      <c r="U1764"/>
    </row>
    <row r="1765" spans="7:21" s="185" customFormat="1" x14ac:dyDescent="0.25">
      <c r="G1765" s="186"/>
      <c r="H1765" s="187"/>
      <c r="I1765" s="186"/>
      <c r="J1765" s="186"/>
      <c r="K1765" s="186"/>
      <c r="L1765" s="186"/>
      <c r="M1765" s="186"/>
      <c r="N1765" s="186"/>
      <c r="O1765" s="186"/>
      <c r="P1765" s="186"/>
      <c r="U1765"/>
    </row>
    <row r="1766" spans="7:21" s="185" customFormat="1" x14ac:dyDescent="0.25">
      <c r="G1766" s="186"/>
      <c r="H1766" s="187"/>
      <c r="I1766" s="186"/>
      <c r="J1766" s="186"/>
      <c r="K1766" s="186"/>
      <c r="L1766" s="186"/>
      <c r="M1766" s="186"/>
      <c r="N1766" s="186"/>
      <c r="O1766" s="186"/>
      <c r="P1766" s="186"/>
      <c r="U1766"/>
    </row>
    <row r="1767" spans="7:21" s="185" customFormat="1" x14ac:dyDescent="0.25">
      <c r="G1767" s="186"/>
      <c r="H1767" s="187"/>
      <c r="I1767" s="186"/>
      <c r="J1767" s="186"/>
      <c r="K1767" s="186"/>
      <c r="L1767" s="186"/>
      <c r="M1767" s="186"/>
      <c r="N1767" s="186"/>
      <c r="O1767" s="186"/>
      <c r="P1767" s="186"/>
      <c r="U1767"/>
    </row>
    <row r="1768" spans="7:21" s="185" customFormat="1" x14ac:dyDescent="0.25">
      <c r="G1768" s="186"/>
      <c r="H1768" s="187"/>
      <c r="I1768" s="186"/>
      <c r="J1768" s="186"/>
      <c r="K1768" s="186"/>
      <c r="L1768" s="186"/>
      <c r="M1768" s="186"/>
      <c r="N1768" s="186"/>
      <c r="O1768" s="186"/>
      <c r="P1768" s="186"/>
      <c r="U1768"/>
    </row>
    <row r="1769" spans="7:21" s="185" customFormat="1" x14ac:dyDescent="0.25">
      <c r="G1769" s="186"/>
      <c r="H1769" s="187"/>
      <c r="I1769" s="186"/>
      <c r="J1769" s="186"/>
      <c r="K1769" s="186"/>
      <c r="L1769" s="186"/>
      <c r="M1769" s="186"/>
      <c r="N1769" s="186"/>
      <c r="O1769" s="186"/>
      <c r="P1769" s="186"/>
      <c r="U1769"/>
    </row>
    <row r="1770" spans="7:21" s="185" customFormat="1" x14ac:dyDescent="0.25">
      <c r="G1770" s="186"/>
      <c r="H1770" s="187"/>
      <c r="I1770" s="186"/>
      <c r="J1770" s="186"/>
      <c r="K1770" s="186"/>
      <c r="L1770" s="186"/>
      <c r="M1770" s="186"/>
      <c r="N1770" s="186"/>
      <c r="O1770" s="186"/>
      <c r="P1770" s="186"/>
      <c r="U1770"/>
    </row>
    <row r="1771" spans="7:21" s="185" customFormat="1" x14ac:dyDescent="0.25">
      <c r="G1771" s="186"/>
      <c r="H1771" s="187"/>
      <c r="I1771" s="186"/>
      <c r="J1771" s="186"/>
      <c r="K1771" s="186"/>
      <c r="L1771" s="186"/>
      <c r="M1771" s="186"/>
      <c r="N1771" s="186"/>
      <c r="O1771" s="186"/>
      <c r="P1771" s="186"/>
      <c r="U1771"/>
    </row>
    <row r="1772" spans="7:21" s="185" customFormat="1" x14ac:dyDescent="0.25">
      <c r="G1772" s="186"/>
      <c r="H1772" s="187"/>
      <c r="I1772" s="186"/>
      <c r="J1772" s="186"/>
      <c r="K1772" s="186"/>
      <c r="L1772" s="186"/>
      <c r="M1772" s="186"/>
      <c r="N1772" s="186"/>
      <c r="O1772" s="186"/>
      <c r="P1772" s="186"/>
      <c r="U1772"/>
    </row>
    <row r="1773" spans="7:21" s="185" customFormat="1" x14ac:dyDescent="0.25">
      <c r="G1773" s="186"/>
      <c r="H1773" s="187"/>
      <c r="I1773" s="186"/>
      <c r="J1773" s="186"/>
      <c r="K1773" s="186"/>
      <c r="L1773" s="186"/>
      <c r="M1773" s="186"/>
      <c r="N1773" s="186"/>
      <c r="O1773" s="186"/>
      <c r="P1773" s="186"/>
      <c r="U1773"/>
    </row>
    <row r="1774" spans="7:21" s="185" customFormat="1" x14ac:dyDescent="0.25">
      <c r="G1774" s="186"/>
      <c r="H1774" s="187"/>
      <c r="I1774" s="186"/>
      <c r="J1774" s="186"/>
      <c r="K1774" s="186"/>
      <c r="L1774" s="186"/>
      <c r="M1774" s="186"/>
      <c r="N1774" s="186"/>
      <c r="O1774" s="186"/>
      <c r="P1774" s="186"/>
      <c r="U1774"/>
    </row>
    <row r="1775" spans="7:21" s="185" customFormat="1" x14ac:dyDescent="0.25">
      <c r="G1775" s="186"/>
      <c r="H1775" s="187"/>
      <c r="I1775" s="186"/>
      <c r="J1775" s="186"/>
      <c r="K1775" s="186"/>
      <c r="L1775" s="186"/>
      <c r="M1775" s="186"/>
      <c r="N1775" s="186"/>
      <c r="O1775" s="186"/>
      <c r="P1775" s="186"/>
      <c r="U1775"/>
    </row>
    <row r="1776" spans="7:21" s="185" customFormat="1" x14ac:dyDescent="0.25">
      <c r="G1776" s="186"/>
      <c r="H1776" s="187"/>
      <c r="I1776" s="186"/>
      <c r="J1776" s="186"/>
      <c r="K1776" s="186"/>
      <c r="L1776" s="186"/>
      <c r="M1776" s="186"/>
      <c r="N1776" s="186"/>
      <c r="O1776" s="186"/>
      <c r="P1776" s="186"/>
      <c r="U1776"/>
    </row>
    <row r="1777" spans="7:21" s="185" customFormat="1" x14ac:dyDescent="0.25">
      <c r="G1777" s="186"/>
      <c r="H1777" s="187"/>
      <c r="I1777" s="186"/>
      <c r="J1777" s="186"/>
      <c r="K1777" s="186"/>
      <c r="L1777" s="186"/>
      <c r="M1777" s="186"/>
      <c r="N1777" s="186"/>
      <c r="O1777" s="186"/>
      <c r="P1777" s="186"/>
      <c r="U1777"/>
    </row>
    <row r="1778" spans="7:21" s="185" customFormat="1" x14ac:dyDescent="0.25">
      <c r="G1778" s="186"/>
      <c r="H1778" s="187"/>
      <c r="I1778" s="186"/>
      <c r="J1778" s="186"/>
      <c r="K1778" s="186"/>
      <c r="L1778" s="186"/>
      <c r="M1778" s="186"/>
      <c r="N1778" s="186"/>
      <c r="O1778" s="186"/>
      <c r="P1778" s="186"/>
      <c r="U1778"/>
    </row>
    <row r="1779" spans="7:21" s="185" customFormat="1" x14ac:dyDescent="0.25">
      <c r="G1779" s="186"/>
      <c r="H1779" s="187"/>
      <c r="I1779" s="186"/>
      <c r="J1779" s="186"/>
      <c r="K1779" s="186"/>
      <c r="L1779" s="186"/>
      <c r="M1779" s="186"/>
      <c r="N1779" s="186"/>
      <c r="O1779" s="186"/>
      <c r="P1779" s="186"/>
      <c r="U1779"/>
    </row>
    <row r="1780" spans="7:21" s="185" customFormat="1" x14ac:dyDescent="0.25">
      <c r="G1780" s="186"/>
      <c r="H1780" s="187"/>
      <c r="I1780" s="186"/>
      <c r="J1780" s="186"/>
      <c r="K1780" s="186"/>
      <c r="L1780" s="186"/>
      <c r="M1780" s="186"/>
      <c r="N1780" s="186"/>
      <c r="O1780" s="186"/>
      <c r="P1780" s="186"/>
      <c r="U1780"/>
    </row>
    <row r="1781" spans="7:21" s="185" customFormat="1" x14ac:dyDescent="0.25">
      <c r="G1781" s="186"/>
      <c r="H1781" s="187"/>
      <c r="I1781" s="186"/>
      <c r="J1781" s="186"/>
      <c r="K1781" s="186"/>
      <c r="L1781" s="186"/>
      <c r="M1781" s="186"/>
      <c r="N1781" s="186"/>
      <c r="O1781" s="186"/>
      <c r="P1781" s="186"/>
      <c r="U1781"/>
    </row>
    <row r="1782" spans="7:21" s="185" customFormat="1" x14ac:dyDescent="0.25">
      <c r="G1782" s="186"/>
      <c r="H1782" s="187"/>
      <c r="I1782" s="186"/>
      <c r="J1782" s="186"/>
      <c r="K1782" s="186"/>
      <c r="L1782" s="186"/>
      <c r="M1782" s="186"/>
      <c r="N1782" s="186"/>
      <c r="O1782" s="186"/>
      <c r="P1782" s="186"/>
      <c r="U1782"/>
    </row>
    <row r="1783" spans="7:21" s="185" customFormat="1" x14ac:dyDescent="0.25">
      <c r="G1783" s="186"/>
      <c r="H1783" s="187"/>
      <c r="I1783" s="186"/>
      <c r="J1783" s="186"/>
      <c r="K1783" s="186"/>
      <c r="L1783" s="186"/>
      <c r="M1783" s="186"/>
      <c r="N1783" s="186"/>
      <c r="O1783" s="186"/>
      <c r="P1783" s="186"/>
      <c r="U1783"/>
    </row>
    <row r="1784" spans="7:21" s="185" customFormat="1" x14ac:dyDescent="0.25">
      <c r="G1784" s="186"/>
      <c r="H1784" s="187"/>
      <c r="I1784" s="186"/>
      <c r="J1784" s="186"/>
      <c r="K1784" s="186"/>
      <c r="L1784" s="186"/>
      <c r="M1784" s="186"/>
      <c r="N1784" s="186"/>
      <c r="O1784" s="186"/>
      <c r="P1784" s="186"/>
      <c r="U1784"/>
    </row>
    <row r="1785" spans="7:21" s="185" customFormat="1" x14ac:dyDescent="0.25">
      <c r="G1785" s="186"/>
      <c r="H1785" s="187"/>
      <c r="I1785" s="186"/>
      <c r="J1785" s="186"/>
      <c r="K1785" s="186"/>
      <c r="L1785" s="186"/>
      <c r="M1785" s="186"/>
      <c r="N1785" s="186"/>
      <c r="O1785" s="186"/>
      <c r="P1785" s="186"/>
      <c r="U1785"/>
    </row>
    <row r="1786" spans="7:21" s="185" customFormat="1" x14ac:dyDescent="0.25">
      <c r="G1786" s="186"/>
      <c r="H1786" s="187"/>
      <c r="I1786" s="186"/>
      <c r="J1786" s="186"/>
      <c r="K1786" s="186"/>
      <c r="L1786" s="186"/>
      <c r="M1786" s="186"/>
      <c r="N1786" s="186"/>
      <c r="O1786" s="186"/>
      <c r="P1786" s="186"/>
      <c r="U1786"/>
    </row>
    <row r="1787" spans="7:21" s="185" customFormat="1" x14ac:dyDescent="0.25">
      <c r="G1787" s="186"/>
      <c r="H1787" s="187"/>
      <c r="I1787" s="186"/>
      <c r="J1787" s="186"/>
      <c r="K1787" s="186"/>
      <c r="L1787" s="186"/>
      <c r="M1787" s="186"/>
      <c r="N1787" s="186"/>
      <c r="O1787" s="186"/>
      <c r="P1787" s="186"/>
      <c r="U1787"/>
    </row>
    <row r="1788" spans="7:21" s="185" customFormat="1" x14ac:dyDescent="0.25">
      <c r="G1788" s="186"/>
      <c r="H1788" s="187"/>
      <c r="I1788" s="186"/>
      <c r="J1788" s="186"/>
      <c r="K1788" s="186"/>
      <c r="L1788" s="186"/>
      <c r="M1788" s="186"/>
      <c r="N1788" s="186"/>
      <c r="O1788" s="186"/>
      <c r="P1788" s="186"/>
      <c r="U1788"/>
    </row>
    <row r="1789" spans="7:21" s="185" customFormat="1" x14ac:dyDescent="0.25">
      <c r="G1789" s="186"/>
      <c r="H1789" s="187"/>
      <c r="I1789" s="186"/>
      <c r="J1789" s="186"/>
      <c r="K1789" s="186"/>
      <c r="L1789" s="186"/>
      <c r="M1789" s="186"/>
      <c r="N1789" s="186"/>
      <c r="O1789" s="186"/>
      <c r="P1789" s="186"/>
      <c r="U1789"/>
    </row>
    <row r="1790" spans="7:21" s="185" customFormat="1" x14ac:dyDescent="0.25">
      <c r="G1790" s="186"/>
      <c r="H1790" s="187"/>
      <c r="I1790" s="186"/>
      <c r="J1790" s="186"/>
      <c r="K1790" s="186"/>
      <c r="L1790" s="186"/>
      <c r="M1790" s="186"/>
      <c r="N1790" s="186"/>
      <c r="O1790" s="186"/>
      <c r="P1790" s="186"/>
      <c r="U1790"/>
    </row>
    <row r="1791" spans="7:21" s="185" customFormat="1" x14ac:dyDescent="0.25">
      <c r="G1791" s="186"/>
      <c r="H1791" s="187"/>
      <c r="I1791" s="186"/>
      <c r="J1791" s="186"/>
      <c r="K1791" s="186"/>
      <c r="L1791" s="186"/>
      <c r="M1791" s="186"/>
      <c r="N1791" s="186"/>
      <c r="O1791" s="186"/>
      <c r="P1791" s="186"/>
      <c r="U1791"/>
    </row>
    <row r="1792" spans="7:21" s="185" customFormat="1" x14ac:dyDescent="0.25">
      <c r="G1792" s="186"/>
      <c r="H1792" s="187"/>
      <c r="I1792" s="186"/>
      <c r="J1792" s="186"/>
      <c r="K1792" s="186"/>
      <c r="L1792" s="186"/>
      <c r="M1792" s="186"/>
      <c r="N1792" s="186"/>
      <c r="O1792" s="186"/>
      <c r="P1792" s="186"/>
      <c r="U1792"/>
    </row>
    <row r="1793" spans="7:21" s="185" customFormat="1" x14ac:dyDescent="0.25">
      <c r="G1793" s="186"/>
      <c r="H1793" s="187"/>
      <c r="I1793" s="186"/>
      <c r="J1793" s="186"/>
      <c r="K1793" s="186"/>
      <c r="L1793" s="186"/>
      <c r="M1793" s="186"/>
      <c r="N1793" s="186"/>
      <c r="O1793" s="186"/>
      <c r="P1793" s="186"/>
      <c r="U1793"/>
    </row>
    <row r="1794" spans="7:21" s="185" customFormat="1" x14ac:dyDescent="0.25">
      <c r="G1794" s="186"/>
      <c r="H1794" s="187"/>
      <c r="I1794" s="186"/>
      <c r="J1794" s="186"/>
      <c r="K1794" s="186"/>
      <c r="L1794" s="186"/>
      <c r="M1794" s="186"/>
      <c r="N1794" s="186"/>
      <c r="O1794" s="186"/>
      <c r="P1794" s="186"/>
      <c r="U1794"/>
    </row>
    <row r="1795" spans="7:21" s="185" customFormat="1" x14ac:dyDescent="0.25">
      <c r="G1795" s="186"/>
      <c r="H1795" s="187"/>
      <c r="I1795" s="186"/>
      <c r="J1795" s="186"/>
      <c r="K1795" s="186"/>
      <c r="L1795" s="186"/>
      <c r="M1795" s="186"/>
      <c r="N1795" s="186"/>
      <c r="O1795" s="186"/>
      <c r="P1795" s="186"/>
      <c r="U1795"/>
    </row>
    <row r="1796" spans="7:21" s="185" customFormat="1" x14ac:dyDescent="0.25">
      <c r="G1796" s="186"/>
      <c r="H1796" s="187"/>
      <c r="I1796" s="186"/>
      <c r="J1796" s="186"/>
      <c r="K1796" s="186"/>
      <c r="L1796" s="186"/>
      <c r="M1796" s="186"/>
      <c r="N1796" s="186"/>
      <c r="O1796" s="186"/>
      <c r="P1796" s="186"/>
      <c r="U1796"/>
    </row>
    <row r="1797" spans="7:21" s="185" customFormat="1" x14ac:dyDescent="0.25">
      <c r="G1797" s="186"/>
      <c r="H1797" s="187"/>
      <c r="I1797" s="186"/>
      <c r="J1797" s="186"/>
      <c r="K1797" s="186"/>
      <c r="L1797" s="186"/>
      <c r="M1797" s="186"/>
      <c r="N1797" s="186"/>
      <c r="O1797" s="186"/>
      <c r="P1797" s="186"/>
      <c r="U1797"/>
    </row>
    <row r="1798" spans="7:21" s="185" customFormat="1" x14ac:dyDescent="0.25">
      <c r="G1798" s="186"/>
      <c r="H1798" s="187"/>
      <c r="I1798" s="186"/>
      <c r="J1798" s="186"/>
      <c r="K1798" s="186"/>
      <c r="L1798" s="186"/>
      <c r="M1798" s="186"/>
      <c r="N1798" s="186"/>
      <c r="O1798" s="186"/>
      <c r="P1798" s="186"/>
      <c r="U1798"/>
    </row>
    <row r="1799" spans="7:21" s="185" customFormat="1" x14ac:dyDescent="0.25">
      <c r="G1799" s="186"/>
      <c r="H1799" s="187"/>
      <c r="I1799" s="186"/>
      <c r="J1799" s="186"/>
      <c r="K1799" s="186"/>
      <c r="L1799" s="186"/>
      <c r="M1799" s="186"/>
      <c r="N1799" s="186"/>
      <c r="O1799" s="186"/>
      <c r="P1799" s="186"/>
      <c r="U1799"/>
    </row>
    <row r="1800" spans="7:21" s="185" customFormat="1" x14ac:dyDescent="0.25">
      <c r="G1800" s="186"/>
      <c r="H1800" s="187"/>
      <c r="I1800" s="186"/>
      <c r="J1800" s="186"/>
      <c r="K1800" s="186"/>
      <c r="L1800" s="186"/>
      <c r="M1800" s="186"/>
      <c r="N1800" s="186"/>
      <c r="O1800" s="186"/>
      <c r="P1800" s="186"/>
      <c r="U1800"/>
    </row>
    <row r="1801" spans="7:21" s="185" customFormat="1" x14ac:dyDescent="0.25">
      <c r="G1801" s="186"/>
      <c r="H1801" s="187"/>
      <c r="I1801" s="186"/>
      <c r="J1801" s="186"/>
      <c r="K1801" s="186"/>
      <c r="L1801" s="186"/>
      <c r="M1801" s="186"/>
      <c r="N1801" s="186"/>
      <c r="O1801" s="186"/>
      <c r="P1801" s="186"/>
      <c r="U1801"/>
    </row>
    <row r="1802" spans="7:21" s="185" customFormat="1" x14ac:dyDescent="0.25">
      <c r="G1802" s="186"/>
      <c r="H1802" s="187"/>
      <c r="I1802" s="186"/>
      <c r="J1802" s="186"/>
      <c r="K1802" s="186"/>
      <c r="L1802" s="186"/>
      <c r="M1802" s="186"/>
      <c r="N1802" s="186"/>
      <c r="O1802" s="186"/>
      <c r="P1802" s="186"/>
      <c r="U1802"/>
    </row>
    <row r="1803" spans="7:21" s="185" customFormat="1" x14ac:dyDescent="0.25">
      <c r="G1803" s="186"/>
      <c r="H1803" s="187"/>
      <c r="I1803" s="186"/>
      <c r="J1803" s="186"/>
      <c r="K1803" s="186"/>
      <c r="L1803" s="186"/>
      <c r="M1803" s="186"/>
      <c r="N1803" s="186"/>
      <c r="O1803" s="186"/>
      <c r="P1803" s="186"/>
      <c r="U1803"/>
    </row>
    <row r="1804" spans="7:21" s="185" customFormat="1" x14ac:dyDescent="0.25">
      <c r="G1804" s="186"/>
      <c r="H1804" s="187"/>
      <c r="I1804" s="186"/>
      <c r="J1804" s="186"/>
      <c r="K1804" s="186"/>
      <c r="L1804" s="186"/>
      <c r="M1804" s="186"/>
      <c r="N1804" s="186"/>
      <c r="O1804" s="186"/>
      <c r="P1804" s="186"/>
      <c r="U1804"/>
    </row>
    <row r="1805" spans="7:21" s="185" customFormat="1" x14ac:dyDescent="0.25">
      <c r="G1805" s="186"/>
      <c r="H1805" s="187"/>
      <c r="I1805" s="186"/>
      <c r="J1805" s="186"/>
      <c r="K1805" s="186"/>
      <c r="L1805" s="186"/>
      <c r="M1805" s="186"/>
      <c r="N1805" s="186"/>
      <c r="O1805" s="186"/>
      <c r="P1805" s="186"/>
      <c r="U1805"/>
    </row>
    <row r="1806" spans="7:21" s="185" customFormat="1" x14ac:dyDescent="0.25">
      <c r="G1806" s="186"/>
      <c r="H1806" s="187"/>
      <c r="I1806" s="186"/>
      <c r="J1806" s="186"/>
      <c r="K1806" s="186"/>
      <c r="L1806" s="186"/>
      <c r="M1806" s="186"/>
      <c r="N1806" s="186"/>
      <c r="O1806" s="186"/>
      <c r="P1806" s="186"/>
      <c r="U1806"/>
    </row>
    <row r="1807" spans="7:21" s="185" customFormat="1" x14ac:dyDescent="0.25">
      <c r="G1807" s="186"/>
      <c r="H1807" s="187"/>
      <c r="I1807" s="186"/>
      <c r="J1807" s="186"/>
      <c r="K1807" s="186"/>
      <c r="L1807" s="186"/>
      <c r="M1807" s="186"/>
      <c r="N1807" s="186"/>
      <c r="O1807" s="186"/>
      <c r="P1807" s="186"/>
      <c r="U1807"/>
    </row>
    <row r="1808" spans="7:21" s="185" customFormat="1" x14ac:dyDescent="0.25">
      <c r="G1808" s="186"/>
      <c r="H1808" s="187"/>
      <c r="I1808" s="186"/>
      <c r="J1808" s="186"/>
      <c r="K1808" s="186"/>
      <c r="L1808" s="186"/>
      <c r="M1808" s="186"/>
      <c r="N1808" s="186"/>
      <c r="O1808" s="186"/>
      <c r="P1808" s="186"/>
      <c r="U1808"/>
    </row>
    <row r="1809" spans="7:21" s="185" customFormat="1" x14ac:dyDescent="0.25">
      <c r="G1809" s="186"/>
      <c r="H1809" s="187"/>
      <c r="I1809" s="186"/>
      <c r="J1809" s="186"/>
      <c r="K1809" s="186"/>
      <c r="L1809" s="186"/>
      <c r="M1809" s="186"/>
      <c r="N1809" s="186"/>
      <c r="O1809" s="186"/>
      <c r="P1809" s="186"/>
      <c r="U1809"/>
    </row>
    <row r="1810" spans="7:21" s="185" customFormat="1" x14ac:dyDescent="0.25">
      <c r="G1810" s="186"/>
      <c r="H1810" s="187"/>
      <c r="I1810" s="186"/>
      <c r="J1810" s="186"/>
      <c r="K1810" s="186"/>
      <c r="L1810" s="186"/>
      <c r="M1810" s="186"/>
      <c r="N1810" s="186"/>
      <c r="O1810" s="186"/>
      <c r="P1810" s="186"/>
      <c r="U1810"/>
    </row>
    <row r="1811" spans="7:21" s="185" customFormat="1" x14ac:dyDescent="0.25">
      <c r="G1811" s="186"/>
      <c r="H1811" s="187"/>
      <c r="I1811" s="186"/>
      <c r="J1811" s="186"/>
      <c r="K1811" s="186"/>
      <c r="L1811" s="186"/>
      <c r="M1811" s="186"/>
      <c r="N1811" s="186"/>
      <c r="O1811" s="186"/>
      <c r="P1811" s="186"/>
      <c r="U1811"/>
    </row>
    <row r="1812" spans="7:21" s="185" customFormat="1" x14ac:dyDescent="0.25">
      <c r="G1812" s="186"/>
      <c r="H1812" s="187"/>
      <c r="I1812" s="186"/>
      <c r="J1812" s="186"/>
      <c r="K1812" s="186"/>
      <c r="L1812" s="186"/>
      <c r="M1812" s="186"/>
      <c r="N1812" s="186"/>
      <c r="O1812" s="186"/>
      <c r="P1812" s="186"/>
      <c r="U1812"/>
    </row>
    <row r="1813" spans="7:21" s="185" customFormat="1" x14ac:dyDescent="0.25">
      <c r="G1813" s="186"/>
      <c r="H1813" s="187"/>
      <c r="I1813" s="186"/>
      <c r="J1813" s="186"/>
      <c r="K1813" s="186"/>
      <c r="L1813" s="186"/>
      <c r="M1813" s="186"/>
      <c r="N1813" s="186"/>
      <c r="O1813" s="186"/>
      <c r="P1813" s="186"/>
      <c r="U1813"/>
    </row>
    <row r="1814" spans="7:21" s="185" customFormat="1" x14ac:dyDescent="0.25">
      <c r="G1814" s="186"/>
      <c r="H1814" s="187"/>
      <c r="I1814" s="186"/>
      <c r="J1814" s="186"/>
      <c r="K1814" s="186"/>
      <c r="L1814" s="186"/>
      <c r="M1814" s="186"/>
      <c r="N1814" s="186"/>
      <c r="O1814" s="186"/>
      <c r="P1814" s="186"/>
      <c r="U1814"/>
    </row>
    <row r="1815" spans="7:21" s="185" customFormat="1" x14ac:dyDescent="0.25">
      <c r="G1815" s="186"/>
      <c r="H1815" s="187"/>
      <c r="I1815" s="186"/>
      <c r="J1815" s="186"/>
      <c r="K1815" s="186"/>
      <c r="L1815" s="186"/>
      <c r="M1815" s="186"/>
      <c r="N1815" s="186"/>
      <c r="O1815" s="186"/>
      <c r="P1815" s="186"/>
      <c r="U1815"/>
    </row>
    <row r="1816" spans="7:21" s="185" customFormat="1" x14ac:dyDescent="0.25">
      <c r="G1816" s="186"/>
      <c r="H1816" s="187"/>
      <c r="I1816" s="186"/>
      <c r="J1816" s="186"/>
      <c r="K1816" s="186"/>
      <c r="L1816" s="186"/>
      <c r="M1816" s="186"/>
      <c r="N1816" s="186"/>
      <c r="O1816" s="186"/>
      <c r="P1816" s="186"/>
      <c r="U1816"/>
    </row>
    <row r="1817" spans="7:21" s="185" customFormat="1" x14ac:dyDescent="0.25">
      <c r="G1817" s="186"/>
      <c r="H1817" s="187"/>
      <c r="I1817" s="186"/>
      <c r="J1817" s="186"/>
      <c r="K1817" s="186"/>
      <c r="L1817" s="186"/>
      <c r="M1817" s="186"/>
      <c r="N1817" s="186"/>
      <c r="O1817" s="186"/>
      <c r="P1817" s="186"/>
      <c r="U1817"/>
    </row>
    <row r="1818" spans="7:21" s="185" customFormat="1" x14ac:dyDescent="0.25">
      <c r="G1818" s="186"/>
      <c r="H1818" s="187"/>
      <c r="I1818" s="186"/>
      <c r="J1818" s="186"/>
      <c r="K1818" s="186"/>
      <c r="L1818" s="186"/>
      <c r="M1818" s="186"/>
      <c r="N1818" s="186"/>
      <c r="O1818" s="186"/>
      <c r="P1818" s="186"/>
      <c r="U1818"/>
    </row>
    <row r="1819" spans="7:21" s="185" customFormat="1" x14ac:dyDescent="0.25">
      <c r="G1819" s="186"/>
      <c r="H1819" s="187"/>
      <c r="I1819" s="186"/>
      <c r="J1819" s="186"/>
      <c r="K1819" s="186"/>
      <c r="L1819" s="186"/>
      <c r="M1819" s="186"/>
      <c r="N1819" s="186"/>
      <c r="O1819" s="186"/>
      <c r="P1819" s="186"/>
      <c r="U1819"/>
    </row>
    <row r="1820" spans="7:21" s="185" customFormat="1" x14ac:dyDescent="0.25">
      <c r="G1820" s="186"/>
      <c r="H1820" s="187"/>
      <c r="I1820" s="186"/>
      <c r="J1820" s="186"/>
      <c r="K1820" s="186"/>
      <c r="L1820" s="186"/>
      <c r="M1820" s="186"/>
      <c r="N1820" s="186"/>
      <c r="O1820" s="186"/>
      <c r="P1820" s="186"/>
      <c r="U1820"/>
    </row>
    <row r="1821" spans="7:21" s="185" customFormat="1" x14ac:dyDescent="0.25">
      <c r="G1821" s="186"/>
      <c r="H1821" s="187"/>
      <c r="I1821" s="186"/>
      <c r="J1821" s="186"/>
      <c r="K1821" s="186"/>
      <c r="L1821" s="186"/>
      <c r="M1821" s="186"/>
      <c r="N1821" s="186"/>
      <c r="O1821" s="186"/>
      <c r="P1821" s="186"/>
      <c r="U1821"/>
    </row>
    <row r="1822" spans="7:21" s="185" customFormat="1" x14ac:dyDescent="0.25">
      <c r="G1822" s="186"/>
      <c r="H1822" s="187"/>
      <c r="I1822" s="186"/>
      <c r="J1822" s="186"/>
      <c r="K1822" s="186"/>
      <c r="L1822" s="186"/>
      <c r="M1822" s="186"/>
      <c r="N1822" s="186"/>
      <c r="O1822" s="186"/>
      <c r="P1822" s="186"/>
      <c r="U1822"/>
    </row>
    <row r="1823" spans="7:21" s="185" customFormat="1" x14ac:dyDescent="0.25">
      <c r="G1823" s="186"/>
      <c r="H1823" s="187"/>
      <c r="I1823" s="186"/>
      <c r="J1823" s="186"/>
      <c r="K1823" s="186"/>
      <c r="L1823" s="186"/>
      <c r="M1823" s="186"/>
      <c r="N1823" s="186"/>
      <c r="O1823" s="186"/>
      <c r="P1823" s="186"/>
      <c r="U1823"/>
    </row>
    <row r="1824" spans="7:21" s="185" customFormat="1" x14ac:dyDescent="0.25">
      <c r="G1824" s="186"/>
      <c r="H1824" s="187"/>
      <c r="I1824" s="186"/>
      <c r="J1824" s="186"/>
      <c r="K1824" s="186"/>
      <c r="L1824" s="186"/>
      <c r="M1824" s="186"/>
      <c r="N1824" s="186"/>
      <c r="O1824" s="186"/>
      <c r="P1824" s="186"/>
      <c r="U1824"/>
    </row>
    <row r="1825" spans="7:21" s="185" customFormat="1" x14ac:dyDescent="0.25">
      <c r="G1825" s="186"/>
      <c r="H1825" s="187"/>
      <c r="I1825" s="186"/>
      <c r="J1825" s="186"/>
      <c r="K1825" s="186"/>
      <c r="L1825" s="186"/>
      <c r="M1825" s="186"/>
      <c r="N1825" s="186"/>
      <c r="O1825" s="186"/>
      <c r="P1825" s="186"/>
      <c r="U1825"/>
    </row>
    <row r="1826" spans="7:21" s="185" customFormat="1" x14ac:dyDescent="0.25">
      <c r="G1826" s="186"/>
      <c r="H1826" s="187"/>
      <c r="I1826" s="186"/>
      <c r="J1826" s="186"/>
      <c r="K1826" s="186"/>
      <c r="L1826" s="186"/>
      <c r="M1826" s="186"/>
      <c r="N1826" s="186"/>
      <c r="O1826" s="186"/>
      <c r="P1826" s="186"/>
      <c r="U1826"/>
    </row>
    <row r="1827" spans="7:21" s="185" customFormat="1" x14ac:dyDescent="0.25">
      <c r="G1827" s="186"/>
      <c r="H1827" s="187"/>
      <c r="I1827" s="186"/>
      <c r="J1827" s="186"/>
      <c r="K1827" s="186"/>
      <c r="L1827" s="186"/>
      <c r="M1827" s="186"/>
      <c r="N1827" s="186"/>
      <c r="O1827" s="186"/>
      <c r="P1827" s="186"/>
      <c r="U1827"/>
    </row>
    <row r="1828" spans="7:21" s="185" customFormat="1" x14ac:dyDescent="0.25">
      <c r="G1828" s="186"/>
      <c r="H1828" s="187"/>
      <c r="I1828" s="186"/>
      <c r="J1828" s="186"/>
      <c r="K1828" s="186"/>
      <c r="L1828" s="186"/>
      <c r="M1828" s="186"/>
      <c r="N1828" s="186"/>
      <c r="O1828" s="186"/>
      <c r="P1828" s="186"/>
      <c r="U1828"/>
    </row>
    <row r="1829" spans="7:21" s="185" customFormat="1" x14ac:dyDescent="0.25">
      <c r="G1829" s="186"/>
      <c r="H1829" s="187"/>
      <c r="I1829" s="186"/>
      <c r="J1829" s="186"/>
      <c r="K1829" s="186"/>
      <c r="L1829" s="186"/>
      <c r="M1829" s="186"/>
      <c r="N1829" s="186"/>
      <c r="O1829" s="186"/>
      <c r="P1829" s="186"/>
      <c r="U1829"/>
    </row>
    <row r="1830" spans="7:21" s="185" customFormat="1" x14ac:dyDescent="0.25">
      <c r="G1830" s="186"/>
      <c r="H1830" s="187"/>
      <c r="I1830" s="186"/>
      <c r="J1830" s="186"/>
      <c r="K1830" s="186"/>
      <c r="L1830" s="186"/>
      <c r="M1830" s="186"/>
      <c r="N1830" s="186"/>
      <c r="O1830" s="186"/>
      <c r="P1830" s="186"/>
      <c r="U1830"/>
    </row>
    <row r="1831" spans="7:21" s="185" customFormat="1" x14ac:dyDescent="0.25">
      <c r="G1831" s="186"/>
      <c r="H1831" s="187"/>
      <c r="I1831" s="186"/>
      <c r="J1831" s="186"/>
      <c r="K1831" s="186"/>
      <c r="L1831" s="186"/>
      <c r="M1831" s="186"/>
      <c r="N1831" s="186"/>
      <c r="O1831" s="186"/>
      <c r="P1831" s="186"/>
      <c r="U1831"/>
    </row>
    <row r="1832" spans="7:21" s="185" customFormat="1" x14ac:dyDescent="0.25">
      <c r="G1832" s="186"/>
      <c r="H1832" s="187"/>
      <c r="I1832" s="186"/>
      <c r="J1832" s="186"/>
      <c r="K1832" s="186"/>
      <c r="L1832" s="186"/>
      <c r="M1832" s="186"/>
      <c r="N1832" s="186"/>
      <c r="O1832" s="186"/>
      <c r="P1832" s="186"/>
      <c r="U1832"/>
    </row>
    <row r="1833" spans="7:21" s="185" customFormat="1" x14ac:dyDescent="0.25">
      <c r="G1833" s="186"/>
      <c r="H1833" s="187"/>
      <c r="I1833" s="186"/>
      <c r="J1833" s="186"/>
      <c r="K1833" s="186"/>
      <c r="L1833" s="186"/>
      <c r="M1833" s="186"/>
      <c r="N1833" s="186"/>
      <c r="O1833" s="186"/>
      <c r="P1833" s="186"/>
      <c r="U1833"/>
    </row>
    <row r="1834" spans="7:21" s="185" customFormat="1" x14ac:dyDescent="0.25">
      <c r="G1834" s="186"/>
      <c r="H1834" s="187"/>
      <c r="I1834" s="186"/>
      <c r="J1834" s="186"/>
      <c r="K1834" s="186"/>
      <c r="L1834" s="186"/>
      <c r="M1834" s="186"/>
      <c r="N1834" s="186"/>
      <c r="O1834" s="186"/>
      <c r="P1834" s="186"/>
      <c r="U1834"/>
    </row>
    <row r="1835" spans="7:21" s="185" customFormat="1" x14ac:dyDescent="0.25">
      <c r="G1835" s="186"/>
      <c r="H1835" s="187"/>
      <c r="I1835" s="186"/>
      <c r="J1835" s="186"/>
      <c r="K1835" s="186"/>
      <c r="L1835" s="186"/>
      <c r="M1835" s="186"/>
      <c r="N1835" s="186"/>
      <c r="O1835" s="186"/>
      <c r="P1835" s="186"/>
      <c r="U1835"/>
    </row>
    <row r="1836" spans="7:21" s="185" customFormat="1" x14ac:dyDescent="0.25">
      <c r="G1836" s="186"/>
      <c r="H1836" s="187"/>
      <c r="I1836" s="186"/>
      <c r="J1836" s="186"/>
      <c r="K1836" s="186"/>
      <c r="L1836" s="186"/>
      <c r="M1836" s="186"/>
      <c r="N1836" s="186"/>
      <c r="O1836" s="186"/>
      <c r="P1836" s="186"/>
      <c r="U1836"/>
    </row>
    <row r="1837" spans="7:21" s="185" customFormat="1" x14ac:dyDescent="0.25">
      <c r="G1837" s="186"/>
      <c r="H1837" s="187"/>
      <c r="I1837" s="186"/>
      <c r="J1837" s="186"/>
      <c r="K1837" s="186"/>
      <c r="L1837" s="186"/>
      <c r="M1837" s="186"/>
      <c r="N1837" s="186"/>
      <c r="O1837" s="186"/>
      <c r="P1837" s="186"/>
      <c r="U1837"/>
    </row>
    <row r="1838" spans="7:21" s="185" customFormat="1" x14ac:dyDescent="0.25">
      <c r="G1838" s="186"/>
      <c r="H1838" s="187"/>
      <c r="I1838" s="186"/>
      <c r="J1838" s="186"/>
      <c r="K1838" s="186"/>
      <c r="L1838" s="186"/>
      <c r="M1838" s="186"/>
      <c r="N1838" s="186"/>
      <c r="O1838" s="186"/>
      <c r="P1838" s="186"/>
      <c r="U1838"/>
    </row>
    <row r="1839" spans="7:21" s="185" customFormat="1" x14ac:dyDescent="0.25">
      <c r="G1839" s="186"/>
      <c r="H1839" s="187"/>
      <c r="I1839" s="186"/>
      <c r="J1839" s="186"/>
      <c r="K1839" s="186"/>
      <c r="L1839" s="186"/>
      <c r="M1839" s="186"/>
      <c r="N1839" s="186"/>
      <c r="O1839" s="186"/>
      <c r="P1839" s="186"/>
      <c r="U1839"/>
    </row>
    <row r="1840" spans="7:21" s="185" customFormat="1" x14ac:dyDescent="0.25">
      <c r="G1840" s="186"/>
      <c r="H1840" s="187"/>
      <c r="I1840" s="186"/>
      <c r="J1840" s="186"/>
      <c r="K1840" s="186"/>
      <c r="L1840" s="186"/>
      <c r="M1840" s="186"/>
      <c r="N1840" s="186"/>
      <c r="O1840" s="186"/>
      <c r="P1840" s="186"/>
      <c r="U1840"/>
    </row>
    <row r="1841" spans="7:21" s="185" customFormat="1" x14ac:dyDescent="0.25">
      <c r="G1841" s="186"/>
      <c r="H1841" s="187"/>
      <c r="I1841" s="186"/>
      <c r="J1841" s="186"/>
      <c r="K1841" s="186"/>
      <c r="L1841" s="186"/>
      <c r="M1841" s="186"/>
      <c r="N1841" s="186"/>
      <c r="O1841" s="186"/>
      <c r="P1841" s="186"/>
      <c r="U1841"/>
    </row>
    <row r="1842" spans="7:21" s="185" customFormat="1" x14ac:dyDescent="0.25">
      <c r="G1842" s="186"/>
      <c r="H1842" s="187"/>
      <c r="I1842" s="186"/>
      <c r="J1842" s="186"/>
      <c r="K1842" s="186"/>
      <c r="L1842" s="186"/>
      <c r="M1842" s="186"/>
      <c r="N1842" s="186"/>
      <c r="O1842" s="186"/>
      <c r="P1842" s="186"/>
      <c r="U1842"/>
    </row>
    <row r="1843" spans="7:21" s="185" customFormat="1" x14ac:dyDescent="0.25">
      <c r="G1843" s="186"/>
      <c r="H1843" s="187"/>
      <c r="I1843" s="186"/>
      <c r="J1843" s="186"/>
      <c r="K1843" s="186"/>
      <c r="L1843" s="186"/>
      <c r="M1843" s="186"/>
      <c r="N1843" s="186"/>
      <c r="O1843" s="186"/>
      <c r="P1843" s="186"/>
      <c r="U1843"/>
    </row>
    <row r="1844" spans="7:21" s="185" customFormat="1" x14ac:dyDescent="0.25">
      <c r="G1844" s="186"/>
      <c r="H1844" s="187"/>
      <c r="I1844" s="186"/>
      <c r="J1844" s="186"/>
      <c r="K1844" s="186"/>
      <c r="L1844" s="186"/>
      <c r="M1844" s="186"/>
      <c r="N1844" s="186"/>
      <c r="O1844" s="186"/>
      <c r="P1844" s="186"/>
      <c r="U1844"/>
    </row>
    <row r="1845" spans="7:21" s="185" customFormat="1" x14ac:dyDescent="0.25">
      <c r="G1845" s="186"/>
      <c r="H1845" s="187"/>
      <c r="I1845" s="186"/>
      <c r="J1845" s="186"/>
      <c r="K1845" s="186"/>
      <c r="L1845" s="186"/>
      <c r="M1845" s="186"/>
      <c r="N1845" s="186"/>
      <c r="O1845" s="186"/>
      <c r="P1845" s="186"/>
      <c r="U1845"/>
    </row>
    <row r="1846" spans="7:21" s="185" customFormat="1" x14ac:dyDescent="0.25">
      <c r="G1846" s="186"/>
      <c r="H1846" s="187"/>
      <c r="I1846" s="186"/>
      <c r="J1846" s="186"/>
      <c r="K1846" s="186"/>
      <c r="L1846" s="186"/>
      <c r="M1846" s="186"/>
      <c r="N1846" s="186"/>
      <c r="O1846" s="186"/>
      <c r="P1846" s="186"/>
      <c r="U1846"/>
    </row>
    <row r="1847" spans="7:21" s="185" customFormat="1" x14ac:dyDescent="0.25">
      <c r="G1847" s="186"/>
      <c r="H1847" s="187"/>
      <c r="I1847" s="186"/>
      <c r="J1847" s="186"/>
      <c r="K1847" s="186"/>
      <c r="L1847" s="186"/>
      <c r="M1847" s="186"/>
      <c r="N1847" s="186"/>
      <c r="O1847" s="186"/>
      <c r="P1847" s="186"/>
      <c r="U1847"/>
    </row>
    <row r="1848" spans="7:21" s="185" customFormat="1" x14ac:dyDescent="0.25">
      <c r="G1848" s="186"/>
      <c r="H1848" s="187"/>
      <c r="I1848" s="186"/>
      <c r="J1848" s="186"/>
      <c r="K1848" s="186"/>
      <c r="L1848" s="186"/>
      <c r="M1848" s="186"/>
      <c r="N1848" s="186"/>
      <c r="O1848" s="186"/>
      <c r="P1848" s="186"/>
      <c r="U1848"/>
    </row>
    <row r="1849" spans="7:21" s="185" customFormat="1" x14ac:dyDescent="0.25">
      <c r="G1849" s="186"/>
      <c r="H1849" s="187"/>
      <c r="I1849" s="186"/>
      <c r="J1849" s="186"/>
      <c r="K1849" s="186"/>
      <c r="L1849" s="186"/>
      <c r="M1849" s="186"/>
      <c r="N1849" s="186"/>
      <c r="O1849" s="186"/>
      <c r="P1849" s="186"/>
      <c r="U1849"/>
    </row>
    <row r="1850" spans="7:21" s="185" customFormat="1" x14ac:dyDescent="0.25">
      <c r="G1850" s="186"/>
      <c r="H1850" s="187"/>
      <c r="I1850" s="186"/>
      <c r="J1850" s="186"/>
      <c r="K1850" s="186"/>
      <c r="L1850" s="186"/>
      <c r="M1850" s="186"/>
      <c r="N1850" s="186"/>
      <c r="O1850" s="186"/>
      <c r="P1850" s="186"/>
      <c r="U1850"/>
    </row>
    <row r="1851" spans="7:21" s="185" customFormat="1" x14ac:dyDescent="0.25">
      <c r="G1851" s="186"/>
      <c r="H1851" s="187"/>
      <c r="I1851" s="186"/>
      <c r="J1851" s="186"/>
      <c r="K1851" s="186"/>
      <c r="L1851" s="186"/>
      <c r="M1851" s="186"/>
      <c r="N1851" s="186"/>
      <c r="O1851" s="186"/>
      <c r="P1851" s="186"/>
      <c r="U1851"/>
    </row>
    <row r="1852" spans="7:21" s="185" customFormat="1" x14ac:dyDescent="0.25">
      <c r="G1852" s="186"/>
      <c r="H1852" s="187"/>
      <c r="I1852" s="186"/>
      <c r="J1852" s="186"/>
      <c r="K1852" s="186"/>
      <c r="L1852" s="186"/>
      <c r="M1852" s="186"/>
      <c r="N1852" s="186"/>
      <c r="O1852" s="186"/>
      <c r="P1852" s="186"/>
      <c r="U1852"/>
    </row>
    <row r="1853" spans="7:21" s="185" customFormat="1" x14ac:dyDescent="0.25">
      <c r="G1853" s="186"/>
      <c r="H1853" s="187"/>
      <c r="I1853" s="186"/>
      <c r="J1853" s="186"/>
      <c r="K1853" s="186"/>
      <c r="L1853" s="186"/>
      <c r="M1853" s="186"/>
      <c r="N1853" s="186"/>
      <c r="O1853" s="186"/>
      <c r="P1853" s="186"/>
      <c r="U1853"/>
    </row>
    <row r="1854" spans="7:21" s="185" customFormat="1" x14ac:dyDescent="0.25">
      <c r="G1854" s="186"/>
      <c r="H1854" s="187"/>
      <c r="I1854" s="186"/>
      <c r="J1854" s="186"/>
      <c r="K1854" s="186"/>
      <c r="L1854" s="186"/>
      <c r="M1854" s="186"/>
      <c r="N1854" s="186"/>
      <c r="O1854" s="186"/>
      <c r="P1854" s="186"/>
      <c r="U1854"/>
    </row>
    <row r="1855" spans="7:21" s="185" customFormat="1" x14ac:dyDescent="0.25">
      <c r="G1855" s="186"/>
      <c r="H1855" s="187"/>
      <c r="I1855" s="186"/>
      <c r="J1855" s="186"/>
      <c r="K1855" s="186"/>
      <c r="L1855" s="186"/>
      <c r="M1855" s="186"/>
      <c r="N1855" s="186"/>
      <c r="O1855" s="186"/>
      <c r="P1855" s="186"/>
      <c r="U1855"/>
    </row>
    <row r="1856" spans="7:21" s="185" customFormat="1" x14ac:dyDescent="0.25">
      <c r="G1856" s="186"/>
      <c r="H1856" s="187"/>
      <c r="I1856" s="186"/>
      <c r="J1856" s="186"/>
      <c r="K1856" s="186"/>
      <c r="L1856" s="186"/>
      <c r="M1856" s="186"/>
      <c r="N1856" s="186"/>
      <c r="O1856" s="186"/>
      <c r="P1856" s="186"/>
      <c r="U1856"/>
    </row>
    <row r="1857" spans="7:21" s="185" customFormat="1" x14ac:dyDescent="0.25">
      <c r="G1857" s="186"/>
      <c r="H1857" s="187"/>
      <c r="I1857" s="186"/>
      <c r="J1857" s="186"/>
      <c r="K1857" s="186"/>
      <c r="L1857" s="186"/>
      <c r="M1857" s="186"/>
      <c r="N1857" s="186"/>
      <c r="O1857" s="186"/>
      <c r="P1857" s="186"/>
      <c r="U1857"/>
    </row>
    <row r="1858" spans="7:21" s="185" customFormat="1" x14ac:dyDescent="0.25">
      <c r="G1858" s="186"/>
      <c r="H1858" s="187"/>
      <c r="I1858" s="186"/>
      <c r="J1858" s="186"/>
      <c r="K1858" s="186"/>
      <c r="L1858" s="186"/>
      <c r="M1858" s="186"/>
      <c r="N1858" s="186"/>
      <c r="O1858" s="186"/>
      <c r="P1858" s="186"/>
      <c r="U1858"/>
    </row>
    <row r="1859" spans="7:21" s="185" customFormat="1" x14ac:dyDescent="0.25">
      <c r="G1859" s="186"/>
      <c r="H1859" s="187"/>
      <c r="I1859" s="186"/>
      <c r="J1859" s="186"/>
      <c r="K1859" s="186"/>
      <c r="L1859" s="186"/>
      <c r="M1859" s="186"/>
      <c r="N1859" s="186"/>
      <c r="O1859" s="186"/>
      <c r="P1859" s="186"/>
      <c r="U1859"/>
    </row>
    <row r="1860" spans="7:21" s="185" customFormat="1" x14ac:dyDescent="0.25">
      <c r="G1860" s="186"/>
      <c r="H1860" s="187"/>
      <c r="I1860" s="186"/>
      <c r="J1860" s="186"/>
      <c r="K1860" s="186"/>
      <c r="L1860" s="186"/>
      <c r="M1860" s="186"/>
      <c r="N1860" s="186"/>
      <c r="O1860" s="186"/>
      <c r="P1860" s="186"/>
      <c r="U1860"/>
    </row>
    <row r="1861" spans="7:21" s="185" customFormat="1" x14ac:dyDescent="0.25">
      <c r="G1861" s="186"/>
      <c r="H1861" s="187"/>
      <c r="I1861" s="186"/>
      <c r="J1861" s="186"/>
      <c r="K1861" s="186"/>
      <c r="L1861" s="186"/>
      <c r="M1861" s="186"/>
      <c r="N1861" s="186"/>
      <c r="O1861" s="186"/>
      <c r="P1861" s="186"/>
      <c r="U1861"/>
    </row>
    <row r="1862" spans="7:21" s="185" customFormat="1" x14ac:dyDescent="0.25">
      <c r="G1862" s="186"/>
      <c r="H1862" s="187"/>
      <c r="I1862" s="186"/>
      <c r="J1862" s="186"/>
      <c r="K1862" s="186"/>
      <c r="L1862" s="186"/>
      <c r="M1862" s="186"/>
      <c r="N1862" s="186"/>
      <c r="O1862" s="186"/>
      <c r="P1862" s="186"/>
      <c r="U1862"/>
    </row>
    <row r="1863" spans="7:21" s="185" customFormat="1" x14ac:dyDescent="0.25">
      <c r="G1863" s="186"/>
      <c r="H1863" s="187"/>
      <c r="I1863" s="186"/>
      <c r="J1863" s="186"/>
      <c r="K1863" s="186"/>
      <c r="L1863" s="186"/>
      <c r="M1863" s="186"/>
      <c r="N1863" s="186"/>
      <c r="O1863" s="186"/>
      <c r="P1863" s="186"/>
      <c r="U1863"/>
    </row>
    <row r="1864" spans="7:21" s="185" customFormat="1" x14ac:dyDescent="0.25">
      <c r="G1864" s="186"/>
      <c r="H1864" s="187"/>
      <c r="I1864" s="186"/>
      <c r="J1864" s="186"/>
      <c r="K1864" s="186"/>
      <c r="L1864" s="186"/>
      <c r="M1864" s="186"/>
      <c r="N1864" s="186"/>
      <c r="O1864" s="186"/>
      <c r="P1864" s="186"/>
      <c r="U1864"/>
    </row>
    <row r="1865" spans="7:21" s="185" customFormat="1" x14ac:dyDescent="0.25">
      <c r="G1865" s="186"/>
      <c r="H1865" s="187"/>
      <c r="I1865" s="186"/>
      <c r="J1865" s="186"/>
      <c r="K1865" s="186"/>
      <c r="L1865" s="186"/>
      <c r="M1865" s="186"/>
      <c r="N1865" s="186"/>
      <c r="O1865" s="186"/>
      <c r="P1865" s="186"/>
      <c r="U1865"/>
    </row>
    <row r="1866" spans="7:21" s="185" customFormat="1" x14ac:dyDescent="0.25">
      <c r="G1866" s="186"/>
      <c r="H1866" s="187"/>
      <c r="I1866" s="186"/>
      <c r="J1866" s="186"/>
      <c r="K1866" s="186"/>
      <c r="L1866" s="186"/>
      <c r="M1866" s="186"/>
      <c r="N1866" s="186"/>
      <c r="O1866" s="186"/>
      <c r="P1866" s="186"/>
      <c r="U1866"/>
    </row>
    <row r="1867" spans="7:21" s="185" customFormat="1" x14ac:dyDescent="0.25">
      <c r="G1867" s="186"/>
      <c r="H1867" s="187"/>
      <c r="I1867" s="186"/>
      <c r="J1867" s="186"/>
      <c r="K1867" s="186"/>
      <c r="L1867" s="186"/>
      <c r="M1867" s="186"/>
      <c r="N1867" s="186"/>
      <c r="O1867" s="186"/>
      <c r="P1867" s="186"/>
      <c r="U1867"/>
    </row>
    <row r="1868" spans="7:21" s="185" customFormat="1" x14ac:dyDescent="0.25">
      <c r="G1868" s="186"/>
      <c r="H1868" s="187"/>
      <c r="I1868" s="186"/>
      <c r="J1868" s="186"/>
      <c r="K1868" s="186"/>
      <c r="L1868" s="186"/>
      <c r="M1868" s="186"/>
      <c r="N1868" s="186"/>
      <c r="O1868" s="186"/>
      <c r="P1868" s="186"/>
      <c r="U1868"/>
    </row>
    <row r="1869" spans="7:21" s="185" customFormat="1" x14ac:dyDescent="0.25">
      <c r="G1869" s="186"/>
      <c r="H1869" s="187"/>
      <c r="I1869" s="186"/>
      <c r="J1869" s="186"/>
      <c r="K1869" s="186"/>
      <c r="L1869" s="186"/>
      <c r="M1869" s="186"/>
      <c r="N1869" s="186"/>
      <c r="O1869" s="186"/>
      <c r="P1869" s="186"/>
      <c r="U1869"/>
    </row>
    <row r="1870" spans="7:21" s="185" customFormat="1" x14ac:dyDescent="0.25">
      <c r="G1870" s="186"/>
      <c r="H1870" s="187"/>
      <c r="I1870" s="186"/>
      <c r="J1870" s="186"/>
      <c r="K1870" s="186"/>
      <c r="L1870" s="186"/>
      <c r="M1870" s="186"/>
      <c r="N1870" s="186"/>
      <c r="O1870" s="186"/>
      <c r="P1870" s="186"/>
      <c r="U1870"/>
    </row>
    <row r="1871" spans="7:21" s="185" customFormat="1" x14ac:dyDescent="0.25">
      <c r="G1871" s="186"/>
      <c r="H1871" s="187"/>
      <c r="I1871" s="186"/>
      <c r="J1871" s="186"/>
      <c r="K1871" s="186"/>
      <c r="L1871" s="186"/>
      <c r="M1871" s="186"/>
      <c r="N1871" s="186"/>
      <c r="O1871" s="186"/>
      <c r="P1871" s="186"/>
      <c r="U1871"/>
    </row>
    <row r="1872" spans="7:21" s="185" customFormat="1" x14ac:dyDescent="0.25">
      <c r="G1872" s="186"/>
      <c r="H1872" s="187"/>
      <c r="I1872" s="186"/>
      <c r="J1872" s="186"/>
      <c r="K1872" s="186"/>
      <c r="L1872" s="186"/>
      <c r="M1872" s="186"/>
      <c r="N1872" s="186"/>
      <c r="O1872" s="186"/>
      <c r="P1872" s="186"/>
      <c r="U1872"/>
    </row>
    <row r="1873" spans="7:21" s="185" customFormat="1" x14ac:dyDescent="0.25">
      <c r="G1873" s="186"/>
      <c r="H1873" s="187"/>
      <c r="I1873" s="186"/>
      <c r="J1873" s="186"/>
      <c r="K1873" s="186"/>
      <c r="L1873" s="186"/>
      <c r="M1873" s="186"/>
      <c r="N1873" s="186"/>
      <c r="O1873" s="186"/>
      <c r="P1873" s="186"/>
      <c r="U1873"/>
    </row>
    <row r="1874" spans="7:21" s="185" customFormat="1" x14ac:dyDescent="0.25">
      <c r="G1874" s="186"/>
      <c r="H1874" s="187"/>
      <c r="I1874" s="186"/>
      <c r="J1874" s="186"/>
      <c r="K1874" s="186"/>
      <c r="L1874" s="186"/>
      <c r="M1874" s="186"/>
      <c r="N1874" s="186"/>
      <c r="O1874" s="186"/>
      <c r="P1874" s="186"/>
      <c r="U1874"/>
    </row>
    <row r="1875" spans="7:21" s="185" customFormat="1" x14ac:dyDescent="0.25">
      <c r="G1875" s="186"/>
      <c r="H1875" s="187"/>
      <c r="I1875" s="186"/>
      <c r="J1875" s="186"/>
      <c r="K1875" s="186"/>
      <c r="L1875" s="186"/>
      <c r="M1875" s="186"/>
      <c r="N1875" s="186"/>
      <c r="O1875" s="186"/>
      <c r="P1875" s="186"/>
      <c r="U1875"/>
    </row>
    <row r="1876" spans="7:21" s="185" customFormat="1" x14ac:dyDescent="0.25">
      <c r="G1876" s="186"/>
      <c r="H1876" s="187"/>
      <c r="I1876" s="186"/>
      <c r="J1876" s="186"/>
      <c r="K1876" s="186"/>
      <c r="L1876" s="186"/>
      <c r="M1876" s="186"/>
      <c r="N1876" s="186"/>
      <c r="O1876" s="186"/>
      <c r="P1876" s="186"/>
      <c r="U1876"/>
    </row>
    <row r="1877" spans="7:21" s="185" customFormat="1" x14ac:dyDescent="0.25">
      <c r="G1877" s="186"/>
      <c r="H1877" s="187"/>
      <c r="I1877" s="186"/>
      <c r="J1877" s="186"/>
      <c r="K1877" s="186"/>
      <c r="L1877" s="186"/>
      <c r="M1877" s="186"/>
      <c r="N1877" s="186"/>
      <c r="O1877" s="186"/>
      <c r="P1877" s="186"/>
      <c r="U1877"/>
    </row>
    <row r="1878" spans="7:21" s="185" customFormat="1" x14ac:dyDescent="0.25">
      <c r="G1878" s="186"/>
      <c r="H1878" s="187"/>
      <c r="I1878" s="186"/>
      <c r="J1878" s="186"/>
      <c r="K1878" s="186"/>
      <c r="L1878" s="186"/>
      <c r="M1878" s="186"/>
      <c r="N1878" s="186"/>
      <c r="O1878" s="186"/>
      <c r="P1878" s="186"/>
      <c r="U1878"/>
    </row>
    <row r="1879" spans="7:21" s="185" customFormat="1" x14ac:dyDescent="0.25">
      <c r="G1879" s="186"/>
      <c r="H1879" s="187"/>
      <c r="I1879" s="186"/>
      <c r="J1879" s="186"/>
      <c r="K1879" s="186"/>
      <c r="L1879" s="186"/>
      <c r="M1879" s="186"/>
      <c r="N1879" s="186"/>
      <c r="O1879" s="186"/>
      <c r="P1879" s="186"/>
      <c r="U1879"/>
    </row>
    <row r="1880" spans="7:21" s="185" customFormat="1" x14ac:dyDescent="0.25">
      <c r="G1880" s="186"/>
      <c r="H1880" s="187"/>
      <c r="I1880" s="186"/>
      <c r="J1880" s="186"/>
      <c r="K1880" s="186"/>
      <c r="L1880" s="186"/>
      <c r="M1880" s="186"/>
      <c r="N1880" s="186"/>
      <c r="O1880" s="186"/>
      <c r="P1880" s="186"/>
      <c r="U1880"/>
    </row>
    <row r="1881" spans="7:21" s="185" customFormat="1" x14ac:dyDescent="0.25">
      <c r="G1881" s="186"/>
      <c r="H1881" s="187"/>
      <c r="I1881" s="186"/>
      <c r="J1881" s="186"/>
      <c r="K1881" s="186"/>
      <c r="L1881" s="186"/>
      <c r="M1881" s="186"/>
      <c r="N1881" s="186"/>
      <c r="O1881" s="186"/>
      <c r="P1881" s="186"/>
      <c r="U1881"/>
    </row>
    <row r="1882" spans="7:21" s="185" customFormat="1" x14ac:dyDescent="0.25">
      <c r="G1882" s="186"/>
      <c r="H1882" s="187"/>
      <c r="I1882" s="186"/>
      <c r="J1882" s="186"/>
      <c r="K1882" s="186"/>
      <c r="L1882" s="186"/>
      <c r="M1882" s="186"/>
      <c r="N1882" s="186"/>
      <c r="O1882" s="186"/>
      <c r="P1882" s="186"/>
      <c r="U1882"/>
    </row>
    <row r="1883" spans="7:21" s="185" customFormat="1" x14ac:dyDescent="0.25">
      <c r="G1883" s="186"/>
      <c r="H1883" s="187"/>
      <c r="I1883" s="186"/>
      <c r="J1883" s="186"/>
      <c r="K1883" s="186"/>
      <c r="L1883" s="186"/>
      <c r="M1883" s="186"/>
      <c r="N1883" s="186"/>
      <c r="O1883" s="186"/>
      <c r="P1883" s="186"/>
      <c r="U1883"/>
    </row>
    <row r="1884" spans="7:21" s="185" customFormat="1" x14ac:dyDescent="0.25">
      <c r="G1884" s="186"/>
      <c r="H1884" s="187"/>
      <c r="I1884" s="186"/>
      <c r="J1884" s="186"/>
      <c r="K1884" s="186"/>
      <c r="L1884" s="186"/>
      <c r="M1884" s="186"/>
      <c r="N1884" s="186"/>
      <c r="O1884" s="186"/>
      <c r="P1884" s="186"/>
      <c r="U1884"/>
    </row>
    <row r="1885" spans="7:21" s="185" customFormat="1" x14ac:dyDescent="0.25">
      <c r="G1885" s="186"/>
      <c r="H1885" s="187"/>
      <c r="I1885" s="186"/>
      <c r="J1885" s="186"/>
      <c r="K1885" s="186"/>
      <c r="L1885" s="186"/>
      <c r="M1885" s="186"/>
      <c r="N1885" s="186"/>
      <c r="O1885" s="186"/>
      <c r="P1885" s="186"/>
      <c r="U1885"/>
    </row>
    <row r="1886" spans="7:21" s="185" customFormat="1" x14ac:dyDescent="0.25">
      <c r="G1886" s="186"/>
      <c r="H1886" s="187"/>
      <c r="I1886" s="186"/>
      <c r="J1886" s="186"/>
      <c r="K1886" s="186"/>
      <c r="L1886" s="186"/>
      <c r="M1886" s="186"/>
      <c r="N1886" s="186"/>
      <c r="O1886" s="186"/>
      <c r="P1886" s="186"/>
      <c r="U1886"/>
    </row>
    <row r="1887" spans="7:21" s="185" customFormat="1" x14ac:dyDescent="0.25">
      <c r="G1887" s="186"/>
      <c r="H1887" s="187"/>
      <c r="I1887" s="186"/>
      <c r="J1887" s="186"/>
      <c r="K1887" s="186"/>
      <c r="L1887" s="186"/>
      <c r="M1887" s="186"/>
      <c r="N1887" s="186"/>
      <c r="O1887" s="186"/>
      <c r="P1887" s="186"/>
      <c r="U1887"/>
    </row>
    <row r="1888" spans="7:21" s="185" customFormat="1" x14ac:dyDescent="0.25">
      <c r="G1888" s="186"/>
      <c r="H1888" s="187"/>
      <c r="I1888" s="186"/>
      <c r="J1888" s="186"/>
      <c r="K1888" s="186"/>
      <c r="L1888" s="186"/>
      <c r="M1888" s="186"/>
      <c r="N1888" s="186"/>
      <c r="O1888" s="186"/>
      <c r="P1888" s="186"/>
      <c r="U1888"/>
    </row>
    <row r="1889" spans="7:21" s="185" customFormat="1" x14ac:dyDescent="0.25">
      <c r="G1889" s="186"/>
      <c r="H1889" s="187"/>
      <c r="I1889" s="186"/>
      <c r="J1889" s="186"/>
      <c r="K1889" s="186"/>
      <c r="L1889" s="186"/>
      <c r="M1889" s="186"/>
      <c r="N1889" s="186"/>
      <c r="O1889" s="186"/>
      <c r="P1889" s="186"/>
      <c r="U1889"/>
    </row>
    <row r="1890" spans="7:21" s="185" customFormat="1" x14ac:dyDescent="0.25">
      <c r="G1890" s="186"/>
      <c r="H1890" s="187"/>
      <c r="I1890" s="186"/>
      <c r="J1890" s="186"/>
      <c r="K1890" s="186"/>
      <c r="L1890" s="186"/>
      <c r="M1890" s="186"/>
      <c r="N1890" s="186"/>
      <c r="O1890" s="186"/>
      <c r="P1890" s="186"/>
      <c r="U1890"/>
    </row>
    <row r="1891" spans="7:21" s="185" customFormat="1" x14ac:dyDescent="0.25">
      <c r="G1891" s="186"/>
      <c r="H1891" s="187"/>
      <c r="I1891" s="186"/>
      <c r="J1891" s="186"/>
      <c r="K1891" s="186"/>
      <c r="L1891" s="186"/>
      <c r="M1891" s="186"/>
      <c r="N1891" s="186"/>
      <c r="O1891" s="186"/>
      <c r="P1891" s="186"/>
      <c r="U1891"/>
    </row>
    <row r="1892" spans="7:21" s="185" customFormat="1" x14ac:dyDescent="0.25">
      <c r="G1892" s="186"/>
      <c r="H1892" s="187"/>
      <c r="I1892" s="186"/>
      <c r="J1892" s="186"/>
      <c r="K1892" s="186"/>
      <c r="L1892" s="186"/>
      <c r="M1892" s="186"/>
      <c r="N1892" s="186"/>
      <c r="O1892" s="186"/>
      <c r="P1892" s="186"/>
      <c r="U1892"/>
    </row>
    <row r="1893" spans="7:21" s="185" customFormat="1" x14ac:dyDescent="0.25">
      <c r="G1893" s="186"/>
      <c r="H1893" s="187"/>
      <c r="I1893" s="186"/>
      <c r="J1893" s="186"/>
      <c r="K1893" s="186"/>
      <c r="L1893" s="186"/>
      <c r="M1893" s="186"/>
      <c r="N1893" s="186"/>
      <c r="O1893" s="186"/>
      <c r="P1893" s="186"/>
      <c r="U1893"/>
    </row>
    <row r="1894" spans="7:21" s="185" customFormat="1" x14ac:dyDescent="0.25">
      <c r="G1894" s="186"/>
      <c r="H1894" s="187"/>
      <c r="I1894" s="186"/>
      <c r="J1894" s="186"/>
      <c r="K1894" s="186"/>
      <c r="L1894" s="186"/>
      <c r="M1894" s="186"/>
      <c r="N1894" s="186"/>
      <c r="O1894" s="186"/>
      <c r="P1894" s="186"/>
      <c r="U1894"/>
    </row>
    <row r="1895" spans="7:21" s="185" customFormat="1" x14ac:dyDescent="0.25">
      <c r="G1895" s="186"/>
      <c r="H1895" s="187"/>
      <c r="I1895" s="186"/>
      <c r="J1895" s="186"/>
      <c r="K1895" s="186"/>
      <c r="L1895" s="186"/>
      <c r="M1895" s="186"/>
      <c r="N1895" s="186"/>
      <c r="O1895" s="186"/>
      <c r="P1895" s="186"/>
      <c r="U1895"/>
    </row>
    <row r="1896" spans="7:21" s="185" customFormat="1" x14ac:dyDescent="0.25">
      <c r="G1896" s="186"/>
      <c r="H1896" s="187"/>
      <c r="I1896" s="186"/>
      <c r="J1896" s="186"/>
      <c r="K1896" s="186"/>
      <c r="L1896" s="186"/>
      <c r="M1896" s="186"/>
      <c r="N1896" s="186"/>
      <c r="O1896" s="186"/>
      <c r="P1896" s="186"/>
      <c r="U1896"/>
    </row>
    <row r="1897" spans="7:21" s="185" customFormat="1" x14ac:dyDescent="0.25">
      <c r="G1897" s="186"/>
      <c r="H1897" s="187"/>
      <c r="I1897" s="186"/>
      <c r="J1897" s="186"/>
      <c r="K1897" s="186"/>
      <c r="L1897" s="186"/>
      <c r="M1897" s="186"/>
      <c r="N1897" s="186"/>
      <c r="O1897" s="186"/>
      <c r="P1897" s="186"/>
      <c r="U1897"/>
    </row>
    <row r="1898" spans="7:21" s="185" customFormat="1" x14ac:dyDescent="0.25">
      <c r="G1898" s="186"/>
      <c r="H1898" s="187"/>
      <c r="I1898" s="186"/>
      <c r="J1898" s="186"/>
      <c r="K1898" s="186"/>
      <c r="L1898" s="186"/>
      <c r="M1898" s="186"/>
      <c r="N1898" s="186"/>
      <c r="O1898" s="186"/>
      <c r="P1898" s="186"/>
      <c r="U1898"/>
    </row>
    <row r="1899" spans="7:21" s="185" customFormat="1" x14ac:dyDescent="0.25">
      <c r="G1899" s="186"/>
      <c r="H1899" s="187"/>
      <c r="I1899" s="186"/>
      <c r="J1899" s="186"/>
      <c r="K1899" s="186"/>
      <c r="L1899" s="186"/>
      <c r="M1899" s="186"/>
      <c r="N1899" s="186"/>
      <c r="O1899" s="186"/>
      <c r="P1899" s="186"/>
      <c r="U1899"/>
    </row>
    <row r="1900" spans="7:21" s="185" customFormat="1" x14ac:dyDescent="0.25">
      <c r="G1900" s="186"/>
      <c r="H1900" s="187"/>
      <c r="I1900" s="186"/>
      <c r="J1900" s="186"/>
      <c r="K1900" s="186"/>
      <c r="L1900" s="186"/>
      <c r="M1900" s="186"/>
      <c r="N1900" s="186"/>
      <c r="O1900" s="186"/>
      <c r="P1900" s="186"/>
      <c r="U1900"/>
    </row>
    <row r="1901" spans="7:21" s="185" customFormat="1" x14ac:dyDescent="0.25">
      <c r="G1901" s="186"/>
      <c r="H1901" s="187"/>
      <c r="I1901" s="186"/>
      <c r="J1901" s="186"/>
      <c r="K1901" s="186"/>
      <c r="L1901" s="186"/>
      <c r="M1901" s="186"/>
      <c r="N1901" s="186"/>
      <c r="O1901" s="186"/>
      <c r="P1901" s="186"/>
      <c r="U1901"/>
    </row>
    <row r="1902" spans="7:21" s="185" customFormat="1" x14ac:dyDescent="0.25">
      <c r="G1902" s="186"/>
      <c r="H1902" s="187"/>
      <c r="I1902" s="186"/>
      <c r="J1902" s="186"/>
      <c r="K1902" s="186"/>
      <c r="L1902" s="186"/>
      <c r="M1902" s="186"/>
      <c r="N1902" s="186"/>
      <c r="O1902" s="186"/>
      <c r="P1902" s="186"/>
      <c r="U1902"/>
    </row>
    <row r="1903" spans="7:21" s="185" customFormat="1" x14ac:dyDescent="0.25">
      <c r="G1903" s="186"/>
      <c r="H1903" s="187"/>
      <c r="I1903" s="186"/>
      <c r="J1903" s="186"/>
      <c r="K1903" s="186"/>
      <c r="L1903" s="186"/>
      <c r="M1903" s="186"/>
      <c r="N1903" s="186"/>
      <c r="O1903" s="186"/>
      <c r="P1903" s="186"/>
      <c r="U1903"/>
    </row>
    <row r="1904" spans="7:21" s="185" customFormat="1" x14ac:dyDescent="0.25">
      <c r="G1904" s="186"/>
      <c r="H1904" s="187"/>
      <c r="I1904" s="186"/>
      <c r="J1904" s="186"/>
      <c r="K1904" s="186"/>
      <c r="L1904" s="186"/>
      <c r="M1904" s="186"/>
      <c r="N1904" s="186"/>
      <c r="O1904" s="186"/>
      <c r="P1904" s="186"/>
      <c r="U1904"/>
    </row>
    <row r="1905" spans="7:21" s="185" customFormat="1" x14ac:dyDescent="0.25">
      <c r="G1905" s="186"/>
      <c r="H1905" s="187"/>
      <c r="I1905" s="186"/>
      <c r="J1905" s="186"/>
      <c r="K1905" s="186"/>
      <c r="L1905" s="186"/>
      <c r="M1905" s="186"/>
      <c r="N1905" s="186"/>
      <c r="O1905" s="186"/>
      <c r="P1905" s="186"/>
      <c r="U1905"/>
    </row>
    <row r="1906" spans="7:21" s="185" customFormat="1" x14ac:dyDescent="0.25">
      <c r="G1906" s="186"/>
      <c r="H1906" s="187"/>
      <c r="I1906" s="186"/>
      <c r="J1906" s="186"/>
      <c r="K1906" s="186"/>
      <c r="L1906" s="186"/>
      <c r="M1906" s="186"/>
      <c r="N1906" s="186"/>
      <c r="O1906" s="186"/>
      <c r="P1906" s="186"/>
      <c r="U1906"/>
    </row>
    <row r="1907" spans="7:21" s="185" customFormat="1" x14ac:dyDescent="0.25">
      <c r="G1907" s="186"/>
      <c r="H1907" s="187"/>
      <c r="I1907" s="186"/>
      <c r="J1907" s="186"/>
      <c r="K1907" s="186"/>
      <c r="L1907" s="186"/>
      <c r="M1907" s="186"/>
      <c r="N1907" s="186"/>
      <c r="O1907" s="186"/>
      <c r="P1907" s="186"/>
      <c r="U1907"/>
    </row>
    <row r="1908" spans="7:21" s="185" customFormat="1" x14ac:dyDescent="0.25">
      <c r="G1908" s="186"/>
      <c r="H1908" s="187"/>
      <c r="I1908" s="186"/>
      <c r="J1908" s="186"/>
      <c r="K1908" s="186"/>
      <c r="L1908" s="186"/>
      <c r="M1908" s="186"/>
      <c r="N1908" s="186"/>
      <c r="O1908" s="186"/>
      <c r="P1908" s="186"/>
      <c r="U1908"/>
    </row>
    <row r="1909" spans="7:21" s="185" customFormat="1" x14ac:dyDescent="0.25">
      <c r="G1909" s="186"/>
      <c r="H1909" s="187"/>
      <c r="I1909" s="186"/>
      <c r="J1909" s="186"/>
      <c r="K1909" s="186"/>
      <c r="L1909" s="186"/>
      <c r="M1909" s="186"/>
      <c r="N1909" s="186"/>
      <c r="O1909" s="186"/>
      <c r="P1909" s="186"/>
      <c r="U1909"/>
    </row>
    <row r="1910" spans="7:21" s="185" customFormat="1" x14ac:dyDescent="0.25">
      <c r="G1910" s="186"/>
      <c r="H1910" s="187"/>
      <c r="I1910" s="186"/>
      <c r="J1910" s="186"/>
      <c r="K1910" s="186"/>
      <c r="L1910" s="186"/>
      <c r="M1910" s="186"/>
      <c r="N1910" s="186"/>
      <c r="O1910" s="186"/>
      <c r="P1910" s="186"/>
      <c r="U1910"/>
    </row>
    <row r="1911" spans="7:21" s="185" customFormat="1" x14ac:dyDescent="0.25">
      <c r="G1911" s="186"/>
      <c r="H1911" s="187"/>
      <c r="I1911" s="186"/>
      <c r="J1911" s="186"/>
      <c r="K1911" s="186"/>
      <c r="L1911" s="186"/>
      <c r="M1911" s="186"/>
      <c r="N1911" s="186"/>
      <c r="O1911" s="186"/>
      <c r="P1911" s="186"/>
      <c r="U1911"/>
    </row>
    <row r="1912" spans="7:21" s="185" customFormat="1" x14ac:dyDescent="0.25">
      <c r="G1912" s="186"/>
      <c r="H1912" s="187"/>
      <c r="I1912" s="186"/>
      <c r="J1912" s="186"/>
      <c r="K1912" s="186"/>
      <c r="L1912" s="186"/>
      <c r="M1912" s="186"/>
      <c r="N1912" s="186"/>
      <c r="O1912" s="186"/>
      <c r="P1912" s="186"/>
      <c r="U1912"/>
    </row>
    <row r="1913" spans="7:21" s="185" customFormat="1" x14ac:dyDescent="0.25">
      <c r="G1913" s="186"/>
      <c r="H1913" s="187"/>
      <c r="I1913" s="186"/>
      <c r="J1913" s="186"/>
      <c r="K1913" s="186"/>
      <c r="L1913" s="186"/>
      <c r="M1913" s="186"/>
      <c r="N1913" s="186"/>
      <c r="O1913" s="186"/>
      <c r="P1913" s="186"/>
      <c r="U1913"/>
    </row>
    <row r="1914" spans="7:21" s="185" customFormat="1" x14ac:dyDescent="0.25">
      <c r="G1914" s="186"/>
      <c r="H1914" s="187"/>
      <c r="I1914" s="186"/>
      <c r="J1914" s="186"/>
      <c r="K1914" s="186"/>
      <c r="L1914" s="186"/>
      <c r="M1914" s="186"/>
      <c r="N1914" s="186"/>
      <c r="O1914" s="186"/>
      <c r="P1914" s="186"/>
      <c r="U1914"/>
    </row>
    <row r="1915" spans="7:21" s="185" customFormat="1" x14ac:dyDescent="0.25">
      <c r="G1915" s="186"/>
      <c r="H1915" s="187"/>
      <c r="I1915" s="186"/>
      <c r="J1915" s="186"/>
      <c r="K1915" s="186"/>
      <c r="L1915" s="186"/>
      <c r="M1915" s="186"/>
      <c r="N1915" s="186"/>
      <c r="O1915" s="186"/>
      <c r="P1915" s="186"/>
      <c r="U1915"/>
    </row>
    <row r="1916" spans="7:21" s="185" customFormat="1" x14ac:dyDescent="0.25">
      <c r="G1916" s="186"/>
      <c r="H1916" s="187"/>
      <c r="I1916" s="186"/>
      <c r="J1916" s="186"/>
      <c r="K1916" s="186"/>
      <c r="L1916" s="186"/>
      <c r="M1916" s="186"/>
      <c r="N1916" s="186"/>
      <c r="O1916" s="186"/>
      <c r="P1916" s="186"/>
      <c r="U1916"/>
    </row>
    <row r="1917" spans="7:21" s="185" customFormat="1" x14ac:dyDescent="0.25">
      <c r="G1917" s="186"/>
      <c r="H1917" s="187"/>
      <c r="I1917" s="186"/>
      <c r="J1917" s="186"/>
      <c r="K1917" s="186"/>
      <c r="L1917" s="186"/>
      <c r="M1917" s="186"/>
      <c r="N1917" s="186"/>
      <c r="O1917" s="186"/>
      <c r="P1917" s="186"/>
      <c r="U1917"/>
    </row>
    <row r="1918" spans="7:21" s="185" customFormat="1" x14ac:dyDescent="0.25">
      <c r="G1918" s="186"/>
      <c r="H1918" s="187"/>
      <c r="I1918" s="186"/>
      <c r="J1918" s="186"/>
      <c r="K1918" s="186"/>
      <c r="L1918" s="186"/>
      <c r="M1918" s="186"/>
      <c r="N1918" s="186"/>
      <c r="O1918" s="186"/>
      <c r="P1918" s="186"/>
      <c r="U1918"/>
    </row>
    <row r="1919" spans="7:21" s="185" customFormat="1" x14ac:dyDescent="0.25">
      <c r="G1919" s="186"/>
      <c r="H1919" s="187"/>
      <c r="I1919" s="186"/>
      <c r="J1919" s="186"/>
      <c r="K1919" s="186"/>
      <c r="L1919" s="186"/>
      <c r="M1919" s="186"/>
      <c r="N1919" s="186"/>
      <c r="O1919" s="186"/>
      <c r="P1919" s="186"/>
      <c r="U1919"/>
    </row>
    <row r="1920" spans="7:21" s="185" customFormat="1" x14ac:dyDescent="0.25">
      <c r="G1920" s="186"/>
      <c r="H1920" s="187"/>
      <c r="I1920" s="186"/>
      <c r="J1920" s="186"/>
      <c r="K1920" s="186"/>
      <c r="L1920" s="186"/>
      <c r="M1920" s="186"/>
      <c r="N1920" s="186"/>
      <c r="O1920" s="186"/>
      <c r="P1920" s="186"/>
      <c r="U1920"/>
    </row>
    <row r="1921" spans="7:21" s="185" customFormat="1" x14ac:dyDescent="0.25">
      <c r="G1921" s="186"/>
      <c r="H1921" s="187"/>
      <c r="I1921" s="186"/>
      <c r="J1921" s="186"/>
      <c r="K1921" s="186"/>
      <c r="L1921" s="186"/>
      <c r="M1921" s="186"/>
      <c r="N1921" s="186"/>
      <c r="O1921" s="186"/>
      <c r="P1921" s="186"/>
      <c r="U1921"/>
    </row>
    <row r="1922" spans="7:21" s="185" customFormat="1" x14ac:dyDescent="0.25">
      <c r="G1922" s="186"/>
      <c r="H1922" s="187"/>
      <c r="I1922" s="186"/>
      <c r="J1922" s="186"/>
      <c r="K1922" s="186"/>
      <c r="L1922" s="186"/>
      <c r="M1922" s="186"/>
      <c r="N1922" s="186"/>
      <c r="O1922" s="186"/>
      <c r="P1922" s="186"/>
      <c r="U1922"/>
    </row>
    <row r="1923" spans="7:21" s="185" customFormat="1" x14ac:dyDescent="0.25">
      <c r="G1923" s="186"/>
      <c r="H1923" s="187"/>
      <c r="I1923" s="186"/>
      <c r="J1923" s="186"/>
      <c r="K1923" s="186"/>
      <c r="L1923" s="186"/>
      <c r="M1923" s="186"/>
      <c r="N1923" s="186"/>
      <c r="O1923" s="186"/>
      <c r="P1923" s="186"/>
      <c r="U1923"/>
    </row>
    <row r="1924" spans="7:21" s="185" customFormat="1" x14ac:dyDescent="0.25">
      <c r="G1924" s="186"/>
      <c r="H1924" s="187"/>
      <c r="I1924" s="186"/>
      <c r="J1924" s="186"/>
      <c r="K1924" s="186"/>
      <c r="L1924" s="186"/>
      <c r="M1924" s="186"/>
      <c r="N1924" s="186"/>
      <c r="O1924" s="186"/>
      <c r="P1924" s="186"/>
      <c r="U1924"/>
    </row>
    <row r="1925" spans="7:21" s="185" customFormat="1" x14ac:dyDescent="0.25">
      <c r="G1925" s="186"/>
      <c r="H1925" s="187"/>
      <c r="I1925" s="186"/>
      <c r="J1925" s="186"/>
      <c r="K1925" s="186"/>
      <c r="L1925" s="186"/>
      <c r="M1925" s="186"/>
      <c r="N1925" s="186"/>
      <c r="O1925" s="186"/>
      <c r="P1925" s="186"/>
      <c r="U1925"/>
    </row>
    <row r="1926" spans="7:21" s="185" customFormat="1" x14ac:dyDescent="0.25">
      <c r="G1926" s="186"/>
      <c r="H1926" s="187"/>
      <c r="I1926" s="186"/>
      <c r="J1926" s="186"/>
      <c r="K1926" s="186"/>
      <c r="L1926" s="186"/>
      <c r="M1926" s="186"/>
      <c r="N1926" s="186"/>
      <c r="O1926" s="186"/>
      <c r="P1926" s="186"/>
      <c r="U1926"/>
    </row>
    <row r="1927" spans="7:21" s="185" customFormat="1" x14ac:dyDescent="0.25">
      <c r="G1927" s="186"/>
      <c r="H1927" s="187"/>
      <c r="I1927" s="186"/>
      <c r="J1927" s="186"/>
      <c r="K1927" s="186"/>
      <c r="L1927" s="186"/>
      <c r="M1927" s="186"/>
      <c r="N1927" s="186"/>
      <c r="O1927" s="186"/>
      <c r="P1927" s="186"/>
      <c r="U1927"/>
    </row>
    <row r="1928" spans="7:21" s="185" customFormat="1" x14ac:dyDescent="0.25">
      <c r="G1928" s="186"/>
      <c r="H1928" s="187"/>
      <c r="I1928" s="186"/>
      <c r="J1928" s="186"/>
      <c r="K1928" s="186"/>
      <c r="L1928" s="186"/>
      <c r="M1928" s="186"/>
      <c r="N1928" s="186"/>
      <c r="O1928" s="186"/>
      <c r="P1928" s="186"/>
      <c r="U1928"/>
    </row>
    <row r="1929" spans="7:21" s="185" customFormat="1" x14ac:dyDescent="0.25">
      <c r="G1929" s="186"/>
      <c r="H1929" s="187"/>
      <c r="I1929" s="186"/>
      <c r="J1929" s="186"/>
      <c r="K1929" s="186"/>
      <c r="L1929" s="186"/>
      <c r="M1929" s="186"/>
      <c r="N1929" s="186"/>
      <c r="O1929" s="186"/>
      <c r="P1929" s="186"/>
      <c r="U1929"/>
    </row>
    <row r="1930" spans="7:21" s="185" customFormat="1" x14ac:dyDescent="0.25">
      <c r="G1930" s="186"/>
      <c r="H1930" s="187"/>
      <c r="I1930" s="186"/>
      <c r="J1930" s="186"/>
      <c r="K1930" s="186"/>
      <c r="L1930" s="186"/>
      <c r="M1930" s="186"/>
      <c r="N1930" s="186"/>
      <c r="O1930" s="186"/>
      <c r="P1930" s="186"/>
      <c r="U1930"/>
    </row>
    <row r="1931" spans="7:21" s="185" customFormat="1" x14ac:dyDescent="0.25">
      <c r="G1931" s="186"/>
      <c r="H1931" s="187"/>
      <c r="I1931" s="186"/>
      <c r="J1931" s="186"/>
      <c r="K1931" s="186"/>
      <c r="L1931" s="186"/>
      <c r="M1931" s="186"/>
      <c r="N1931" s="186"/>
      <c r="O1931" s="186"/>
      <c r="P1931" s="186"/>
      <c r="U1931"/>
    </row>
    <row r="1932" spans="7:21" s="185" customFormat="1" x14ac:dyDescent="0.25">
      <c r="G1932" s="186"/>
      <c r="H1932" s="187"/>
      <c r="I1932" s="186"/>
      <c r="J1932" s="186"/>
      <c r="K1932" s="186"/>
      <c r="L1932" s="186"/>
      <c r="M1932" s="186"/>
      <c r="N1932" s="186"/>
      <c r="O1932" s="186"/>
      <c r="P1932" s="186"/>
      <c r="U1932"/>
    </row>
    <row r="1933" spans="7:21" s="185" customFormat="1" x14ac:dyDescent="0.25">
      <c r="G1933" s="186"/>
      <c r="H1933" s="187"/>
      <c r="I1933" s="186"/>
      <c r="J1933" s="186"/>
      <c r="K1933" s="186"/>
      <c r="L1933" s="186"/>
      <c r="M1933" s="186"/>
      <c r="N1933" s="186"/>
      <c r="O1933" s="186"/>
      <c r="P1933" s="186"/>
      <c r="U1933"/>
    </row>
    <row r="1934" spans="7:21" s="185" customFormat="1" x14ac:dyDescent="0.25">
      <c r="G1934" s="186"/>
      <c r="H1934" s="187"/>
      <c r="I1934" s="186"/>
      <c r="J1934" s="186"/>
      <c r="K1934" s="186"/>
      <c r="L1934" s="186"/>
      <c r="M1934" s="186"/>
      <c r="N1934" s="186"/>
      <c r="O1934" s="186"/>
      <c r="P1934" s="186"/>
      <c r="U1934"/>
    </row>
    <row r="1935" spans="7:21" s="185" customFormat="1" x14ac:dyDescent="0.25">
      <c r="G1935" s="186"/>
      <c r="H1935" s="187"/>
      <c r="I1935" s="186"/>
      <c r="J1935" s="186"/>
      <c r="K1935" s="186"/>
      <c r="L1935" s="186"/>
      <c r="M1935" s="186"/>
      <c r="N1935" s="186"/>
      <c r="O1935" s="186"/>
      <c r="P1935" s="186"/>
      <c r="U1935"/>
    </row>
    <row r="1936" spans="7:21" s="185" customFormat="1" x14ac:dyDescent="0.25">
      <c r="G1936" s="186"/>
      <c r="H1936" s="187"/>
      <c r="I1936" s="186"/>
      <c r="J1936" s="186"/>
      <c r="K1936" s="186"/>
      <c r="L1936" s="186"/>
      <c r="M1936" s="186"/>
      <c r="N1936" s="186"/>
      <c r="O1936" s="186"/>
      <c r="P1936" s="186"/>
      <c r="U1936"/>
    </row>
    <row r="1937" spans="7:21" s="185" customFormat="1" x14ac:dyDescent="0.25">
      <c r="G1937" s="186"/>
      <c r="H1937" s="187"/>
      <c r="I1937" s="186"/>
      <c r="J1937" s="186"/>
      <c r="K1937" s="186"/>
      <c r="L1937" s="186"/>
      <c r="M1937" s="186"/>
      <c r="N1937" s="186"/>
      <c r="O1937" s="186"/>
      <c r="P1937" s="186"/>
      <c r="U1937"/>
    </row>
    <row r="1938" spans="7:21" s="185" customFormat="1" x14ac:dyDescent="0.25">
      <c r="G1938" s="186"/>
      <c r="H1938" s="187"/>
      <c r="I1938" s="186"/>
      <c r="J1938" s="186"/>
      <c r="K1938" s="186"/>
      <c r="L1938" s="186"/>
      <c r="M1938" s="186"/>
      <c r="N1938" s="186"/>
      <c r="O1938" s="186"/>
      <c r="P1938" s="186"/>
      <c r="U1938"/>
    </row>
    <row r="1939" spans="7:21" s="185" customFormat="1" x14ac:dyDescent="0.25">
      <c r="G1939" s="186"/>
      <c r="H1939" s="187"/>
      <c r="I1939" s="186"/>
      <c r="J1939" s="186"/>
      <c r="K1939" s="186"/>
      <c r="L1939" s="186"/>
      <c r="M1939" s="186"/>
      <c r="N1939" s="186"/>
      <c r="O1939" s="186"/>
      <c r="P1939" s="186"/>
      <c r="U1939"/>
    </row>
    <row r="1940" spans="7:21" s="185" customFormat="1" x14ac:dyDescent="0.25">
      <c r="G1940" s="186"/>
      <c r="H1940" s="187"/>
      <c r="I1940" s="186"/>
      <c r="J1940" s="186"/>
      <c r="K1940" s="186"/>
      <c r="L1940" s="186"/>
      <c r="M1940" s="186"/>
      <c r="N1940" s="186"/>
      <c r="O1940" s="186"/>
      <c r="P1940" s="186"/>
      <c r="U1940"/>
    </row>
    <row r="1941" spans="7:21" s="185" customFormat="1" x14ac:dyDescent="0.25">
      <c r="G1941" s="186"/>
      <c r="H1941" s="187"/>
      <c r="I1941" s="186"/>
      <c r="J1941" s="186"/>
      <c r="K1941" s="186"/>
      <c r="L1941" s="186"/>
      <c r="M1941" s="186"/>
      <c r="N1941" s="186"/>
      <c r="O1941" s="186"/>
      <c r="P1941" s="186"/>
      <c r="U1941"/>
    </row>
    <row r="1942" spans="7:21" s="185" customFormat="1" x14ac:dyDescent="0.25">
      <c r="G1942" s="186"/>
      <c r="H1942" s="187"/>
      <c r="I1942" s="186"/>
      <c r="J1942" s="186"/>
      <c r="K1942" s="186"/>
      <c r="L1942" s="186"/>
      <c r="M1942" s="186"/>
      <c r="N1942" s="186"/>
      <c r="O1942" s="186"/>
      <c r="P1942" s="186"/>
      <c r="U1942"/>
    </row>
    <row r="1943" spans="7:21" s="185" customFormat="1" x14ac:dyDescent="0.25">
      <c r="G1943" s="186"/>
      <c r="H1943" s="187"/>
      <c r="I1943" s="186"/>
      <c r="J1943" s="186"/>
      <c r="K1943" s="186"/>
      <c r="L1943" s="186"/>
      <c r="M1943" s="186"/>
      <c r="N1943" s="186"/>
      <c r="O1943" s="186"/>
      <c r="P1943" s="186"/>
      <c r="U1943"/>
    </row>
    <row r="1944" spans="7:21" s="185" customFormat="1" x14ac:dyDescent="0.25">
      <c r="G1944" s="186"/>
      <c r="H1944" s="187"/>
      <c r="I1944" s="186"/>
      <c r="J1944" s="186"/>
      <c r="K1944" s="186"/>
      <c r="L1944" s="186"/>
      <c r="M1944" s="186"/>
      <c r="N1944" s="186"/>
      <c r="O1944" s="186"/>
      <c r="P1944" s="186"/>
      <c r="U1944"/>
    </row>
    <row r="1945" spans="7:21" s="185" customFormat="1" x14ac:dyDescent="0.25">
      <c r="G1945" s="186"/>
      <c r="H1945" s="187"/>
      <c r="I1945" s="186"/>
      <c r="J1945" s="186"/>
      <c r="K1945" s="186"/>
      <c r="L1945" s="186"/>
      <c r="M1945" s="186"/>
      <c r="N1945" s="186"/>
      <c r="O1945" s="186"/>
      <c r="P1945" s="186"/>
      <c r="U1945"/>
    </row>
    <row r="1946" spans="7:21" s="185" customFormat="1" x14ac:dyDescent="0.25">
      <c r="G1946" s="186"/>
      <c r="H1946" s="187"/>
      <c r="I1946" s="186"/>
      <c r="J1946" s="186"/>
      <c r="K1946" s="186"/>
      <c r="L1946" s="186"/>
      <c r="M1946" s="186"/>
      <c r="N1946" s="186"/>
      <c r="O1946" s="186"/>
      <c r="P1946" s="186"/>
      <c r="U1946"/>
    </row>
    <row r="1947" spans="7:21" s="185" customFormat="1" x14ac:dyDescent="0.25">
      <c r="G1947" s="186"/>
      <c r="H1947" s="187"/>
      <c r="I1947" s="186"/>
      <c r="J1947" s="186"/>
      <c r="K1947" s="186"/>
      <c r="L1947" s="186"/>
      <c r="M1947" s="186"/>
      <c r="N1947" s="186"/>
      <c r="O1947" s="186"/>
      <c r="P1947" s="186"/>
      <c r="U1947"/>
    </row>
    <row r="1948" spans="7:21" s="185" customFormat="1" x14ac:dyDescent="0.25">
      <c r="G1948" s="186"/>
      <c r="H1948" s="187"/>
      <c r="I1948" s="186"/>
      <c r="J1948" s="186"/>
      <c r="K1948" s="186"/>
      <c r="L1948" s="186"/>
      <c r="M1948" s="186"/>
      <c r="N1948" s="186"/>
      <c r="O1948" s="186"/>
      <c r="P1948" s="186"/>
      <c r="U1948"/>
    </row>
    <row r="1949" spans="7:21" s="185" customFormat="1" x14ac:dyDescent="0.25">
      <c r="G1949" s="186"/>
      <c r="H1949" s="187"/>
      <c r="I1949" s="186"/>
      <c r="J1949" s="186"/>
      <c r="K1949" s="186"/>
      <c r="L1949" s="186"/>
      <c r="M1949" s="186"/>
      <c r="N1949" s="186"/>
      <c r="O1949" s="186"/>
      <c r="P1949" s="186"/>
      <c r="U1949"/>
    </row>
    <row r="1950" spans="7:21" s="185" customFormat="1" x14ac:dyDescent="0.25">
      <c r="G1950" s="186"/>
      <c r="H1950" s="187"/>
      <c r="I1950" s="186"/>
      <c r="J1950" s="186"/>
      <c r="K1950" s="186"/>
      <c r="L1950" s="186"/>
      <c r="M1950" s="186"/>
      <c r="N1950" s="186"/>
      <c r="O1950" s="186"/>
      <c r="P1950" s="186"/>
      <c r="U1950"/>
    </row>
    <row r="1951" spans="7:21" s="185" customFormat="1" x14ac:dyDescent="0.25">
      <c r="G1951" s="186"/>
      <c r="H1951" s="187"/>
      <c r="I1951" s="186"/>
      <c r="J1951" s="186"/>
      <c r="K1951" s="186"/>
      <c r="L1951" s="186"/>
      <c r="M1951" s="186"/>
      <c r="N1951" s="186"/>
      <c r="O1951" s="186"/>
      <c r="P1951" s="186"/>
      <c r="U1951"/>
    </row>
    <row r="1952" spans="7:21" s="185" customFormat="1" x14ac:dyDescent="0.25">
      <c r="G1952" s="186"/>
      <c r="H1952" s="187"/>
      <c r="I1952" s="186"/>
      <c r="J1952" s="186"/>
      <c r="K1952" s="186"/>
      <c r="L1952" s="186"/>
      <c r="M1952" s="186"/>
      <c r="N1952" s="186"/>
      <c r="O1952" s="186"/>
      <c r="P1952" s="186"/>
      <c r="U1952"/>
    </row>
    <row r="1953" spans="7:21" s="185" customFormat="1" x14ac:dyDescent="0.25">
      <c r="G1953" s="186"/>
      <c r="H1953" s="187"/>
      <c r="I1953" s="186"/>
      <c r="J1953" s="186"/>
      <c r="K1953" s="186"/>
      <c r="L1953" s="186"/>
      <c r="M1953" s="186"/>
      <c r="N1953" s="186"/>
      <c r="O1953" s="186"/>
      <c r="P1953" s="186"/>
      <c r="U1953"/>
    </row>
    <row r="1954" spans="7:21" s="185" customFormat="1" x14ac:dyDescent="0.25">
      <c r="G1954" s="186"/>
      <c r="H1954" s="187"/>
      <c r="I1954" s="186"/>
      <c r="J1954" s="186"/>
      <c r="K1954" s="186"/>
      <c r="L1954" s="186"/>
      <c r="M1954" s="186"/>
      <c r="N1954" s="186"/>
      <c r="O1954" s="186"/>
      <c r="P1954" s="186"/>
      <c r="U1954"/>
    </row>
    <row r="1955" spans="7:21" s="185" customFormat="1" x14ac:dyDescent="0.25">
      <c r="G1955" s="186"/>
      <c r="H1955" s="187"/>
      <c r="I1955" s="186"/>
      <c r="J1955" s="186"/>
      <c r="K1955" s="186"/>
      <c r="L1955" s="186"/>
      <c r="M1955" s="186"/>
      <c r="N1955" s="186"/>
      <c r="O1955" s="186"/>
      <c r="P1955" s="186"/>
      <c r="U1955"/>
    </row>
    <row r="1956" spans="7:21" s="185" customFormat="1" x14ac:dyDescent="0.25">
      <c r="G1956" s="186"/>
      <c r="H1956" s="187"/>
      <c r="I1956" s="186"/>
      <c r="J1956" s="186"/>
      <c r="K1956" s="186"/>
      <c r="L1956" s="186"/>
      <c r="M1956" s="186"/>
      <c r="N1956" s="186"/>
      <c r="O1956" s="186"/>
      <c r="P1956" s="186"/>
      <c r="U1956"/>
    </row>
    <row r="1957" spans="7:21" s="185" customFormat="1" x14ac:dyDescent="0.25">
      <c r="G1957" s="186"/>
      <c r="H1957" s="187"/>
      <c r="I1957" s="186"/>
      <c r="J1957" s="186"/>
      <c r="K1957" s="186"/>
      <c r="L1957" s="186"/>
      <c r="M1957" s="186"/>
      <c r="N1957" s="186"/>
      <c r="O1957" s="186"/>
      <c r="P1957" s="186"/>
      <c r="U1957"/>
    </row>
    <row r="1958" spans="7:21" s="185" customFormat="1" x14ac:dyDescent="0.25">
      <c r="G1958" s="186"/>
      <c r="H1958" s="187"/>
      <c r="I1958" s="186"/>
      <c r="J1958" s="186"/>
      <c r="K1958" s="186"/>
      <c r="L1958" s="186"/>
      <c r="M1958" s="186"/>
      <c r="N1958" s="186"/>
      <c r="O1958" s="186"/>
      <c r="P1958" s="186"/>
      <c r="U1958"/>
    </row>
    <row r="1959" spans="7:21" s="185" customFormat="1" x14ac:dyDescent="0.25">
      <c r="G1959" s="186"/>
      <c r="H1959" s="187"/>
      <c r="I1959" s="186"/>
      <c r="J1959" s="186"/>
      <c r="K1959" s="186"/>
      <c r="L1959" s="186"/>
      <c r="M1959" s="186"/>
      <c r="N1959" s="186"/>
      <c r="O1959" s="186"/>
      <c r="P1959" s="186"/>
      <c r="U1959"/>
    </row>
    <row r="1960" spans="7:21" s="185" customFormat="1" x14ac:dyDescent="0.25">
      <c r="G1960" s="186"/>
      <c r="H1960" s="187"/>
      <c r="I1960" s="186"/>
      <c r="J1960" s="186"/>
      <c r="K1960" s="186"/>
      <c r="L1960" s="186"/>
      <c r="M1960" s="186"/>
      <c r="N1960" s="186"/>
      <c r="O1960" s="186"/>
      <c r="P1960" s="186"/>
      <c r="U1960"/>
    </row>
    <row r="1961" spans="7:21" s="185" customFormat="1" x14ac:dyDescent="0.25">
      <c r="G1961" s="186"/>
      <c r="H1961" s="187"/>
      <c r="I1961" s="186"/>
      <c r="J1961" s="186"/>
      <c r="K1961" s="186"/>
      <c r="L1961" s="186"/>
      <c r="M1961" s="186"/>
      <c r="N1961" s="186"/>
      <c r="O1961" s="186"/>
      <c r="P1961" s="186"/>
      <c r="U1961"/>
    </row>
    <row r="1962" spans="7:21" s="185" customFormat="1" x14ac:dyDescent="0.25">
      <c r="G1962" s="186"/>
      <c r="H1962" s="187"/>
      <c r="I1962" s="186"/>
      <c r="J1962" s="186"/>
      <c r="K1962" s="186"/>
      <c r="L1962" s="186"/>
      <c r="M1962" s="186"/>
      <c r="N1962" s="186"/>
      <c r="O1962" s="186"/>
      <c r="P1962" s="186"/>
      <c r="U1962"/>
    </row>
    <row r="1963" spans="7:21" s="185" customFormat="1" x14ac:dyDescent="0.25">
      <c r="G1963" s="186"/>
      <c r="H1963" s="187"/>
      <c r="I1963" s="186"/>
      <c r="J1963" s="186"/>
      <c r="K1963" s="186"/>
      <c r="L1963" s="186"/>
      <c r="M1963" s="186"/>
      <c r="N1963" s="186"/>
      <c r="O1963" s="186"/>
      <c r="P1963" s="186"/>
      <c r="U1963"/>
    </row>
    <row r="1964" spans="7:21" s="185" customFormat="1" x14ac:dyDescent="0.25">
      <c r="G1964" s="186"/>
      <c r="H1964" s="187"/>
      <c r="I1964" s="186"/>
      <c r="J1964" s="186"/>
      <c r="K1964" s="186"/>
      <c r="L1964" s="186"/>
      <c r="M1964" s="186"/>
      <c r="N1964" s="186"/>
      <c r="O1964" s="186"/>
      <c r="P1964" s="186"/>
      <c r="U1964"/>
    </row>
    <row r="1965" spans="7:21" s="185" customFormat="1" x14ac:dyDescent="0.25">
      <c r="G1965" s="186"/>
      <c r="H1965" s="187"/>
      <c r="I1965" s="186"/>
      <c r="J1965" s="186"/>
      <c r="K1965" s="186"/>
      <c r="L1965" s="186"/>
      <c r="M1965" s="186"/>
      <c r="N1965" s="186"/>
      <c r="O1965" s="186"/>
      <c r="P1965" s="186"/>
      <c r="U1965"/>
    </row>
    <row r="1966" spans="7:21" s="185" customFormat="1" x14ac:dyDescent="0.25">
      <c r="G1966" s="186"/>
      <c r="H1966" s="187"/>
      <c r="I1966" s="186"/>
      <c r="J1966" s="186"/>
      <c r="K1966" s="186"/>
      <c r="L1966" s="186"/>
      <c r="M1966" s="186"/>
      <c r="N1966" s="186"/>
      <c r="O1966" s="186"/>
      <c r="P1966" s="186"/>
      <c r="U1966"/>
    </row>
    <row r="1967" spans="7:21" s="185" customFormat="1" x14ac:dyDescent="0.25">
      <c r="G1967" s="186"/>
      <c r="H1967" s="187"/>
      <c r="I1967" s="186"/>
      <c r="J1967" s="186"/>
      <c r="K1967" s="186"/>
      <c r="L1967" s="186"/>
      <c r="M1967" s="186"/>
      <c r="N1967" s="186"/>
      <c r="O1967" s="186"/>
      <c r="P1967" s="186"/>
      <c r="U1967"/>
    </row>
    <row r="1968" spans="7:21" s="185" customFormat="1" x14ac:dyDescent="0.25">
      <c r="G1968" s="186"/>
      <c r="H1968" s="187"/>
      <c r="I1968" s="186"/>
      <c r="J1968" s="186"/>
      <c r="K1968" s="186"/>
      <c r="L1968" s="186"/>
      <c r="M1968" s="186"/>
      <c r="N1968" s="186"/>
      <c r="O1968" s="186"/>
      <c r="P1968" s="186"/>
      <c r="U1968"/>
    </row>
    <row r="1969" spans="7:21" s="185" customFormat="1" x14ac:dyDescent="0.25">
      <c r="G1969" s="186"/>
      <c r="H1969" s="187"/>
      <c r="I1969" s="186"/>
      <c r="J1969" s="186"/>
      <c r="K1969" s="186"/>
      <c r="L1969" s="186"/>
      <c r="M1969" s="186"/>
      <c r="N1969" s="186"/>
      <c r="O1969" s="186"/>
      <c r="P1969" s="186"/>
      <c r="U1969"/>
    </row>
    <row r="1970" spans="7:21" s="185" customFormat="1" x14ac:dyDescent="0.25">
      <c r="G1970" s="186"/>
      <c r="H1970" s="187"/>
      <c r="I1970" s="186"/>
      <c r="J1970" s="186"/>
      <c r="K1970" s="186"/>
      <c r="L1970" s="186"/>
      <c r="M1970" s="186"/>
      <c r="N1970" s="186"/>
      <c r="O1970" s="186"/>
      <c r="P1970" s="186"/>
      <c r="U1970"/>
    </row>
    <row r="1971" spans="7:21" s="185" customFormat="1" x14ac:dyDescent="0.25">
      <c r="G1971" s="186"/>
      <c r="H1971" s="187"/>
      <c r="I1971" s="186"/>
      <c r="J1971" s="186"/>
      <c r="K1971" s="186"/>
      <c r="L1971" s="186"/>
      <c r="M1971" s="186"/>
      <c r="N1971" s="186"/>
      <c r="O1971" s="186"/>
      <c r="P1971" s="186"/>
      <c r="U1971"/>
    </row>
    <row r="1972" spans="7:21" s="185" customFormat="1" x14ac:dyDescent="0.25">
      <c r="G1972" s="186"/>
      <c r="H1972" s="187"/>
      <c r="I1972" s="186"/>
      <c r="J1972" s="186"/>
      <c r="K1972" s="186"/>
      <c r="L1972" s="186"/>
      <c r="M1972" s="186"/>
      <c r="N1972" s="186"/>
      <c r="O1972" s="186"/>
      <c r="P1972" s="186"/>
      <c r="U1972"/>
    </row>
    <row r="1973" spans="7:21" s="185" customFormat="1" x14ac:dyDescent="0.25">
      <c r="G1973" s="186"/>
      <c r="H1973" s="187"/>
      <c r="I1973" s="186"/>
      <c r="J1973" s="186"/>
      <c r="K1973" s="186"/>
      <c r="L1973" s="186"/>
      <c r="M1973" s="186"/>
      <c r="N1973" s="186"/>
      <c r="O1973" s="186"/>
      <c r="P1973" s="186"/>
      <c r="U1973"/>
    </row>
    <row r="1974" spans="7:21" s="185" customFormat="1" x14ac:dyDescent="0.25">
      <c r="G1974" s="186"/>
      <c r="H1974" s="187"/>
      <c r="I1974" s="186"/>
      <c r="J1974" s="186"/>
      <c r="K1974" s="186"/>
      <c r="L1974" s="186"/>
      <c r="M1974" s="186"/>
      <c r="N1974" s="186"/>
      <c r="O1974" s="186"/>
      <c r="P1974" s="186"/>
      <c r="U1974"/>
    </row>
    <row r="1975" spans="7:21" s="185" customFormat="1" x14ac:dyDescent="0.25">
      <c r="G1975" s="186"/>
      <c r="H1975" s="187"/>
      <c r="I1975" s="186"/>
      <c r="J1975" s="186"/>
      <c r="K1975" s="186"/>
      <c r="L1975" s="186"/>
      <c r="M1975" s="186"/>
      <c r="N1975" s="186"/>
      <c r="O1975" s="186"/>
      <c r="P1975" s="186"/>
      <c r="U1975"/>
    </row>
    <row r="1976" spans="7:21" s="185" customFormat="1" x14ac:dyDescent="0.25">
      <c r="G1976" s="186"/>
      <c r="H1976" s="187"/>
      <c r="I1976" s="186"/>
      <c r="J1976" s="186"/>
      <c r="K1976" s="186"/>
      <c r="L1976" s="186"/>
      <c r="M1976" s="186"/>
      <c r="N1976" s="186"/>
      <c r="O1976" s="186"/>
      <c r="P1976" s="186"/>
      <c r="U1976"/>
    </row>
    <row r="1977" spans="7:21" s="185" customFormat="1" x14ac:dyDescent="0.25">
      <c r="G1977" s="186"/>
      <c r="H1977" s="187"/>
      <c r="I1977" s="186"/>
      <c r="J1977" s="186"/>
      <c r="K1977" s="186"/>
      <c r="L1977" s="186"/>
      <c r="M1977" s="186"/>
      <c r="N1977" s="186"/>
      <c r="O1977" s="186"/>
      <c r="P1977" s="186"/>
      <c r="U1977"/>
    </row>
    <row r="1978" spans="7:21" s="185" customFormat="1" x14ac:dyDescent="0.25">
      <c r="G1978" s="186"/>
      <c r="H1978" s="187"/>
      <c r="I1978" s="186"/>
      <c r="J1978" s="186"/>
      <c r="K1978" s="186"/>
      <c r="L1978" s="186"/>
      <c r="M1978" s="186"/>
      <c r="N1978" s="186"/>
      <c r="O1978" s="186"/>
      <c r="P1978" s="186"/>
      <c r="U1978"/>
    </row>
    <row r="1979" spans="7:21" s="185" customFormat="1" x14ac:dyDescent="0.25">
      <c r="G1979" s="186"/>
      <c r="H1979" s="187"/>
      <c r="I1979" s="186"/>
      <c r="J1979" s="186"/>
      <c r="K1979" s="186"/>
      <c r="L1979" s="186"/>
      <c r="M1979" s="186"/>
      <c r="N1979" s="186"/>
      <c r="O1979" s="186"/>
      <c r="P1979" s="186"/>
      <c r="U1979"/>
    </row>
    <row r="1980" spans="7:21" s="185" customFormat="1" x14ac:dyDescent="0.25">
      <c r="G1980" s="186"/>
      <c r="H1980" s="187"/>
      <c r="I1980" s="186"/>
      <c r="J1980" s="186"/>
      <c r="K1980" s="186"/>
      <c r="L1980" s="186"/>
      <c r="M1980" s="186"/>
      <c r="N1980" s="186"/>
      <c r="O1980" s="186"/>
      <c r="P1980" s="186"/>
      <c r="U1980"/>
    </row>
    <row r="1981" spans="7:21" s="185" customFormat="1" x14ac:dyDescent="0.25">
      <c r="G1981" s="186"/>
      <c r="H1981" s="187"/>
      <c r="I1981" s="186"/>
      <c r="J1981" s="186"/>
      <c r="K1981" s="186"/>
      <c r="L1981" s="186"/>
      <c r="M1981" s="186"/>
      <c r="N1981" s="186"/>
      <c r="O1981" s="186"/>
      <c r="P1981" s="186"/>
      <c r="U1981"/>
    </row>
    <row r="1982" spans="7:21" s="185" customFormat="1" x14ac:dyDescent="0.25">
      <c r="G1982" s="186"/>
      <c r="H1982" s="187"/>
      <c r="I1982" s="186"/>
      <c r="J1982" s="186"/>
      <c r="K1982" s="186"/>
      <c r="L1982" s="186"/>
      <c r="M1982" s="186"/>
      <c r="N1982" s="186"/>
      <c r="O1982" s="186"/>
      <c r="P1982" s="186"/>
      <c r="U1982"/>
    </row>
    <row r="1983" spans="7:21" s="185" customFormat="1" x14ac:dyDescent="0.25">
      <c r="G1983" s="186"/>
      <c r="H1983" s="187"/>
      <c r="I1983" s="186"/>
      <c r="J1983" s="186"/>
      <c r="K1983" s="186"/>
      <c r="L1983" s="186"/>
      <c r="M1983" s="186"/>
      <c r="N1983" s="186"/>
      <c r="O1983" s="186"/>
      <c r="P1983" s="186"/>
      <c r="U1983"/>
    </row>
    <row r="1984" spans="7:21" s="185" customFormat="1" x14ac:dyDescent="0.25">
      <c r="G1984" s="186"/>
      <c r="H1984" s="187"/>
      <c r="I1984" s="186"/>
      <c r="J1984" s="186"/>
      <c r="K1984" s="186"/>
      <c r="L1984" s="186"/>
      <c r="M1984" s="186"/>
      <c r="N1984" s="186"/>
      <c r="O1984" s="186"/>
      <c r="P1984" s="186"/>
      <c r="U1984"/>
    </row>
    <row r="1985" spans="7:21" s="185" customFormat="1" x14ac:dyDescent="0.25">
      <c r="G1985" s="186"/>
      <c r="H1985" s="187"/>
      <c r="I1985" s="186"/>
      <c r="J1985" s="186"/>
      <c r="K1985" s="186"/>
      <c r="L1985" s="186"/>
      <c r="M1985" s="186"/>
      <c r="N1985" s="186"/>
      <c r="O1985" s="186"/>
      <c r="P1985" s="186"/>
      <c r="U1985"/>
    </row>
    <row r="1986" spans="7:21" s="185" customFormat="1" x14ac:dyDescent="0.25">
      <c r="G1986" s="186"/>
      <c r="H1986" s="187"/>
      <c r="I1986" s="186"/>
      <c r="J1986" s="186"/>
      <c r="K1986" s="186"/>
      <c r="L1986" s="186"/>
      <c r="M1986" s="186"/>
      <c r="N1986" s="186"/>
      <c r="O1986" s="186"/>
      <c r="P1986" s="186"/>
      <c r="U1986"/>
    </row>
    <row r="1987" spans="7:21" s="185" customFormat="1" x14ac:dyDescent="0.25">
      <c r="G1987" s="186"/>
      <c r="H1987" s="187"/>
      <c r="I1987" s="186"/>
      <c r="J1987" s="186"/>
      <c r="K1987" s="186"/>
      <c r="L1987" s="186"/>
      <c r="M1987" s="186"/>
      <c r="N1987" s="186"/>
      <c r="O1987" s="186"/>
      <c r="P1987" s="186"/>
      <c r="U1987"/>
    </row>
    <row r="1988" spans="7:21" s="185" customFormat="1" x14ac:dyDescent="0.25">
      <c r="G1988" s="186"/>
      <c r="H1988" s="187"/>
      <c r="I1988" s="186"/>
      <c r="J1988" s="186"/>
      <c r="K1988" s="186"/>
      <c r="L1988" s="186"/>
      <c r="M1988" s="186"/>
      <c r="N1988" s="186"/>
      <c r="O1988" s="186"/>
      <c r="P1988" s="186"/>
      <c r="U1988"/>
    </row>
    <row r="1989" spans="7:21" s="185" customFormat="1" x14ac:dyDescent="0.25">
      <c r="G1989" s="186"/>
      <c r="H1989" s="187"/>
      <c r="I1989" s="186"/>
      <c r="J1989" s="186"/>
      <c r="K1989" s="186"/>
      <c r="L1989" s="186"/>
      <c r="M1989" s="186"/>
      <c r="N1989" s="186"/>
      <c r="O1989" s="186"/>
      <c r="P1989" s="186"/>
      <c r="U1989"/>
    </row>
    <row r="1990" spans="7:21" s="185" customFormat="1" x14ac:dyDescent="0.25">
      <c r="G1990" s="186"/>
      <c r="H1990" s="187"/>
      <c r="I1990" s="186"/>
      <c r="J1990" s="186"/>
      <c r="K1990" s="186"/>
      <c r="L1990" s="186"/>
      <c r="M1990" s="186"/>
      <c r="N1990" s="186"/>
      <c r="O1990" s="186"/>
      <c r="P1990" s="186"/>
      <c r="U1990"/>
    </row>
    <row r="1991" spans="7:21" s="185" customFormat="1" x14ac:dyDescent="0.25">
      <c r="G1991" s="186"/>
      <c r="H1991" s="187"/>
      <c r="I1991" s="186"/>
      <c r="J1991" s="186"/>
      <c r="K1991" s="186"/>
      <c r="L1991" s="186"/>
      <c r="M1991" s="186"/>
      <c r="N1991" s="186"/>
      <c r="O1991" s="186"/>
      <c r="P1991" s="186"/>
      <c r="U1991"/>
    </row>
    <row r="1992" spans="7:21" s="185" customFormat="1" x14ac:dyDescent="0.25">
      <c r="G1992" s="186"/>
      <c r="H1992" s="187"/>
      <c r="I1992" s="186"/>
      <c r="J1992" s="186"/>
      <c r="K1992" s="186"/>
      <c r="L1992" s="186"/>
      <c r="M1992" s="186"/>
      <c r="N1992" s="186"/>
      <c r="O1992" s="186"/>
      <c r="P1992" s="186"/>
      <c r="U1992"/>
    </row>
    <row r="1993" spans="7:21" s="185" customFormat="1" x14ac:dyDescent="0.25">
      <c r="G1993" s="186"/>
      <c r="H1993" s="187"/>
      <c r="I1993" s="186"/>
      <c r="J1993" s="186"/>
      <c r="K1993" s="186"/>
      <c r="L1993" s="186"/>
      <c r="M1993" s="186"/>
      <c r="N1993" s="186"/>
      <c r="O1993" s="186"/>
      <c r="P1993" s="186"/>
      <c r="U1993"/>
    </row>
    <row r="1994" spans="7:21" s="185" customFormat="1" x14ac:dyDescent="0.25">
      <c r="G1994" s="186"/>
      <c r="H1994" s="187"/>
      <c r="I1994" s="186"/>
      <c r="J1994" s="186"/>
      <c r="K1994" s="186"/>
      <c r="L1994" s="186"/>
      <c r="M1994" s="186"/>
      <c r="N1994" s="186"/>
      <c r="O1994" s="186"/>
      <c r="P1994" s="186"/>
      <c r="U1994"/>
    </row>
    <row r="1995" spans="7:21" s="185" customFormat="1" x14ac:dyDescent="0.25">
      <c r="G1995" s="186"/>
      <c r="H1995" s="187"/>
      <c r="I1995" s="186"/>
      <c r="J1995" s="186"/>
      <c r="K1995" s="186"/>
      <c r="L1995" s="186"/>
      <c r="M1995" s="186"/>
      <c r="N1995" s="186"/>
      <c r="O1995" s="186"/>
      <c r="P1995" s="186"/>
      <c r="U1995"/>
    </row>
    <row r="1996" spans="7:21" s="185" customFormat="1" x14ac:dyDescent="0.25">
      <c r="G1996" s="186"/>
      <c r="H1996" s="187"/>
      <c r="I1996" s="186"/>
      <c r="J1996" s="186"/>
      <c r="K1996" s="186"/>
      <c r="L1996" s="186"/>
      <c r="M1996" s="186"/>
      <c r="N1996" s="186"/>
      <c r="O1996" s="186"/>
      <c r="P1996" s="186"/>
      <c r="U1996"/>
    </row>
    <row r="1997" spans="7:21" s="185" customFormat="1" x14ac:dyDescent="0.25">
      <c r="G1997" s="186"/>
      <c r="H1997" s="187"/>
      <c r="I1997" s="186"/>
      <c r="J1997" s="186"/>
      <c r="K1997" s="186"/>
      <c r="L1997" s="186"/>
      <c r="M1997" s="186"/>
      <c r="N1997" s="186"/>
      <c r="O1997" s="186"/>
      <c r="P1997" s="186"/>
      <c r="U1997"/>
    </row>
    <row r="1998" spans="7:21" s="185" customFormat="1" x14ac:dyDescent="0.25">
      <c r="G1998" s="186"/>
      <c r="H1998" s="187"/>
      <c r="I1998" s="186"/>
      <c r="J1998" s="186"/>
      <c r="K1998" s="186"/>
      <c r="L1998" s="186"/>
      <c r="M1998" s="186"/>
      <c r="N1998" s="186"/>
      <c r="O1998" s="186"/>
      <c r="P1998" s="186"/>
      <c r="U1998"/>
    </row>
    <row r="1999" spans="7:21" s="185" customFormat="1" x14ac:dyDescent="0.25">
      <c r="G1999" s="186"/>
      <c r="H1999" s="187"/>
      <c r="I1999" s="186"/>
      <c r="J1999" s="186"/>
      <c r="K1999" s="186"/>
      <c r="L1999" s="186"/>
      <c r="M1999" s="186"/>
      <c r="N1999" s="186"/>
      <c r="O1999" s="186"/>
      <c r="P1999" s="186"/>
      <c r="U1999"/>
    </row>
    <row r="2000" spans="7:21" s="185" customFormat="1" x14ac:dyDescent="0.25">
      <c r="G2000" s="186"/>
      <c r="H2000" s="187"/>
      <c r="I2000" s="186"/>
      <c r="J2000" s="186"/>
      <c r="K2000" s="186"/>
      <c r="L2000" s="186"/>
      <c r="M2000" s="186"/>
      <c r="N2000" s="186"/>
      <c r="O2000" s="186"/>
      <c r="P2000" s="186"/>
      <c r="U2000"/>
    </row>
    <row r="2001" spans="7:21" s="185" customFormat="1" x14ac:dyDescent="0.25">
      <c r="G2001" s="186"/>
      <c r="H2001" s="187"/>
      <c r="I2001" s="186"/>
      <c r="J2001" s="186"/>
      <c r="K2001" s="186"/>
      <c r="L2001" s="186"/>
      <c r="M2001" s="186"/>
      <c r="N2001" s="186"/>
      <c r="O2001" s="186"/>
      <c r="P2001" s="186"/>
      <c r="U2001"/>
    </row>
    <row r="2002" spans="7:21" s="185" customFormat="1" x14ac:dyDescent="0.25">
      <c r="G2002" s="186"/>
      <c r="H2002" s="187"/>
      <c r="I2002" s="186"/>
      <c r="J2002" s="186"/>
      <c r="K2002" s="186"/>
      <c r="L2002" s="186"/>
      <c r="M2002" s="186"/>
      <c r="N2002" s="186"/>
      <c r="O2002" s="186"/>
      <c r="P2002" s="186"/>
      <c r="U2002"/>
    </row>
    <row r="2003" spans="7:21" s="185" customFormat="1" x14ac:dyDescent="0.25">
      <c r="G2003" s="186"/>
      <c r="H2003" s="187"/>
      <c r="I2003" s="186"/>
      <c r="J2003" s="186"/>
      <c r="K2003" s="186"/>
      <c r="L2003" s="186"/>
      <c r="M2003" s="186"/>
      <c r="N2003" s="186"/>
      <c r="O2003" s="186"/>
      <c r="P2003" s="186"/>
      <c r="U2003"/>
    </row>
    <row r="2004" spans="7:21" s="185" customFormat="1" x14ac:dyDescent="0.25">
      <c r="G2004" s="186"/>
      <c r="H2004" s="187"/>
      <c r="I2004" s="186"/>
      <c r="J2004" s="186"/>
      <c r="K2004" s="186"/>
      <c r="L2004" s="186"/>
      <c r="M2004" s="186"/>
      <c r="N2004" s="186"/>
      <c r="O2004" s="186"/>
      <c r="P2004" s="186"/>
      <c r="U2004"/>
    </row>
    <row r="2005" spans="7:21" s="185" customFormat="1" x14ac:dyDescent="0.25">
      <c r="G2005" s="186"/>
      <c r="H2005" s="187"/>
      <c r="I2005" s="186"/>
      <c r="J2005" s="186"/>
      <c r="K2005" s="186"/>
      <c r="L2005" s="186"/>
      <c r="M2005" s="186"/>
      <c r="N2005" s="186"/>
      <c r="O2005" s="186"/>
      <c r="P2005" s="186"/>
      <c r="U2005"/>
    </row>
    <row r="2006" spans="7:21" s="185" customFormat="1" x14ac:dyDescent="0.25">
      <c r="G2006" s="186"/>
      <c r="H2006" s="187"/>
      <c r="I2006" s="186"/>
      <c r="J2006" s="186"/>
      <c r="K2006" s="186"/>
      <c r="L2006" s="186"/>
      <c r="M2006" s="186"/>
      <c r="N2006" s="186"/>
      <c r="O2006" s="186"/>
      <c r="P2006" s="186"/>
      <c r="U2006"/>
    </row>
    <row r="2007" spans="7:21" s="185" customFormat="1" x14ac:dyDescent="0.25">
      <c r="G2007" s="186"/>
      <c r="H2007" s="187"/>
      <c r="I2007" s="186"/>
      <c r="J2007" s="186"/>
      <c r="K2007" s="186"/>
      <c r="L2007" s="186"/>
      <c r="M2007" s="186"/>
      <c r="N2007" s="186"/>
      <c r="O2007" s="186"/>
      <c r="P2007" s="186"/>
      <c r="U2007"/>
    </row>
    <row r="2008" spans="7:21" s="185" customFormat="1" x14ac:dyDescent="0.25">
      <c r="G2008" s="186"/>
      <c r="H2008" s="187"/>
      <c r="I2008" s="186"/>
      <c r="J2008" s="186"/>
      <c r="K2008" s="186"/>
      <c r="L2008" s="186"/>
      <c r="M2008" s="186"/>
      <c r="N2008" s="186"/>
      <c r="O2008" s="186"/>
      <c r="P2008" s="186"/>
      <c r="U2008"/>
    </row>
    <row r="2009" spans="7:21" s="185" customFormat="1" x14ac:dyDescent="0.25">
      <c r="G2009" s="186"/>
      <c r="H2009" s="187"/>
      <c r="I2009" s="186"/>
      <c r="J2009" s="186"/>
      <c r="K2009" s="186"/>
      <c r="L2009" s="186"/>
      <c r="M2009" s="186"/>
      <c r="N2009" s="186"/>
      <c r="O2009" s="186"/>
      <c r="P2009" s="186"/>
      <c r="U2009"/>
    </row>
    <row r="2010" spans="7:21" s="185" customFormat="1" x14ac:dyDescent="0.25">
      <c r="G2010" s="186"/>
      <c r="H2010" s="187"/>
      <c r="I2010" s="186"/>
      <c r="J2010" s="186"/>
      <c r="K2010" s="186"/>
      <c r="L2010" s="186"/>
      <c r="M2010" s="186"/>
      <c r="N2010" s="186"/>
      <c r="O2010" s="186"/>
      <c r="P2010" s="186"/>
      <c r="U2010"/>
    </row>
    <row r="2011" spans="7:21" s="185" customFormat="1" x14ac:dyDescent="0.25">
      <c r="G2011" s="186"/>
      <c r="H2011" s="187"/>
      <c r="I2011" s="186"/>
      <c r="J2011" s="186"/>
      <c r="K2011" s="186"/>
      <c r="L2011" s="186"/>
      <c r="M2011" s="186"/>
      <c r="N2011" s="186"/>
      <c r="O2011" s="186"/>
      <c r="P2011" s="186"/>
      <c r="U2011"/>
    </row>
    <row r="2012" spans="7:21" s="185" customFormat="1" x14ac:dyDescent="0.25">
      <c r="G2012" s="186"/>
      <c r="H2012" s="187"/>
      <c r="I2012" s="186"/>
      <c r="J2012" s="186"/>
      <c r="K2012" s="186"/>
      <c r="L2012" s="186"/>
      <c r="M2012" s="186"/>
      <c r="N2012" s="186"/>
      <c r="O2012" s="186"/>
      <c r="P2012" s="186"/>
      <c r="U2012"/>
    </row>
    <row r="2013" spans="7:21" s="185" customFormat="1" x14ac:dyDescent="0.25">
      <c r="G2013" s="186"/>
      <c r="H2013" s="187"/>
      <c r="I2013" s="186"/>
      <c r="J2013" s="186"/>
      <c r="K2013" s="186"/>
      <c r="L2013" s="186"/>
      <c r="M2013" s="186"/>
      <c r="N2013" s="186"/>
      <c r="O2013" s="186"/>
      <c r="P2013" s="186"/>
      <c r="U2013"/>
    </row>
    <row r="2014" spans="7:21" s="185" customFormat="1" x14ac:dyDescent="0.25">
      <c r="G2014" s="186"/>
      <c r="H2014" s="187"/>
      <c r="I2014" s="186"/>
      <c r="J2014" s="186"/>
      <c r="K2014" s="186"/>
      <c r="L2014" s="186"/>
      <c r="M2014" s="186"/>
      <c r="N2014" s="186"/>
      <c r="O2014" s="186"/>
      <c r="P2014" s="186"/>
      <c r="U2014"/>
    </row>
    <row r="2015" spans="7:21" s="185" customFormat="1" x14ac:dyDescent="0.25">
      <c r="G2015" s="186"/>
      <c r="H2015" s="187"/>
      <c r="I2015" s="186"/>
      <c r="J2015" s="186"/>
      <c r="K2015" s="186"/>
      <c r="L2015" s="186"/>
      <c r="M2015" s="186"/>
      <c r="N2015" s="186"/>
      <c r="O2015" s="186"/>
      <c r="P2015" s="186"/>
      <c r="U2015"/>
    </row>
    <row r="2016" spans="7:21" s="185" customFormat="1" x14ac:dyDescent="0.25">
      <c r="G2016" s="186"/>
      <c r="H2016" s="187"/>
      <c r="I2016" s="186"/>
      <c r="J2016" s="186"/>
      <c r="K2016" s="186"/>
      <c r="L2016" s="186"/>
      <c r="M2016" s="186"/>
      <c r="N2016" s="186"/>
      <c r="O2016" s="186"/>
      <c r="P2016" s="186"/>
      <c r="U2016"/>
    </row>
    <row r="2017" spans="7:21" s="185" customFormat="1" x14ac:dyDescent="0.25">
      <c r="G2017" s="186"/>
      <c r="H2017" s="187"/>
      <c r="I2017" s="186"/>
      <c r="J2017" s="186"/>
      <c r="K2017" s="186"/>
      <c r="L2017" s="186"/>
      <c r="M2017" s="186"/>
      <c r="N2017" s="186"/>
      <c r="O2017" s="186"/>
      <c r="P2017" s="186"/>
      <c r="U2017"/>
    </row>
    <row r="2018" spans="7:21" s="185" customFormat="1" x14ac:dyDescent="0.25">
      <c r="G2018" s="186"/>
      <c r="H2018" s="187"/>
      <c r="I2018" s="186"/>
      <c r="J2018" s="186"/>
      <c r="K2018" s="186"/>
      <c r="L2018" s="186"/>
      <c r="M2018" s="186"/>
      <c r="N2018" s="186"/>
      <c r="O2018" s="186"/>
      <c r="P2018" s="186"/>
      <c r="U2018"/>
    </row>
    <row r="2019" spans="7:21" s="185" customFormat="1" x14ac:dyDescent="0.25">
      <c r="G2019" s="186"/>
      <c r="H2019" s="187"/>
      <c r="I2019" s="186"/>
      <c r="J2019" s="186"/>
      <c r="K2019" s="186"/>
      <c r="L2019" s="186"/>
      <c r="M2019" s="186"/>
      <c r="N2019" s="186"/>
      <c r="O2019" s="186"/>
      <c r="P2019" s="186"/>
      <c r="U2019"/>
    </row>
    <row r="2020" spans="7:21" s="185" customFormat="1" x14ac:dyDescent="0.25">
      <c r="G2020" s="186"/>
      <c r="H2020" s="187"/>
      <c r="I2020" s="186"/>
      <c r="J2020" s="186"/>
      <c r="K2020" s="186"/>
      <c r="L2020" s="186"/>
      <c r="M2020" s="186"/>
      <c r="N2020" s="186"/>
      <c r="O2020" s="186"/>
      <c r="P2020" s="186"/>
      <c r="U2020"/>
    </row>
    <row r="2021" spans="7:21" s="185" customFormat="1" x14ac:dyDescent="0.25">
      <c r="G2021" s="186"/>
      <c r="H2021" s="187"/>
      <c r="I2021" s="186"/>
      <c r="J2021" s="186"/>
      <c r="K2021" s="186"/>
      <c r="L2021" s="186"/>
      <c r="M2021" s="186"/>
      <c r="N2021" s="186"/>
      <c r="O2021" s="186"/>
      <c r="P2021" s="186"/>
      <c r="U2021"/>
    </row>
    <row r="2022" spans="7:21" s="185" customFormat="1" x14ac:dyDescent="0.25">
      <c r="G2022" s="186"/>
      <c r="H2022" s="187"/>
      <c r="I2022" s="186"/>
      <c r="J2022" s="186"/>
      <c r="K2022" s="186"/>
      <c r="L2022" s="186"/>
      <c r="M2022" s="186"/>
      <c r="N2022" s="186"/>
      <c r="O2022" s="186"/>
      <c r="P2022" s="186"/>
      <c r="U2022"/>
    </row>
    <row r="2023" spans="7:21" s="185" customFormat="1" x14ac:dyDescent="0.25">
      <c r="G2023" s="186"/>
      <c r="H2023" s="187"/>
      <c r="I2023" s="186"/>
      <c r="J2023" s="186"/>
      <c r="K2023" s="186"/>
      <c r="L2023" s="186"/>
      <c r="M2023" s="186"/>
      <c r="N2023" s="186"/>
      <c r="O2023" s="186"/>
      <c r="P2023" s="186"/>
      <c r="U2023"/>
    </row>
    <row r="2024" spans="7:21" s="185" customFormat="1" x14ac:dyDescent="0.25">
      <c r="G2024" s="186"/>
      <c r="H2024" s="187"/>
      <c r="I2024" s="186"/>
      <c r="J2024" s="186"/>
      <c r="K2024" s="186"/>
      <c r="L2024" s="186"/>
      <c r="M2024" s="186"/>
      <c r="N2024" s="186"/>
      <c r="O2024" s="186"/>
      <c r="P2024" s="186"/>
      <c r="U2024"/>
    </row>
    <row r="2025" spans="7:21" s="185" customFormat="1" x14ac:dyDescent="0.25">
      <c r="G2025" s="186"/>
      <c r="H2025" s="187"/>
      <c r="I2025" s="186"/>
      <c r="J2025" s="186"/>
      <c r="K2025" s="186"/>
      <c r="L2025" s="186"/>
      <c r="M2025" s="186"/>
      <c r="N2025" s="186"/>
      <c r="O2025" s="186"/>
      <c r="P2025" s="186"/>
      <c r="U2025"/>
    </row>
    <row r="2026" spans="7:21" s="185" customFormat="1" x14ac:dyDescent="0.25">
      <c r="G2026" s="186"/>
      <c r="H2026" s="187"/>
      <c r="I2026" s="186"/>
      <c r="J2026" s="186"/>
      <c r="K2026" s="186"/>
      <c r="L2026" s="186"/>
      <c r="M2026" s="186"/>
      <c r="N2026" s="186"/>
      <c r="O2026" s="186"/>
      <c r="P2026" s="186"/>
      <c r="U2026"/>
    </row>
    <row r="2027" spans="7:21" s="185" customFormat="1" x14ac:dyDescent="0.25">
      <c r="G2027" s="186"/>
      <c r="H2027" s="187"/>
      <c r="I2027" s="186"/>
      <c r="J2027" s="186"/>
      <c r="K2027" s="186"/>
      <c r="L2027" s="186"/>
      <c r="M2027" s="186"/>
      <c r="N2027" s="186"/>
      <c r="O2027" s="186"/>
      <c r="P2027" s="186"/>
      <c r="U2027"/>
    </row>
    <row r="2028" spans="7:21" s="185" customFormat="1" x14ac:dyDescent="0.25">
      <c r="G2028" s="186"/>
      <c r="H2028" s="187"/>
      <c r="I2028" s="186"/>
      <c r="J2028" s="186"/>
      <c r="K2028" s="186"/>
      <c r="L2028" s="186"/>
      <c r="M2028" s="186"/>
      <c r="N2028" s="186"/>
      <c r="O2028" s="186"/>
      <c r="P2028" s="186"/>
      <c r="U2028"/>
    </row>
    <row r="2029" spans="7:21" s="185" customFormat="1" x14ac:dyDescent="0.25">
      <c r="G2029" s="186"/>
      <c r="H2029" s="187"/>
      <c r="I2029" s="186"/>
      <c r="J2029" s="186"/>
      <c r="K2029" s="186"/>
      <c r="L2029" s="186"/>
      <c r="M2029" s="186"/>
      <c r="N2029" s="186"/>
      <c r="O2029" s="186"/>
      <c r="P2029" s="186"/>
      <c r="U2029"/>
    </row>
    <row r="2030" spans="7:21" s="185" customFormat="1" x14ac:dyDescent="0.25">
      <c r="G2030" s="186"/>
      <c r="H2030" s="187"/>
      <c r="I2030" s="186"/>
      <c r="J2030" s="186"/>
      <c r="K2030" s="186"/>
      <c r="L2030" s="186"/>
      <c r="M2030" s="186"/>
      <c r="N2030" s="186"/>
      <c r="O2030" s="186"/>
      <c r="P2030" s="186"/>
      <c r="U2030"/>
    </row>
    <row r="2031" spans="7:21" s="185" customFormat="1" x14ac:dyDescent="0.25">
      <c r="G2031" s="186"/>
      <c r="H2031" s="187"/>
      <c r="I2031" s="186"/>
      <c r="J2031" s="186"/>
      <c r="K2031" s="186"/>
      <c r="L2031" s="186"/>
      <c r="M2031" s="186"/>
      <c r="N2031" s="186"/>
      <c r="O2031" s="186"/>
      <c r="P2031" s="186"/>
      <c r="U2031"/>
    </row>
    <row r="2032" spans="7:21" s="185" customFormat="1" x14ac:dyDescent="0.25">
      <c r="G2032" s="186"/>
      <c r="H2032" s="187"/>
      <c r="I2032" s="186"/>
      <c r="J2032" s="186"/>
      <c r="K2032" s="186"/>
      <c r="L2032" s="186"/>
      <c r="M2032" s="186"/>
      <c r="N2032" s="186"/>
      <c r="O2032" s="186"/>
      <c r="P2032" s="186"/>
      <c r="U2032"/>
    </row>
    <row r="2033" spans="7:21" s="185" customFormat="1" x14ac:dyDescent="0.25">
      <c r="G2033" s="186"/>
      <c r="H2033" s="187"/>
      <c r="I2033" s="186"/>
      <c r="J2033" s="186"/>
      <c r="K2033" s="186"/>
      <c r="L2033" s="186"/>
      <c r="M2033" s="186"/>
      <c r="N2033" s="186"/>
      <c r="O2033" s="186"/>
      <c r="P2033" s="186"/>
      <c r="U2033"/>
    </row>
    <row r="2034" spans="7:21" s="185" customFormat="1" x14ac:dyDescent="0.25">
      <c r="G2034" s="186"/>
      <c r="H2034" s="187"/>
      <c r="I2034" s="186"/>
      <c r="J2034" s="186"/>
      <c r="K2034" s="186"/>
      <c r="L2034" s="186"/>
      <c r="M2034" s="186"/>
      <c r="N2034" s="186"/>
      <c r="O2034" s="186"/>
      <c r="P2034" s="186"/>
      <c r="U2034"/>
    </row>
    <row r="2035" spans="7:21" s="185" customFormat="1" x14ac:dyDescent="0.25">
      <c r="G2035" s="186"/>
      <c r="H2035" s="187"/>
      <c r="I2035" s="186"/>
      <c r="J2035" s="186"/>
      <c r="K2035" s="186"/>
      <c r="L2035" s="186"/>
      <c r="M2035" s="186"/>
      <c r="N2035" s="186"/>
      <c r="O2035" s="186"/>
      <c r="P2035" s="186"/>
      <c r="U2035"/>
    </row>
    <row r="2036" spans="7:21" s="185" customFormat="1" x14ac:dyDescent="0.25">
      <c r="G2036" s="186"/>
      <c r="H2036" s="187"/>
      <c r="I2036" s="186"/>
      <c r="J2036" s="186"/>
      <c r="K2036" s="186"/>
      <c r="L2036" s="186"/>
      <c r="M2036" s="186"/>
      <c r="N2036" s="186"/>
      <c r="O2036" s="186"/>
      <c r="P2036" s="186"/>
      <c r="U2036"/>
    </row>
    <row r="2037" spans="7:21" s="185" customFormat="1" x14ac:dyDescent="0.25">
      <c r="G2037" s="186"/>
      <c r="H2037" s="187"/>
      <c r="I2037" s="186"/>
      <c r="J2037" s="186"/>
      <c r="K2037" s="186"/>
      <c r="L2037" s="186"/>
      <c r="M2037" s="186"/>
      <c r="N2037" s="186"/>
      <c r="O2037" s="186"/>
      <c r="P2037" s="186"/>
      <c r="U2037"/>
    </row>
    <row r="2038" spans="7:21" s="185" customFormat="1" x14ac:dyDescent="0.25">
      <c r="G2038" s="186"/>
      <c r="H2038" s="187"/>
      <c r="I2038" s="186"/>
      <c r="J2038" s="186"/>
      <c r="K2038" s="186"/>
      <c r="L2038" s="186"/>
      <c r="M2038" s="186"/>
      <c r="N2038" s="186"/>
      <c r="O2038" s="186"/>
      <c r="P2038" s="186"/>
      <c r="U2038"/>
    </row>
    <row r="2039" spans="7:21" s="185" customFormat="1" x14ac:dyDescent="0.25">
      <c r="G2039" s="186"/>
      <c r="H2039" s="187"/>
      <c r="I2039" s="186"/>
      <c r="J2039" s="186"/>
      <c r="K2039" s="186"/>
      <c r="L2039" s="186"/>
      <c r="M2039" s="186"/>
      <c r="N2039" s="186"/>
      <c r="O2039" s="186"/>
      <c r="P2039" s="186"/>
      <c r="U2039"/>
    </row>
    <row r="2040" spans="7:21" s="185" customFormat="1" x14ac:dyDescent="0.25">
      <c r="G2040" s="186"/>
      <c r="H2040" s="187"/>
      <c r="I2040" s="186"/>
      <c r="J2040" s="186"/>
      <c r="K2040" s="186"/>
      <c r="L2040" s="186"/>
      <c r="M2040" s="186"/>
      <c r="N2040" s="186"/>
      <c r="O2040" s="186"/>
      <c r="P2040" s="186"/>
      <c r="U2040"/>
    </row>
    <row r="2041" spans="7:21" s="185" customFormat="1" x14ac:dyDescent="0.25">
      <c r="G2041" s="186"/>
      <c r="H2041" s="187"/>
      <c r="I2041" s="186"/>
      <c r="J2041" s="186"/>
      <c r="K2041" s="186"/>
      <c r="L2041" s="186"/>
      <c r="M2041" s="186"/>
      <c r="N2041" s="186"/>
      <c r="O2041" s="186"/>
      <c r="P2041" s="186"/>
      <c r="U2041"/>
    </row>
    <row r="2042" spans="7:21" s="185" customFormat="1" x14ac:dyDescent="0.25">
      <c r="G2042" s="186"/>
      <c r="H2042" s="187"/>
      <c r="I2042" s="186"/>
      <c r="J2042" s="186"/>
      <c r="K2042" s="186"/>
      <c r="L2042" s="186"/>
      <c r="M2042" s="186"/>
      <c r="N2042" s="186"/>
      <c r="O2042" s="186"/>
      <c r="P2042" s="186"/>
      <c r="U2042"/>
    </row>
    <row r="2043" spans="7:21" s="185" customFormat="1" x14ac:dyDescent="0.25">
      <c r="G2043" s="186"/>
      <c r="H2043" s="187"/>
      <c r="I2043" s="186"/>
      <c r="J2043" s="186"/>
      <c r="K2043" s="186"/>
      <c r="L2043" s="186"/>
      <c r="M2043" s="186"/>
      <c r="N2043" s="186"/>
      <c r="O2043" s="186"/>
      <c r="P2043" s="186"/>
      <c r="U2043"/>
    </row>
    <row r="2044" spans="7:21" s="185" customFormat="1" x14ac:dyDescent="0.25">
      <c r="G2044" s="186"/>
      <c r="H2044" s="187"/>
      <c r="I2044" s="186"/>
      <c r="J2044" s="186"/>
      <c r="K2044" s="186"/>
      <c r="L2044" s="186"/>
      <c r="M2044" s="186"/>
      <c r="N2044" s="186"/>
      <c r="O2044" s="186"/>
      <c r="P2044" s="186"/>
      <c r="U2044"/>
    </row>
    <row r="2045" spans="7:21" s="185" customFormat="1" x14ac:dyDescent="0.25">
      <c r="G2045" s="186"/>
      <c r="H2045" s="187"/>
      <c r="I2045" s="186"/>
      <c r="J2045" s="186"/>
      <c r="K2045" s="186"/>
      <c r="L2045" s="186"/>
      <c r="M2045" s="186"/>
      <c r="N2045" s="186"/>
      <c r="O2045" s="186"/>
      <c r="P2045" s="186"/>
      <c r="U2045"/>
    </row>
    <row r="2046" spans="7:21" s="185" customFormat="1" x14ac:dyDescent="0.25">
      <c r="G2046" s="186"/>
      <c r="H2046" s="187"/>
      <c r="I2046" s="186"/>
      <c r="J2046" s="186"/>
      <c r="K2046" s="186"/>
      <c r="L2046" s="186"/>
      <c r="M2046" s="186"/>
      <c r="N2046" s="186"/>
      <c r="O2046" s="186"/>
      <c r="P2046" s="186"/>
      <c r="U2046"/>
    </row>
    <row r="2047" spans="7:21" s="185" customFormat="1" x14ac:dyDescent="0.25">
      <c r="G2047" s="186"/>
      <c r="H2047" s="187"/>
      <c r="I2047" s="186"/>
      <c r="J2047" s="186"/>
      <c r="K2047" s="186"/>
      <c r="L2047" s="186"/>
      <c r="M2047" s="186"/>
      <c r="N2047" s="186"/>
      <c r="O2047" s="186"/>
      <c r="P2047" s="186"/>
      <c r="U2047"/>
    </row>
    <row r="2048" spans="7:21" s="185" customFormat="1" x14ac:dyDescent="0.25">
      <c r="G2048" s="186"/>
      <c r="H2048" s="187"/>
      <c r="I2048" s="186"/>
      <c r="J2048" s="186"/>
      <c r="K2048" s="186"/>
      <c r="L2048" s="186"/>
      <c r="M2048" s="186"/>
      <c r="N2048" s="186"/>
      <c r="O2048" s="186"/>
      <c r="P2048" s="186"/>
      <c r="U2048"/>
    </row>
    <row r="2049" spans="7:21" s="185" customFormat="1" x14ac:dyDescent="0.25">
      <c r="G2049" s="186"/>
      <c r="H2049" s="187"/>
      <c r="I2049" s="186"/>
      <c r="J2049" s="186"/>
      <c r="K2049" s="186"/>
      <c r="L2049" s="186"/>
      <c r="M2049" s="186"/>
      <c r="N2049" s="186"/>
      <c r="O2049" s="186"/>
      <c r="P2049" s="186"/>
      <c r="U2049"/>
    </row>
    <row r="2050" spans="7:21" s="185" customFormat="1" x14ac:dyDescent="0.25">
      <c r="G2050" s="186"/>
      <c r="H2050" s="187"/>
      <c r="I2050" s="186"/>
      <c r="J2050" s="186"/>
      <c r="K2050" s="186"/>
      <c r="L2050" s="186"/>
      <c r="M2050" s="186"/>
      <c r="N2050" s="186"/>
      <c r="O2050" s="186"/>
      <c r="P2050" s="186"/>
      <c r="U2050"/>
    </row>
    <row r="2051" spans="7:21" s="185" customFormat="1" x14ac:dyDescent="0.25">
      <c r="G2051" s="186"/>
      <c r="H2051" s="187"/>
      <c r="I2051" s="186"/>
      <c r="J2051" s="186"/>
      <c r="K2051" s="186"/>
      <c r="L2051" s="186"/>
      <c r="M2051" s="186"/>
      <c r="N2051" s="186"/>
      <c r="O2051" s="186"/>
      <c r="P2051" s="186"/>
      <c r="U2051"/>
    </row>
    <row r="2052" spans="7:21" s="185" customFormat="1" x14ac:dyDescent="0.25">
      <c r="G2052" s="186"/>
      <c r="H2052" s="187"/>
      <c r="I2052" s="186"/>
      <c r="J2052" s="186"/>
      <c r="K2052" s="186"/>
      <c r="L2052" s="186"/>
      <c r="M2052" s="186"/>
      <c r="N2052" s="186"/>
      <c r="O2052" s="186"/>
      <c r="P2052" s="186"/>
      <c r="U2052"/>
    </row>
    <row r="2053" spans="7:21" s="185" customFormat="1" x14ac:dyDescent="0.25">
      <c r="G2053" s="186"/>
      <c r="H2053" s="187"/>
      <c r="I2053" s="186"/>
      <c r="J2053" s="186"/>
      <c r="K2053" s="186"/>
      <c r="L2053" s="186"/>
      <c r="M2053" s="186"/>
      <c r="N2053" s="186"/>
      <c r="O2053" s="186"/>
      <c r="P2053" s="186"/>
      <c r="U2053"/>
    </row>
    <row r="2054" spans="7:21" s="185" customFormat="1" x14ac:dyDescent="0.25">
      <c r="G2054" s="186"/>
      <c r="H2054" s="187"/>
      <c r="I2054" s="186"/>
      <c r="J2054" s="186"/>
      <c r="K2054" s="186"/>
      <c r="L2054" s="186"/>
      <c r="M2054" s="186"/>
      <c r="N2054" s="186"/>
      <c r="O2054" s="186"/>
      <c r="P2054" s="186"/>
      <c r="U2054"/>
    </row>
    <row r="2055" spans="7:21" s="185" customFormat="1" x14ac:dyDescent="0.25">
      <c r="G2055" s="186"/>
      <c r="H2055" s="187"/>
      <c r="I2055" s="186"/>
      <c r="J2055" s="186"/>
      <c r="K2055" s="186"/>
      <c r="L2055" s="186"/>
      <c r="M2055" s="186"/>
      <c r="N2055" s="186"/>
      <c r="O2055" s="186"/>
      <c r="P2055" s="186"/>
      <c r="U2055"/>
    </row>
    <row r="2056" spans="7:21" s="185" customFormat="1" x14ac:dyDescent="0.25">
      <c r="G2056" s="186"/>
      <c r="H2056" s="187"/>
      <c r="I2056" s="186"/>
      <c r="J2056" s="186"/>
      <c r="K2056" s="186"/>
      <c r="L2056" s="186"/>
      <c r="M2056" s="186"/>
      <c r="N2056" s="186"/>
      <c r="O2056" s="186"/>
      <c r="P2056" s="186"/>
      <c r="U2056"/>
    </row>
    <row r="2057" spans="7:21" s="185" customFormat="1" x14ac:dyDescent="0.25">
      <c r="G2057" s="186"/>
      <c r="H2057" s="187"/>
      <c r="I2057" s="186"/>
      <c r="J2057" s="186"/>
      <c r="K2057" s="186"/>
      <c r="L2057" s="186"/>
      <c r="M2057" s="186"/>
      <c r="N2057" s="186"/>
      <c r="O2057" s="186"/>
      <c r="P2057" s="186"/>
      <c r="U2057"/>
    </row>
    <row r="2058" spans="7:21" s="185" customFormat="1" x14ac:dyDescent="0.25">
      <c r="G2058" s="186"/>
      <c r="H2058" s="187"/>
      <c r="I2058" s="186"/>
      <c r="J2058" s="186"/>
      <c r="K2058" s="186"/>
      <c r="L2058" s="186"/>
      <c r="M2058" s="186"/>
      <c r="N2058" s="186"/>
      <c r="O2058" s="186"/>
      <c r="P2058" s="186"/>
      <c r="U2058"/>
    </row>
    <row r="2059" spans="7:21" s="185" customFormat="1" x14ac:dyDescent="0.25">
      <c r="G2059" s="186"/>
      <c r="H2059" s="187"/>
      <c r="I2059" s="186"/>
      <c r="J2059" s="186"/>
      <c r="K2059" s="186"/>
      <c r="L2059" s="186"/>
      <c r="M2059" s="186"/>
      <c r="N2059" s="186"/>
      <c r="O2059" s="186"/>
      <c r="P2059" s="186"/>
      <c r="U2059"/>
    </row>
    <row r="2060" spans="7:21" s="185" customFormat="1" x14ac:dyDescent="0.25">
      <c r="G2060" s="186"/>
      <c r="H2060" s="187"/>
      <c r="I2060" s="186"/>
      <c r="J2060" s="186"/>
      <c r="K2060" s="186"/>
      <c r="L2060" s="186"/>
      <c r="M2060" s="186"/>
      <c r="N2060" s="186"/>
      <c r="O2060" s="186"/>
      <c r="P2060" s="186"/>
      <c r="U2060"/>
    </row>
    <row r="2061" spans="7:21" s="185" customFormat="1" x14ac:dyDescent="0.25">
      <c r="G2061" s="186"/>
      <c r="H2061" s="187"/>
      <c r="I2061" s="186"/>
      <c r="J2061" s="186"/>
      <c r="K2061" s="186"/>
      <c r="L2061" s="186"/>
      <c r="M2061" s="186"/>
      <c r="N2061" s="186"/>
      <c r="O2061" s="186"/>
      <c r="P2061" s="186"/>
      <c r="U2061"/>
    </row>
    <row r="2062" spans="7:21" s="185" customFormat="1" x14ac:dyDescent="0.25">
      <c r="G2062" s="186"/>
      <c r="H2062" s="187"/>
      <c r="I2062" s="186"/>
      <c r="J2062" s="186"/>
      <c r="K2062" s="186"/>
      <c r="L2062" s="186"/>
      <c r="M2062" s="186"/>
      <c r="N2062" s="186"/>
      <c r="O2062" s="186"/>
      <c r="P2062" s="186"/>
      <c r="U2062"/>
    </row>
    <row r="2063" spans="7:21" s="185" customFormat="1" x14ac:dyDescent="0.25">
      <c r="G2063" s="186"/>
      <c r="H2063" s="187"/>
      <c r="I2063" s="186"/>
      <c r="J2063" s="186"/>
      <c r="K2063" s="186"/>
      <c r="L2063" s="186"/>
      <c r="M2063" s="186"/>
      <c r="N2063" s="186"/>
      <c r="O2063" s="186"/>
      <c r="P2063" s="186"/>
      <c r="U2063"/>
    </row>
    <row r="2064" spans="7:21" s="185" customFormat="1" x14ac:dyDescent="0.25">
      <c r="G2064" s="186"/>
      <c r="H2064" s="187"/>
      <c r="I2064" s="186"/>
      <c r="J2064" s="186"/>
      <c r="K2064" s="186"/>
      <c r="L2064" s="186"/>
      <c r="M2064" s="186"/>
      <c r="N2064" s="186"/>
      <c r="O2064" s="186"/>
      <c r="P2064" s="186"/>
      <c r="U2064"/>
    </row>
    <row r="2065" spans="7:21" s="185" customFormat="1" x14ac:dyDescent="0.25">
      <c r="G2065" s="186"/>
      <c r="H2065" s="187"/>
      <c r="I2065" s="186"/>
      <c r="J2065" s="186"/>
      <c r="K2065" s="186"/>
      <c r="L2065" s="186"/>
      <c r="M2065" s="186"/>
      <c r="N2065" s="186"/>
      <c r="O2065" s="186"/>
      <c r="P2065" s="186"/>
      <c r="U2065"/>
    </row>
    <row r="2066" spans="7:21" s="185" customFormat="1" x14ac:dyDescent="0.25">
      <c r="G2066" s="186"/>
      <c r="H2066" s="187"/>
      <c r="I2066" s="186"/>
      <c r="J2066" s="186"/>
      <c r="K2066" s="186"/>
      <c r="L2066" s="186"/>
      <c r="M2066" s="186"/>
      <c r="N2066" s="186"/>
      <c r="O2066" s="186"/>
      <c r="P2066" s="186"/>
      <c r="U2066"/>
    </row>
    <row r="2067" spans="7:21" s="185" customFormat="1" x14ac:dyDescent="0.25">
      <c r="G2067" s="186"/>
      <c r="H2067" s="187"/>
      <c r="I2067" s="186"/>
      <c r="J2067" s="186"/>
      <c r="K2067" s="186"/>
      <c r="L2067" s="186"/>
      <c r="M2067" s="186"/>
      <c r="N2067" s="186"/>
      <c r="O2067" s="186"/>
      <c r="P2067" s="186"/>
      <c r="U2067"/>
    </row>
    <row r="2068" spans="7:21" s="185" customFormat="1" x14ac:dyDescent="0.25">
      <c r="G2068" s="186"/>
      <c r="H2068" s="187"/>
      <c r="I2068" s="186"/>
      <c r="J2068" s="186"/>
      <c r="K2068" s="186"/>
      <c r="L2068" s="186"/>
      <c r="M2068" s="186"/>
      <c r="N2068" s="186"/>
      <c r="O2068" s="186"/>
      <c r="P2068" s="186"/>
      <c r="U2068"/>
    </row>
    <row r="2069" spans="7:21" s="185" customFormat="1" x14ac:dyDescent="0.25">
      <c r="G2069" s="186"/>
      <c r="H2069" s="187"/>
      <c r="I2069" s="186"/>
      <c r="J2069" s="186"/>
      <c r="K2069" s="186"/>
      <c r="L2069" s="186"/>
      <c r="M2069" s="186"/>
      <c r="N2069" s="186"/>
      <c r="O2069" s="186"/>
      <c r="P2069" s="186"/>
      <c r="U2069"/>
    </row>
    <row r="2070" spans="7:21" s="185" customFormat="1" x14ac:dyDescent="0.25">
      <c r="G2070" s="186"/>
      <c r="H2070" s="187"/>
      <c r="I2070" s="186"/>
      <c r="J2070" s="186"/>
      <c r="K2070" s="186"/>
      <c r="L2070" s="186"/>
      <c r="M2070" s="186"/>
      <c r="N2070" s="186"/>
      <c r="O2070" s="186"/>
      <c r="P2070" s="186"/>
      <c r="U2070"/>
    </row>
    <row r="2071" spans="7:21" s="185" customFormat="1" x14ac:dyDescent="0.25">
      <c r="G2071" s="186"/>
      <c r="H2071" s="187"/>
      <c r="I2071" s="186"/>
      <c r="J2071" s="186"/>
      <c r="K2071" s="186"/>
      <c r="L2071" s="186"/>
      <c r="M2071" s="186"/>
      <c r="N2071" s="186"/>
      <c r="O2071" s="186"/>
      <c r="P2071" s="186"/>
      <c r="U2071"/>
    </row>
    <row r="2072" spans="7:21" s="185" customFormat="1" x14ac:dyDescent="0.25">
      <c r="G2072" s="186"/>
      <c r="H2072" s="187"/>
      <c r="I2072" s="186"/>
      <c r="J2072" s="186"/>
      <c r="K2072" s="186"/>
      <c r="L2072" s="186"/>
      <c r="M2072" s="186"/>
      <c r="N2072" s="186"/>
      <c r="O2072" s="186"/>
      <c r="P2072" s="186"/>
      <c r="U2072"/>
    </row>
    <row r="2073" spans="7:21" s="185" customFormat="1" x14ac:dyDescent="0.25">
      <c r="G2073" s="186"/>
      <c r="H2073" s="187"/>
      <c r="I2073" s="186"/>
      <c r="J2073" s="186"/>
      <c r="K2073" s="186"/>
      <c r="L2073" s="186"/>
      <c r="M2073" s="186"/>
      <c r="N2073" s="186"/>
      <c r="O2073" s="186"/>
      <c r="P2073" s="186"/>
      <c r="U2073"/>
    </row>
    <row r="2074" spans="7:21" s="185" customFormat="1" x14ac:dyDescent="0.25">
      <c r="G2074" s="186"/>
      <c r="H2074" s="187"/>
      <c r="I2074" s="186"/>
      <c r="J2074" s="186"/>
      <c r="K2074" s="186"/>
      <c r="L2074" s="186"/>
      <c r="M2074" s="186"/>
      <c r="N2074" s="186"/>
      <c r="O2074" s="186"/>
      <c r="P2074" s="186"/>
      <c r="U2074"/>
    </row>
    <row r="2075" spans="7:21" s="185" customFormat="1" x14ac:dyDescent="0.25">
      <c r="G2075" s="186"/>
      <c r="H2075" s="187"/>
      <c r="I2075" s="186"/>
      <c r="J2075" s="186"/>
      <c r="K2075" s="186"/>
      <c r="L2075" s="186"/>
      <c r="M2075" s="186"/>
      <c r="N2075" s="186"/>
      <c r="O2075" s="186"/>
      <c r="P2075" s="186"/>
      <c r="U2075"/>
    </row>
    <row r="2076" spans="7:21" s="185" customFormat="1" x14ac:dyDescent="0.25">
      <c r="G2076" s="186"/>
      <c r="H2076" s="187"/>
      <c r="I2076" s="186"/>
      <c r="J2076" s="186"/>
      <c r="K2076" s="186"/>
      <c r="L2076" s="186"/>
      <c r="M2076" s="186"/>
      <c r="N2076" s="186"/>
      <c r="O2076" s="186"/>
      <c r="P2076" s="186"/>
      <c r="U2076"/>
    </row>
    <row r="2077" spans="7:21" s="185" customFormat="1" x14ac:dyDescent="0.25">
      <c r="G2077" s="186"/>
      <c r="H2077" s="187"/>
      <c r="I2077" s="186"/>
      <c r="J2077" s="186"/>
      <c r="K2077" s="186"/>
      <c r="L2077" s="186"/>
      <c r="M2077" s="186"/>
      <c r="N2077" s="186"/>
      <c r="O2077" s="186"/>
      <c r="P2077" s="186"/>
      <c r="U2077"/>
    </row>
    <row r="2078" spans="7:21" s="185" customFormat="1" x14ac:dyDescent="0.25">
      <c r="G2078" s="186"/>
      <c r="H2078" s="187"/>
      <c r="I2078" s="186"/>
      <c r="J2078" s="186"/>
      <c r="K2078" s="186"/>
      <c r="L2078" s="186"/>
      <c r="M2078" s="186"/>
      <c r="N2078" s="186"/>
      <c r="O2078" s="186"/>
      <c r="P2078" s="186"/>
      <c r="U2078"/>
    </row>
    <row r="2079" spans="7:21" s="185" customFormat="1" x14ac:dyDescent="0.25">
      <c r="G2079" s="186"/>
      <c r="H2079" s="187"/>
      <c r="I2079" s="186"/>
      <c r="J2079" s="186"/>
      <c r="K2079" s="186"/>
      <c r="L2079" s="186"/>
      <c r="M2079" s="186"/>
      <c r="N2079" s="186"/>
      <c r="O2079" s="186"/>
      <c r="P2079" s="186"/>
      <c r="U2079"/>
    </row>
    <row r="2080" spans="7:21" s="185" customFormat="1" x14ac:dyDescent="0.25">
      <c r="G2080" s="186"/>
      <c r="H2080" s="187"/>
      <c r="I2080" s="186"/>
      <c r="J2080" s="186"/>
      <c r="K2080" s="186"/>
      <c r="L2080" s="186"/>
      <c r="M2080" s="186"/>
      <c r="N2080" s="186"/>
      <c r="O2080" s="186"/>
      <c r="P2080" s="186"/>
      <c r="U2080"/>
    </row>
    <row r="2081" spans="7:21" s="185" customFormat="1" x14ac:dyDescent="0.25">
      <c r="G2081" s="186"/>
      <c r="H2081" s="187"/>
      <c r="I2081" s="186"/>
      <c r="J2081" s="186"/>
      <c r="K2081" s="186"/>
      <c r="L2081" s="186"/>
      <c r="M2081" s="186"/>
      <c r="N2081" s="186"/>
      <c r="O2081" s="186"/>
      <c r="P2081" s="186"/>
      <c r="U2081"/>
    </row>
    <row r="2082" spans="7:21" s="185" customFormat="1" x14ac:dyDescent="0.25">
      <c r="G2082" s="186"/>
      <c r="H2082" s="187"/>
      <c r="I2082" s="186"/>
      <c r="J2082" s="186"/>
      <c r="K2082" s="186"/>
      <c r="L2082" s="186"/>
      <c r="M2082" s="186"/>
      <c r="N2082" s="186"/>
      <c r="O2082" s="186"/>
      <c r="P2082" s="186"/>
      <c r="U2082"/>
    </row>
    <row r="2083" spans="7:21" s="185" customFormat="1" x14ac:dyDescent="0.25">
      <c r="G2083" s="186"/>
      <c r="H2083" s="187"/>
      <c r="I2083" s="186"/>
      <c r="J2083" s="186"/>
      <c r="K2083" s="186"/>
      <c r="L2083" s="186"/>
      <c r="M2083" s="186"/>
      <c r="N2083" s="186"/>
      <c r="O2083" s="186"/>
      <c r="P2083" s="186"/>
      <c r="U2083"/>
    </row>
    <row r="2084" spans="7:21" s="185" customFormat="1" x14ac:dyDescent="0.25">
      <c r="G2084" s="186"/>
      <c r="H2084" s="187"/>
      <c r="I2084" s="186"/>
      <c r="J2084" s="186"/>
      <c r="K2084" s="186"/>
      <c r="L2084" s="186"/>
      <c r="M2084" s="186"/>
      <c r="N2084" s="186"/>
      <c r="O2084" s="186"/>
      <c r="P2084" s="186"/>
      <c r="U2084"/>
    </row>
    <row r="2085" spans="7:21" s="185" customFormat="1" x14ac:dyDescent="0.25">
      <c r="G2085" s="186"/>
      <c r="H2085" s="187"/>
      <c r="I2085" s="186"/>
      <c r="J2085" s="186"/>
      <c r="K2085" s="186"/>
      <c r="L2085" s="186"/>
      <c r="M2085" s="186"/>
      <c r="N2085" s="186"/>
      <c r="O2085" s="186"/>
      <c r="P2085" s="186"/>
      <c r="U2085"/>
    </row>
    <row r="2086" spans="7:21" s="185" customFormat="1" x14ac:dyDescent="0.25">
      <c r="G2086" s="186"/>
      <c r="H2086" s="187"/>
      <c r="I2086" s="186"/>
      <c r="J2086" s="186"/>
      <c r="K2086" s="186"/>
      <c r="L2086" s="186"/>
      <c r="M2086" s="186"/>
      <c r="N2086" s="186"/>
      <c r="O2086" s="186"/>
      <c r="P2086" s="186"/>
      <c r="U2086"/>
    </row>
    <row r="2087" spans="7:21" s="185" customFormat="1" x14ac:dyDescent="0.25">
      <c r="G2087" s="186"/>
      <c r="H2087" s="187"/>
      <c r="I2087" s="186"/>
      <c r="J2087" s="186"/>
      <c r="K2087" s="186"/>
      <c r="L2087" s="186"/>
      <c r="M2087" s="186"/>
      <c r="N2087" s="186"/>
      <c r="O2087" s="186"/>
      <c r="P2087" s="186"/>
      <c r="U2087"/>
    </row>
    <row r="2088" spans="7:21" s="185" customFormat="1" x14ac:dyDescent="0.25">
      <c r="G2088" s="186"/>
      <c r="H2088" s="187"/>
      <c r="I2088" s="186"/>
      <c r="J2088" s="186"/>
      <c r="K2088" s="186"/>
      <c r="L2088" s="186"/>
      <c r="M2088" s="186"/>
      <c r="N2088" s="186"/>
      <c r="O2088" s="186"/>
      <c r="P2088" s="186"/>
      <c r="U2088"/>
    </row>
    <row r="2089" spans="7:21" s="185" customFormat="1" x14ac:dyDescent="0.25">
      <c r="G2089" s="186"/>
      <c r="H2089" s="187"/>
      <c r="I2089" s="186"/>
      <c r="J2089" s="186"/>
      <c r="K2089" s="186"/>
      <c r="L2089" s="186"/>
      <c r="M2089" s="186"/>
      <c r="N2089" s="186"/>
      <c r="O2089" s="186"/>
      <c r="P2089" s="186"/>
      <c r="U2089"/>
    </row>
    <row r="2090" spans="7:21" s="185" customFormat="1" x14ac:dyDescent="0.25">
      <c r="G2090" s="186"/>
      <c r="H2090" s="187"/>
      <c r="I2090" s="186"/>
      <c r="J2090" s="186"/>
      <c r="K2090" s="186"/>
      <c r="L2090" s="186"/>
      <c r="M2090" s="186"/>
      <c r="N2090" s="186"/>
      <c r="O2090" s="186"/>
      <c r="P2090" s="186"/>
      <c r="U2090"/>
    </row>
    <row r="2091" spans="7:21" s="185" customFormat="1" x14ac:dyDescent="0.25">
      <c r="G2091" s="186"/>
      <c r="H2091" s="187"/>
      <c r="I2091" s="186"/>
      <c r="J2091" s="186"/>
      <c r="K2091" s="186"/>
      <c r="L2091" s="186"/>
      <c r="M2091" s="186"/>
      <c r="N2091" s="186"/>
      <c r="O2091" s="186"/>
      <c r="P2091" s="186"/>
      <c r="U2091"/>
    </row>
    <row r="2092" spans="7:21" s="185" customFormat="1" x14ac:dyDescent="0.25">
      <c r="G2092" s="186"/>
      <c r="H2092" s="187"/>
      <c r="I2092" s="186"/>
      <c r="J2092" s="186"/>
      <c r="K2092" s="186"/>
      <c r="L2092" s="186"/>
      <c r="M2092" s="186"/>
      <c r="N2092" s="186"/>
      <c r="O2092" s="186"/>
      <c r="P2092" s="186"/>
      <c r="U2092"/>
    </row>
    <row r="2093" spans="7:21" s="185" customFormat="1" x14ac:dyDescent="0.25">
      <c r="G2093" s="186"/>
      <c r="H2093" s="187"/>
      <c r="I2093" s="186"/>
      <c r="J2093" s="186"/>
      <c r="K2093" s="186"/>
      <c r="L2093" s="186"/>
      <c r="M2093" s="186"/>
      <c r="N2093" s="186"/>
      <c r="O2093" s="186"/>
      <c r="P2093" s="186"/>
      <c r="U2093"/>
    </row>
    <row r="2094" spans="7:21" s="185" customFormat="1" x14ac:dyDescent="0.25">
      <c r="G2094" s="186"/>
      <c r="H2094" s="187"/>
      <c r="I2094" s="186"/>
      <c r="J2094" s="186"/>
      <c r="K2094" s="186"/>
      <c r="L2094" s="186"/>
      <c r="M2094" s="186"/>
      <c r="N2094" s="186"/>
      <c r="O2094" s="186"/>
      <c r="P2094" s="186"/>
      <c r="U2094"/>
    </row>
    <row r="2095" spans="7:21" s="185" customFormat="1" x14ac:dyDescent="0.25">
      <c r="G2095" s="186"/>
      <c r="H2095" s="187"/>
      <c r="I2095" s="186"/>
      <c r="J2095" s="186"/>
      <c r="K2095" s="186"/>
      <c r="L2095" s="186"/>
      <c r="M2095" s="186"/>
      <c r="N2095" s="186"/>
      <c r="O2095" s="186"/>
      <c r="P2095" s="186"/>
      <c r="U2095"/>
    </row>
    <row r="2096" spans="7:21" s="185" customFormat="1" x14ac:dyDescent="0.25">
      <c r="G2096" s="186"/>
      <c r="H2096" s="187"/>
      <c r="I2096" s="186"/>
      <c r="J2096" s="186"/>
      <c r="K2096" s="186"/>
      <c r="L2096" s="186"/>
      <c r="M2096" s="186"/>
      <c r="N2096" s="186"/>
      <c r="O2096" s="186"/>
      <c r="P2096" s="186"/>
      <c r="U2096"/>
    </row>
    <row r="2097" spans="7:21" s="185" customFormat="1" x14ac:dyDescent="0.25">
      <c r="G2097" s="186"/>
      <c r="H2097" s="187"/>
      <c r="I2097" s="186"/>
      <c r="J2097" s="186"/>
      <c r="K2097" s="186"/>
      <c r="L2097" s="186"/>
      <c r="M2097" s="186"/>
      <c r="N2097" s="186"/>
      <c r="O2097" s="186"/>
      <c r="P2097" s="186"/>
      <c r="U2097"/>
    </row>
    <row r="2098" spans="7:21" s="185" customFormat="1" x14ac:dyDescent="0.25">
      <c r="G2098" s="186"/>
      <c r="H2098" s="187"/>
      <c r="I2098" s="186"/>
      <c r="J2098" s="186"/>
      <c r="K2098" s="186"/>
      <c r="L2098" s="186"/>
      <c r="M2098" s="186"/>
      <c r="N2098" s="186"/>
      <c r="O2098" s="186"/>
      <c r="P2098" s="186"/>
      <c r="U2098"/>
    </row>
    <row r="2099" spans="7:21" s="185" customFormat="1" x14ac:dyDescent="0.25">
      <c r="G2099" s="186"/>
      <c r="H2099" s="187"/>
      <c r="I2099" s="186"/>
      <c r="J2099" s="186"/>
      <c r="K2099" s="186"/>
      <c r="L2099" s="186"/>
      <c r="M2099" s="186"/>
      <c r="N2099" s="186"/>
      <c r="O2099" s="186"/>
      <c r="P2099" s="186"/>
      <c r="U2099"/>
    </row>
    <row r="2100" spans="7:21" s="185" customFormat="1" x14ac:dyDescent="0.25">
      <c r="G2100" s="186"/>
      <c r="H2100" s="187"/>
      <c r="I2100" s="186"/>
      <c r="J2100" s="186"/>
      <c r="K2100" s="186"/>
      <c r="L2100" s="186"/>
      <c r="M2100" s="186"/>
      <c r="N2100" s="186"/>
      <c r="O2100" s="186"/>
      <c r="P2100" s="186"/>
      <c r="U2100"/>
    </row>
    <row r="2101" spans="7:21" s="185" customFormat="1" x14ac:dyDescent="0.25">
      <c r="G2101" s="186"/>
      <c r="H2101" s="187"/>
      <c r="I2101" s="186"/>
      <c r="J2101" s="186"/>
      <c r="K2101" s="186"/>
      <c r="L2101" s="186"/>
      <c r="M2101" s="186"/>
      <c r="N2101" s="186"/>
      <c r="O2101" s="186"/>
      <c r="P2101" s="186"/>
      <c r="U2101"/>
    </row>
    <row r="2102" spans="7:21" s="185" customFormat="1" x14ac:dyDescent="0.25">
      <c r="G2102" s="186"/>
      <c r="H2102" s="187"/>
      <c r="I2102" s="186"/>
      <c r="J2102" s="186"/>
      <c r="K2102" s="186"/>
      <c r="L2102" s="186"/>
      <c r="M2102" s="186"/>
      <c r="N2102" s="186"/>
      <c r="O2102" s="186"/>
      <c r="P2102" s="186"/>
      <c r="U2102"/>
    </row>
    <row r="2103" spans="7:21" s="185" customFormat="1" x14ac:dyDescent="0.25">
      <c r="G2103" s="186"/>
      <c r="H2103" s="187"/>
      <c r="I2103" s="186"/>
      <c r="J2103" s="186"/>
      <c r="K2103" s="186"/>
      <c r="L2103" s="186"/>
      <c r="M2103" s="186"/>
      <c r="N2103" s="186"/>
      <c r="O2103" s="186"/>
      <c r="P2103" s="186"/>
      <c r="U2103"/>
    </row>
    <row r="2104" spans="7:21" s="185" customFormat="1" x14ac:dyDescent="0.25">
      <c r="G2104" s="186"/>
      <c r="H2104" s="187"/>
      <c r="I2104" s="186"/>
      <c r="J2104" s="186"/>
      <c r="K2104" s="186"/>
      <c r="L2104" s="186"/>
      <c r="M2104" s="186"/>
      <c r="N2104" s="186"/>
      <c r="O2104" s="186"/>
      <c r="P2104" s="186"/>
      <c r="U2104"/>
    </row>
    <row r="2105" spans="7:21" s="185" customFormat="1" x14ac:dyDescent="0.25">
      <c r="G2105" s="186"/>
      <c r="H2105" s="187"/>
      <c r="I2105" s="186"/>
      <c r="J2105" s="186"/>
      <c r="K2105" s="186"/>
      <c r="L2105" s="186"/>
      <c r="M2105" s="186"/>
      <c r="N2105" s="186"/>
      <c r="O2105" s="186"/>
      <c r="P2105" s="186"/>
      <c r="U2105"/>
    </row>
    <row r="2106" spans="7:21" s="185" customFormat="1" x14ac:dyDescent="0.25">
      <c r="G2106" s="186"/>
      <c r="H2106" s="187"/>
      <c r="I2106" s="186"/>
      <c r="J2106" s="186"/>
      <c r="K2106" s="186"/>
      <c r="L2106" s="186"/>
      <c r="M2106" s="186"/>
      <c r="N2106" s="186"/>
      <c r="O2106" s="186"/>
      <c r="P2106" s="186"/>
      <c r="U2106"/>
    </row>
    <row r="2107" spans="7:21" s="185" customFormat="1" x14ac:dyDescent="0.25">
      <c r="G2107" s="186"/>
      <c r="H2107" s="187"/>
      <c r="I2107" s="186"/>
      <c r="J2107" s="186"/>
      <c r="K2107" s="186"/>
      <c r="L2107" s="186"/>
      <c r="M2107" s="186"/>
      <c r="N2107" s="186"/>
      <c r="O2107" s="186"/>
      <c r="P2107" s="186"/>
      <c r="U2107"/>
    </row>
    <row r="2108" spans="7:21" s="185" customFormat="1" x14ac:dyDescent="0.25">
      <c r="G2108" s="186"/>
      <c r="H2108" s="187"/>
      <c r="I2108" s="186"/>
      <c r="J2108" s="186"/>
      <c r="K2108" s="186"/>
      <c r="L2108" s="186"/>
      <c r="M2108" s="186"/>
      <c r="N2108" s="186"/>
      <c r="O2108" s="186"/>
      <c r="P2108" s="186"/>
      <c r="U2108"/>
    </row>
    <row r="2109" spans="7:21" s="185" customFormat="1" x14ac:dyDescent="0.25">
      <c r="G2109" s="186"/>
      <c r="H2109" s="187"/>
      <c r="I2109" s="186"/>
      <c r="J2109" s="186"/>
      <c r="K2109" s="186"/>
      <c r="L2109" s="186"/>
      <c r="M2109" s="186"/>
      <c r="N2109" s="186"/>
      <c r="O2109" s="186"/>
      <c r="P2109" s="186"/>
      <c r="U2109"/>
    </row>
    <row r="2110" spans="7:21" s="185" customFormat="1" x14ac:dyDescent="0.25">
      <c r="G2110" s="186"/>
      <c r="H2110" s="187"/>
      <c r="I2110" s="186"/>
      <c r="J2110" s="186"/>
      <c r="K2110" s="186"/>
      <c r="L2110" s="186"/>
      <c r="M2110" s="186"/>
      <c r="N2110" s="186"/>
      <c r="O2110" s="186"/>
      <c r="P2110" s="186"/>
      <c r="U2110"/>
    </row>
    <row r="2111" spans="7:21" s="185" customFormat="1" x14ac:dyDescent="0.25">
      <c r="G2111" s="186"/>
      <c r="H2111" s="187"/>
      <c r="I2111" s="186"/>
      <c r="J2111" s="186"/>
      <c r="K2111" s="186"/>
      <c r="L2111" s="186"/>
      <c r="M2111" s="186"/>
      <c r="N2111" s="186"/>
      <c r="O2111" s="186"/>
      <c r="P2111" s="186"/>
      <c r="U2111"/>
    </row>
    <row r="2112" spans="7:21" s="185" customFormat="1" x14ac:dyDescent="0.25">
      <c r="G2112" s="186"/>
      <c r="H2112" s="187"/>
      <c r="I2112" s="186"/>
      <c r="J2112" s="186"/>
      <c r="K2112" s="186"/>
      <c r="L2112" s="186"/>
      <c r="M2112" s="186"/>
      <c r="N2112" s="186"/>
      <c r="O2112" s="186"/>
      <c r="P2112" s="186"/>
      <c r="U2112"/>
    </row>
    <row r="2113" spans="7:21" s="185" customFormat="1" x14ac:dyDescent="0.25">
      <c r="G2113" s="186"/>
      <c r="H2113" s="187"/>
      <c r="I2113" s="186"/>
      <c r="J2113" s="186"/>
      <c r="K2113" s="186"/>
      <c r="L2113" s="186"/>
      <c r="M2113" s="186"/>
      <c r="N2113" s="186"/>
      <c r="O2113" s="186"/>
      <c r="P2113" s="186"/>
      <c r="U2113"/>
    </row>
    <row r="2114" spans="7:21" s="185" customFormat="1" x14ac:dyDescent="0.25">
      <c r="G2114" s="186"/>
      <c r="H2114" s="187"/>
      <c r="I2114" s="186"/>
      <c r="J2114" s="186"/>
      <c r="K2114" s="186"/>
      <c r="L2114" s="186"/>
      <c r="M2114" s="186"/>
      <c r="N2114" s="186"/>
      <c r="O2114" s="186"/>
      <c r="P2114" s="186"/>
      <c r="U2114"/>
    </row>
    <row r="2115" spans="7:21" s="185" customFormat="1" x14ac:dyDescent="0.25">
      <c r="G2115" s="186"/>
      <c r="H2115" s="187"/>
      <c r="I2115" s="186"/>
      <c r="J2115" s="186"/>
      <c r="K2115" s="186"/>
      <c r="L2115" s="186"/>
      <c r="M2115" s="186"/>
      <c r="N2115" s="186"/>
      <c r="O2115" s="186"/>
      <c r="P2115" s="186"/>
      <c r="U2115"/>
    </row>
    <row r="2116" spans="7:21" s="185" customFormat="1" x14ac:dyDescent="0.25">
      <c r="G2116" s="186"/>
      <c r="H2116" s="187"/>
      <c r="I2116" s="186"/>
      <c r="J2116" s="186"/>
      <c r="K2116" s="186"/>
      <c r="L2116" s="186"/>
      <c r="M2116" s="186"/>
      <c r="N2116" s="186"/>
      <c r="O2116" s="186"/>
      <c r="P2116" s="186"/>
      <c r="U2116"/>
    </row>
    <row r="2117" spans="7:21" s="185" customFormat="1" x14ac:dyDescent="0.25">
      <c r="G2117" s="186"/>
      <c r="H2117" s="187"/>
      <c r="I2117" s="186"/>
      <c r="J2117" s="186"/>
      <c r="K2117" s="186"/>
      <c r="L2117" s="186"/>
      <c r="M2117" s="186"/>
      <c r="N2117" s="186"/>
      <c r="O2117" s="186"/>
      <c r="P2117" s="186"/>
      <c r="U2117"/>
    </row>
    <row r="2118" spans="7:21" s="185" customFormat="1" x14ac:dyDescent="0.25">
      <c r="G2118" s="186"/>
      <c r="H2118" s="187"/>
      <c r="I2118" s="186"/>
      <c r="J2118" s="186"/>
      <c r="K2118" s="186"/>
      <c r="L2118" s="186"/>
      <c r="M2118" s="186"/>
      <c r="N2118" s="186"/>
      <c r="O2118" s="186"/>
      <c r="P2118" s="186"/>
      <c r="U2118"/>
    </row>
    <row r="2119" spans="7:21" s="185" customFormat="1" x14ac:dyDescent="0.25">
      <c r="G2119" s="186"/>
      <c r="H2119" s="187"/>
      <c r="I2119" s="186"/>
      <c r="J2119" s="186"/>
      <c r="K2119" s="186"/>
      <c r="L2119" s="186"/>
      <c r="M2119" s="186"/>
      <c r="N2119" s="186"/>
      <c r="O2119" s="186"/>
      <c r="P2119" s="186"/>
      <c r="U2119"/>
    </row>
    <row r="2120" spans="7:21" s="185" customFormat="1" x14ac:dyDescent="0.25">
      <c r="G2120" s="186"/>
      <c r="H2120" s="187"/>
      <c r="I2120" s="186"/>
      <c r="J2120" s="186"/>
      <c r="K2120" s="186"/>
      <c r="L2120" s="186"/>
      <c r="M2120" s="186"/>
      <c r="N2120" s="186"/>
      <c r="O2120" s="186"/>
      <c r="P2120" s="186"/>
      <c r="U2120"/>
    </row>
    <row r="2121" spans="7:21" s="185" customFormat="1" x14ac:dyDescent="0.25">
      <c r="G2121" s="186"/>
      <c r="H2121" s="187"/>
      <c r="I2121" s="186"/>
      <c r="J2121" s="186"/>
      <c r="K2121" s="186"/>
      <c r="L2121" s="186"/>
      <c r="M2121" s="186"/>
      <c r="N2121" s="186"/>
      <c r="O2121" s="186"/>
      <c r="P2121" s="186"/>
      <c r="U2121"/>
    </row>
    <row r="2122" spans="7:21" s="185" customFormat="1" x14ac:dyDescent="0.25">
      <c r="G2122" s="186"/>
      <c r="H2122" s="187"/>
      <c r="I2122" s="186"/>
      <c r="J2122" s="186"/>
      <c r="K2122" s="186"/>
      <c r="L2122" s="186"/>
      <c r="M2122" s="186"/>
      <c r="N2122" s="186"/>
      <c r="O2122" s="186"/>
      <c r="P2122" s="186"/>
      <c r="U2122"/>
    </row>
    <row r="2123" spans="7:21" s="185" customFormat="1" x14ac:dyDescent="0.25">
      <c r="G2123" s="186"/>
      <c r="H2123" s="187"/>
      <c r="I2123" s="186"/>
      <c r="J2123" s="186"/>
      <c r="K2123" s="186"/>
      <c r="L2123" s="186"/>
      <c r="M2123" s="186"/>
      <c r="N2123" s="186"/>
      <c r="O2123" s="186"/>
      <c r="P2123" s="186"/>
      <c r="U2123"/>
    </row>
    <row r="2124" spans="7:21" s="185" customFormat="1" x14ac:dyDescent="0.25">
      <c r="G2124" s="186"/>
      <c r="H2124" s="187"/>
      <c r="I2124" s="186"/>
      <c r="J2124" s="186"/>
      <c r="K2124" s="186"/>
      <c r="L2124" s="186"/>
      <c r="M2124" s="186"/>
      <c r="N2124" s="186"/>
      <c r="O2124" s="186"/>
      <c r="P2124" s="186"/>
      <c r="U2124"/>
    </row>
    <row r="2125" spans="7:21" s="185" customFormat="1" x14ac:dyDescent="0.25">
      <c r="G2125" s="186"/>
      <c r="H2125" s="187"/>
      <c r="I2125" s="186"/>
      <c r="J2125" s="186"/>
      <c r="K2125" s="186"/>
      <c r="L2125" s="186"/>
      <c r="M2125" s="186"/>
      <c r="N2125" s="186"/>
      <c r="O2125" s="186"/>
      <c r="P2125" s="186"/>
      <c r="U2125"/>
    </row>
    <row r="2126" spans="7:21" s="185" customFormat="1" x14ac:dyDescent="0.25">
      <c r="G2126" s="186"/>
      <c r="H2126" s="187"/>
      <c r="I2126" s="186"/>
      <c r="J2126" s="186"/>
      <c r="K2126" s="186"/>
      <c r="L2126" s="186"/>
      <c r="M2126" s="186"/>
      <c r="N2126" s="186"/>
      <c r="O2126" s="186"/>
      <c r="P2126" s="186"/>
      <c r="U2126"/>
    </row>
    <row r="2127" spans="7:21" s="185" customFormat="1" x14ac:dyDescent="0.25">
      <c r="G2127" s="186"/>
      <c r="H2127" s="187"/>
      <c r="I2127" s="186"/>
      <c r="J2127" s="186"/>
      <c r="K2127" s="186"/>
      <c r="L2127" s="186"/>
      <c r="M2127" s="186"/>
      <c r="N2127" s="186"/>
      <c r="O2127" s="186"/>
      <c r="P2127" s="186"/>
      <c r="U2127"/>
    </row>
    <row r="2128" spans="7:21" s="185" customFormat="1" x14ac:dyDescent="0.25">
      <c r="G2128" s="186"/>
      <c r="H2128" s="187"/>
      <c r="I2128" s="186"/>
      <c r="J2128" s="186"/>
      <c r="K2128" s="186"/>
      <c r="L2128" s="186"/>
      <c r="M2128" s="186"/>
      <c r="N2128" s="186"/>
      <c r="O2128" s="186"/>
      <c r="P2128" s="186"/>
      <c r="U2128"/>
    </row>
    <row r="2129" spans="7:21" s="185" customFormat="1" x14ac:dyDescent="0.25">
      <c r="G2129" s="186"/>
      <c r="H2129" s="187"/>
      <c r="I2129" s="186"/>
      <c r="J2129" s="186"/>
      <c r="K2129" s="186"/>
      <c r="L2129" s="186"/>
      <c r="M2129" s="186"/>
      <c r="N2129" s="186"/>
      <c r="O2129" s="186"/>
      <c r="P2129" s="186"/>
      <c r="U2129"/>
    </row>
    <row r="2130" spans="7:21" s="185" customFormat="1" x14ac:dyDescent="0.25">
      <c r="G2130" s="186"/>
      <c r="H2130" s="187"/>
      <c r="I2130" s="186"/>
      <c r="J2130" s="186"/>
      <c r="K2130" s="186"/>
      <c r="L2130" s="186"/>
      <c r="M2130" s="186"/>
      <c r="N2130" s="186"/>
      <c r="O2130" s="186"/>
      <c r="P2130" s="186"/>
      <c r="U2130"/>
    </row>
    <row r="2131" spans="7:21" s="185" customFormat="1" x14ac:dyDescent="0.25">
      <c r="G2131" s="186"/>
      <c r="H2131" s="187"/>
      <c r="I2131" s="186"/>
      <c r="J2131" s="186"/>
      <c r="K2131" s="186"/>
      <c r="L2131" s="186"/>
      <c r="M2131" s="186"/>
      <c r="N2131" s="186"/>
      <c r="O2131" s="186"/>
      <c r="P2131" s="186"/>
      <c r="U2131"/>
    </row>
    <row r="2132" spans="7:21" s="185" customFormat="1" x14ac:dyDescent="0.25">
      <c r="G2132" s="186"/>
      <c r="H2132" s="187"/>
      <c r="I2132" s="186"/>
      <c r="J2132" s="186"/>
      <c r="K2132" s="186"/>
      <c r="L2132" s="186"/>
      <c r="M2132" s="186"/>
      <c r="N2132" s="186"/>
      <c r="O2132" s="186"/>
      <c r="P2132" s="186"/>
      <c r="U2132"/>
    </row>
    <row r="2133" spans="7:21" s="185" customFormat="1" x14ac:dyDescent="0.25">
      <c r="G2133" s="186"/>
      <c r="H2133" s="187"/>
      <c r="I2133" s="186"/>
      <c r="J2133" s="186"/>
      <c r="K2133" s="186"/>
      <c r="L2133" s="186"/>
      <c r="M2133" s="186"/>
      <c r="N2133" s="186"/>
      <c r="O2133" s="186"/>
      <c r="P2133" s="186"/>
      <c r="U2133"/>
    </row>
    <row r="2134" spans="7:21" s="185" customFormat="1" x14ac:dyDescent="0.25">
      <c r="G2134" s="186"/>
      <c r="H2134" s="187"/>
      <c r="I2134" s="186"/>
      <c r="J2134" s="186"/>
      <c r="K2134" s="186"/>
      <c r="L2134" s="186"/>
      <c r="M2134" s="186"/>
      <c r="N2134" s="186"/>
      <c r="O2134" s="186"/>
      <c r="P2134" s="186"/>
      <c r="U2134"/>
    </row>
    <row r="2135" spans="7:21" s="185" customFormat="1" x14ac:dyDescent="0.25">
      <c r="G2135" s="186"/>
      <c r="H2135" s="187"/>
      <c r="I2135" s="186"/>
      <c r="J2135" s="186"/>
      <c r="K2135" s="186"/>
      <c r="L2135" s="186"/>
      <c r="M2135" s="186"/>
      <c r="N2135" s="186"/>
      <c r="O2135" s="186"/>
      <c r="P2135" s="186"/>
      <c r="U2135"/>
    </row>
    <row r="2136" spans="7:21" s="185" customFormat="1" x14ac:dyDescent="0.25">
      <c r="G2136" s="186"/>
      <c r="H2136" s="187"/>
      <c r="I2136" s="186"/>
      <c r="J2136" s="186"/>
      <c r="K2136" s="186"/>
      <c r="L2136" s="186"/>
      <c r="M2136" s="186"/>
      <c r="N2136" s="186"/>
      <c r="O2136" s="186"/>
      <c r="P2136" s="186"/>
      <c r="U2136"/>
    </row>
    <row r="2137" spans="7:21" s="185" customFormat="1" x14ac:dyDescent="0.25">
      <c r="G2137" s="186"/>
      <c r="H2137" s="187"/>
      <c r="I2137" s="186"/>
      <c r="J2137" s="186"/>
      <c r="K2137" s="186"/>
      <c r="L2137" s="186"/>
      <c r="M2137" s="186"/>
      <c r="N2137" s="186"/>
      <c r="O2137" s="186"/>
      <c r="P2137" s="186"/>
      <c r="U2137"/>
    </row>
    <row r="2138" spans="7:21" s="185" customFormat="1" x14ac:dyDescent="0.25">
      <c r="G2138" s="186"/>
      <c r="H2138" s="187"/>
      <c r="I2138" s="186"/>
      <c r="J2138" s="186"/>
      <c r="K2138" s="186"/>
      <c r="L2138" s="186"/>
      <c r="M2138" s="186"/>
      <c r="N2138" s="186"/>
      <c r="O2138" s="186"/>
      <c r="P2138" s="186"/>
      <c r="U2138"/>
    </row>
    <row r="2139" spans="7:21" s="185" customFormat="1" x14ac:dyDescent="0.25">
      <c r="G2139" s="186"/>
      <c r="H2139" s="187"/>
      <c r="I2139" s="186"/>
      <c r="J2139" s="186"/>
      <c r="K2139" s="186"/>
      <c r="L2139" s="186"/>
      <c r="M2139" s="186"/>
      <c r="N2139" s="186"/>
      <c r="O2139" s="186"/>
      <c r="P2139" s="186"/>
      <c r="U2139"/>
    </row>
    <row r="2140" spans="7:21" s="185" customFormat="1" x14ac:dyDescent="0.25">
      <c r="G2140" s="186"/>
      <c r="H2140" s="187"/>
      <c r="I2140" s="186"/>
      <c r="J2140" s="186"/>
      <c r="K2140" s="186"/>
      <c r="L2140" s="186"/>
      <c r="M2140" s="186"/>
      <c r="N2140" s="186"/>
      <c r="O2140" s="186"/>
      <c r="P2140" s="186"/>
      <c r="U2140"/>
    </row>
    <row r="2141" spans="7:21" s="185" customFormat="1" x14ac:dyDescent="0.25">
      <c r="G2141" s="186"/>
      <c r="H2141" s="187"/>
      <c r="I2141" s="186"/>
      <c r="J2141" s="186"/>
      <c r="K2141" s="186"/>
      <c r="L2141" s="186"/>
      <c r="M2141" s="186"/>
      <c r="N2141" s="186"/>
      <c r="O2141" s="186"/>
      <c r="P2141" s="186"/>
      <c r="U2141"/>
    </row>
    <row r="2142" spans="7:21" s="185" customFormat="1" x14ac:dyDescent="0.25">
      <c r="G2142" s="186"/>
      <c r="H2142" s="187"/>
      <c r="I2142" s="186"/>
      <c r="J2142" s="186"/>
      <c r="K2142" s="186"/>
      <c r="L2142" s="186"/>
      <c r="M2142" s="186"/>
      <c r="N2142" s="186"/>
      <c r="O2142" s="186"/>
      <c r="P2142" s="186"/>
      <c r="U2142"/>
    </row>
    <row r="2143" spans="7:21" s="185" customFormat="1" x14ac:dyDescent="0.25">
      <c r="G2143" s="186"/>
      <c r="H2143" s="187"/>
      <c r="I2143" s="186"/>
      <c r="J2143" s="186"/>
      <c r="K2143" s="186"/>
      <c r="L2143" s="186"/>
      <c r="M2143" s="186"/>
      <c r="N2143" s="186"/>
      <c r="O2143" s="186"/>
      <c r="P2143" s="186"/>
      <c r="U2143"/>
    </row>
    <row r="2144" spans="7:21" s="185" customFormat="1" x14ac:dyDescent="0.25">
      <c r="G2144" s="186"/>
      <c r="H2144" s="187"/>
      <c r="I2144" s="186"/>
      <c r="J2144" s="186"/>
      <c r="K2144" s="186"/>
      <c r="L2144" s="186"/>
      <c r="M2144" s="186"/>
      <c r="N2144" s="186"/>
      <c r="O2144" s="186"/>
      <c r="P2144" s="186"/>
      <c r="U2144"/>
    </row>
    <row r="2145" spans="7:21" s="185" customFormat="1" x14ac:dyDescent="0.25">
      <c r="G2145" s="186"/>
      <c r="H2145" s="187"/>
      <c r="I2145" s="186"/>
      <c r="J2145" s="186"/>
      <c r="K2145" s="186"/>
      <c r="L2145" s="186"/>
      <c r="M2145" s="186"/>
      <c r="N2145" s="186"/>
      <c r="O2145" s="186"/>
      <c r="P2145" s="186"/>
      <c r="U2145"/>
    </row>
    <row r="2146" spans="7:21" s="185" customFormat="1" x14ac:dyDescent="0.25">
      <c r="G2146" s="186"/>
      <c r="H2146" s="187"/>
      <c r="I2146" s="186"/>
      <c r="J2146" s="186"/>
      <c r="K2146" s="186"/>
      <c r="L2146" s="186"/>
      <c r="M2146" s="186"/>
      <c r="N2146" s="186"/>
      <c r="O2146" s="186"/>
      <c r="P2146" s="186"/>
      <c r="U2146"/>
    </row>
    <row r="2147" spans="7:21" s="185" customFormat="1" x14ac:dyDescent="0.25">
      <c r="G2147" s="186"/>
      <c r="H2147" s="187"/>
      <c r="I2147" s="186"/>
      <c r="J2147" s="186"/>
      <c r="K2147" s="186"/>
      <c r="L2147" s="186"/>
      <c r="M2147" s="186"/>
      <c r="N2147" s="186"/>
      <c r="O2147" s="186"/>
      <c r="P2147" s="186"/>
      <c r="U2147"/>
    </row>
    <row r="2148" spans="7:21" s="185" customFormat="1" x14ac:dyDescent="0.25">
      <c r="G2148" s="186"/>
      <c r="H2148" s="187"/>
      <c r="I2148" s="186"/>
      <c r="J2148" s="186"/>
      <c r="K2148" s="186"/>
      <c r="L2148" s="186"/>
      <c r="M2148" s="186"/>
      <c r="N2148" s="186"/>
      <c r="O2148" s="186"/>
      <c r="P2148" s="186"/>
      <c r="U2148"/>
    </row>
    <row r="2149" spans="7:21" s="185" customFormat="1" x14ac:dyDescent="0.25">
      <c r="G2149" s="186"/>
      <c r="H2149" s="187"/>
      <c r="I2149" s="186"/>
      <c r="J2149" s="186"/>
      <c r="K2149" s="186"/>
      <c r="L2149" s="186"/>
      <c r="M2149" s="186"/>
      <c r="N2149" s="186"/>
      <c r="O2149" s="186"/>
      <c r="P2149" s="186"/>
      <c r="U2149"/>
    </row>
    <row r="2150" spans="7:21" s="185" customFormat="1" x14ac:dyDescent="0.25">
      <c r="G2150" s="186"/>
      <c r="H2150" s="187"/>
      <c r="I2150" s="186"/>
      <c r="J2150" s="186"/>
      <c r="K2150" s="186"/>
      <c r="L2150" s="186"/>
      <c r="M2150" s="186"/>
      <c r="N2150" s="186"/>
      <c r="O2150" s="186"/>
      <c r="P2150" s="186"/>
      <c r="U2150"/>
    </row>
    <row r="2151" spans="7:21" s="185" customFormat="1" x14ac:dyDescent="0.25">
      <c r="G2151" s="186"/>
      <c r="H2151" s="187"/>
      <c r="I2151" s="186"/>
      <c r="J2151" s="186"/>
      <c r="K2151" s="186"/>
      <c r="L2151" s="186"/>
      <c r="M2151" s="186"/>
      <c r="N2151" s="186"/>
      <c r="O2151" s="186"/>
      <c r="P2151" s="186"/>
      <c r="U2151"/>
    </row>
    <row r="2152" spans="7:21" s="185" customFormat="1" x14ac:dyDescent="0.25">
      <c r="G2152" s="186"/>
      <c r="H2152" s="187"/>
      <c r="I2152" s="186"/>
      <c r="J2152" s="186"/>
      <c r="K2152" s="186"/>
      <c r="L2152" s="186"/>
      <c r="M2152" s="186"/>
      <c r="N2152" s="186"/>
      <c r="O2152" s="186"/>
      <c r="P2152" s="186"/>
      <c r="U2152"/>
    </row>
    <row r="2153" spans="7:21" s="185" customFormat="1" x14ac:dyDescent="0.25">
      <c r="G2153" s="186"/>
      <c r="H2153" s="187"/>
      <c r="I2153" s="186"/>
      <c r="J2153" s="186"/>
      <c r="K2153" s="186"/>
      <c r="L2153" s="186"/>
      <c r="M2153" s="186"/>
      <c r="N2153" s="186"/>
      <c r="O2153" s="186"/>
      <c r="P2153" s="186"/>
      <c r="U2153"/>
    </row>
    <row r="2154" spans="7:21" s="185" customFormat="1" x14ac:dyDescent="0.25">
      <c r="G2154" s="186"/>
      <c r="H2154" s="187"/>
      <c r="I2154" s="186"/>
      <c r="J2154" s="186"/>
      <c r="K2154" s="186"/>
      <c r="L2154" s="186"/>
      <c r="M2154" s="186"/>
      <c r="N2154" s="186"/>
      <c r="O2154" s="186"/>
      <c r="P2154" s="186"/>
      <c r="U2154"/>
    </row>
    <row r="2155" spans="7:21" s="185" customFormat="1" x14ac:dyDescent="0.25">
      <c r="G2155" s="186"/>
      <c r="H2155" s="187"/>
      <c r="I2155" s="186"/>
      <c r="J2155" s="186"/>
      <c r="K2155" s="186"/>
      <c r="L2155" s="186"/>
      <c r="M2155" s="186"/>
      <c r="N2155" s="186"/>
      <c r="O2155" s="186"/>
      <c r="P2155" s="186"/>
      <c r="U2155"/>
    </row>
    <row r="2156" spans="7:21" s="185" customFormat="1" x14ac:dyDescent="0.25">
      <c r="G2156" s="186"/>
      <c r="H2156" s="187"/>
      <c r="I2156" s="186"/>
      <c r="J2156" s="186"/>
      <c r="K2156" s="186"/>
      <c r="L2156" s="186"/>
      <c r="M2156" s="186"/>
      <c r="N2156" s="186"/>
      <c r="O2156" s="186"/>
      <c r="P2156" s="186"/>
      <c r="U2156"/>
    </row>
    <row r="2157" spans="7:21" s="185" customFormat="1" x14ac:dyDescent="0.25">
      <c r="G2157" s="186"/>
      <c r="H2157" s="187"/>
      <c r="I2157" s="186"/>
      <c r="J2157" s="186"/>
      <c r="K2157" s="186"/>
      <c r="L2157" s="186"/>
      <c r="M2157" s="186"/>
      <c r="N2157" s="186"/>
      <c r="O2157" s="186"/>
      <c r="P2157" s="186"/>
      <c r="U2157"/>
    </row>
    <row r="2158" spans="7:21" s="185" customFormat="1" x14ac:dyDescent="0.25">
      <c r="G2158" s="186"/>
      <c r="H2158" s="187"/>
      <c r="I2158" s="186"/>
      <c r="J2158" s="186"/>
      <c r="K2158" s="186"/>
      <c r="L2158" s="186"/>
      <c r="M2158" s="186"/>
      <c r="N2158" s="186"/>
      <c r="O2158" s="186"/>
      <c r="P2158" s="186"/>
      <c r="U2158"/>
    </row>
    <row r="2159" spans="7:21" s="185" customFormat="1" x14ac:dyDescent="0.25">
      <c r="G2159" s="186"/>
      <c r="H2159" s="187"/>
      <c r="I2159" s="186"/>
      <c r="J2159" s="186"/>
      <c r="K2159" s="186"/>
      <c r="L2159" s="186"/>
      <c r="M2159" s="186"/>
      <c r="N2159" s="186"/>
      <c r="O2159" s="186"/>
      <c r="P2159" s="186"/>
      <c r="U2159"/>
    </row>
    <row r="2160" spans="7:21" s="185" customFormat="1" x14ac:dyDescent="0.25">
      <c r="G2160" s="186"/>
      <c r="H2160" s="187"/>
      <c r="I2160" s="186"/>
      <c r="J2160" s="186"/>
      <c r="K2160" s="186"/>
      <c r="L2160" s="186"/>
      <c r="M2160" s="186"/>
      <c r="N2160" s="186"/>
      <c r="O2160" s="186"/>
      <c r="P2160" s="186"/>
      <c r="U2160"/>
    </row>
    <row r="2161" spans="7:21" s="185" customFormat="1" x14ac:dyDescent="0.25">
      <c r="G2161" s="186"/>
      <c r="H2161" s="187"/>
      <c r="I2161" s="186"/>
      <c r="J2161" s="186"/>
      <c r="K2161" s="186"/>
      <c r="L2161" s="186"/>
      <c r="M2161" s="186"/>
      <c r="N2161" s="186"/>
      <c r="O2161" s="186"/>
      <c r="P2161" s="186"/>
      <c r="U2161"/>
    </row>
    <row r="2162" spans="7:21" s="185" customFormat="1" x14ac:dyDescent="0.25">
      <c r="G2162" s="186"/>
      <c r="H2162" s="187"/>
      <c r="I2162" s="186"/>
      <c r="J2162" s="186"/>
      <c r="K2162" s="186"/>
      <c r="L2162" s="186"/>
      <c r="M2162" s="186"/>
      <c r="N2162" s="186"/>
      <c r="O2162" s="186"/>
      <c r="P2162" s="186"/>
      <c r="U2162"/>
    </row>
    <row r="2163" spans="7:21" s="185" customFormat="1" x14ac:dyDescent="0.25">
      <c r="G2163" s="186"/>
      <c r="H2163" s="187"/>
      <c r="I2163" s="186"/>
      <c r="J2163" s="186"/>
      <c r="K2163" s="186"/>
      <c r="L2163" s="186"/>
      <c r="M2163" s="186"/>
      <c r="N2163" s="186"/>
      <c r="O2163" s="186"/>
      <c r="P2163" s="186"/>
      <c r="U2163"/>
    </row>
    <row r="2164" spans="7:21" s="185" customFormat="1" x14ac:dyDescent="0.25">
      <c r="G2164" s="186"/>
      <c r="H2164" s="187"/>
      <c r="I2164" s="186"/>
      <c r="J2164" s="186"/>
      <c r="K2164" s="186"/>
      <c r="L2164" s="186"/>
      <c r="M2164" s="186"/>
      <c r="N2164" s="186"/>
      <c r="O2164" s="186"/>
      <c r="P2164" s="186"/>
      <c r="U2164"/>
    </row>
    <row r="2165" spans="7:21" s="185" customFormat="1" x14ac:dyDescent="0.25">
      <c r="G2165" s="186"/>
      <c r="H2165" s="187"/>
      <c r="I2165" s="186"/>
      <c r="J2165" s="186"/>
      <c r="K2165" s="186"/>
      <c r="L2165" s="186"/>
      <c r="M2165" s="186"/>
      <c r="N2165" s="186"/>
      <c r="O2165" s="186"/>
      <c r="P2165" s="186"/>
      <c r="U2165"/>
    </row>
    <row r="2166" spans="7:21" s="185" customFormat="1" x14ac:dyDescent="0.25">
      <c r="G2166" s="186"/>
      <c r="H2166" s="187"/>
      <c r="I2166" s="186"/>
      <c r="J2166" s="186"/>
      <c r="K2166" s="186"/>
      <c r="L2166" s="186"/>
      <c r="M2166" s="186"/>
      <c r="N2166" s="186"/>
      <c r="O2166" s="186"/>
      <c r="P2166" s="186"/>
      <c r="U2166"/>
    </row>
    <row r="2167" spans="7:21" s="185" customFormat="1" x14ac:dyDescent="0.25">
      <c r="G2167" s="186"/>
      <c r="H2167" s="187"/>
      <c r="I2167" s="186"/>
      <c r="J2167" s="186"/>
      <c r="K2167" s="186"/>
      <c r="L2167" s="186"/>
      <c r="M2167" s="186"/>
      <c r="N2167" s="186"/>
      <c r="O2167" s="186"/>
      <c r="P2167" s="186"/>
      <c r="U2167"/>
    </row>
    <row r="2168" spans="7:21" s="185" customFormat="1" x14ac:dyDescent="0.25">
      <c r="G2168" s="186"/>
      <c r="H2168" s="187"/>
      <c r="I2168" s="186"/>
      <c r="J2168" s="186"/>
      <c r="K2168" s="186"/>
      <c r="L2168" s="186"/>
      <c r="M2168" s="186"/>
      <c r="N2168" s="186"/>
      <c r="O2168" s="186"/>
      <c r="P2168" s="186"/>
      <c r="U2168"/>
    </row>
    <row r="2169" spans="7:21" s="185" customFormat="1" x14ac:dyDescent="0.25">
      <c r="G2169" s="186"/>
      <c r="H2169" s="187"/>
      <c r="I2169" s="186"/>
      <c r="J2169" s="186"/>
      <c r="K2169" s="186"/>
      <c r="L2169" s="186"/>
      <c r="M2169" s="186"/>
      <c r="N2169" s="186"/>
      <c r="O2169" s="186"/>
      <c r="P2169" s="186"/>
      <c r="U2169"/>
    </row>
    <row r="2170" spans="7:21" s="185" customFormat="1" x14ac:dyDescent="0.25">
      <c r="G2170" s="186"/>
      <c r="H2170" s="187"/>
      <c r="I2170" s="186"/>
      <c r="J2170" s="186"/>
      <c r="K2170" s="186"/>
      <c r="L2170" s="186"/>
      <c r="M2170" s="186"/>
      <c r="N2170" s="186"/>
      <c r="O2170" s="186"/>
      <c r="P2170" s="186"/>
      <c r="U2170"/>
    </row>
    <row r="2171" spans="7:21" s="185" customFormat="1" x14ac:dyDescent="0.25">
      <c r="G2171" s="186"/>
      <c r="H2171" s="187"/>
      <c r="I2171" s="186"/>
      <c r="J2171" s="186"/>
      <c r="K2171" s="186"/>
      <c r="L2171" s="186"/>
      <c r="M2171" s="186"/>
      <c r="N2171" s="186"/>
      <c r="O2171" s="186"/>
      <c r="P2171" s="186"/>
      <c r="U2171"/>
    </row>
    <row r="2172" spans="7:21" s="185" customFormat="1" x14ac:dyDescent="0.25">
      <c r="G2172" s="186"/>
      <c r="H2172" s="187"/>
      <c r="I2172" s="186"/>
      <c r="J2172" s="186"/>
      <c r="K2172" s="186"/>
      <c r="L2172" s="186"/>
      <c r="M2172" s="186"/>
      <c r="N2172" s="186"/>
      <c r="O2172" s="186"/>
      <c r="P2172" s="186"/>
      <c r="U2172"/>
    </row>
    <row r="2173" spans="7:21" s="185" customFormat="1" x14ac:dyDescent="0.25">
      <c r="G2173" s="186"/>
      <c r="H2173" s="187"/>
      <c r="I2173" s="186"/>
      <c r="J2173" s="186"/>
      <c r="K2173" s="186"/>
      <c r="L2173" s="186"/>
      <c r="M2173" s="186"/>
      <c r="N2173" s="186"/>
      <c r="O2173" s="186"/>
      <c r="P2173" s="186"/>
      <c r="U2173"/>
    </row>
    <row r="2174" spans="7:21" s="185" customFormat="1" x14ac:dyDescent="0.25">
      <c r="G2174" s="186"/>
      <c r="H2174" s="187"/>
      <c r="I2174" s="186"/>
      <c r="J2174" s="186"/>
      <c r="K2174" s="186"/>
      <c r="L2174" s="186"/>
      <c r="M2174" s="186"/>
      <c r="N2174" s="186"/>
      <c r="O2174" s="186"/>
      <c r="P2174" s="186"/>
      <c r="U2174"/>
    </row>
    <row r="2175" spans="7:21" s="185" customFormat="1" x14ac:dyDescent="0.25">
      <c r="G2175" s="186"/>
      <c r="H2175" s="187"/>
      <c r="I2175" s="186"/>
      <c r="J2175" s="186"/>
      <c r="K2175" s="186"/>
      <c r="L2175" s="186"/>
      <c r="M2175" s="186"/>
      <c r="N2175" s="186"/>
      <c r="O2175" s="186"/>
      <c r="P2175" s="186"/>
      <c r="U2175"/>
    </row>
    <row r="2176" spans="7:21" s="185" customFormat="1" x14ac:dyDescent="0.25">
      <c r="G2176" s="186"/>
      <c r="H2176" s="187"/>
      <c r="I2176" s="186"/>
      <c r="J2176" s="186"/>
      <c r="K2176" s="186"/>
      <c r="L2176" s="186"/>
      <c r="M2176" s="186"/>
      <c r="N2176" s="186"/>
      <c r="O2176" s="186"/>
      <c r="P2176" s="186"/>
      <c r="U2176"/>
    </row>
    <row r="2177" spans="7:21" s="185" customFormat="1" x14ac:dyDescent="0.25">
      <c r="G2177" s="186"/>
      <c r="H2177" s="187"/>
      <c r="I2177" s="186"/>
      <c r="J2177" s="186"/>
      <c r="K2177" s="186"/>
      <c r="L2177" s="186"/>
      <c r="M2177" s="186"/>
      <c r="N2177" s="186"/>
      <c r="O2177" s="186"/>
      <c r="P2177" s="186"/>
      <c r="U2177"/>
    </row>
    <row r="2178" spans="7:21" s="185" customFormat="1" x14ac:dyDescent="0.25">
      <c r="G2178" s="186"/>
      <c r="H2178" s="187"/>
      <c r="I2178" s="186"/>
      <c r="J2178" s="186"/>
      <c r="K2178" s="186"/>
      <c r="L2178" s="186"/>
      <c r="M2178" s="186"/>
      <c r="N2178" s="186"/>
      <c r="O2178" s="186"/>
      <c r="P2178" s="186"/>
      <c r="U2178"/>
    </row>
    <row r="2179" spans="7:21" s="185" customFormat="1" x14ac:dyDescent="0.25">
      <c r="G2179" s="186"/>
      <c r="H2179" s="187"/>
      <c r="I2179" s="186"/>
      <c r="J2179" s="186"/>
      <c r="K2179" s="186"/>
      <c r="L2179" s="186"/>
      <c r="M2179" s="186"/>
      <c r="N2179" s="186"/>
      <c r="O2179" s="186"/>
      <c r="P2179" s="186"/>
      <c r="U2179"/>
    </row>
    <row r="2180" spans="7:21" s="185" customFormat="1" x14ac:dyDescent="0.25">
      <c r="G2180" s="186"/>
      <c r="H2180" s="187"/>
      <c r="I2180" s="186"/>
      <c r="J2180" s="186"/>
      <c r="K2180" s="186"/>
      <c r="L2180" s="186"/>
      <c r="M2180" s="186"/>
      <c r="N2180" s="186"/>
      <c r="O2180" s="186"/>
      <c r="P2180" s="186"/>
      <c r="U2180"/>
    </row>
    <row r="2181" spans="7:21" s="185" customFormat="1" x14ac:dyDescent="0.25">
      <c r="G2181" s="186"/>
      <c r="H2181" s="187"/>
      <c r="I2181" s="186"/>
      <c r="J2181" s="186"/>
      <c r="K2181" s="186"/>
      <c r="L2181" s="186"/>
      <c r="M2181" s="186"/>
      <c r="N2181" s="186"/>
      <c r="O2181" s="186"/>
      <c r="P2181" s="186"/>
      <c r="U2181"/>
    </row>
    <row r="2182" spans="7:21" s="185" customFormat="1" x14ac:dyDescent="0.25">
      <c r="G2182" s="186"/>
      <c r="H2182" s="187"/>
      <c r="I2182" s="186"/>
      <c r="J2182" s="186"/>
      <c r="K2182" s="186"/>
      <c r="L2182" s="186"/>
      <c r="M2182" s="186"/>
      <c r="N2182" s="186"/>
      <c r="O2182" s="186"/>
      <c r="P2182" s="186"/>
      <c r="U2182"/>
    </row>
    <row r="2183" spans="7:21" s="185" customFormat="1" x14ac:dyDescent="0.25">
      <c r="G2183" s="186"/>
      <c r="H2183" s="187"/>
      <c r="I2183" s="186"/>
      <c r="J2183" s="186"/>
      <c r="K2183" s="186"/>
      <c r="L2183" s="186"/>
      <c r="M2183" s="186"/>
      <c r="N2183" s="186"/>
      <c r="O2183" s="186"/>
      <c r="P2183" s="186"/>
      <c r="U2183"/>
    </row>
    <row r="2184" spans="7:21" s="185" customFormat="1" x14ac:dyDescent="0.25">
      <c r="G2184" s="186"/>
      <c r="H2184" s="187"/>
      <c r="I2184" s="186"/>
      <c r="J2184" s="186"/>
      <c r="K2184" s="186"/>
      <c r="L2184" s="186"/>
      <c r="M2184" s="186"/>
      <c r="N2184" s="186"/>
      <c r="O2184" s="186"/>
      <c r="P2184" s="186"/>
      <c r="U2184"/>
    </row>
    <row r="2185" spans="7:21" s="185" customFormat="1" x14ac:dyDescent="0.25">
      <c r="G2185" s="186"/>
      <c r="H2185" s="187"/>
      <c r="I2185" s="186"/>
      <c r="J2185" s="186"/>
      <c r="K2185" s="186"/>
      <c r="L2185" s="186"/>
      <c r="M2185" s="186"/>
      <c r="N2185" s="186"/>
      <c r="O2185" s="186"/>
      <c r="P2185" s="186"/>
      <c r="U2185"/>
    </row>
    <row r="2186" spans="7:21" s="185" customFormat="1" x14ac:dyDescent="0.25">
      <c r="G2186" s="186"/>
      <c r="H2186" s="187"/>
      <c r="I2186" s="186"/>
      <c r="J2186" s="186"/>
      <c r="K2186" s="186"/>
      <c r="L2186" s="186"/>
      <c r="M2186" s="186"/>
      <c r="N2186" s="186"/>
      <c r="O2186" s="186"/>
      <c r="P2186" s="186"/>
      <c r="U2186"/>
    </row>
    <row r="2187" spans="7:21" s="185" customFormat="1" x14ac:dyDescent="0.25">
      <c r="G2187" s="186"/>
      <c r="H2187" s="187"/>
      <c r="I2187" s="186"/>
      <c r="J2187" s="186"/>
      <c r="K2187" s="186"/>
      <c r="L2187" s="186"/>
      <c r="M2187" s="186"/>
      <c r="N2187" s="186"/>
      <c r="O2187" s="186"/>
      <c r="P2187" s="186"/>
      <c r="U2187"/>
    </row>
    <row r="2188" spans="7:21" s="185" customFormat="1" x14ac:dyDescent="0.25">
      <c r="G2188" s="186"/>
      <c r="H2188" s="187"/>
      <c r="I2188" s="186"/>
      <c r="J2188" s="186"/>
      <c r="K2188" s="186"/>
      <c r="L2188" s="186"/>
      <c r="M2188" s="186"/>
      <c r="N2188" s="186"/>
      <c r="O2188" s="186"/>
      <c r="P2188" s="186"/>
      <c r="U2188"/>
    </row>
    <row r="2189" spans="7:21" s="185" customFormat="1" x14ac:dyDescent="0.25">
      <c r="G2189" s="186"/>
      <c r="H2189" s="187"/>
      <c r="I2189" s="186"/>
      <c r="J2189" s="186"/>
      <c r="K2189" s="186"/>
      <c r="L2189" s="186"/>
      <c r="M2189" s="186"/>
      <c r="N2189" s="186"/>
      <c r="O2189" s="186"/>
      <c r="P2189" s="186"/>
      <c r="U2189"/>
    </row>
    <row r="2190" spans="7:21" s="185" customFormat="1" x14ac:dyDescent="0.25">
      <c r="G2190" s="186"/>
      <c r="H2190" s="187"/>
      <c r="I2190" s="186"/>
      <c r="J2190" s="186"/>
      <c r="K2190" s="186"/>
      <c r="L2190" s="186"/>
      <c r="M2190" s="186"/>
      <c r="N2190" s="186"/>
      <c r="O2190" s="186"/>
      <c r="P2190" s="186"/>
      <c r="U2190"/>
    </row>
    <row r="2191" spans="7:21" s="185" customFormat="1" x14ac:dyDescent="0.25">
      <c r="G2191" s="186"/>
      <c r="H2191" s="187"/>
      <c r="I2191" s="186"/>
      <c r="J2191" s="186"/>
      <c r="K2191" s="186"/>
      <c r="L2191" s="186"/>
      <c r="M2191" s="186"/>
      <c r="N2191" s="186"/>
      <c r="O2191" s="186"/>
      <c r="P2191" s="186"/>
      <c r="U2191"/>
    </row>
    <row r="2192" spans="7:21" s="185" customFormat="1" x14ac:dyDescent="0.25">
      <c r="G2192" s="186"/>
      <c r="H2192" s="187"/>
      <c r="I2192" s="186"/>
      <c r="J2192" s="186"/>
      <c r="K2192" s="186"/>
      <c r="L2192" s="186"/>
      <c r="M2192" s="186"/>
      <c r="N2192" s="186"/>
      <c r="O2192" s="186"/>
      <c r="P2192" s="186"/>
      <c r="U2192"/>
    </row>
    <row r="2193" spans="7:21" s="185" customFormat="1" x14ac:dyDescent="0.25">
      <c r="G2193" s="186"/>
      <c r="H2193" s="187"/>
      <c r="I2193" s="186"/>
      <c r="J2193" s="186"/>
      <c r="K2193" s="186"/>
      <c r="L2193" s="186"/>
      <c r="M2193" s="186"/>
      <c r="N2193" s="186"/>
      <c r="O2193" s="186"/>
      <c r="P2193" s="186"/>
      <c r="U2193"/>
    </row>
    <row r="2194" spans="7:21" s="185" customFormat="1" x14ac:dyDescent="0.25">
      <c r="G2194" s="186"/>
      <c r="H2194" s="187"/>
      <c r="I2194" s="186"/>
      <c r="J2194" s="186"/>
      <c r="K2194" s="186"/>
      <c r="L2194" s="186"/>
      <c r="M2194" s="186"/>
      <c r="N2194" s="186"/>
      <c r="O2194" s="186"/>
      <c r="P2194" s="186"/>
      <c r="U2194"/>
    </row>
    <row r="2195" spans="7:21" s="185" customFormat="1" x14ac:dyDescent="0.25">
      <c r="G2195" s="186"/>
      <c r="H2195" s="187"/>
      <c r="I2195" s="186"/>
      <c r="J2195" s="186"/>
      <c r="K2195" s="186"/>
      <c r="L2195" s="186"/>
      <c r="M2195" s="186"/>
      <c r="N2195" s="186"/>
      <c r="O2195" s="186"/>
      <c r="P2195" s="186"/>
      <c r="U2195"/>
    </row>
    <row r="2196" spans="7:21" s="185" customFormat="1" x14ac:dyDescent="0.25">
      <c r="G2196" s="186"/>
      <c r="H2196" s="187"/>
      <c r="I2196" s="186"/>
      <c r="J2196" s="186"/>
      <c r="K2196" s="186"/>
      <c r="L2196" s="186"/>
      <c r="M2196" s="186"/>
      <c r="N2196" s="186"/>
      <c r="O2196" s="186"/>
      <c r="P2196" s="186"/>
      <c r="U2196"/>
    </row>
    <row r="2197" spans="7:21" s="185" customFormat="1" x14ac:dyDescent="0.25">
      <c r="G2197" s="186"/>
      <c r="H2197" s="187"/>
      <c r="I2197" s="186"/>
      <c r="J2197" s="186"/>
      <c r="K2197" s="186"/>
      <c r="L2197" s="186"/>
      <c r="M2197" s="186"/>
      <c r="N2197" s="186"/>
      <c r="O2197" s="186"/>
      <c r="P2197" s="186"/>
      <c r="U2197"/>
    </row>
    <row r="2198" spans="7:21" s="185" customFormat="1" x14ac:dyDescent="0.25">
      <c r="G2198" s="186"/>
      <c r="H2198" s="187"/>
      <c r="I2198" s="186"/>
      <c r="J2198" s="186"/>
      <c r="K2198" s="186"/>
      <c r="L2198" s="186"/>
      <c r="M2198" s="186"/>
      <c r="N2198" s="186"/>
      <c r="O2198" s="186"/>
      <c r="P2198" s="186"/>
      <c r="U2198"/>
    </row>
    <row r="2199" spans="7:21" s="185" customFormat="1" x14ac:dyDescent="0.25">
      <c r="G2199" s="186"/>
      <c r="H2199" s="187"/>
      <c r="I2199" s="186"/>
      <c r="J2199" s="186"/>
      <c r="K2199" s="186"/>
      <c r="L2199" s="186"/>
      <c r="M2199" s="186"/>
      <c r="N2199" s="186"/>
      <c r="O2199" s="186"/>
      <c r="P2199" s="186"/>
      <c r="U2199"/>
    </row>
    <row r="2200" spans="7:21" s="185" customFormat="1" x14ac:dyDescent="0.25">
      <c r="G2200" s="186"/>
      <c r="H2200" s="187"/>
      <c r="I2200" s="186"/>
      <c r="J2200" s="186"/>
      <c r="K2200" s="186"/>
      <c r="L2200" s="186"/>
      <c r="M2200" s="186"/>
      <c r="N2200" s="186"/>
      <c r="O2200" s="186"/>
      <c r="P2200" s="186"/>
      <c r="U2200"/>
    </row>
    <row r="2201" spans="7:21" s="185" customFormat="1" x14ac:dyDescent="0.25">
      <c r="G2201" s="186"/>
      <c r="H2201" s="187"/>
      <c r="I2201" s="186"/>
      <c r="J2201" s="186"/>
      <c r="K2201" s="186"/>
      <c r="L2201" s="186"/>
      <c r="M2201" s="186"/>
      <c r="N2201" s="186"/>
      <c r="O2201" s="186"/>
      <c r="P2201" s="186"/>
      <c r="U2201"/>
    </row>
    <row r="2202" spans="7:21" s="185" customFormat="1" x14ac:dyDescent="0.25">
      <c r="G2202" s="186"/>
      <c r="H2202" s="187"/>
      <c r="I2202" s="186"/>
      <c r="J2202" s="186"/>
      <c r="K2202" s="186"/>
      <c r="L2202" s="186"/>
      <c r="M2202" s="186"/>
      <c r="N2202" s="186"/>
      <c r="O2202" s="186"/>
      <c r="P2202" s="186"/>
      <c r="U2202"/>
    </row>
    <row r="2203" spans="7:21" s="185" customFormat="1" x14ac:dyDescent="0.25">
      <c r="G2203" s="186"/>
      <c r="H2203" s="187"/>
      <c r="I2203" s="186"/>
      <c r="J2203" s="186"/>
      <c r="K2203" s="186"/>
      <c r="L2203" s="186"/>
      <c r="M2203" s="186"/>
      <c r="N2203" s="186"/>
      <c r="O2203" s="186"/>
      <c r="P2203" s="186"/>
      <c r="U2203"/>
    </row>
    <row r="2204" spans="7:21" s="185" customFormat="1" x14ac:dyDescent="0.25">
      <c r="G2204" s="186"/>
      <c r="H2204" s="187"/>
      <c r="I2204" s="186"/>
      <c r="J2204" s="186"/>
      <c r="K2204" s="186"/>
      <c r="L2204" s="186"/>
      <c r="M2204" s="186"/>
      <c r="N2204" s="186"/>
      <c r="O2204" s="186"/>
      <c r="P2204" s="186"/>
      <c r="U2204"/>
    </row>
    <row r="2205" spans="7:21" s="185" customFormat="1" x14ac:dyDescent="0.25">
      <c r="G2205" s="186"/>
      <c r="H2205" s="187"/>
      <c r="I2205" s="186"/>
      <c r="J2205" s="186"/>
      <c r="K2205" s="186"/>
      <c r="L2205" s="186"/>
      <c r="M2205" s="186"/>
      <c r="N2205" s="186"/>
      <c r="O2205" s="186"/>
      <c r="P2205" s="186"/>
      <c r="U2205"/>
    </row>
    <row r="2206" spans="7:21" s="185" customFormat="1" x14ac:dyDescent="0.25">
      <c r="G2206" s="186"/>
      <c r="H2206" s="187"/>
      <c r="I2206" s="186"/>
      <c r="J2206" s="186"/>
      <c r="K2206" s="186"/>
      <c r="L2206" s="186"/>
      <c r="M2206" s="186"/>
      <c r="N2206" s="186"/>
      <c r="O2206" s="186"/>
      <c r="P2206" s="186"/>
      <c r="U2206"/>
    </row>
    <row r="2207" spans="7:21" s="185" customFormat="1" x14ac:dyDescent="0.25">
      <c r="G2207" s="186"/>
      <c r="H2207" s="187"/>
      <c r="I2207" s="186"/>
      <c r="J2207" s="186"/>
      <c r="K2207" s="186"/>
      <c r="L2207" s="186"/>
      <c r="M2207" s="186"/>
      <c r="N2207" s="186"/>
      <c r="O2207" s="186"/>
      <c r="P2207" s="186"/>
      <c r="U2207"/>
    </row>
    <row r="2208" spans="7:21" s="185" customFormat="1" x14ac:dyDescent="0.25">
      <c r="G2208" s="186"/>
      <c r="H2208" s="187"/>
      <c r="I2208" s="186"/>
      <c r="J2208" s="186"/>
      <c r="K2208" s="186"/>
      <c r="L2208" s="186"/>
      <c r="M2208" s="186"/>
      <c r="N2208" s="186"/>
      <c r="O2208" s="186"/>
      <c r="P2208" s="186"/>
      <c r="U2208"/>
    </row>
    <row r="2209" spans="7:21" s="185" customFormat="1" x14ac:dyDescent="0.25">
      <c r="G2209" s="186"/>
      <c r="H2209" s="187"/>
      <c r="I2209" s="186"/>
      <c r="J2209" s="186"/>
      <c r="K2209" s="186"/>
      <c r="L2209" s="186"/>
      <c r="M2209" s="186"/>
      <c r="N2209" s="186"/>
      <c r="O2209" s="186"/>
      <c r="P2209" s="186"/>
      <c r="U2209"/>
    </row>
    <row r="2210" spans="7:21" s="185" customFormat="1" x14ac:dyDescent="0.25">
      <c r="G2210" s="186"/>
      <c r="H2210" s="187"/>
      <c r="I2210" s="186"/>
      <c r="J2210" s="186"/>
      <c r="K2210" s="186"/>
      <c r="L2210" s="186"/>
      <c r="M2210" s="186"/>
      <c r="N2210" s="186"/>
      <c r="O2210" s="186"/>
      <c r="P2210" s="186"/>
      <c r="U2210"/>
    </row>
    <row r="2211" spans="7:21" s="185" customFormat="1" x14ac:dyDescent="0.25">
      <c r="G2211" s="186"/>
      <c r="H2211" s="187"/>
      <c r="I2211" s="186"/>
      <c r="J2211" s="186"/>
      <c r="K2211" s="186"/>
      <c r="L2211" s="186"/>
      <c r="M2211" s="186"/>
      <c r="N2211" s="186"/>
      <c r="O2211" s="186"/>
      <c r="P2211" s="186"/>
      <c r="U2211"/>
    </row>
    <row r="2212" spans="7:21" s="185" customFormat="1" x14ac:dyDescent="0.25">
      <c r="G2212" s="186"/>
      <c r="H2212" s="187"/>
      <c r="I2212" s="186"/>
      <c r="J2212" s="186"/>
      <c r="K2212" s="186"/>
      <c r="L2212" s="186"/>
      <c r="M2212" s="186"/>
      <c r="N2212" s="186"/>
      <c r="O2212" s="186"/>
      <c r="P2212" s="186"/>
      <c r="U2212"/>
    </row>
    <row r="2213" spans="7:21" s="185" customFormat="1" x14ac:dyDescent="0.25">
      <c r="G2213" s="186"/>
      <c r="H2213" s="187"/>
      <c r="I2213" s="186"/>
      <c r="J2213" s="186"/>
      <c r="K2213" s="186"/>
      <c r="L2213" s="186"/>
      <c r="M2213" s="186"/>
      <c r="N2213" s="186"/>
      <c r="O2213" s="186"/>
      <c r="P2213" s="186"/>
      <c r="U2213"/>
    </row>
    <row r="2214" spans="7:21" s="185" customFormat="1" x14ac:dyDescent="0.25">
      <c r="G2214" s="186"/>
      <c r="H2214" s="187"/>
      <c r="I2214" s="186"/>
      <c r="J2214" s="186"/>
      <c r="K2214" s="186"/>
      <c r="L2214" s="186"/>
      <c r="M2214" s="186"/>
      <c r="N2214" s="186"/>
      <c r="O2214" s="186"/>
      <c r="P2214" s="186"/>
      <c r="U2214"/>
    </row>
    <row r="2215" spans="7:21" s="185" customFormat="1" x14ac:dyDescent="0.25">
      <c r="G2215" s="186"/>
      <c r="H2215" s="187"/>
      <c r="I2215" s="186"/>
      <c r="J2215" s="186"/>
      <c r="K2215" s="186"/>
      <c r="L2215" s="186"/>
      <c r="M2215" s="186"/>
      <c r="N2215" s="186"/>
      <c r="O2215" s="186"/>
      <c r="P2215" s="186"/>
      <c r="U2215"/>
    </row>
    <row r="2216" spans="7:21" s="185" customFormat="1" x14ac:dyDescent="0.25">
      <c r="G2216" s="186"/>
      <c r="H2216" s="187"/>
      <c r="I2216" s="186"/>
      <c r="J2216" s="186"/>
      <c r="K2216" s="186"/>
      <c r="L2216" s="186"/>
      <c r="M2216" s="186"/>
      <c r="N2216" s="186"/>
      <c r="O2216" s="186"/>
      <c r="P2216" s="186"/>
      <c r="U2216"/>
    </row>
    <row r="2217" spans="7:21" s="185" customFormat="1" x14ac:dyDescent="0.25">
      <c r="G2217" s="186"/>
      <c r="H2217" s="187"/>
      <c r="I2217" s="186"/>
      <c r="J2217" s="186"/>
      <c r="K2217" s="186"/>
      <c r="L2217" s="186"/>
      <c r="M2217" s="186"/>
      <c r="N2217" s="186"/>
      <c r="O2217" s="186"/>
      <c r="P2217" s="186"/>
      <c r="U2217"/>
    </row>
    <row r="2218" spans="7:21" s="185" customFormat="1" x14ac:dyDescent="0.25">
      <c r="G2218" s="186"/>
      <c r="H2218" s="187"/>
      <c r="I2218" s="186"/>
      <c r="J2218" s="186"/>
      <c r="K2218" s="186"/>
      <c r="L2218" s="186"/>
      <c r="M2218" s="186"/>
      <c r="N2218" s="186"/>
      <c r="O2218" s="186"/>
      <c r="P2218" s="186"/>
      <c r="U2218"/>
    </row>
    <row r="2219" spans="7:21" s="185" customFormat="1" x14ac:dyDescent="0.25">
      <c r="G2219" s="186"/>
      <c r="H2219" s="187"/>
      <c r="I2219" s="186"/>
      <c r="J2219" s="186"/>
      <c r="K2219" s="186"/>
      <c r="L2219" s="186"/>
      <c r="M2219" s="186"/>
      <c r="N2219" s="186"/>
      <c r="O2219" s="186"/>
      <c r="P2219" s="186"/>
      <c r="U2219"/>
    </row>
    <row r="2220" spans="7:21" s="185" customFormat="1" x14ac:dyDescent="0.25">
      <c r="G2220" s="186"/>
      <c r="H2220" s="187"/>
      <c r="I2220" s="186"/>
      <c r="J2220" s="186"/>
      <c r="K2220" s="186"/>
      <c r="L2220" s="186"/>
      <c r="M2220" s="186"/>
      <c r="N2220" s="186"/>
      <c r="O2220" s="186"/>
      <c r="P2220" s="186"/>
      <c r="U2220"/>
    </row>
    <row r="2221" spans="7:21" s="185" customFormat="1" x14ac:dyDescent="0.25">
      <c r="G2221" s="186"/>
      <c r="H2221" s="187"/>
      <c r="I2221" s="186"/>
      <c r="J2221" s="186"/>
      <c r="K2221" s="186"/>
      <c r="L2221" s="186"/>
      <c r="M2221" s="186"/>
      <c r="N2221" s="186"/>
      <c r="O2221" s="186"/>
      <c r="P2221" s="186"/>
      <c r="U2221"/>
    </row>
    <row r="2222" spans="7:21" s="185" customFormat="1" x14ac:dyDescent="0.25">
      <c r="G2222" s="186"/>
      <c r="H2222" s="187"/>
      <c r="I2222" s="186"/>
      <c r="J2222" s="186"/>
      <c r="K2222" s="186"/>
      <c r="L2222" s="186"/>
      <c r="M2222" s="186"/>
      <c r="N2222" s="186"/>
      <c r="O2222" s="186"/>
      <c r="P2222" s="186"/>
      <c r="U2222"/>
    </row>
    <row r="2223" spans="7:21" s="185" customFormat="1" x14ac:dyDescent="0.25">
      <c r="G2223" s="186"/>
      <c r="H2223" s="187"/>
      <c r="I2223" s="186"/>
      <c r="J2223" s="186"/>
      <c r="K2223" s="186"/>
      <c r="L2223" s="186"/>
      <c r="M2223" s="186"/>
      <c r="N2223" s="186"/>
      <c r="O2223" s="186"/>
      <c r="P2223" s="186"/>
      <c r="U2223"/>
    </row>
    <row r="2224" spans="7:21" s="185" customFormat="1" x14ac:dyDescent="0.25">
      <c r="G2224" s="186"/>
      <c r="H2224" s="187"/>
      <c r="I2224" s="186"/>
      <c r="J2224" s="186"/>
      <c r="K2224" s="186"/>
      <c r="L2224" s="186"/>
      <c r="M2224" s="186"/>
      <c r="N2224" s="186"/>
      <c r="O2224" s="186"/>
      <c r="P2224" s="186"/>
      <c r="U2224"/>
    </row>
    <row r="2225" spans="7:21" s="185" customFormat="1" x14ac:dyDescent="0.25">
      <c r="G2225" s="186"/>
      <c r="H2225" s="187"/>
      <c r="I2225" s="186"/>
      <c r="J2225" s="186"/>
      <c r="K2225" s="186"/>
      <c r="L2225" s="186"/>
      <c r="M2225" s="186"/>
      <c r="N2225" s="186"/>
      <c r="O2225" s="186"/>
      <c r="P2225" s="186"/>
      <c r="U2225"/>
    </row>
    <row r="2226" spans="7:21" s="185" customFormat="1" x14ac:dyDescent="0.25">
      <c r="G2226" s="186"/>
      <c r="H2226" s="187"/>
      <c r="I2226" s="186"/>
      <c r="J2226" s="186"/>
      <c r="K2226" s="186"/>
      <c r="L2226" s="186"/>
      <c r="M2226" s="186"/>
      <c r="N2226" s="186"/>
      <c r="O2226" s="186"/>
      <c r="P2226" s="186"/>
      <c r="U2226"/>
    </row>
    <row r="2227" spans="7:21" s="185" customFormat="1" x14ac:dyDescent="0.25">
      <c r="G2227" s="186"/>
      <c r="H2227" s="187"/>
      <c r="I2227" s="186"/>
      <c r="J2227" s="186"/>
      <c r="K2227" s="186"/>
      <c r="L2227" s="186"/>
      <c r="M2227" s="186"/>
      <c r="N2227" s="186"/>
      <c r="O2227" s="186"/>
      <c r="P2227" s="186"/>
      <c r="U2227"/>
    </row>
    <row r="2228" spans="7:21" s="185" customFormat="1" x14ac:dyDescent="0.25">
      <c r="G2228" s="186"/>
      <c r="H2228" s="187"/>
      <c r="I2228" s="186"/>
      <c r="J2228" s="186"/>
      <c r="K2228" s="186"/>
      <c r="L2228" s="186"/>
      <c r="M2228" s="186"/>
      <c r="N2228" s="186"/>
      <c r="O2228" s="186"/>
      <c r="P2228" s="186"/>
      <c r="U2228"/>
    </row>
    <row r="2229" spans="7:21" s="185" customFormat="1" x14ac:dyDescent="0.25">
      <c r="G2229" s="186"/>
      <c r="H2229" s="187"/>
      <c r="I2229" s="186"/>
      <c r="J2229" s="186"/>
      <c r="K2229" s="186"/>
      <c r="L2229" s="186"/>
      <c r="M2229" s="186"/>
      <c r="N2229" s="186"/>
      <c r="O2229" s="186"/>
      <c r="P2229" s="186"/>
      <c r="U2229"/>
    </row>
    <row r="2230" spans="7:21" s="185" customFormat="1" x14ac:dyDescent="0.25">
      <c r="G2230" s="186"/>
      <c r="H2230" s="187"/>
      <c r="I2230" s="186"/>
      <c r="J2230" s="186"/>
      <c r="K2230" s="186"/>
      <c r="L2230" s="186"/>
      <c r="M2230" s="186"/>
      <c r="N2230" s="186"/>
      <c r="O2230" s="186"/>
      <c r="P2230" s="186"/>
      <c r="U2230"/>
    </row>
    <row r="2231" spans="7:21" s="185" customFormat="1" x14ac:dyDescent="0.25">
      <c r="G2231" s="186"/>
      <c r="H2231" s="187"/>
      <c r="I2231" s="186"/>
      <c r="J2231" s="186"/>
      <c r="K2231" s="186"/>
      <c r="L2231" s="186"/>
      <c r="M2231" s="186"/>
      <c r="N2231" s="186"/>
      <c r="O2231" s="186"/>
      <c r="P2231" s="186"/>
      <c r="U2231"/>
    </row>
    <row r="2232" spans="7:21" s="185" customFormat="1" x14ac:dyDescent="0.25">
      <c r="G2232" s="186"/>
      <c r="H2232" s="187"/>
      <c r="I2232" s="186"/>
      <c r="J2232" s="186"/>
      <c r="K2232" s="186"/>
      <c r="L2232" s="186"/>
      <c r="M2232" s="186"/>
      <c r="N2232" s="186"/>
      <c r="O2232" s="186"/>
      <c r="P2232" s="186"/>
      <c r="U2232"/>
    </row>
    <row r="2233" spans="7:21" s="185" customFormat="1" x14ac:dyDescent="0.25">
      <c r="G2233" s="186"/>
      <c r="H2233" s="187"/>
      <c r="I2233" s="186"/>
      <c r="J2233" s="186"/>
      <c r="K2233" s="186"/>
      <c r="L2233" s="186"/>
      <c r="M2233" s="186"/>
      <c r="N2233" s="186"/>
      <c r="O2233" s="186"/>
      <c r="P2233" s="186"/>
      <c r="U2233"/>
    </row>
    <row r="2234" spans="7:21" s="185" customFormat="1" x14ac:dyDescent="0.25">
      <c r="G2234" s="186"/>
      <c r="H2234" s="187"/>
      <c r="I2234" s="186"/>
      <c r="J2234" s="186"/>
      <c r="K2234" s="186"/>
      <c r="L2234" s="186"/>
      <c r="M2234" s="186"/>
      <c r="N2234" s="186"/>
      <c r="O2234" s="186"/>
      <c r="P2234" s="186"/>
      <c r="U2234"/>
    </row>
    <row r="2235" spans="7:21" s="185" customFormat="1" x14ac:dyDescent="0.25">
      <c r="G2235" s="186"/>
      <c r="H2235" s="187"/>
      <c r="I2235" s="186"/>
      <c r="J2235" s="186"/>
      <c r="K2235" s="186"/>
      <c r="L2235" s="186"/>
      <c r="M2235" s="186"/>
      <c r="N2235" s="186"/>
      <c r="O2235" s="186"/>
      <c r="P2235" s="186"/>
      <c r="U2235"/>
    </row>
    <row r="2236" spans="7:21" s="185" customFormat="1" x14ac:dyDescent="0.25">
      <c r="G2236" s="186"/>
      <c r="H2236" s="187"/>
      <c r="I2236" s="186"/>
      <c r="J2236" s="186"/>
      <c r="K2236" s="186"/>
      <c r="L2236" s="186"/>
      <c r="M2236" s="186"/>
      <c r="N2236" s="186"/>
      <c r="O2236" s="186"/>
      <c r="P2236" s="186"/>
      <c r="U2236"/>
    </row>
    <row r="2237" spans="7:21" s="185" customFormat="1" x14ac:dyDescent="0.25">
      <c r="G2237" s="186"/>
      <c r="H2237" s="187"/>
      <c r="I2237" s="186"/>
      <c r="J2237" s="186"/>
      <c r="K2237" s="186"/>
      <c r="L2237" s="186"/>
      <c r="M2237" s="186"/>
      <c r="N2237" s="186"/>
      <c r="O2237" s="186"/>
      <c r="P2237" s="186"/>
      <c r="U2237"/>
    </row>
    <row r="2238" spans="7:21" s="185" customFormat="1" x14ac:dyDescent="0.25">
      <c r="G2238" s="186"/>
      <c r="H2238" s="187"/>
      <c r="I2238" s="186"/>
      <c r="J2238" s="186"/>
      <c r="K2238" s="186"/>
      <c r="L2238" s="186"/>
      <c r="M2238" s="186"/>
      <c r="N2238" s="186"/>
      <c r="O2238" s="186"/>
      <c r="P2238" s="186"/>
      <c r="U2238"/>
    </row>
    <row r="2239" spans="7:21" s="185" customFormat="1" x14ac:dyDescent="0.25">
      <c r="G2239" s="186"/>
      <c r="H2239" s="187"/>
      <c r="I2239" s="186"/>
      <c r="J2239" s="186"/>
      <c r="K2239" s="186"/>
      <c r="L2239" s="186"/>
      <c r="M2239" s="186"/>
      <c r="N2239" s="186"/>
      <c r="O2239" s="186"/>
      <c r="P2239" s="186"/>
      <c r="U2239"/>
    </row>
    <row r="2240" spans="7:21" s="185" customFormat="1" x14ac:dyDescent="0.25">
      <c r="G2240" s="186"/>
      <c r="H2240" s="187"/>
      <c r="I2240" s="186"/>
      <c r="J2240" s="186"/>
      <c r="K2240" s="186"/>
      <c r="L2240" s="186"/>
      <c r="M2240" s="186"/>
      <c r="N2240" s="186"/>
      <c r="O2240" s="186"/>
      <c r="P2240" s="186"/>
      <c r="U2240"/>
    </row>
    <row r="2241" spans="7:21" s="185" customFormat="1" x14ac:dyDescent="0.25">
      <c r="G2241" s="186"/>
      <c r="H2241" s="187"/>
      <c r="I2241" s="186"/>
      <c r="J2241" s="186"/>
      <c r="K2241" s="186"/>
      <c r="L2241" s="186"/>
      <c r="M2241" s="186"/>
      <c r="N2241" s="186"/>
      <c r="O2241" s="186"/>
      <c r="P2241" s="186"/>
      <c r="U2241"/>
    </row>
    <row r="2242" spans="7:21" s="185" customFormat="1" x14ac:dyDescent="0.25">
      <c r="G2242" s="186"/>
      <c r="H2242" s="187"/>
      <c r="I2242" s="186"/>
      <c r="J2242" s="186"/>
      <c r="K2242" s="186"/>
      <c r="L2242" s="186"/>
      <c r="M2242" s="186"/>
      <c r="N2242" s="186"/>
      <c r="O2242" s="186"/>
      <c r="P2242" s="186"/>
      <c r="U2242"/>
    </row>
    <row r="2243" spans="7:21" s="185" customFormat="1" x14ac:dyDescent="0.25">
      <c r="G2243" s="186"/>
      <c r="H2243" s="187"/>
      <c r="I2243" s="186"/>
      <c r="J2243" s="186"/>
      <c r="K2243" s="186"/>
      <c r="L2243" s="186"/>
      <c r="M2243" s="186"/>
      <c r="N2243" s="186"/>
      <c r="O2243" s="186"/>
      <c r="P2243" s="186"/>
      <c r="U2243"/>
    </row>
    <row r="2244" spans="7:21" s="185" customFormat="1" x14ac:dyDescent="0.25">
      <c r="G2244" s="186"/>
      <c r="H2244" s="187"/>
      <c r="I2244" s="186"/>
      <c r="J2244" s="186"/>
      <c r="K2244" s="186"/>
      <c r="L2244" s="186"/>
      <c r="M2244" s="186"/>
      <c r="N2244" s="186"/>
      <c r="O2244" s="186"/>
      <c r="P2244" s="186"/>
      <c r="U2244"/>
    </row>
    <row r="2245" spans="7:21" s="185" customFormat="1" x14ac:dyDescent="0.25">
      <c r="G2245" s="186"/>
      <c r="H2245" s="187"/>
      <c r="I2245" s="186"/>
      <c r="J2245" s="186"/>
      <c r="K2245" s="186"/>
      <c r="L2245" s="186"/>
      <c r="M2245" s="186"/>
      <c r="N2245" s="186"/>
      <c r="O2245" s="186"/>
      <c r="P2245" s="186"/>
      <c r="U2245"/>
    </row>
    <row r="2246" spans="7:21" s="185" customFormat="1" x14ac:dyDescent="0.25">
      <c r="G2246" s="186"/>
      <c r="H2246" s="187"/>
      <c r="I2246" s="186"/>
      <c r="J2246" s="186"/>
      <c r="K2246" s="186"/>
      <c r="L2246" s="186"/>
      <c r="M2246" s="186"/>
      <c r="N2246" s="186"/>
      <c r="O2246" s="186"/>
      <c r="P2246" s="186"/>
      <c r="U2246"/>
    </row>
    <row r="2247" spans="7:21" s="185" customFormat="1" x14ac:dyDescent="0.25">
      <c r="G2247" s="186"/>
      <c r="H2247" s="187"/>
      <c r="I2247" s="186"/>
      <c r="J2247" s="186"/>
      <c r="K2247" s="186"/>
      <c r="L2247" s="186"/>
      <c r="M2247" s="186"/>
      <c r="N2247" s="186"/>
      <c r="O2247" s="186"/>
      <c r="P2247" s="186"/>
      <c r="U2247"/>
    </row>
    <row r="2248" spans="7:21" s="185" customFormat="1" x14ac:dyDescent="0.25">
      <c r="G2248" s="186"/>
      <c r="H2248" s="187"/>
      <c r="I2248" s="186"/>
      <c r="J2248" s="186"/>
      <c r="K2248" s="186"/>
      <c r="L2248" s="186"/>
      <c r="M2248" s="186"/>
      <c r="N2248" s="186"/>
      <c r="O2248" s="186"/>
      <c r="P2248" s="186"/>
      <c r="U2248"/>
    </row>
    <row r="2249" spans="7:21" s="185" customFormat="1" x14ac:dyDescent="0.25">
      <c r="G2249" s="186"/>
      <c r="H2249" s="187"/>
      <c r="I2249" s="186"/>
      <c r="J2249" s="186"/>
      <c r="K2249" s="186"/>
      <c r="L2249" s="186"/>
      <c r="M2249" s="186"/>
      <c r="N2249" s="186"/>
      <c r="O2249" s="186"/>
      <c r="P2249" s="186"/>
      <c r="U2249"/>
    </row>
    <row r="2250" spans="7:21" s="185" customFormat="1" x14ac:dyDescent="0.25">
      <c r="G2250" s="186"/>
      <c r="H2250" s="187"/>
      <c r="I2250" s="186"/>
      <c r="J2250" s="186"/>
      <c r="K2250" s="186"/>
      <c r="L2250" s="186"/>
      <c r="M2250" s="186"/>
      <c r="N2250" s="186"/>
      <c r="O2250" s="186"/>
      <c r="P2250" s="186"/>
      <c r="U2250"/>
    </row>
    <row r="2251" spans="7:21" s="185" customFormat="1" x14ac:dyDescent="0.25">
      <c r="G2251" s="186"/>
      <c r="H2251" s="187"/>
      <c r="I2251" s="186"/>
      <c r="J2251" s="186"/>
      <c r="K2251" s="186"/>
      <c r="L2251" s="186"/>
      <c r="M2251" s="186"/>
      <c r="N2251" s="186"/>
      <c r="O2251" s="186"/>
      <c r="P2251" s="186"/>
      <c r="U2251"/>
    </row>
    <row r="2252" spans="7:21" s="185" customFormat="1" x14ac:dyDescent="0.25">
      <c r="G2252" s="186"/>
      <c r="H2252" s="187"/>
      <c r="I2252" s="186"/>
      <c r="J2252" s="186"/>
      <c r="K2252" s="186"/>
      <c r="L2252" s="186"/>
      <c r="M2252" s="186"/>
      <c r="N2252" s="186"/>
      <c r="O2252" s="186"/>
      <c r="P2252" s="186"/>
      <c r="U2252"/>
    </row>
    <row r="2253" spans="7:21" s="185" customFormat="1" x14ac:dyDescent="0.25">
      <c r="G2253" s="186"/>
      <c r="H2253" s="187"/>
      <c r="I2253" s="186"/>
      <c r="J2253" s="186"/>
      <c r="K2253" s="186"/>
      <c r="L2253" s="186"/>
      <c r="M2253" s="186"/>
      <c r="N2253" s="186"/>
      <c r="O2253" s="186"/>
      <c r="P2253" s="186"/>
      <c r="U2253"/>
    </row>
    <row r="2254" spans="7:21" s="185" customFormat="1" x14ac:dyDescent="0.25">
      <c r="G2254" s="186"/>
      <c r="H2254" s="187"/>
      <c r="I2254" s="186"/>
      <c r="J2254" s="186"/>
      <c r="K2254" s="186"/>
      <c r="L2254" s="186"/>
      <c r="M2254" s="186"/>
      <c r="N2254" s="186"/>
      <c r="O2254" s="186"/>
      <c r="P2254" s="186"/>
      <c r="U2254"/>
    </row>
    <row r="2255" spans="7:21" s="185" customFormat="1" x14ac:dyDescent="0.25">
      <c r="G2255" s="186"/>
      <c r="H2255" s="187"/>
      <c r="I2255" s="186"/>
      <c r="J2255" s="186"/>
      <c r="K2255" s="186"/>
      <c r="L2255" s="186"/>
      <c r="M2255" s="186"/>
      <c r="N2255" s="186"/>
      <c r="O2255" s="186"/>
      <c r="P2255" s="186"/>
      <c r="U2255"/>
    </row>
    <row r="2256" spans="7:21" s="185" customFormat="1" x14ac:dyDescent="0.25">
      <c r="G2256" s="186"/>
      <c r="H2256" s="187"/>
      <c r="I2256" s="186"/>
      <c r="J2256" s="186"/>
      <c r="K2256" s="186"/>
      <c r="L2256" s="186"/>
      <c r="M2256" s="186"/>
      <c r="N2256" s="186"/>
      <c r="O2256" s="186"/>
      <c r="P2256" s="186"/>
      <c r="U2256"/>
    </row>
    <row r="2257" spans="7:21" s="185" customFormat="1" x14ac:dyDescent="0.25">
      <c r="G2257" s="186"/>
      <c r="H2257" s="187"/>
      <c r="I2257" s="186"/>
      <c r="J2257" s="186"/>
      <c r="K2257" s="186"/>
      <c r="L2257" s="186"/>
      <c r="M2257" s="186"/>
      <c r="N2257" s="186"/>
      <c r="O2257" s="186"/>
      <c r="P2257" s="186"/>
      <c r="U2257"/>
    </row>
    <row r="2258" spans="7:21" s="185" customFormat="1" x14ac:dyDescent="0.25">
      <c r="G2258" s="186"/>
      <c r="H2258" s="187"/>
      <c r="I2258" s="186"/>
      <c r="J2258" s="186"/>
      <c r="K2258" s="186"/>
      <c r="L2258" s="186"/>
      <c r="M2258" s="186"/>
      <c r="N2258" s="186"/>
      <c r="O2258" s="186"/>
      <c r="P2258" s="186"/>
      <c r="U2258"/>
    </row>
    <row r="2259" spans="7:21" s="185" customFormat="1" x14ac:dyDescent="0.25">
      <c r="G2259" s="186"/>
      <c r="H2259" s="187"/>
      <c r="I2259" s="186"/>
      <c r="J2259" s="186"/>
      <c r="K2259" s="186"/>
      <c r="L2259" s="186"/>
      <c r="M2259" s="186"/>
      <c r="N2259" s="186"/>
      <c r="O2259" s="186"/>
      <c r="P2259" s="186"/>
      <c r="U2259"/>
    </row>
    <row r="2260" spans="7:21" s="185" customFormat="1" x14ac:dyDescent="0.25">
      <c r="G2260" s="186"/>
      <c r="H2260" s="187"/>
      <c r="I2260" s="186"/>
      <c r="J2260" s="186"/>
      <c r="K2260" s="186"/>
      <c r="L2260" s="186"/>
      <c r="M2260" s="186"/>
      <c r="N2260" s="186"/>
      <c r="O2260" s="186"/>
      <c r="P2260" s="186"/>
      <c r="U2260"/>
    </row>
    <row r="2261" spans="7:21" s="185" customFormat="1" x14ac:dyDescent="0.25">
      <c r="G2261" s="186"/>
      <c r="H2261" s="187"/>
      <c r="I2261" s="186"/>
      <c r="J2261" s="186"/>
      <c r="K2261" s="186"/>
      <c r="L2261" s="186"/>
      <c r="M2261" s="186"/>
      <c r="N2261" s="186"/>
      <c r="O2261" s="186"/>
      <c r="P2261" s="186"/>
      <c r="U2261"/>
    </row>
    <row r="2262" spans="7:21" s="185" customFormat="1" x14ac:dyDescent="0.25">
      <c r="G2262" s="186"/>
      <c r="H2262" s="187"/>
      <c r="I2262" s="186"/>
      <c r="J2262" s="186"/>
      <c r="K2262" s="186"/>
      <c r="L2262" s="186"/>
      <c r="M2262" s="186"/>
      <c r="N2262" s="186"/>
      <c r="O2262" s="186"/>
      <c r="P2262" s="186"/>
      <c r="U2262"/>
    </row>
    <row r="2263" spans="7:21" s="185" customFormat="1" x14ac:dyDescent="0.25">
      <c r="G2263" s="186"/>
      <c r="H2263" s="187"/>
      <c r="I2263" s="186"/>
      <c r="J2263" s="186"/>
      <c r="K2263" s="186"/>
      <c r="L2263" s="186"/>
      <c r="M2263" s="186"/>
      <c r="N2263" s="186"/>
      <c r="O2263" s="186"/>
      <c r="P2263" s="186"/>
      <c r="U2263"/>
    </row>
    <row r="2264" spans="7:21" s="185" customFormat="1" x14ac:dyDescent="0.25">
      <c r="G2264" s="186"/>
      <c r="H2264" s="187"/>
      <c r="I2264" s="186"/>
      <c r="J2264" s="186"/>
      <c r="K2264" s="186"/>
      <c r="L2264" s="186"/>
      <c r="M2264" s="186"/>
      <c r="N2264" s="186"/>
      <c r="O2264" s="186"/>
      <c r="P2264" s="186"/>
      <c r="U2264"/>
    </row>
    <row r="2265" spans="7:21" s="185" customFormat="1" x14ac:dyDescent="0.25">
      <c r="G2265" s="186"/>
      <c r="H2265" s="187"/>
      <c r="I2265" s="186"/>
      <c r="J2265" s="186"/>
      <c r="K2265" s="186"/>
      <c r="L2265" s="186"/>
      <c r="M2265" s="186"/>
      <c r="N2265" s="186"/>
      <c r="O2265" s="186"/>
      <c r="P2265" s="186"/>
      <c r="U2265"/>
    </row>
    <row r="2266" spans="7:21" s="185" customFormat="1" x14ac:dyDescent="0.25">
      <c r="G2266" s="186"/>
      <c r="H2266" s="187"/>
      <c r="I2266" s="186"/>
      <c r="J2266" s="186"/>
      <c r="K2266" s="186"/>
      <c r="L2266" s="186"/>
      <c r="M2266" s="186"/>
      <c r="N2266" s="186"/>
      <c r="O2266" s="186"/>
      <c r="P2266" s="186"/>
      <c r="U2266"/>
    </row>
    <row r="2267" spans="7:21" s="185" customFormat="1" x14ac:dyDescent="0.25">
      <c r="G2267" s="186"/>
      <c r="H2267" s="187"/>
      <c r="I2267" s="186"/>
      <c r="J2267" s="186"/>
      <c r="K2267" s="186"/>
      <c r="L2267" s="186"/>
      <c r="M2267" s="186"/>
      <c r="N2267" s="186"/>
      <c r="O2267" s="186"/>
      <c r="P2267" s="186"/>
      <c r="U2267"/>
    </row>
    <row r="2268" spans="7:21" s="185" customFormat="1" x14ac:dyDescent="0.25">
      <c r="G2268" s="186"/>
      <c r="H2268" s="187"/>
      <c r="I2268" s="186"/>
      <c r="J2268" s="186"/>
      <c r="K2268" s="186"/>
      <c r="L2268" s="186"/>
      <c r="M2268" s="186"/>
      <c r="N2268" s="186"/>
      <c r="O2268" s="186"/>
      <c r="P2268" s="186"/>
      <c r="U2268"/>
    </row>
    <row r="2269" spans="7:21" s="185" customFormat="1" x14ac:dyDescent="0.25">
      <c r="G2269" s="186"/>
      <c r="H2269" s="187"/>
      <c r="I2269" s="186"/>
      <c r="J2269" s="186"/>
      <c r="K2269" s="186"/>
      <c r="L2269" s="186"/>
      <c r="M2269" s="186"/>
      <c r="N2269" s="186"/>
      <c r="O2269" s="186"/>
      <c r="P2269" s="186"/>
      <c r="U2269"/>
    </row>
    <row r="2270" spans="7:21" s="185" customFormat="1" x14ac:dyDescent="0.25">
      <c r="G2270" s="186"/>
      <c r="H2270" s="187"/>
      <c r="I2270" s="186"/>
      <c r="J2270" s="186"/>
      <c r="K2270" s="186"/>
      <c r="L2270" s="186"/>
      <c r="M2270" s="186"/>
      <c r="N2270" s="186"/>
      <c r="O2270" s="186"/>
      <c r="P2270" s="186"/>
      <c r="U2270"/>
    </row>
    <row r="2271" spans="7:21" s="185" customFormat="1" x14ac:dyDescent="0.25">
      <c r="G2271" s="186"/>
      <c r="H2271" s="187"/>
      <c r="I2271" s="186"/>
      <c r="J2271" s="186"/>
      <c r="K2271" s="186"/>
      <c r="L2271" s="186"/>
      <c r="M2271" s="186"/>
      <c r="N2271" s="186"/>
      <c r="O2271" s="186"/>
      <c r="P2271" s="186"/>
      <c r="U2271"/>
    </row>
    <row r="2272" spans="7:21" s="185" customFormat="1" x14ac:dyDescent="0.25">
      <c r="G2272" s="186"/>
      <c r="H2272" s="187"/>
      <c r="I2272" s="186"/>
      <c r="J2272" s="186"/>
      <c r="K2272" s="186"/>
      <c r="L2272" s="186"/>
      <c r="M2272" s="186"/>
      <c r="N2272" s="186"/>
      <c r="O2272" s="186"/>
      <c r="P2272" s="186"/>
      <c r="U2272"/>
    </row>
    <row r="2273" spans="7:21" s="185" customFormat="1" x14ac:dyDescent="0.25">
      <c r="G2273" s="186"/>
      <c r="H2273" s="187"/>
      <c r="I2273" s="186"/>
      <c r="J2273" s="186"/>
      <c r="K2273" s="186"/>
      <c r="L2273" s="186"/>
      <c r="M2273" s="186"/>
      <c r="N2273" s="186"/>
      <c r="O2273" s="186"/>
      <c r="P2273" s="186"/>
      <c r="U2273"/>
    </row>
    <row r="2274" spans="7:21" s="185" customFormat="1" x14ac:dyDescent="0.25">
      <c r="G2274" s="186"/>
      <c r="H2274" s="187"/>
      <c r="I2274" s="186"/>
      <c r="J2274" s="186"/>
      <c r="K2274" s="186"/>
      <c r="L2274" s="186"/>
      <c r="M2274" s="186"/>
      <c r="N2274" s="186"/>
      <c r="O2274" s="186"/>
      <c r="P2274" s="186"/>
      <c r="U2274"/>
    </row>
    <row r="2275" spans="7:21" s="185" customFormat="1" x14ac:dyDescent="0.25">
      <c r="G2275" s="186"/>
      <c r="H2275" s="187"/>
      <c r="I2275" s="186"/>
      <c r="J2275" s="186"/>
      <c r="K2275" s="186"/>
      <c r="L2275" s="186"/>
      <c r="M2275" s="186"/>
      <c r="N2275" s="186"/>
      <c r="O2275" s="186"/>
      <c r="P2275" s="186"/>
      <c r="U2275"/>
    </row>
    <row r="2276" spans="7:21" s="185" customFormat="1" x14ac:dyDescent="0.25">
      <c r="G2276" s="186"/>
      <c r="H2276" s="187"/>
      <c r="I2276" s="186"/>
      <c r="J2276" s="186"/>
      <c r="K2276" s="186"/>
      <c r="L2276" s="186"/>
      <c r="M2276" s="186"/>
      <c r="N2276" s="186"/>
      <c r="O2276" s="186"/>
      <c r="P2276" s="186"/>
      <c r="U2276"/>
    </row>
    <row r="2277" spans="7:21" s="185" customFormat="1" x14ac:dyDescent="0.25">
      <c r="G2277" s="186"/>
      <c r="H2277" s="187"/>
      <c r="I2277" s="186"/>
      <c r="J2277" s="186"/>
      <c r="K2277" s="186"/>
      <c r="L2277" s="186"/>
      <c r="M2277" s="186"/>
      <c r="N2277" s="186"/>
      <c r="O2277" s="186"/>
      <c r="P2277" s="186"/>
      <c r="U2277"/>
    </row>
    <row r="2278" spans="7:21" s="185" customFormat="1" x14ac:dyDescent="0.25">
      <c r="G2278" s="186"/>
      <c r="H2278" s="187"/>
      <c r="I2278" s="186"/>
      <c r="J2278" s="186"/>
      <c r="K2278" s="186"/>
      <c r="L2278" s="186"/>
      <c r="M2278" s="186"/>
      <c r="N2278" s="186"/>
      <c r="O2278" s="186"/>
      <c r="P2278" s="186"/>
      <c r="U2278"/>
    </row>
    <row r="2279" spans="7:21" s="185" customFormat="1" x14ac:dyDescent="0.25">
      <c r="G2279" s="186"/>
      <c r="H2279" s="187"/>
      <c r="I2279" s="186"/>
      <c r="J2279" s="186"/>
      <c r="K2279" s="186"/>
      <c r="L2279" s="186"/>
      <c r="M2279" s="186"/>
      <c r="N2279" s="186"/>
      <c r="O2279" s="186"/>
      <c r="P2279" s="186"/>
      <c r="U2279"/>
    </row>
    <row r="2280" spans="7:21" s="185" customFormat="1" x14ac:dyDescent="0.25">
      <c r="G2280" s="186"/>
      <c r="H2280" s="187"/>
      <c r="I2280" s="186"/>
      <c r="J2280" s="186"/>
      <c r="K2280" s="186"/>
      <c r="L2280" s="186"/>
      <c r="M2280" s="186"/>
      <c r="N2280" s="186"/>
      <c r="O2280" s="186"/>
      <c r="P2280" s="186"/>
      <c r="U2280"/>
    </row>
    <row r="2281" spans="7:21" s="185" customFormat="1" x14ac:dyDescent="0.25">
      <c r="G2281" s="186"/>
      <c r="H2281" s="187"/>
      <c r="I2281" s="186"/>
      <c r="J2281" s="186"/>
      <c r="K2281" s="186"/>
      <c r="L2281" s="186"/>
      <c r="M2281" s="186"/>
      <c r="N2281" s="186"/>
      <c r="O2281" s="186"/>
      <c r="P2281" s="186"/>
      <c r="U2281"/>
    </row>
    <row r="2282" spans="7:21" s="185" customFormat="1" x14ac:dyDescent="0.25">
      <c r="G2282" s="186"/>
      <c r="H2282" s="187"/>
      <c r="I2282" s="186"/>
      <c r="J2282" s="186"/>
      <c r="K2282" s="186"/>
      <c r="L2282" s="186"/>
      <c r="M2282" s="186"/>
      <c r="N2282" s="186"/>
      <c r="O2282" s="186"/>
      <c r="P2282" s="186"/>
      <c r="U2282"/>
    </row>
    <row r="2283" spans="7:21" s="185" customFormat="1" x14ac:dyDescent="0.25">
      <c r="G2283" s="186"/>
      <c r="H2283" s="187"/>
      <c r="I2283" s="186"/>
      <c r="J2283" s="186"/>
      <c r="K2283" s="186"/>
      <c r="L2283" s="186"/>
      <c r="M2283" s="186"/>
      <c r="N2283" s="186"/>
      <c r="O2283" s="186"/>
      <c r="P2283" s="186"/>
      <c r="U2283"/>
    </row>
    <row r="2284" spans="7:21" s="185" customFormat="1" x14ac:dyDescent="0.25">
      <c r="G2284" s="186"/>
      <c r="H2284" s="187"/>
      <c r="I2284" s="186"/>
      <c r="J2284" s="186"/>
      <c r="K2284" s="186"/>
      <c r="L2284" s="186"/>
      <c r="M2284" s="186"/>
      <c r="N2284" s="186"/>
      <c r="O2284" s="186"/>
      <c r="P2284" s="186"/>
      <c r="U2284"/>
    </row>
    <row r="2285" spans="7:21" s="185" customFormat="1" x14ac:dyDescent="0.25">
      <c r="G2285" s="186"/>
      <c r="H2285" s="187"/>
      <c r="I2285" s="186"/>
      <c r="J2285" s="186"/>
      <c r="K2285" s="186"/>
      <c r="L2285" s="186"/>
      <c r="M2285" s="186"/>
      <c r="N2285" s="186"/>
      <c r="O2285" s="186"/>
      <c r="P2285" s="186"/>
      <c r="U2285"/>
    </row>
    <row r="2286" spans="7:21" s="185" customFormat="1" x14ac:dyDescent="0.25">
      <c r="G2286" s="186"/>
      <c r="H2286" s="187"/>
      <c r="I2286" s="186"/>
      <c r="J2286" s="186"/>
      <c r="K2286" s="186"/>
      <c r="L2286" s="186"/>
      <c r="M2286" s="186"/>
      <c r="N2286" s="186"/>
      <c r="O2286" s="186"/>
      <c r="P2286" s="186"/>
      <c r="U2286"/>
    </row>
    <row r="2287" spans="7:21" s="185" customFormat="1" x14ac:dyDescent="0.25">
      <c r="G2287" s="186"/>
      <c r="H2287" s="187"/>
      <c r="I2287" s="186"/>
      <c r="J2287" s="186"/>
      <c r="K2287" s="186"/>
      <c r="L2287" s="186"/>
      <c r="M2287" s="186"/>
      <c r="N2287" s="186"/>
      <c r="O2287" s="186"/>
      <c r="P2287" s="186"/>
      <c r="U2287"/>
    </row>
    <row r="2288" spans="7:21" s="185" customFormat="1" x14ac:dyDescent="0.25">
      <c r="G2288" s="186"/>
      <c r="H2288" s="187"/>
      <c r="I2288" s="186"/>
      <c r="J2288" s="186"/>
      <c r="K2288" s="186"/>
      <c r="L2288" s="186"/>
      <c r="M2288" s="186"/>
      <c r="N2288" s="186"/>
      <c r="O2288" s="186"/>
      <c r="P2288" s="186"/>
      <c r="U2288"/>
    </row>
    <row r="2289" spans="7:21" s="185" customFormat="1" x14ac:dyDescent="0.25">
      <c r="G2289" s="186"/>
      <c r="H2289" s="187"/>
      <c r="I2289" s="186"/>
      <c r="J2289" s="186"/>
      <c r="K2289" s="186"/>
      <c r="L2289" s="186"/>
      <c r="M2289" s="186"/>
      <c r="N2289" s="186"/>
      <c r="O2289" s="186"/>
      <c r="P2289" s="186"/>
      <c r="U2289"/>
    </row>
    <row r="2290" spans="7:21" s="185" customFormat="1" x14ac:dyDescent="0.25">
      <c r="G2290" s="186"/>
      <c r="H2290" s="187"/>
      <c r="I2290" s="186"/>
      <c r="J2290" s="186"/>
      <c r="K2290" s="186"/>
      <c r="L2290" s="186"/>
      <c r="M2290" s="186"/>
      <c r="N2290" s="186"/>
      <c r="O2290" s="186"/>
      <c r="P2290" s="186"/>
      <c r="U2290"/>
    </row>
    <row r="2291" spans="7:21" s="185" customFormat="1" x14ac:dyDescent="0.25">
      <c r="G2291" s="186"/>
      <c r="H2291" s="187"/>
      <c r="I2291" s="186"/>
      <c r="J2291" s="186"/>
      <c r="K2291" s="186"/>
      <c r="L2291" s="186"/>
      <c r="M2291" s="186"/>
      <c r="N2291" s="186"/>
      <c r="O2291" s="186"/>
      <c r="P2291" s="186"/>
      <c r="U2291"/>
    </row>
    <row r="2292" spans="7:21" s="185" customFormat="1" x14ac:dyDescent="0.25">
      <c r="G2292" s="186"/>
      <c r="H2292" s="187"/>
      <c r="I2292" s="186"/>
      <c r="J2292" s="186"/>
      <c r="K2292" s="186"/>
      <c r="L2292" s="186"/>
      <c r="M2292" s="186"/>
      <c r="N2292" s="186"/>
      <c r="O2292" s="186"/>
      <c r="P2292" s="186"/>
      <c r="U2292"/>
    </row>
    <row r="2293" spans="7:21" s="185" customFormat="1" x14ac:dyDescent="0.25">
      <c r="G2293" s="186"/>
      <c r="H2293" s="187"/>
      <c r="I2293" s="186"/>
      <c r="J2293" s="186"/>
      <c r="K2293" s="186"/>
      <c r="L2293" s="186"/>
      <c r="M2293" s="186"/>
      <c r="N2293" s="186"/>
      <c r="O2293" s="186"/>
      <c r="P2293" s="186"/>
      <c r="U2293"/>
    </row>
    <row r="2294" spans="7:21" s="185" customFormat="1" x14ac:dyDescent="0.25">
      <c r="G2294" s="186"/>
      <c r="H2294" s="187"/>
      <c r="I2294" s="186"/>
      <c r="J2294" s="186"/>
      <c r="K2294" s="186"/>
      <c r="L2294" s="186"/>
      <c r="M2294" s="186"/>
      <c r="N2294" s="186"/>
      <c r="O2294" s="186"/>
      <c r="P2294" s="186"/>
      <c r="U2294"/>
    </row>
    <row r="2295" spans="7:21" s="185" customFormat="1" x14ac:dyDescent="0.25">
      <c r="G2295" s="186"/>
      <c r="H2295" s="187"/>
      <c r="I2295" s="186"/>
      <c r="J2295" s="186"/>
      <c r="K2295" s="186"/>
      <c r="L2295" s="186"/>
      <c r="M2295" s="186"/>
      <c r="N2295" s="186"/>
      <c r="O2295" s="186"/>
      <c r="P2295" s="186"/>
      <c r="U2295"/>
    </row>
    <row r="2296" spans="7:21" s="185" customFormat="1" x14ac:dyDescent="0.25">
      <c r="G2296" s="186"/>
      <c r="H2296" s="187"/>
      <c r="I2296" s="186"/>
      <c r="J2296" s="186"/>
      <c r="K2296" s="186"/>
      <c r="L2296" s="186"/>
      <c r="M2296" s="186"/>
      <c r="N2296" s="186"/>
      <c r="O2296" s="186"/>
      <c r="P2296" s="186"/>
      <c r="U2296"/>
    </row>
    <row r="2297" spans="7:21" s="185" customFormat="1" x14ac:dyDescent="0.25">
      <c r="G2297" s="186"/>
      <c r="H2297" s="187"/>
      <c r="I2297" s="186"/>
      <c r="J2297" s="186"/>
      <c r="K2297" s="186"/>
      <c r="L2297" s="186"/>
      <c r="M2297" s="186"/>
      <c r="N2297" s="186"/>
      <c r="O2297" s="186"/>
      <c r="P2297" s="186"/>
      <c r="U2297"/>
    </row>
    <row r="2298" spans="7:21" s="185" customFormat="1" x14ac:dyDescent="0.25">
      <c r="G2298" s="186"/>
      <c r="H2298" s="187"/>
      <c r="I2298" s="186"/>
      <c r="J2298" s="186"/>
      <c r="K2298" s="186"/>
      <c r="L2298" s="186"/>
      <c r="M2298" s="186"/>
      <c r="N2298" s="186"/>
      <c r="O2298" s="186"/>
      <c r="P2298" s="186"/>
      <c r="U2298"/>
    </row>
    <row r="2299" spans="7:21" s="185" customFormat="1" x14ac:dyDescent="0.25">
      <c r="G2299" s="186"/>
      <c r="H2299" s="187"/>
      <c r="I2299" s="186"/>
      <c r="J2299" s="186"/>
      <c r="K2299" s="186"/>
      <c r="L2299" s="186"/>
      <c r="M2299" s="186"/>
      <c r="N2299" s="186"/>
      <c r="O2299" s="186"/>
      <c r="P2299" s="186"/>
      <c r="U2299"/>
    </row>
    <row r="2300" spans="7:21" s="185" customFormat="1" x14ac:dyDescent="0.25">
      <c r="G2300" s="186"/>
      <c r="H2300" s="187"/>
      <c r="I2300" s="186"/>
      <c r="J2300" s="186"/>
      <c r="K2300" s="186"/>
      <c r="L2300" s="186"/>
      <c r="M2300" s="186"/>
      <c r="N2300" s="186"/>
      <c r="O2300" s="186"/>
      <c r="P2300" s="186"/>
      <c r="U2300"/>
    </row>
    <row r="2301" spans="7:21" s="185" customFormat="1" x14ac:dyDescent="0.25">
      <c r="G2301" s="186"/>
      <c r="H2301" s="187"/>
      <c r="I2301" s="186"/>
      <c r="J2301" s="186"/>
      <c r="K2301" s="186"/>
      <c r="L2301" s="186"/>
      <c r="M2301" s="186"/>
      <c r="N2301" s="186"/>
      <c r="O2301" s="186"/>
      <c r="P2301" s="186"/>
      <c r="U2301"/>
    </row>
    <row r="2302" spans="7:21" s="185" customFormat="1" x14ac:dyDescent="0.25">
      <c r="G2302" s="186"/>
      <c r="H2302" s="187"/>
      <c r="I2302" s="186"/>
      <c r="J2302" s="186"/>
      <c r="K2302" s="186"/>
      <c r="L2302" s="186"/>
      <c r="M2302" s="186"/>
      <c r="N2302" s="186"/>
      <c r="O2302" s="186"/>
      <c r="P2302" s="186"/>
      <c r="U2302"/>
    </row>
    <row r="2303" spans="7:21" s="185" customFormat="1" x14ac:dyDescent="0.25">
      <c r="G2303" s="186"/>
      <c r="H2303" s="187"/>
      <c r="I2303" s="186"/>
      <c r="J2303" s="186"/>
      <c r="K2303" s="186"/>
      <c r="L2303" s="186"/>
      <c r="M2303" s="186"/>
      <c r="N2303" s="186"/>
      <c r="O2303" s="186"/>
      <c r="P2303" s="186"/>
      <c r="U2303"/>
    </row>
    <row r="2304" spans="7:21" s="185" customFormat="1" x14ac:dyDescent="0.25">
      <c r="G2304" s="186"/>
      <c r="H2304" s="187"/>
      <c r="I2304" s="186"/>
      <c r="J2304" s="186"/>
      <c r="K2304" s="186"/>
      <c r="L2304" s="186"/>
      <c r="M2304" s="186"/>
      <c r="N2304" s="186"/>
      <c r="O2304" s="186"/>
      <c r="P2304" s="186"/>
      <c r="U2304"/>
    </row>
    <row r="2305" spans="7:21" s="185" customFormat="1" x14ac:dyDescent="0.25">
      <c r="G2305" s="186"/>
      <c r="H2305" s="187"/>
      <c r="I2305" s="186"/>
      <c r="J2305" s="186"/>
      <c r="K2305" s="186"/>
      <c r="L2305" s="186"/>
      <c r="M2305" s="186"/>
      <c r="N2305" s="186"/>
      <c r="O2305" s="186"/>
      <c r="P2305" s="186"/>
      <c r="U2305"/>
    </row>
    <row r="2306" spans="7:21" s="185" customFormat="1" x14ac:dyDescent="0.25">
      <c r="G2306" s="186"/>
      <c r="H2306" s="187"/>
      <c r="I2306" s="186"/>
      <c r="J2306" s="186"/>
      <c r="K2306" s="186"/>
      <c r="L2306" s="186"/>
      <c r="M2306" s="186"/>
      <c r="N2306" s="186"/>
      <c r="O2306" s="186"/>
      <c r="P2306" s="186"/>
      <c r="U2306"/>
    </row>
    <row r="2307" spans="7:21" s="185" customFormat="1" x14ac:dyDescent="0.25">
      <c r="G2307" s="186"/>
      <c r="H2307" s="187"/>
      <c r="I2307" s="186"/>
      <c r="J2307" s="186"/>
      <c r="K2307" s="186"/>
      <c r="L2307" s="186"/>
      <c r="M2307" s="186"/>
      <c r="N2307" s="186"/>
      <c r="O2307" s="186"/>
      <c r="P2307" s="186"/>
      <c r="U2307"/>
    </row>
    <row r="2308" spans="7:21" s="185" customFormat="1" x14ac:dyDescent="0.25">
      <c r="G2308" s="186"/>
      <c r="H2308" s="187"/>
      <c r="I2308" s="186"/>
      <c r="J2308" s="186"/>
      <c r="K2308" s="186"/>
      <c r="L2308" s="186"/>
      <c r="M2308" s="186"/>
      <c r="N2308" s="186"/>
      <c r="O2308" s="186"/>
      <c r="P2308" s="186"/>
      <c r="U2308"/>
    </row>
    <row r="2309" spans="7:21" s="185" customFormat="1" x14ac:dyDescent="0.25">
      <c r="G2309" s="186"/>
      <c r="H2309" s="187"/>
      <c r="I2309" s="186"/>
      <c r="J2309" s="186"/>
      <c r="K2309" s="186"/>
      <c r="L2309" s="186"/>
      <c r="M2309" s="186"/>
      <c r="N2309" s="186"/>
      <c r="O2309" s="186"/>
      <c r="P2309" s="186"/>
      <c r="U2309"/>
    </row>
    <row r="2310" spans="7:21" s="185" customFormat="1" x14ac:dyDescent="0.25">
      <c r="G2310" s="186"/>
      <c r="H2310" s="187"/>
      <c r="I2310" s="186"/>
      <c r="J2310" s="186"/>
      <c r="K2310" s="186"/>
      <c r="L2310" s="186"/>
      <c r="M2310" s="186"/>
      <c r="N2310" s="186"/>
      <c r="O2310" s="186"/>
      <c r="P2310" s="186"/>
      <c r="U2310"/>
    </row>
    <row r="2311" spans="7:21" s="185" customFormat="1" x14ac:dyDescent="0.25">
      <c r="G2311" s="186"/>
      <c r="H2311" s="187"/>
      <c r="I2311" s="186"/>
      <c r="J2311" s="186"/>
      <c r="K2311" s="186"/>
      <c r="L2311" s="186"/>
      <c r="M2311" s="186"/>
      <c r="N2311" s="186"/>
      <c r="O2311" s="186"/>
      <c r="P2311" s="186"/>
      <c r="U2311"/>
    </row>
    <row r="2312" spans="7:21" s="185" customFormat="1" x14ac:dyDescent="0.25">
      <c r="G2312" s="186"/>
      <c r="H2312" s="187"/>
      <c r="I2312" s="186"/>
      <c r="J2312" s="186"/>
      <c r="K2312" s="186"/>
      <c r="L2312" s="186"/>
      <c r="M2312" s="186"/>
      <c r="N2312" s="186"/>
      <c r="O2312" s="186"/>
      <c r="P2312" s="186"/>
      <c r="U2312"/>
    </row>
    <row r="2313" spans="7:21" s="185" customFormat="1" x14ac:dyDescent="0.25">
      <c r="G2313" s="186"/>
      <c r="H2313" s="187"/>
      <c r="I2313" s="186"/>
      <c r="J2313" s="186"/>
      <c r="K2313" s="186"/>
      <c r="L2313" s="186"/>
      <c r="M2313" s="186"/>
      <c r="N2313" s="186"/>
      <c r="O2313" s="186"/>
      <c r="P2313" s="186"/>
      <c r="U2313"/>
    </row>
    <row r="2314" spans="7:21" s="185" customFormat="1" x14ac:dyDescent="0.25">
      <c r="G2314" s="186"/>
      <c r="H2314" s="187"/>
      <c r="I2314" s="186"/>
      <c r="J2314" s="186"/>
      <c r="K2314" s="186"/>
      <c r="L2314" s="186"/>
      <c r="M2314" s="186"/>
      <c r="N2314" s="186"/>
      <c r="O2314" s="186"/>
      <c r="P2314" s="186"/>
      <c r="U2314"/>
    </row>
    <row r="2315" spans="7:21" s="185" customFormat="1" x14ac:dyDescent="0.25">
      <c r="G2315" s="186"/>
      <c r="H2315" s="187"/>
      <c r="I2315" s="186"/>
      <c r="J2315" s="186"/>
      <c r="K2315" s="186"/>
      <c r="L2315" s="186"/>
      <c r="M2315" s="186"/>
      <c r="N2315" s="186"/>
      <c r="O2315" s="186"/>
      <c r="P2315" s="186"/>
      <c r="U2315"/>
    </row>
    <row r="2316" spans="7:21" s="185" customFormat="1" x14ac:dyDescent="0.25">
      <c r="G2316" s="186"/>
      <c r="H2316" s="187"/>
      <c r="I2316" s="186"/>
      <c r="J2316" s="186"/>
      <c r="K2316" s="186"/>
      <c r="L2316" s="186"/>
      <c r="M2316" s="186"/>
      <c r="N2316" s="186"/>
      <c r="O2316" s="186"/>
      <c r="P2316" s="186"/>
      <c r="U2316"/>
    </row>
    <row r="2317" spans="7:21" s="185" customFormat="1" x14ac:dyDescent="0.25">
      <c r="G2317" s="186"/>
      <c r="H2317" s="187"/>
      <c r="I2317" s="186"/>
      <c r="J2317" s="186"/>
      <c r="K2317" s="186"/>
      <c r="L2317" s="186"/>
      <c r="M2317" s="186"/>
      <c r="N2317" s="186"/>
      <c r="O2317" s="186"/>
      <c r="P2317" s="186"/>
      <c r="U2317"/>
    </row>
    <row r="2318" spans="7:21" s="185" customFormat="1" x14ac:dyDescent="0.25">
      <c r="G2318" s="186"/>
      <c r="H2318" s="187"/>
      <c r="I2318" s="186"/>
      <c r="J2318" s="186"/>
      <c r="K2318" s="186"/>
      <c r="L2318" s="186"/>
      <c r="M2318" s="186"/>
      <c r="N2318" s="186"/>
      <c r="O2318" s="186"/>
      <c r="P2318" s="186"/>
      <c r="U2318"/>
    </row>
    <row r="2319" spans="7:21" s="185" customFormat="1" x14ac:dyDescent="0.25">
      <c r="G2319" s="186"/>
      <c r="H2319" s="187"/>
      <c r="I2319" s="186"/>
      <c r="J2319" s="186"/>
      <c r="K2319" s="186"/>
      <c r="L2319" s="186"/>
      <c r="M2319" s="186"/>
      <c r="N2319" s="186"/>
      <c r="O2319" s="186"/>
      <c r="P2319" s="186"/>
      <c r="U2319"/>
    </row>
    <row r="2320" spans="7:21" s="185" customFormat="1" x14ac:dyDescent="0.25">
      <c r="G2320" s="186"/>
      <c r="H2320" s="187"/>
      <c r="I2320" s="186"/>
      <c r="J2320" s="186"/>
      <c r="K2320" s="186"/>
      <c r="L2320" s="186"/>
      <c r="M2320" s="186"/>
      <c r="N2320" s="186"/>
      <c r="O2320" s="186"/>
      <c r="P2320" s="186"/>
      <c r="U2320"/>
    </row>
    <row r="2321" spans="7:21" s="185" customFormat="1" x14ac:dyDescent="0.25">
      <c r="G2321" s="186"/>
      <c r="H2321" s="187"/>
      <c r="I2321" s="186"/>
      <c r="J2321" s="186"/>
      <c r="K2321" s="186"/>
      <c r="L2321" s="186"/>
      <c r="M2321" s="186"/>
      <c r="N2321" s="186"/>
      <c r="O2321" s="186"/>
      <c r="P2321" s="186"/>
      <c r="U2321"/>
    </row>
    <row r="2322" spans="7:21" s="185" customFormat="1" x14ac:dyDescent="0.25">
      <c r="G2322" s="186"/>
      <c r="H2322" s="187"/>
      <c r="I2322" s="186"/>
      <c r="J2322" s="186"/>
      <c r="K2322" s="186"/>
      <c r="L2322" s="186"/>
      <c r="M2322" s="186"/>
      <c r="N2322" s="186"/>
      <c r="O2322" s="186"/>
      <c r="P2322" s="186"/>
      <c r="U2322"/>
    </row>
    <row r="2323" spans="7:21" s="185" customFormat="1" x14ac:dyDescent="0.25">
      <c r="G2323" s="186"/>
      <c r="H2323" s="187"/>
      <c r="I2323" s="186"/>
      <c r="J2323" s="186"/>
      <c r="K2323" s="186"/>
      <c r="L2323" s="186"/>
      <c r="M2323" s="186"/>
      <c r="N2323" s="186"/>
      <c r="O2323" s="186"/>
      <c r="P2323" s="186"/>
      <c r="U2323"/>
    </row>
    <row r="2324" spans="7:21" s="185" customFormat="1" x14ac:dyDescent="0.25">
      <c r="G2324" s="186"/>
      <c r="H2324" s="187"/>
      <c r="I2324" s="186"/>
      <c r="J2324" s="186"/>
      <c r="K2324" s="186"/>
      <c r="L2324" s="186"/>
      <c r="M2324" s="186"/>
      <c r="N2324" s="186"/>
      <c r="O2324" s="186"/>
      <c r="P2324" s="186"/>
      <c r="U2324"/>
    </row>
    <row r="2325" spans="7:21" s="185" customFormat="1" x14ac:dyDescent="0.25">
      <c r="G2325" s="186"/>
      <c r="H2325" s="187"/>
      <c r="I2325" s="186"/>
      <c r="J2325" s="186"/>
      <c r="K2325" s="186"/>
      <c r="L2325" s="186"/>
      <c r="M2325" s="186"/>
      <c r="N2325" s="186"/>
      <c r="O2325" s="186"/>
      <c r="P2325" s="186"/>
      <c r="U2325"/>
    </row>
    <row r="2326" spans="7:21" s="185" customFormat="1" x14ac:dyDescent="0.25">
      <c r="G2326" s="186"/>
      <c r="H2326" s="187"/>
      <c r="I2326" s="186"/>
      <c r="J2326" s="186"/>
      <c r="K2326" s="186"/>
      <c r="L2326" s="186"/>
      <c r="M2326" s="186"/>
      <c r="N2326" s="186"/>
      <c r="O2326" s="186"/>
      <c r="P2326" s="186"/>
      <c r="U2326"/>
    </row>
    <row r="2327" spans="7:21" s="185" customFormat="1" x14ac:dyDescent="0.25">
      <c r="G2327" s="186"/>
      <c r="H2327" s="187"/>
      <c r="I2327" s="186"/>
      <c r="J2327" s="186"/>
      <c r="K2327" s="186"/>
      <c r="L2327" s="186"/>
      <c r="M2327" s="186"/>
      <c r="N2327" s="186"/>
      <c r="O2327" s="186"/>
      <c r="P2327" s="186"/>
      <c r="U2327"/>
    </row>
    <row r="2328" spans="7:21" s="185" customFormat="1" x14ac:dyDescent="0.25">
      <c r="G2328" s="186"/>
      <c r="H2328" s="187"/>
      <c r="I2328" s="186"/>
      <c r="J2328" s="186"/>
      <c r="K2328" s="186"/>
      <c r="L2328" s="186"/>
      <c r="M2328" s="186"/>
      <c r="N2328" s="186"/>
      <c r="O2328" s="186"/>
      <c r="P2328" s="186"/>
      <c r="U2328"/>
    </row>
    <row r="2329" spans="7:21" s="185" customFormat="1" x14ac:dyDescent="0.25">
      <c r="G2329" s="186"/>
      <c r="H2329" s="187"/>
      <c r="I2329" s="186"/>
      <c r="J2329" s="186"/>
      <c r="K2329" s="186"/>
      <c r="L2329" s="186"/>
      <c r="M2329" s="186"/>
      <c r="N2329" s="186"/>
      <c r="O2329" s="186"/>
      <c r="P2329" s="186"/>
      <c r="U2329"/>
    </row>
    <row r="2330" spans="7:21" s="185" customFormat="1" x14ac:dyDescent="0.25">
      <c r="G2330" s="186"/>
      <c r="H2330" s="187"/>
      <c r="I2330" s="186"/>
      <c r="J2330" s="186"/>
      <c r="K2330" s="186"/>
      <c r="L2330" s="186"/>
      <c r="M2330" s="186"/>
      <c r="N2330" s="186"/>
      <c r="O2330" s="186"/>
      <c r="P2330" s="186"/>
      <c r="U2330"/>
    </row>
    <row r="2331" spans="7:21" s="185" customFormat="1" x14ac:dyDescent="0.25">
      <c r="G2331" s="186"/>
      <c r="H2331" s="187"/>
      <c r="I2331" s="186"/>
      <c r="J2331" s="186"/>
      <c r="K2331" s="186"/>
      <c r="L2331" s="186"/>
      <c r="M2331" s="186"/>
      <c r="N2331" s="186"/>
      <c r="O2331" s="186"/>
      <c r="P2331" s="186"/>
      <c r="U2331"/>
    </row>
    <row r="2332" spans="7:21" s="185" customFormat="1" x14ac:dyDescent="0.25">
      <c r="G2332" s="186"/>
      <c r="H2332" s="187"/>
      <c r="I2332" s="186"/>
      <c r="J2332" s="186"/>
      <c r="K2332" s="186"/>
      <c r="L2332" s="186"/>
      <c r="M2332" s="186"/>
      <c r="N2332" s="186"/>
      <c r="O2332" s="186"/>
      <c r="P2332" s="186"/>
      <c r="U2332"/>
    </row>
    <row r="2333" spans="7:21" s="185" customFormat="1" x14ac:dyDescent="0.25">
      <c r="G2333" s="186"/>
      <c r="H2333" s="187"/>
      <c r="I2333" s="186"/>
      <c r="J2333" s="186"/>
      <c r="K2333" s="186"/>
      <c r="L2333" s="186"/>
      <c r="M2333" s="186"/>
      <c r="N2333" s="186"/>
      <c r="O2333" s="186"/>
      <c r="P2333" s="186"/>
      <c r="U2333"/>
    </row>
    <row r="2334" spans="7:21" s="185" customFormat="1" x14ac:dyDescent="0.25">
      <c r="G2334" s="186"/>
      <c r="H2334" s="187"/>
      <c r="I2334" s="186"/>
      <c r="J2334" s="186"/>
      <c r="K2334" s="186"/>
      <c r="L2334" s="186"/>
      <c r="M2334" s="186"/>
      <c r="N2334" s="186"/>
      <c r="O2334" s="186"/>
      <c r="P2334" s="186"/>
      <c r="U2334"/>
    </row>
    <row r="2335" spans="7:21" s="185" customFormat="1" x14ac:dyDescent="0.25">
      <c r="G2335" s="186"/>
      <c r="H2335" s="187"/>
      <c r="I2335" s="186"/>
      <c r="J2335" s="186"/>
      <c r="K2335" s="186"/>
      <c r="L2335" s="186"/>
      <c r="M2335" s="186"/>
      <c r="N2335" s="186"/>
      <c r="O2335" s="186"/>
      <c r="P2335" s="186"/>
      <c r="U2335"/>
    </row>
    <row r="2336" spans="7:21" s="185" customFormat="1" x14ac:dyDescent="0.25">
      <c r="G2336" s="186"/>
      <c r="H2336" s="187"/>
      <c r="I2336" s="186"/>
      <c r="J2336" s="186"/>
      <c r="K2336" s="186"/>
      <c r="L2336" s="186"/>
      <c r="M2336" s="186"/>
      <c r="N2336" s="186"/>
      <c r="O2336" s="186"/>
      <c r="P2336" s="186"/>
      <c r="U2336"/>
    </row>
    <row r="2337" spans="7:21" s="185" customFormat="1" x14ac:dyDescent="0.25">
      <c r="G2337" s="186"/>
      <c r="H2337" s="187"/>
      <c r="I2337" s="186"/>
      <c r="J2337" s="186"/>
      <c r="K2337" s="186"/>
      <c r="L2337" s="186"/>
      <c r="M2337" s="186"/>
      <c r="N2337" s="186"/>
      <c r="O2337" s="186"/>
      <c r="P2337" s="186"/>
      <c r="U2337"/>
    </row>
    <row r="2338" spans="7:21" s="185" customFormat="1" x14ac:dyDescent="0.25">
      <c r="G2338" s="186"/>
      <c r="H2338" s="187"/>
      <c r="I2338" s="186"/>
      <c r="J2338" s="186"/>
      <c r="K2338" s="186"/>
      <c r="L2338" s="186"/>
      <c r="M2338" s="186"/>
      <c r="N2338" s="186"/>
      <c r="O2338" s="186"/>
      <c r="P2338" s="186"/>
      <c r="U2338"/>
    </row>
    <row r="2339" spans="7:21" s="185" customFormat="1" x14ac:dyDescent="0.25">
      <c r="G2339" s="186"/>
      <c r="H2339" s="187"/>
      <c r="I2339" s="186"/>
      <c r="J2339" s="186"/>
      <c r="K2339" s="186"/>
      <c r="L2339" s="186"/>
      <c r="M2339" s="186"/>
      <c r="N2339" s="186"/>
      <c r="O2339" s="186"/>
      <c r="P2339" s="186"/>
      <c r="U2339"/>
    </row>
    <row r="2340" spans="7:21" s="185" customFormat="1" x14ac:dyDescent="0.25">
      <c r="G2340" s="186"/>
      <c r="H2340" s="187"/>
      <c r="I2340" s="186"/>
      <c r="J2340" s="186"/>
      <c r="K2340" s="186"/>
      <c r="L2340" s="186"/>
      <c r="M2340" s="186"/>
      <c r="N2340" s="186"/>
      <c r="O2340" s="186"/>
      <c r="P2340" s="186"/>
      <c r="U2340"/>
    </row>
    <row r="2341" spans="7:21" s="185" customFormat="1" x14ac:dyDescent="0.25">
      <c r="G2341" s="186"/>
      <c r="H2341" s="187"/>
      <c r="I2341" s="186"/>
      <c r="J2341" s="186"/>
      <c r="K2341" s="186"/>
      <c r="L2341" s="186"/>
      <c r="M2341" s="186"/>
      <c r="N2341" s="186"/>
      <c r="O2341" s="186"/>
      <c r="P2341" s="186"/>
      <c r="U2341"/>
    </row>
    <row r="2342" spans="7:21" s="185" customFormat="1" x14ac:dyDescent="0.25">
      <c r="G2342" s="186"/>
      <c r="H2342" s="187"/>
      <c r="I2342" s="186"/>
      <c r="J2342" s="186"/>
      <c r="K2342" s="186"/>
      <c r="L2342" s="186"/>
      <c r="M2342" s="186"/>
      <c r="N2342" s="186"/>
      <c r="O2342" s="186"/>
      <c r="P2342" s="186"/>
      <c r="U2342"/>
    </row>
    <row r="2343" spans="7:21" s="185" customFormat="1" x14ac:dyDescent="0.25">
      <c r="G2343" s="186"/>
      <c r="H2343" s="187"/>
      <c r="I2343" s="186"/>
      <c r="J2343" s="186"/>
      <c r="K2343" s="186"/>
      <c r="L2343" s="186"/>
      <c r="M2343" s="186"/>
      <c r="N2343" s="186"/>
      <c r="O2343" s="186"/>
      <c r="P2343" s="186"/>
      <c r="U2343"/>
    </row>
    <row r="2344" spans="7:21" s="185" customFormat="1" x14ac:dyDescent="0.25">
      <c r="G2344" s="186"/>
      <c r="H2344" s="187"/>
      <c r="I2344" s="186"/>
      <c r="J2344" s="186"/>
      <c r="K2344" s="186"/>
      <c r="L2344" s="186"/>
      <c r="M2344" s="186"/>
      <c r="N2344" s="186"/>
      <c r="O2344" s="186"/>
      <c r="P2344" s="186"/>
      <c r="U2344"/>
    </row>
    <row r="2345" spans="7:21" s="185" customFormat="1" x14ac:dyDescent="0.25">
      <c r="G2345" s="186"/>
      <c r="H2345" s="187"/>
      <c r="I2345" s="186"/>
      <c r="J2345" s="186"/>
      <c r="K2345" s="186"/>
      <c r="L2345" s="186"/>
      <c r="M2345" s="186"/>
      <c r="N2345" s="186"/>
      <c r="O2345" s="186"/>
      <c r="P2345" s="186"/>
      <c r="U2345"/>
    </row>
    <row r="2346" spans="7:21" s="185" customFormat="1" x14ac:dyDescent="0.25">
      <c r="G2346" s="186"/>
      <c r="H2346" s="187"/>
      <c r="I2346" s="186"/>
      <c r="J2346" s="186"/>
      <c r="K2346" s="186"/>
      <c r="L2346" s="186"/>
      <c r="M2346" s="186"/>
      <c r="N2346" s="186"/>
      <c r="O2346" s="186"/>
      <c r="P2346" s="186"/>
      <c r="U2346"/>
    </row>
    <row r="2347" spans="7:21" s="185" customFormat="1" x14ac:dyDescent="0.25">
      <c r="G2347" s="186"/>
      <c r="H2347" s="187"/>
      <c r="I2347" s="186"/>
      <c r="J2347" s="186"/>
      <c r="K2347" s="186"/>
      <c r="L2347" s="186"/>
      <c r="M2347" s="186"/>
      <c r="N2347" s="186"/>
      <c r="O2347" s="186"/>
      <c r="P2347" s="186"/>
      <c r="U2347"/>
    </row>
    <row r="2348" spans="7:21" s="185" customFormat="1" x14ac:dyDescent="0.25">
      <c r="G2348" s="186"/>
      <c r="H2348" s="187"/>
      <c r="I2348" s="186"/>
      <c r="J2348" s="186"/>
      <c r="K2348" s="186"/>
      <c r="L2348" s="186"/>
      <c r="M2348" s="186"/>
      <c r="N2348" s="186"/>
      <c r="O2348" s="186"/>
      <c r="P2348" s="186"/>
      <c r="U2348"/>
    </row>
    <row r="2349" spans="7:21" s="185" customFormat="1" x14ac:dyDescent="0.25">
      <c r="G2349" s="186"/>
      <c r="H2349" s="187"/>
      <c r="I2349" s="186"/>
      <c r="J2349" s="186"/>
      <c r="K2349" s="186"/>
      <c r="L2349" s="186"/>
      <c r="M2349" s="186"/>
      <c r="N2349" s="186"/>
      <c r="O2349" s="186"/>
      <c r="P2349" s="186"/>
      <c r="U2349"/>
    </row>
    <row r="2350" spans="7:21" s="185" customFormat="1" x14ac:dyDescent="0.25">
      <c r="G2350" s="186"/>
      <c r="H2350" s="187"/>
      <c r="I2350" s="186"/>
      <c r="J2350" s="186"/>
      <c r="K2350" s="186"/>
      <c r="L2350" s="186"/>
      <c r="M2350" s="186"/>
      <c r="N2350" s="186"/>
      <c r="O2350" s="186"/>
      <c r="P2350" s="186"/>
      <c r="U2350"/>
    </row>
    <row r="2351" spans="7:21" s="185" customFormat="1" x14ac:dyDescent="0.25">
      <c r="G2351" s="186"/>
      <c r="H2351" s="187"/>
      <c r="I2351" s="186"/>
      <c r="J2351" s="186"/>
      <c r="K2351" s="186"/>
      <c r="L2351" s="186"/>
      <c r="M2351" s="186"/>
      <c r="N2351" s="186"/>
      <c r="O2351" s="186"/>
      <c r="P2351" s="186"/>
      <c r="U2351"/>
    </row>
    <row r="2352" spans="7:21" s="185" customFormat="1" x14ac:dyDescent="0.25">
      <c r="G2352" s="186"/>
      <c r="H2352" s="187"/>
      <c r="I2352" s="186"/>
      <c r="J2352" s="186"/>
      <c r="K2352" s="186"/>
      <c r="L2352" s="186"/>
      <c r="M2352" s="186"/>
      <c r="N2352" s="186"/>
      <c r="O2352" s="186"/>
      <c r="P2352" s="186"/>
      <c r="U2352"/>
    </row>
    <row r="2353" spans="7:21" s="185" customFormat="1" x14ac:dyDescent="0.25">
      <c r="G2353" s="186"/>
      <c r="H2353" s="187"/>
      <c r="I2353" s="186"/>
      <c r="J2353" s="186"/>
      <c r="K2353" s="186"/>
      <c r="L2353" s="186"/>
      <c r="M2353" s="186"/>
      <c r="N2353" s="186"/>
      <c r="O2353" s="186"/>
      <c r="P2353" s="186"/>
      <c r="U2353"/>
    </row>
    <row r="2354" spans="7:21" s="185" customFormat="1" x14ac:dyDescent="0.25">
      <c r="G2354" s="186"/>
      <c r="H2354" s="187"/>
      <c r="I2354" s="186"/>
      <c r="J2354" s="186"/>
      <c r="K2354" s="186"/>
      <c r="L2354" s="186"/>
      <c r="M2354" s="186"/>
      <c r="N2354" s="186"/>
      <c r="O2354" s="186"/>
      <c r="P2354" s="186"/>
      <c r="U2354"/>
    </row>
    <row r="2355" spans="7:21" s="185" customFormat="1" x14ac:dyDescent="0.25">
      <c r="G2355" s="186"/>
      <c r="H2355" s="187"/>
      <c r="I2355" s="186"/>
      <c r="J2355" s="186"/>
      <c r="K2355" s="186"/>
      <c r="L2355" s="186"/>
      <c r="M2355" s="186"/>
      <c r="N2355" s="186"/>
      <c r="O2355" s="186"/>
      <c r="P2355" s="186"/>
      <c r="U2355"/>
    </row>
    <row r="2356" spans="7:21" s="185" customFormat="1" x14ac:dyDescent="0.25">
      <c r="G2356" s="186"/>
      <c r="H2356" s="187"/>
      <c r="I2356" s="186"/>
      <c r="J2356" s="186"/>
      <c r="K2356" s="186"/>
      <c r="L2356" s="186"/>
      <c r="M2356" s="186"/>
      <c r="N2356" s="186"/>
      <c r="O2356" s="186"/>
      <c r="P2356" s="186"/>
      <c r="U2356"/>
    </row>
    <row r="2357" spans="7:21" s="185" customFormat="1" x14ac:dyDescent="0.25">
      <c r="G2357" s="186"/>
      <c r="H2357" s="187"/>
      <c r="I2357" s="186"/>
      <c r="J2357" s="186"/>
      <c r="K2357" s="186"/>
      <c r="L2357" s="186"/>
      <c r="M2357" s="186"/>
      <c r="N2357" s="186"/>
      <c r="O2357" s="186"/>
      <c r="P2357" s="186"/>
      <c r="U2357"/>
    </row>
    <row r="2358" spans="7:21" s="185" customFormat="1" x14ac:dyDescent="0.25">
      <c r="G2358" s="186"/>
      <c r="H2358" s="187"/>
      <c r="I2358" s="186"/>
      <c r="J2358" s="186"/>
      <c r="K2358" s="186"/>
      <c r="L2358" s="186"/>
      <c r="M2358" s="186"/>
      <c r="N2358" s="186"/>
      <c r="O2358" s="186"/>
      <c r="P2358" s="186"/>
      <c r="U2358"/>
    </row>
    <row r="2359" spans="7:21" s="185" customFormat="1" x14ac:dyDescent="0.25">
      <c r="G2359" s="186"/>
      <c r="H2359" s="187"/>
      <c r="I2359" s="186"/>
      <c r="J2359" s="186"/>
      <c r="K2359" s="186"/>
      <c r="L2359" s="186"/>
      <c r="M2359" s="186"/>
      <c r="N2359" s="186"/>
      <c r="O2359" s="186"/>
      <c r="P2359" s="186"/>
      <c r="U2359"/>
    </row>
    <row r="2360" spans="7:21" s="185" customFormat="1" x14ac:dyDescent="0.25">
      <c r="G2360" s="186"/>
      <c r="H2360" s="187"/>
      <c r="I2360" s="186"/>
      <c r="J2360" s="186"/>
      <c r="K2360" s="186"/>
      <c r="L2360" s="186"/>
      <c r="M2360" s="186"/>
      <c r="N2360" s="186"/>
      <c r="O2360" s="186"/>
      <c r="P2360" s="186"/>
      <c r="U2360"/>
    </row>
    <row r="2361" spans="7:21" s="185" customFormat="1" x14ac:dyDescent="0.25">
      <c r="G2361" s="186"/>
      <c r="H2361" s="187"/>
      <c r="I2361" s="186"/>
      <c r="J2361" s="186"/>
      <c r="K2361" s="186"/>
      <c r="L2361" s="186"/>
      <c r="M2361" s="186"/>
      <c r="N2361" s="186"/>
      <c r="O2361" s="186"/>
      <c r="P2361" s="186"/>
      <c r="U2361"/>
    </row>
    <row r="2362" spans="7:21" s="185" customFormat="1" x14ac:dyDescent="0.25">
      <c r="G2362" s="186"/>
      <c r="H2362" s="187"/>
      <c r="I2362" s="186"/>
      <c r="J2362" s="186"/>
      <c r="K2362" s="186"/>
      <c r="L2362" s="186"/>
      <c r="M2362" s="186"/>
      <c r="N2362" s="186"/>
      <c r="O2362" s="186"/>
      <c r="P2362" s="186"/>
      <c r="U2362"/>
    </row>
    <row r="2363" spans="7:21" s="185" customFormat="1" x14ac:dyDescent="0.25">
      <c r="G2363" s="186"/>
      <c r="H2363" s="187"/>
      <c r="I2363" s="186"/>
      <c r="J2363" s="186"/>
      <c r="K2363" s="186"/>
      <c r="L2363" s="186"/>
      <c r="M2363" s="186"/>
      <c r="N2363" s="186"/>
      <c r="O2363" s="186"/>
      <c r="P2363" s="186"/>
      <c r="U2363"/>
    </row>
    <row r="2364" spans="7:21" s="185" customFormat="1" x14ac:dyDescent="0.25">
      <c r="G2364" s="186"/>
      <c r="H2364" s="187"/>
      <c r="I2364" s="186"/>
      <c r="J2364" s="186"/>
      <c r="K2364" s="186"/>
      <c r="L2364" s="186"/>
      <c r="M2364" s="186"/>
      <c r="N2364" s="186"/>
      <c r="O2364" s="186"/>
      <c r="P2364" s="186"/>
      <c r="U2364"/>
    </row>
    <row r="2365" spans="7:21" s="185" customFormat="1" x14ac:dyDescent="0.25">
      <c r="G2365" s="186"/>
      <c r="H2365" s="187"/>
      <c r="I2365" s="186"/>
      <c r="J2365" s="186"/>
      <c r="K2365" s="186"/>
      <c r="L2365" s="186"/>
      <c r="M2365" s="186"/>
      <c r="N2365" s="186"/>
      <c r="O2365" s="186"/>
      <c r="P2365" s="186"/>
      <c r="U2365"/>
    </row>
    <row r="2366" spans="7:21" s="185" customFormat="1" x14ac:dyDescent="0.25">
      <c r="G2366" s="186"/>
      <c r="H2366" s="187"/>
      <c r="I2366" s="186"/>
      <c r="J2366" s="186"/>
      <c r="K2366" s="186"/>
      <c r="L2366" s="186"/>
      <c r="M2366" s="186"/>
      <c r="N2366" s="186"/>
      <c r="O2366" s="186"/>
      <c r="P2366" s="186"/>
      <c r="U2366"/>
    </row>
    <row r="2367" spans="7:21" s="185" customFormat="1" x14ac:dyDescent="0.25">
      <c r="G2367" s="186"/>
      <c r="H2367" s="187"/>
      <c r="I2367" s="186"/>
      <c r="J2367" s="186"/>
      <c r="K2367" s="186"/>
      <c r="L2367" s="186"/>
      <c r="M2367" s="186"/>
      <c r="N2367" s="186"/>
      <c r="O2367" s="186"/>
      <c r="P2367" s="186"/>
      <c r="U2367"/>
    </row>
    <row r="2368" spans="7:21" s="185" customFormat="1" x14ac:dyDescent="0.25">
      <c r="G2368" s="186"/>
      <c r="H2368" s="187"/>
      <c r="I2368" s="186"/>
      <c r="J2368" s="186"/>
      <c r="K2368" s="186"/>
      <c r="L2368" s="186"/>
      <c r="M2368" s="186"/>
      <c r="N2368" s="186"/>
      <c r="O2368" s="186"/>
      <c r="P2368" s="186"/>
      <c r="U2368"/>
    </row>
    <row r="2369" spans="7:21" s="185" customFormat="1" x14ac:dyDescent="0.25">
      <c r="G2369" s="186"/>
      <c r="H2369" s="187"/>
      <c r="I2369" s="186"/>
      <c r="J2369" s="186"/>
      <c r="K2369" s="186"/>
      <c r="L2369" s="186"/>
      <c r="M2369" s="186"/>
      <c r="N2369" s="186"/>
      <c r="O2369" s="186"/>
      <c r="P2369" s="186"/>
      <c r="U2369"/>
    </row>
    <row r="2370" spans="7:21" s="185" customFormat="1" x14ac:dyDescent="0.25">
      <c r="G2370" s="186"/>
      <c r="H2370" s="187"/>
      <c r="I2370" s="186"/>
      <c r="J2370" s="186"/>
      <c r="K2370" s="186"/>
      <c r="L2370" s="186"/>
      <c r="M2370" s="186"/>
      <c r="N2370" s="186"/>
      <c r="O2370" s="186"/>
      <c r="P2370" s="186"/>
      <c r="U2370"/>
    </row>
    <row r="2371" spans="7:21" s="185" customFormat="1" x14ac:dyDescent="0.25">
      <c r="G2371" s="186"/>
      <c r="H2371" s="187"/>
      <c r="I2371" s="186"/>
      <c r="J2371" s="186"/>
      <c r="K2371" s="186"/>
      <c r="L2371" s="186"/>
      <c r="M2371" s="186"/>
      <c r="N2371" s="186"/>
      <c r="O2371" s="186"/>
      <c r="P2371" s="186"/>
      <c r="U2371"/>
    </row>
    <row r="2372" spans="7:21" s="185" customFormat="1" x14ac:dyDescent="0.25">
      <c r="G2372" s="186"/>
      <c r="H2372" s="187"/>
      <c r="I2372" s="186"/>
      <c r="J2372" s="186"/>
      <c r="K2372" s="186"/>
      <c r="L2372" s="186"/>
      <c r="M2372" s="186"/>
      <c r="N2372" s="186"/>
      <c r="O2372" s="186"/>
      <c r="P2372" s="186"/>
      <c r="U2372"/>
    </row>
    <row r="2373" spans="7:21" s="185" customFormat="1" x14ac:dyDescent="0.25">
      <c r="G2373" s="186"/>
      <c r="H2373" s="187"/>
      <c r="I2373" s="186"/>
      <c r="J2373" s="186"/>
      <c r="K2373" s="186"/>
      <c r="L2373" s="186"/>
      <c r="M2373" s="186"/>
      <c r="N2373" s="186"/>
      <c r="O2373" s="186"/>
      <c r="P2373" s="186"/>
      <c r="U2373"/>
    </row>
    <row r="2374" spans="7:21" s="185" customFormat="1" x14ac:dyDescent="0.25">
      <c r="G2374" s="186"/>
      <c r="H2374" s="187"/>
      <c r="I2374" s="186"/>
      <c r="J2374" s="186"/>
      <c r="K2374" s="186"/>
      <c r="L2374" s="186"/>
      <c r="M2374" s="186"/>
      <c r="N2374" s="186"/>
      <c r="O2374" s="186"/>
      <c r="P2374" s="186"/>
      <c r="U2374"/>
    </row>
    <row r="2375" spans="7:21" s="185" customFormat="1" x14ac:dyDescent="0.25">
      <c r="G2375" s="186"/>
      <c r="H2375" s="187"/>
      <c r="I2375" s="186"/>
      <c r="J2375" s="186"/>
      <c r="K2375" s="186"/>
      <c r="L2375" s="186"/>
      <c r="M2375" s="186"/>
      <c r="N2375" s="186"/>
      <c r="O2375" s="186"/>
      <c r="P2375" s="186"/>
      <c r="U2375"/>
    </row>
    <row r="2376" spans="7:21" s="185" customFormat="1" x14ac:dyDescent="0.25">
      <c r="G2376" s="186"/>
      <c r="H2376" s="187"/>
      <c r="I2376" s="186"/>
      <c r="J2376" s="186"/>
      <c r="K2376" s="186"/>
      <c r="L2376" s="186"/>
      <c r="M2376" s="186"/>
      <c r="N2376" s="186"/>
      <c r="O2376" s="186"/>
      <c r="P2376" s="186"/>
      <c r="U2376"/>
    </row>
    <row r="2377" spans="7:21" s="185" customFormat="1" x14ac:dyDescent="0.25">
      <c r="G2377" s="186"/>
      <c r="H2377" s="187"/>
      <c r="I2377" s="186"/>
      <c r="J2377" s="186"/>
      <c r="K2377" s="186"/>
      <c r="L2377" s="186"/>
      <c r="M2377" s="186"/>
      <c r="N2377" s="186"/>
      <c r="O2377" s="186"/>
      <c r="P2377" s="186"/>
      <c r="U2377"/>
    </row>
    <row r="2378" spans="7:21" s="185" customFormat="1" x14ac:dyDescent="0.25">
      <c r="G2378" s="186"/>
      <c r="H2378" s="187"/>
      <c r="I2378" s="186"/>
      <c r="J2378" s="186"/>
      <c r="K2378" s="186"/>
      <c r="L2378" s="186"/>
      <c r="M2378" s="186"/>
      <c r="N2378" s="186"/>
      <c r="O2378" s="186"/>
      <c r="P2378" s="186"/>
      <c r="U2378"/>
    </row>
    <row r="2379" spans="7:21" s="185" customFormat="1" x14ac:dyDescent="0.25">
      <c r="G2379" s="186"/>
      <c r="H2379" s="187"/>
      <c r="I2379" s="186"/>
      <c r="J2379" s="186"/>
      <c r="K2379" s="186"/>
      <c r="L2379" s="186"/>
      <c r="M2379" s="186"/>
      <c r="N2379" s="186"/>
      <c r="O2379" s="186"/>
      <c r="P2379" s="186"/>
      <c r="U2379"/>
    </row>
    <row r="2380" spans="7:21" s="185" customFormat="1" x14ac:dyDescent="0.25">
      <c r="G2380" s="186"/>
      <c r="H2380" s="187"/>
      <c r="I2380" s="186"/>
      <c r="J2380" s="186"/>
      <c r="K2380" s="186"/>
      <c r="L2380" s="186"/>
      <c r="M2380" s="186"/>
      <c r="N2380" s="186"/>
      <c r="O2380" s="186"/>
      <c r="P2380" s="186"/>
      <c r="U2380"/>
    </row>
    <row r="2381" spans="7:21" s="185" customFormat="1" x14ac:dyDescent="0.25">
      <c r="G2381" s="186"/>
      <c r="H2381" s="187"/>
      <c r="I2381" s="186"/>
      <c r="J2381" s="186"/>
      <c r="K2381" s="186"/>
      <c r="L2381" s="186"/>
      <c r="M2381" s="186"/>
      <c r="N2381" s="186"/>
      <c r="O2381" s="186"/>
      <c r="P2381" s="186"/>
      <c r="U2381"/>
    </row>
    <row r="2382" spans="7:21" s="185" customFormat="1" x14ac:dyDescent="0.25">
      <c r="G2382" s="186"/>
      <c r="H2382" s="187"/>
      <c r="I2382" s="186"/>
      <c r="J2382" s="186"/>
      <c r="K2382" s="186"/>
      <c r="L2382" s="186"/>
      <c r="M2382" s="186"/>
      <c r="N2382" s="186"/>
      <c r="O2382" s="186"/>
      <c r="P2382" s="186"/>
      <c r="U2382"/>
    </row>
    <row r="2383" spans="7:21" s="185" customFormat="1" x14ac:dyDescent="0.25">
      <c r="G2383" s="186"/>
      <c r="H2383" s="187"/>
      <c r="I2383" s="186"/>
      <c r="J2383" s="186"/>
      <c r="K2383" s="186"/>
      <c r="L2383" s="186"/>
      <c r="M2383" s="186"/>
      <c r="N2383" s="186"/>
      <c r="O2383" s="186"/>
      <c r="P2383" s="186"/>
      <c r="U2383"/>
    </row>
    <row r="2384" spans="7:21" s="185" customFormat="1" x14ac:dyDescent="0.25">
      <c r="G2384" s="186"/>
      <c r="H2384" s="187"/>
      <c r="I2384" s="186"/>
      <c r="J2384" s="186"/>
      <c r="K2384" s="186"/>
      <c r="L2384" s="186"/>
      <c r="M2384" s="186"/>
      <c r="N2384" s="186"/>
      <c r="O2384" s="186"/>
      <c r="P2384" s="186"/>
      <c r="U2384"/>
    </row>
    <row r="2385" spans="7:21" s="185" customFormat="1" x14ac:dyDescent="0.25">
      <c r="G2385" s="186"/>
      <c r="H2385" s="187"/>
      <c r="I2385" s="186"/>
      <c r="J2385" s="186"/>
      <c r="K2385" s="186"/>
      <c r="L2385" s="186"/>
      <c r="M2385" s="186"/>
      <c r="N2385" s="186"/>
      <c r="O2385" s="186"/>
      <c r="P2385" s="186"/>
      <c r="U2385"/>
    </row>
    <row r="2386" spans="7:21" s="185" customFormat="1" x14ac:dyDescent="0.25">
      <c r="G2386" s="186"/>
      <c r="H2386" s="187"/>
      <c r="I2386" s="186"/>
      <c r="J2386" s="186"/>
      <c r="K2386" s="186"/>
      <c r="L2386" s="186"/>
      <c r="M2386" s="186"/>
      <c r="N2386" s="186"/>
      <c r="O2386" s="186"/>
      <c r="P2386" s="186"/>
      <c r="U2386"/>
    </row>
    <row r="2387" spans="7:21" s="185" customFormat="1" x14ac:dyDescent="0.25">
      <c r="G2387" s="186"/>
      <c r="H2387" s="187"/>
      <c r="I2387" s="186"/>
      <c r="J2387" s="186"/>
      <c r="K2387" s="186"/>
      <c r="L2387" s="186"/>
      <c r="M2387" s="186"/>
      <c r="N2387" s="186"/>
      <c r="O2387" s="186"/>
      <c r="P2387" s="186"/>
      <c r="U2387"/>
    </row>
    <row r="2388" spans="7:21" s="185" customFormat="1" x14ac:dyDescent="0.25">
      <c r="G2388" s="186"/>
      <c r="H2388" s="187"/>
      <c r="I2388" s="186"/>
      <c r="J2388" s="186"/>
      <c r="K2388" s="186"/>
      <c r="L2388" s="186"/>
      <c r="M2388" s="186"/>
      <c r="N2388" s="186"/>
      <c r="O2388" s="186"/>
      <c r="P2388" s="186"/>
      <c r="U2388"/>
    </row>
    <row r="2389" spans="7:21" s="185" customFormat="1" x14ac:dyDescent="0.25">
      <c r="G2389" s="186"/>
      <c r="H2389" s="187"/>
      <c r="I2389" s="186"/>
      <c r="J2389" s="186"/>
      <c r="K2389" s="186"/>
      <c r="L2389" s="186"/>
      <c r="M2389" s="186"/>
      <c r="N2389" s="186"/>
      <c r="O2389" s="186"/>
      <c r="P2389" s="186"/>
      <c r="U2389"/>
    </row>
    <row r="2390" spans="7:21" s="185" customFormat="1" x14ac:dyDescent="0.25">
      <c r="G2390" s="186"/>
      <c r="H2390" s="187"/>
      <c r="I2390" s="186"/>
      <c r="J2390" s="186"/>
      <c r="K2390" s="186"/>
      <c r="L2390" s="186"/>
      <c r="M2390" s="186"/>
      <c r="N2390" s="186"/>
      <c r="O2390" s="186"/>
      <c r="P2390" s="186"/>
      <c r="U2390"/>
    </row>
    <row r="2391" spans="7:21" s="185" customFormat="1" x14ac:dyDescent="0.25">
      <c r="G2391" s="186"/>
      <c r="H2391" s="187"/>
      <c r="I2391" s="186"/>
      <c r="J2391" s="186"/>
      <c r="K2391" s="186"/>
      <c r="L2391" s="186"/>
      <c r="M2391" s="186"/>
      <c r="N2391" s="186"/>
      <c r="O2391" s="186"/>
      <c r="P2391" s="186"/>
      <c r="U2391"/>
    </row>
    <row r="2392" spans="7:21" s="185" customFormat="1" x14ac:dyDescent="0.25">
      <c r="G2392" s="186"/>
      <c r="H2392" s="187"/>
      <c r="I2392" s="186"/>
      <c r="J2392" s="186"/>
      <c r="K2392" s="186"/>
      <c r="L2392" s="186"/>
      <c r="M2392" s="186"/>
      <c r="N2392" s="186"/>
      <c r="O2392" s="186"/>
      <c r="P2392" s="186"/>
      <c r="U2392"/>
    </row>
    <row r="2393" spans="7:21" s="185" customFormat="1" x14ac:dyDescent="0.25">
      <c r="G2393" s="186"/>
      <c r="H2393" s="187"/>
      <c r="I2393" s="186"/>
      <c r="J2393" s="186"/>
      <c r="K2393" s="186"/>
      <c r="L2393" s="186"/>
      <c r="M2393" s="186"/>
      <c r="N2393" s="186"/>
      <c r="O2393" s="186"/>
      <c r="P2393" s="186"/>
      <c r="U2393"/>
    </row>
    <row r="2394" spans="7:21" s="185" customFormat="1" x14ac:dyDescent="0.25">
      <c r="G2394" s="186"/>
      <c r="H2394" s="187"/>
      <c r="I2394" s="186"/>
      <c r="J2394" s="186"/>
      <c r="K2394" s="186"/>
      <c r="L2394" s="186"/>
      <c r="M2394" s="186"/>
      <c r="N2394" s="186"/>
      <c r="O2394" s="186"/>
      <c r="P2394" s="186"/>
      <c r="U2394"/>
    </row>
    <row r="2395" spans="7:21" s="185" customFormat="1" x14ac:dyDescent="0.25">
      <c r="G2395" s="186"/>
      <c r="H2395" s="187"/>
      <c r="I2395" s="186"/>
      <c r="J2395" s="186"/>
      <c r="K2395" s="186"/>
      <c r="L2395" s="186"/>
      <c r="M2395" s="186"/>
      <c r="N2395" s="186"/>
      <c r="O2395" s="186"/>
      <c r="P2395" s="186"/>
      <c r="U2395"/>
    </row>
    <row r="2396" spans="7:21" s="185" customFormat="1" x14ac:dyDescent="0.25">
      <c r="G2396" s="186"/>
      <c r="H2396" s="187"/>
      <c r="I2396" s="186"/>
      <c r="J2396" s="186"/>
      <c r="K2396" s="186"/>
      <c r="L2396" s="186"/>
      <c r="M2396" s="186"/>
      <c r="N2396" s="186"/>
      <c r="O2396" s="186"/>
      <c r="P2396" s="186"/>
      <c r="U2396"/>
    </row>
    <row r="2397" spans="7:21" s="185" customFormat="1" x14ac:dyDescent="0.25">
      <c r="G2397" s="186"/>
      <c r="H2397" s="187"/>
      <c r="I2397" s="186"/>
      <c r="J2397" s="186"/>
      <c r="K2397" s="186"/>
      <c r="L2397" s="186"/>
      <c r="M2397" s="186"/>
      <c r="N2397" s="186"/>
      <c r="O2397" s="186"/>
      <c r="P2397" s="186"/>
      <c r="U2397"/>
    </row>
    <row r="2398" spans="7:21" s="185" customFormat="1" x14ac:dyDescent="0.25">
      <c r="G2398" s="186"/>
      <c r="H2398" s="187"/>
      <c r="I2398" s="186"/>
      <c r="J2398" s="186"/>
      <c r="K2398" s="186"/>
      <c r="L2398" s="186"/>
      <c r="M2398" s="186"/>
      <c r="N2398" s="186"/>
      <c r="O2398" s="186"/>
      <c r="P2398" s="186"/>
      <c r="U2398"/>
    </row>
    <row r="2399" spans="7:21" s="185" customFormat="1" x14ac:dyDescent="0.25">
      <c r="G2399" s="186"/>
      <c r="H2399" s="187"/>
      <c r="I2399" s="186"/>
      <c r="J2399" s="186"/>
      <c r="K2399" s="186"/>
      <c r="L2399" s="186"/>
      <c r="M2399" s="186"/>
      <c r="N2399" s="186"/>
      <c r="O2399" s="186"/>
      <c r="P2399" s="186"/>
      <c r="U2399"/>
    </row>
    <row r="2400" spans="7:21" s="185" customFormat="1" x14ac:dyDescent="0.25">
      <c r="G2400" s="186"/>
      <c r="H2400" s="187"/>
      <c r="I2400" s="186"/>
      <c r="J2400" s="186"/>
      <c r="K2400" s="186"/>
      <c r="L2400" s="186"/>
      <c r="M2400" s="186"/>
      <c r="N2400" s="186"/>
      <c r="O2400" s="186"/>
      <c r="P2400" s="186"/>
      <c r="U2400"/>
    </row>
    <row r="2401" spans="7:21" s="185" customFormat="1" x14ac:dyDescent="0.25">
      <c r="G2401" s="186"/>
      <c r="H2401" s="187"/>
      <c r="I2401" s="186"/>
      <c r="J2401" s="186"/>
      <c r="K2401" s="186"/>
      <c r="L2401" s="186"/>
      <c r="M2401" s="186"/>
      <c r="N2401" s="186"/>
      <c r="O2401" s="186"/>
      <c r="P2401" s="186"/>
      <c r="U2401"/>
    </row>
    <row r="2402" spans="7:21" s="185" customFormat="1" x14ac:dyDescent="0.25">
      <c r="G2402" s="186"/>
      <c r="H2402" s="187"/>
      <c r="I2402" s="186"/>
      <c r="J2402" s="186"/>
      <c r="K2402" s="186"/>
      <c r="L2402" s="186"/>
      <c r="M2402" s="186"/>
      <c r="N2402" s="186"/>
      <c r="O2402" s="186"/>
      <c r="P2402" s="186"/>
      <c r="U2402"/>
    </row>
    <row r="2403" spans="7:21" s="185" customFormat="1" x14ac:dyDescent="0.25">
      <c r="G2403" s="186"/>
      <c r="H2403" s="187"/>
      <c r="I2403" s="186"/>
      <c r="J2403" s="186"/>
      <c r="K2403" s="186"/>
      <c r="L2403" s="186"/>
      <c r="M2403" s="186"/>
      <c r="N2403" s="186"/>
      <c r="O2403" s="186"/>
      <c r="P2403" s="186"/>
      <c r="U2403"/>
    </row>
    <row r="2404" spans="7:21" s="185" customFormat="1" x14ac:dyDescent="0.25">
      <c r="G2404" s="186"/>
      <c r="H2404" s="187"/>
      <c r="I2404" s="186"/>
      <c r="J2404" s="186"/>
      <c r="K2404" s="186"/>
      <c r="L2404" s="186"/>
      <c r="M2404" s="186"/>
      <c r="N2404" s="186"/>
      <c r="O2404" s="186"/>
      <c r="P2404" s="186"/>
      <c r="U2404"/>
    </row>
    <row r="2405" spans="7:21" s="185" customFormat="1" x14ac:dyDescent="0.25">
      <c r="G2405" s="186"/>
      <c r="H2405" s="187"/>
      <c r="I2405" s="186"/>
      <c r="J2405" s="186"/>
      <c r="K2405" s="186"/>
      <c r="L2405" s="186"/>
      <c r="M2405" s="186"/>
      <c r="N2405" s="186"/>
      <c r="O2405" s="186"/>
      <c r="P2405" s="186"/>
      <c r="U2405"/>
    </row>
    <row r="2406" spans="7:21" s="185" customFormat="1" x14ac:dyDescent="0.25">
      <c r="G2406" s="186"/>
      <c r="H2406" s="187"/>
      <c r="I2406" s="186"/>
      <c r="J2406" s="186"/>
      <c r="K2406" s="186"/>
      <c r="L2406" s="186"/>
      <c r="M2406" s="186"/>
      <c r="N2406" s="186"/>
      <c r="O2406" s="186"/>
      <c r="P2406" s="186"/>
      <c r="U2406"/>
    </row>
    <row r="2407" spans="7:21" s="185" customFormat="1" x14ac:dyDescent="0.25">
      <c r="G2407" s="186"/>
      <c r="H2407" s="187"/>
      <c r="I2407" s="186"/>
      <c r="J2407" s="186"/>
      <c r="K2407" s="186"/>
      <c r="L2407" s="186"/>
      <c r="M2407" s="186"/>
      <c r="N2407" s="186"/>
      <c r="O2407" s="186"/>
      <c r="P2407" s="186"/>
      <c r="U2407"/>
    </row>
    <row r="2408" spans="7:21" s="185" customFormat="1" x14ac:dyDescent="0.25">
      <c r="G2408" s="186"/>
      <c r="H2408" s="187"/>
      <c r="I2408" s="186"/>
      <c r="J2408" s="186"/>
      <c r="K2408" s="186"/>
      <c r="L2408" s="186"/>
      <c r="M2408" s="186"/>
      <c r="N2408" s="186"/>
      <c r="O2408" s="186"/>
      <c r="P2408" s="186"/>
      <c r="U2408"/>
    </row>
    <row r="2409" spans="7:21" s="185" customFormat="1" x14ac:dyDescent="0.25">
      <c r="G2409" s="186"/>
      <c r="H2409" s="187"/>
      <c r="I2409" s="186"/>
      <c r="J2409" s="186"/>
      <c r="K2409" s="186"/>
      <c r="L2409" s="186"/>
      <c r="M2409" s="186"/>
      <c r="N2409" s="186"/>
      <c r="O2409" s="186"/>
      <c r="P2409" s="186"/>
      <c r="U2409"/>
    </row>
    <row r="2410" spans="7:21" s="185" customFormat="1" x14ac:dyDescent="0.25">
      <c r="G2410" s="186"/>
      <c r="H2410" s="187"/>
      <c r="I2410" s="186"/>
      <c r="J2410" s="186"/>
      <c r="K2410" s="186"/>
      <c r="L2410" s="186"/>
      <c r="M2410" s="186"/>
      <c r="N2410" s="186"/>
      <c r="O2410" s="186"/>
      <c r="P2410" s="186"/>
      <c r="U2410"/>
    </row>
    <row r="2411" spans="7:21" s="185" customFormat="1" x14ac:dyDescent="0.25">
      <c r="G2411" s="186"/>
      <c r="H2411" s="187"/>
      <c r="I2411" s="186"/>
      <c r="J2411" s="186"/>
      <c r="K2411" s="186"/>
      <c r="L2411" s="186"/>
      <c r="M2411" s="186"/>
      <c r="N2411" s="186"/>
      <c r="O2411" s="186"/>
      <c r="P2411" s="186"/>
      <c r="U2411"/>
    </row>
    <row r="2412" spans="7:21" s="185" customFormat="1" x14ac:dyDescent="0.25">
      <c r="G2412" s="186"/>
      <c r="H2412" s="187"/>
      <c r="I2412" s="186"/>
      <c r="J2412" s="186"/>
      <c r="K2412" s="186"/>
      <c r="L2412" s="186"/>
      <c r="M2412" s="186"/>
      <c r="N2412" s="186"/>
      <c r="O2412" s="186"/>
      <c r="P2412" s="186"/>
      <c r="U2412"/>
    </row>
    <row r="2413" spans="7:21" s="185" customFormat="1" x14ac:dyDescent="0.25">
      <c r="G2413" s="186"/>
      <c r="H2413" s="187"/>
      <c r="I2413" s="186"/>
      <c r="J2413" s="186"/>
      <c r="K2413" s="186"/>
      <c r="L2413" s="186"/>
      <c r="M2413" s="186"/>
      <c r="N2413" s="186"/>
      <c r="O2413" s="186"/>
      <c r="P2413" s="186"/>
      <c r="U2413"/>
    </row>
    <row r="2414" spans="7:21" s="185" customFormat="1" x14ac:dyDescent="0.25">
      <c r="G2414" s="186"/>
      <c r="H2414" s="187"/>
      <c r="I2414" s="186"/>
      <c r="J2414" s="186"/>
      <c r="K2414" s="186"/>
      <c r="L2414" s="186"/>
      <c r="M2414" s="186"/>
      <c r="N2414" s="186"/>
      <c r="O2414" s="186"/>
      <c r="P2414" s="186"/>
      <c r="U2414"/>
    </row>
    <row r="2415" spans="7:21" s="185" customFormat="1" x14ac:dyDescent="0.25">
      <c r="G2415" s="186"/>
      <c r="H2415" s="187"/>
      <c r="I2415" s="186"/>
      <c r="J2415" s="186"/>
      <c r="K2415" s="186"/>
      <c r="L2415" s="186"/>
      <c r="M2415" s="186"/>
      <c r="N2415" s="186"/>
      <c r="O2415" s="186"/>
      <c r="P2415" s="186"/>
      <c r="U2415"/>
    </row>
    <row r="2416" spans="7:21" s="185" customFormat="1" x14ac:dyDescent="0.25">
      <c r="G2416" s="186"/>
      <c r="H2416" s="187"/>
      <c r="I2416" s="186"/>
      <c r="J2416" s="186"/>
      <c r="K2416" s="186"/>
      <c r="L2416" s="186"/>
      <c r="M2416" s="186"/>
      <c r="N2416" s="186"/>
      <c r="O2416" s="186"/>
      <c r="P2416" s="186"/>
      <c r="U2416"/>
    </row>
    <row r="2417" spans="7:21" s="185" customFormat="1" x14ac:dyDescent="0.25">
      <c r="G2417" s="186"/>
      <c r="H2417" s="187"/>
      <c r="I2417" s="186"/>
      <c r="J2417" s="186"/>
      <c r="K2417" s="186"/>
      <c r="L2417" s="186"/>
      <c r="M2417" s="186"/>
      <c r="N2417" s="186"/>
      <c r="O2417" s="186"/>
      <c r="P2417" s="186"/>
      <c r="U2417"/>
    </row>
    <row r="2418" spans="7:21" s="185" customFormat="1" x14ac:dyDescent="0.25">
      <c r="G2418" s="186"/>
      <c r="H2418" s="187"/>
      <c r="I2418" s="186"/>
      <c r="J2418" s="186"/>
      <c r="K2418" s="186"/>
      <c r="L2418" s="186"/>
      <c r="M2418" s="186"/>
      <c r="N2418" s="186"/>
      <c r="O2418" s="186"/>
      <c r="P2418" s="186"/>
      <c r="U2418"/>
    </row>
    <row r="2419" spans="7:21" s="185" customFormat="1" x14ac:dyDescent="0.25">
      <c r="G2419" s="186"/>
      <c r="H2419" s="187"/>
      <c r="I2419" s="186"/>
      <c r="J2419" s="186"/>
      <c r="K2419" s="186"/>
      <c r="L2419" s="186"/>
      <c r="M2419" s="186"/>
      <c r="N2419" s="186"/>
      <c r="O2419" s="186"/>
      <c r="P2419" s="186"/>
      <c r="U2419"/>
    </row>
    <row r="2420" spans="7:21" s="185" customFormat="1" x14ac:dyDescent="0.25">
      <c r="G2420" s="186"/>
      <c r="H2420" s="187"/>
      <c r="I2420" s="186"/>
      <c r="J2420" s="186"/>
      <c r="K2420" s="186"/>
      <c r="L2420" s="186"/>
      <c r="M2420" s="186"/>
      <c r="N2420" s="186"/>
      <c r="O2420" s="186"/>
      <c r="P2420" s="186"/>
      <c r="U2420"/>
    </row>
    <row r="2421" spans="7:21" s="185" customFormat="1" x14ac:dyDescent="0.25">
      <c r="G2421" s="186"/>
      <c r="H2421" s="187"/>
      <c r="I2421" s="186"/>
      <c r="J2421" s="186"/>
      <c r="K2421" s="186"/>
      <c r="L2421" s="186"/>
      <c r="M2421" s="186"/>
      <c r="N2421" s="186"/>
      <c r="O2421" s="186"/>
      <c r="P2421" s="186"/>
      <c r="U2421"/>
    </row>
    <row r="2422" spans="7:21" s="185" customFormat="1" x14ac:dyDescent="0.25">
      <c r="G2422" s="186"/>
      <c r="H2422" s="187"/>
      <c r="I2422" s="186"/>
      <c r="J2422" s="186"/>
      <c r="K2422" s="186"/>
      <c r="L2422" s="186"/>
      <c r="M2422" s="186"/>
      <c r="N2422" s="186"/>
      <c r="O2422" s="186"/>
      <c r="P2422" s="186"/>
      <c r="U2422"/>
    </row>
    <row r="2423" spans="7:21" s="185" customFormat="1" x14ac:dyDescent="0.25">
      <c r="G2423" s="186"/>
      <c r="H2423" s="187"/>
      <c r="I2423" s="186"/>
      <c r="J2423" s="186"/>
      <c r="K2423" s="186"/>
      <c r="L2423" s="186"/>
      <c r="M2423" s="186"/>
      <c r="N2423" s="186"/>
      <c r="O2423" s="186"/>
      <c r="P2423" s="186"/>
      <c r="U2423"/>
    </row>
    <row r="2424" spans="7:21" s="185" customFormat="1" x14ac:dyDescent="0.25">
      <c r="G2424" s="186"/>
      <c r="H2424" s="187"/>
      <c r="I2424" s="186"/>
      <c r="J2424" s="186"/>
      <c r="K2424" s="186"/>
      <c r="L2424" s="186"/>
      <c r="M2424" s="186"/>
      <c r="N2424" s="186"/>
      <c r="O2424" s="186"/>
      <c r="P2424" s="186"/>
      <c r="U2424"/>
    </row>
    <row r="2425" spans="7:21" s="185" customFormat="1" x14ac:dyDescent="0.25">
      <c r="G2425" s="186"/>
      <c r="H2425" s="187"/>
      <c r="I2425" s="186"/>
      <c r="J2425" s="186"/>
      <c r="K2425" s="186"/>
      <c r="L2425" s="186"/>
      <c r="M2425" s="186"/>
      <c r="N2425" s="186"/>
      <c r="O2425" s="186"/>
      <c r="P2425" s="186"/>
      <c r="U2425"/>
    </row>
    <row r="2426" spans="7:21" s="185" customFormat="1" x14ac:dyDescent="0.25">
      <c r="G2426" s="186"/>
      <c r="H2426" s="187"/>
      <c r="I2426" s="186"/>
      <c r="J2426" s="186"/>
      <c r="K2426" s="186"/>
      <c r="L2426" s="186"/>
      <c r="M2426" s="186"/>
      <c r="N2426" s="186"/>
      <c r="O2426" s="186"/>
      <c r="P2426" s="186"/>
      <c r="U2426"/>
    </row>
    <row r="2427" spans="7:21" s="185" customFormat="1" x14ac:dyDescent="0.25">
      <c r="G2427" s="186"/>
      <c r="H2427" s="187"/>
      <c r="I2427" s="186"/>
      <c r="J2427" s="186"/>
      <c r="K2427" s="186"/>
      <c r="L2427" s="186"/>
      <c r="M2427" s="186"/>
      <c r="N2427" s="186"/>
      <c r="O2427" s="186"/>
      <c r="P2427" s="186"/>
      <c r="U2427"/>
    </row>
    <row r="2428" spans="7:21" s="185" customFormat="1" x14ac:dyDescent="0.25">
      <c r="G2428" s="186"/>
      <c r="H2428" s="187"/>
      <c r="I2428" s="186"/>
      <c r="J2428" s="186"/>
      <c r="K2428" s="186"/>
      <c r="L2428" s="186"/>
      <c r="M2428" s="186"/>
      <c r="N2428" s="186"/>
      <c r="O2428" s="186"/>
      <c r="P2428" s="186"/>
      <c r="U2428"/>
    </row>
    <row r="2429" spans="7:21" s="185" customFormat="1" x14ac:dyDescent="0.25">
      <c r="G2429" s="186"/>
      <c r="H2429" s="187"/>
      <c r="I2429" s="186"/>
      <c r="J2429" s="186"/>
      <c r="K2429" s="186"/>
      <c r="L2429" s="186"/>
      <c r="M2429" s="186"/>
      <c r="N2429" s="186"/>
      <c r="O2429" s="186"/>
      <c r="P2429" s="186"/>
      <c r="U2429"/>
    </row>
    <row r="2430" spans="7:21" s="185" customFormat="1" x14ac:dyDescent="0.25">
      <c r="G2430" s="186"/>
      <c r="H2430" s="187"/>
      <c r="I2430" s="186"/>
      <c r="J2430" s="186"/>
      <c r="K2430" s="186"/>
      <c r="L2430" s="186"/>
      <c r="M2430" s="186"/>
      <c r="N2430" s="186"/>
      <c r="O2430" s="186"/>
      <c r="P2430" s="186"/>
      <c r="U2430"/>
    </row>
    <row r="2431" spans="7:21" s="185" customFormat="1" x14ac:dyDescent="0.25">
      <c r="G2431" s="186"/>
      <c r="H2431" s="187"/>
      <c r="I2431" s="186"/>
      <c r="J2431" s="186"/>
      <c r="K2431" s="186"/>
      <c r="L2431" s="186"/>
      <c r="M2431" s="186"/>
      <c r="N2431" s="186"/>
      <c r="O2431" s="186"/>
      <c r="P2431" s="186"/>
      <c r="U2431"/>
    </row>
    <row r="2432" spans="7:21" s="185" customFormat="1" x14ac:dyDescent="0.25">
      <c r="G2432" s="186"/>
      <c r="H2432" s="187"/>
      <c r="I2432" s="186"/>
      <c r="J2432" s="186"/>
      <c r="K2432" s="186"/>
      <c r="L2432" s="186"/>
      <c r="M2432" s="186"/>
      <c r="N2432" s="186"/>
      <c r="O2432" s="186"/>
      <c r="P2432" s="186"/>
      <c r="U2432"/>
    </row>
    <row r="2433" spans="7:21" s="185" customFormat="1" x14ac:dyDescent="0.25">
      <c r="G2433" s="186"/>
      <c r="H2433" s="187"/>
      <c r="I2433" s="186"/>
      <c r="J2433" s="186"/>
      <c r="K2433" s="186"/>
      <c r="L2433" s="186"/>
      <c r="M2433" s="186"/>
      <c r="N2433" s="186"/>
      <c r="O2433" s="186"/>
      <c r="P2433" s="186"/>
      <c r="U2433"/>
    </row>
    <row r="2434" spans="7:21" s="185" customFormat="1" x14ac:dyDescent="0.25">
      <c r="G2434" s="186"/>
      <c r="H2434" s="187"/>
      <c r="I2434" s="186"/>
      <c r="J2434" s="186"/>
      <c r="K2434" s="186"/>
      <c r="L2434" s="186"/>
      <c r="M2434" s="186"/>
      <c r="N2434" s="186"/>
      <c r="O2434" s="186"/>
      <c r="P2434" s="186"/>
      <c r="U2434"/>
    </row>
    <row r="2435" spans="7:21" s="185" customFormat="1" x14ac:dyDescent="0.25">
      <c r="G2435" s="186"/>
      <c r="H2435" s="187"/>
      <c r="I2435" s="186"/>
      <c r="J2435" s="186"/>
      <c r="K2435" s="186"/>
      <c r="L2435" s="186"/>
      <c r="M2435" s="186"/>
      <c r="N2435" s="186"/>
      <c r="O2435" s="186"/>
      <c r="P2435" s="186"/>
      <c r="U2435"/>
    </row>
    <row r="2436" spans="7:21" s="185" customFormat="1" x14ac:dyDescent="0.25">
      <c r="G2436" s="186"/>
      <c r="H2436" s="187"/>
      <c r="I2436" s="186"/>
      <c r="J2436" s="186"/>
      <c r="K2436" s="186"/>
      <c r="L2436" s="186"/>
      <c r="M2436" s="186"/>
      <c r="N2436" s="186"/>
      <c r="O2436" s="186"/>
      <c r="P2436" s="186"/>
      <c r="U2436"/>
    </row>
    <row r="2437" spans="7:21" s="185" customFormat="1" x14ac:dyDescent="0.25">
      <c r="G2437" s="186"/>
      <c r="H2437" s="187"/>
      <c r="I2437" s="186"/>
      <c r="J2437" s="186"/>
      <c r="K2437" s="186"/>
      <c r="L2437" s="186"/>
      <c r="M2437" s="186"/>
      <c r="N2437" s="186"/>
      <c r="O2437" s="186"/>
      <c r="P2437" s="186"/>
      <c r="U2437"/>
    </row>
    <row r="2438" spans="7:21" s="185" customFormat="1" x14ac:dyDescent="0.25">
      <c r="G2438" s="186"/>
      <c r="H2438" s="187"/>
      <c r="I2438" s="186"/>
      <c r="J2438" s="186"/>
      <c r="K2438" s="186"/>
      <c r="L2438" s="186"/>
      <c r="M2438" s="186"/>
      <c r="N2438" s="186"/>
      <c r="O2438" s="186"/>
      <c r="P2438" s="186"/>
      <c r="U2438"/>
    </row>
    <row r="2439" spans="7:21" s="185" customFormat="1" x14ac:dyDescent="0.25">
      <c r="G2439" s="186"/>
      <c r="H2439" s="187"/>
      <c r="I2439" s="186"/>
      <c r="J2439" s="186"/>
      <c r="K2439" s="186"/>
      <c r="L2439" s="186"/>
      <c r="M2439" s="186"/>
      <c r="N2439" s="186"/>
      <c r="O2439" s="186"/>
      <c r="P2439" s="186"/>
      <c r="U2439"/>
    </row>
    <row r="2440" spans="7:21" s="185" customFormat="1" x14ac:dyDescent="0.25">
      <c r="G2440" s="186"/>
      <c r="H2440" s="187"/>
      <c r="I2440" s="186"/>
      <c r="J2440" s="186"/>
      <c r="K2440" s="186"/>
      <c r="L2440" s="186"/>
      <c r="M2440" s="186"/>
      <c r="N2440" s="186"/>
      <c r="O2440" s="186"/>
      <c r="P2440" s="186"/>
      <c r="U2440"/>
    </row>
    <row r="2441" spans="7:21" s="185" customFormat="1" x14ac:dyDescent="0.25">
      <c r="G2441" s="186"/>
      <c r="H2441" s="187"/>
      <c r="I2441" s="186"/>
      <c r="J2441" s="186"/>
      <c r="K2441" s="186"/>
      <c r="L2441" s="186"/>
      <c r="M2441" s="186"/>
      <c r="N2441" s="186"/>
      <c r="O2441" s="186"/>
      <c r="P2441" s="186"/>
      <c r="U2441"/>
    </row>
    <row r="2442" spans="7:21" s="185" customFormat="1" x14ac:dyDescent="0.25">
      <c r="G2442" s="186"/>
      <c r="H2442" s="187"/>
      <c r="I2442" s="186"/>
      <c r="J2442" s="186"/>
      <c r="K2442" s="186"/>
      <c r="L2442" s="186"/>
      <c r="M2442" s="186"/>
      <c r="N2442" s="186"/>
      <c r="O2442" s="186"/>
      <c r="P2442" s="186"/>
      <c r="U2442"/>
    </row>
    <row r="2443" spans="7:21" s="185" customFormat="1" x14ac:dyDescent="0.25">
      <c r="G2443" s="186"/>
      <c r="H2443" s="187"/>
      <c r="I2443" s="186"/>
      <c r="J2443" s="186"/>
      <c r="K2443" s="186"/>
      <c r="L2443" s="186"/>
      <c r="M2443" s="186"/>
      <c r="N2443" s="186"/>
      <c r="O2443" s="186"/>
      <c r="P2443" s="186"/>
      <c r="U2443"/>
    </row>
    <row r="2444" spans="7:21" s="185" customFormat="1" x14ac:dyDescent="0.25">
      <c r="G2444" s="186"/>
      <c r="H2444" s="187"/>
      <c r="I2444" s="186"/>
      <c r="J2444" s="186"/>
      <c r="K2444" s="186"/>
      <c r="L2444" s="186"/>
      <c r="M2444" s="186"/>
      <c r="N2444" s="186"/>
      <c r="O2444" s="186"/>
      <c r="P2444" s="186"/>
      <c r="U2444"/>
    </row>
    <row r="2445" spans="7:21" s="185" customFormat="1" x14ac:dyDescent="0.25">
      <c r="G2445" s="186"/>
      <c r="H2445" s="187"/>
      <c r="I2445" s="186"/>
      <c r="J2445" s="186"/>
      <c r="K2445" s="186"/>
      <c r="L2445" s="186"/>
      <c r="M2445" s="186"/>
      <c r="N2445" s="186"/>
      <c r="O2445" s="186"/>
      <c r="P2445" s="186"/>
      <c r="U2445"/>
    </row>
    <row r="2446" spans="7:21" s="185" customFormat="1" x14ac:dyDescent="0.25">
      <c r="G2446" s="186"/>
      <c r="H2446" s="187"/>
      <c r="I2446" s="186"/>
      <c r="J2446" s="186"/>
      <c r="K2446" s="186"/>
      <c r="L2446" s="186"/>
      <c r="M2446" s="186"/>
      <c r="N2446" s="186"/>
      <c r="O2446" s="186"/>
      <c r="P2446" s="186"/>
      <c r="U2446"/>
    </row>
    <row r="2447" spans="7:21" s="185" customFormat="1" x14ac:dyDescent="0.25">
      <c r="G2447" s="186"/>
      <c r="H2447" s="187"/>
      <c r="I2447" s="186"/>
      <c r="J2447" s="186"/>
      <c r="K2447" s="186"/>
      <c r="L2447" s="186"/>
      <c r="M2447" s="186"/>
      <c r="N2447" s="186"/>
      <c r="O2447" s="186"/>
      <c r="P2447" s="186"/>
      <c r="U2447"/>
    </row>
    <row r="2448" spans="7:21" s="185" customFormat="1" x14ac:dyDescent="0.25">
      <c r="G2448" s="186"/>
      <c r="H2448" s="187"/>
      <c r="I2448" s="186"/>
      <c r="J2448" s="186"/>
      <c r="K2448" s="186"/>
      <c r="L2448" s="186"/>
      <c r="M2448" s="186"/>
      <c r="N2448" s="186"/>
      <c r="O2448" s="186"/>
      <c r="P2448" s="186"/>
      <c r="U2448"/>
    </row>
    <row r="2449" spans="7:21" s="185" customFormat="1" x14ac:dyDescent="0.25">
      <c r="G2449" s="186"/>
      <c r="H2449" s="187"/>
      <c r="I2449" s="186"/>
      <c r="J2449" s="186"/>
      <c r="K2449" s="186"/>
      <c r="L2449" s="186"/>
      <c r="M2449" s="186"/>
      <c r="N2449" s="186"/>
      <c r="O2449" s="186"/>
      <c r="P2449" s="186"/>
      <c r="U2449"/>
    </row>
    <row r="2450" spans="7:21" s="185" customFormat="1" x14ac:dyDescent="0.25">
      <c r="G2450" s="186"/>
      <c r="H2450" s="187"/>
      <c r="I2450" s="186"/>
      <c r="J2450" s="186"/>
      <c r="K2450" s="186"/>
      <c r="L2450" s="186"/>
      <c r="M2450" s="186"/>
      <c r="N2450" s="186"/>
      <c r="O2450" s="186"/>
      <c r="P2450" s="186"/>
      <c r="U2450"/>
    </row>
    <row r="2451" spans="7:21" s="185" customFormat="1" x14ac:dyDescent="0.25">
      <c r="G2451" s="186"/>
      <c r="H2451" s="187"/>
      <c r="I2451" s="186"/>
      <c r="J2451" s="186"/>
      <c r="K2451" s="186"/>
      <c r="L2451" s="186"/>
      <c r="M2451" s="186"/>
      <c r="N2451" s="186"/>
      <c r="O2451" s="186"/>
      <c r="P2451" s="186"/>
      <c r="U2451"/>
    </row>
    <row r="2452" spans="7:21" s="185" customFormat="1" x14ac:dyDescent="0.25">
      <c r="G2452" s="186"/>
      <c r="H2452" s="187"/>
      <c r="I2452" s="186"/>
      <c r="J2452" s="186"/>
      <c r="K2452" s="186"/>
      <c r="L2452" s="186"/>
      <c r="M2452" s="186"/>
      <c r="N2452" s="186"/>
      <c r="O2452" s="186"/>
      <c r="P2452" s="186"/>
      <c r="U2452"/>
    </row>
    <row r="2453" spans="7:21" s="185" customFormat="1" x14ac:dyDescent="0.25">
      <c r="G2453" s="186"/>
      <c r="H2453" s="187"/>
      <c r="I2453" s="186"/>
      <c r="J2453" s="186"/>
      <c r="K2453" s="186"/>
      <c r="L2453" s="186"/>
      <c r="M2453" s="186"/>
      <c r="N2453" s="186"/>
      <c r="O2453" s="186"/>
      <c r="P2453" s="186"/>
      <c r="U2453"/>
    </row>
    <row r="2454" spans="7:21" s="185" customFormat="1" x14ac:dyDescent="0.25">
      <c r="G2454" s="186"/>
      <c r="H2454" s="187"/>
      <c r="I2454" s="186"/>
      <c r="J2454" s="186"/>
      <c r="K2454" s="186"/>
      <c r="L2454" s="186"/>
      <c r="M2454" s="186"/>
      <c r="N2454" s="186"/>
      <c r="O2454" s="186"/>
      <c r="P2454" s="186"/>
      <c r="U2454"/>
    </row>
    <row r="2455" spans="7:21" s="185" customFormat="1" x14ac:dyDescent="0.25">
      <c r="G2455" s="186"/>
      <c r="H2455" s="187"/>
      <c r="I2455" s="186"/>
      <c r="J2455" s="186"/>
      <c r="K2455" s="186"/>
      <c r="L2455" s="186"/>
      <c r="M2455" s="186"/>
      <c r="N2455" s="186"/>
      <c r="O2455" s="186"/>
      <c r="P2455" s="186"/>
      <c r="U2455"/>
    </row>
    <row r="2456" spans="7:21" s="185" customFormat="1" x14ac:dyDescent="0.25">
      <c r="G2456" s="186"/>
      <c r="H2456" s="187"/>
      <c r="I2456" s="186"/>
      <c r="J2456" s="186"/>
      <c r="K2456" s="186"/>
      <c r="L2456" s="186"/>
      <c r="M2456" s="186"/>
      <c r="N2456" s="186"/>
      <c r="O2456" s="186"/>
      <c r="P2456" s="186"/>
      <c r="U2456"/>
    </row>
    <row r="2457" spans="7:21" s="185" customFormat="1" x14ac:dyDescent="0.25">
      <c r="G2457" s="186"/>
      <c r="H2457" s="187"/>
      <c r="I2457" s="186"/>
      <c r="J2457" s="186"/>
      <c r="K2457" s="186"/>
      <c r="L2457" s="186"/>
      <c r="M2457" s="186"/>
      <c r="N2457" s="186"/>
      <c r="O2457" s="186"/>
      <c r="P2457" s="186"/>
      <c r="U2457"/>
    </row>
    <row r="2458" spans="7:21" s="185" customFormat="1" x14ac:dyDescent="0.25">
      <c r="G2458" s="186"/>
      <c r="H2458" s="187"/>
      <c r="I2458" s="186"/>
      <c r="J2458" s="186"/>
      <c r="K2458" s="186"/>
      <c r="L2458" s="186"/>
      <c r="M2458" s="186"/>
      <c r="N2458" s="186"/>
      <c r="O2458" s="186"/>
      <c r="P2458" s="186"/>
      <c r="U2458"/>
    </row>
    <row r="2459" spans="7:21" s="185" customFormat="1" x14ac:dyDescent="0.25">
      <c r="G2459" s="186"/>
      <c r="H2459" s="187"/>
      <c r="I2459" s="186"/>
      <c r="J2459" s="186"/>
      <c r="K2459" s="186"/>
      <c r="L2459" s="186"/>
      <c r="M2459" s="186"/>
      <c r="N2459" s="186"/>
      <c r="O2459" s="186"/>
      <c r="P2459" s="186"/>
      <c r="U2459"/>
    </row>
    <row r="2460" spans="7:21" s="185" customFormat="1" x14ac:dyDescent="0.25">
      <c r="G2460" s="186"/>
      <c r="H2460" s="187"/>
      <c r="I2460" s="186"/>
      <c r="J2460" s="186"/>
      <c r="K2460" s="186"/>
      <c r="L2460" s="186"/>
      <c r="M2460" s="186"/>
      <c r="N2460" s="186"/>
      <c r="O2460" s="186"/>
      <c r="P2460" s="186"/>
      <c r="U2460"/>
    </row>
    <row r="2461" spans="7:21" s="185" customFormat="1" x14ac:dyDescent="0.25">
      <c r="G2461" s="186"/>
      <c r="H2461" s="187"/>
      <c r="I2461" s="186"/>
      <c r="J2461" s="186"/>
      <c r="K2461" s="186"/>
      <c r="L2461" s="186"/>
      <c r="M2461" s="186"/>
      <c r="N2461" s="186"/>
      <c r="O2461" s="186"/>
      <c r="P2461" s="186"/>
      <c r="U2461"/>
    </row>
    <row r="2462" spans="7:21" s="185" customFormat="1" x14ac:dyDescent="0.25">
      <c r="G2462" s="186"/>
      <c r="H2462" s="187"/>
      <c r="I2462" s="186"/>
      <c r="J2462" s="186"/>
      <c r="K2462" s="186"/>
      <c r="L2462" s="186"/>
      <c r="M2462" s="186"/>
      <c r="N2462" s="186"/>
      <c r="O2462" s="186"/>
      <c r="P2462" s="186"/>
      <c r="U2462"/>
    </row>
    <row r="2463" spans="7:21" s="185" customFormat="1" x14ac:dyDescent="0.25">
      <c r="G2463" s="186"/>
      <c r="H2463" s="187"/>
      <c r="I2463" s="186"/>
      <c r="J2463" s="186"/>
      <c r="K2463" s="186"/>
      <c r="L2463" s="186"/>
      <c r="M2463" s="186"/>
      <c r="N2463" s="186"/>
      <c r="O2463" s="186"/>
      <c r="P2463" s="186"/>
      <c r="U2463"/>
    </row>
    <row r="2464" spans="7:21" s="185" customFormat="1" x14ac:dyDescent="0.25">
      <c r="G2464" s="186"/>
      <c r="H2464" s="187"/>
      <c r="I2464" s="186"/>
      <c r="J2464" s="186"/>
      <c r="K2464" s="186"/>
      <c r="L2464" s="186"/>
      <c r="M2464" s="186"/>
      <c r="N2464" s="186"/>
      <c r="O2464" s="186"/>
      <c r="P2464" s="186"/>
      <c r="U2464"/>
    </row>
    <row r="2465" spans="7:21" s="185" customFormat="1" x14ac:dyDescent="0.25">
      <c r="G2465" s="186"/>
      <c r="H2465" s="187"/>
      <c r="I2465" s="186"/>
      <c r="J2465" s="186"/>
      <c r="K2465" s="186"/>
      <c r="L2465" s="186"/>
      <c r="M2465" s="186"/>
      <c r="N2465" s="186"/>
      <c r="O2465" s="186"/>
      <c r="P2465" s="186"/>
      <c r="U2465"/>
    </row>
    <row r="2466" spans="7:21" s="185" customFormat="1" x14ac:dyDescent="0.25">
      <c r="G2466" s="186"/>
      <c r="H2466" s="187"/>
      <c r="I2466" s="186"/>
      <c r="J2466" s="186"/>
      <c r="K2466" s="186"/>
      <c r="L2466" s="186"/>
      <c r="M2466" s="186"/>
      <c r="N2466" s="186"/>
      <c r="O2466" s="186"/>
      <c r="P2466" s="186"/>
      <c r="U2466"/>
    </row>
    <row r="2467" spans="7:21" s="185" customFormat="1" x14ac:dyDescent="0.25">
      <c r="G2467" s="186"/>
      <c r="H2467" s="187"/>
      <c r="I2467" s="186"/>
      <c r="J2467" s="186"/>
      <c r="K2467" s="186"/>
      <c r="L2467" s="186"/>
      <c r="M2467" s="186"/>
      <c r="N2467" s="186"/>
      <c r="O2467" s="186"/>
      <c r="P2467" s="186"/>
      <c r="U2467"/>
    </row>
    <row r="2468" spans="7:21" s="185" customFormat="1" x14ac:dyDescent="0.25">
      <c r="G2468" s="186"/>
      <c r="H2468" s="187"/>
      <c r="I2468" s="186"/>
      <c r="J2468" s="186"/>
      <c r="K2468" s="186"/>
      <c r="L2468" s="186"/>
      <c r="M2468" s="186"/>
      <c r="N2468" s="186"/>
      <c r="O2468" s="186"/>
      <c r="P2468" s="186"/>
      <c r="U2468"/>
    </row>
    <row r="2469" spans="7:21" s="185" customFormat="1" x14ac:dyDescent="0.25">
      <c r="G2469" s="186"/>
      <c r="H2469" s="187"/>
      <c r="I2469" s="186"/>
      <c r="J2469" s="186"/>
      <c r="K2469" s="186"/>
      <c r="L2469" s="186"/>
      <c r="M2469" s="186"/>
      <c r="N2469" s="186"/>
      <c r="O2469" s="186"/>
      <c r="P2469" s="186"/>
      <c r="U2469"/>
    </row>
    <row r="2470" spans="7:21" s="185" customFormat="1" x14ac:dyDescent="0.25">
      <c r="G2470" s="186"/>
      <c r="H2470" s="187"/>
      <c r="I2470" s="186"/>
      <c r="J2470" s="186"/>
      <c r="K2470" s="186"/>
      <c r="L2470" s="186"/>
      <c r="M2470" s="186"/>
      <c r="N2470" s="186"/>
      <c r="O2470" s="186"/>
      <c r="P2470" s="186"/>
      <c r="U2470"/>
    </row>
    <row r="2471" spans="7:21" s="185" customFormat="1" x14ac:dyDescent="0.25">
      <c r="G2471" s="186"/>
      <c r="H2471" s="187"/>
      <c r="I2471" s="186"/>
      <c r="J2471" s="186"/>
      <c r="K2471" s="186"/>
      <c r="L2471" s="186"/>
      <c r="M2471" s="186"/>
      <c r="N2471" s="186"/>
      <c r="O2471" s="186"/>
      <c r="P2471" s="186"/>
      <c r="U2471"/>
    </row>
    <row r="2472" spans="7:21" s="185" customFormat="1" x14ac:dyDescent="0.25">
      <c r="G2472" s="186"/>
      <c r="H2472" s="187"/>
      <c r="I2472" s="186"/>
      <c r="J2472" s="186"/>
      <c r="K2472" s="186"/>
      <c r="L2472" s="186"/>
      <c r="M2472" s="186"/>
      <c r="N2472" s="186"/>
      <c r="O2472" s="186"/>
      <c r="P2472" s="186"/>
      <c r="U2472"/>
    </row>
    <row r="2473" spans="7:21" s="185" customFormat="1" x14ac:dyDescent="0.25">
      <c r="G2473" s="186"/>
      <c r="H2473" s="187"/>
      <c r="I2473" s="186"/>
      <c r="J2473" s="186"/>
      <c r="K2473" s="186"/>
      <c r="L2473" s="186"/>
      <c r="M2473" s="186"/>
      <c r="N2473" s="186"/>
      <c r="O2473" s="186"/>
      <c r="P2473" s="186"/>
      <c r="U2473"/>
    </row>
    <row r="2474" spans="7:21" s="185" customFormat="1" x14ac:dyDescent="0.25">
      <c r="G2474" s="186"/>
      <c r="H2474" s="187"/>
      <c r="I2474" s="186"/>
      <c r="J2474" s="186"/>
      <c r="K2474" s="186"/>
      <c r="L2474" s="186"/>
      <c r="M2474" s="186"/>
      <c r="N2474" s="186"/>
      <c r="O2474" s="186"/>
      <c r="P2474" s="186"/>
      <c r="U2474"/>
    </row>
    <row r="2475" spans="7:21" s="185" customFormat="1" x14ac:dyDescent="0.25">
      <c r="G2475" s="186"/>
      <c r="H2475" s="187"/>
      <c r="I2475" s="186"/>
      <c r="J2475" s="186"/>
      <c r="K2475" s="186"/>
      <c r="L2475" s="186"/>
      <c r="M2475" s="186"/>
      <c r="N2475" s="186"/>
      <c r="O2475" s="186"/>
      <c r="P2475" s="186"/>
      <c r="U2475"/>
    </row>
    <row r="2476" spans="7:21" s="185" customFormat="1" x14ac:dyDescent="0.25">
      <c r="G2476" s="186"/>
      <c r="H2476" s="187"/>
      <c r="I2476" s="186"/>
      <c r="J2476" s="186"/>
      <c r="K2476" s="186"/>
      <c r="L2476" s="186"/>
      <c r="M2476" s="186"/>
      <c r="N2476" s="186"/>
      <c r="O2476" s="186"/>
      <c r="P2476" s="186"/>
      <c r="U2476"/>
    </row>
    <row r="2477" spans="7:21" s="185" customFormat="1" x14ac:dyDescent="0.25">
      <c r="G2477" s="186"/>
      <c r="H2477" s="187"/>
      <c r="I2477" s="186"/>
      <c r="J2477" s="186"/>
      <c r="K2477" s="186"/>
      <c r="L2477" s="186"/>
      <c r="M2477" s="186"/>
      <c r="N2477" s="186"/>
      <c r="O2477" s="186"/>
      <c r="P2477" s="186"/>
      <c r="U2477"/>
    </row>
    <row r="2478" spans="7:21" s="185" customFormat="1" x14ac:dyDescent="0.25">
      <c r="G2478" s="186"/>
      <c r="H2478" s="187"/>
      <c r="I2478" s="186"/>
      <c r="J2478" s="186"/>
      <c r="K2478" s="186"/>
      <c r="L2478" s="186"/>
      <c r="M2478" s="186"/>
      <c r="N2478" s="186"/>
      <c r="O2478" s="186"/>
      <c r="P2478" s="186"/>
      <c r="U2478"/>
    </row>
    <row r="2479" spans="7:21" s="185" customFormat="1" x14ac:dyDescent="0.25">
      <c r="G2479" s="186"/>
      <c r="H2479" s="187"/>
      <c r="I2479" s="186"/>
      <c r="J2479" s="186"/>
      <c r="K2479" s="186"/>
      <c r="L2479" s="186"/>
      <c r="M2479" s="186"/>
      <c r="N2479" s="186"/>
      <c r="O2479" s="186"/>
      <c r="P2479" s="186"/>
      <c r="U2479"/>
    </row>
    <row r="2480" spans="7:21" s="185" customFormat="1" x14ac:dyDescent="0.25">
      <c r="G2480" s="186"/>
      <c r="H2480" s="187"/>
      <c r="I2480" s="186"/>
      <c r="J2480" s="186"/>
      <c r="K2480" s="186"/>
      <c r="L2480" s="186"/>
      <c r="M2480" s="186"/>
      <c r="N2480" s="186"/>
      <c r="O2480" s="186"/>
      <c r="P2480" s="186"/>
      <c r="U2480"/>
    </row>
    <row r="2481" spans="7:21" s="185" customFormat="1" x14ac:dyDescent="0.25">
      <c r="G2481" s="186"/>
      <c r="H2481" s="187"/>
      <c r="I2481" s="186"/>
      <c r="J2481" s="186"/>
      <c r="K2481" s="186"/>
      <c r="L2481" s="186"/>
      <c r="M2481" s="186"/>
      <c r="N2481" s="186"/>
      <c r="O2481" s="186"/>
      <c r="P2481" s="186"/>
      <c r="U2481"/>
    </row>
    <row r="2482" spans="7:21" s="185" customFormat="1" x14ac:dyDescent="0.25">
      <c r="G2482" s="186"/>
      <c r="H2482" s="187"/>
      <c r="I2482" s="186"/>
      <c r="J2482" s="186"/>
      <c r="K2482" s="186"/>
      <c r="L2482" s="186"/>
      <c r="M2482" s="186"/>
      <c r="N2482" s="186"/>
      <c r="O2482" s="186"/>
      <c r="P2482" s="186"/>
      <c r="U2482"/>
    </row>
    <row r="2483" spans="7:21" s="185" customFormat="1" x14ac:dyDescent="0.25">
      <c r="G2483" s="186"/>
      <c r="H2483" s="187"/>
      <c r="I2483" s="186"/>
      <c r="J2483" s="186"/>
      <c r="K2483" s="186"/>
      <c r="L2483" s="186"/>
      <c r="M2483" s="186"/>
      <c r="N2483" s="186"/>
      <c r="O2483" s="186"/>
      <c r="P2483" s="186"/>
      <c r="U2483"/>
    </row>
    <row r="2484" spans="7:21" s="185" customFormat="1" x14ac:dyDescent="0.25">
      <c r="G2484" s="186"/>
      <c r="H2484" s="187"/>
      <c r="I2484" s="186"/>
      <c r="J2484" s="186"/>
      <c r="K2484" s="186"/>
      <c r="L2484" s="186"/>
      <c r="M2484" s="186"/>
      <c r="N2484" s="186"/>
      <c r="O2484" s="186"/>
      <c r="P2484" s="186"/>
      <c r="U2484"/>
    </row>
    <row r="2485" spans="7:21" s="185" customFormat="1" x14ac:dyDescent="0.25">
      <c r="G2485" s="186"/>
      <c r="H2485" s="187"/>
      <c r="I2485" s="186"/>
      <c r="J2485" s="186"/>
      <c r="K2485" s="186"/>
      <c r="L2485" s="186"/>
      <c r="M2485" s="186"/>
      <c r="N2485" s="186"/>
      <c r="O2485" s="186"/>
      <c r="P2485" s="186"/>
      <c r="U2485"/>
    </row>
    <row r="2486" spans="7:21" s="185" customFormat="1" x14ac:dyDescent="0.25">
      <c r="G2486" s="186"/>
      <c r="H2486" s="187"/>
      <c r="I2486" s="186"/>
      <c r="J2486" s="186"/>
      <c r="K2486" s="186"/>
      <c r="L2486" s="186"/>
      <c r="M2486" s="186"/>
      <c r="N2486" s="186"/>
      <c r="O2486" s="186"/>
      <c r="P2486" s="186"/>
      <c r="U2486"/>
    </row>
    <row r="2487" spans="7:21" s="185" customFormat="1" x14ac:dyDescent="0.25">
      <c r="G2487" s="186"/>
      <c r="H2487" s="187"/>
      <c r="I2487" s="186"/>
      <c r="J2487" s="186"/>
      <c r="K2487" s="186"/>
      <c r="L2487" s="186"/>
      <c r="M2487" s="186"/>
      <c r="N2487" s="186"/>
      <c r="O2487" s="186"/>
      <c r="P2487" s="186"/>
      <c r="U2487"/>
    </row>
    <row r="2488" spans="7:21" s="185" customFormat="1" x14ac:dyDescent="0.25">
      <c r="G2488" s="186"/>
      <c r="H2488" s="187"/>
      <c r="I2488" s="186"/>
      <c r="J2488" s="186"/>
      <c r="K2488" s="186"/>
      <c r="L2488" s="186"/>
      <c r="M2488" s="186"/>
      <c r="N2488" s="186"/>
      <c r="O2488" s="186"/>
      <c r="P2488" s="186"/>
      <c r="U2488"/>
    </row>
    <row r="2489" spans="7:21" s="185" customFormat="1" x14ac:dyDescent="0.25">
      <c r="G2489" s="186"/>
      <c r="H2489" s="187"/>
      <c r="I2489" s="186"/>
      <c r="J2489" s="186"/>
      <c r="K2489" s="186"/>
      <c r="L2489" s="186"/>
      <c r="M2489" s="186"/>
      <c r="N2489" s="186"/>
      <c r="O2489" s="186"/>
      <c r="P2489" s="186"/>
      <c r="U2489"/>
    </row>
    <row r="2490" spans="7:21" s="185" customFormat="1" x14ac:dyDescent="0.25">
      <c r="G2490" s="186"/>
      <c r="H2490" s="187"/>
      <c r="I2490" s="186"/>
      <c r="J2490" s="186"/>
      <c r="K2490" s="186"/>
      <c r="L2490" s="186"/>
      <c r="M2490" s="186"/>
      <c r="N2490" s="186"/>
      <c r="O2490" s="186"/>
      <c r="P2490" s="186"/>
      <c r="U2490"/>
    </row>
    <row r="2491" spans="7:21" s="185" customFormat="1" x14ac:dyDescent="0.25">
      <c r="G2491" s="186"/>
      <c r="H2491" s="187"/>
      <c r="I2491" s="186"/>
      <c r="J2491" s="186"/>
      <c r="K2491" s="186"/>
      <c r="L2491" s="186"/>
      <c r="M2491" s="186"/>
      <c r="N2491" s="186"/>
      <c r="O2491" s="186"/>
      <c r="P2491" s="186"/>
      <c r="U2491"/>
    </row>
    <row r="2492" spans="7:21" s="185" customFormat="1" x14ac:dyDescent="0.25">
      <c r="G2492" s="186"/>
      <c r="H2492" s="187"/>
      <c r="I2492" s="186"/>
      <c r="J2492" s="186"/>
      <c r="K2492" s="186"/>
      <c r="L2492" s="186"/>
      <c r="M2492" s="186"/>
      <c r="N2492" s="186"/>
      <c r="O2492" s="186"/>
      <c r="P2492" s="186"/>
      <c r="U2492"/>
    </row>
    <row r="2493" spans="7:21" s="185" customFormat="1" x14ac:dyDescent="0.25">
      <c r="G2493" s="186"/>
      <c r="H2493" s="187"/>
      <c r="I2493" s="186"/>
      <c r="J2493" s="186"/>
      <c r="K2493" s="186"/>
      <c r="L2493" s="186"/>
      <c r="M2493" s="186"/>
      <c r="N2493" s="186"/>
      <c r="O2493" s="186"/>
      <c r="P2493" s="186"/>
      <c r="U2493"/>
    </row>
    <row r="2494" spans="7:21" s="185" customFormat="1" x14ac:dyDescent="0.25">
      <c r="G2494" s="186"/>
      <c r="H2494" s="187"/>
      <c r="I2494" s="186"/>
      <c r="J2494" s="186"/>
      <c r="K2494" s="186"/>
      <c r="L2494" s="186"/>
      <c r="M2494" s="186"/>
      <c r="N2494" s="186"/>
      <c r="O2494" s="186"/>
      <c r="P2494" s="186"/>
      <c r="U2494"/>
    </row>
    <row r="2495" spans="7:21" s="185" customFormat="1" x14ac:dyDescent="0.25">
      <c r="G2495" s="186"/>
      <c r="H2495" s="187"/>
      <c r="I2495" s="186"/>
      <c r="J2495" s="186"/>
      <c r="K2495" s="186"/>
      <c r="L2495" s="186"/>
      <c r="M2495" s="186"/>
      <c r="N2495" s="186"/>
      <c r="O2495" s="186"/>
      <c r="P2495" s="186"/>
      <c r="U2495"/>
    </row>
    <row r="2496" spans="7:21" s="185" customFormat="1" x14ac:dyDescent="0.25">
      <c r="G2496" s="186"/>
      <c r="H2496" s="187"/>
      <c r="I2496" s="186"/>
      <c r="J2496" s="186"/>
      <c r="K2496" s="186"/>
      <c r="L2496" s="186"/>
      <c r="M2496" s="186"/>
      <c r="N2496" s="186"/>
      <c r="O2496" s="186"/>
      <c r="P2496" s="186"/>
      <c r="U2496"/>
    </row>
    <row r="2497" spans="7:21" s="185" customFormat="1" x14ac:dyDescent="0.25">
      <c r="G2497" s="186"/>
      <c r="H2497" s="187"/>
      <c r="I2497" s="186"/>
      <c r="J2497" s="186"/>
      <c r="K2497" s="186"/>
      <c r="L2497" s="186"/>
      <c r="M2497" s="186"/>
      <c r="N2497" s="186"/>
      <c r="O2497" s="186"/>
      <c r="P2497" s="186"/>
      <c r="U2497"/>
    </row>
    <row r="2498" spans="7:21" s="185" customFormat="1" x14ac:dyDescent="0.25">
      <c r="G2498" s="186"/>
      <c r="H2498" s="187"/>
      <c r="I2498" s="186"/>
      <c r="J2498" s="186"/>
      <c r="K2498" s="186"/>
      <c r="L2498" s="186"/>
      <c r="M2498" s="186"/>
      <c r="N2498" s="186"/>
      <c r="O2498" s="186"/>
      <c r="P2498" s="186"/>
      <c r="U2498"/>
    </row>
    <row r="2499" spans="7:21" s="185" customFormat="1" x14ac:dyDescent="0.25">
      <c r="G2499" s="186"/>
      <c r="H2499" s="187"/>
      <c r="I2499" s="186"/>
      <c r="J2499" s="186"/>
      <c r="K2499" s="186"/>
      <c r="L2499" s="186"/>
      <c r="M2499" s="186"/>
      <c r="N2499" s="186"/>
      <c r="O2499" s="186"/>
      <c r="P2499" s="186"/>
      <c r="U2499"/>
    </row>
    <row r="2500" spans="7:21" s="185" customFormat="1" x14ac:dyDescent="0.25">
      <c r="G2500" s="186"/>
      <c r="H2500" s="187"/>
      <c r="I2500" s="186"/>
      <c r="J2500" s="186"/>
      <c r="K2500" s="186"/>
      <c r="L2500" s="186"/>
      <c r="M2500" s="186"/>
      <c r="N2500" s="186"/>
      <c r="O2500" s="186"/>
      <c r="P2500" s="186"/>
      <c r="U2500"/>
    </row>
    <row r="2501" spans="7:21" s="185" customFormat="1" x14ac:dyDescent="0.25">
      <c r="G2501" s="186"/>
      <c r="H2501" s="187"/>
      <c r="I2501" s="186"/>
      <c r="J2501" s="186"/>
      <c r="K2501" s="186"/>
      <c r="L2501" s="186"/>
      <c r="M2501" s="186"/>
      <c r="N2501" s="186"/>
      <c r="O2501" s="186"/>
      <c r="P2501" s="186"/>
      <c r="U2501"/>
    </row>
    <row r="2502" spans="7:21" s="185" customFormat="1" x14ac:dyDescent="0.25">
      <c r="G2502" s="186"/>
      <c r="H2502" s="187"/>
      <c r="I2502" s="186"/>
      <c r="J2502" s="186"/>
      <c r="K2502" s="186"/>
      <c r="L2502" s="186"/>
      <c r="M2502" s="186"/>
      <c r="N2502" s="186"/>
      <c r="O2502" s="186"/>
      <c r="P2502" s="186"/>
      <c r="U2502"/>
    </row>
    <row r="2503" spans="7:21" s="185" customFormat="1" x14ac:dyDescent="0.25">
      <c r="G2503" s="186"/>
      <c r="H2503" s="187"/>
      <c r="I2503" s="186"/>
      <c r="J2503" s="186"/>
      <c r="K2503" s="186"/>
      <c r="L2503" s="186"/>
      <c r="M2503" s="186"/>
      <c r="N2503" s="186"/>
      <c r="O2503" s="186"/>
      <c r="P2503" s="186"/>
      <c r="U2503"/>
    </row>
    <row r="2504" spans="7:21" s="185" customFormat="1" x14ac:dyDescent="0.25">
      <c r="G2504" s="186"/>
      <c r="H2504" s="187"/>
      <c r="I2504" s="186"/>
      <c r="J2504" s="186"/>
      <c r="K2504" s="186"/>
      <c r="L2504" s="186"/>
      <c r="M2504" s="186"/>
      <c r="N2504" s="186"/>
      <c r="O2504" s="186"/>
      <c r="P2504" s="186"/>
      <c r="U2504"/>
    </row>
    <row r="2505" spans="7:21" s="185" customFormat="1" x14ac:dyDescent="0.25">
      <c r="G2505" s="186"/>
      <c r="H2505" s="187"/>
      <c r="I2505" s="186"/>
      <c r="J2505" s="186"/>
      <c r="K2505" s="186"/>
      <c r="L2505" s="186"/>
      <c r="M2505" s="186"/>
      <c r="N2505" s="186"/>
      <c r="O2505" s="186"/>
      <c r="P2505" s="186"/>
      <c r="U2505"/>
    </row>
    <row r="2506" spans="7:21" s="185" customFormat="1" x14ac:dyDescent="0.25">
      <c r="G2506" s="186"/>
      <c r="H2506" s="187"/>
      <c r="I2506" s="186"/>
      <c r="J2506" s="186"/>
      <c r="K2506" s="186"/>
      <c r="L2506" s="186"/>
      <c r="M2506" s="186"/>
      <c r="N2506" s="186"/>
      <c r="O2506" s="186"/>
      <c r="P2506" s="186"/>
      <c r="U2506"/>
    </row>
    <row r="2507" spans="7:21" s="185" customFormat="1" x14ac:dyDescent="0.25">
      <c r="G2507" s="186"/>
      <c r="H2507" s="187"/>
      <c r="I2507" s="186"/>
      <c r="J2507" s="186"/>
      <c r="K2507" s="186"/>
      <c r="L2507" s="186"/>
      <c r="M2507" s="186"/>
      <c r="N2507" s="186"/>
      <c r="O2507" s="186"/>
      <c r="P2507" s="186"/>
      <c r="U2507"/>
    </row>
    <row r="2508" spans="7:21" s="185" customFormat="1" x14ac:dyDescent="0.25">
      <c r="G2508" s="186"/>
      <c r="H2508" s="187"/>
      <c r="I2508" s="186"/>
      <c r="J2508" s="186"/>
      <c r="K2508" s="186"/>
      <c r="L2508" s="186"/>
      <c r="M2508" s="186"/>
      <c r="N2508" s="186"/>
      <c r="O2508" s="186"/>
      <c r="P2508" s="186"/>
      <c r="U2508"/>
    </row>
    <row r="2509" spans="7:21" s="185" customFormat="1" x14ac:dyDescent="0.25">
      <c r="G2509" s="186"/>
      <c r="H2509" s="187"/>
      <c r="I2509" s="186"/>
      <c r="J2509" s="186"/>
      <c r="K2509" s="186"/>
      <c r="L2509" s="186"/>
      <c r="M2509" s="186"/>
      <c r="N2509" s="186"/>
      <c r="O2509" s="186"/>
      <c r="P2509" s="186"/>
      <c r="U2509"/>
    </row>
    <row r="2510" spans="7:21" s="185" customFormat="1" x14ac:dyDescent="0.25">
      <c r="G2510" s="186"/>
      <c r="H2510" s="187"/>
      <c r="I2510" s="186"/>
      <c r="J2510" s="186"/>
      <c r="K2510" s="186"/>
      <c r="L2510" s="186"/>
      <c r="M2510" s="186"/>
      <c r="N2510" s="186"/>
      <c r="O2510" s="186"/>
      <c r="P2510" s="186"/>
      <c r="U2510"/>
    </row>
    <row r="2511" spans="7:21" s="185" customFormat="1" x14ac:dyDescent="0.25">
      <c r="G2511" s="186"/>
      <c r="H2511" s="187"/>
      <c r="I2511" s="186"/>
      <c r="J2511" s="186"/>
      <c r="K2511" s="186"/>
      <c r="L2511" s="186"/>
      <c r="M2511" s="186"/>
      <c r="N2511" s="186"/>
      <c r="O2511" s="186"/>
      <c r="P2511" s="186"/>
      <c r="U2511"/>
    </row>
    <row r="2512" spans="7:21" s="185" customFormat="1" x14ac:dyDescent="0.25">
      <c r="G2512" s="186"/>
      <c r="H2512" s="187"/>
      <c r="I2512" s="186"/>
      <c r="J2512" s="186"/>
      <c r="K2512" s="186"/>
      <c r="L2512" s="186"/>
      <c r="M2512" s="186"/>
      <c r="N2512" s="186"/>
      <c r="O2512" s="186"/>
      <c r="P2512" s="186"/>
      <c r="U2512"/>
    </row>
    <row r="2513" spans="7:21" s="185" customFormat="1" x14ac:dyDescent="0.25">
      <c r="G2513" s="186"/>
      <c r="H2513" s="187"/>
      <c r="I2513" s="186"/>
      <c r="J2513" s="186"/>
      <c r="K2513" s="186"/>
      <c r="L2513" s="186"/>
      <c r="M2513" s="186"/>
      <c r="N2513" s="186"/>
      <c r="O2513" s="186"/>
      <c r="P2513" s="186"/>
      <c r="U2513"/>
    </row>
    <row r="2514" spans="7:21" s="185" customFormat="1" x14ac:dyDescent="0.25">
      <c r="G2514" s="186"/>
      <c r="H2514" s="187"/>
      <c r="I2514" s="186"/>
      <c r="J2514" s="186"/>
      <c r="K2514" s="186"/>
      <c r="L2514" s="186"/>
      <c r="M2514" s="186"/>
      <c r="N2514" s="186"/>
      <c r="O2514" s="186"/>
      <c r="P2514" s="186"/>
      <c r="U2514"/>
    </row>
    <row r="2515" spans="7:21" s="185" customFormat="1" x14ac:dyDescent="0.25">
      <c r="G2515" s="186"/>
      <c r="H2515" s="187"/>
      <c r="I2515" s="186"/>
      <c r="J2515" s="186"/>
      <c r="K2515" s="186"/>
      <c r="L2515" s="186"/>
      <c r="M2515" s="186"/>
      <c r="N2515" s="186"/>
      <c r="O2515" s="186"/>
      <c r="P2515" s="186"/>
      <c r="U2515"/>
    </row>
    <row r="2516" spans="7:21" s="185" customFormat="1" x14ac:dyDescent="0.25">
      <c r="G2516" s="186"/>
      <c r="H2516" s="187"/>
      <c r="I2516" s="186"/>
      <c r="J2516" s="186"/>
      <c r="K2516" s="186"/>
      <c r="L2516" s="186"/>
      <c r="M2516" s="186"/>
      <c r="N2516" s="186"/>
      <c r="O2516" s="186"/>
      <c r="P2516" s="186"/>
      <c r="U2516"/>
    </row>
    <row r="2517" spans="7:21" s="185" customFormat="1" x14ac:dyDescent="0.25">
      <c r="G2517" s="186"/>
      <c r="H2517" s="187"/>
      <c r="I2517" s="186"/>
      <c r="J2517" s="186"/>
      <c r="K2517" s="186"/>
      <c r="L2517" s="186"/>
      <c r="M2517" s="186"/>
      <c r="N2517" s="186"/>
      <c r="O2517" s="186"/>
      <c r="P2517" s="186"/>
      <c r="U2517"/>
    </row>
    <row r="2518" spans="7:21" s="185" customFormat="1" x14ac:dyDescent="0.25">
      <c r="G2518" s="186"/>
      <c r="H2518" s="187"/>
      <c r="I2518" s="186"/>
      <c r="J2518" s="186"/>
      <c r="K2518" s="186"/>
      <c r="L2518" s="186"/>
      <c r="M2518" s="186"/>
      <c r="N2518" s="186"/>
      <c r="O2518" s="186"/>
      <c r="P2518" s="186"/>
      <c r="U2518"/>
    </row>
    <row r="2519" spans="7:21" s="185" customFormat="1" x14ac:dyDescent="0.25">
      <c r="G2519" s="186"/>
      <c r="H2519" s="187"/>
      <c r="I2519" s="186"/>
      <c r="J2519" s="186"/>
      <c r="K2519" s="186"/>
      <c r="L2519" s="186"/>
      <c r="M2519" s="186"/>
      <c r="N2519" s="186"/>
      <c r="O2519" s="186"/>
      <c r="P2519" s="186"/>
      <c r="U2519"/>
    </row>
    <row r="2520" spans="7:21" s="185" customFormat="1" x14ac:dyDescent="0.25">
      <c r="G2520" s="186"/>
      <c r="H2520" s="187"/>
      <c r="I2520" s="186"/>
      <c r="J2520" s="186"/>
      <c r="K2520" s="186"/>
      <c r="L2520" s="186"/>
      <c r="M2520" s="186"/>
      <c r="N2520" s="186"/>
      <c r="O2520" s="186"/>
      <c r="P2520" s="186"/>
      <c r="U2520"/>
    </row>
    <row r="2521" spans="7:21" s="185" customFormat="1" x14ac:dyDescent="0.25">
      <c r="G2521" s="186"/>
      <c r="H2521" s="187"/>
      <c r="I2521" s="186"/>
      <c r="J2521" s="186"/>
      <c r="K2521" s="186"/>
      <c r="L2521" s="186"/>
      <c r="M2521" s="186"/>
      <c r="N2521" s="186"/>
      <c r="O2521" s="186"/>
      <c r="P2521" s="186"/>
      <c r="U2521"/>
    </row>
    <row r="2522" spans="7:21" s="185" customFormat="1" x14ac:dyDescent="0.25">
      <c r="G2522" s="186"/>
      <c r="H2522" s="187"/>
      <c r="I2522" s="186"/>
      <c r="J2522" s="186"/>
      <c r="K2522" s="186"/>
      <c r="L2522" s="186"/>
      <c r="M2522" s="186"/>
      <c r="N2522" s="186"/>
      <c r="O2522" s="186"/>
      <c r="P2522" s="186"/>
      <c r="U2522"/>
    </row>
    <row r="2523" spans="7:21" s="185" customFormat="1" x14ac:dyDescent="0.25">
      <c r="G2523" s="186"/>
      <c r="H2523" s="187"/>
      <c r="I2523" s="186"/>
      <c r="J2523" s="186"/>
      <c r="K2523" s="186"/>
      <c r="L2523" s="186"/>
      <c r="M2523" s="186"/>
      <c r="N2523" s="186"/>
      <c r="O2523" s="186"/>
      <c r="P2523" s="186"/>
      <c r="U2523"/>
    </row>
    <row r="2524" spans="7:21" s="185" customFormat="1" x14ac:dyDescent="0.25">
      <c r="G2524" s="186"/>
      <c r="H2524" s="187"/>
      <c r="I2524" s="186"/>
      <c r="J2524" s="186"/>
      <c r="K2524" s="186"/>
      <c r="L2524" s="186"/>
      <c r="M2524" s="186"/>
      <c r="N2524" s="186"/>
      <c r="O2524" s="186"/>
      <c r="P2524" s="186"/>
      <c r="U2524"/>
    </row>
    <row r="2525" spans="7:21" s="185" customFormat="1" x14ac:dyDescent="0.25">
      <c r="G2525" s="186"/>
      <c r="H2525" s="187"/>
      <c r="I2525" s="186"/>
      <c r="J2525" s="186"/>
      <c r="K2525" s="186"/>
      <c r="L2525" s="186"/>
      <c r="M2525" s="186"/>
      <c r="N2525" s="186"/>
      <c r="O2525" s="186"/>
      <c r="P2525" s="186"/>
      <c r="U2525"/>
    </row>
    <row r="2526" spans="7:21" s="185" customFormat="1" x14ac:dyDescent="0.25">
      <c r="G2526" s="186"/>
      <c r="H2526" s="187"/>
      <c r="I2526" s="186"/>
      <c r="J2526" s="186"/>
      <c r="K2526" s="186"/>
      <c r="L2526" s="186"/>
      <c r="M2526" s="186"/>
      <c r="N2526" s="186"/>
      <c r="O2526" s="186"/>
      <c r="P2526" s="186"/>
      <c r="U2526"/>
    </row>
    <row r="2527" spans="7:21" s="185" customFormat="1" x14ac:dyDescent="0.25">
      <c r="G2527" s="186"/>
      <c r="H2527" s="187"/>
      <c r="I2527" s="186"/>
      <c r="J2527" s="186"/>
      <c r="K2527" s="186"/>
      <c r="L2527" s="186"/>
      <c r="M2527" s="186"/>
      <c r="N2527" s="186"/>
      <c r="O2527" s="186"/>
      <c r="P2527" s="186"/>
      <c r="U2527"/>
    </row>
    <row r="2528" spans="7:21" s="185" customFormat="1" x14ac:dyDescent="0.25">
      <c r="G2528" s="186"/>
      <c r="H2528" s="187"/>
      <c r="I2528" s="186"/>
      <c r="J2528" s="186"/>
      <c r="K2528" s="186"/>
      <c r="L2528" s="186"/>
      <c r="M2528" s="186"/>
      <c r="N2528" s="186"/>
      <c r="O2528" s="186"/>
      <c r="P2528" s="186"/>
      <c r="U2528"/>
    </row>
    <row r="2529" spans="7:21" s="185" customFormat="1" x14ac:dyDescent="0.25">
      <c r="G2529" s="186"/>
      <c r="H2529" s="187"/>
      <c r="I2529" s="186"/>
      <c r="J2529" s="186"/>
      <c r="K2529" s="186"/>
      <c r="L2529" s="186"/>
      <c r="M2529" s="186"/>
      <c r="N2529" s="186"/>
      <c r="O2529" s="186"/>
      <c r="P2529" s="186"/>
      <c r="U2529"/>
    </row>
    <row r="2530" spans="7:21" s="185" customFormat="1" x14ac:dyDescent="0.25">
      <c r="G2530" s="186"/>
      <c r="H2530" s="187"/>
      <c r="I2530" s="186"/>
      <c r="J2530" s="186"/>
      <c r="K2530" s="186"/>
      <c r="L2530" s="186"/>
      <c r="M2530" s="186"/>
      <c r="N2530" s="186"/>
      <c r="O2530" s="186"/>
      <c r="P2530" s="186"/>
      <c r="U2530"/>
    </row>
    <row r="2531" spans="7:21" s="185" customFormat="1" x14ac:dyDescent="0.25">
      <c r="G2531" s="186"/>
      <c r="H2531" s="187"/>
      <c r="I2531" s="186"/>
      <c r="J2531" s="186"/>
      <c r="K2531" s="186"/>
      <c r="L2531" s="186"/>
      <c r="M2531" s="186"/>
      <c r="N2531" s="186"/>
      <c r="O2531" s="186"/>
      <c r="P2531" s="186"/>
      <c r="U2531"/>
    </row>
    <row r="2532" spans="7:21" s="185" customFormat="1" x14ac:dyDescent="0.25">
      <c r="G2532" s="186"/>
      <c r="H2532" s="187"/>
      <c r="I2532" s="186"/>
      <c r="J2532" s="186"/>
      <c r="K2532" s="186"/>
      <c r="L2532" s="186"/>
      <c r="M2532" s="186"/>
      <c r="N2532" s="186"/>
      <c r="O2532" s="186"/>
      <c r="P2532" s="186"/>
      <c r="U2532"/>
    </row>
    <row r="2533" spans="7:21" s="185" customFormat="1" x14ac:dyDescent="0.25">
      <c r="G2533" s="186"/>
      <c r="H2533" s="187"/>
      <c r="I2533" s="186"/>
      <c r="J2533" s="186"/>
      <c r="K2533" s="186"/>
      <c r="L2533" s="186"/>
      <c r="M2533" s="186"/>
      <c r="N2533" s="186"/>
      <c r="O2533" s="186"/>
      <c r="P2533" s="186"/>
      <c r="U2533"/>
    </row>
    <row r="2534" spans="7:21" s="185" customFormat="1" x14ac:dyDescent="0.25">
      <c r="G2534" s="186"/>
      <c r="H2534" s="187"/>
      <c r="I2534" s="186"/>
      <c r="J2534" s="186"/>
      <c r="K2534" s="186"/>
      <c r="L2534" s="186"/>
      <c r="M2534" s="186"/>
      <c r="N2534" s="186"/>
      <c r="O2534" s="186"/>
      <c r="P2534" s="186"/>
      <c r="U2534"/>
    </row>
    <row r="2535" spans="7:21" s="185" customFormat="1" x14ac:dyDescent="0.25">
      <c r="G2535" s="186"/>
      <c r="H2535" s="187"/>
      <c r="I2535" s="186"/>
      <c r="J2535" s="186"/>
      <c r="K2535" s="186"/>
      <c r="L2535" s="186"/>
      <c r="M2535" s="186"/>
      <c r="N2535" s="186"/>
      <c r="O2535" s="186"/>
      <c r="P2535" s="186"/>
      <c r="U2535"/>
    </row>
    <row r="2536" spans="7:21" s="185" customFormat="1" x14ac:dyDescent="0.25">
      <c r="G2536" s="186"/>
      <c r="H2536" s="187"/>
      <c r="I2536" s="186"/>
      <c r="J2536" s="186"/>
      <c r="K2536" s="186"/>
      <c r="L2536" s="186"/>
      <c r="M2536" s="186"/>
      <c r="N2536" s="186"/>
      <c r="O2536" s="186"/>
      <c r="P2536" s="186"/>
      <c r="U2536"/>
    </row>
    <row r="2537" spans="7:21" s="185" customFormat="1" x14ac:dyDescent="0.25">
      <c r="G2537" s="186"/>
      <c r="H2537" s="187"/>
      <c r="I2537" s="186"/>
      <c r="J2537" s="186"/>
      <c r="K2537" s="186"/>
      <c r="L2537" s="186"/>
      <c r="M2537" s="186"/>
      <c r="N2537" s="186"/>
      <c r="O2537" s="186"/>
      <c r="P2537" s="186"/>
      <c r="U2537"/>
    </row>
    <row r="2538" spans="7:21" s="185" customFormat="1" x14ac:dyDescent="0.25">
      <c r="G2538" s="186"/>
      <c r="H2538" s="187"/>
      <c r="I2538" s="186"/>
      <c r="J2538" s="186"/>
      <c r="K2538" s="186"/>
      <c r="L2538" s="186"/>
      <c r="M2538" s="186"/>
      <c r="N2538" s="186"/>
      <c r="O2538" s="186"/>
      <c r="P2538" s="186"/>
      <c r="U2538"/>
    </row>
    <row r="2539" spans="7:21" s="185" customFormat="1" x14ac:dyDescent="0.25">
      <c r="G2539" s="186"/>
      <c r="H2539" s="187"/>
      <c r="I2539" s="186"/>
      <c r="J2539" s="186"/>
      <c r="K2539" s="186"/>
      <c r="L2539" s="186"/>
      <c r="M2539" s="186"/>
      <c r="N2539" s="186"/>
      <c r="O2539" s="186"/>
      <c r="P2539" s="186"/>
      <c r="U2539"/>
    </row>
    <row r="2540" spans="7:21" s="185" customFormat="1" x14ac:dyDescent="0.25">
      <c r="G2540" s="186"/>
      <c r="H2540" s="187"/>
      <c r="I2540" s="186"/>
      <c r="J2540" s="186"/>
      <c r="K2540" s="186"/>
      <c r="L2540" s="186"/>
      <c r="M2540" s="186"/>
      <c r="N2540" s="186"/>
      <c r="O2540" s="186"/>
      <c r="P2540" s="186"/>
      <c r="U2540"/>
    </row>
    <row r="2541" spans="7:21" s="185" customFormat="1" x14ac:dyDescent="0.25">
      <c r="G2541" s="186"/>
      <c r="H2541" s="187"/>
      <c r="I2541" s="186"/>
      <c r="J2541" s="186"/>
      <c r="K2541" s="186"/>
      <c r="L2541" s="186"/>
      <c r="M2541" s="186"/>
      <c r="N2541" s="186"/>
      <c r="O2541" s="186"/>
      <c r="P2541" s="186"/>
      <c r="U2541"/>
    </row>
    <row r="2542" spans="7:21" s="185" customFormat="1" x14ac:dyDescent="0.25">
      <c r="G2542" s="186"/>
      <c r="H2542" s="187"/>
      <c r="I2542" s="186"/>
      <c r="J2542" s="186"/>
      <c r="K2542" s="186"/>
      <c r="L2542" s="186"/>
      <c r="M2542" s="186"/>
      <c r="N2542" s="186"/>
      <c r="O2542" s="186"/>
      <c r="P2542" s="186"/>
      <c r="U2542"/>
    </row>
    <row r="2543" spans="7:21" s="185" customFormat="1" x14ac:dyDescent="0.25">
      <c r="G2543" s="186"/>
      <c r="H2543" s="187"/>
      <c r="I2543" s="186"/>
      <c r="J2543" s="186"/>
      <c r="K2543" s="186"/>
      <c r="L2543" s="186"/>
      <c r="M2543" s="186"/>
      <c r="N2543" s="186"/>
      <c r="O2543" s="186"/>
      <c r="P2543" s="186"/>
      <c r="U2543"/>
    </row>
    <row r="2544" spans="7:21" s="185" customFormat="1" x14ac:dyDescent="0.25">
      <c r="G2544" s="186"/>
      <c r="H2544" s="187"/>
      <c r="I2544" s="186"/>
      <c r="J2544" s="186"/>
      <c r="K2544" s="186"/>
      <c r="L2544" s="186"/>
      <c r="M2544" s="186"/>
      <c r="N2544" s="186"/>
      <c r="O2544" s="186"/>
      <c r="P2544" s="186"/>
      <c r="U2544"/>
    </row>
    <row r="2545" spans="7:21" s="185" customFormat="1" x14ac:dyDescent="0.25">
      <c r="G2545" s="186"/>
      <c r="H2545" s="187"/>
      <c r="I2545" s="186"/>
      <c r="J2545" s="186"/>
      <c r="K2545" s="186"/>
      <c r="L2545" s="186"/>
      <c r="M2545" s="186"/>
      <c r="N2545" s="186"/>
      <c r="O2545" s="186"/>
      <c r="P2545" s="186"/>
      <c r="U2545"/>
    </row>
    <row r="2546" spans="7:21" s="185" customFormat="1" x14ac:dyDescent="0.25">
      <c r="G2546" s="186"/>
      <c r="H2546" s="187"/>
      <c r="I2546" s="186"/>
      <c r="J2546" s="186"/>
      <c r="K2546" s="186"/>
      <c r="L2546" s="186"/>
      <c r="M2546" s="186"/>
      <c r="N2546" s="186"/>
      <c r="O2546" s="186"/>
      <c r="P2546" s="186"/>
      <c r="U2546"/>
    </row>
    <row r="2547" spans="7:21" s="185" customFormat="1" x14ac:dyDescent="0.25">
      <c r="G2547" s="186"/>
      <c r="H2547" s="187"/>
      <c r="I2547" s="186"/>
      <c r="J2547" s="186"/>
      <c r="K2547" s="186"/>
      <c r="L2547" s="186"/>
      <c r="M2547" s="186"/>
      <c r="N2547" s="186"/>
      <c r="O2547" s="186"/>
      <c r="P2547" s="186"/>
      <c r="U2547"/>
    </row>
    <row r="2548" spans="7:21" s="185" customFormat="1" x14ac:dyDescent="0.25">
      <c r="G2548" s="186"/>
      <c r="H2548" s="187"/>
      <c r="I2548" s="186"/>
      <c r="J2548" s="186"/>
      <c r="K2548" s="186"/>
      <c r="L2548" s="186"/>
      <c r="M2548" s="186"/>
      <c r="N2548" s="186"/>
      <c r="O2548" s="186"/>
      <c r="P2548" s="186"/>
      <c r="U2548"/>
    </row>
    <row r="2549" spans="7:21" s="185" customFormat="1" x14ac:dyDescent="0.25">
      <c r="G2549" s="186"/>
      <c r="H2549" s="187"/>
      <c r="I2549" s="186"/>
      <c r="J2549" s="186"/>
      <c r="K2549" s="186"/>
      <c r="L2549" s="186"/>
      <c r="M2549" s="186"/>
      <c r="N2549" s="186"/>
      <c r="O2549" s="186"/>
      <c r="P2549" s="186"/>
      <c r="U2549"/>
    </row>
    <row r="2550" spans="7:21" s="185" customFormat="1" x14ac:dyDescent="0.25">
      <c r="G2550" s="186"/>
      <c r="H2550" s="187"/>
      <c r="I2550" s="186"/>
      <c r="J2550" s="186"/>
      <c r="K2550" s="186"/>
      <c r="L2550" s="186"/>
      <c r="M2550" s="186"/>
      <c r="N2550" s="186"/>
      <c r="O2550" s="186"/>
      <c r="P2550" s="186"/>
      <c r="U2550"/>
    </row>
    <row r="2551" spans="7:21" s="185" customFormat="1" x14ac:dyDescent="0.25">
      <c r="G2551" s="186"/>
      <c r="H2551" s="187"/>
      <c r="I2551" s="186"/>
      <c r="J2551" s="186"/>
      <c r="K2551" s="186"/>
      <c r="L2551" s="186"/>
      <c r="M2551" s="186"/>
      <c r="N2551" s="186"/>
      <c r="O2551" s="186"/>
      <c r="P2551" s="186"/>
      <c r="U2551"/>
    </row>
    <row r="2552" spans="7:21" s="185" customFormat="1" x14ac:dyDescent="0.25">
      <c r="G2552" s="186"/>
      <c r="H2552" s="187"/>
      <c r="I2552" s="186"/>
      <c r="J2552" s="186"/>
      <c r="K2552" s="186"/>
      <c r="L2552" s="186"/>
      <c r="M2552" s="186"/>
      <c r="N2552" s="186"/>
      <c r="O2552" s="186"/>
      <c r="P2552" s="186"/>
      <c r="U2552"/>
    </row>
    <row r="2553" spans="7:21" s="185" customFormat="1" x14ac:dyDescent="0.25">
      <c r="G2553" s="186"/>
      <c r="H2553" s="187"/>
      <c r="I2553" s="186"/>
      <c r="J2553" s="186"/>
      <c r="K2553" s="186"/>
      <c r="L2553" s="186"/>
      <c r="M2553" s="186"/>
      <c r="N2553" s="186"/>
      <c r="O2553" s="186"/>
      <c r="P2553" s="186"/>
      <c r="U2553"/>
    </row>
    <row r="2554" spans="7:21" s="185" customFormat="1" x14ac:dyDescent="0.25">
      <c r="G2554" s="186"/>
      <c r="H2554" s="187"/>
      <c r="I2554" s="186"/>
      <c r="J2554" s="186"/>
      <c r="K2554" s="186"/>
      <c r="L2554" s="186"/>
      <c r="M2554" s="186"/>
      <c r="N2554" s="186"/>
      <c r="O2554" s="186"/>
      <c r="P2554" s="186"/>
      <c r="U2554"/>
    </row>
    <row r="2555" spans="7:21" s="185" customFormat="1" x14ac:dyDescent="0.25">
      <c r="G2555" s="186"/>
      <c r="H2555" s="187"/>
      <c r="I2555" s="186"/>
      <c r="J2555" s="186"/>
      <c r="K2555" s="186"/>
      <c r="L2555" s="186"/>
      <c r="M2555" s="186"/>
      <c r="N2555" s="186"/>
      <c r="O2555" s="186"/>
      <c r="P2555" s="186"/>
      <c r="U2555"/>
    </row>
    <row r="2556" spans="7:21" s="185" customFormat="1" x14ac:dyDescent="0.25">
      <c r="G2556" s="186"/>
      <c r="H2556" s="187"/>
      <c r="I2556" s="186"/>
      <c r="J2556" s="186"/>
      <c r="K2556" s="186"/>
      <c r="L2556" s="186"/>
      <c r="M2556" s="186"/>
      <c r="N2556" s="186"/>
      <c r="O2556" s="186"/>
      <c r="P2556" s="186"/>
      <c r="U2556"/>
    </row>
    <row r="2557" spans="7:21" s="185" customFormat="1" x14ac:dyDescent="0.25">
      <c r="G2557" s="186"/>
      <c r="H2557" s="187"/>
      <c r="I2557" s="186"/>
      <c r="J2557" s="186"/>
      <c r="K2557" s="186"/>
      <c r="L2557" s="186"/>
      <c r="M2557" s="186"/>
      <c r="N2557" s="186"/>
      <c r="O2557" s="186"/>
      <c r="P2557" s="186"/>
      <c r="U2557"/>
    </row>
    <row r="2558" spans="7:21" s="185" customFormat="1" x14ac:dyDescent="0.25">
      <c r="G2558" s="186"/>
      <c r="H2558" s="187"/>
      <c r="I2558" s="186"/>
      <c r="J2558" s="186"/>
      <c r="K2558" s="186"/>
      <c r="L2558" s="186"/>
      <c r="M2558" s="186"/>
      <c r="N2558" s="186"/>
      <c r="O2558" s="186"/>
      <c r="P2558" s="186"/>
      <c r="U2558"/>
    </row>
    <row r="2559" spans="7:21" s="185" customFormat="1" x14ac:dyDescent="0.25">
      <c r="G2559" s="186"/>
      <c r="H2559" s="187"/>
      <c r="I2559" s="186"/>
      <c r="J2559" s="186"/>
      <c r="K2559" s="186"/>
      <c r="L2559" s="186"/>
      <c r="M2559" s="186"/>
      <c r="N2559" s="186"/>
      <c r="O2559" s="186"/>
      <c r="P2559" s="186"/>
      <c r="U2559"/>
    </row>
    <row r="2560" spans="7:21" s="185" customFormat="1" x14ac:dyDescent="0.25">
      <c r="G2560" s="186"/>
      <c r="H2560" s="187"/>
      <c r="I2560" s="186"/>
      <c r="J2560" s="186"/>
      <c r="K2560" s="186"/>
      <c r="L2560" s="186"/>
      <c r="M2560" s="186"/>
      <c r="N2560" s="186"/>
      <c r="O2560" s="186"/>
      <c r="P2560" s="186"/>
      <c r="U2560"/>
    </row>
    <row r="2561" spans="7:21" s="185" customFormat="1" x14ac:dyDescent="0.25">
      <c r="G2561" s="186"/>
      <c r="H2561" s="187"/>
      <c r="I2561" s="186"/>
      <c r="J2561" s="186"/>
      <c r="K2561" s="186"/>
      <c r="L2561" s="186"/>
      <c r="M2561" s="186"/>
      <c r="N2561" s="186"/>
      <c r="O2561" s="186"/>
      <c r="P2561" s="186"/>
      <c r="U2561"/>
    </row>
    <row r="2562" spans="7:21" s="185" customFormat="1" x14ac:dyDescent="0.25">
      <c r="G2562" s="186"/>
      <c r="H2562" s="187"/>
      <c r="I2562" s="186"/>
      <c r="J2562" s="186"/>
      <c r="K2562" s="186"/>
      <c r="L2562" s="186"/>
      <c r="M2562" s="186"/>
      <c r="N2562" s="186"/>
      <c r="O2562" s="186"/>
      <c r="P2562" s="186"/>
      <c r="U2562"/>
    </row>
    <row r="2563" spans="7:21" s="185" customFormat="1" x14ac:dyDescent="0.25">
      <c r="G2563" s="186"/>
      <c r="H2563" s="187"/>
      <c r="I2563" s="186"/>
      <c r="J2563" s="186"/>
      <c r="K2563" s="186"/>
      <c r="L2563" s="186"/>
      <c r="M2563" s="186"/>
      <c r="N2563" s="186"/>
      <c r="O2563" s="186"/>
      <c r="P2563" s="186"/>
      <c r="U2563"/>
    </row>
    <row r="2564" spans="7:21" s="185" customFormat="1" x14ac:dyDescent="0.25">
      <c r="G2564" s="186"/>
      <c r="H2564" s="187"/>
      <c r="I2564" s="186"/>
      <c r="J2564" s="186"/>
      <c r="K2564" s="186"/>
      <c r="L2564" s="186"/>
      <c r="M2564" s="186"/>
      <c r="N2564" s="186"/>
      <c r="O2564" s="186"/>
      <c r="P2564" s="186"/>
      <c r="U2564"/>
    </row>
    <row r="2565" spans="7:21" s="185" customFormat="1" x14ac:dyDescent="0.25">
      <c r="G2565" s="186"/>
      <c r="H2565" s="187"/>
      <c r="I2565" s="186"/>
      <c r="J2565" s="186"/>
      <c r="K2565" s="186"/>
      <c r="L2565" s="186"/>
      <c r="M2565" s="186"/>
      <c r="N2565" s="186"/>
      <c r="O2565" s="186"/>
      <c r="P2565" s="186"/>
      <c r="U2565"/>
    </row>
    <row r="2566" spans="7:21" s="185" customFormat="1" x14ac:dyDescent="0.25">
      <c r="G2566" s="186"/>
      <c r="H2566" s="187"/>
      <c r="I2566" s="186"/>
      <c r="J2566" s="186"/>
      <c r="K2566" s="186"/>
      <c r="L2566" s="186"/>
      <c r="M2566" s="186"/>
      <c r="N2566" s="186"/>
      <c r="O2566" s="186"/>
      <c r="P2566" s="186"/>
      <c r="U2566"/>
    </row>
    <row r="2567" spans="7:21" s="185" customFormat="1" x14ac:dyDescent="0.25">
      <c r="G2567" s="186"/>
      <c r="H2567" s="187"/>
      <c r="I2567" s="186"/>
      <c r="J2567" s="186"/>
      <c r="K2567" s="186"/>
      <c r="L2567" s="186"/>
      <c r="M2567" s="186"/>
      <c r="N2567" s="186"/>
      <c r="O2567" s="186"/>
      <c r="P2567" s="186"/>
      <c r="U2567"/>
    </row>
    <row r="2568" spans="7:21" s="185" customFormat="1" x14ac:dyDescent="0.25">
      <c r="G2568" s="186"/>
      <c r="H2568" s="187"/>
      <c r="I2568" s="186"/>
      <c r="J2568" s="186"/>
      <c r="K2568" s="186"/>
      <c r="L2568" s="186"/>
      <c r="M2568" s="186"/>
      <c r="N2568" s="186"/>
      <c r="O2568" s="186"/>
      <c r="P2568" s="186"/>
      <c r="U2568"/>
    </row>
    <row r="2569" spans="7:21" s="185" customFormat="1" x14ac:dyDescent="0.25">
      <c r="G2569" s="186"/>
      <c r="H2569" s="187"/>
      <c r="I2569" s="186"/>
      <c r="J2569" s="186"/>
      <c r="K2569" s="186"/>
      <c r="L2569" s="186"/>
      <c r="M2569" s="186"/>
      <c r="N2569" s="186"/>
      <c r="O2569" s="186"/>
      <c r="P2569" s="186"/>
      <c r="U2569"/>
    </row>
    <row r="2570" spans="7:21" s="185" customFormat="1" x14ac:dyDescent="0.25">
      <c r="G2570" s="186"/>
      <c r="H2570" s="187"/>
      <c r="I2570" s="186"/>
      <c r="J2570" s="186"/>
      <c r="K2570" s="186"/>
      <c r="L2570" s="186"/>
      <c r="M2570" s="186"/>
      <c r="N2570" s="186"/>
      <c r="O2570" s="186"/>
      <c r="P2570" s="186"/>
      <c r="U2570"/>
    </row>
    <row r="2571" spans="7:21" s="185" customFormat="1" x14ac:dyDescent="0.25">
      <c r="G2571" s="186"/>
      <c r="H2571" s="187"/>
      <c r="I2571" s="186"/>
      <c r="J2571" s="186"/>
      <c r="K2571" s="186"/>
      <c r="L2571" s="186"/>
      <c r="M2571" s="186"/>
      <c r="N2571" s="186"/>
      <c r="O2571" s="186"/>
      <c r="P2571" s="186"/>
      <c r="U2571"/>
    </row>
    <row r="2572" spans="7:21" s="185" customFormat="1" x14ac:dyDescent="0.25">
      <c r="G2572" s="186"/>
      <c r="H2572" s="187"/>
      <c r="I2572" s="186"/>
      <c r="J2572" s="186"/>
      <c r="K2572" s="186"/>
      <c r="L2572" s="186"/>
      <c r="M2572" s="186"/>
      <c r="N2572" s="186"/>
      <c r="O2572" s="186"/>
      <c r="P2572" s="186"/>
      <c r="U2572"/>
    </row>
    <row r="2573" spans="7:21" s="185" customFormat="1" x14ac:dyDescent="0.25">
      <c r="G2573" s="186"/>
      <c r="H2573" s="187"/>
      <c r="I2573" s="186"/>
      <c r="J2573" s="186"/>
      <c r="K2573" s="186"/>
      <c r="L2573" s="186"/>
      <c r="M2573" s="186"/>
      <c r="N2573" s="186"/>
      <c r="O2573" s="186"/>
      <c r="P2573" s="186"/>
      <c r="U2573"/>
    </row>
    <row r="2574" spans="7:21" s="185" customFormat="1" x14ac:dyDescent="0.25">
      <c r="G2574" s="186"/>
      <c r="H2574" s="187"/>
      <c r="I2574" s="186"/>
      <c r="J2574" s="186"/>
      <c r="K2574" s="186"/>
      <c r="L2574" s="186"/>
      <c r="M2574" s="186"/>
      <c r="N2574" s="186"/>
      <c r="O2574" s="186"/>
      <c r="P2574" s="186"/>
      <c r="U2574"/>
    </row>
    <row r="2575" spans="7:21" s="185" customFormat="1" x14ac:dyDescent="0.25">
      <c r="G2575" s="186"/>
      <c r="H2575" s="187"/>
      <c r="I2575" s="186"/>
      <c r="J2575" s="186"/>
      <c r="K2575" s="186"/>
      <c r="L2575" s="186"/>
      <c r="M2575" s="186"/>
      <c r="N2575" s="186"/>
      <c r="O2575" s="186"/>
      <c r="P2575" s="186"/>
      <c r="U2575"/>
    </row>
    <row r="2576" spans="7:21" s="185" customFormat="1" x14ac:dyDescent="0.25">
      <c r="G2576" s="186"/>
      <c r="H2576" s="187"/>
      <c r="I2576" s="186"/>
      <c r="J2576" s="186"/>
      <c r="K2576" s="186"/>
      <c r="L2576" s="186"/>
      <c r="M2576" s="186"/>
      <c r="N2576" s="186"/>
      <c r="O2576" s="186"/>
      <c r="P2576" s="186"/>
      <c r="U2576"/>
    </row>
    <row r="2577" spans="7:21" s="185" customFormat="1" x14ac:dyDescent="0.25">
      <c r="G2577" s="186"/>
      <c r="H2577" s="187"/>
      <c r="I2577" s="186"/>
      <c r="J2577" s="186"/>
      <c r="K2577" s="186"/>
      <c r="L2577" s="186"/>
      <c r="M2577" s="186"/>
      <c r="N2577" s="186"/>
      <c r="O2577" s="186"/>
      <c r="P2577" s="186"/>
      <c r="U2577"/>
    </row>
    <row r="2578" spans="7:21" s="185" customFormat="1" x14ac:dyDescent="0.25">
      <c r="G2578" s="186"/>
      <c r="H2578" s="187"/>
      <c r="I2578" s="186"/>
      <c r="J2578" s="186"/>
      <c r="K2578" s="186"/>
      <c r="L2578" s="186"/>
      <c r="M2578" s="186"/>
      <c r="N2578" s="186"/>
      <c r="O2578" s="186"/>
      <c r="P2578" s="186"/>
      <c r="U2578"/>
    </row>
    <row r="2579" spans="7:21" s="185" customFormat="1" x14ac:dyDescent="0.25">
      <c r="G2579" s="186"/>
      <c r="H2579" s="187"/>
      <c r="I2579" s="186"/>
      <c r="J2579" s="186"/>
      <c r="K2579" s="186"/>
      <c r="L2579" s="186"/>
      <c r="M2579" s="186"/>
      <c r="N2579" s="186"/>
      <c r="O2579" s="186"/>
      <c r="P2579" s="186"/>
      <c r="U2579"/>
    </row>
    <row r="2580" spans="7:21" s="185" customFormat="1" x14ac:dyDescent="0.25">
      <c r="G2580" s="186"/>
      <c r="H2580" s="187"/>
      <c r="I2580" s="186"/>
      <c r="J2580" s="186"/>
      <c r="K2580" s="186"/>
      <c r="L2580" s="186"/>
      <c r="M2580" s="186"/>
      <c r="N2580" s="186"/>
      <c r="O2580" s="186"/>
      <c r="P2580" s="186"/>
      <c r="U2580"/>
    </row>
    <row r="2581" spans="7:21" s="185" customFormat="1" x14ac:dyDescent="0.25">
      <c r="G2581" s="186"/>
      <c r="H2581" s="187"/>
      <c r="I2581" s="186"/>
      <c r="J2581" s="186"/>
      <c r="K2581" s="186"/>
      <c r="L2581" s="186"/>
      <c r="M2581" s="186"/>
      <c r="N2581" s="186"/>
      <c r="O2581" s="186"/>
      <c r="P2581" s="186"/>
      <c r="U2581"/>
    </row>
    <row r="2582" spans="7:21" s="185" customFormat="1" x14ac:dyDescent="0.25">
      <c r="G2582" s="186"/>
      <c r="H2582" s="187"/>
      <c r="I2582" s="186"/>
      <c r="J2582" s="186"/>
      <c r="K2582" s="186"/>
      <c r="L2582" s="186"/>
      <c r="M2582" s="186"/>
      <c r="N2582" s="186"/>
      <c r="O2582" s="186"/>
      <c r="P2582" s="186"/>
      <c r="U2582"/>
    </row>
    <row r="2583" spans="7:21" s="185" customFormat="1" x14ac:dyDescent="0.25">
      <c r="G2583" s="186"/>
      <c r="H2583" s="187"/>
      <c r="I2583" s="186"/>
      <c r="J2583" s="186"/>
      <c r="K2583" s="186"/>
      <c r="L2583" s="186"/>
      <c r="M2583" s="186"/>
      <c r="N2583" s="186"/>
      <c r="O2583" s="186"/>
      <c r="P2583" s="186"/>
      <c r="U2583"/>
    </row>
    <row r="2584" spans="7:21" s="185" customFormat="1" x14ac:dyDescent="0.25">
      <c r="G2584" s="186"/>
      <c r="H2584" s="187"/>
      <c r="I2584" s="186"/>
      <c r="J2584" s="186"/>
      <c r="K2584" s="186"/>
      <c r="L2584" s="186"/>
      <c r="M2584" s="186"/>
      <c r="N2584" s="186"/>
      <c r="O2584" s="186"/>
      <c r="P2584" s="186"/>
      <c r="U2584"/>
    </row>
    <row r="2585" spans="7:21" s="185" customFormat="1" x14ac:dyDescent="0.25">
      <c r="G2585" s="186"/>
      <c r="H2585" s="187"/>
      <c r="I2585" s="186"/>
      <c r="J2585" s="186"/>
      <c r="K2585" s="186"/>
      <c r="L2585" s="186"/>
      <c r="M2585" s="186"/>
      <c r="N2585" s="186"/>
      <c r="O2585" s="186"/>
      <c r="P2585" s="186"/>
      <c r="U2585"/>
    </row>
    <row r="2586" spans="7:21" s="185" customFormat="1" x14ac:dyDescent="0.25">
      <c r="G2586" s="186"/>
      <c r="H2586" s="187"/>
      <c r="I2586" s="186"/>
      <c r="J2586" s="186"/>
      <c r="K2586" s="186"/>
      <c r="L2586" s="186"/>
      <c r="M2586" s="186"/>
      <c r="N2586" s="186"/>
      <c r="O2586" s="186"/>
      <c r="P2586" s="186"/>
      <c r="U2586"/>
    </row>
    <row r="2587" spans="7:21" s="185" customFormat="1" x14ac:dyDescent="0.25">
      <c r="G2587" s="186"/>
      <c r="H2587" s="187"/>
      <c r="I2587" s="186"/>
      <c r="J2587" s="186"/>
      <c r="K2587" s="186"/>
      <c r="L2587" s="186"/>
      <c r="M2587" s="186"/>
      <c r="N2587" s="186"/>
      <c r="O2587" s="186"/>
      <c r="P2587" s="186"/>
      <c r="U2587"/>
    </row>
    <row r="2588" spans="7:21" s="185" customFormat="1" x14ac:dyDescent="0.25">
      <c r="G2588" s="186"/>
      <c r="H2588" s="187"/>
      <c r="I2588" s="186"/>
      <c r="J2588" s="186"/>
      <c r="K2588" s="186"/>
      <c r="L2588" s="186"/>
      <c r="M2588" s="186"/>
      <c r="N2588" s="186"/>
      <c r="O2588" s="186"/>
      <c r="P2588" s="186"/>
      <c r="U2588"/>
    </row>
    <row r="2589" spans="7:21" s="185" customFormat="1" x14ac:dyDescent="0.25">
      <c r="G2589" s="186"/>
      <c r="H2589" s="187"/>
      <c r="I2589" s="186"/>
      <c r="J2589" s="186"/>
      <c r="K2589" s="186"/>
      <c r="L2589" s="186"/>
      <c r="M2589" s="186"/>
      <c r="N2589" s="186"/>
      <c r="O2589" s="186"/>
      <c r="P2589" s="186"/>
      <c r="U2589"/>
    </row>
    <row r="2590" spans="7:21" s="185" customFormat="1" x14ac:dyDescent="0.25">
      <c r="G2590" s="186"/>
      <c r="H2590" s="187"/>
      <c r="I2590" s="186"/>
      <c r="J2590" s="186"/>
      <c r="K2590" s="186"/>
      <c r="L2590" s="186"/>
      <c r="M2590" s="186"/>
      <c r="N2590" s="186"/>
      <c r="O2590" s="186"/>
      <c r="P2590" s="186"/>
      <c r="U2590"/>
    </row>
    <row r="2591" spans="7:21" s="185" customFormat="1" x14ac:dyDescent="0.25">
      <c r="G2591" s="186"/>
      <c r="H2591" s="187"/>
      <c r="I2591" s="186"/>
      <c r="J2591" s="186"/>
      <c r="K2591" s="186"/>
      <c r="L2591" s="186"/>
      <c r="M2591" s="186"/>
      <c r="N2591" s="186"/>
      <c r="O2591" s="186"/>
      <c r="P2591" s="186"/>
      <c r="U2591"/>
    </row>
    <row r="2592" spans="7:21" s="185" customFormat="1" x14ac:dyDescent="0.25">
      <c r="G2592" s="186"/>
      <c r="H2592" s="187"/>
      <c r="I2592" s="186"/>
      <c r="J2592" s="186"/>
      <c r="K2592" s="186"/>
      <c r="L2592" s="186"/>
      <c r="M2592" s="186"/>
      <c r="N2592" s="186"/>
      <c r="O2592" s="186"/>
      <c r="P2592" s="186"/>
      <c r="U2592"/>
    </row>
    <row r="2593" spans="7:21" s="185" customFormat="1" x14ac:dyDescent="0.25">
      <c r="G2593" s="186"/>
      <c r="H2593" s="187"/>
      <c r="I2593" s="186"/>
      <c r="J2593" s="186"/>
      <c r="K2593" s="186"/>
      <c r="L2593" s="186"/>
      <c r="M2593" s="186"/>
      <c r="N2593" s="186"/>
      <c r="O2593" s="186"/>
      <c r="P2593" s="186"/>
      <c r="U2593"/>
    </row>
    <row r="2594" spans="7:21" s="185" customFormat="1" x14ac:dyDescent="0.25">
      <c r="G2594" s="186"/>
      <c r="H2594" s="187"/>
      <c r="I2594" s="186"/>
      <c r="J2594" s="186"/>
      <c r="K2594" s="186"/>
      <c r="L2594" s="186"/>
      <c r="M2594" s="186"/>
      <c r="N2594" s="186"/>
      <c r="O2594" s="186"/>
      <c r="P2594" s="186"/>
      <c r="U2594"/>
    </row>
    <row r="2595" spans="7:21" s="185" customFormat="1" x14ac:dyDescent="0.25">
      <c r="G2595" s="186"/>
      <c r="H2595" s="187"/>
      <c r="I2595" s="186"/>
      <c r="J2595" s="186"/>
      <c r="K2595" s="186"/>
      <c r="L2595" s="186"/>
      <c r="M2595" s="186"/>
      <c r="N2595" s="186"/>
      <c r="O2595" s="186"/>
      <c r="P2595" s="186"/>
      <c r="U2595"/>
    </row>
    <row r="2596" spans="7:21" s="185" customFormat="1" x14ac:dyDescent="0.25">
      <c r="G2596" s="186"/>
      <c r="H2596" s="187"/>
      <c r="I2596" s="186"/>
      <c r="J2596" s="186"/>
      <c r="K2596" s="186"/>
      <c r="L2596" s="186"/>
      <c r="M2596" s="186"/>
      <c r="N2596" s="186"/>
      <c r="O2596" s="186"/>
      <c r="P2596" s="186"/>
      <c r="U2596"/>
    </row>
    <row r="2597" spans="7:21" s="185" customFormat="1" x14ac:dyDescent="0.25">
      <c r="G2597" s="186"/>
      <c r="H2597" s="187"/>
      <c r="I2597" s="186"/>
      <c r="J2597" s="186"/>
      <c r="K2597" s="186"/>
      <c r="L2597" s="186"/>
      <c r="M2597" s="186"/>
      <c r="N2597" s="186"/>
      <c r="O2597" s="186"/>
      <c r="P2597" s="186"/>
      <c r="U2597"/>
    </row>
    <row r="2598" spans="7:21" s="185" customFormat="1" x14ac:dyDescent="0.25">
      <c r="G2598" s="186"/>
      <c r="H2598" s="187"/>
      <c r="I2598" s="186"/>
      <c r="J2598" s="186"/>
      <c r="K2598" s="186"/>
      <c r="L2598" s="186"/>
      <c r="M2598" s="186"/>
      <c r="N2598" s="186"/>
      <c r="O2598" s="186"/>
      <c r="P2598" s="186"/>
      <c r="U2598"/>
    </row>
    <row r="2599" spans="7:21" s="185" customFormat="1" x14ac:dyDescent="0.25">
      <c r="G2599" s="186"/>
      <c r="H2599" s="187"/>
      <c r="I2599" s="186"/>
      <c r="J2599" s="186"/>
      <c r="K2599" s="186"/>
      <c r="L2599" s="186"/>
      <c r="M2599" s="186"/>
      <c r="N2599" s="186"/>
      <c r="O2599" s="186"/>
      <c r="P2599" s="186"/>
      <c r="U2599"/>
    </row>
    <row r="2600" spans="7:21" s="185" customFormat="1" x14ac:dyDescent="0.25">
      <c r="G2600" s="186"/>
      <c r="H2600" s="187"/>
      <c r="I2600" s="186"/>
      <c r="J2600" s="186"/>
      <c r="K2600" s="186"/>
      <c r="L2600" s="186"/>
      <c r="M2600" s="186"/>
      <c r="N2600" s="186"/>
      <c r="O2600" s="186"/>
      <c r="P2600" s="186"/>
      <c r="U2600"/>
    </row>
    <row r="2601" spans="7:21" s="185" customFormat="1" x14ac:dyDescent="0.25">
      <c r="G2601" s="186"/>
      <c r="H2601" s="187"/>
      <c r="I2601" s="186"/>
      <c r="J2601" s="186"/>
      <c r="K2601" s="186"/>
      <c r="L2601" s="186"/>
      <c r="M2601" s="186"/>
      <c r="N2601" s="186"/>
      <c r="O2601" s="186"/>
      <c r="P2601" s="186"/>
      <c r="U2601"/>
    </row>
    <row r="2602" spans="7:21" s="185" customFormat="1" x14ac:dyDescent="0.25">
      <c r="G2602" s="186"/>
      <c r="H2602" s="187"/>
      <c r="I2602" s="186"/>
      <c r="J2602" s="186"/>
      <c r="K2602" s="186"/>
      <c r="L2602" s="186"/>
      <c r="M2602" s="186"/>
      <c r="N2602" s="186"/>
      <c r="O2602" s="186"/>
      <c r="P2602" s="186"/>
      <c r="U2602"/>
    </row>
    <row r="2603" spans="7:21" s="185" customFormat="1" x14ac:dyDescent="0.25">
      <c r="G2603" s="186"/>
      <c r="H2603" s="187"/>
      <c r="I2603" s="186"/>
      <c r="J2603" s="186"/>
      <c r="K2603" s="186"/>
      <c r="L2603" s="186"/>
      <c r="M2603" s="186"/>
      <c r="N2603" s="186"/>
      <c r="O2603" s="186"/>
      <c r="P2603" s="186"/>
      <c r="U2603"/>
    </row>
    <row r="2604" spans="7:21" s="185" customFormat="1" x14ac:dyDescent="0.25">
      <c r="G2604" s="186"/>
      <c r="H2604" s="187"/>
      <c r="I2604" s="186"/>
      <c r="J2604" s="186"/>
      <c r="K2604" s="186"/>
      <c r="L2604" s="186"/>
      <c r="M2604" s="186"/>
      <c r="N2604" s="186"/>
      <c r="O2604" s="186"/>
      <c r="P2604" s="186"/>
      <c r="U2604"/>
    </row>
    <row r="2605" spans="7:21" s="185" customFormat="1" x14ac:dyDescent="0.25">
      <c r="G2605" s="186"/>
      <c r="H2605" s="187"/>
      <c r="I2605" s="186"/>
      <c r="J2605" s="186"/>
      <c r="K2605" s="186"/>
      <c r="L2605" s="186"/>
      <c r="M2605" s="186"/>
      <c r="N2605" s="186"/>
      <c r="O2605" s="186"/>
      <c r="P2605" s="186"/>
      <c r="U2605"/>
    </row>
    <row r="2606" spans="7:21" s="185" customFormat="1" x14ac:dyDescent="0.25">
      <c r="G2606" s="186"/>
      <c r="H2606" s="187"/>
      <c r="I2606" s="186"/>
      <c r="J2606" s="186"/>
      <c r="K2606" s="186"/>
      <c r="L2606" s="186"/>
      <c r="M2606" s="186"/>
      <c r="N2606" s="186"/>
      <c r="O2606" s="186"/>
      <c r="P2606" s="186"/>
      <c r="U2606"/>
    </row>
    <row r="2607" spans="7:21" s="185" customFormat="1" x14ac:dyDescent="0.25">
      <c r="G2607" s="186"/>
      <c r="H2607" s="187"/>
      <c r="I2607" s="186"/>
      <c r="J2607" s="186"/>
      <c r="K2607" s="186"/>
      <c r="L2607" s="186"/>
      <c r="M2607" s="186"/>
      <c r="N2607" s="186"/>
      <c r="O2607" s="186"/>
      <c r="P2607" s="186"/>
      <c r="U2607"/>
    </row>
    <row r="2608" spans="7:21" s="185" customFormat="1" x14ac:dyDescent="0.25">
      <c r="G2608" s="186"/>
      <c r="H2608" s="187"/>
      <c r="I2608" s="186"/>
      <c r="J2608" s="186"/>
      <c r="K2608" s="186"/>
      <c r="L2608" s="186"/>
      <c r="M2608" s="186"/>
      <c r="N2608" s="186"/>
      <c r="O2608" s="186"/>
      <c r="P2608" s="186"/>
      <c r="U2608"/>
    </row>
    <row r="2609" spans="7:21" s="185" customFormat="1" x14ac:dyDescent="0.25">
      <c r="G2609" s="186"/>
      <c r="H2609" s="187"/>
      <c r="I2609" s="186"/>
      <c r="J2609" s="186"/>
      <c r="K2609" s="186"/>
      <c r="L2609" s="186"/>
      <c r="M2609" s="186"/>
      <c r="N2609" s="186"/>
      <c r="O2609" s="186"/>
      <c r="P2609" s="186"/>
      <c r="U2609"/>
    </row>
    <row r="2610" spans="7:21" s="185" customFormat="1" x14ac:dyDescent="0.25">
      <c r="G2610" s="186"/>
      <c r="H2610" s="187"/>
      <c r="I2610" s="186"/>
      <c r="J2610" s="186"/>
      <c r="K2610" s="186"/>
      <c r="L2610" s="186"/>
      <c r="M2610" s="186"/>
      <c r="N2610" s="186"/>
      <c r="O2610" s="186"/>
      <c r="P2610" s="186"/>
      <c r="U2610"/>
    </row>
    <row r="2611" spans="7:21" s="185" customFormat="1" x14ac:dyDescent="0.25">
      <c r="G2611" s="186"/>
      <c r="H2611" s="187"/>
      <c r="I2611" s="186"/>
      <c r="J2611" s="186"/>
      <c r="K2611" s="186"/>
      <c r="L2611" s="186"/>
      <c r="M2611" s="186"/>
      <c r="N2611" s="186"/>
      <c r="O2611" s="186"/>
      <c r="P2611" s="186"/>
      <c r="U2611"/>
    </row>
    <row r="2612" spans="7:21" s="185" customFormat="1" x14ac:dyDescent="0.25">
      <c r="G2612" s="186"/>
      <c r="H2612" s="187"/>
      <c r="I2612" s="186"/>
      <c r="J2612" s="186"/>
      <c r="K2612" s="186"/>
      <c r="L2612" s="186"/>
      <c r="M2612" s="186"/>
      <c r="N2612" s="186"/>
      <c r="O2612" s="186"/>
      <c r="P2612" s="186"/>
      <c r="U2612"/>
    </row>
    <row r="2613" spans="7:21" s="185" customFormat="1" x14ac:dyDescent="0.25">
      <c r="G2613" s="186"/>
      <c r="H2613" s="187"/>
      <c r="I2613" s="186"/>
      <c r="J2613" s="186"/>
      <c r="K2613" s="186"/>
      <c r="L2613" s="186"/>
      <c r="M2613" s="186"/>
      <c r="N2613" s="186"/>
      <c r="O2613" s="186"/>
      <c r="P2613" s="186"/>
      <c r="U2613"/>
    </row>
    <row r="2614" spans="7:21" s="185" customFormat="1" x14ac:dyDescent="0.25">
      <c r="G2614" s="186"/>
      <c r="H2614" s="187"/>
      <c r="I2614" s="186"/>
      <c r="J2614" s="186"/>
      <c r="K2614" s="186"/>
      <c r="L2614" s="186"/>
      <c r="M2614" s="186"/>
      <c r="N2614" s="186"/>
      <c r="O2614" s="186"/>
      <c r="P2614" s="186"/>
      <c r="U2614"/>
    </row>
    <row r="2615" spans="7:21" s="185" customFormat="1" x14ac:dyDescent="0.25">
      <c r="G2615" s="186"/>
      <c r="H2615" s="187"/>
      <c r="I2615" s="186"/>
      <c r="J2615" s="186"/>
      <c r="K2615" s="186"/>
      <c r="L2615" s="186"/>
      <c r="M2615" s="186"/>
      <c r="N2615" s="186"/>
      <c r="O2615" s="186"/>
      <c r="P2615" s="186"/>
      <c r="U2615"/>
    </row>
    <row r="2616" spans="7:21" s="185" customFormat="1" x14ac:dyDescent="0.25">
      <c r="G2616" s="186"/>
      <c r="H2616" s="187"/>
      <c r="I2616" s="186"/>
      <c r="J2616" s="186"/>
      <c r="K2616" s="186"/>
      <c r="L2616" s="186"/>
      <c r="M2616" s="186"/>
      <c r="N2616" s="186"/>
      <c r="O2616" s="186"/>
      <c r="P2616" s="186"/>
      <c r="U2616"/>
    </row>
    <row r="2617" spans="7:21" s="185" customFormat="1" x14ac:dyDescent="0.25">
      <c r="G2617" s="186"/>
      <c r="H2617" s="187"/>
      <c r="I2617" s="186"/>
      <c r="J2617" s="186"/>
      <c r="K2617" s="186"/>
      <c r="L2617" s="186"/>
      <c r="M2617" s="186"/>
      <c r="N2617" s="186"/>
      <c r="O2617" s="186"/>
      <c r="P2617" s="186"/>
      <c r="U2617"/>
    </row>
    <row r="2618" spans="7:21" s="185" customFormat="1" x14ac:dyDescent="0.25">
      <c r="G2618" s="186"/>
      <c r="H2618" s="187"/>
      <c r="I2618" s="186"/>
      <c r="J2618" s="186"/>
      <c r="K2618" s="186"/>
      <c r="L2618" s="186"/>
      <c r="M2618" s="186"/>
      <c r="N2618" s="186"/>
      <c r="O2618" s="186"/>
      <c r="P2618" s="186"/>
      <c r="U2618"/>
    </row>
    <row r="2619" spans="7:21" s="185" customFormat="1" x14ac:dyDescent="0.25">
      <c r="G2619" s="186"/>
      <c r="H2619" s="187"/>
      <c r="I2619" s="186"/>
      <c r="J2619" s="186"/>
      <c r="K2619" s="186"/>
      <c r="L2619" s="186"/>
      <c r="M2619" s="186"/>
      <c r="N2619" s="186"/>
      <c r="O2619" s="186"/>
      <c r="P2619" s="186"/>
      <c r="U2619"/>
    </row>
    <row r="2620" spans="7:21" s="185" customFormat="1" x14ac:dyDescent="0.25">
      <c r="G2620" s="186"/>
      <c r="H2620" s="187"/>
      <c r="I2620" s="186"/>
      <c r="J2620" s="186"/>
      <c r="K2620" s="186"/>
      <c r="L2620" s="186"/>
      <c r="M2620" s="186"/>
      <c r="N2620" s="186"/>
      <c r="O2620" s="186"/>
      <c r="P2620" s="186"/>
      <c r="U2620"/>
    </row>
    <row r="2621" spans="7:21" s="185" customFormat="1" x14ac:dyDescent="0.25">
      <c r="G2621" s="186"/>
      <c r="H2621" s="187"/>
      <c r="I2621" s="186"/>
      <c r="J2621" s="186"/>
      <c r="K2621" s="186"/>
      <c r="L2621" s="186"/>
      <c r="M2621" s="186"/>
      <c r="N2621" s="186"/>
      <c r="O2621" s="186"/>
      <c r="P2621" s="186"/>
      <c r="U2621"/>
    </row>
    <row r="2622" spans="7:21" s="185" customFormat="1" x14ac:dyDescent="0.25">
      <c r="G2622" s="186"/>
      <c r="H2622" s="187"/>
      <c r="I2622" s="186"/>
      <c r="J2622" s="186"/>
      <c r="K2622" s="186"/>
      <c r="L2622" s="186"/>
      <c r="M2622" s="186"/>
      <c r="N2622" s="186"/>
      <c r="O2622" s="186"/>
      <c r="P2622" s="186"/>
      <c r="U2622"/>
    </row>
    <row r="2623" spans="7:21" s="185" customFormat="1" x14ac:dyDescent="0.25">
      <c r="G2623" s="186"/>
      <c r="H2623" s="187"/>
      <c r="I2623" s="186"/>
      <c r="J2623" s="186"/>
      <c r="K2623" s="186"/>
      <c r="L2623" s="186"/>
      <c r="M2623" s="186"/>
      <c r="N2623" s="186"/>
      <c r="O2623" s="186"/>
      <c r="P2623" s="186"/>
      <c r="U2623"/>
    </row>
    <row r="2624" spans="7:21" s="185" customFormat="1" x14ac:dyDescent="0.25">
      <c r="G2624" s="186"/>
      <c r="H2624" s="187"/>
      <c r="I2624" s="186"/>
      <c r="J2624" s="186"/>
      <c r="K2624" s="186"/>
      <c r="L2624" s="186"/>
      <c r="M2624" s="186"/>
      <c r="N2624" s="186"/>
      <c r="O2624" s="186"/>
      <c r="P2624" s="186"/>
      <c r="U2624"/>
    </row>
    <row r="2625" spans="7:21" s="185" customFormat="1" x14ac:dyDescent="0.25">
      <c r="G2625" s="186"/>
      <c r="H2625" s="187"/>
      <c r="I2625" s="186"/>
      <c r="J2625" s="186"/>
      <c r="K2625" s="186"/>
      <c r="L2625" s="186"/>
      <c r="M2625" s="186"/>
      <c r="N2625" s="186"/>
      <c r="O2625" s="186"/>
      <c r="P2625" s="186"/>
      <c r="U2625"/>
    </row>
    <row r="2626" spans="7:21" s="185" customFormat="1" x14ac:dyDescent="0.25">
      <c r="G2626" s="186"/>
      <c r="H2626" s="187"/>
      <c r="I2626" s="186"/>
      <c r="J2626" s="186"/>
      <c r="K2626" s="186"/>
      <c r="L2626" s="186"/>
      <c r="M2626" s="186"/>
      <c r="N2626" s="186"/>
      <c r="O2626" s="186"/>
      <c r="P2626" s="186"/>
      <c r="U2626"/>
    </row>
    <row r="2627" spans="7:21" s="185" customFormat="1" x14ac:dyDescent="0.25">
      <c r="G2627" s="186"/>
      <c r="H2627" s="187"/>
      <c r="I2627" s="186"/>
      <c r="J2627" s="186"/>
      <c r="K2627" s="186"/>
      <c r="L2627" s="186"/>
      <c r="M2627" s="186"/>
      <c r="N2627" s="186"/>
      <c r="O2627" s="186"/>
      <c r="P2627" s="186"/>
      <c r="U2627"/>
    </row>
    <row r="2628" spans="7:21" s="185" customFormat="1" x14ac:dyDescent="0.25">
      <c r="G2628" s="186"/>
      <c r="H2628" s="187"/>
      <c r="I2628" s="186"/>
      <c r="J2628" s="186"/>
      <c r="K2628" s="186"/>
      <c r="L2628" s="186"/>
      <c r="M2628" s="186"/>
      <c r="N2628" s="186"/>
      <c r="O2628" s="186"/>
      <c r="P2628" s="186"/>
      <c r="U2628"/>
    </row>
    <row r="2629" spans="7:21" s="185" customFormat="1" x14ac:dyDescent="0.25">
      <c r="G2629" s="186"/>
      <c r="H2629" s="187"/>
      <c r="I2629" s="186"/>
      <c r="J2629" s="186"/>
      <c r="K2629" s="186"/>
      <c r="L2629" s="186"/>
      <c r="M2629" s="186"/>
      <c r="N2629" s="186"/>
      <c r="O2629" s="186"/>
      <c r="P2629" s="186"/>
      <c r="U2629"/>
    </row>
    <row r="2630" spans="7:21" s="185" customFormat="1" x14ac:dyDescent="0.25">
      <c r="G2630" s="186"/>
      <c r="H2630" s="187"/>
      <c r="I2630" s="186"/>
      <c r="J2630" s="186"/>
      <c r="K2630" s="186"/>
      <c r="L2630" s="186"/>
      <c r="M2630" s="186"/>
      <c r="N2630" s="186"/>
      <c r="O2630" s="186"/>
      <c r="P2630" s="186"/>
      <c r="U2630"/>
    </row>
    <row r="2631" spans="7:21" s="185" customFormat="1" x14ac:dyDescent="0.25">
      <c r="G2631" s="186"/>
      <c r="H2631" s="187"/>
      <c r="I2631" s="186"/>
      <c r="J2631" s="186"/>
      <c r="K2631" s="186"/>
      <c r="L2631" s="186"/>
      <c r="M2631" s="186"/>
      <c r="N2631" s="186"/>
      <c r="O2631" s="186"/>
      <c r="P2631" s="186"/>
      <c r="U2631"/>
    </row>
    <row r="2632" spans="7:21" s="185" customFormat="1" x14ac:dyDescent="0.25">
      <c r="G2632" s="186"/>
      <c r="H2632" s="187"/>
      <c r="I2632" s="186"/>
      <c r="J2632" s="186"/>
      <c r="K2632" s="186"/>
      <c r="L2632" s="186"/>
      <c r="M2632" s="186"/>
      <c r="N2632" s="186"/>
      <c r="O2632" s="186"/>
      <c r="P2632" s="186"/>
      <c r="U2632"/>
    </row>
    <row r="2633" spans="7:21" s="185" customFormat="1" x14ac:dyDescent="0.25">
      <c r="G2633" s="186"/>
      <c r="H2633" s="187"/>
      <c r="I2633" s="186"/>
      <c r="J2633" s="186"/>
      <c r="K2633" s="186"/>
      <c r="L2633" s="186"/>
      <c r="M2633" s="186"/>
      <c r="N2633" s="186"/>
      <c r="O2633" s="186"/>
      <c r="P2633" s="186"/>
      <c r="U2633"/>
    </row>
    <row r="2634" spans="7:21" s="185" customFormat="1" x14ac:dyDescent="0.25">
      <c r="G2634" s="186"/>
      <c r="H2634" s="187"/>
      <c r="I2634" s="186"/>
      <c r="J2634" s="186"/>
      <c r="K2634" s="186"/>
      <c r="L2634" s="186"/>
      <c r="M2634" s="186"/>
      <c r="N2634" s="186"/>
      <c r="O2634" s="186"/>
      <c r="P2634" s="186"/>
      <c r="U2634"/>
    </row>
    <row r="2635" spans="7:21" s="185" customFormat="1" x14ac:dyDescent="0.25">
      <c r="G2635" s="186"/>
      <c r="H2635" s="187"/>
      <c r="I2635" s="186"/>
      <c r="J2635" s="186"/>
      <c r="K2635" s="186"/>
      <c r="L2635" s="186"/>
      <c r="M2635" s="186"/>
      <c r="N2635" s="186"/>
      <c r="O2635" s="186"/>
      <c r="P2635" s="186"/>
      <c r="U2635"/>
    </row>
    <row r="2636" spans="7:21" s="185" customFormat="1" x14ac:dyDescent="0.25">
      <c r="G2636" s="186"/>
      <c r="H2636" s="187"/>
      <c r="I2636" s="186"/>
      <c r="J2636" s="186"/>
      <c r="K2636" s="186"/>
      <c r="L2636" s="186"/>
      <c r="M2636" s="186"/>
      <c r="N2636" s="186"/>
      <c r="O2636" s="186"/>
      <c r="P2636" s="186"/>
      <c r="U2636"/>
    </row>
    <row r="2637" spans="7:21" s="185" customFormat="1" x14ac:dyDescent="0.25">
      <c r="G2637" s="186"/>
      <c r="H2637" s="187"/>
      <c r="I2637" s="186"/>
      <c r="J2637" s="186"/>
      <c r="K2637" s="186"/>
      <c r="L2637" s="186"/>
      <c r="M2637" s="186"/>
      <c r="N2637" s="186"/>
      <c r="O2637" s="186"/>
      <c r="P2637" s="186"/>
      <c r="U2637"/>
    </row>
    <row r="2638" spans="7:21" s="185" customFormat="1" x14ac:dyDescent="0.25">
      <c r="G2638" s="186"/>
      <c r="H2638" s="187"/>
      <c r="I2638" s="186"/>
      <c r="J2638" s="186"/>
      <c r="K2638" s="186"/>
      <c r="L2638" s="186"/>
      <c r="M2638" s="186"/>
      <c r="N2638" s="186"/>
      <c r="O2638" s="186"/>
      <c r="P2638" s="186"/>
      <c r="U2638"/>
    </row>
    <row r="2639" spans="7:21" s="185" customFormat="1" x14ac:dyDescent="0.25">
      <c r="G2639" s="186"/>
      <c r="H2639" s="187"/>
      <c r="I2639" s="186"/>
      <c r="J2639" s="186"/>
      <c r="K2639" s="186"/>
      <c r="L2639" s="186"/>
      <c r="M2639" s="186"/>
      <c r="N2639" s="186"/>
      <c r="O2639" s="186"/>
      <c r="P2639" s="186"/>
      <c r="U2639"/>
    </row>
    <row r="2640" spans="7:21" s="185" customFormat="1" x14ac:dyDescent="0.25">
      <c r="G2640" s="186"/>
      <c r="H2640" s="187"/>
      <c r="I2640" s="186"/>
      <c r="J2640" s="186"/>
      <c r="K2640" s="186"/>
      <c r="L2640" s="186"/>
      <c r="M2640" s="186"/>
      <c r="N2640" s="186"/>
      <c r="O2640" s="186"/>
      <c r="P2640" s="186"/>
      <c r="U2640"/>
    </row>
    <row r="2641" spans="7:21" s="185" customFormat="1" x14ac:dyDescent="0.25">
      <c r="G2641" s="186"/>
      <c r="H2641" s="187"/>
      <c r="I2641" s="186"/>
      <c r="J2641" s="186"/>
      <c r="K2641" s="186"/>
      <c r="L2641" s="186"/>
      <c r="M2641" s="186"/>
      <c r="N2641" s="186"/>
      <c r="O2641" s="186"/>
      <c r="P2641" s="186"/>
      <c r="U2641"/>
    </row>
    <row r="2642" spans="7:21" s="185" customFormat="1" x14ac:dyDescent="0.25">
      <c r="G2642" s="186"/>
      <c r="H2642" s="187"/>
      <c r="I2642" s="186"/>
      <c r="J2642" s="186"/>
      <c r="K2642" s="186"/>
      <c r="L2642" s="186"/>
      <c r="M2642" s="186"/>
      <c r="N2642" s="186"/>
      <c r="O2642" s="186"/>
      <c r="P2642" s="186"/>
      <c r="U2642"/>
    </row>
    <row r="2643" spans="7:21" s="185" customFormat="1" x14ac:dyDescent="0.25">
      <c r="G2643" s="186"/>
      <c r="H2643" s="187"/>
      <c r="I2643" s="186"/>
      <c r="J2643" s="186"/>
      <c r="K2643" s="186"/>
      <c r="L2643" s="186"/>
      <c r="M2643" s="186"/>
      <c r="N2643" s="186"/>
      <c r="O2643" s="186"/>
      <c r="P2643" s="186"/>
      <c r="U2643"/>
    </row>
    <row r="2644" spans="7:21" s="185" customFormat="1" x14ac:dyDescent="0.25">
      <c r="G2644" s="186"/>
      <c r="H2644" s="187"/>
      <c r="I2644" s="186"/>
      <c r="J2644" s="186"/>
      <c r="K2644" s="186"/>
      <c r="L2644" s="186"/>
      <c r="M2644" s="186"/>
      <c r="N2644" s="186"/>
      <c r="O2644" s="186"/>
      <c r="P2644" s="186"/>
      <c r="U2644"/>
    </row>
    <row r="2645" spans="7:21" s="185" customFormat="1" x14ac:dyDescent="0.25">
      <c r="G2645" s="186"/>
      <c r="H2645" s="187"/>
      <c r="I2645" s="186"/>
      <c r="J2645" s="186"/>
      <c r="K2645" s="186"/>
      <c r="L2645" s="186"/>
      <c r="M2645" s="186"/>
      <c r="N2645" s="186"/>
      <c r="O2645" s="186"/>
      <c r="P2645" s="186"/>
      <c r="U2645"/>
    </row>
    <row r="2646" spans="7:21" s="185" customFormat="1" x14ac:dyDescent="0.25">
      <c r="G2646" s="186"/>
      <c r="H2646" s="187"/>
      <c r="I2646" s="186"/>
      <c r="J2646" s="186"/>
      <c r="K2646" s="186"/>
      <c r="L2646" s="186"/>
      <c r="M2646" s="186"/>
      <c r="N2646" s="186"/>
      <c r="O2646" s="186"/>
      <c r="P2646" s="186"/>
      <c r="U2646"/>
    </row>
    <row r="2647" spans="7:21" s="185" customFormat="1" x14ac:dyDescent="0.25">
      <c r="G2647" s="186"/>
      <c r="H2647" s="187"/>
      <c r="I2647" s="186"/>
      <c r="J2647" s="186"/>
      <c r="K2647" s="186"/>
      <c r="L2647" s="186"/>
      <c r="M2647" s="186"/>
      <c r="N2647" s="186"/>
      <c r="O2647" s="186"/>
      <c r="P2647" s="186"/>
      <c r="U2647"/>
    </row>
    <row r="2648" spans="7:21" s="185" customFormat="1" x14ac:dyDescent="0.25">
      <c r="G2648" s="186"/>
      <c r="H2648" s="187"/>
      <c r="I2648" s="186"/>
      <c r="J2648" s="186"/>
      <c r="K2648" s="186"/>
      <c r="L2648" s="186"/>
      <c r="M2648" s="186"/>
      <c r="N2648" s="186"/>
      <c r="O2648" s="186"/>
      <c r="P2648" s="186"/>
      <c r="U2648"/>
    </row>
    <row r="2649" spans="7:21" s="185" customFormat="1" x14ac:dyDescent="0.25">
      <c r="G2649" s="186"/>
      <c r="H2649" s="187"/>
      <c r="I2649" s="186"/>
      <c r="J2649" s="186"/>
      <c r="K2649" s="186"/>
      <c r="L2649" s="186"/>
      <c r="M2649" s="186"/>
      <c r="N2649" s="186"/>
      <c r="O2649" s="186"/>
      <c r="P2649" s="186"/>
      <c r="U2649"/>
    </row>
    <row r="2650" spans="7:21" s="185" customFormat="1" x14ac:dyDescent="0.25">
      <c r="G2650" s="186"/>
      <c r="H2650" s="187"/>
      <c r="I2650" s="186"/>
      <c r="J2650" s="186"/>
      <c r="K2650" s="186"/>
      <c r="L2650" s="186"/>
      <c r="M2650" s="186"/>
      <c r="N2650" s="186"/>
      <c r="O2650" s="186"/>
      <c r="P2650" s="186"/>
      <c r="U2650"/>
    </row>
    <row r="2651" spans="7:21" s="185" customFormat="1" x14ac:dyDescent="0.25">
      <c r="G2651" s="186"/>
      <c r="H2651" s="187"/>
      <c r="I2651" s="186"/>
      <c r="J2651" s="186"/>
      <c r="K2651" s="186"/>
      <c r="L2651" s="186"/>
      <c r="M2651" s="186"/>
      <c r="N2651" s="186"/>
      <c r="O2651" s="186"/>
      <c r="P2651" s="186"/>
      <c r="U2651"/>
    </row>
    <row r="2652" spans="7:21" s="185" customFormat="1" x14ac:dyDescent="0.25">
      <c r="G2652" s="186"/>
      <c r="H2652" s="187"/>
      <c r="I2652" s="186"/>
      <c r="J2652" s="186"/>
      <c r="K2652" s="186"/>
      <c r="L2652" s="186"/>
      <c r="M2652" s="186"/>
      <c r="N2652" s="186"/>
      <c r="O2652" s="186"/>
      <c r="P2652" s="186"/>
      <c r="U2652"/>
    </row>
    <row r="2653" spans="7:21" s="185" customFormat="1" x14ac:dyDescent="0.25">
      <c r="G2653" s="186"/>
      <c r="H2653" s="187"/>
      <c r="I2653" s="186"/>
      <c r="J2653" s="186"/>
      <c r="K2653" s="186"/>
      <c r="L2653" s="186"/>
      <c r="M2653" s="186"/>
      <c r="N2653" s="186"/>
      <c r="O2653" s="186"/>
      <c r="P2653" s="186"/>
      <c r="U2653"/>
    </row>
    <row r="2654" spans="7:21" s="185" customFormat="1" x14ac:dyDescent="0.25">
      <c r="G2654" s="186"/>
      <c r="H2654" s="187"/>
      <c r="I2654" s="186"/>
      <c r="J2654" s="186"/>
      <c r="K2654" s="186"/>
      <c r="L2654" s="186"/>
      <c r="M2654" s="186"/>
      <c r="N2654" s="186"/>
      <c r="O2654" s="186"/>
      <c r="P2654" s="186"/>
      <c r="U2654"/>
    </row>
    <row r="2655" spans="7:21" s="185" customFormat="1" x14ac:dyDescent="0.25">
      <c r="G2655" s="186"/>
      <c r="H2655" s="187"/>
      <c r="I2655" s="186"/>
      <c r="J2655" s="186"/>
      <c r="K2655" s="186"/>
      <c r="L2655" s="186"/>
      <c r="M2655" s="186"/>
      <c r="N2655" s="186"/>
      <c r="O2655" s="186"/>
      <c r="P2655" s="186"/>
      <c r="U2655"/>
    </row>
    <row r="2656" spans="7:21" s="185" customFormat="1" x14ac:dyDescent="0.25">
      <c r="G2656" s="186"/>
      <c r="H2656" s="187"/>
      <c r="I2656" s="186"/>
      <c r="J2656" s="186"/>
      <c r="K2656" s="186"/>
      <c r="L2656" s="186"/>
      <c r="M2656" s="186"/>
      <c r="N2656" s="186"/>
      <c r="O2656" s="186"/>
      <c r="P2656" s="186"/>
      <c r="U2656"/>
    </row>
    <row r="2657" spans="7:21" s="185" customFormat="1" x14ac:dyDescent="0.25">
      <c r="G2657" s="186"/>
      <c r="H2657" s="187"/>
      <c r="I2657" s="186"/>
      <c r="J2657" s="186"/>
      <c r="K2657" s="186"/>
      <c r="L2657" s="186"/>
      <c r="M2657" s="186"/>
      <c r="N2657" s="186"/>
      <c r="O2657" s="186"/>
      <c r="P2657" s="186"/>
      <c r="U2657"/>
    </row>
    <row r="2658" spans="7:21" s="185" customFormat="1" x14ac:dyDescent="0.25">
      <c r="G2658" s="186"/>
      <c r="H2658" s="187"/>
      <c r="I2658" s="186"/>
      <c r="J2658" s="186"/>
      <c r="K2658" s="186"/>
      <c r="L2658" s="186"/>
      <c r="M2658" s="186"/>
      <c r="N2658" s="186"/>
      <c r="O2658" s="186"/>
      <c r="P2658" s="186"/>
      <c r="U2658"/>
    </row>
    <row r="2659" spans="7:21" s="185" customFormat="1" x14ac:dyDescent="0.25">
      <c r="G2659" s="186"/>
      <c r="H2659" s="187"/>
      <c r="I2659" s="186"/>
      <c r="J2659" s="186"/>
      <c r="K2659" s="186"/>
      <c r="L2659" s="186"/>
      <c r="M2659" s="186"/>
      <c r="N2659" s="186"/>
      <c r="O2659" s="186"/>
      <c r="P2659" s="186"/>
      <c r="U2659"/>
    </row>
    <row r="2660" spans="7:21" s="185" customFormat="1" x14ac:dyDescent="0.25">
      <c r="G2660" s="186"/>
      <c r="H2660" s="187"/>
      <c r="I2660" s="186"/>
      <c r="J2660" s="186"/>
      <c r="K2660" s="186"/>
      <c r="L2660" s="186"/>
      <c r="M2660" s="186"/>
      <c r="N2660" s="186"/>
      <c r="O2660" s="186"/>
      <c r="P2660" s="186"/>
      <c r="U2660"/>
    </row>
    <row r="2661" spans="7:21" s="185" customFormat="1" x14ac:dyDescent="0.25">
      <c r="G2661" s="186"/>
      <c r="H2661" s="187"/>
      <c r="I2661" s="186"/>
      <c r="J2661" s="186"/>
      <c r="K2661" s="186"/>
      <c r="L2661" s="186"/>
      <c r="M2661" s="186"/>
      <c r="N2661" s="186"/>
      <c r="O2661" s="186"/>
      <c r="P2661" s="186"/>
      <c r="U2661"/>
    </row>
    <row r="2662" spans="7:21" s="185" customFormat="1" x14ac:dyDescent="0.25">
      <c r="G2662" s="186"/>
      <c r="H2662" s="187"/>
      <c r="I2662" s="186"/>
      <c r="J2662" s="186"/>
      <c r="K2662" s="186"/>
      <c r="L2662" s="186"/>
      <c r="M2662" s="186"/>
      <c r="N2662" s="186"/>
      <c r="O2662" s="186"/>
      <c r="P2662" s="186"/>
      <c r="U2662"/>
    </row>
    <row r="2663" spans="7:21" s="185" customFormat="1" x14ac:dyDescent="0.25">
      <c r="G2663" s="186"/>
      <c r="H2663" s="187"/>
      <c r="I2663" s="186"/>
      <c r="J2663" s="186"/>
      <c r="K2663" s="186"/>
      <c r="L2663" s="186"/>
      <c r="M2663" s="186"/>
      <c r="N2663" s="186"/>
      <c r="O2663" s="186"/>
      <c r="P2663" s="186"/>
      <c r="U2663"/>
    </row>
    <row r="2664" spans="7:21" s="185" customFormat="1" x14ac:dyDescent="0.25">
      <c r="G2664" s="186"/>
      <c r="H2664" s="187"/>
      <c r="I2664" s="186"/>
      <c r="J2664" s="186"/>
      <c r="K2664" s="186"/>
      <c r="L2664" s="186"/>
      <c r="M2664" s="186"/>
      <c r="N2664" s="186"/>
      <c r="O2664" s="186"/>
      <c r="P2664" s="186"/>
      <c r="U2664"/>
    </row>
    <row r="2665" spans="7:21" s="185" customFormat="1" x14ac:dyDescent="0.25">
      <c r="G2665" s="186"/>
      <c r="H2665" s="187"/>
      <c r="I2665" s="186"/>
      <c r="J2665" s="186"/>
      <c r="K2665" s="186"/>
      <c r="L2665" s="186"/>
      <c r="M2665" s="186"/>
      <c r="N2665" s="186"/>
      <c r="O2665" s="186"/>
      <c r="P2665" s="186"/>
      <c r="U2665"/>
    </row>
    <row r="2666" spans="7:21" s="185" customFormat="1" x14ac:dyDescent="0.25">
      <c r="G2666" s="186"/>
      <c r="H2666" s="187"/>
      <c r="I2666" s="186"/>
      <c r="J2666" s="186"/>
      <c r="K2666" s="186"/>
      <c r="L2666" s="186"/>
      <c r="M2666" s="186"/>
      <c r="N2666" s="186"/>
      <c r="O2666" s="186"/>
      <c r="P2666" s="186"/>
      <c r="U2666"/>
    </row>
    <row r="2667" spans="7:21" s="185" customFormat="1" x14ac:dyDescent="0.25">
      <c r="G2667" s="186"/>
      <c r="H2667" s="187"/>
      <c r="I2667" s="186"/>
      <c r="J2667" s="186"/>
      <c r="K2667" s="186"/>
      <c r="L2667" s="186"/>
      <c r="M2667" s="186"/>
      <c r="N2667" s="186"/>
      <c r="O2667" s="186"/>
      <c r="P2667" s="186"/>
      <c r="U2667"/>
    </row>
    <row r="2668" spans="7:21" s="185" customFormat="1" x14ac:dyDescent="0.25">
      <c r="G2668" s="186"/>
      <c r="H2668" s="187"/>
      <c r="I2668" s="186"/>
      <c r="J2668" s="186"/>
      <c r="K2668" s="186"/>
      <c r="L2668" s="186"/>
      <c r="M2668" s="186"/>
      <c r="N2668" s="186"/>
      <c r="O2668" s="186"/>
      <c r="P2668" s="186"/>
      <c r="U2668"/>
    </row>
    <row r="2669" spans="7:21" s="185" customFormat="1" x14ac:dyDescent="0.25">
      <c r="G2669" s="186"/>
      <c r="H2669" s="187"/>
      <c r="I2669" s="186"/>
      <c r="J2669" s="186"/>
      <c r="K2669" s="186"/>
      <c r="L2669" s="186"/>
      <c r="M2669" s="186"/>
      <c r="N2669" s="186"/>
      <c r="O2669" s="186"/>
      <c r="P2669" s="186"/>
      <c r="U2669"/>
    </row>
    <row r="2670" spans="7:21" s="185" customFormat="1" x14ac:dyDescent="0.25">
      <c r="G2670" s="186"/>
      <c r="H2670" s="187"/>
      <c r="I2670" s="186"/>
      <c r="J2670" s="186"/>
      <c r="K2670" s="186"/>
      <c r="L2670" s="186"/>
      <c r="M2670" s="186"/>
      <c r="N2670" s="186"/>
      <c r="O2670" s="186"/>
      <c r="P2670" s="186"/>
      <c r="U2670"/>
    </row>
    <row r="2671" spans="7:21" s="185" customFormat="1" x14ac:dyDescent="0.25">
      <c r="G2671" s="186"/>
      <c r="H2671" s="187"/>
      <c r="I2671" s="186"/>
      <c r="J2671" s="186"/>
      <c r="K2671" s="186"/>
      <c r="L2671" s="186"/>
      <c r="M2671" s="186"/>
      <c r="N2671" s="186"/>
      <c r="O2671" s="186"/>
      <c r="P2671" s="186"/>
      <c r="U2671"/>
    </row>
    <row r="2672" spans="7:21" s="185" customFormat="1" x14ac:dyDescent="0.25">
      <c r="G2672" s="186"/>
      <c r="H2672" s="187"/>
      <c r="I2672" s="186"/>
      <c r="J2672" s="186"/>
      <c r="K2672" s="186"/>
      <c r="L2672" s="186"/>
      <c r="M2672" s="186"/>
      <c r="N2672" s="186"/>
      <c r="O2672" s="186"/>
      <c r="P2672" s="186"/>
      <c r="U2672"/>
    </row>
    <row r="2673" spans="7:21" s="185" customFormat="1" x14ac:dyDescent="0.25">
      <c r="G2673" s="186"/>
      <c r="H2673" s="187"/>
      <c r="I2673" s="186"/>
      <c r="J2673" s="186"/>
      <c r="K2673" s="186"/>
      <c r="L2673" s="186"/>
      <c r="M2673" s="186"/>
      <c r="N2673" s="186"/>
      <c r="O2673" s="186"/>
      <c r="P2673" s="186"/>
      <c r="U2673"/>
    </row>
    <row r="2674" spans="7:21" s="185" customFormat="1" x14ac:dyDescent="0.25">
      <c r="G2674" s="186"/>
      <c r="H2674" s="187"/>
      <c r="I2674" s="186"/>
      <c r="J2674" s="186"/>
      <c r="K2674" s="186"/>
      <c r="L2674" s="186"/>
      <c r="M2674" s="186"/>
      <c r="N2674" s="186"/>
      <c r="O2674" s="186"/>
      <c r="P2674" s="186"/>
      <c r="U2674"/>
    </row>
    <row r="2675" spans="7:21" s="185" customFormat="1" x14ac:dyDescent="0.25">
      <c r="G2675" s="186"/>
      <c r="H2675" s="187"/>
      <c r="I2675" s="186"/>
      <c r="J2675" s="186"/>
      <c r="K2675" s="186"/>
      <c r="L2675" s="186"/>
      <c r="M2675" s="186"/>
      <c r="N2675" s="186"/>
      <c r="O2675" s="186"/>
      <c r="P2675" s="186"/>
      <c r="U2675"/>
    </row>
    <row r="2676" spans="7:21" s="185" customFormat="1" x14ac:dyDescent="0.25">
      <c r="G2676" s="186"/>
      <c r="H2676" s="187"/>
      <c r="I2676" s="186"/>
      <c r="J2676" s="186"/>
      <c r="K2676" s="186"/>
      <c r="L2676" s="186"/>
      <c r="M2676" s="186"/>
      <c r="N2676" s="186"/>
      <c r="O2676" s="186"/>
      <c r="P2676" s="186"/>
      <c r="U2676"/>
    </row>
    <row r="2677" spans="7:21" s="185" customFormat="1" x14ac:dyDescent="0.25">
      <c r="G2677" s="186"/>
      <c r="H2677" s="187"/>
      <c r="I2677" s="186"/>
      <c r="J2677" s="186"/>
      <c r="K2677" s="186"/>
      <c r="L2677" s="186"/>
      <c r="M2677" s="186"/>
      <c r="N2677" s="186"/>
      <c r="O2677" s="186"/>
      <c r="P2677" s="186"/>
      <c r="U2677"/>
    </row>
    <row r="2678" spans="7:21" s="185" customFormat="1" x14ac:dyDescent="0.25">
      <c r="G2678" s="186"/>
      <c r="H2678" s="187"/>
      <c r="I2678" s="186"/>
      <c r="J2678" s="186"/>
      <c r="K2678" s="186"/>
      <c r="L2678" s="186"/>
      <c r="M2678" s="186"/>
      <c r="N2678" s="186"/>
      <c r="O2678" s="186"/>
      <c r="P2678" s="186"/>
      <c r="U2678"/>
    </row>
    <row r="2679" spans="7:21" s="185" customFormat="1" x14ac:dyDescent="0.25">
      <c r="G2679" s="186"/>
      <c r="H2679" s="187"/>
      <c r="I2679" s="186"/>
      <c r="J2679" s="186"/>
      <c r="K2679" s="186"/>
      <c r="L2679" s="186"/>
      <c r="M2679" s="186"/>
      <c r="N2679" s="186"/>
      <c r="O2679" s="186"/>
      <c r="P2679" s="186"/>
      <c r="U2679"/>
    </row>
    <row r="2680" spans="7:21" s="185" customFormat="1" x14ac:dyDescent="0.25">
      <c r="G2680" s="186"/>
      <c r="H2680" s="187"/>
      <c r="I2680" s="186"/>
      <c r="J2680" s="186"/>
      <c r="K2680" s="186"/>
      <c r="L2680" s="186"/>
      <c r="M2680" s="186"/>
      <c r="N2680" s="186"/>
      <c r="O2680" s="186"/>
      <c r="P2680" s="186"/>
      <c r="U2680"/>
    </row>
    <row r="2681" spans="7:21" s="185" customFormat="1" x14ac:dyDescent="0.25">
      <c r="G2681" s="186"/>
      <c r="H2681" s="187"/>
      <c r="I2681" s="186"/>
      <c r="J2681" s="186"/>
      <c r="K2681" s="186"/>
      <c r="L2681" s="186"/>
      <c r="M2681" s="186"/>
      <c r="N2681" s="186"/>
      <c r="O2681" s="186"/>
      <c r="P2681" s="186"/>
      <c r="U2681"/>
    </row>
    <row r="2682" spans="7:21" s="185" customFormat="1" x14ac:dyDescent="0.25">
      <c r="G2682" s="186"/>
      <c r="H2682" s="187"/>
      <c r="I2682" s="186"/>
      <c r="J2682" s="186"/>
      <c r="K2682" s="186"/>
      <c r="L2682" s="186"/>
      <c r="M2682" s="186"/>
      <c r="N2682" s="186"/>
      <c r="O2682" s="186"/>
      <c r="P2682" s="186"/>
      <c r="U2682"/>
    </row>
    <row r="2683" spans="7:21" s="185" customFormat="1" x14ac:dyDescent="0.25">
      <c r="G2683" s="186"/>
      <c r="H2683" s="187"/>
      <c r="I2683" s="186"/>
      <c r="J2683" s="186"/>
      <c r="K2683" s="186"/>
      <c r="L2683" s="186"/>
      <c r="M2683" s="186"/>
      <c r="N2683" s="186"/>
      <c r="O2683" s="186"/>
      <c r="P2683" s="186"/>
      <c r="U2683"/>
    </row>
    <row r="2684" spans="7:21" s="185" customFormat="1" x14ac:dyDescent="0.25">
      <c r="G2684" s="186"/>
      <c r="H2684" s="187"/>
      <c r="I2684" s="186"/>
      <c r="J2684" s="186"/>
      <c r="K2684" s="186"/>
      <c r="L2684" s="186"/>
      <c r="M2684" s="186"/>
      <c r="N2684" s="186"/>
      <c r="O2684" s="186"/>
      <c r="P2684" s="186"/>
      <c r="U2684"/>
    </row>
    <row r="2685" spans="7:21" s="185" customFormat="1" x14ac:dyDescent="0.25">
      <c r="G2685" s="186"/>
      <c r="H2685" s="187"/>
      <c r="I2685" s="186"/>
      <c r="J2685" s="186"/>
      <c r="K2685" s="186"/>
      <c r="L2685" s="186"/>
      <c r="M2685" s="186"/>
      <c r="N2685" s="186"/>
      <c r="O2685" s="186"/>
      <c r="P2685" s="186"/>
      <c r="U2685"/>
    </row>
    <row r="2686" spans="7:21" s="185" customFormat="1" x14ac:dyDescent="0.25">
      <c r="G2686" s="186"/>
      <c r="H2686" s="187"/>
      <c r="I2686" s="186"/>
      <c r="J2686" s="186"/>
      <c r="K2686" s="186"/>
      <c r="L2686" s="186"/>
      <c r="M2686" s="186"/>
      <c r="N2686" s="186"/>
      <c r="O2686" s="186"/>
      <c r="P2686" s="186"/>
      <c r="U2686"/>
    </row>
    <row r="2687" spans="7:21" s="185" customFormat="1" x14ac:dyDescent="0.25">
      <c r="G2687" s="186"/>
      <c r="H2687" s="187"/>
      <c r="I2687" s="186"/>
      <c r="J2687" s="186"/>
      <c r="K2687" s="186"/>
      <c r="L2687" s="186"/>
      <c r="M2687" s="186"/>
      <c r="N2687" s="186"/>
      <c r="O2687" s="186"/>
      <c r="P2687" s="186"/>
      <c r="U2687"/>
    </row>
    <row r="2688" spans="7:21" s="185" customFormat="1" x14ac:dyDescent="0.25">
      <c r="G2688" s="186"/>
      <c r="H2688" s="187"/>
      <c r="I2688" s="186"/>
      <c r="J2688" s="186"/>
      <c r="K2688" s="186"/>
      <c r="L2688" s="186"/>
      <c r="M2688" s="186"/>
      <c r="N2688" s="186"/>
      <c r="O2688" s="186"/>
      <c r="P2688" s="186"/>
      <c r="U2688"/>
    </row>
    <row r="2689" spans="7:21" s="185" customFormat="1" x14ac:dyDescent="0.25">
      <c r="G2689" s="186"/>
      <c r="H2689" s="187"/>
      <c r="I2689" s="186"/>
      <c r="J2689" s="186"/>
      <c r="K2689" s="186"/>
      <c r="L2689" s="186"/>
      <c r="M2689" s="186"/>
      <c r="N2689" s="186"/>
      <c r="O2689" s="186"/>
      <c r="P2689" s="186"/>
      <c r="U2689"/>
    </row>
    <row r="2690" spans="7:21" s="185" customFormat="1" x14ac:dyDescent="0.25">
      <c r="G2690" s="186"/>
      <c r="H2690" s="187"/>
      <c r="I2690" s="186"/>
      <c r="J2690" s="186"/>
      <c r="K2690" s="186"/>
      <c r="L2690" s="186"/>
      <c r="M2690" s="186"/>
      <c r="N2690" s="186"/>
      <c r="O2690" s="186"/>
      <c r="P2690" s="186"/>
      <c r="U2690"/>
    </row>
    <row r="2691" spans="7:21" s="185" customFormat="1" x14ac:dyDescent="0.25">
      <c r="G2691" s="186"/>
      <c r="H2691" s="187"/>
      <c r="I2691" s="186"/>
      <c r="J2691" s="186"/>
      <c r="K2691" s="186"/>
      <c r="L2691" s="186"/>
      <c r="M2691" s="186"/>
      <c r="N2691" s="186"/>
      <c r="O2691" s="186"/>
      <c r="P2691" s="186"/>
      <c r="U2691"/>
    </row>
    <row r="2692" spans="7:21" s="185" customFormat="1" x14ac:dyDescent="0.25">
      <c r="G2692" s="186"/>
      <c r="H2692" s="187"/>
      <c r="I2692" s="186"/>
      <c r="J2692" s="186"/>
      <c r="K2692" s="186"/>
      <c r="L2692" s="186"/>
      <c r="M2692" s="186"/>
      <c r="N2692" s="186"/>
      <c r="O2692" s="186"/>
      <c r="P2692" s="186"/>
      <c r="U2692"/>
    </row>
    <row r="2693" spans="7:21" s="185" customFormat="1" x14ac:dyDescent="0.25">
      <c r="G2693" s="186"/>
      <c r="H2693" s="187"/>
      <c r="I2693" s="186"/>
      <c r="J2693" s="186"/>
      <c r="K2693" s="186"/>
      <c r="L2693" s="186"/>
      <c r="M2693" s="186"/>
      <c r="N2693" s="186"/>
      <c r="O2693" s="186"/>
      <c r="P2693" s="186"/>
      <c r="U2693"/>
    </row>
    <row r="2694" spans="7:21" s="185" customFormat="1" x14ac:dyDescent="0.25">
      <c r="G2694" s="186"/>
      <c r="H2694" s="187"/>
      <c r="I2694" s="186"/>
      <c r="J2694" s="186"/>
      <c r="K2694" s="186"/>
      <c r="L2694" s="186"/>
      <c r="M2694" s="186"/>
      <c r="N2694" s="186"/>
      <c r="O2694" s="186"/>
      <c r="P2694" s="186"/>
      <c r="U2694"/>
    </row>
    <row r="2695" spans="7:21" s="185" customFormat="1" x14ac:dyDescent="0.25">
      <c r="G2695" s="186"/>
      <c r="H2695" s="187"/>
      <c r="I2695" s="186"/>
      <c r="J2695" s="186"/>
      <c r="K2695" s="186"/>
      <c r="L2695" s="186"/>
      <c r="M2695" s="186"/>
      <c r="N2695" s="186"/>
      <c r="O2695" s="186"/>
      <c r="P2695" s="186"/>
      <c r="U2695"/>
    </row>
    <row r="2696" spans="7:21" s="185" customFormat="1" x14ac:dyDescent="0.25">
      <c r="G2696" s="186"/>
      <c r="H2696" s="187"/>
      <c r="I2696" s="186"/>
      <c r="J2696" s="186"/>
      <c r="K2696" s="186"/>
      <c r="L2696" s="186"/>
      <c r="M2696" s="186"/>
      <c r="N2696" s="186"/>
      <c r="O2696" s="186"/>
      <c r="P2696" s="186"/>
      <c r="U2696"/>
    </row>
    <row r="2697" spans="7:21" s="185" customFormat="1" x14ac:dyDescent="0.25">
      <c r="G2697" s="186"/>
      <c r="H2697" s="187"/>
      <c r="I2697" s="186"/>
      <c r="J2697" s="186"/>
      <c r="K2697" s="186"/>
      <c r="L2697" s="186"/>
      <c r="M2697" s="186"/>
      <c r="N2697" s="186"/>
      <c r="O2697" s="186"/>
      <c r="P2697" s="186"/>
      <c r="U2697"/>
    </row>
    <row r="2698" spans="7:21" s="185" customFormat="1" x14ac:dyDescent="0.25">
      <c r="G2698" s="186"/>
      <c r="H2698" s="187"/>
      <c r="I2698" s="186"/>
      <c r="J2698" s="186"/>
      <c r="K2698" s="186"/>
      <c r="L2698" s="186"/>
      <c r="M2698" s="186"/>
      <c r="N2698" s="186"/>
      <c r="O2698" s="186"/>
      <c r="P2698" s="186"/>
      <c r="U2698"/>
    </row>
    <row r="2699" spans="7:21" s="185" customFormat="1" x14ac:dyDescent="0.25">
      <c r="G2699" s="186"/>
      <c r="H2699" s="187"/>
      <c r="I2699" s="186"/>
      <c r="J2699" s="186"/>
      <c r="K2699" s="186"/>
      <c r="L2699" s="186"/>
      <c r="M2699" s="186"/>
      <c r="N2699" s="186"/>
      <c r="O2699" s="186"/>
      <c r="P2699" s="186"/>
      <c r="U2699"/>
    </row>
    <row r="2700" spans="7:21" s="185" customFormat="1" x14ac:dyDescent="0.25">
      <c r="G2700" s="186"/>
      <c r="H2700" s="187"/>
      <c r="I2700" s="186"/>
      <c r="J2700" s="186"/>
      <c r="K2700" s="186"/>
      <c r="L2700" s="186"/>
      <c r="M2700" s="186"/>
      <c r="N2700" s="186"/>
      <c r="O2700" s="186"/>
      <c r="P2700" s="186"/>
      <c r="U2700"/>
    </row>
    <row r="2701" spans="7:21" s="185" customFormat="1" x14ac:dyDescent="0.25">
      <c r="G2701" s="186"/>
      <c r="H2701" s="187"/>
      <c r="I2701" s="186"/>
      <c r="J2701" s="186"/>
      <c r="K2701" s="186"/>
      <c r="L2701" s="186"/>
      <c r="M2701" s="186"/>
      <c r="N2701" s="186"/>
      <c r="O2701" s="186"/>
      <c r="P2701" s="186"/>
      <c r="U2701"/>
    </row>
    <row r="2702" spans="7:21" s="185" customFormat="1" x14ac:dyDescent="0.25">
      <c r="G2702" s="186"/>
      <c r="H2702" s="187"/>
      <c r="I2702" s="186"/>
      <c r="J2702" s="186"/>
      <c r="K2702" s="186"/>
      <c r="L2702" s="186"/>
      <c r="M2702" s="186"/>
      <c r="N2702" s="186"/>
      <c r="O2702" s="186"/>
      <c r="P2702" s="186"/>
      <c r="U2702"/>
    </row>
    <row r="2703" spans="7:21" s="185" customFormat="1" x14ac:dyDescent="0.25">
      <c r="G2703" s="186"/>
      <c r="H2703" s="187"/>
      <c r="I2703" s="186"/>
      <c r="J2703" s="186"/>
      <c r="K2703" s="186"/>
      <c r="L2703" s="186"/>
      <c r="M2703" s="186"/>
      <c r="N2703" s="186"/>
      <c r="O2703" s="186"/>
      <c r="P2703" s="186"/>
      <c r="U2703"/>
    </row>
    <row r="2704" spans="7:21" s="185" customFormat="1" x14ac:dyDescent="0.25">
      <c r="G2704" s="186"/>
      <c r="H2704" s="187"/>
      <c r="I2704" s="186"/>
      <c r="J2704" s="186"/>
      <c r="K2704" s="186"/>
      <c r="L2704" s="186"/>
      <c r="M2704" s="186"/>
      <c r="N2704" s="186"/>
      <c r="O2704" s="186"/>
      <c r="P2704" s="186"/>
      <c r="U2704"/>
    </row>
    <row r="2705" spans="7:21" s="185" customFormat="1" x14ac:dyDescent="0.25">
      <c r="G2705" s="186"/>
      <c r="H2705" s="187"/>
      <c r="I2705" s="186"/>
      <c r="J2705" s="186"/>
      <c r="K2705" s="186"/>
      <c r="L2705" s="186"/>
      <c r="M2705" s="186"/>
      <c r="N2705" s="186"/>
      <c r="O2705" s="186"/>
      <c r="P2705" s="186"/>
      <c r="U2705"/>
    </row>
    <row r="2706" spans="7:21" s="185" customFormat="1" x14ac:dyDescent="0.25">
      <c r="G2706" s="186"/>
      <c r="H2706" s="187"/>
      <c r="I2706" s="186"/>
      <c r="J2706" s="186"/>
      <c r="K2706" s="186"/>
      <c r="L2706" s="186"/>
      <c r="M2706" s="186"/>
      <c r="N2706" s="186"/>
      <c r="O2706" s="186"/>
      <c r="P2706" s="186"/>
      <c r="U2706"/>
    </row>
    <row r="2707" spans="7:21" s="185" customFormat="1" x14ac:dyDescent="0.25">
      <c r="G2707" s="186"/>
      <c r="H2707" s="187"/>
      <c r="I2707" s="186"/>
      <c r="J2707" s="186"/>
      <c r="K2707" s="186"/>
      <c r="L2707" s="186"/>
      <c r="M2707" s="186"/>
      <c r="N2707" s="186"/>
      <c r="O2707" s="186"/>
      <c r="P2707" s="186"/>
      <c r="U2707"/>
    </row>
    <row r="2708" spans="7:21" s="185" customFormat="1" x14ac:dyDescent="0.25">
      <c r="G2708" s="186"/>
      <c r="H2708" s="187"/>
      <c r="I2708" s="186"/>
      <c r="J2708" s="186"/>
      <c r="K2708" s="186"/>
      <c r="L2708" s="186"/>
      <c r="M2708" s="186"/>
      <c r="N2708" s="186"/>
      <c r="O2708" s="186"/>
      <c r="P2708" s="186"/>
      <c r="U2708"/>
    </row>
    <row r="2709" spans="7:21" s="185" customFormat="1" x14ac:dyDescent="0.25">
      <c r="G2709" s="186"/>
      <c r="H2709" s="187"/>
      <c r="I2709" s="186"/>
      <c r="J2709" s="186"/>
      <c r="K2709" s="186"/>
      <c r="L2709" s="186"/>
      <c r="M2709" s="186"/>
      <c r="N2709" s="186"/>
      <c r="O2709" s="186"/>
      <c r="P2709" s="186"/>
      <c r="U2709"/>
    </row>
    <row r="2710" spans="7:21" s="185" customFormat="1" x14ac:dyDescent="0.25">
      <c r="G2710" s="186"/>
      <c r="H2710" s="187"/>
      <c r="I2710" s="186"/>
      <c r="J2710" s="186"/>
      <c r="K2710" s="186"/>
      <c r="L2710" s="186"/>
      <c r="M2710" s="186"/>
      <c r="N2710" s="186"/>
      <c r="O2710" s="186"/>
      <c r="P2710" s="186"/>
      <c r="U2710"/>
    </row>
    <row r="2711" spans="7:21" s="185" customFormat="1" x14ac:dyDescent="0.25">
      <c r="G2711" s="186"/>
      <c r="H2711" s="187"/>
      <c r="I2711" s="186"/>
      <c r="J2711" s="186"/>
      <c r="K2711" s="186"/>
      <c r="L2711" s="186"/>
      <c r="M2711" s="186"/>
      <c r="N2711" s="186"/>
      <c r="O2711" s="186"/>
      <c r="P2711" s="186"/>
      <c r="U2711"/>
    </row>
    <row r="2712" spans="7:21" s="185" customFormat="1" x14ac:dyDescent="0.25">
      <c r="G2712" s="186"/>
      <c r="H2712" s="187"/>
      <c r="I2712" s="186"/>
      <c r="J2712" s="186"/>
      <c r="K2712" s="186"/>
      <c r="L2712" s="186"/>
      <c r="M2712" s="186"/>
      <c r="N2712" s="186"/>
      <c r="O2712" s="186"/>
      <c r="P2712" s="186"/>
      <c r="U2712"/>
    </row>
    <row r="2713" spans="7:21" s="185" customFormat="1" x14ac:dyDescent="0.25">
      <c r="G2713" s="186"/>
      <c r="H2713" s="187"/>
      <c r="I2713" s="186"/>
      <c r="J2713" s="186"/>
      <c r="K2713" s="186"/>
      <c r="L2713" s="186"/>
      <c r="M2713" s="186"/>
      <c r="N2713" s="186"/>
      <c r="O2713" s="186"/>
      <c r="P2713" s="186"/>
      <c r="U2713"/>
    </row>
    <row r="2714" spans="7:21" s="185" customFormat="1" x14ac:dyDescent="0.25">
      <c r="G2714" s="186"/>
      <c r="H2714" s="187"/>
      <c r="I2714" s="186"/>
      <c r="J2714" s="186"/>
      <c r="K2714" s="186"/>
      <c r="L2714" s="186"/>
      <c r="M2714" s="186"/>
      <c r="N2714" s="186"/>
      <c r="O2714" s="186"/>
      <c r="P2714" s="186"/>
      <c r="U2714"/>
    </row>
    <row r="2715" spans="7:21" s="185" customFormat="1" x14ac:dyDescent="0.25">
      <c r="G2715" s="186"/>
      <c r="H2715" s="187"/>
      <c r="I2715" s="186"/>
      <c r="J2715" s="186"/>
      <c r="K2715" s="186"/>
      <c r="L2715" s="186"/>
      <c r="M2715" s="186"/>
      <c r="N2715" s="186"/>
      <c r="O2715" s="186"/>
      <c r="P2715" s="186"/>
      <c r="U2715"/>
    </row>
    <row r="2716" spans="7:21" s="185" customFormat="1" x14ac:dyDescent="0.25">
      <c r="G2716" s="186"/>
      <c r="H2716" s="187"/>
      <c r="I2716" s="186"/>
      <c r="J2716" s="186"/>
      <c r="K2716" s="186"/>
      <c r="L2716" s="186"/>
      <c r="M2716" s="186"/>
      <c r="N2716" s="186"/>
      <c r="O2716" s="186"/>
      <c r="P2716" s="186"/>
      <c r="U2716"/>
    </row>
    <row r="2717" spans="7:21" s="185" customFormat="1" x14ac:dyDescent="0.25">
      <c r="G2717" s="186"/>
      <c r="H2717" s="187"/>
      <c r="I2717" s="186"/>
      <c r="J2717" s="186"/>
      <c r="K2717" s="186"/>
      <c r="L2717" s="186"/>
      <c r="M2717" s="186"/>
      <c r="N2717" s="186"/>
      <c r="O2717" s="186"/>
      <c r="P2717" s="186"/>
      <c r="U2717"/>
    </row>
    <row r="2718" spans="7:21" s="185" customFormat="1" x14ac:dyDescent="0.25">
      <c r="G2718" s="186"/>
      <c r="H2718" s="187"/>
      <c r="I2718" s="186"/>
      <c r="J2718" s="186"/>
      <c r="K2718" s="186"/>
      <c r="L2718" s="186"/>
      <c r="M2718" s="186"/>
      <c r="N2718" s="186"/>
      <c r="O2718" s="186"/>
      <c r="P2718" s="186"/>
      <c r="U2718"/>
    </row>
    <row r="2719" spans="7:21" s="185" customFormat="1" x14ac:dyDescent="0.25">
      <c r="G2719" s="186"/>
      <c r="H2719" s="187"/>
      <c r="I2719" s="186"/>
      <c r="J2719" s="186"/>
      <c r="K2719" s="186"/>
      <c r="L2719" s="186"/>
      <c r="M2719" s="186"/>
      <c r="N2719" s="186"/>
      <c r="O2719" s="186"/>
      <c r="P2719" s="186"/>
      <c r="U2719"/>
    </row>
    <row r="2720" spans="7:21" s="185" customFormat="1" x14ac:dyDescent="0.25">
      <c r="G2720" s="186"/>
      <c r="H2720" s="187"/>
      <c r="I2720" s="186"/>
      <c r="J2720" s="186"/>
      <c r="K2720" s="186"/>
      <c r="L2720" s="186"/>
      <c r="M2720" s="186"/>
      <c r="N2720" s="186"/>
      <c r="O2720" s="186"/>
      <c r="P2720" s="186"/>
      <c r="U2720"/>
    </row>
    <row r="2721" spans="7:21" s="185" customFormat="1" x14ac:dyDescent="0.25">
      <c r="G2721" s="186"/>
      <c r="H2721" s="187"/>
      <c r="I2721" s="186"/>
      <c r="J2721" s="186"/>
      <c r="K2721" s="186"/>
      <c r="L2721" s="186"/>
      <c r="M2721" s="186"/>
      <c r="N2721" s="186"/>
      <c r="O2721" s="186"/>
      <c r="P2721" s="186"/>
      <c r="U2721"/>
    </row>
    <row r="2722" spans="7:21" s="185" customFormat="1" x14ac:dyDescent="0.25">
      <c r="G2722" s="186"/>
      <c r="H2722" s="187"/>
      <c r="I2722" s="186"/>
      <c r="J2722" s="186"/>
      <c r="K2722" s="186"/>
      <c r="L2722" s="186"/>
      <c r="M2722" s="186"/>
      <c r="N2722" s="186"/>
      <c r="O2722" s="186"/>
      <c r="P2722" s="186"/>
      <c r="U2722"/>
    </row>
    <row r="2723" spans="7:21" s="185" customFormat="1" x14ac:dyDescent="0.25">
      <c r="G2723" s="186"/>
      <c r="H2723" s="187"/>
      <c r="I2723" s="186"/>
      <c r="J2723" s="186"/>
      <c r="K2723" s="186"/>
      <c r="L2723" s="186"/>
      <c r="M2723" s="186"/>
      <c r="N2723" s="186"/>
      <c r="O2723" s="186"/>
      <c r="P2723" s="186"/>
      <c r="U2723"/>
    </row>
    <row r="2724" spans="7:21" s="185" customFormat="1" x14ac:dyDescent="0.25">
      <c r="G2724" s="186"/>
      <c r="H2724" s="187"/>
      <c r="I2724" s="186"/>
      <c r="J2724" s="186"/>
      <c r="K2724" s="186"/>
      <c r="L2724" s="186"/>
      <c r="M2724" s="186"/>
      <c r="N2724" s="186"/>
      <c r="O2724" s="186"/>
      <c r="P2724" s="186"/>
      <c r="U2724"/>
    </row>
    <row r="2725" spans="7:21" s="185" customFormat="1" x14ac:dyDescent="0.25">
      <c r="G2725" s="186"/>
      <c r="H2725" s="187"/>
      <c r="I2725" s="186"/>
      <c r="J2725" s="186"/>
      <c r="K2725" s="186"/>
      <c r="L2725" s="186"/>
      <c r="M2725" s="186"/>
      <c r="N2725" s="186"/>
      <c r="O2725" s="186"/>
      <c r="P2725" s="186"/>
      <c r="U2725"/>
    </row>
    <row r="2726" spans="7:21" s="185" customFormat="1" x14ac:dyDescent="0.25">
      <c r="G2726" s="186"/>
      <c r="H2726" s="187"/>
      <c r="I2726" s="186"/>
      <c r="J2726" s="186"/>
      <c r="K2726" s="186"/>
      <c r="L2726" s="186"/>
      <c r="M2726" s="186"/>
      <c r="N2726" s="186"/>
      <c r="O2726" s="186"/>
      <c r="P2726" s="186"/>
      <c r="U2726"/>
    </row>
    <row r="2727" spans="7:21" s="185" customFormat="1" x14ac:dyDescent="0.25">
      <c r="G2727" s="186"/>
      <c r="H2727" s="187"/>
      <c r="I2727" s="186"/>
      <c r="J2727" s="186"/>
      <c r="K2727" s="186"/>
      <c r="L2727" s="186"/>
      <c r="M2727" s="186"/>
      <c r="N2727" s="186"/>
      <c r="O2727" s="186"/>
      <c r="P2727" s="186"/>
      <c r="U2727"/>
    </row>
    <row r="2728" spans="7:21" s="185" customFormat="1" x14ac:dyDescent="0.25">
      <c r="G2728" s="186"/>
      <c r="H2728" s="187"/>
      <c r="I2728" s="186"/>
      <c r="J2728" s="186"/>
      <c r="K2728" s="186"/>
      <c r="L2728" s="186"/>
      <c r="M2728" s="186"/>
      <c r="N2728" s="186"/>
      <c r="O2728" s="186"/>
      <c r="P2728" s="186"/>
      <c r="U2728"/>
    </row>
    <row r="2729" spans="7:21" s="185" customFormat="1" x14ac:dyDescent="0.25">
      <c r="G2729" s="186"/>
      <c r="H2729" s="187"/>
      <c r="I2729" s="186"/>
      <c r="J2729" s="186"/>
      <c r="K2729" s="186"/>
      <c r="L2729" s="186"/>
      <c r="M2729" s="186"/>
      <c r="N2729" s="186"/>
      <c r="O2729" s="186"/>
      <c r="P2729" s="186"/>
      <c r="U2729"/>
    </row>
    <row r="2730" spans="7:21" s="185" customFormat="1" x14ac:dyDescent="0.25">
      <c r="G2730" s="186"/>
      <c r="H2730" s="187"/>
      <c r="I2730" s="186"/>
      <c r="J2730" s="186"/>
      <c r="K2730" s="186"/>
      <c r="L2730" s="186"/>
      <c r="M2730" s="186"/>
      <c r="N2730" s="186"/>
      <c r="O2730" s="186"/>
      <c r="P2730" s="186"/>
      <c r="U2730"/>
    </row>
    <row r="2731" spans="7:21" s="185" customFormat="1" x14ac:dyDescent="0.25">
      <c r="G2731" s="186"/>
      <c r="H2731" s="187"/>
      <c r="I2731" s="186"/>
      <c r="J2731" s="186"/>
      <c r="K2731" s="186"/>
      <c r="L2731" s="186"/>
      <c r="M2731" s="186"/>
      <c r="N2731" s="186"/>
      <c r="O2731" s="186"/>
      <c r="P2731" s="186"/>
      <c r="U2731"/>
    </row>
    <row r="2732" spans="7:21" s="185" customFormat="1" x14ac:dyDescent="0.25">
      <c r="G2732" s="186"/>
      <c r="H2732" s="187"/>
      <c r="I2732" s="186"/>
      <c r="J2732" s="186"/>
      <c r="K2732" s="186"/>
      <c r="L2732" s="186"/>
      <c r="M2732" s="186"/>
      <c r="N2732" s="186"/>
      <c r="O2732" s="186"/>
      <c r="P2732" s="186"/>
      <c r="U2732"/>
    </row>
    <row r="2733" spans="7:21" s="185" customFormat="1" x14ac:dyDescent="0.25">
      <c r="G2733" s="186"/>
      <c r="H2733" s="187"/>
      <c r="I2733" s="186"/>
      <c r="J2733" s="186"/>
      <c r="K2733" s="186"/>
      <c r="L2733" s="186"/>
      <c r="M2733" s="186"/>
      <c r="N2733" s="186"/>
      <c r="O2733" s="186"/>
      <c r="P2733" s="186"/>
      <c r="U2733"/>
    </row>
    <row r="2734" spans="7:21" s="185" customFormat="1" x14ac:dyDescent="0.25">
      <c r="G2734" s="186"/>
      <c r="H2734" s="187"/>
      <c r="I2734" s="186"/>
      <c r="J2734" s="186"/>
      <c r="K2734" s="186"/>
      <c r="L2734" s="186"/>
      <c r="M2734" s="186"/>
      <c r="N2734" s="186"/>
      <c r="O2734" s="186"/>
      <c r="P2734" s="186"/>
      <c r="U2734"/>
    </row>
    <row r="2735" spans="7:21" s="185" customFormat="1" x14ac:dyDescent="0.25">
      <c r="G2735" s="186"/>
      <c r="H2735" s="187"/>
      <c r="I2735" s="186"/>
      <c r="J2735" s="186"/>
      <c r="K2735" s="186"/>
      <c r="L2735" s="186"/>
      <c r="M2735" s="186"/>
      <c r="N2735" s="186"/>
      <c r="O2735" s="186"/>
      <c r="P2735" s="186"/>
      <c r="U2735"/>
    </row>
    <row r="2736" spans="7:21" s="185" customFormat="1" x14ac:dyDescent="0.25">
      <c r="G2736" s="186"/>
      <c r="H2736" s="187"/>
      <c r="I2736" s="186"/>
      <c r="J2736" s="186"/>
      <c r="K2736" s="186"/>
      <c r="L2736" s="186"/>
      <c r="M2736" s="186"/>
      <c r="N2736" s="186"/>
      <c r="O2736" s="186"/>
      <c r="P2736" s="186"/>
      <c r="U2736"/>
    </row>
    <row r="2737" spans="7:21" s="185" customFormat="1" x14ac:dyDescent="0.25">
      <c r="G2737" s="186"/>
      <c r="H2737" s="187"/>
      <c r="I2737" s="186"/>
      <c r="J2737" s="186"/>
      <c r="K2737" s="186"/>
      <c r="L2737" s="186"/>
      <c r="M2737" s="186"/>
      <c r="N2737" s="186"/>
      <c r="O2737" s="186"/>
      <c r="P2737" s="186"/>
      <c r="U2737"/>
    </row>
    <row r="2738" spans="7:21" s="185" customFormat="1" x14ac:dyDescent="0.25">
      <c r="G2738" s="186"/>
      <c r="H2738" s="187"/>
      <c r="I2738" s="186"/>
      <c r="J2738" s="186"/>
      <c r="K2738" s="186"/>
      <c r="L2738" s="186"/>
      <c r="M2738" s="186"/>
      <c r="N2738" s="186"/>
      <c r="O2738" s="186"/>
      <c r="P2738" s="186"/>
      <c r="U2738"/>
    </row>
    <row r="2739" spans="7:21" s="185" customFormat="1" x14ac:dyDescent="0.25">
      <c r="G2739" s="186"/>
      <c r="H2739" s="187"/>
      <c r="I2739" s="186"/>
      <c r="J2739" s="186"/>
      <c r="K2739" s="186"/>
      <c r="L2739" s="186"/>
      <c r="M2739" s="186"/>
      <c r="N2739" s="186"/>
      <c r="O2739" s="186"/>
      <c r="P2739" s="186"/>
      <c r="U2739"/>
    </row>
    <row r="2740" spans="7:21" s="185" customFormat="1" x14ac:dyDescent="0.25">
      <c r="G2740" s="186"/>
      <c r="H2740" s="187"/>
      <c r="I2740" s="186"/>
      <c r="J2740" s="186"/>
      <c r="K2740" s="186"/>
      <c r="L2740" s="186"/>
      <c r="M2740" s="186"/>
      <c r="N2740" s="186"/>
      <c r="O2740" s="186"/>
      <c r="P2740" s="186"/>
      <c r="U2740"/>
    </row>
    <row r="2741" spans="7:21" s="185" customFormat="1" x14ac:dyDescent="0.25">
      <c r="G2741" s="186"/>
      <c r="H2741" s="187"/>
      <c r="I2741" s="186"/>
      <c r="J2741" s="186"/>
      <c r="K2741" s="186"/>
      <c r="L2741" s="186"/>
      <c r="M2741" s="186"/>
      <c r="N2741" s="186"/>
      <c r="O2741" s="186"/>
      <c r="P2741" s="186"/>
      <c r="U2741"/>
    </row>
    <row r="2742" spans="7:21" s="185" customFormat="1" x14ac:dyDescent="0.25">
      <c r="G2742" s="186"/>
      <c r="H2742" s="187"/>
      <c r="I2742" s="186"/>
      <c r="J2742" s="186"/>
      <c r="K2742" s="186"/>
      <c r="L2742" s="186"/>
      <c r="M2742" s="186"/>
      <c r="N2742" s="186"/>
      <c r="O2742" s="186"/>
      <c r="P2742" s="186"/>
      <c r="U2742"/>
    </row>
    <row r="2743" spans="7:21" s="185" customFormat="1" x14ac:dyDescent="0.25">
      <c r="G2743" s="186"/>
      <c r="H2743" s="187"/>
      <c r="I2743" s="186"/>
      <c r="J2743" s="186"/>
      <c r="K2743" s="186"/>
      <c r="L2743" s="186"/>
      <c r="M2743" s="186"/>
      <c r="N2743" s="186"/>
      <c r="O2743" s="186"/>
      <c r="P2743" s="186"/>
      <c r="U2743"/>
    </row>
    <row r="2744" spans="7:21" s="185" customFormat="1" x14ac:dyDescent="0.25">
      <c r="G2744" s="186"/>
      <c r="H2744" s="187"/>
      <c r="I2744" s="186"/>
      <c r="J2744" s="186"/>
      <c r="K2744" s="186"/>
      <c r="L2744" s="186"/>
      <c r="M2744" s="186"/>
      <c r="N2744" s="186"/>
      <c r="O2744" s="186"/>
      <c r="P2744" s="186"/>
      <c r="U2744"/>
    </row>
    <row r="2745" spans="7:21" s="185" customFormat="1" x14ac:dyDescent="0.25">
      <c r="G2745" s="186"/>
      <c r="H2745" s="187"/>
      <c r="I2745" s="186"/>
      <c r="J2745" s="186"/>
      <c r="K2745" s="186"/>
      <c r="L2745" s="186"/>
      <c r="M2745" s="186"/>
      <c r="N2745" s="186"/>
      <c r="O2745" s="186"/>
      <c r="P2745" s="186"/>
      <c r="U2745"/>
    </row>
    <row r="2746" spans="7:21" s="185" customFormat="1" x14ac:dyDescent="0.25">
      <c r="G2746" s="186"/>
      <c r="H2746" s="187"/>
      <c r="I2746" s="186"/>
      <c r="J2746" s="186"/>
      <c r="K2746" s="186"/>
      <c r="L2746" s="186"/>
      <c r="M2746" s="186"/>
      <c r="N2746" s="186"/>
      <c r="O2746" s="186"/>
      <c r="P2746" s="186"/>
      <c r="U2746"/>
    </row>
    <row r="2747" spans="7:21" s="185" customFormat="1" x14ac:dyDescent="0.25">
      <c r="G2747" s="186"/>
      <c r="H2747" s="187"/>
      <c r="I2747" s="186"/>
      <c r="J2747" s="186"/>
      <c r="K2747" s="186"/>
      <c r="L2747" s="186"/>
      <c r="M2747" s="186"/>
      <c r="N2747" s="186"/>
      <c r="O2747" s="186"/>
      <c r="P2747" s="186"/>
      <c r="U2747"/>
    </row>
    <row r="2748" spans="7:21" s="185" customFormat="1" x14ac:dyDescent="0.25">
      <c r="G2748" s="186"/>
      <c r="H2748" s="187"/>
      <c r="I2748" s="186"/>
      <c r="J2748" s="186"/>
      <c r="K2748" s="186"/>
      <c r="L2748" s="186"/>
      <c r="M2748" s="186"/>
      <c r="N2748" s="186"/>
      <c r="O2748" s="186"/>
      <c r="P2748" s="186"/>
      <c r="U2748"/>
    </row>
    <row r="2749" spans="7:21" s="185" customFormat="1" x14ac:dyDescent="0.25">
      <c r="G2749" s="186"/>
      <c r="H2749" s="187"/>
      <c r="I2749" s="186"/>
      <c r="J2749" s="186"/>
      <c r="K2749" s="186"/>
      <c r="L2749" s="186"/>
      <c r="M2749" s="186"/>
      <c r="N2749" s="186"/>
      <c r="O2749" s="186"/>
      <c r="P2749" s="186"/>
      <c r="U2749"/>
    </row>
    <row r="2750" spans="7:21" s="185" customFormat="1" x14ac:dyDescent="0.25">
      <c r="G2750" s="186"/>
      <c r="H2750" s="187"/>
      <c r="I2750" s="186"/>
      <c r="J2750" s="186"/>
      <c r="K2750" s="186"/>
      <c r="L2750" s="186"/>
      <c r="M2750" s="186"/>
      <c r="N2750" s="186"/>
      <c r="O2750" s="186"/>
      <c r="P2750" s="186"/>
      <c r="U2750"/>
    </row>
    <row r="2751" spans="7:21" s="185" customFormat="1" x14ac:dyDescent="0.25">
      <c r="G2751" s="186"/>
      <c r="H2751" s="187"/>
      <c r="I2751" s="186"/>
      <c r="J2751" s="186"/>
      <c r="K2751" s="186"/>
      <c r="L2751" s="186"/>
      <c r="M2751" s="186"/>
      <c r="N2751" s="186"/>
      <c r="O2751" s="186"/>
      <c r="P2751" s="186"/>
      <c r="U2751"/>
    </row>
    <row r="2752" spans="7:21" s="185" customFormat="1" x14ac:dyDescent="0.25">
      <c r="G2752" s="186"/>
      <c r="H2752" s="187"/>
      <c r="I2752" s="186"/>
      <c r="J2752" s="186"/>
      <c r="K2752" s="186"/>
      <c r="L2752" s="186"/>
      <c r="M2752" s="186"/>
      <c r="N2752" s="186"/>
      <c r="O2752" s="186"/>
      <c r="P2752" s="186"/>
      <c r="U2752"/>
    </row>
    <row r="2753" spans="7:21" s="185" customFormat="1" x14ac:dyDescent="0.25">
      <c r="G2753" s="186"/>
      <c r="H2753" s="187"/>
      <c r="I2753" s="186"/>
      <c r="J2753" s="186"/>
      <c r="K2753" s="186"/>
      <c r="L2753" s="186"/>
      <c r="M2753" s="186"/>
      <c r="N2753" s="186"/>
      <c r="O2753" s="186"/>
      <c r="P2753" s="186"/>
      <c r="U2753"/>
    </row>
    <row r="2754" spans="7:21" s="185" customFormat="1" x14ac:dyDescent="0.25">
      <c r="G2754" s="186"/>
      <c r="H2754" s="187"/>
      <c r="I2754" s="186"/>
      <c r="J2754" s="186"/>
      <c r="K2754" s="186"/>
      <c r="L2754" s="186"/>
      <c r="M2754" s="186"/>
      <c r="N2754" s="186"/>
      <c r="O2754" s="186"/>
      <c r="P2754" s="186"/>
      <c r="U2754"/>
    </row>
    <row r="2755" spans="7:21" s="185" customFormat="1" x14ac:dyDescent="0.25">
      <c r="G2755" s="186"/>
      <c r="H2755" s="187"/>
      <c r="I2755" s="186"/>
      <c r="J2755" s="186"/>
      <c r="K2755" s="186"/>
      <c r="L2755" s="186"/>
      <c r="M2755" s="186"/>
      <c r="N2755" s="186"/>
      <c r="O2755" s="186"/>
      <c r="P2755" s="186"/>
      <c r="U2755"/>
    </row>
    <row r="2756" spans="7:21" s="185" customFormat="1" x14ac:dyDescent="0.25">
      <c r="G2756" s="186"/>
      <c r="H2756" s="187"/>
      <c r="I2756" s="186"/>
      <c r="J2756" s="186"/>
      <c r="K2756" s="186"/>
      <c r="L2756" s="186"/>
      <c r="M2756" s="186"/>
      <c r="N2756" s="186"/>
      <c r="O2756" s="186"/>
      <c r="P2756" s="186"/>
      <c r="U2756"/>
    </row>
    <row r="2757" spans="7:21" s="185" customFormat="1" x14ac:dyDescent="0.25">
      <c r="G2757" s="186"/>
      <c r="H2757" s="187"/>
      <c r="I2757" s="186"/>
      <c r="J2757" s="186"/>
      <c r="K2757" s="186"/>
      <c r="L2757" s="186"/>
      <c r="M2757" s="186"/>
      <c r="N2757" s="186"/>
      <c r="O2757" s="186"/>
      <c r="P2757" s="186"/>
      <c r="U2757"/>
    </row>
    <row r="2758" spans="7:21" s="185" customFormat="1" x14ac:dyDescent="0.25">
      <c r="G2758" s="186"/>
      <c r="H2758" s="187"/>
      <c r="I2758" s="186"/>
      <c r="J2758" s="186"/>
      <c r="K2758" s="186"/>
      <c r="L2758" s="186"/>
      <c r="M2758" s="186"/>
      <c r="N2758" s="186"/>
      <c r="O2758" s="186"/>
      <c r="P2758" s="186"/>
      <c r="U2758"/>
    </row>
    <row r="2759" spans="7:21" s="185" customFormat="1" x14ac:dyDescent="0.25">
      <c r="G2759" s="186"/>
      <c r="H2759" s="187"/>
      <c r="I2759" s="186"/>
      <c r="J2759" s="186"/>
      <c r="K2759" s="186"/>
      <c r="L2759" s="186"/>
      <c r="M2759" s="186"/>
      <c r="N2759" s="186"/>
      <c r="O2759" s="186"/>
      <c r="P2759" s="186"/>
      <c r="U2759"/>
    </row>
    <row r="2760" spans="7:21" s="185" customFormat="1" x14ac:dyDescent="0.25">
      <c r="G2760" s="186"/>
      <c r="H2760" s="187"/>
      <c r="I2760" s="186"/>
      <c r="J2760" s="186"/>
      <c r="K2760" s="186"/>
      <c r="L2760" s="186"/>
      <c r="M2760" s="186"/>
      <c r="N2760" s="186"/>
      <c r="O2760" s="186"/>
      <c r="P2760" s="186"/>
      <c r="U2760"/>
    </row>
    <row r="2761" spans="7:21" s="185" customFormat="1" x14ac:dyDescent="0.25">
      <c r="G2761" s="186"/>
      <c r="H2761" s="187"/>
      <c r="I2761" s="186"/>
      <c r="J2761" s="186"/>
      <c r="K2761" s="186"/>
      <c r="L2761" s="186"/>
      <c r="M2761" s="186"/>
      <c r="N2761" s="186"/>
      <c r="O2761" s="186"/>
      <c r="P2761" s="186"/>
      <c r="U2761"/>
    </row>
    <row r="2762" spans="7:21" s="185" customFormat="1" x14ac:dyDescent="0.25">
      <c r="G2762" s="186"/>
      <c r="H2762" s="187"/>
      <c r="I2762" s="186"/>
      <c r="J2762" s="186"/>
      <c r="K2762" s="186"/>
      <c r="L2762" s="186"/>
      <c r="M2762" s="186"/>
      <c r="N2762" s="186"/>
      <c r="O2762" s="186"/>
      <c r="P2762" s="186"/>
      <c r="U2762"/>
    </row>
    <row r="2763" spans="7:21" s="185" customFormat="1" x14ac:dyDescent="0.25">
      <c r="G2763" s="186"/>
      <c r="H2763" s="187"/>
      <c r="I2763" s="186"/>
      <c r="J2763" s="186"/>
      <c r="K2763" s="186"/>
      <c r="L2763" s="186"/>
      <c r="M2763" s="186"/>
      <c r="N2763" s="186"/>
      <c r="O2763" s="186"/>
      <c r="P2763" s="186"/>
      <c r="U2763"/>
    </row>
    <row r="2764" spans="7:21" s="185" customFormat="1" x14ac:dyDescent="0.25">
      <c r="G2764" s="186"/>
      <c r="H2764" s="187"/>
      <c r="I2764" s="186"/>
      <c r="J2764" s="186"/>
      <c r="K2764" s="186"/>
      <c r="L2764" s="186"/>
      <c r="M2764" s="186"/>
      <c r="N2764" s="186"/>
      <c r="O2764" s="186"/>
      <c r="P2764" s="186"/>
      <c r="U2764"/>
    </row>
    <row r="2765" spans="7:21" s="185" customFormat="1" x14ac:dyDescent="0.25">
      <c r="G2765" s="186"/>
      <c r="H2765" s="187"/>
      <c r="I2765" s="186"/>
      <c r="J2765" s="186"/>
      <c r="K2765" s="186"/>
      <c r="L2765" s="186"/>
      <c r="M2765" s="186"/>
      <c r="N2765" s="186"/>
      <c r="O2765" s="186"/>
      <c r="P2765" s="186"/>
      <c r="U2765"/>
    </row>
    <row r="2766" spans="7:21" s="185" customFormat="1" x14ac:dyDescent="0.25">
      <c r="G2766" s="186"/>
      <c r="H2766" s="187"/>
      <c r="I2766" s="186"/>
      <c r="J2766" s="186"/>
      <c r="K2766" s="186"/>
      <c r="L2766" s="186"/>
      <c r="M2766" s="186"/>
      <c r="N2766" s="186"/>
      <c r="O2766" s="186"/>
      <c r="P2766" s="186"/>
      <c r="U2766"/>
    </row>
    <row r="2767" spans="7:21" s="185" customFormat="1" x14ac:dyDescent="0.25">
      <c r="G2767" s="186"/>
      <c r="H2767" s="187"/>
      <c r="I2767" s="186"/>
      <c r="J2767" s="186"/>
      <c r="K2767" s="186"/>
      <c r="L2767" s="186"/>
      <c r="M2767" s="186"/>
      <c r="N2767" s="186"/>
      <c r="O2767" s="186"/>
      <c r="P2767" s="186"/>
      <c r="U2767"/>
    </row>
    <row r="2768" spans="7:21" s="185" customFormat="1" x14ac:dyDescent="0.25">
      <c r="G2768" s="186"/>
      <c r="H2768" s="187"/>
      <c r="I2768" s="186"/>
      <c r="J2768" s="186"/>
      <c r="K2768" s="186"/>
      <c r="L2768" s="186"/>
      <c r="M2768" s="186"/>
      <c r="N2768" s="186"/>
      <c r="O2768" s="186"/>
      <c r="P2768" s="186"/>
      <c r="U2768"/>
    </row>
    <row r="2769" spans="7:21" s="185" customFormat="1" x14ac:dyDescent="0.25">
      <c r="G2769" s="186"/>
      <c r="H2769" s="187"/>
      <c r="I2769" s="186"/>
      <c r="J2769" s="186"/>
      <c r="K2769" s="186"/>
      <c r="L2769" s="186"/>
      <c r="M2769" s="186"/>
      <c r="N2769" s="186"/>
      <c r="O2769" s="186"/>
      <c r="P2769" s="186"/>
      <c r="U2769"/>
    </row>
    <row r="2770" spans="7:21" s="185" customFormat="1" x14ac:dyDescent="0.25">
      <c r="G2770" s="186"/>
      <c r="H2770" s="187"/>
      <c r="I2770" s="186"/>
      <c r="J2770" s="186"/>
      <c r="K2770" s="186"/>
      <c r="L2770" s="186"/>
      <c r="M2770" s="186"/>
      <c r="N2770" s="186"/>
      <c r="O2770" s="186"/>
      <c r="P2770" s="186"/>
      <c r="U2770"/>
    </row>
    <row r="2771" spans="7:21" s="185" customFormat="1" x14ac:dyDescent="0.25">
      <c r="G2771" s="186"/>
      <c r="H2771" s="187"/>
      <c r="I2771" s="186"/>
      <c r="J2771" s="186"/>
      <c r="K2771" s="186"/>
      <c r="L2771" s="186"/>
      <c r="M2771" s="186"/>
      <c r="N2771" s="186"/>
      <c r="O2771" s="186"/>
      <c r="P2771" s="186"/>
      <c r="U2771"/>
    </row>
    <row r="2772" spans="7:21" s="185" customFormat="1" x14ac:dyDescent="0.25">
      <c r="G2772" s="186"/>
      <c r="H2772" s="187"/>
      <c r="I2772" s="186"/>
      <c r="J2772" s="186"/>
      <c r="K2772" s="186"/>
      <c r="L2772" s="186"/>
      <c r="M2772" s="186"/>
      <c r="N2772" s="186"/>
      <c r="O2772" s="186"/>
      <c r="P2772" s="186"/>
      <c r="U2772"/>
    </row>
    <row r="2773" spans="7:21" s="185" customFormat="1" x14ac:dyDescent="0.25">
      <c r="G2773" s="186"/>
      <c r="H2773" s="187"/>
      <c r="I2773" s="186"/>
      <c r="J2773" s="186"/>
      <c r="K2773" s="186"/>
      <c r="L2773" s="186"/>
      <c r="M2773" s="186"/>
      <c r="N2773" s="186"/>
      <c r="O2773" s="186"/>
      <c r="P2773" s="186"/>
      <c r="U2773"/>
    </row>
    <row r="2774" spans="7:21" s="185" customFormat="1" x14ac:dyDescent="0.25">
      <c r="G2774" s="186"/>
      <c r="H2774" s="187"/>
      <c r="I2774" s="186"/>
      <c r="J2774" s="186"/>
      <c r="K2774" s="186"/>
      <c r="L2774" s="186"/>
      <c r="M2774" s="186"/>
      <c r="N2774" s="186"/>
      <c r="O2774" s="186"/>
      <c r="P2774" s="186"/>
      <c r="U2774"/>
    </row>
    <row r="2775" spans="7:21" s="185" customFormat="1" x14ac:dyDescent="0.25">
      <c r="G2775" s="186"/>
      <c r="H2775" s="187"/>
      <c r="I2775" s="186"/>
      <c r="J2775" s="186"/>
      <c r="K2775" s="186"/>
      <c r="L2775" s="186"/>
      <c r="M2775" s="186"/>
      <c r="N2775" s="186"/>
      <c r="O2775" s="186"/>
      <c r="P2775" s="186"/>
      <c r="U2775"/>
    </row>
    <row r="2776" spans="7:21" s="185" customFormat="1" x14ac:dyDescent="0.25">
      <c r="G2776" s="186"/>
      <c r="H2776" s="187"/>
      <c r="I2776" s="186"/>
      <c r="J2776" s="186"/>
      <c r="K2776" s="186"/>
      <c r="L2776" s="186"/>
      <c r="M2776" s="186"/>
      <c r="N2776" s="186"/>
      <c r="O2776" s="186"/>
      <c r="P2776" s="186"/>
      <c r="U2776"/>
    </row>
    <row r="2777" spans="7:21" s="185" customFormat="1" x14ac:dyDescent="0.25">
      <c r="G2777" s="186"/>
      <c r="H2777" s="187"/>
      <c r="I2777" s="186"/>
      <c r="J2777" s="186"/>
      <c r="K2777" s="186"/>
      <c r="L2777" s="186"/>
      <c r="M2777" s="186"/>
      <c r="N2777" s="186"/>
      <c r="O2777" s="186"/>
      <c r="P2777" s="186"/>
      <c r="U2777"/>
    </row>
    <row r="2778" spans="7:21" s="185" customFormat="1" x14ac:dyDescent="0.25">
      <c r="G2778" s="186"/>
      <c r="H2778" s="187"/>
      <c r="I2778" s="186"/>
      <c r="J2778" s="186"/>
      <c r="K2778" s="186"/>
      <c r="L2778" s="186"/>
      <c r="M2778" s="186"/>
      <c r="N2778" s="186"/>
      <c r="O2778" s="186"/>
      <c r="P2778" s="186"/>
      <c r="U2778"/>
    </row>
    <row r="2779" spans="7:21" s="185" customFormat="1" x14ac:dyDescent="0.25">
      <c r="G2779" s="186"/>
      <c r="H2779" s="187"/>
      <c r="I2779" s="186"/>
      <c r="J2779" s="186"/>
      <c r="K2779" s="186"/>
      <c r="L2779" s="186"/>
      <c r="M2779" s="186"/>
      <c r="N2779" s="186"/>
      <c r="O2779" s="186"/>
      <c r="P2779" s="186"/>
      <c r="U2779"/>
    </row>
    <row r="2780" spans="7:21" s="185" customFormat="1" x14ac:dyDescent="0.25">
      <c r="G2780" s="186"/>
      <c r="H2780" s="187"/>
      <c r="I2780" s="186"/>
      <c r="J2780" s="186"/>
      <c r="K2780" s="186"/>
      <c r="L2780" s="186"/>
      <c r="M2780" s="186"/>
      <c r="N2780" s="186"/>
      <c r="O2780" s="186"/>
      <c r="P2780" s="186"/>
      <c r="U2780"/>
    </row>
    <row r="2781" spans="7:21" s="185" customFormat="1" x14ac:dyDescent="0.25">
      <c r="G2781" s="186"/>
      <c r="H2781" s="187"/>
      <c r="I2781" s="186"/>
      <c r="J2781" s="186"/>
      <c r="K2781" s="186"/>
      <c r="L2781" s="186"/>
      <c r="M2781" s="186"/>
      <c r="N2781" s="186"/>
      <c r="O2781" s="186"/>
      <c r="P2781" s="186"/>
      <c r="U2781"/>
    </row>
    <row r="2782" spans="7:21" s="185" customFormat="1" x14ac:dyDescent="0.25">
      <c r="G2782" s="186"/>
      <c r="H2782" s="187"/>
      <c r="I2782" s="186"/>
      <c r="J2782" s="186"/>
      <c r="K2782" s="186"/>
      <c r="L2782" s="186"/>
      <c r="M2782" s="186"/>
      <c r="N2782" s="186"/>
      <c r="O2782" s="186"/>
      <c r="P2782" s="186"/>
      <c r="U2782"/>
    </row>
    <row r="2783" spans="7:21" s="185" customFormat="1" x14ac:dyDescent="0.25">
      <c r="G2783" s="186"/>
      <c r="H2783" s="187"/>
      <c r="I2783" s="186"/>
      <c r="J2783" s="186"/>
      <c r="K2783" s="186"/>
      <c r="L2783" s="186"/>
      <c r="M2783" s="186"/>
      <c r="N2783" s="186"/>
      <c r="O2783" s="186"/>
      <c r="P2783" s="186"/>
      <c r="U2783"/>
    </row>
    <row r="2784" spans="7:21" s="185" customFormat="1" x14ac:dyDescent="0.25">
      <c r="G2784" s="186"/>
      <c r="H2784" s="187"/>
      <c r="I2784" s="186"/>
      <c r="J2784" s="186"/>
      <c r="K2784" s="186"/>
      <c r="L2784" s="186"/>
      <c r="M2784" s="186"/>
      <c r="N2784" s="186"/>
      <c r="O2784" s="186"/>
      <c r="P2784" s="186"/>
      <c r="U2784"/>
    </row>
    <row r="2785" spans="7:21" s="185" customFormat="1" x14ac:dyDescent="0.25">
      <c r="G2785" s="186"/>
      <c r="H2785" s="187"/>
      <c r="I2785" s="186"/>
      <c r="J2785" s="186"/>
      <c r="K2785" s="186"/>
      <c r="L2785" s="186"/>
      <c r="M2785" s="186"/>
      <c r="N2785" s="186"/>
      <c r="O2785" s="186"/>
      <c r="P2785" s="186"/>
      <c r="U2785"/>
    </row>
    <row r="2786" spans="7:21" s="185" customFormat="1" x14ac:dyDescent="0.25">
      <c r="G2786" s="186"/>
      <c r="H2786" s="187"/>
      <c r="I2786" s="186"/>
      <c r="J2786" s="186"/>
      <c r="K2786" s="186"/>
      <c r="L2786" s="186"/>
      <c r="M2786" s="186"/>
      <c r="N2786" s="186"/>
      <c r="O2786" s="186"/>
      <c r="P2786" s="186"/>
      <c r="U2786"/>
    </row>
    <row r="2787" spans="7:21" s="185" customFormat="1" x14ac:dyDescent="0.25">
      <c r="G2787" s="186"/>
      <c r="H2787" s="187"/>
      <c r="I2787" s="186"/>
      <c r="J2787" s="186"/>
      <c r="K2787" s="186"/>
      <c r="L2787" s="186"/>
      <c r="M2787" s="186"/>
      <c r="N2787" s="186"/>
      <c r="O2787" s="186"/>
      <c r="P2787" s="186"/>
      <c r="U2787"/>
    </row>
    <row r="2788" spans="7:21" s="185" customFormat="1" x14ac:dyDescent="0.25">
      <c r="G2788" s="186"/>
      <c r="H2788" s="187"/>
      <c r="I2788" s="186"/>
      <c r="J2788" s="186"/>
      <c r="K2788" s="186"/>
      <c r="L2788" s="186"/>
      <c r="M2788" s="186"/>
      <c r="N2788" s="186"/>
      <c r="O2788" s="186"/>
      <c r="P2788" s="186"/>
      <c r="U2788"/>
    </row>
    <row r="2789" spans="7:21" s="185" customFormat="1" x14ac:dyDescent="0.25">
      <c r="G2789" s="186"/>
      <c r="H2789" s="187"/>
      <c r="I2789" s="186"/>
      <c r="J2789" s="186"/>
      <c r="K2789" s="186"/>
      <c r="L2789" s="186"/>
      <c r="M2789" s="186"/>
      <c r="N2789" s="186"/>
      <c r="O2789" s="186"/>
      <c r="P2789" s="186"/>
      <c r="U2789"/>
    </row>
    <row r="2790" spans="7:21" s="185" customFormat="1" x14ac:dyDescent="0.25">
      <c r="G2790" s="186"/>
      <c r="H2790" s="187"/>
      <c r="I2790" s="186"/>
      <c r="J2790" s="186"/>
      <c r="K2790" s="186"/>
      <c r="L2790" s="186"/>
      <c r="M2790" s="186"/>
      <c r="N2790" s="186"/>
      <c r="O2790" s="186"/>
      <c r="P2790" s="186"/>
      <c r="U2790"/>
    </row>
    <row r="2791" spans="7:21" s="185" customFormat="1" x14ac:dyDescent="0.25">
      <c r="G2791" s="186"/>
      <c r="H2791" s="187"/>
      <c r="I2791" s="186"/>
      <c r="J2791" s="186"/>
      <c r="K2791" s="186"/>
      <c r="L2791" s="186"/>
      <c r="M2791" s="186"/>
      <c r="N2791" s="186"/>
      <c r="O2791" s="186"/>
      <c r="P2791" s="186"/>
      <c r="U2791"/>
    </row>
    <row r="2792" spans="7:21" s="185" customFormat="1" x14ac:dyDescent="0.25">
      <c r="G2792" s="186"/>
      <c r="H2792" s="187"/>
      <c r="I2792" s="186"/>
      <c r="J2792" s="186"/>
      <c r="K2792" s="186"/>
      <c r="L2792" s="186"/>
      <c r="M2792" s="186"/>
      <c r="N2792" s="186"/>
      <c r="O2792" s="186"/>
      <c r="P2792" s="186"/>
      <c r="U2792"/>
    </row>
    <row r="2793" spans="7:21" s="185" customFormat="1" x14ac:dyDescent="0.25">
      <c r="G2793" s="186"/>
      <c r="H2793" s="187"/>
      <c r="I2793" s="186"/>
      <c r="J2793" s="186"/>
      <c r="K2793" s="186"/>
      <c r="L2793" s="186"/>
      <c r="M2793" s="186"/>
      <c r="N2793" s="186"/>
      <c r="O2793" s="186"/>
      <c r="P2793" s="186"/>
      <c r="U2793"/>
    </row>
    <row r="2794" spans="7:21" s="185" customFormat="1" x14ac:dyDescent="0.25">
      <c r="G2794" s="186"/>
      <c r="H2794" s="187"/>
      <c r="I2794" s="186"/>
      <c r="J2794" s="186"/>
      <c r="K2794" s="186"/>
      <c r="L2794" s="186"/>
      <c r="M2794" s="186"/>
      <c r="N2794" s="186"/>
      <c r="O2794" s="186"/>
      <c r="P2794" s="186"/>
      <c r="U2794"/>
    </row>
    <row r="2795" spans="7:21" s="185" customFormat="1" x14ac:dyDescent="0.25">
      <c r="G2795" s="186"/>
      <c r="H2795" s="187"/>
      <c r="I2795" s="186"/>
      <c r="J2795" s="186"/>
      <c r="K2795" s="186"/>
      <c r="L2795" s="186"/>
      <c r="M2795" s="186"/>
      <c r="N2795" s="186"/>
      <c r="O2795" s="186"/>
      <c r="P2795" s="186"/>
      <c r="U2795"/>
    </row>
    <row r="2796" spans="7:21" s="185" customFormat="1" x14ac:dyDescent="0.25">
      <c r="G2796" s="186"/>
      <c r="H2796" s="187"/>
      <c r="I2796" s="186"/>
      <c r="J2796" s="186"/>
      <c r="K2796" s="186"/>
      <c r="L2796" s="186"/>
      <c r="M2796" s="186"/>
      <c r="N2796" s="186"/>
      <c r="O2796" s="186"/>
      <c r="P2796" s="186"/>
      <c r="U2796"/>
    </row>
    <row r="2797" spans="7:21" s="185" customFormat="1" x14ac:dyDescent="0.25">
      <c r="G2797" s="186"/>
      <c r="H2797" s="187"/>
      <c r="I2797" s="186"/>
      <c r="J2797" s="186"/>
      <c r="K2797" s="186"/>
      <c r="L2797" s="186"/>
      <c r="M2797" s="186"/>
      <c r="N2797" s="186"/>
      <c r="O2797" s="186"/>
      <c r="P2797" s="186"/>
      <c r="U2797"/>
    </row>
    <row r="2798" spans="7:21" s="185" customFormat="1" x14ac:dyDescent="0.25">
      <c r="G2798" s="186"/>
      <c r="H2798" s="187"/>
      <c r="I2798" s="186"/>
      <c r="J2798" s="186"/>
      <c r="K2798" s="186"/>
      <c r="L2798" s="186"/>
      <c r="M2798" s="186"/>
      <c r="N2798" s="186"/>
      <c r="O2798" s="186"/>
      <c r="P2798" s="186"/>
      <c r="U2798"/>
    </row>
    <row r="2799" spans="7:21" s="185" customFormat="1" x14ac:dyDescent="0.25">
      <c r="G2799" s="186"/>
      <c r="H2799" s="187"/>
      <c r="I2799" s="186"/>
      <c r="J2799" s="186"/>
      <c r="K2799" s="186"/>
      <c r="L2799" s="186"/>
      <c r="M2799" s="186"/>
      <c r="N2799" s="186"/>
      <c r="O2799" s="186"/>
      <c r="P2799" s="186"/>
      <c r="U2799"/>
    </row>
    <row r="2800" spans="7:21" s="185" customFormat="1" x14ac:dyDescent="0.25">
      <c r="G2800" s="186"/>
      <c r="H2800" s="187"/>
      <c r="I2800" s="186"/>
      <c r="J2800" s="186"/>
      <c r="K2800" s="186"/>
      <c r="L2800" s="186"/>
      <c r="M2800" s="186"/>
      <c r="N2800" s="186"/>
      <c r="O2800" s="186"/>
      <c r="P2800" s="186"/>
      <c r="U2800"/>
    </row>
    <row r="2801" spans="7:21" s="185" customFormat="1" x14ac:dyDescent="0.25">
      <c r="G2801" s="186"/>
      <c r="H2801" s="187"/>
      <c r="I2801" s="186"/>
      <c r="J2801" s="186"/>
      <c r="K2801" s="186"/>
      <c r="L2801" s="186"/>
      <c r="M2801" s="186"/>
      <c r="N2801" s="186"/>
      <c r="O2801" s="186"/>
      <c r="P2801" s="186"/>
      <c r="U2801"/>
    </row>
    <row r="2802" spans="7:21" s="185" customFormat="1" x14ac:dyDescent="0.25">
      <c r="G2802" s="186"/>
      <c r="H2802" s="187"/>
      <c r="I2802" s="186"/>
      <c r="J2802" s="186"/>
      <c r="K2802" s="186"/>
      <c r="L2802" s="186"/>
      <c r="M2802" s="186"/>
      <c r="N2802" s="186"/>
      <c r="O2802" s="186"/>
      <c r="P2802" s="186"/>
      <c r="U2802"/>
    </row>
    <row r="2803" spans="7:21" s="185" customFormat="1" x14ac:dyDescent="0.25">
      <c r="G2803" s="186"/>
      <c r="H2803" s="187"/>
      <c r="I2803" s="186"/>
      <c r="J2803" s="186"/>
      <c r="K2803" s="186"/>
      <c r="L2803" s="186"/>
      <c r="M2803" s="186"/>
      <c r="N2803" s="186"/>
      <c r="O2803" s="186"/>
      <c r="P2803" s="186"/>
      <c r="U2803"/>
    </row>
    <row r="2804" spans="7:21" s="185" customFormat="1" x14ac:dyDescent="0.25">
      <c r="G2804" s="186"/>
      <c r="H2804" s="187"/>
      <c r="I2804" s="186"/>
      <c r="J2804" s="186"/>
      <c r="K2804" s="186"/>
      <c r="L2804" s="186"/>
      <c r="M2804" s="186"/>
      <c r="N2804" s="186"/>
      <c r="O2804" s="186"/>
      <c r="P2804" s="186"/>
      <c r="U2804"/>
    </row>
    <row r="2805" spans="7:21" s="185" customFormat="1" x14ac:dyDescent="0.25">
      <c r="G2805" s="186"/>
      <c r="H2805" s="187"/>
      <c r="I2805" s="186"/>
      <c r="J2805" s="186"/>
      <c r="K2805" s="186"/>
      <c r="L2805" s="186"/>
      <c r="M2805" s="186"/>
      <c r="N2805" s="186"/>
      <c r="O2805" s="186"/>
      <c r="P2805" s="186"/>
      <c r="U2805"/>
    </row>
    <row r="2806" spans="7:21" s="185" customFormat="1" x14ac:dyDescent="0.25">
      <c r="G2806" s="186"/>
      <c r="H2806" s="187"/>
      <c r="I2806" s="186"/>
      <c r="J2806" s="186"/>
      <c r="K2806" s="186"/>
      <c r="L2806" s="186"/>
      <c r="M2806" s="186"/>
      <c r="N2806" s="186"/>
      <c r="O2806" s="186"/>
      <c r="P2806" s="186"/>
      <c r="U2806"/>
    </row>
    <row r="2807" spans="7:21" s="185" customFormat="1" x14ac:dyDescent="0.25">
      <c r="G2807" s="186"/>
      <c r="H2807" s="187"/>
      <c r="I2807" s="186"/>
      <c r="J2807" s="186"/>
      <c r="K2807" s="186"/>
      <c r="L2807" s="186"/>
      <c r="M2807" s="186"/>
      <c r="N2807" s="186"/>
      <c r="O2807" s="186"/>
      <c r="P2807" s="186"/>
      <c r="U2807"/>
    </row>
    <row r="2808" spans="7:21" s="185" customFormat="1" x14ac:dyDescent="0.25">
      <c r="G2808" s="186"/>
      <c r="H2808" s="187"/>
      <c r="I2808" s="186"/>
      <c r="J2808" s="186"/>
      <c r="K2808" s="186"/>
      <c r="L2808" s="186"/>
      <c r="M2808" s="186"/>
      <c r="N2808" s="186"/>
      <c r="O2808" s="186"/>
      <c r="P2808" s="186"/>
      <c r="U2808"/>
    </row>
    <row r="2809" spans="7:21" s="185" customFormat="1" x14ac:dyDescent="0.25">
      <c r="G2809" s="186"/>
      <c r="H2809" s="187"/>
      <c r="I2809" s="186"/>
      <c r="J2809" s="186"/>
      <c r="K2809" s="186"/>
      <c r="L2809" s="186"/>
      <c r="M2809" s="186"/>
      <c r="N2809" s="186"/>
      <c r="O2809" s="186"/>
      <c r="P2809" s="186"/>
      <c r="U2809"/>
    </row>
    <row r="2810" spans="7:21" s="185" customFormat="1" x14ac:dyDescent="0.25">
      <c r="G2810" s="186"/>
      <c r="H2810" s="187"/>
      <c r="I2810" s="186"/>
      <c r="J2810" s="186"/>
      <c r="K2810" s="186"/>
      <c r="L2810" s="186"/>
      <c r="M2810" s="186"/>
      <c r="N2810" s="186"/>
      <c r="O2810" s="186"/>
      <c r="P2810" s="186"/>
      <c r="U2810"/>
    </row>
    <row r="2811" spans="7:21" s="185" customFormat="1" x14ac:dyDescent="0.25">
      <c r="G2811" s="186"/>
      <c r="H2811" s="187"/>
      <c r="I2811" s="186"/>
      <c r="J2811" s="186"/>
      <c r="K2811" s="186"/>
      <c r="L2811" s="186"/>
      <c r="M2811" s="186"/>
      <c r="N2811" s="186"/>
      <c r="O2811" s="186"/>
      <c r="P2811" s="186"/>
      <c r="U2811"/>
    </row>
    <row r="2812" spans="7:21" s="185" customFormat="1" x14ac:dyDescent="0.25">
      <c r="G2812" s="186"/>
      <c r="H2812" s="187"/>
      <c r="I2812" s="186"/>
      <c r="J2812" s="186"/>
      <c r="K2812" s="186"/>
      <c r="L2812" s="186"/>
      <c r="M2812" s="186"/>
      <c r="N2812" s="186"/>
      <c r="O2812" s="186"/>
      <c r="P2812" s="186"/>
      <c r="U2812"/>
    </row>
    <row r="2813" spans="7:21" s="185" customFormat="1" x14ac:dyDescent="0.25">
      <c r="G2813" s="186"/>
      <c r="H2813" s="187"/>
      <c r="I2813" s="186"/>
      <c r="J2813" s="186"/>
      <c r="K2813" s="186"/>
      <c r="L2813" s="186"/>
      <c r="M2813" s="186"/>
      <c r="N2813" s="186"/>
      <c r="O2813" s="186"/>
      <c r="P2813" s="186"/>
      <c r="U2813"/>
    </row>
    <row r="2814" spans="7:21" s="185" customFormat="1" x14ac:dyDescent="0.25">
      <c r="G2814" s="186"/>
      <c r="H2814" s="187"/>
      <c r="I2814" s="186"/>
      <c r="J2814" s="186"/>
      <c r="K2814" s="186"/>
      <c r="L2814" s="186"/>
      <c r="M2814" s="186"/>
      <c r="N2814" s="186"/>
      <c r="O2814" s="186"/>
      <c r="P2814" s="186"/>
      <c r="U2814"/>
    </row>
    <row r="2815" spans="7:21" s="185" customFormat="1" x14ac:dyDescent="0.25">
      <c r="G2815" s="186"/>
      <c r="H2815" s="187"/>
      <c r="I2815" s="186"/>
      <c r="J2815" s="186"/>
      <c r="K2815" s="186"/>
      <c r="L2815" s="186"/>
      <c r="M2815" s="186"/>
      <c r="N2815" s="186"/>
      <c r="O2815" s="186"/>
      <c r="P2815" s="186"/>
      <c r="U2815"/>
    </row>
    <row r="2816" spans="7:21" s="185" customFormat="1" x14ac:dyDescent="0.25">
      <c r="G2816" s="186"/>
      <c r="H2816" s="187"/>
      <c r="I2816" s="186"/>
      <c r="J2816" s="186"/>
      <c r="K2816" s="186"/>
      <c r="L2816" s="186"/>
      <c r="M2816" s="186"/>
      <c r="N2816" s="186"/>
      <c r="O2816" s="186"/>
      <c r="P2816" s="186"/>
      <c r="U2816"/>
    </row>
    <row r="2817" spans="7:21" s="185" customFormat="1" x14ac:dyDescent="0.25">
      <c r="G2817" s="186"/>
      <c r="H2817" s="187"/>
      <c r="I2817" s="186"/>
      <c r="J2817" s="186"/>
      <c r="K2817" s="186"/>
      <c r="L2817" s="186"/>
      <c r="M2817" s="186"/>
      <c r="N2817" s="186"/>
      <c r="O2817" s="186"/>
      <c r="P2817" s="186"/>
      <c r="U2817"/>
    </row>
    <row r="2818" spans="7:21" s="185" customFormat="1" x14ac:dyDescent="0.25">
      <c r="G2818" s="186"/>
      <c r="H2818" s="187"/>
      <c r="I2818" s="186"/>
      <c r="J2818" s="186"/>
      <c r="K2818" s="186"/>
      <c r="L2818" s="186"/>
      <c r="M2818" s="186"/>
      <c r="N2818" s="186"/>
      <c r="O2818" s="186"/>
      <c r="P2818" s="186"/>
      <c r="U2818"/>
    </row>
    <row r="2819" spans="7:21" s="185" customFormat="1" x14ac:dyDescent="0.25">
      <c r="G2819" s="186"/>
      <c r="H2819" s="187"/>
      <c r="I2819" s="186"/>
      <c r="J2819" s="186"/>
      <c r="K2819" s="186"/>
      <c r="L2819" s="186"/>
      <c r="M2819" s="186"/>
      <c r="N2819" s="186"/>
      <c r="O2819" s="186"/>
      <c r="P2819" s="186"/>
      <c r="U2819"/>
    </row>
    <row r="2820" spans="7:21" s="185" customFormat="1" x14ac:dyDescent="0.25">
      <c r="G2820" s="186"/>
      <c r="H2820" s="187"/>
      <c r="I2820" s="186"/>
      <c r="J2820" s="186"/>
      <c r="K2820" s="186"/>
      <c r="L2820" s="186"/>
      <c r="M2820" s="186"/>
      <c r="N2820" s="186"/>
      <c r="O2820" s="186"/>
      <c r="P2820" s="186"/>
      <c r="U2820"/>
    </row>
    <row r="2821" spans="7:21" s="185" customFormat="1" x14ac:dyDescent="0.25">
      <c r="G2821" s="186"/>
      <c r="H2821" s="187"/>
      <c r="I2821" s="186"/>
      <c r="J2821" s="186"/>
      <c r="K2821" s="186"/>
      <c r="L2821" s="186"/>
      <c r="M2821" s="186"/>
      <c r="N2821" s="186"/>
      <c r="O2821" s="186"/>
      <c r="P2821" s="186"/>
      <c r="U2821"/>
    </row>
    <row r="2822" spans="7:21" s="185" customFormat="1" x14ac:dyDescent="0.25">
      <c r="G2822" s="186"/>
      <c r="H2822" s="187"/>
      <c r="I2822" s="186"/>
      <c r="J2822" s="186"/>
      <c r="K2822" s="186"/>
      <c r="L2822" s="186"/>
      <c r="M2822" s="186"/>
      <c r="N2822" s="186"/>
      <c r="O2822" s="186"/>
      <c r="P2822" s="186"/>
      <c r="U2822"/>
    </row>
    <row r="2823" spans="7:21" s="185" customFormat="1" x14ac:dyDescent="0.25">
      <c r="G2823" s="186"/>
      <c r="H2823" s="187"/>
      <c r="I2823" s="186"/>
      <c r="J2823" s="186"/>
      <c r="K2823" s="186"/>
      <c r="L2823" s="186"/>
      <c r="M2823" s="186"/>
      <c r="N2823" s="186"/>
      <c r="O2823" s="186"/>
      <c r="P2823" s="186"/>
      <c r="U2823"/>
    </row>
    <row r="2824" spans="7:21" s="185" customFormat="1" x14ac:dyDescent="0.25">
      <c r="G2824" s="186"/>
      <c r="H2824" s="187"/>
      <c r="I2824" s="186"/>
      <c r="J2824" s="186"/>
      <c r="K2824" s="186"/>
      <c r="L2824" s="186"/>
      <c r="M2824" s="186"/>
      <c r="N2824" s="186"/>
      <c r="O2824" s="186"/>
      <c r="P2824" s="186"/>
      <c r="U2824"/>
    </row>
    <row r="2825" spans="7:21" s="185" customFormat="1" x14ac:dyDescent="0.25">
      <c r="G2825" s="186"/>
      <c r="H2825" s="187"/>
      <c r="I2825" s="186"/>
      <c r="J2825" s="186"/>
      <c r="K2825" s="186"/>
      <c r="L2825" s="186"/>
      <c r="M2825" s="186"/>
      <c r="N2825" s="186"/>
      <c r="O2825" s="186"/>
      <c r="P2825" s="186"/>
      <c r="U2825"/>
    </row>
    <row r="2826" spans="7:21" s="185" customFormat="1" x14ac:dyDescent="0.25">
      <c r="G2826" s="186"/>
      <c r="H2826" s="187"/>
      <c r="I2826" s="186"/>
      <c r="J2826" s="186"/>
      <c r="K2826" s="186"/>
      <c r="L2826" s="186"/>
      <c r="M2826" s="186"/>
      <c r="N2826" s="186"/>
      <c r="O2826" s="186"/>
      <c r="P2826" s="186"/>
      <c r="U2826"/>
    </row>
    <row r="2827" spans="7:21" s="185" customFormat="1" x14ac:dyDescent="0.25">
      <c r="G2827" s="186"/>
      <c r="H2827" s="187"/>
      <c r="I2827" s="186"/>
      <c r="J2827" s="186"/>
      <c r="K2827" s="186"/>
      <c r="L2827" s="186"/>
      <c r="M2827" s="186"/>
      <c r="N2827" s="186"/>
      <c r="O2827" s="186"/>
      <c r="P2827" s="186"/>
      <c r="U2827"/>
    </row>
    <row r="2828" spans="7:21" s="185" customFormat="1" x14ac:dyDescent="0.25">
      <c r="G2828" s="186"/>
      <c r="H2828" s="187"/>
      <c r="I2828" s="186"/>
      <c r="J2828" s="186"/>
      <c r="K2828" s="186"/>
      <c r="L2828" s="186"/>
      <c r="M2828" s="186"/>
      <c r="N2828" s="186"/>
      <c r="O2828" s="186"/>
      <c r="P2828" s="186"/>
      <c r="U2828"/>
    </row>
    <row r="2829" spans="7:21" s="185" customFormat="1" x14ac:dyDescent="0.25">
      <c r="G2829" s="186"/>
      <c r="H2829" s="187"/>
      <c r="I2829" s="186"/>
      <c r="J2829" s="186"/>
      <c r="K2829" s="186"/>
      <c r="L2829" s="186"/>
      <c r="M2829" s="186"/>
      <c r="N2829" s="186"/>
      <c r="O2829" s="186"/>
      <c r="P2829" s="186"/>
      <c r="U2829"/>
    </row>
    <row r="2830" spans="7:21" s="185" customFormat="1" x14ac:dyDescent="0.25">
      <c r="G2830" s="186"/>
      <c r="H2830" s="187"/>
      <c r="I2830" s="186"/>
      <c r="J2830" s="186"/>
      <c r="K2830" s="186"/>
      <c r="L2830" s="186"/>
      <c r="M2830" s="186"/>
      <c r="N2830" s="186"/>
      <c r="O2830" s="186"/>
      <c r="P2830" s="186"/>
      <c r="U2830"/>
    </row>
    <row r="2831" spans="7:21" s="185" customFormat="1" x14ac:dyDescent="0.25">
      <c r="G2831" s="186"/>
      <c r="H2831" s="187"/>
      <c r="I2831" s="186"/>
      <c r="J2831" s="186"/>
      <c r="K2831" s="186"/>
      <c r="L2831" s="186"/>
      <c r="M2831" s="186"/>
      <c r="N2831" s="186"/>
      <c r="O2831" s="186"/>
      <c r="P2831" s="186"/>
      <c r="U2831"/>
    </row>
    <row r="2832" spans="7:21" s="185" customFormat="1" x14ac:dyDescent="0.25">
      <c r="G2832" s="186"/>
      <c r="H2832" s="187"/>
      <c r="I2832" s="186"/>
      <c r="J2832" s="186"/>
      <c r="K2832" s="186"/>
      <c r="L2832" s="186"/>
      <c r="M2832" s="186"/>
      <c r="N2832" s="186"/>
      <c r="O2832" s="186"/>
      <c r="P2832" s="186"/>
      <c r="U2832"/>
    </row>
    <row r="2833" spans="7:21" s="185" customFormat="1" x14ac:dyDescent="0.25">
      <c r="G2833" s="186"/>
      <c r="H2833" s="187"/>
      <c r="I2833" s="186"/>
      <c r="J2833" s="186"/>
      <c r="K2833" s="186"/>
      <c r="L2833" s="186"/>
      <c r="M2833" s="186"/>
      <c r="N2833" s="186"/>
      <c r="O2833" s="186"/>
      <c r="P2833" s="186"/>
      <c r="U2833"/>
    </row>
    <row r="2834" spans="7:21" s="185" customFormat="1" x14ac:dyDescent="0.25">
      <c r="G2834" s="186"/>
      <c r="H2834" s="187"/>
      <c r="I2834" s="186"/>
      <c r="J2834" s="186"/>
      <c r="K2834" s="186"/>
      <c r="L2834" s="186"/>
      <c r="M2834" s="186"/>
      <c r="N2834" s="186"/>
      <c r="O2834" s="186"/>
      <c r="P2834" s="186"/>
      <c r="U2834"/>
    </row>
    <row r="2835" spans="7:21" s="185" customFormat="1" x14ac:dyDescent="0.25">
      <c r="G2835" s="186"/>
      <c r="H2835" s="187"/>
      <c r="I2835" s="186"/>
      <c r="J2835" s="186"/>
      <c r="K2835" s="186"/>
      <c r="L2835" s="186"/>
      <c r="M2835" s="186"/>
      <c r="N2835" s="186"/>
      <c r="O2835" s="186"/>
      <c r="P2835" s="186"/>
      <c r="U2835"/>
    </row>
    <row r="2836" spans="7:21" s="185" customFormat="1" x14ac:dyDescent="0.25">
      <c r="G2836" s="186"/>
      <c r="H2836" s="187"/>
      <c r="I2836" s="186"/>
      <c r="J2836" s="186"/>
      <c r="K2836" s="186"/>
      <c r="L2836" s="186"/>
      <c r="M2836" s="186"/>
      <c r="N2836" s="186"/>
      <c r="O2836" s="186"/>
      <c r="P2836" s="186"/>
      <c r="U2836"/>
    </row>
    <row r="2837" spans="7:21" s="185" customFormat="1" x14ac:dyDescent="0.25">
      <c r="G2837" s="186"/>
      <c r="H2837" s="187"/>
      <c r="I2837" s="186"/>
      <c r="J2837" s="186"/>
      <c r="K2837" s="186"/>
      <c r="L2837" s="186"/>
      <c r="M2837" s="186"/>
      <c r="N2837" s="186"/>
      <c r="O2837" s="186"/>
      <c r="P2837" s="186"/>
      <c r="U2837"/>
    </row>
    <row r="2838" spans="7:21" s="185" customFormat="1" x14ac:dyDescent="0.25">
      <c r="G2838" s="186"/>
      <c r="H2838" s="187"/>
      <c r="I2838" s="186"/>
      <c r="J2838" s="186"/>
      <c r="K2838" s="186"/>
      <c r="L2838" s="186"/>
      <c r="M2838" s="186"/>
      <c r="N2838" s="186"/>
      <c r="O2838" s="186"/>
      <c r="P2838" s="186"/>
      <c r="U2838"/>
    </row>
    <row r="2839" spans="7:21" s="185" customFormat="1" x14ac:dyDescent="0.25">
      <c r="G2839" s="186"/>
      <c r="H2839" s="187"/>
      <c r="I2839" s="186"/>
      <c r="J2839" s="186"/>
      <c r="K2839" s="186"/>
      <c r="L2839" s="186"/>
      <c r="M2839" s="186"/>
      <c r="N2839" s="186"/>
      <c r="O2839" s="186"/>
      <c r="P2839" s="186"/>
      <c r="U2839"/>
    </row>
    <row r="2840" spans="7:21" s="185" customFormat="1" x14ac:dyDescent="0.25">
      <c r="G2840" s="186"/>
      <c r="H2840" s="187"/>
      <c r="I2840" s="186"/>
      <c r="J2840" s="186"/>
      <c r="K2840" s="186"/>
      <c r="L2840" s="186"/>
      <c r="M2840" s="186"/>
      <c r="N2840" s="186"/>
      <c r="O2840" s="186"/>
      <c r="P2840" s="186"/>
      <c r="U2840"/>
    </row>
    <row r="2841" spans="7:21" s="185" customFormat="1" x14ac:dyDescent="0.25">
      <c r="G2841" s="186"/>
      <c r="H2841" s="187"/>
      <c r="I2841" s="186"/>
      <c r="J2841" s="186"/>
      <c r="K2841" s="186"/>
      <c r="L2841" s="186"/>
      <c r="M2841" s="186"/>
      <c r="N2841" s="186"/>
      <c r="O2841" s="186"/>
      <c r="P2841" s="186"/>
      <c r="U2841"/>
    </row>
    <row r="2842" spans="7:21" s="185" customFormat="1" x14ac:dyDescent="0.25">
      <c r="G2842" s="186"/>
      <c r="H2842" s="187"/>
      <c r="I2842" s="186"/>
      <c r="J2842" s="186"/>
      <c r="K2842" s="186"/>
      <c r="L2842" s="186"/>
      <c r="M2842" s="186"/>
      <c r="N2842" s="186"/>
      <c r="O2842" s="186"/>
      <c r="P2842" s="186"/>
      <c r="U2842"/>
    </row>
    <row r="2843" spans="7:21" s="185" customFormat="1" x14ac:dyDescent="0.25">
      <c r="G2843" s="186"/>
      <c r="H2843" s="187"/>
      <c r="I2843" s="186"/>
      <c r="J2843" s="186"/>
      <c r="K2843" s="186"/>
      <c r="L2843" s="186"/>
      <c r="M2843" s="186"/>
      <c r="N2843" s="186"/>
      <c r="O2843" s="186"/>
      <c r="P2843" s="186"/>
      <c r="U2843"/>
    </row>
    <row r="2844" spans="7:21" s="185" customFormat="1" x14ac:dyDescent="0.25">
      <c r="G2844" s="186"/>
      <c r="H2844" s="187"/>
      <c r="I2844" s="186"/>
      <c r="J2844" s="186"/>
      <c r="K2844" s="186"/>
      <c r="L2844" s="186"/>
      <c r="M2844" s="186"/>
      <c r="N2844" s="186"/>
      <c r="O2844" s="186"/>
      <c r="P2844" s="186"/>
      <c r="U2844"/>
    </row>
    <row r="2845" spans="7:21" s="185" customFormat="1" x14ac:dyDescent="0.25">
      <c r="G2845" s="186"/>
      <c r="H2845" s="187"/>
      <c r="I2845" s="186"/>
      <c r="J2845" s="186"/>
      <c r="K2845" s="186"/>
      <c r="L2845" s="186"/>
      <c r="M2845" s="186"/>
      <c r="N2845" s="186"/>
      <c r="O2845" s="186"/>
      <c r="P2845" s="186"/>
      <c r="U2845"/>
    </row>
    <row r="2846" spans="7:21" s="185" customFormat="1" x14ac:dyDescent="0.25">
      <c r="G2846" s="186"/>
      <c r="H2846" s="187"/>
      <c r="I2846" s="186"/>
      <c r="J2846" s="186"/>
      <c r="K2846" s="186"/>
      <c r="L2846" s="186"/>
      <c r="M2846" s="186"/>
      <c r="N2846" s="186"/>
      <c r="O2846" s="186"/>
      <c r="P2846" s="186"/>
      <c r="U2846"/>
    </row>
    <row r="2847" spans="7:21" s="185" customFormat="1" x14ac:dyDescent="0.25">
      <c r="G2847" s="186"/>
      <c r="H2847" s="187"/>
      <c r="I2847" s="186"/>
      <c r="J2847" s="186"/>
      <c r="K2847" s="186"/>
      <c r="L2847" s="186"/>
      <c r="M2847" s="186"/>
      <c r="N2847" s="186"/>
      <c r="O2847" s="186"/>
      <c r="P2847" s="186"/>
      <c r="U2847"/>
    </row>
    <row r="2848" spans="7:21" s="185" customFormat="1" x14ac:dyDescent="0.25">
      <c r="G2848" s="186"/>
      <c r="H2848" s="187"/>
      <c r="I2848" s="186"/>
      <c r="J2848" s="186"/>
      <c r="K2848" s="186"/>
      <c r="L2848" s="186"/>
      <c r="M2848" s="186"/>
      <c r="N2848" s="186"/>
      <c r="O2848" s="186"/>
      <c r="P2848" s="186"/>
      <c r="U2848"/>
    </row>
    <row r="2849" spans="7:21" s="185" customFormat="1" x14ac:dyDescent="0.25">
      <c r="G2849" s="186"/>
      <c r="H2849" s="187"/>
      <c r="I2849" s="186"/>
      <c r="J2849" s="186"/>
      <c r="K2849" s="186"/>
      <c r="L2849" s="186"/>
      <c r="M2849" s="186"/>
      <c r="N2849" s="186"/>
      <c r="O2849" s="186"/>
      <c r="P2849" s="186"/>
      <c r="U2849"/>
    </row>
    <row r="2850" spans="7:21" s="185" customFormat="1" x14ac:dyDescent="0.25">
      <c r="G2850" s="186"/>
      <c r="H2850" s="187"/>
      <c r="I2850" s="186"/>
      <c r="J2850" s="186"/>
      <c r="K2850" s="186"/>
      <c r="L2850" s="186"/>
      <c r="M2850" s="186"/>
      <c r="N2850" s="186"/>
      <c r="O2850" s="186"/>
      <c r="P2850" s="186"/>
      <c r="U2850"/>
    </row>
    <row r="2851" spans="7:21" s="185" customFormat="1" x14ac:dyDescent="0.25">
      <c r="G2851" s="186"/>
      <c r="H2851" s="187"/>
      <c r="I2851" s="186"/>
      <c r="J2851" s="186"/>
      <c r="K2851" s="186"/>
      <c r="L2851" s="186"/>
      <c r="M2851" s="186"/>
      <c r="N2851" s="186"/>
      <c r="O2851" s="186"/>
      <c r="P2851" s="186"/>
      <c r="U2851"/>
    </row>
    <row r="2852" spans="7:21" s="185" customFormat="1" x14ac:dyDescent="0.25">
      <c r="G2852" s="186"/>
      <c r="H2852" s="187"/>
      <c r="I2852" s="186"/>
      <c r="J2852" s="186"/>
      <c r="K2852" s="186"/>
      <c r="L2852" s="186"/>
      <c r="M2852" s="186"/>
      <c r="N2852" s="186"/>
      <c r="O2852" s="186"/>
      <c r="P2852" s="186"/>
      <c r="U2852"/>
    </row>
    <row r="2853" spans="7:21" s="185" customFormat="1" x14ac:dyDescent="0.25">
      <c r="G2853" s="186"/>
      <c r="H2853" s="187"/>
      <c r="I2853" s="186"/>
      <c r="J2853" s="186"/>
      <c r="K2853" s="186"/>
      <c r="L2853" s="186"/>
      <c r="M2853" s="186"/>
      <c r="N2853" s="186"/>
      <c r="O2853" s="186"/>
      <c r="P2853" s="186"/>
      <c r="U2853"/>
    </row>
    <row r="2854" spans="7:21" s="185" customFormat="1" x14ac:dyDescent="0.25">
      <c r="G2854" s="186"/>
      <c r="H2854" s="187"/>
      <c r="I2854" s="186"/>
      <c r="J2854" s="186"/>
      <c r="K2854" s="186"/>
      <c r="L2854" s="186"/>
      <c r="M2854" s="186"/>
      <c r="N2854" s="186"/>
      <c r="O2854" s="186"/>
      <c r="P2854" s="186"/>
      <c r="U2854"/>
    </row>
    <row r="2855" spans="7:21" s="185" customFormat="1" x14ac:dyDescent="0.25">
      <c r="G2855" s="186"/>
      <c r="H2855" s="187"/>
      <c r="I2855" s="186"/>
      <c r="J2855" s="186"/>
      <c r="K2855" s="186"/>
      <c r="L2855" s="186"/>
      <c r="M2855" s="186"/>
      <c r="N2855" s="186"/>
      <c r="O2855" s="186"/>
      <c r="P2855" s="186"/>
      <c r="U2855"/>
    </row>
    <row r="2856" spans="7:21" s="185" customFormat="1" x14ac:dyDescent="0.25">
      <c r="G2856" s="186"/>
      <c r="H2856" s="187"/>
      <c r="I2856" s="186"/>
      <c r="J2856" s="186"/>
      <c r="K2856" s="186"/>
      <c r="L2856" s="186"/>
      <c r="M2856" s="186"/>
      <c r="N2856" s="186"/>
      <c r="O2856" s="186"/>
      <c r="P2856" s="186"/>
      <c r="U2856"/>
    </row>
    <row r="2857" spans="7:21" s="185" customFormat="1" x14ac:dyDescent="0.25">
      <c r="G2857" s="186"/>
      <c r="H2857" s="187"/>
      <c r="I2857" s="186"/>
      <c r="J2857" s="186"/>
      <c r="K2857" s="186"/>
      <c r="L2857" s="186"/>
      <c r="M2857" s="186"/>
      <c r="N2857" s="186"/>
      <c r="O2857" s="186"/>
      <c r="P2857" s="186"/>
      <c r="U2857"/>
    </row>
    <row r="2858" spans="7:21" s="185" customFormat="1" x14ac:dyDescent="0.25">
      <c r="G2858" s="186"/>
      <c r="H2858" s="187"/>
      <c r="I2858" s="186"/>
      <c r="J2858" s="186"/>
      <c r="K2858" s="186"/>
      <c r="L2858" s="186"/>
      <c r="M2858" s="186"/>
      <c r="N2858" s="186"/>
      <c r="O2858" s="186"/>
      <c r="P2858" s="186"/>
      <c r="U2858"/>
    </row>
    <row r="2859" spans="7:21" s="185" customFormat="1" x14ac:dyDescent="0.25">
      <c r="G2859" s="186"/>
      <c r="H2859" s="187"/>
      <c r="I2859" s="186"/>
      <c r="J2859" s="186"/>
      <c r="K2859" s="186"/>
      <c r="L2859" s="186"/>
      <c r="M2859" s="186"/>
      <c r="N2859" s="186"/>
      <c r="O2859" s="186"/>
      <c r="P2859" s="186"/>
      <c r="U2859"/>
    </row>
    <row r="2860" spans="7:21" s="185" customFormat="1" x14ac:dyDescent="0.25">
      <c r="G2860" s="186"/>
      <c r="H2860" s="187"/>
      <c r="I2860" s="186"/>
      <c r="J2860" s="186"/>
      <c r="K2860" s="186"/>
      <c r="L2860" s="186"/>
      <c r="M2860" s="186"/>
      <c r="N2860" s="186"/>
      <c r="O2860" s="186"/>
      <c r="P2860" s="186"/>
      <c r="U2860"/>
    </row>
    <row r="2861" spans="7:21" s="185" customFormat="1" x14ac:dyDescent="0.25">
      <c r="G2861" s="186"/>
      <c r="H2861" s="187"/>
      <c r="I2861" s="186"/>
      <c r="J2861" s="186"/>
      <c r="K2861" s="186"/>
      <c r="L2861" s="186"/>
      <c r="M2861" s="186"/>
      <c r="N2861" s="186"/>
      <c r="O2861" s="186"/>
      <c r="P2861" s="186"/>
      <c r="U2861"/>
    </row>
    <row r="2862" spans="7:21" s="185" customFormat="1" x14ac:dyDescent="0.25">
      <c r="G2862" s="186"/>
      <c r="H2862" s="187"/>
      <c r="I2862" s="186"/>
      <c r="J2862" s="186"/>
      <c r="K2862" s="186"/>
      <c r="L2862" s="186"/>
      <c r="M2862" s="186"/>
      <c r="N2862" s="186"/>
      <c r="O2862" s="186"/>
      <c r="P2862" s="186"/>
      <c r="U2862"/>
    </row>
    <row r="2863" spans="7:21" s="185" customFormat="1" x14ac:dyDescent="0.25">
      <c r="G2863" s="186"/>
      <c r="H2863" s="187"/>
      <c r="I2863" s="186"/>
      <c r="J2863" s="186"/>
      <c r="K2863" s="186"/>
      <c r="L2863" s="186"/>
      <c r="M2863" s="186"/>
      <c r="N2863" s="186"/>
      <c r="O2863" s="186"/>
      <c r="P2863" s="186"/>
      <c r="U2863"/>
    </row>
    <row r="2864" spans="7:21" s="185" customFormat="1" x14ac:dyDescent="0.25">
      <c r="G2864" s="186"/>
      <c r="H2864" s="187"/>
      <c r="I2864" s="186"/>
      <c r="J2864" s="186"/>
      <c r="K2864" s="186"/>
      <c r="L2864" s="186"/>
      <c r="M2864" s="186"/>
      <c r="N2864" s="186"/>
      <c r="O2864" s="186"/>
      <c r="P2864" s="186"/>
      <c r="U2864"/>
    </row>
    <row r="2865" spans="7:21" s="185" customFormat="1" x14ac:dyDescent="0.25">
      <c r="G2865" s="186"/>
      <c r="H2865" s="187"/>
      <c r="I2865" s="186"/>
      <c r="J2865" s="186"/>
      <c r="K2865" s="186"/>
      <c r="L2865" s="186"/>
      <c r="M2865" s="186"/>
      <c r="N2865" s="186"/>
      <c r="O2865" s="186"/>
      <c r="P2865" s="186"/>
      <c r="U2865"/>
    </row>
    <row r="2866" spans="7:21" s="185" customFormat="1" x14ac:dyDescent="0.25">
      <c r="G2866" s="186"/>
      <c r="H2866" s="187"/>
      <c r="I2866" s="186"/>
      <c r="J2866" s="186"/>
      <c r="K2866" s="186"/>
      <c r="L2866" s="186"/>
      <c r="M2866" s="186"/>
      <c r="N2866" s="186"/>
      <c r="O2866" s="186"/>
      <c r="P2866" s="186"/>
      <c r="U2866"/>
    </row>
    <row r="2867" spans="7:21" s="185" customFormat="1" x14ac:dyDescent="0.25">
      <c r="G2867" s="186"/>
      <c r="H2867" s="187"/>
      <c r="I2867" s="186"/>
      <c r="J2867" s="186"/>
      <c r="K2867" s="186"/>
      <c r="L2867" s="186"/>
      <c r="M2867" s="186"/>
      <c r="N2867" s="186"/>
      <c r="O2867" s="186"/>
      <c r="P2867" s="186"/>
      <c r="U2867"/>
    </row>
    <row r="2868" spans="7:21" s="185" customFormat="1" x14ac:dyDescent="0.25">
      <c r="G2868" s="186"/>
      <c r="H2868" s="187"/>
      <c r="I2868" s="186"/>
      <c r="J2868" s="186"/>
      <c r="K2868" s="186"/>
      <c r="L2868" s="186"/>
      <c r="M2868" s="186"/>
      <c r="N2868" s="186"/>
      <c r="O2868" s="186"/>
      <c r="P2868" s="186"/>
      <c r="U2868"/>
    </row>
    <row r="2869" spans="7:21" s="185" customFormat="1" x14ac:dyDescent="0.25">
      <c r="G2869" s="186"/>
      <c r="H2869" s="187"/>
      <c r="I2869" s="186"/>
      <c r="J2869" s="186"/>
      <c r="K2869" s="186"/>
      <c r="L2869" s="186"/>
      <c r="M2869" s="186"/>
      <c r="N2869" s="186"/>
      <c r="O2869" s="186"/>
      <c r="P2869" s="186"/>
      <c r="U2869"/>
    </row>
    <row r="2870" spans="7:21" s="185" customFormat="1" x14ac:dyDescent="0.25">
      <c r="G2870" s="186"/>
      <c r="H2870" s="187"/>
      <c r="I2870" s="186"/>
      <c r="J2870" s="186"/>
      <c r="K2870" s="186"/>
      <c r="L2870" s="186"/>
      <c r="M2870" s="186"/>
      <c r="N2870" s="186"/>
      <c r="O2870" s="186"/>
      <c r="P2870" s="186"/>
      <c r="U2870"/>
    </row>
    <row r="2871" spans="7:21" s="185" customFormat="1" x14ac:dyDescent="0.25">
      <c r="G2871" s="186"/>
      <c r="H2871" s="187"/>
      <c r="I2871" s="186"/>
      <c r="J2871" s="186"/>
      <c r="K2871" s="186"/>
      <c r="L2871" s="186"/>
      <c r="M2871" s="186"/>
      <c r="N2871" s="186"/>
      <c r="O2871" s="186"/>
      <c r="P2871" s="186"/>
      <c r="U2871"/>
    </row>
    <row r="2872" spans="7:21" s="185" customFormat="1" x14ac:dyDescent="0.25">
      <c r="G2872" s="186"/>
      <c r="H2872" s="187"/>
      <c r="I2872" s="186"/>
      <c r="J2872" s="186"/>
      <c r="K2872" s="186"/>
      <c r="L2872" s="186"/>
      <c r="M2872" s="186"/>
      <c r="N2872" s="186"/>
      <c r="O2872" s="186"/>
      <c r="P2872" s="186"/>
      <c r="U2872"/>
    </row>
    <row r="2873" spans="7:21" s="185" customFormat="1" x14ac:dyDescent="0.25">
      <c r="G2873" s="186"/>
      <c r="H2873" s="187"/>
      <c r="I2873" s="186"/>
      <c r="J2873" s="186"/>
      <c r="K2873" s="186"/>
      <c r="L2873" s="186"/>
      <c r="M2873" s="186"/>
      <c r="N2873" s="186"/>
      <c r="O2873" s="186"/>
      <c r="P2873" s="186"/>
      <c r="U2873"/>
    </row>
    <row r="2874" spans="7:21" s="185" customFormat="1" x14ac:dyDescent="0.25">
      <c r="G2874" s="186"/>
      <c r="H2874" s="187"/>
      <c r="I2874" s="186"/>
      <c r="J2874" s="186"/>
      <c r="K2874" s="186"/>
      <c r="L2874" s="186"/>
      <c r="M2874" s="186"/>
      <c r="N2874" s="186"/>
      <c r="O2874" s="186"/>
      <c r="P2874" s="186"/>
      <c r="U2874"/>
    </row>
    <row r="2875" spans="7:21" s="185" customFormat="1" x14ac:dyDescent="0.25">
      <c r="G2875" s="186"/>
      <c r="H2875" s="187"/>
      <c r="I2875" s="186"/>
      <c r="J2875" s="186"/>
      <c r="K2875" s="186"/>
      <c r="L2875" s="186"/>
      <c r="M2875" s="186"/>
      <c r="N2875" s="186"/>
      <c r="O2875" s="186"/>
      <c r="P2875" s="186"/>
      <c r="U2875"/>
    </row>
    <row r="2876" spans="7:21" s="185" customFormat="1" x14ac:dyDescent="0.25">
      <c r="G2876" s="186"/>
      <c r="H2876" s="187"/>
      <c r="I2876" s="186"/>
      <c r="J2876" s="186"/>
      <c r="K2876" s="186"/>
      <c r="L2876" s="186"/>
      <c r="M2876" s="186"/>
      <c r="N2876" s="186"/>
      <c r="O2876" s="186"/>
      <c r="P2876" s="186"/>
      <c r="U2876"/>
    </row>
    <row r="2877" spans="7:21" s="185" customFormat="1" x14ac:dyDescent="0.25">
      <c r="G2877" s="186"/>
      <c r="H2877" s="187"/>
      <c r="I2877" s="186"/>
      <c r="J2877" s="186"/>
      <c r="K2877" s="186"/>
      <c r="L2877" s="186"/>
      <c r="M2877" s="186"/>
      <c r="N2877" s="186"/>
      <c r="O2877" s="186"/>
      <c r="P2877" s="186"/>
      <c r="U2877"/>
    </row>
    <row r="2878" spans="7:21" s="185" customFormat="1" x14ac:dyDescent="0.25">
      <c r="G2878" s="186"/>
      <c r="H2878" s="187"/>
      <c r="I2878" s="186"/>
      <c r="J2878" s="186"/>
      <c r="K2878" s="186"/>
      <c r="L2878" s="186"/>
      <c r="M2878" s="186"/>
      <c r="N2878" s="186"/>
      <c r="O2878" s="186"/>
      <c r="P2878" s="186"/>
      <c r="U2878"/>
    </row>
    <row r="2879" spans="7:21" s="185" customFormat="1" x14ac:dyDescent="0.25">
      <c r="G2879" s="186"/>
      <c r="H2879" s="187"/>
      <c r="I2879" s="186"/>
      <c r="J2879" s="186"/>
      <c r="K2879" s="186"/>
      <c r="L2879" s="186"/>
      <c r="M2879" s="186"/>
      <c r="N2879" s="186"/>
      <c r="O2879" s="186"/>
      <c r="P2879" s="186"/>
      <c r="U2879"/>
    </row>
    <row r="2880" spans="7:21" s="185" customFormat="1" x14ac:dyDescent="0.25">
      <c r="G2880" s="186"/>
      <c r="H2880" s="187"/>
      <c r="I2880" s="186"/>
      <c r="J2880" s="186"/>
      <c r="K2880" s="186"/>
      <c r="L2880" s="186"/>
      <c r="M2880" s="186"/>
      <c r="N2880" s="186"/>
      <c r="O2880" s="186"/>
      <c r="P2880" s="186"/>
      <c r="U2880"/>
    </row>
    <row r="2881" spans="7:21" s="185" customFormat="1" x14ac:dyDescent="0.25">
      <c r="G2881" s="186"/>
      <c r="H2881" s="187"/>
      <c r="I2881" s="186"/>
      <c r="J2881" s="186"/>
      <c r="K2881" s="186"/>
      <c r="L2881" s="186"/>
      <c r="M2881" s="186"/>
      <c r="N2881" s="186"/>
      <c r="O2881" s="186"/>
      <c r="P2881" s="186"/>
      <c r="U2881"/>
    </row>
    <row r="2882" spans="7:21" s="185" customFormat="1" x14ac:dyDescent="0.25">
      <c r="G2882" s="186"/>
      <c r="H2882" s="187"/>
      <c r="I2882" s="186"/>
      <c r="J2882" s="186"/>
      <c r="K2882" s="186"/>
      <c r="L2882" s="186"/>
      <c r="M2882" s="186"/>
      <c r="N2882" s="186"/>
      <c r="O2882" s="186"/>
      <c r="P2882" s="186"/>
      <c r="U2882"/>
    </row>
    <row r="2883" spans="7:21" s="185" customFormat="1" x14ac:dyDescent="0.25">
      <c r="G2883" s="186"/>
      <c r="H2883" s="187"/>
      <c r="I2883" s="186"/>
      <c r="J2883" s="186"/>
      <c r="K2883" s="186"/>
      <c r="L2883" s="186"/>
      <c r="M2883" s="186"/>
      <c r="N2883" s="186"/>
      <c r="O2883" s="186"/>
      <c r="P2883" s="186"/>
      <c r="U2883"/>
    </row>
    <row r="2884" spans="7:21" s="185" customFormat="1" x14ac:dyDescent="0.25">
      <c r="G2884" s="186"/>
      <c r="H2884" s="187"/>
      <c r="I2884" s="186"/>
      <c r="J2884" s="186"/>
      <c r="K2884" s="186"/>
      <c r="L2884" s="186"/>
      <c r="M2884" s="186"/>
      <c r="N2884" s="186"/>
      <c r="O2884" s="186"/>
      <c r="P2884" s="186"/>
      <c r="U2884"/>
    </row>
    <row r="2885" spans="7:21" s="185" customFormat="1" x14ac:dyDescent="0.25">
      <c r="G2885" s="186"/>
      <c r="H2885" s="187"/>
      <c r="I2885" s="186"/>
      <c r="J2885" s="186"/>
      <c r="K2885" s="186"/>
      <c r="L2885" s="186"/>
      <c r="M2885" s="186"/>
      <c r="N2885" s="186"/>
      <c r="O2885" s="186"/>
      <c r="P2885" s="186"/>
      <c r="U2885"/>
    </row>
    <row r="2886" spans="7:21" s="185" customFormat="1" x14ac:dyDescent="0.25">
      <c r="G2886" s="186"/>
      <c r="H2886" s="187"/>
      <c r="I2886" s="186"/>
      <c r="J2886" s="186"/>
      <c r="K2886" s="186"/>
      <c r="L2886" s="186"/>
      <c r="M2886" s="186"/>
      <c r="N2886" s="186"/>
      <c r="O2886" s="186"/>
      <c r="P2886" s="186"/>
      <c r="U2886"/>
    </row>
    <row r="2887" spans="7:21" s="185" customFormat="1" x14ac:dyDescent="0.25">
      <c r="G2887" s="186"/>
      <c r="H2887" s="187"/>
      <c r="I2887" s="186"/>
      <c r="J2887" s="186"/>
      <c r="K2887" s="186"/>
      <c r="L2887" s="186"/>
      <c r="M2887" s="186"/>
      <c r="N2887" s="186"/>
      <c r="O2887" s="186"/>
      <c r="P2887" s="186"/>
      <c r="U2887"/>
    </row>
    <row r="2888" spans="7:21" s="185" customFormat="1" x14ac:dyDescent="0.25">
      <c r="G2888" s="186"/>
      <c r="H2888" s="187"/>
      <c r="I2888" s="186"/>
      <c r="J2888" s="186"/>
      <c r="K2888" s="186"/>
      <c r="L2888" s="186"/>
      <c r="M2888" s="186"/>
      <c r="N2888" s="186"/>
      <c r="O2888" s="186"/>
      <c r="P2888" s="186"/>
      <c r="U2888"/>
    </row>
    <row r="2889" spans="7:21" s="185" customFormat="1" x14ac:dyDescent="0.25">
      <c r="G2889" s="186"/>
      <c r="H2889" s="187"/>
      <c r="I2889" s="186"/>
      <c r="J2889" s="186"/>
      <c r="K2889" s="186"/>
      <c r="L2889" s="186"/>
      <c r="M2889" s="186"/>
      <c r="N2889" s="186"/>
      <c r="O2889" s="186"/>
      <c r="P2889" s="186"/>
      <c r="U2889"/>
    </row>
    <row r="2890" spans="7:21" s="185" customFormat="1" x14ac:dyDescent="0.25">
      <c r="G2890" s="186"/>
      <c r="H2890" s="187"/>
      <c r="I2890" s="186"/>
      <c r="J2890" s="186"/>
      <c r="K2890" s="186"/>
      <c r="L2890" s="186"/>
      <c r="M2890" s="186"/>
      <c r="N2890" s="186"/>
      <c r="O2890" s="186"/>
      <c r="P2890" s="186"/>
      <c r="U2890"/>
    </row>
    <row r="2891" spans="7:21" s="185" customFormat="1" x14ac:dyDescent="0.25">
      <c r="G2891" s="186"/>
      <c r="H2891" s="187"/>
      <c r="I2891" s="186"/>
      <c r="J2891" s="186"/>
      <c r="K2891" s="186"/>
      <c r="L2891" s="186"/>
      <c r="M2891" s="186"/>
      <c r="N2891" s="186"/>
      <c r="O2891" s="186"/>
      <c r="P2891" s="186"/>
      <c r="U2891"/>
    </row>
    <row r="2892" spans="7:21" s="185" customFormat="1" x14ac:dyDescent="0.25">
      <c r="G2892" s="186"/>
      <c r="H2892" s="187"/>
      <c r="I2892" s="186"/>
      <c r="J2892" s="186"/>
      <c r="K2892" s="186"/>
      <c r="L2892" s="186"/>
      <c r="M2892" s="186"/>
      <c r="N2892" s="186"/>
      <c r="O2892" s="186"/>
      <c r="P2892" s="186"/>
      <c r="U2892"/>
    </row>
    <row r="2893" spans="7:21" s="185" customFormat="1" x14ac:dyDescent="0.25">
      <c r="G2893" s="186"/>
      <c r="H2893" s="187"/>
      <c r="I2893" s="186"/>
      <c r="J2893" s="186"/>
      <c r="K2893" s="186"/>
      <c r="L2893" s="186"/>
      <c r="M2893" s="186"/>
      <c r="N2893" s="186"/>
      <c r="O2893" s="186"/>
      <c r="P2893" s="186"/>
      <c r="U2893"/>
    </row>
    <row r="2894" spans="7:21" s="185" customFormat="1" x14ac:dyDescent="0.25">
      <c r="G2894" s="186"/>
      <c r="H2894" s="187"/>
      <c r="I2894" s="186"/>
      <c r="J2894" s="186"/>
      <c r="K2894" s="186"/>
      <c r="L2894" s="186"/>
      <c r="M2894" s="186"/>
      <c r="N2894" s="186"/>
      <c r="O2894" s="186"/>
      <c r="P2894" s="186"/>
      <c r="U2894"/>
    </row>
    <row r="2895" spans="7:21" s="185" customFormat="1" x14ac:dyDescent="0.25">
      <c r="G2895" s="186"/>
      <c r="H2895" s="187"/>
      <c r="I2895" s="186"/>
      <c r="J2895" s="186"/>
      <c r="K2895" s="186"/>
      <c r="L2895" s="186"/>
      <c r="M2895" s="186"/>
      <c r="N2895" s="186"/>
      <c r="O2895" s="186"/>
      <c r="P2895" s="186"/>
      <c r="U2895"/>
    </row>
    <row r="2896" spans="7:21" s="185" customFormat="1" x14ac:dyDescent="0.25">
      <c r="G2896" s="186"/>
      <c r="H2896" s="187"/>
      <c r="I2896" s="186"/>
      <c r="J2896" s="186"/>
      <c r="K2896" s="186"/>
      <c r="L2896" s="186"/>
      <c r="M2896" s="186"/>
      <c r="N2896" s="186"/>
      <c r="O2896" s="186"/>
      <c r="P2896" s="186"/>
      <c r="U2896"/>
    </row>
    <row r="2897" spans="7:21" s="185" customFormat="1" x14ac:dyDescent="0.25">
      <c r="G2897" s="186"/>
      <c r="H2897" s="187"/>
      <c r="I2897" s="186"/>
      <c r="J2897" s="186"/>
      <c r="K2897" s="186"/>
      <c r="L2897" s="186"/>
      <c r="M2897" s="186"/>
      <c r="N2897" s="186"/>
      <c r="O2897" s="186"/>
      <c r="P2897" s="186"/>
      <c r="U2897"/>
    </row>
    <row r="2898" spans="7:21" s="185" customFormat="1" x14ac:dyDescent="0.25">
      <c r="G2898" s="186"/>
      <c r="H2898" s="187"/>
      <c r="I2898" s="186"/>
      <c r="J2898" s="186"/>
      <c r="K2898" s="186"/>
      <c r="L2898" s="186"/>
      <c r="M2898" s="186"/>
      <c r="N2898" s="186"/>
      <c r="O2898" s="186"/>
      <c r="P2898" s="186"/>
      <c r="U2898"/>
    </row>
    <row r="2899" spans="7:21" s="185" customFormat="1" x14ac:dyDescent="0.25">
      <c r="G2899" s="186"/>
      <c r="H2899" s="187"/>
      <c r="I2899" s="186"/>
      <c r="J2899" s="186"/>
      <c r="K2899" s="186"/>
      <c r="L2899" s="186"/>
      <c r="M2899" s="186"/>
      <c r="N2899" s="186"/>
      <c r="O2899" s="186"/>
      <c r="P2899" s="186"/>
      <c r="U2899"/>
    </row>
    <row r="2900" spans="7:21" s="185" customFormat="1" x14ac:dyDescent="0.25">
      <c r="G2900" s="186"/>
      <c r="H2900" s="187"/>
      <c r="I2900" s="186"/>
      <c r="J2900" s="186"/>
      <c r="K2900" s="186"/>
      <c r="L2900" s="186"/>
      <c r="M2900" s="186"/>
      <c r="N2900" s="186"/>
      <c r="O2900" s="186"/>
      <c r="P2900" s="186"/>
      <c r="U2900"/>
    </row>
    <row r="2901" spans="7:21" s="185" customFormat="1" x14ac:dyDescent="0.25">
      <c r="G2901" s="186"/>
      <c r="H2901" s="187"/>
      <c r="I2901" s="186"/>
      <c r="J2901" s="186"/>
      <c r="K2901" s="186"/>
      <c r="L2901" s="186"/>
      <c r="M2901" s="186"/>
      <c r="N2901" s="186"/>
      <c r="O2901" s="186"/>
      <c r="P2901" s="186"/>
      <c r="U2901"/>
    </row>
    <row r="2902" spans="7:21" s="185" customFormat="1" x14ac:dyDescent="0.25">
      <c r="G2902" s="186"/>
      <c r="H2902" s="187"/>
      <c r="I2902" s="186"/>
      <c r="J2902" s="186"/>
      <c r="K2902" s="186"/>
      <c r="L2902" s="186"/>
      <c r="M2902" s="186"/>
      <c r="N2902" s="186"/>
      <c r="O2902" s="186"/>
      <c r="P2902" s="186"/>
      <c r="U2902"/>
    </row>
    <row r="2903" spans="7:21" s="185" customFormat="1" x14ac:dyDescent="0.25">
      <c r="G2903" s="186"/>
      <c r="H2903" s="187"/>
      <c r="I2903" s="186"/>
      <c r="J2903" s="186"/>
      <c r="K2903" s="186"/>
      <c r="L2903" s="186"/>
      <c r="M2903" s="186"/>
      <c r="N2903" s="186"/>
      <c r="O2903" s="186"/>
      <c r="P2903" s="186"/>
      <c r="U2903"/>
    </row>
    <row r="2904" spans="7:21" s="185" customFormat="1" x14ac:dyDescent="0.25">
      <c r="G2904" s="186"/>
      <c r="H2904" s="187"/>
      <c r="I2904" s="186"/>
      <c r="J2904" s="186"/>
      <c r="K2904" s="186"/>
      <c r="L2904" s="186"/>
      <c r="M2904" s="186"/>
      <c r="N2904" s="186"/>
      <c r="O2904" s="186"/>
      <c r="P2904" s="186"/>
      <c r="U2904"/>
    </row>
    <row r="2905" spans="7:21" s="185" customFormat="1" x14ac:dyDescent="0.25">
      <c r="G2905" s="186"/>
      <c r="H2905" s="187"/>
      <c r="I2905" s="186"/>
      <c r="J2905" s="186"/>
      <c r="K2905" s="186"/>
      <c r="L2905" s="186"/>
      <c r="M2905" s="186"/>
      <c r="N2905" s="186"/>
      <c r="O2905" s="186"/>
      <c r="P2905" s="186"/>
      <c r="U2905"/>
    </row>
    <row r="2906" spans="7:21" s="185" customFormat="1" x14ac:dyDescent="0.25">
      <c r="G2906" s="186"/>
      <c r="H2906" s="187"/>
      <c r="I2906" s="186"/>
      <c r="J2906" s="186"/>
      <c r="K2906" s="186"/>
      <c r="L2906" s="186"/>
      <c r="M2906" s="186"/>
      <c r="N2906" s="186"/>
      <c r="O2906" s="186"/>
      <c r="P2906" s="186"/>
      <c r="U2906"/>
    </row>
    <row r="2907" spans="7:21" s="185" customFormat="1" x14ac:dyDescent="0.25">
      <c r="G2907" s="186"/>
      <c r="H2907" s="187"/>
      <c r="I2907" s="186"/>
      <c r="J2907" s="186"/>
      <c r="K2907" s="186"/>
      <c r="L2907" s="186"/>
      <c r="M2907" s="186"/>
      <c r="N2907" s="186"/>
      <c r="O2907" s="186"/>
      <c r="P2907" s="186"/>
      <c r="U2907"/>
    </row>
    <row r="2908" spans="7:21" s="185" customFormat="1" x14ac:dyDescent="0.25">
      <c r="G2908" s="186"/>
      <c r="H2908" s="187"/>
      <c r="I2908" s="186"/>
      <c r="J2908" s="186"/>
      <c r="K2908" s="186"/>
      <c r="L2908" s="186"/>
      <c r="M2908" s="186"/>
      <c r="N2908" s="186"/>
      <c r="O2908" s="186"/>
      <c r="P2908" s="186"/>
      <c r="U2908"/>
    </row>
    <row r="2909" spans="7:21" s="185" customFormat="1" x14ac:dyDescent="0.25">
      <c r="G2909" s="186"/>
      <c r="H2909" s="187"/>
      <c r="I2909" s="186"/>
      <c r="J2909" s="186"/>
      <c r="K2909" s="186"/>
      <c r="L2909" s="186"/>
      <c r="M2909" s="186"/>
      <c r="N2909" s="186"/>
      <c r="O2909" s="186"/>
      <c r="P2909" s="186"/>
      <c r="U2909"/>
    </row>
    <row r="2910" spans="7:21" s="185" customFormat="1" x14ac:dyDescent="0.25">
      <c r="G2910" s="186"/>
      <c r="H2910" s="187"/>
      <c r="I2910" s="186"/>
      <c r="J2910" s="186"/>
      <c r="K2910" s="186"/>
      <c r="L2910" s="186"/>
      <c r="M2910" s="186"/>
      <c r="N2910" s="186"/>
      <c r="O2910" s="186"/>
      <c r="P2910" s="186"/>
      <c r="U2910"/>
    </row>
    <row r="2911" spans="7:21" s="185" customFormat="1" x14ac:dyDescent="0.25">
      <c r="G2911" s="186"/>
      <c r="H2911" s="187"/>
      <c r="I2911" s="186"/>
      <c r="J2911" s="186"/>
      <c r="K2911" s="186"/>
      <c r="L2911" s="186"/>
      <c r="M2911" s="186"/>
      <c r="N2911" s="186"/>
      <c r="O2911" s="186"/>
      <c r="P2911" s="186"/>
      <c r="U2911"/>
    </row>
    <row r="2912" spans="7:21" s="185" customFormat="1" x14ac:dyDescent="0.25">
      <c r="G2912" s="186"/>
      <c r="H2912" s="187"/>
      <c r="I2912" s="186"/>
      <c r="J2912" s="186"/>
      <c r="K2912" s="186"/>
      <c r="L2912" s="186"/>
      <c r="M2912" s="186"/>
      <c r="N2912" s="186"/>
      <c r="O2912" s="186"/>
      <c r="P2912" s="186"/>
      <c r="U2912"/>
    </row>
    <row r="2913" spans="7:21" s="185" customFormat="1" x14ac:dyDescent="0.25">
      <c r="G2913" s="186"/>
      <c r="H2913" s="187"/>
      <c r="I2913" s="186"/>
      <c r="J2913" s="186"/>
      <c r="K2913" s="186"/>
      <c r="L2913" s="186"/>
      <c r="M2913" s="186"/>
      <c r="N2913" s="186"/>
      <c r="O2913" s="186"/>
      <c r="P2913" s="186"/>
      <c r="U2913"/>
    </row>
    <row r="2914" spans="7:21" s="185" customFormat="1" x14ac:dyDescent="0.25">
      <c r="G2914" s="186"/>
      <c r="H2914" s="187"/>
      <c r="I2914" s="186"/>
      <c r="J2914" s="186"/>
      <c r="K2914" s="186"/>
      <c r="L2914" s="186"/>
      <c r="M2914" s="186"/>
      <c r="N2914" s="186"/>
      <c r="O2914" s="186"/>
      <c r="P2914" s="186"/>
      <c r="U2914"/>
    </row>
    <row r="2915" spans="7:21" s="185" customFormat="1" x14ac:dyDescent="0.25">
      <c r="G2915" s="186"/>
      <c r="H2915" s="187"/>
      <c r="I2915" s="186"/>
      <c r="J2915" s="186"/>
      <c r="K2915" s="186"/>
      <c r="L2915" s="186"/>
      <c r="M2915" s="186"/>
      <c r="N2915" s="186"/>
      <c r="O2915" s="186"/>
      <c r="P2915" s="186"/>
      <c r="U2915"/>
    </row>
    <row r="2916" spans="7:21" s="185" customFormat="1" x14ac:dyDescent="0.25">
      <c r="G2916" s="186"/>
      <c r="H2916" s="187"/>
      <c r="I2916" s="186"/>
      <c r="J2916" s="186"/>
      <c r="K2916" s="186"/>
      <c r="L2916" s="186"/>
      <c r="M2916" s="186"/>
      <c r="N2916" s="186"/>
      <c r="O2916" s="186"/>
      <c r="P2916" s="186"/>
      <c r="U2916"/>
    </row>
    <row r="2917" spans="7:21" s="185" customFormat="1" x14ac:dyDescent="0.25">
      <c r="G2917" s="186"/>
      <c r="H2917" s="187"/>
      <c r="I2917" s="186"/>
      <c r="J2917" s="186"/>
      <c r="K2917" s="186"/>
      <c r="L2917" s="186"/>
      <c r="M2917" s="186"/>
      <c r="N2917" s="186"/>
      <c r="O2917" s="186"/>
      <c r="P2917" s="186"/>
      <c r="U2917"/>
    </row>
    <row r="2918" spans="7:21" s="185" customFormat="1" x14ac:dyDescent="0.25">
      <c r="G2918" s="186"/>
      <c r="H2918" s="187"/>
      <c r="I2918" s="186"/>
      <c r="J2918" s="186"/>
      <c r="K2918" s="186"/>
      <c r="L2918" s="186"/>
      <c r="M2918" s="186"/>
      <c r="N2918" s="186"/>
      <c r="O2918" s="186"/>
      <c r="P2918" s="186"/>
      <c r="U2918"/>
    </row>
    <row r="2919" spans="7:21" s="185" customFormat="1" x14ac:dyDescent="0.25">
      <c r="G2919" s="186"/>
      <c r="H2919" s="187"/>
      <c r="I2919" s="186"/>
      <c r="J2919" s="186"/>
      <c r="K2919" s="186"/>
      <c r="L2919" s="186"/>
      <c r="M2919" s="186"/>
      <c r="N2919" s="186"/>
      <c r="O2919" s="186"/>
      <c r="P2919" s="186"/>
      <c r="U2919"/>
    </row>
    <row r="2920" spans="7:21" s="185" customFormat="1" x14ac:dyDescent="0.25">
      <c r="G2920" s="186"/>
      <c r="H2920" s="187"/>
      <c r="I2920" s="186"/>
      <c r="J2920" s="186"/>
      <c r="K2920" s="186"/>
      <c r="L2920" s="186"/>
      <c r="M2920" s="186"/>
      <c r="N2920" s="186"/>
      <c r="O2920" s="186"/>
      <c r="P2920" s="186"/>
      <c r="U2920"/>
    </row>
    <row r="2921" spans="7:21" s="185" customFormat="1" x14ac:dyDescent="0.25">
      <c r="G2921" s="186"/>
      <c r="H2921" s="187"/>
      <c r="I2921" s="186"/>
      <c r="J2921" s="186"/>
      <c r="K2921" s="186"/>
      <c r="L2921" s="186"/>
      <c r="M2921" s="186"/>
      <c r="N2921" s="186"/>
      <c r="O2921" s="186"/>
      <c r="P2921" s="186"/>
      <c r="U2921"/>
    </row>
    <row r="2922" spans="7:21" s="185" customFormat="1" x14ac:dyDescent="0.25">
      <c r="G2922" s="186"/>
      <c r="H2922" s="187"/>
      <c r="I2922" s="186"/>
      <c r="J2922" s="186"/>
      <c r="K2922" s="186"/>
      <c r="L2922" s="186"/>
      <c r="M2922" s="186"/>
      <c r="N2922" s="186"/>
      <c r="O2922" s="186"/>
      <c r="P2922" s="186"/>
      <c r="U2922"/>
    </row>
    <row r="2923" spans="7:21" s="185" customFormat="1" x14ac:dyDescent="0.25">
      <c r="G2923" s="186"/>
      <c r="H2923" s="187"/>
      <c r="I2923" s="186"/>
      <c r="J2923" s="186"/>
      <c r="K2923" s="186"/>
      <c r="L2923" s="186"/>
      <c r="M2923" s="186"/>
      <c r="N2923" s="186"/>
      <c r="O2923" s="186"/>
      <c r="P2923" s="186"/>
      <c r="U2923"/>
    </row>
    <row r="2924" spans="7:21" s="185" customFormat="1" x14ac:dyDescent="0.25">
      <c r="G2924" s="186"/>
      <c r="H2924" s="187"/>
      <c r="I2924" s="186"/>
      <c r="J2924" s="186"/>
      <c r="K2924" s="186"/>
      <c r="L2924" s="186"/>
      <c r="M2924" s="186"/>
      <c r="N2924" s="186"/>
      <c r="O2924" s="186"/>
      <c r="P2924" s="186"/>
      <c r="U2924"/>
    </row>
    <row r="2925" spans="7:21" s="185" customFormat="1" x14ac:dyDescent="0.25">
      <c r="G2925" s="186"/>
      <c r="H2925" s="187"/>
      <c r="I2925" s="186"/>
      <c r="J2925" s="186"/>
      <c r="K2925" s="186"/>
      <c r="L2925" s="186"/>
      <c r="M2925" s="186"/>
      <c r="N2925" s="186"/>
      <c r="O2925" s="186"/>
      <c r="P2925" s="186"/>
      <c r="U2925"/>
    </row>
    <row r="2926" spans="7:21" s="185" customFormat="1" x14ac:dyDescent="0.25">
      <c r="G2926" s="186"/>
      <c r="H2926" s="187"/>
      <c r="I2926" s="186"/>
      <c r="J2926" s="186"/>
      <c r="K2926" s="186"/>
      <c r="L2926" s="186"/>
      <c r="M2926" s="186"/>
      <c r="N2926" s="186"/>
      <c r="O2926" s="186"/>
      <c r="P2926" s="186"/>
      <c r="U2926"/>
    </row>
    <row r="2927" spans="7:21" s="185" customFormat="1" x14ac:dyDescent="0.25">
      <c r="G2927" s="186"/>
      <c r="H2927" s="187"/>
      <c r="I2927" s="186"/>
      <c r="J2927" s="186"/>
      <c r="K2927" s="186"/>
      <c r="L2927" s="186"/>
      <c r="M2927" s="186"/>
      <c r="N2927" s="186"/>
      <c r="O2927" s="186"/>
      <c r="P2927" s="186"/>
      <c r="U2927"/>
    </row>
    <row r="2928" spans="7:21" s="185" customFormat="1" x14ac:dyDescent="0.25">
      <c r="G2928" s="186"/>
      <c r="H2928" s="187"/>
      <c r="I2928" s="186"/>
      <c r="J2928" s="186"/>
      <c r="K2928" s="186"/>
      <c r="L2928" s="186"/>
      <c r="M2928" s="186"/>
      <c r="N2928" s="186"/>
      <c r="O2928" s="186"/>
      <c r="P2928" s="186"/>
      <c r="U2928"/>
    </row>
    <row r="2929" spans="7:21" s="185" customFormat="1" x14ac:dyDescent="0.25">
      <c r="G2929" s="186"/>
      <c r="H2929" s="187"/>
      <c r="I2929" s="186"/>
      <c r="J2929" s="186"/>
      <c r="K2929" s="186"/>
      <c r="L2929" s="186"/>
      <c r="M2929" s="186"/>
      <c r="N2929" s="186"/>
      <c r="O2929" s="186"/>
      <c r="P2929" s="186"/>
      <c r="U2929"/>
    </row>
    <row r="2930" spans="7:21" s="185" customFormat="1" x14ac:dyDescent="0.25">
      <c r="G2930" s="186"/>
      <c r="H2930" s="187"/>
      <c r="I2930" s="186"/>
      <c r="J2930" s="186"/>
      <c r="K2930" s="186"/>
      <c r="L2930" s="186"/>
      <c r="M2930" s="186"/>
      <c r="N2930" s="186"/>
      <c r="O2930" s="186"/>
      <c r="P2930" s="186"/>
      <c r="U2930"/>
    </row>
    <row r="2931" spans="7:21" s="185" customFormat="1" x14ac:dyDescent="0.25">
      <c r="G2931" s="186"/>
      <c r="H2931" s="187"/>
      <c r="I2931" s="186"/>
      <c r="J2931" s="186"/>
      <c r="K2931" s="186"/>
      <c r="L2931" s="186"/>
      <c r="M2931" s="186"/>
      <c r="N2931" s="186"/>
      <c r="O2931" s="186"/>
      <c r="P2931" s="186"/>
      <c r="U2931"/>
    </row>
    <row r="2932" spans="7:21" s="185" customFormat="1" x14ac:dyDescent="0.25">
      <c r="G2932" s="186"/>
      <c r="H2932" s="187"/>
      <c r="I2932" s="186"/>
      <c r="J2932" s="186"/>
      <c r="K2932" s="186"/>
      <c r="L2932" s="186"/>
      <c r="M2932" s="186"/>
      <c r="N2932" s="186"/>
      <c r="O2932" s="186"/>
      <c r="P2932" s="186"/>
      <c r="U2932"/>
    </row>
    <row r="2933" spans="7:21" s="185" customFormat="1" x14ac:dyDescent="0.25">
      <c r="G2933" s="186"/>
      <c r="H2933" s="187"/>
      <c r="I2933" s="186"/>
      <c r="J2933" s="186"/>
      <c r="K2933" s="186"/>
      <c r="L2933" s="186"/>
      <c r="M2933" s="186"/>
      <c r="N2933" s="186"/>
      <c r="O2933" s="186"/>
      <c r="P2933" s="186"/>
      <c r="U2933"/>
    </row>
    <row r="2934" spans="7:21" s="185" customFormat="1" x14ac:dyDescent="0.25">
      <c r="G2934" s="186"/>
      <c r="H2934" s="187"/>
      <c r="I2934" s="186"/>
      <c r="J2934" s="186"/>
      <c r="K2934" s="186"/>
      <c r="L2934" s="186"/>
      <c r="M2934" s="186"/>
      <c r="N2934" s="186"/>
      <c r="O2934" s="186"/>
      <c r="P2934" s="186"/>
      <c r="U2934"/>
    </row>
    <row r="2935" spans="7:21" s="185" customFormat="1" x14ac:dyDescent="0.25">
      <c r="G2935" s="186"/>
      <c r="H2935" s="187"/>
      <c r="I2935" s="186"/>
      <c r="J2935" s="186"/>
      <c r="K2935" s="186"/>
      <c r="L2935" s="186"/>
      <c r="M2935" s="186"/>
      <c r="N2935" s="186"/>
      <c r="O2935" s="186"/>
      <c r="P2935" s="186"/>
      <c r="U2935"/>
    </row>
    <row r="2936" spans="7:21" s="185" customFormat="1" x14ac:dyDescent="0.25">
      <c r="G2936" s="186"/>
      <c r="H2936" s="187"/>
      <c r="I2936" s="186"/>
      <c r="J2936" s="186"/>
      <c r="K2936" s="186"/>
      <c r="L2936" s="186"/>
      <c r="M2936" s="186"/>
      <c r="N2936" s="186"/>
      <c r="O2936" s="186"/>
      <c r="P2936" s="186"/>
      <c r="U2936"/>
    </row>
    <row r="2937" spans="7:21" s="185" customFormat="1" x14ac:dyDescent="0.25">
      <c r="G2937" s="186"/>
      <c r="H2937" s="187"/>
      <c r="I2937" s="186"/>
      <c r="J2937" s="186"/>
      <c r="K2937" s="186"/>
      <c r="L2937" s="186"/>
      <c r="M2937" s="186"/>
      <c r="N2937" s="186"/>
      <c r="O2937" s="186"/>
      <c r="P2937" s="186"/>
      <c r="U2937"/>
    </row>
    <row r="2938" spans="7:21" s="185" customFormat="1" x14ac:dyDescent="0.25">
      <c r="G2938" s="186"/>
      <c r="H2938" s="187"/>
      <c r="I2938" s="186"/>
      <c r="J2938" s="186"/>
      <c r="K2938" s="186"/>
      <c r="L2938" s="186"/>
      <c r="M2938" s="186"/>
      <c r="N2938" s="186"/>
      <c r="O2938" s="186"/>
      <c r="P2938" s="186"/>
      <c r="U2938"/>
    </row>
    <row r="2939" spans="7:21" s="185" customFormat="1" x14ac:dyDescent="0.25">
      <c r="G2939" s="186"/>
      <c r="H2939" s="187"/>
      <c r="I2939" s="186"/>
      <c r="J2939" s="186"/>
      <c r="K2939" s="186"/>
      <c r="L2939" s="186"/>
      <c r="M2939" s="186"/>
      <c r="N2939" s="186"/>
      <c r="O2939" s="186"/>
      <c r="P2939" s="186"/>
      <c r="U2939"/>
    </row>
    <row r="2940" spans="7:21" s="185" customFormat="1" x14ac:dyDescent="0.25">
      <c r="G2940" s="186"/>
      <c r="H2940" s="187"/>
      <c r="I2940" s="186"/>
      <c r="J2940" s="186"/>
      <c r="K2940" s="186"/>
      <c r="L2940" s="186"/>
      <c r="M2940" s="186"/>
      <c r="N2940" s="186"/>
      <c r="O2940" s="186"/>
      <c r="P2940" s="186"/>
      <c r="U2940"/>
    </row>
    <row r="2941" spans="7:21" s="185" customFormat="1" x14ac:dyDescent="0.25">
      <c r="G2941" s="186"/>
      <c r="H2941" s="187"/>
      <c r="I2941" s="186"/>
      <c r="J2941" s="186"/>
      <c r="K2941" s="186"/>
      <c r="L2941" s="186"/>
      <c r="M2941" s="186"/>
      <c r="N2941" s="186"/>
      <c r="O2941" s="186"/>
      <c r="P2941" s="186"/>
      <c r="U2941"/>
    </row>
    <row r="2942" spans="7:21" s="185" customFormat="1" x14ac:dyDescent="0.25">
      <c r="G2942" s="186"/>
      <c r="H2942" s="187"/>
      <c r="I2942" s="186"/>
      <c r="J2942" s="186"/>
      <c r="K2942" s="186"/>
      <c r="L2942" s="186"/>
      <c r="M2942" s="186"/>
      <c r="N2942" s="186"/>
      <c r="O2942" s="186"/>
      <c r="P2942" s="186"/>
      <c r="U2942"/>
    </row>
    <row r="2943" spans="7:21" s="185" customFormat="1" x14ac:dyDescent="0.25">
      <c r="G2943" s="186"/>
      <c r="H2943" s="187"/>
      <c r="I2943" s="186"/>
      <c r="J2943" s="186"/>
      <c r="K2943" s="186"/>
      <c r="L2943" s="186"/>
      <c r="M2943" s="186"/>
      <c r="N2943" s="186"/>
      <c r="O2943" s="186"/>
      <c r="P2943" s="186"/>
      <c r="U2943"/>
    </row>
    <row r="2944" spans="7:21" s="185" customFormat="1" x14ac:dyDescent="0.25">
      <c r="G2944" s="186"/>
      <c r="H2944" s="187"/>
      <c r="I2944" s="186"/>
      <c r="J2944" s="186"/>
      <c r="K2944" s="186"/>
      <c r="L2944" s="186"/>
      <c r="M2944" s="186"/>
      <c r="N2944" s="186"/>
      <c r="O2944" s="186"/>
      <c r="P2944" s="186"/>
      <c r="U2944"/>
    </row>
    <row r="2945" spans="7:21" s="185" customFormat="1" x14ac:dyDescent="0.25">
      <c r="G2945" s="186"/>
      <c r="H2945" s="187"/>
      <c r="I2945" s="186"/>
      <c r="J2945" s="186"/>
      <c r="K2945" s="186"/>
      <c r="L2945" s="186"/>
      <c r="M2945" s="186"/>
      <c r="N2945" s="186"/>
      <c r="O2945" s="186"/>
      <c r="P2945" s="186"/>
      <c r="U2945"/>
    </row>
    <row r="2946" spans="7:21" s="185" customFormat="1" x14ac:dyDescent="0.25">
      <c r="G2946" s="186"/>
      <c r="H2946" s="187"/>
      <c r="I2946" s="186"/>
      <c r="J2946" s="186"/>
      <c r="K2946" s="186"/>
      <c r="L2946" s="186"/>
      <c r="M2946" s="186"/>
      <c r="N2946" s="186"/>
      <c r="O2946" s="186"/>
      <c r="P2946" s="186"/>
      <c r="U2946"/>
    </row>
    <row r="2947" spans="7:21" s="185" customFormat="1" x14ac:dyDescent="0.25">
      <c r="G2947" s="186"/>
      <c r="H2947" s="187"/>
      <c r="I2947" s="186"/>
      <c r="J2947" s="186"/>
      <c r="K2947" s="186"/>
      <c r="L2947" s="186"/>
      <c r="M2947" s="186"/>
      <c r="N2947" s="186"/>
      <c r="O2947" s="186"/>
      <c r="P2947" s="186"/>
      <c r="U2947"/>
    </row>
    <row r="2948" spans="7:21" s="185" customFormat="1" x14ac:dyDescent="0.25">
      <c r="G2948" s="186"/>
      <c r="H2948" s="187"/>
      <c r="I2948" s="186"/>
      <c r="J2948" s="186"/>
      <c r="K2948" s="186"/>
      <c r="L2948" s="186"/>
      <c r="M2948" s="186"/>
      <c r="N2948" s="186"/>
      <c r="O2948" s="186"/>
      <c r="P2948" s="186"/>
      <c r="U2948"/>
    </row>
    <row r="2949" spans="7:21" s="185" customFormat="1" x14ac:dyDescent="0.25">
      <c r="G2949" s="186"/>
      <c r="H2949" s="187"/>
      <c r="I2949" s="186"/>
      <c r="J2949" s="186"/>
      <c r="K2949" s="186"/>
      <c r="L2949" s="186"/>
      <c r="M2949" s="186"/>
      <c r="N2949" s="186"/>
      <c r="O2949" s="186"/>
      <c r="P2949" s="186"/>
      <c r="U2949"/>
    </row>
    <row r="2950" spans="7:21" s="185" customFormat="1" x14ac:dyDescent="0.25">
      <c r="G2950" s="186"/>
      <c r="H2950" s="187"/>
      <c r="I2950" s="186"/>
      <c r="J2950" s="186"/>
      <c r="K2950" s="186"/>
      <c r="L2950" s="186"/>
      <c r="M2950" s="186"/>
      <c r="N2950" s="186"/>
      <c r="O2950" s="186"/>
      <c r="P2950" s="186"/>
      <c r="U2950"/>
    </row>
    <row r="2951" spans="7:21" s="185" customFormat="1" x14ac:dyDescent="0.25">
      <c r="G2951" s="186"/>
      <c r="H2951" s="187"/>
      <c r="I2951" s="186"/>
      <c r="J2951" s="186"/>
      <c r="K2951" s="186"/>
      <c r="L2951" s="186"/>
      <c r="M2951" s="186"/>
      <c r="N2951" s="186"/>
      <c r="O2951" s="186"/>
      <c r="P2951" s="186"/>
      <c r="U2951"/>
    </row>
    <row r="2952" spans="7:21" s="185" customFormat="1" x14ac:dyDescent="0.25">
      <c r="G2952" s="186"/>
      <c r="H2952" s="187"/>
      <c r="I2952" s="186"/>
      <c r="J2952" s="186"/>
      <c r="K2952" s="186"/>
      <c r="L2952" s="186"/>
      <c r="M2952" s="186"/>
      <c r="N2952" s="186"/>
      <c r="O2952" s="186"/>
      <c r="P2952" s="186"/>
      <c r="U2952"/>
    </row>
    <row r="2953" spans="7:21" s="185" customFormat="1" x14ac:dyDescent="0.25">
      <c r="G2953" s="186"/>
      <c r="H2953" s="187"/>
      <c r="I2953" s="186"/>
      <c r="J2953" s="186"/>
      <c r="K2953" s="186"/>
      <c r="L2953" s="186"/>
      <c r="M2953" s="186"/>
      <c r="N2953" s="186"/>
      <c r="O2953" s="186"/>
      <c r="P2953" s="186"/>
      <c r="U2953"/>
    </row>
    <row r="2954" spans="7:21" s="185" customFormat="1" x14ac:dyDescent="0.25">
      <c r="G2954" s="186"/>
      <c r="H2954" s="187"/>
      <c r="I2954" s="186"/>
      <c r="J2954" s="186"/>
      <c r="K2954" s="186"/>
      <c r="L2954" s="186"/>
      <c r="M2954" s="186"/>
      <c r="N2954" s="186"/>
      <c r="O2954" s="186"/>
      <c r="P2954" s="186"/>
      <c r="U2954"/>
    </row>
    <row r="2955" spans="7:21" s="185" customFormat="1" x14ac:dyDescent="0.25">
      <c r="G2955" s="186"/>
      <c r="H2955" s="187"/>
      <c r="I2955" s="186"/>
      <c r="J2955" s="186"/>
      <c r="K2955" s="186"/>
      <c r="L2955" s="186"/>
      <c r="M2955" s="186"/>
      <c r="N2955" s="186"/>
      <c r="O2955" s="186"/>
      <c r="P2955" s="186"/>
      <c r="U2955"/>
    </row>
    <row r="2956" spans="7:21" s="185" customFormat="1" x14ac:dyDescent="0.25">
      <c r="G2956" s="186"/>
      <c r="H2956" s="187"/>
      <c r="I2956" s="186"/>
      <c r="J2956" s="186"/>
      <c r="K2956" s="186"/>
      <c r="L2956" s="186"/>
      <c r="M2956" s="186"/>
      <c r="N2956" s="186"/>
      <c r="O2956" s="186"/>
      <c r="P2956" s="186"/>
      <c r="U2956"/>
    </row>
    <row r="2957" spans="7:21" s="185" customFormat="1" x14ac:dyDescent="0.25">
      <c r="G2957" s="186"/>
      <c r="H2957" s="187"/>
      <c r="I2957" s="186"/>
      <c r="J2957" s="186"/>
      <c r="K2957" s="186"/>
      <c r="L2957" s="186"/>
      <c r="M2957" s="186"/>
      <c r="N2957" s="186"/>
      <c r="O2957" s="186"/>
      <c r="P2957" s="186"/>
      <c r="U2957"/>
    </row>
    <row r="2958" spans="7:21" s="185" customFormat="1" x14ac:dyDescent="0.25">
      <c r="G2958" s="186"/>
      <c r="H2958" s="187"/>
      <c r="I2958" s="186"/>
      <c r="J2958" s="186"/>
      <c r="K2958" s="186"/>
      <c r="L2958" s="186"/>
      <c r="M2958" s="186"/>
      <c r="N2958" s="186"/>
      <c r="O2958" s="186"/>
      <c r="P2958" s="186"/>
      <c r="U2958"/>
    </row>
    <row r="2959" spans="7:21" s="185" customFormat="1" x14ac:dyDescent="0.25">
      <c r="G2959" s="186"/>
      <c r="H2959" s="187"/>
      <c r="I2959" s="186"/>
      <c r="J2959" s="186"/>
      <c r="K2959" s="186"/>
      <c r="L2959" s="186"/>
      <c r="M2959" s="186"/>
      <c r="N2959" s="186"/>
      <c r="O2959" s="186"/>
      <c r="P2959" s="186"/>
      <c r="U2959"/>
    </row>
    <row r="2960" spans="7:21" s="185" customFormat="1" x14ac:dyDescent="0.25">
      <c r="G2960" s="186"/>
      <c r="H2960" s="187"/>
      <c r="I2960" s="186"/>
      <c r="J2960" s="186"/>
      <c r="K2960" s="186"/>
      <c r="L2960" s="186"/>
      <c r="M2960" s="186"/>
      <c r="N2960" s="186"/>
      <c r="O2960" s="186"/>
      <c r="P2960" s="186"/>
      <c r="U2960"/>
    </row>
    <row r="2961" spans="7:21" s="185" customFormat="1" x14ac:dyDescent="0.25">
      <c r="G2961" s="186"/>
      <c r="H2961" s="187"/>
      <c r="I2961" s="186"/>
      <c r="J2961" s="186"/>
      <c r="K2961" s="186"/>
      <c r="L2961" s="186"/>
      <c r="M2961" s="186"/>
      <c r="N2961" s="186"/>
      <c r="O2961" s="186"/>
      <c r="P2961" s="186"/>
      <c r="U2961"/>
    </row>
    <row r="2962" spans="7:21" s="185" customFormat="1" x14ac:dyDescent="0.25">
      <c r="G2962" s="186"/>
      <c r="H2962" s="187"/>
      <c r="I2962" s="186"/>
      <c r="J2962" s="186"/>
      <c r="K2962" s="186"/>
      <c r="L2962" s="186"/>
      <c r="M2962" s="186"/>
      <c r="N2962" s="186"/>
      <c r="O2962" s="186"/>
      <c r="P2962" s="186"/>
      <c r="U2962"/>
    </row>
    <row r="2963" spans="7:21" s="185" customFormat="1" x14ac:dyDescent="0.25">
      <c r="G2963" s="186"/>
      <c r="H2963" s="187"/>
      <c r="I2963" s="186"/>
      <c r="J2963" s="186"/>
      <c r="K2963" s="186"/>
      <c r="L2963" s="186"/>
      <c r="M2963" s="186"/>
      <c r="N2963" s="186"/>
      <c r="O2963" s="186"/>
      <c r="P2963" s="186"/>
      <c r="U2963"/>
    </row>
    <row r="2964" spans="7:21" s="185" customFormat="1" x14ac:dyDescent="0.25">
      <c r="G2964" s="186"/>
      <c r="H2964" s="187"/>
      <c r="I2964" s="186"/>
      <c r="J2964" s="186"/>
      <c r="K2964" s="186"/>
      <c r="L2964" s="186"/>
      <c r="M2964" s="186"/>
      <c r="N2964" s="186"/>
      <c r="O2964" s="186"/>
      <c r="P2964" s="186"/>
      <c r="U2964"/>
    </row>
    <row r="2965" spans="7:21" s="185" customFormat="1" x14ac:dyDescent="0.25">
      <c r="G2965" s="186"/>
      <c r="H2965" s="187"/>
      <c r="I2965" s="186"/>
      <c r="J2965" s="186"/>
      <c r="K2965" s="186"/>
      <c r="L2965" s="186"/>
      <c r="M2965" s="186"/>
      <c r="N2965" s="186"/>
      <c r="O2965" s="186"/>
      <c r="P2965" s="186"/>
      <c r="U2965"/>
    </row>
    <row r="2966" spans="7:21" s="185" customFormat="1" x14ac:dyDescent="0.25">
      <c r="G2966" s="186"/>
      <c r="H2966" s="187"/>
      <c r="I2966" s="186"/>
      <c r="J2966" s="186"/>
      <c r="K2966" s="186"/>
      <c r="L2966" s="186"/>
      <c r="M2966" s="186"/>
      <c r="N2966" s="186"/>
      <c r="O2966" s="186"/>
      <c r="P2966" s="186"/>
      <c r="U2966"/>
    </row>
    <row r="2967" spans="7:21" s="185" customFormat="1" x14ac:dyDescent="0.25">
      <c r="G2967" s="186"/>
      <c r="H2967" s="187"/>
      <c r="I2967" s="186"/>
      <c r="J2967" s="186"/>
      <c r="K2967" s="186"/>
      <c r="L2967" s="186"/>
      <c r="M2967" s="186"/>
      <c r="N2967" s="186"/>
      <c r="O2967" s="186"/>
      <c r="P2967" s="186"/>
      <c r="U2967"/>
    </row>
    <row r="2968" spans="7:21" s="185" customFormat="1" x14ac:dyDescent="0.25">
      <c r="G2968" s="186"/>
      <c r="H2968" s="187"/>
      <c r="I2968" s="186"/>
      <c r="J2968" s="186"/>
      <c r="K2968" s="186"/>
      <c r="L2968" s="186"/>
      <c r="M2968" s="186"/>
      <c r="N2968" s="186"/>
      <c r="O2968" s="186"/>
      <c r="P2968" s="186"/>
      <c r="U2968"/>
    </row>
    <row r="2969" spans="7:21" s="185" customFormat="1" x14ac:dyDescent="0.25">
      <c r="G2969" s="186"/>
      <c r="H2969" s="187"/>
      <c r="I2969" s="186"/>
      <c r="J2969" s="186"/>
      <c r="K2969" s="186"/>
      <c r="L2969" s="186"/>
      <c r="M2969" s="186"/>
      <c r="N2969" s="186"/>
      <c r="O2969" s="186"/>
      <c r="P2969" s="186"/>
      <c r="U2969"/>
    </row>
    <row r="2970" spans="7:21" s="185" customFormat="1" x14ac:dyDescent="0.25">
      <c r="G2970" s="186"/>
      <c r="H2970" s="187"/>
      <c r="I2970" s="186"/>
      <c r="J2970" s="186"/>
      <c r="K2970" s="186"/>
      <c r="L2970" s="186"/>
      <c r="M2970" s="186"/>
      <c r="N2970" s="186"/>
      <c r="O2970" s="186"/>
      <c r="P2970" s="186"/>
      <c r="U2970"/>
    </row>
    <row r="2971" spans="7:21" s="185" customFormat="1" x14ac:dyDescent="0.25">
      <c r="G2971" s="186"/>
      <c r="H2971" s="187"/>
      <c r="I2971" s="186"/>
      <c r="J2971" s="186"/>
      <c r="K2971" s="186"/>
      <c r="L2971" s="186"/>
      <c r="M2971" s="186"/>
      <c r="N2971" s="186"/>
      <c r="O2971" s="186"/>
      <c r="P2971" s="186"/>
      <c r="U2971"/>
    </row>
    <row r="2972" spans="7:21" s="185" customFormat="1" x14ac:dyDescent="0.25">
      <c r="G2972" s="186"/>
      <c r="H2972" s="187"/>
      <c r="I2972" s="186"/>
      <c r="J2972" s="186"/>
      <c r="K2972" s="186"/>
      <c r="L2972" s="186"/>
      <c r="M2972" s="186"/>
      <c r="N2972" s="186"/>
      <c r="O2972" s="186"/>
      <c r="P2972" s="186"/>
      <c r="U2972"/>
    </row>
    <row r="2973" spans="7:21" s="185" customFormat="1" x14ac:dyDescent="0.25">
      <c r="G2973" s="186"/>
      <c r="H2973" s="187"/>
      <c r="I2973" s="186"/>
      <c r="J2973" s="186"/>
      <c r="K2973" s="186"/>
      <c r="L2973" s="186"/>
      <c r="M2973" s="186"/>
      <c r="N2973" s="186"/>
      <c r="O2973" s="186"/>
      <c r="P2973" s="186"/>
      <c r="U2973"/>
    </row>
    <row r="2974" spans="7:21" s="185" customFormat="1" x14ac:dyDescent="0.25">
      <c r="G2974" s="186"/>
      <c r="H2974" s="187"/>
      <c r="I2974" s="186"/>
      <c r="J2974" s="186"/>
      <c r="K2974" s="186"/>
      <c r="L2974" s="186"/>
      <c r="M2974" s="186"/>
      <c r="N2974" s="186"/>
      <c r="O2974" s="186"/>
      <c r="P2974" s="186"/>
      <c r="U2974"/>
    </row>
    <row r="2975" spans="7:21" s="185" customFormat="1" x14ac:dyDescent="0.25">
      <c r="G2975" s="186"/>
      <c r="H2975" s="187"/>
      <c r="I2975" s="186"/>
      <c r="J2975" s="186"/>
      <c r="K2975" s="186"/>
      <c r="L2975" s="186"/>
      <c r="M2975" s="186"/>
      <c r="N2975" s="186"/>
      <c r="O2975" s="186"/>
      <c r="P2975" s="186"/>
      <c r="U2975"/>
    </row>
    <row r="2976" spans="7:21" s="185" customFormat="1" x14ac:dyDescent="0.25">
      <c r="G2976" s="186"/>
      <c r="H2976" s="187"/>
      <c r="I2976" s="186"/>
      <c r="J2976" s="186"/>
      <c r="K2976" s="186"/>
      <c r="L2976" s="186"/>
      <c r="M2976" s="186"/>
      <c r="N2976" s="186"/>
      <c r="O2976" s="186"/>
      <c r="P2976" s="186"/>
      <c r="U2976"/>
    </row>
    <row r="2977" spans="7:21" s="185" customFormat="1" x14ac:dyDescent="0.25">
      <c r="G2977" s="186"/>
      <c r="H2977" s="187"/>
      <c r="I2977" s="186"/>
      <c r="J2977" s="186"/>
      <c r="K2977" s="186"/>
      <c r="L2977" s="186"/>
      <c r="M2977" s="186"/>
      <c r="N2977" s="186"/>
      <c r="O2977" s="186"/>
      <c r="P2977" s="186"/>
      <c r="U2977"/>
    </row>
    <row r="2978" spans="7:21" s="185" customFormat="1" x14ac:dyDescent="0.25">
      <c r="G2978" s="186"/>
      <c r="H2978" s="187"/>
      <c r="I2978" s="186"/>
      <c r="J2978" s="186"/>
      <c r="K2978" s="186"/>
      <c r="L2978" s="186"/>
      <c r="M2978" s="186"/>
      <c r="N2978" s="186"/>
      <c r="O2978" s="186"/>
      <c r="P2978" s="186"/>
      <c r="U2978"/>
    </row>
    <row r="2979" spans="7:21" s="185" customFormat="1" x14ac:dyDescent="0.25">
      <c r="G2979" s="186"/>
      <c r="H2979" s="187"/>
      <c r="I2979" s="186"/>
      <c r="J2979" s="186"/>
      <c r="K2979" s="186"/>
      <c r="L2979" s="186"/>
      <c r="M2979" s="186"/>
      <c r="N2979" s="186"/>
      <c r="O2979" s="186"/>
      <c r="P2979" s="186"/>
      <c r="U2979"/>
    </row>
    <row r="2980" spans="7:21" s="185" customFormat="1" x14ac:dyDescent="0.25">
      <c r="G2980" s="186"/>
      <c r="H2980" s="187"/>
      <c r="I2980" s="186"/>
      <c r="J2980" s="186"/>
      <c r="K2980" s="186"/>
      <c r="L2980" s="186"/>
      <c r="M2980" s="186"/>
      <c r="N2980" s="186"/>
      <c r="O2980" s="186"/>
      <c r="P2980" s="186"/>
      <c r="U2980"/>
    </row>
    <row r="2981" spans="7:21" s="185" customFormat="1" x14ac:dyDescent="0.25">
      <c r="G2981" s="186"/>
      <c r="H2981" s="187"/>
      <c r="I2981" s="186"/>
      <c r="J2981" s="186"/>
      <c r="K2981" s="186"/>
      <c r="L2981" s="186"/>
      <c r="M2981" s="186"/>
      <c r="N2981" s="186"/>
      <c r="O2981" s="186"/>
      <c r="P2981" s="186"/>
      <c r="U2981"/>
    </row>
    <row r="2982" spans="7:21" s="185" customFormat="1" x14ac:dyDescent="0.25">
      <c r="G2982" s="186"/>
      <c r="H2982" s="187"/>
      <c r="I2982" s="186"/>
      <c r="J2982" s="186"/>
      <c r="K2982" s="186"/>
      <c r="L2982" s="186"/>
      <c r="M2982" s="186"/>
      <c r="N2982" s="186"/>
      <c r="O2982" s="186"/>
      <c r="P2982" s="186"/>
      <c r="U2982"/>
    </row>
    <row r="2983" spans="7:21" s="185" customFormat="1" x14ac:dyDescent="0.25">
      <c r="G2983" s="186"/>
      <c r="H2983" s="187"/>
      <c r="I2983" s="186"/>
      <c r="J2983" s="186"/>
      <c r="K2983" s="186"/>
      <c r="L2983" s="186"/>
      <c r="M2983" s="186"/>
      <c r="N2983" s="186"/>
      <c r="O2983" s="186"/>
      <c r="P2983" s="186"/>
      <c r="U2983"/>
    </row>
    <row r="2984" spans="7:21" s="185" customFormat="1" x14ac:dyDescent="0.25">
      <c r="G2984" s="186"/>
      <c r="H2984" s="187"/>
      <c r="I2984" s="186"/>
      <c r="J2984" s="186"/>
      <c r="K2984" s="186"/>
      <c r="L2984" s="186"/>
      <c r="M2984" s="186"/>
      <c r="N2984" s="186"/>
      <c r="O2984" s="186"/>
      <c r="P2984" s="186"/>
      <c r="U2984"/>
    </row>
    <row r="2985" spans="7:21" s="185" customFormat="1" x14ac:dyDescent="0.25">
      <c r="G2985" s="186"/>
      <c r="H2985" s="187"/>
      <c r="I2985" s="186"/>
      <c r="J2985" s="186"/>
      <c r="K2985" s="186"/>
      <c r="L2985" s="186"/>
      <c r="M2985" s="186"/>
      <c r="N2985" s="186"/>
      <c r="O2985" s="186"/>
      <c r="P2985" s="186"/>
      <c r="U2985"/>
    </row>
    <row r="2986" spans="7:21" s="185" customFormat="1" x14ac:dyDescent="0.25">
      <c r="G2986" s="186"/>
      <c r="H2986" s="187"/>
      <c r="I2986" s="186"/>
      <c r="J2986" s="186"/>
      <c r="K2986" s="186"/>
      <c r="L2986" s="186"/>
      <c r="M2986" s="186"/>
      <c r="N2986" s="186"/>
      <c r="O2986" s="186"/>
      <c r="P2986" s="186"/>
      <c r="U2986"/>
    </row>
    <row r="2987" spans="7:21" s="185" customFormat="1" x14ac:dyDescent="0.25">
      <c r="G2987" s="186"/>
      <c r="H2987" s="187"/>
      <c r="I2987" s="186"/>
      <c r="J2987" s="186"/>
      <c r="K2987" s="186"/>
      <c r="L2987" s="186"/>
      <c r="M2987" s="186"/>
      <c r="N2987" s="186"/>
      <c r="O2987" s="186"/>
      <c r="P2987" s="186"/>
      <c r="U2987"/>
    </row>
    <row r="2988" spans="7:21" s="185" customFormat="1" x14ac:dyDescent="0.25">
      <c r="G2988" s="186"/>
      <c r="H2988" s="187"/>
      <c r="I2988" s="186"/>
      <c r="J2988" s="186"/>
      <c r="K2988" s="186"/>
      <c r="L2988" s="186"/>
      <c r="M2988" s="186"/>
      <c r="N2988" s="186"/>
      <c r="O2988" s="186"/>
      <c r="P2988" s="186"/>
      <c r="U2988"/>
    </row>
    <row r="2989" spans="7:21" s="185" customFormat="1" x14ac:dyDescent="0.25">
      <c r="G2989" s="186"/>
      <c r="H2989" s="187"/>
      <c r="I2989" s="186"/>
      <c r="J2989" s="186"/>
      <c r="K2989" s="186"/>
      <c r="L2989" s="186"/>
      <c r="M2989" s="186"/>
      <c r="N2989" s="186"/>
      <c r="O2989" s="186"/>
      <c r="P2989" s="186"/>
      <c r="U2989"/>
    </row>
    <row r="2990" spans="7:21" s="185" customFormat="1" x14ac:dyDescent="0.25">
      <c r="G2990" s="186"/>
      <c r="H2990" s="187"/>
      <c r="I2990" s="186"/>
      <c r="J2990" s="186"/>
      <c r="K2990" s="186"/>
      <c r="L2990" s="186"/>
      <c r="M2990" s="186"/>
      <c r="N2990" s="186"/>
      <c r="O2990" s="186"/>
      <c r="P2990" s="186"/>
      <c r="U2990"/>
    </row>
    <row r="2991" spans="7:21" s="185" customFormat="1" x14ac:dyDescent="0.25">
      <c r="G2991" s="186"/>
      <c r="H2991" s="187"/>
      <c r="I2991" s="186"/>
      <c r="J2991" s="186"/>
      <c r="K2991" s="186"/>
      <c r="L2991" s="186"/>
      <c r="M2991" s="186"/>
      <c r="N2991" s="186"/>
      <c r="O2991" s="186"/>
      <c r="P2991" s="186"/>
      <c r="U2991"/>
    </row>
    <row r="2992" spans="7:21" s="185" customFormat="1" x14ac:dyDescent="0.25">
      <c r="G2992" s="186"/>
      <c r="H2992" s="187"/>
      <c r="I2992" s="186"/>
      <c r="J2992" s="186"/>
      <c r="K2992" s="186"/>
      <c r="L2992" s="186"/>
      <c r="M2992" s="186"/>
      <c r="N2992" s="186"/>
      <c r="O2992" s="186"/>
      <c r="P2992" s="186"/>
      <c r="U2992"/>
    </row>
    <row r="2993" spans="7:21" s="185" customFormat="1" x14ac:dyDescent="0.25">
      <c r="G2993" s="186"/>
      <c r="H2993" s="187"/>
      <c r="I2993" s="186"/>
      <c r="J2993" s="186"/>
      <c r="K2993" s="186"/>
      <c r="L2993" s="186"/>
      <c r="M2993" s="186"/>
      <c r="N2993" s="186"/>
      <c r="O2993" s="186"/>
      <c r="P2993" s="186"/>
      <c r="U2993"/>
    </row>
    <row r="2994" spans="7:21" s="185" customFormat="1" x14ac:dyDescent="0.25">
      <c r="G2994" s="186"/>
      <c r="H2994" s="187"/>
      <c r="I2994" s="186"/>
      <c r="J2994" s="186"/>
      <c r="K2994" s="186"/>
      <c r="L2994" s="186"/>
      <c r="M2994" s="186"/>
      <c r="N2994" s="186"/>
      <c r="O2994" s="186"/>
      <c r="P2994" s="186"/>
      <c r="U2994"/>
    </row>
    <row r="2995" spans="7:21" s="185" customFormat="1" x14ac:dyDescent="0.25">
      <c r="G2995" s="186"/>
      <c r="H2995" s="187"/>
      <c r="I2995" s="186"/>
      <c r="J2995" s="186"/>
      <c r="K2995" s="186"/>
      <c r="L2995" s="186"/>
      <c r="M2995" s="186"/>
      <c r="N2995" s="186"/>
      <c r="O2995" s="186"/>
      <c r="P2995" s="186"/>
      <c r="U2995"/>
    </row>
    <row r="2996" spans="7:21" s="185" customFormat="1" x14ac:dyDescent="0.25">
      <c r="G2996" s="186"/>
      <c r="H2996" s="187"/>
      <c r="I2996" s="186"/>
      <c r="J2996" s="186"/>
      <c r="K2996" s="186"/>
      <c r="L2996" s="186"/>
      <c r="M2996" s="186"/>
      <c r="N2996" s="186"/>
      <c r="O2996" s="186"/>
      <c r="P2996" s="186"/>
      <c r="U2996"/>
    </row>
    <row r="2997" spans="7:21" s="185" customFormat="1" x14ac:dyDescent="0.25">
      <c r="G2997" s="186"/>
      <c r="H2997" s="187"/>
      <c r="I2997" s="186"/>
      <c r="J2997" s="186"/>
      <c r="K2997" s="186"/>
      <c r="L2997" s="186"/>
      <c r="M2997" s="186"/>
      <c r="N2997" s="186"/>
      <c r="O2997" s="186"/>
      <c r="P2997" s="186"/>
      <c r="U2997"/>
    </row>
    <row r="2998" spans="7:21" s="185" customFormat="1" x14ac:dyDescent="0.25">
      <c r="G2998" s="186"/>
      <c r="H2998" s="187"/>
      <c r="I2998" s="186"/>
      <c r="J2998" s="186"/>
      <c r="K2998" s="186"/>
      <c r="L2998" s="186"/>
      <c r="M2998" s="186"/>
      <c r="N2998" s="186"/>
      <c r="O2998" s="186"/>
      <c r="P2998" s="186"/>
      <c r="U2998"/>
    </row>
    <row r="2999" spans="7:21" s="185" customFormat="1" x14ac:dyDescent="0.25">
      <c r="G2999" s="186"/>
      <c r="H2999" s="187"/>
      <c r="I2999" s="186"/>
      <c r="J2999" s="186"/>
      <c r="K2999" s="186"/>
      <c r="L2999" s="186"/>
      <c r="M2999" s="186"/>
      <c r="N2999" s="186"/>
      <c r="O2999" s="186"/>
      <c r="P2999" s="186"/>
      <c r="U2999"/>
    </row>
    <row r="3000" spans="7:21" s="185" customFormat="1" x14ac:dyDescent="0.25">
      <c r="G3000" s="186"/>
      <c r="H3000" s="187"/>
      <c r="I3000" s="186"/>
      <c r="J3000" s="186"/>
      <c r="K3000" s="186"/>
      <c r="L3000" s="186"/>
      <c r="M3000" s="186"/>
      <c r="N3000" s="186"/>
      <c r="O3000" s="186"/>
      <c r="P3000" s="186"/>
      <c r="U3000"/>
    </row>
    <row r="3001" spans="7:21" s="185" customFormat="1" x14ac:dyDescent="0.25">
      <c r="G3001" s="186"/>
      <c r="H3001" s="187"/>
      <c r="I3001" s="186"/>
      <c r="J3001" s="186"/>
      <c r="K3001" s="186"/>
      <c r="L3001" s="186"/>
      <c r="M3001" s="186"/>
      <c r="N3001" s="186"/>
      <c r="O3001" s="186"/>
      <c r="P3001" s="186"/>
      <c r="U3001"/>
    </row>
    <row r="3002" spans="7:21" s="185" customFormat="1" x14ac:dyDescent="0.25">
      <c r="G3002" s="186"/>
      <c r="H3002" s="187"/>
      <c r="I3002" s="186"/>
      <c r="J3002" s="186"/>
      <c r="K3002" s="186"/>
      <c r="L3002" s="186"/>
      <c r="M3002" s="186"/>
      <c r="N3002" s="186"/>
      <c r="O3002" s="186"/>
      <c r="P3002" s="186"/>
      <c r="U3002"/>
    </row>
    <row r="3003" spans="7:21" s="185" customFormat="1" x14ac:dyDescent="0.25">
      <c r="G3003" s="186"/>
      <c r="H3003" s="187"/>
      <c r="I3003" s="186"/>
      <c r="J3003" s="186"/>
      <c r="K3003" s="186"/>
      <c r="L3003" s="186"/>
      <c r="M3003" s="186"/>
      <c r="N3003" s="186"/>
      <c r="O3003" s="186"/>
      <c r="P3003" s="186"/>
      <c r="U3003"/>
    </row>
    <row r="3004" spans="7:21" s="185" customFormat="1" x14ac:dyDescent="0.25">
      <c r="G3004" s="186"/>
      <c r="H3004" s="187"/>
      <c r="I3004" s="186"/>
      <c r="J3004" s="186"/>
      <c r="K3004" s="186"/>
      <c r="L3004" s="186"/>
      <c r="M3004" s="186"/>
      <c r="N3004" s="186"/>
      <c r="O3004" s="186"/>
      <c r="P3004" s="186"/>
      <c r="U3004"/>
    </row>
    <row r="3005" spans="7:21" s="185" customFormat="1" x14ac:dyDescent="0.25">
      <c r="G3005" s="186"/>
      <c r="H3005" s="187"/>
      <c r="I3005" s="186"/>
      <c r="J3005" s="186"/>
      <c r="K3005" s="186"/>
      <c r="L3005" s="186"/>
      <c r="M3005" s="186"/>
      <c r="N3005" s="186"/>
      <c r="O3005" s="186"/>
      <c r="P3005" s="186"/>
      <c r="U3005"/>
    </row>
    <row r="3006" spans="7:21" s="185" customFormat="1" x14ac:dyDescent="0.25">
      <c r="G3006" s="186"/>
      <c r="H3006" s="187"/>
      <c r="I3006" s="186"/>
      <c r="J3006" s="186"/>
      <c r="K3006" s="186"/>
      <c r="L3006" s="186"/>
      <c r="M3006" s="186"/>
      <c r="N3006" s="186"/>
      <c r="O3006" s="186"/>
      <c r="P3006" s="186"/>
      <c r="U3006"/>
    </row>
    <row r="3007" spans="7:21" s="185" customFormat="1" x14ac:dyDescent="0.25">
      <c r="G3007" s="186"/>
      <c r="H3007" s="187"/>
      <c r="I3007" s="186"/>
      <c r="J3007" s="186"/>
      <c r="K3007" s="186"/>
      <c r="L3007" s="186"/>
      <c r="M3007" s="186"/>
      <c r="N3007" s="186"/>
      <c r="O3007" s="186"/>
      <c r="P3007" s="186"/>
      <c r="U3007"/>
    </row>
    <row r="3008" spans="7:21" s="185" customFormat="1" x14ac:dyDescent="0.25">
      <c r="G3008" s="186"/>
      <c r="H3008" s="187"/>
      <c r="I3008" s="186"/>
      <c r="J3008" s="186"/>
      <c r="K3008" s="186"/>
      <c r="L3008" s="186"/>
      <c r="M3008" s="186"/>
      <c r="N3008" s="186"/>
      <c r="O3008" s="186"/>
      <c r="P3008" s="186"/>
      <c r="U3008"/>
    </row>
    <row r="3009" spans="7:21" s="185" customFormat="1" x14ac:dyDescent="0.25">
      <c r="G3009" s="186"/>
      <c r="H3009" s="187"/>
      <c r="I3009" s="186"/>
      <c r="J3009" s="186"/>
      <c r="K3009" s="186"/>
      <c r="L3009" s="186"/>
      <c r="M3009" s="186"/>
      <c r="N3009" s="186"/>
      <c r="O3009" s="186"/>
      <c r="P3009" s="186"/>
      <c r="U3009"/>
    </row>
    <row r="3010" spans="7:21" s="185" customFormat="1" x14ac:dyDescent="0.25">
      <c r="G3010" s="186"/>
      <c r="H3010" s="187"/>
      <c r="I3010" s="186"/>
      <c r="J3010" s="186"/>
      <c r="K3010" s="186"/>
      <c r="L3010" s="186"/>
      <c r="M3010" s="186"/>
      <c r="N3010" s="186"/>
      <c r="O3010" s="186"/>
      <c r="P3010" s="186"/>
      <c r="U3010"/>
    </row>
    <row r="3011" spans="7:21" s="185" customFormat="1" x14ac:dyDescent="0.25">
      <c r="G3011" s="186"/>
      <c r="H3011" s="187"/>
      <c r="I3011" s="186"/>
      <c r="J3011" s="186"/>
      <c r="K3011" s="186"/>
      <c r="L3011" s="186"/>
      <c r="M3011" s="186"/>
      <c r="N3011" s="186"/>
      <c r="O3011" s="186"/>
      <c r="P3011" s="186"/>
      <c r="U3011"/>
    </row>
    <row r="3012" spans="7:21" s="185" customFormat="1" x14ac:dyDescent="0.25">
      <c r="G3012" s="186"/>
      <c r="H3012" s="187"/>
      <c r="I3012" s="186"/>
      <c r="J3012" s="186"/>
      <c r="K3012" s="186"/>
      <c r="L3012" s="186"/>
      <c r="M3012" s="186"/>
      <c r="N3012" s="186"/>
      <c r="O3012" s="186"/>
      <c r="P3012" s="186"/>
      <c r="U3012"/>
    </row>
    <row r="3013" spans="7:21" s="185" customFormat="1" x14ac:dyDescent="0.25">
      <c r="G3013" s="186"/>
      <c r="H3013" s="187"/>
      <c r="I3013" s="186"/>
      <c r="J3013" s="186"/>
      <c r="K3013" s="186"/>
      <c r="L3013" s="186"/>
      <c r="M3013" s="186"/>
      <c r="N3013" s="186"/>
      <c r="O3013" s="186"/>
      <c r="P3013" s="186"/>
      <c r="U3013"/>
    </row>
    <row r="3014" spans="7:21" s="185" customFormat="1" x14ac:dyDescent="0.25">
      <c r="G3014" s="186"/>
      <c r="H3014" s="187"/>
      <c r="I3014" s="186"/>
      <c r="J3014" s="186"/>
      <c r="K3014" s="186"/>
      <c r="L3014" s="186"/>
      <c r="M3014" s="186"/>
      <c r="N3014" s="186"/>
      <c r="O3014" s="186"/>
      <c r="P3014" s="186"/>
      <c r="U3014"/>
    </row>
    <row r="3015" spans="7:21" s="185" customFormat="1" x14ac:dyDescent="0.25">
      <c r="G3015" s="186"/>
      <c r="H3015" s="187"/>
      <c r="I3015" s="186"/>
      <c r="J3015" s="186"/>
      <c r="K3015" s="186"/>
      <c r="L3015" s="186"/>
      <c r="M3015" s="186"/>
      <c r="N3015" s="186"/>
      <c r="O3015" s="186"/>
      <c r="P3015" s="186"/>
      <c r="U3015"/>
    </row>
    <row r="3016" spans="7:21" s="185" customFormat="1" x14ac:dyDescent="0.25">
      <c r="G3016" s="186"/>
      <c r="H3016" s="187"/>
      <c r="I3016" s="186"/>
      <c r="J3016" s="186"/>
      <c r="K3016" s="186"/>
      <c r="L3016" s="186"/>
      <c r="M3016" s="186"/>
      <c r="N3016" s="186"/>
      <c r="O3016" s="186"/>
      <c r="P3016" s="186"/>
      <c r="U3016"/>
    </row>
    <row r="3017" spans="7:21" s="185" customFormat="1" x14ac:dyDescent="0.25">
      <c r="G3017" s="186"/>
      <c r="H3017" s="187"/>
      <c r="I3017" s="186"/>
      <c r="J3017" s="186"/>
      <c r="K3017" s="186"/>
      <c r="L3017" s="186"/>
      <c r="M3017" s="186"/>
      <c r="N3017" s="186"/>
      <c r="O3017" s="186"/>
      <c r="P3017" s="186"/>
      <c r="U3017"/>
    </row>
    <row r="3018" spans="7:21" s="185" customFormat="1" x14ac:dyDescent="0.25">
      <c r="G3018" s="186"/>
      <c r="H3018" s="187"/>
      <c r="I3018" s="186"/>
      <c r="J3018" s="186"/>
      <c r="K3018" s="186"/>
      <c r="L3018" s="186"/>
      <c r="M3018" s="186"/>
      <c r="N3018" s="186"/>
      <c r="O3018" s="186"/>
      <c r="P3018" s="186"/>
      <c r="U3018"/>
    </row>
    <row r="3019" spans="7:21" s="185" customFormat="1" x14ac:dyDescent="0.25">
      <c r="G3019" s="186"/>
      <c r="H3019" s="187"/>
      <c r="I3019" s="186"/>
      <c r="J3019" s="186"/>
      <c r="K3019" s="186"/>
      <c r="L3019" s="186"/>
      <c r="M3019" s="186"/>
      <c r="N3019" s="186"/>
      <c r="O3019" s="186"/>
      <c r="P3019" s="186"/>
      <c r="U3019"/>
    </row>
    <row r="3020" spans="7:21" s="185" customFormat="1" x14ac:dyDescent="0.25">
      <c r="G3020" s="186"/>
      <c r="H3020" s="187"/>
      <c r="I3020" s="186"/>
      <c r="J3020" s="186"/>
      <c r="K3020" s="186"/>
      <c r="L3020" s="186"/>
      <c r="M3020" s="186"/>
      <c r="N3020" s="186"/>
      <c r="O3020" s="186"/>
      <c r="P3020" s="186"/>
      <c r="U3020"/>
    </row>
    <row r="3021" spans="7:21" s="185" customFormat="1" x14ac:dyDescent="0.25">
      <c r="G3021" s="186"/>
      <c r="H3021" s="187"/>
      <c r="I3021" s="186"/>
      <c r="J3021" s="186"/>
      <c r="K3021" s="186"/>
      <c r="L3021" s="186"/>
      <c r="M3021" s="186"/>
      <c r="N3021" s="186"/>
      <c r="O3021" s="186"/>
      <c r="P3021" s="186"/>
      <c r="U3021"/>
    </row>
    <row r="3022" spans="7:21" s="185" customFormat="1" x14ac:dyDescent="0.25">
      <c r="G3022" s="186"/>
      <c r="H3022" s="187"/>
      <c r="I3022" s="186"/>
      <c r="J3022" s="186"/>
      <c r="K3022" s="186"/>
      <c r="L3022" s="186"/>
      <c r="M3022" s="186"/>
      <c r="N3022" s="186"/>
      <c r="O3022" s="186"/>
      <c r="P3022" s="186"/>
      <c r="U3022"/>
    </row>
    <row r="3023" spans="7:21" s="185" customFormat="1" x14ac:dyDescent="0.25">
      <c r="G3023" s="186"/>
      <c r="H3023" s="187"/>
      <c r="I3023" s="186"/>
      <c r="J3023" s="186"/>
      <c r="K3023" s="186"/>
      <c r="L3023" s="186"/>
      <c r="M3023" s="186"/>
      <c r="N3023" s="186"/>
      <c r="O3023" s="186"/>
      <c r="P3023" s="186"/>
      <c r="U3023"/>
    </row>
    <row r="3024" spans="7:21" s="185" customFormat="1" x14ac:dyDescent="0.25">
      <c r="G3024" s="186"/>
      <c r="H3024" s="187"/>
      <c r="I3024" s="186"/>
      <c r="J3024" s="186"/>
      <c r="K3024" s="186"/>
      <c r="L3024" s="186"/>
      <c r="M3024" s="186"/>
      <c r="N3024" s="186"/>
      <c r="O3024" s="186"/>
      <c r="P3024" s="186"/>
      <c r="U3024"/>
    </row>
    <row r="3025" spans="7:21" s="185" customFormat="1" x14ac:dyDescent="0.25">
      <c r="G3025" s="186"/>
      <c r="H3025" s="187"/>
      <c r="I3025" s="186"/>
      <c r="J3025" s="186"/>
      <c r="K3025" s="186"/>
      <c r="L3025" s="186"/>
      <c r="M3025" s="186"/>
      <c r="N3025" s="186"/>
      <c r="O3025" s="186"/>
      <c r="P3025" s="186"/>
      <c r="U3025"/>
    </row>
    <row r="3026" spans="7:21" s="185" customFormat="1" x14ac:dyDescent="0.25">
      <c r="G3026" s="186"/>
      <c r="H3026" s="187"/>
      <c r="I3026" s="186"/>
      <c r="J3026" s="186"/>
      <c r="K3026" s="186"/>
      <c r="L3026" s="186"/>
      <c r="M3026" s="186"/>
      <c r="N3026" s="186"/>
      <c r="O3026" s="186"/>
      <c r="P3026" s="186"/>
      <c r="U3026"/>
    </row>
    <row r="3027" spans="7:21" s="185" customFormat="1" x14ac:dyDescent="0.25">
      <c r="G3027" s="186"/>
      <c r="H3027" s="187"/>
      <c r="I3027" s="186"/>
      <c r="J3027" s="186"/>
      <c r="K3027" s="186"/>
      <c r="L3027" s="186"/>
      <c r="M3027" s="186"/>
      <c r="N3027" s="186"/>
      <c r="O3027" s="186"/>
      <c r="P3027" s="186"/>
      <c r="U3027"/>
    </row>
    <row r="3028" spans="7:21" s="185" customFormat="1" x14ac:dyDescent="0.25">
      <c r="G3028" s="186"/>
      <c r="H3028" s="187"/>
      <c r="I3028" s="186"/>
      <c r="J3028" s="186"/>
      <c r="K3028" s="186"/>
      <c r="L3028" s="186"/>
      <c r="M3028" s="186"/>
      <c r="N3028" s="186"/>
      <c r="O3028" s="186"/>
      <c r="P3028" s="186"/>
      <c r="U3028"/>
    </row>
    <row r="3029" spans="7:21" s="185" customFormat="1" x14ac:dyDescent="0.25">
      <c r="G3029" s="186"/>
      <c r="H3029" s="187"/>
      <c r="I3029" s="186"/>
      <c r="J3029" s="186"/>
      <c r="K3029" s="186"/>
      <c r="L3029" s="186"/>
      <c r="M3029" s="186"/>
      <c r="N3029" s="186"/>
      <c r="O3029" s="186"/>
      <c r="P3029" s="186"/>
      <c r="U3029"/>
    </row>
    <row r="3030" spans="7:21" s="185" customFormat="1" x14ac:dyDescent="0.25">
      <c r="G3030" s="186"/>
      <c r="H3030" s="187"/>
      <c r="I3030" s="186"/>
      <c r="J3030" s="186"/>
      <c r="K3030" s="186"/>
      <c r="L3030" s="186"/>
      <c r="M3030" s="186"/>
      <c r="N3030" s="186"/>
      <c r="O3030" s="186"/>
      <c r="P3030" s="186"/>
      <c r="U3030"/>
    </row>
    <row r="3031" spans="7:21" s="185" customFormat="1" x14ac:dyDescent="0.25">
      <c r="G3031" s="186"/>
      <c r="H3031" s="187"/>
      <c r="I3031" s="186"/>
      <c r="J3031" s="186"/>
      <c r="K3031" s="186"/>
      <c r="L3031" s="186"/>
      <c r="M3031" s="186"/>
      <c r="N3031" s="186"/>
      <c r="O3031" s="186"/>
      <c r="P3031" s="186"/>
      <c r="U3031"/>
    </row>
    <row r="3032" spans="7:21" s="185" customFormat="1" x14ac:dyDescent="0.25">
      <c r="G3032" s="186"/>
      <c r="H3032" s="187"/>
      <c r="I3032" s="186"/>
      <c r="J3032" s="186"/>
      <c r="K3032" s="186"/>
      <c r="L3032" s="186"/>
      <c r="M3032" s="186"/>
      <c r="N3032" s="186"/>
      <c r="O3032" s="186"/>
      <c r="P3032" s="186"/>
      <c r="U3032"/>
    </row>
    <row r="3033" spans="7:21" s="185" customFormat="1" x14ac:dyDescent="0.25">
      <c r="G3033" s="186"/>
      <c r="H3033" s="187"/>
      <c r="I3033" s="186"/>
      <c r="J3033" s="186"/>
      <c r="K3033" s="186"/>
      <c r="L3033" s="186"/>
      <c r="M3033" s="186"/>
      <c r="N3033" s="186"/>
      <c r="O3033" s="186"/>
      <c r="P3033" s="186"/>
      <c r="U3033"/>
    </row>
    <row r="3034" spans="7:21" s="185" customFormat="1" x14ac:dyDescent="0.25">
      <c r="G3034" s="186"/>
      <c r="H3034" s="187"/>
      <c r="I3034" s="186"/>
      <c r="J3034" s="186"/>
      <c r="K3034" s="186"/>
      <c r="L3034" s="186"/>
      <c r="M3034" s="186"/>
      <c r="N3034" s="186"/>
      <c r="O3034" s="186"/>
      <c r="P3034" s="186"/>
      <c r="U3034"/>
    </row>
    <row r="3035" spans="7:21" s="185" customFormat="1" x14ac:dyDescent="0.25">
      <c r="G3035" s="186"/>
      <c r="H3035" s="187"/>
      <c r="I3035" s="186"/>
      <c r="J3035" s="186"/>
      <c r="K3035" s="186"/>
      <c r="L3035" s="186"/>
      <c r="M3035" s="186"/>
      <c r="N3035" s="186"/>
      <c r="O3035" s="186"/>
      <c r="P3035" s="186"/>
      <c r="U3035"/>
    </row>
    <row r="3036" spans="7:21" s="185" customFormat="1" x14ac:dyDescent="0.25">
      <c r="G3036" s="186"/>
      <c r="H3036" s="187"/>
      <c r="I3036" s="186"/>
      <c r="J3036" s="186"/>
      <c r="K3036" s="186"/>
      <c r="L3036" s="186"/>
      <c r="M3036" s="186"/>
      <c r="N3036" s="186"/>
      <c r="O3036" s="186"/>
      <c r="P3036" s="186"/>
      <c r="U3036"/>
    </row>
    <row r="3037" spans="7:21" s="185" customFormat="1" x14ac:dyDescent="0.25">
      <c r="G3037" s="186"/>
      <c r="H3037" s="187"/>
      <c r="I3037" s="186"/>
      <c r="J3037" s="186"/>
      <c r="K3037" s="186"/>
      <c r="L3037" s="186"/>
      <c r="M3037" s="186"/>
      <c r="N3037" s="186"/>
      <c r="O3037" s="186"/>
      <c r="P3037" s="186"/>
      <c r="U3037"/>
    </row>
    <row r="3038" spans="7:21" s="185" customFormat="1" x14ac:dyDescent="0.25">
      <c r="G3038" s="186"/>
      <c r="H3038" s="187"/>
      <c r="I3038" s="186"/>
      <c r="J3038" s="186"/>
      <c r="K3038" s="186"/>
      <c r="L3038" s="186"/>
      <c r="M3038" s="186"/>
      <c r="N3038" s="186"/>
      <c r="O3038" s="186"/>
      <c r="P3038" s="186"/>
      <c r="U3038"/>
    </row>
    <row r="3039" spans="7:21" s="185" customFormat="1" x14ac:dyDescent="0.25">
      <c r="G3039" s="186"/>
      <c r="H3039" s="187"/>
      <c r="I3039" s="186"/>
      <c r="J3039" s="186"/>
      <c r="K3039" s="186"/>
      <c r="L3039" s="186"/>
      <c r="M3039" s="186"/>
      <c r="N3039" s="186"/>
      <c r="O3039" s="186"/>
      <c r="P3039" s="186"/>
      <c r="U3039"/>
    </row>
    <row r="3040" spans="7:21" s="185" customFormat="1" x14ac:dyDescent="0.25">
      <c r="G3040" s="186"/>
      <c r="H3040" s="187"/>
      <c r="I3040" s="186"/>
      <c r="J3040" s="186"/>
      <c r="K3040" s="186"/>
      <c r="L3040" s="186"/>
      <c r="M3040" s="186"/>
      <c r="N3040" s="186"/>
      <c r="O3040" s="186"/>
      <c r="P3040" s="186"/>
      <c r="U3040"/>
    </row>
    <row r="3041" spans="7:21" s="185" customFormat="1" x14ac:dyDescent="0.25">
      <c r="G3041" s="186"/>
      <c r="H3041" s="187"/>
      <c r="I3041" s="186"/>
      <c r="J3041" s="186"/>
      <c r="K3041" s="186"/>
      <c r="L3041" s="186"/>
      <c r="M3041" s="186"/>
      <c r="N3041" s="186"/>
      <c r="O3041" s="186"/>
      <c r="P3041" s="186"/>
      <c r="U3041"/>
    </row>
    <row r="3042" spans="7:21" s="185" customFormat="1" x14ac:dyDescent="0.25">
      <c r="G3042" s="186"/>
      <c r="H3042" s="187"/>
      <c r="I3042" s="186"/>
      <c r="J3042" s="186"/>
      <c r="K3042" s="186"/>
      <c r="L3042" s="186"/>
      <c r="M3042" s="186"/>
      <c r="N3042" s="186"/>
      <c r="O3042" s="186"/>
      <c r="P3042" s="186"/>
      <c r="U3042"/>
    </row>
    <row r="3043" spans="7:21" s="185" customFormat="1" x14ac:dyDescent="0.25">
      <c r="G3043" s="186"/>
      <c r="H3043" s="187"/>
      <c r="I3043" s="186"/>
      <c r="J3043" s="186"/>
      <c r="K3043" s="186"/>
      <c r="L3043" s="186"/>
      <c r="M3043" s="186"/>
      <c r="N3043" s="186"/>
      <c r="O3043" s="186"/>
      <c r="P3043" s="186"/>
      <c r="U3043"/>
    </row>
    <row r="3044" spans="7:21" s="185" customFormat="1" x14ac:dyDescent="0.25">
      <c r="G3044" s="186"/>
      <c r="H3044" s="187"/>
      <c r="I3044" s="186"/>
      <c r="J3044" s="186"/>
      <c r="K3044" s="186"/>
      <c r="L3044" s="186"/>
      <c r="M3044" s="186"/>
      <c r="N3044" s="186"/>
      <c r="O3044" s="186"/>
      <c r="P3044" s="186"/>
      <c r="U3044"/>
    </row>
    <row r="3045" spans="7:21" s="185" customFormat="1" x14ac:dyDescent="0.25">
      <c r="G3045" s="186"/>
      <c r="H3045" s="187"/>
      <c r="I3045" s="186"/>
      <c r="J3045" s="186"/>
      <c r="K3045" s="186"/>
      <c r="L3045" s="186"/>
      <c r="M3045" s="186"/>
      <c r="N3045" s="186"/>
      <c r="O3045" s="186"/>
      <c r="P3045" s="186"/>
      <c r="U3045"/>
    </row>
    <row r="3046" spans="7:21" s="185" customFormat="1" x14ac:dyDescent="0.25">
      <c r="G3046" s="186"/>
      <c r="H3046" s="187"/>
      <c r="I3046" s="186"/>
      <c r="J3046" s="186"/>
      <c r="K3046" s="186"/>
      <c r="L3046" s="186"/>
      <c r="M3046" s="186"/>
      <c r="N3046" s="186"/>
      <c r="O3046" s="186"/>
      <c r="P3046" s="186"/>
      <c r="U3046"/>
    </row>
    <row r="3047" spans="7:21" s="185" customFormat="1" x14ac:dyDescent="0.25">
      <c r="G3047" s="186"/>
      <c r="H3047" s="187"/>
      <c r="I3047" s="186"/>
      <c r="J3047" s="186"/>
      <c r="K3047" s="186"/>
      <c r="L3047" s="186"/>
      <c r="M3047" s="186"/>
      <c r="N3047" s="186"/>
      <c r="O3047" s="186"/>
      <c r="P3047" s="186"/>
      <c r="U3047"/>
    </row>
    <row r="3048" spans="7:21" s="185" customFormat="1" x14ac:dyDescent="0.25">
      <c r="G3048" s="186"/>
      <c r="H3048" s="187"/>
      <c r="I3048" s="186"/>
      <c r="J3048" s="186"/>
      <c r="K3048" s="186"/>
      <c r="L3048" s="186"/>
      <c r="M3048" s="186"/>
      <c r="N3048" s="186"/>
      <c r="O3048" s="186"/>
      <c r="P3048" s="186"/>
      <c r="U3048"/>
    </row>
    <row r="3049" spans="7:21" s="185" customFormat="1" x14ac:dyDescent="0.25">
      <c r="G3049" s="186"/>
      <c r="H3049" s="187"/>
      <c r="I3049" s="186"/>
      <c r="J3049" s="186"/>
      <c r="K3049" s="186"/>
      <c r="L3049" s="186"/>
      <c r="M3049" s="186"/>
      <c r="N3049" s="186"/>
      <c r="O3049" s="186"/>
      <c r="P3049" s="186"/>
      <c r="U3049"/>
    </row>
    <row r="3050" spans="7:21" s="185" customFormat="1" x14ac:dyDescent="0.25">
      <c r="G3050" s="186"/>
      <c r="H3050" s="187"/>
      <c r="I3050" s="186"/>
      <c r="J3050" s="186"/>
      <c r="K3050" s="186"/>
      <c r="L3050" s="186"/>
      <c r="M3050" s="186"/>
      <c r="N3050" s="186"/>
      <c r="O3050" s="186"/>
      <c r="P3050" s="186"/>
      <c r="U3050"/>
    </row>
    <row r="3051" spans="7:21" s="185" customFormat="1" x14ac:dyDescent="0.25">
      <c r="G3051" s="186"/>
      <c r="H3051" s="187"/>
      <c r="I3051" s="186"/>
      <c r="J3051" s="186"/>
      <c r="K3051" s="186"/>
      <c r="L3051" s="186"/>
      <c r="M3051" s="186"/>
      <c r="N3051" s="186"/>
      <c r="O3051" s="186"/>
      <c r="P3051" s="186"/>
      <c r="U3051"/>
    </row>
    <row r="3052" spans="7:21" s="185" customFormat="1" x14ac:dyDescent="0.25">
      <c r="G3052" s="186"/>
      <c r="H3052" s="187"/>
      <c r="I3052" s="186"/>
      <c r="J3052" s="186"/>
      <c r="K3052" s="186"/>
      <c r="L3052" s="186"/>
      <c r="M3052" s="186"/>
      <c r="N3052" s="186"/>
      <c r="O3052" s="186"/>
      <c r="P3052" s="186"/>
      <c r="U3052"/>
    </row>
    <row r="3053" spans="7:21" s="185" customFormat="1" x14ac:dyDescent="0.25">
      <c r="G3053" s="186"/>
      <c r="H3053" s="187"/>
      <c r="I3053" s="186"/>
      <c r="J3053" s="186"/>
      <c r="K3053" s="186"/>
      <c r="L3053" s="186"/>
      <c r="M3053" s="186"/>
      <c r="N3053" s="186"/>
      <c r="O3053" s="186"/>
      <c r="P3053" s="186"/>
      <c r="U3053"/>
    </row>
    <row r="3054" spans="7:21" s="185" customFormat="1" x14ac:dyDescent="0.25">
      <c r="G3054" s="186"/>
      <c r="H3054" s="187"/>
      <c r="I3054" s="186"/>
      <c r="J3054" s="186"/>
      <c r="K3054" s="186"/>
      <c r="L3054" s="186"/>
      <c r="M3054" s="186"/>
      <c r="N3054" s="186"/>
      <c r="O3054" s="186"/>
      <c r="P3054" s="186"/>
      <c r="U3054"/>
    </row>
    <row r="3055" spans="7:21" s="185" customFormat="1" x14ac:dyDescent="0.25">
      <c r="G3055" s="186"/>
      <c r="H3055" s="187"/>
      <c r="I3055" s="186"/>
      <c r="J3055" s="186"/>
      <c r="K3055" s="186"/>
      <c r="L3055" s="186"/>
      <c r="M3055" s="186"/>
      <c r="N3055" s="186"/>
      <c r="O3055" s="186"/>
      <c r="P3055" s="186"/>
      <c r="U3055"/>
    </row>
    <row r="3056" spans="7:21" s="185" customFormat="1" x14ac:dyDescent="0.25">
      <c r="G3056" s="186"/>
      <c r="H3056" s="187"/>
      <c r="I3056" s="186"/>
      <c r="J3056" s="186"/>
      <c r="K3056" s="186"/>
      <c r="L3056" s="186"/>
      <c r="M3056" s="186"/>
      <c r="N3056" s="186"/>
      <c r="O3056" s="186"/>
      <c r="P3056" s="186"/>
      <c r="U3056"/>
    </row>
    <row r="3057" spans="7:21" s="185" customFormat="1" x14ac:dyDescent="0.25">
      <c r="G3057" s="186"/>
      <c r="H3057" s="187"/>
      <c r="I3057" s="186"/>
      <c r="J3057" s="186"/>
      <c r="K3057" s="186"/>
      <c r="L3057" s="186"/>
      <c r="M3057" s="186"/>
      <c r="N3057" s="186"/>
      <c r="O3057" s="186"/>
      <c r="P3057" s="186"/>
      <c r="U3057"/>
    </row>
    <row r="3058" spans="7:21" s="185" customFormat="1" x14ac:dyDescent="0.25">
      <c r="G3058" s="186"/>
      <c r="H3058" s="187"/>
      <c r="I3058" s="186"/>
      <c r="J3058" s="186"/>
      <c r="K3058" s="186"/>
      <c r="L3058" s="186"/>
      <c r="M3058" s="186"/>
      <c r="N3058" s="186"/>
      <c r="O3058" s="186"/>
      <c r="P3058" s="186"/>
      <c r="U3058"/>
    </row>
    <row r="3059" spans="7:21" s="185" customFormat="1" x14ac:dyDescent="0.25">
      <c r="G3059" s="186"/>
      <c r="H3059" s="187"/>
      <c r="I3059" s="186"/>
      <c r="J3059" s="186"/>
      <c r="K3059" s="186"/>
      <c r="L3059" s="186"/>
      <c r="M3059" s="186"/>
      <c r="N3059" s="186"/>
      <c r="O3059" s="186"/>
      <c r="P3059" s="186"/>
      <c r="U3059"/>
    </row>
    <row r="3060" spans="7:21" s="185" customFormat="1" x14ac:dyDescent="0.25">
      <c r="G3060" s="186"/>
      <c r="H3060" s="187"/>
      <c r="I3060" s="186"/>
      <c r="J3060" s="186"/>
      <c r="K3060" s="186"/>
      <c r="L3060" s="186"/>
      <c r="M3060" s="186"/>
      <c r="N3060" s="186"/>
      <c r="O3060" s="186"/>
      <c r="P3060" s="186"/>
      <c r="U3060"/>
    </row>
    <row r="3061" spans="7:21" s="185" customFormat="1" x14ac:dyDescent="0.25">
      <c r="G3061" s="186"/>
      <c r="H3061" s="187"/>
      <c r="I3061" s="186"/>
      <c r="J3061" s="186"/>
      <c r="K3061" s="186"/>
      <c r="L3061" s="186"/>
      <c r="M3061" s="186"/>
      <c r="N3061" s="186"/>
      <c r="O3061" s="186"/>
      <c r="P3061" s="186"/>
      <c r="U3061"/>
    </row>
    <row r="3062" spans="7:21" s="185" customFormat="1" x14ac:dyDescent="0.25">
      <c r="G3062" s="186"/>
      <c r="H3062" s="187"/>
      <c r="I3062" s="186"/>
      <c r="J3062" s="186"/>
      <c r="K3062" s="186"/>
      <c r="L3062" s="186"/>
      <c r="M3062" s="186"/>
      <c r="N3062" s="186"/>
      <c r="O3062" s="186"/>
      <c r="P3062" s="186"/>
      <c r="U3062"/>
    </row>
    <row r="3063" spans="7:21" s="185" customFormat="1" x14ac:dyDescent="0.25">
      <c r="G3063" s="186"/>
      <c r="H3063" s="187"/>
      <c r="I3063" s="186"/>
      <c r="J3063" s="186"/>
      <c r="K3063" s="186"/>
      <c r="L3063" s="186"/>
      <c r="M3063" s="186"/>
      <c r="N3063" s="186"/>
      <c r="O3063" s="186"/>
      <c r="P3063" s="186"/>
      <c r="U3063"/>
    </row>
    <row r="3064" spans="7:21" s="185" customFormat="1" x14ac:dyDescent="0.25">
      <c r="G3064" s="186"/>
      <c r="H3064" s="187"/>
      <c r="I3064" s="186"/>
      <c r="J3064" s="186"/>
      <c r="K3064" s="186"/>
      <c r="L3064" s="186"/>
      <c r="M3064" s="186"/>
      <c r="N3064" s="186"/>
      <c r="O3064" s="186"/>
      <c r="P3064" s="186"/>
      <c r="U3064"/>
    </row>
    <row r="3065" spans="7:21" s="185" customFormat="1" x14ac:dyDescent="0.25">
      <c r="G3065" s="186"/>
      <c r="H3065" s="187"/>
      <c r="I3065" s="186"/>
      <c r="J3065" s="186"/>
      <c r="K3065" s="186"/>
      <c r="L3065" s="186"/>
      <c r="M3065" s="186"/>
      <c r="N3065" s="186"/>
      <c r="O3065" s="186"/>
      <c r="P3065" s="186"/>
      <c r="U3065"/>
    </row>
    <row r="3066" spans="7:21" s="185" customFormat="1" x14ac:dyDescent="0.25">
      <c r="G3066" s="186"/>
      <c r="H3066" s="187"/>
      <c r="I3066" s="186"/>
      <c r="J3066" s="186"/>
      <c r="K3066" s="186"/>
      <c r="L3066" s="186"/>
      <c r="M3066" s="186"/>
      <c r="N3066" s="186"/>
      <c r="O3066" s="186"/>
      <c r="P3066" s="186"/>
      <c r="U3066"/>
    </row>
    <row r="3067" spans="7:21" s="185" customFormat="1" x14ac:dyDescent="0.25">
      <c r="G3067" s="186"/>
      <c r="H3067" s="187"/>
      <c r="I3067" s="186"/>
      <c r="J3067" s="186"/>
      <c r="K3067" s="186"/>
      <c r="L3067" s="186"/>
      <c r="M3067" s="186"/>
      <c r="N3067" s="186"/>
      <c r="O3067" s="186"/>
      <c r="P3067" s="186"/>
      <c r="U3067"/>
    </row>
    <row r="3068" spans="7:21" s="185" customFormat="1" x14ac:dyDescent="0.25">
      <c r="G3068" s="186"/>
      <c r="H3068" s="187"/>
      <c r="I3068" s="186"/>
      <c r="J3068" s="186"/>
      <c r="K3068" s="186"/>
      <c r="L3068" s="186"/>
      <c r="M3068" s="186"/>
      <c r="N3068" s="186"/>
      <c r="O3068" s="186"/>
      <c r="P3068" s="186"/>
      <c r="U3068"/>
    </row>
    <row r="3069" spans="7:21" s="185" customFormat="1" x14ac:dyDescent="0.25">
      <c r="G3069" s="186"/>
      <c r="H3069" s="187"/>
      <c r="I3069" s="186"/>
      <c r="J3069" s="186"/>
      <c r="K3069" s="186"/>
      <c r="L3069" s="186"/>
      <c r="M3069" s="186"/>
      <c r="N3069" s="186"/>
      <c r="O3069" s="186"/>
      <c r="P3069" s="186"/>
      <c r="U3069"/>
    </row>
    <row r="3070" spans="7:21" s="185" customFormat="1" x14ac:dyDescent="0.25">
      <c r="G3070" s="186"/>
      <c r="H3070" s="187"/>
      <c r="I3070" s="186"/>
      <c r="J3070" s="186"/>
      <c r="K3070" s="186"/>
      <c r="L3070" s="186"/>
      <c r="M3070" s="186"/>
      <c r="N3070" s="186"/>
      <c r="O3070" s="186"/>
      <c r="P3070" s="186"/>
      <c r="U3070"/>
    </row>
    <row r="3071" spans="7:21" s="185" customFormat="1" x14ac:dyDescent="0.25">
      <c r="G3071" s="186"/>
      <c r="H3071" s="187"/>
      <c r="I3071" s="186"/>
      <c r="J3071" s="186"/>
      <c r="K3071" s="186"/>
      <c r="L3071" s="186"/>
      <c r="M3071" s="186"/>
      <c r="N3071" s="186"/>
      <c r="O3071" s="186"/>
      <c r="P3071" s="186"/>
      <c r="U3071"/>
    </row>
    <row r="3072" spans="7:21" s="185" customFormat="1" x14ac:dyDescent="0.25">
      <c r="G3072" s="186"/>
      <c r="H3072" s="187"/>
      <c r="I3072" s="186"/>
      <c r="J3072" s="186"/>
      <c r="K3072" s="186"/>
      <c r="L3072" s="186"/>
      <c r="M3072" s="186"/>
      <c r="N3072" s="186"/>
      <c r="O3072" s="186"/>
      <c r="P3072" s="186"/>
      <c r="U3072"/>
    </row>
    <row r="3073" spans="7:21" s="185" customFormat="1" x14ac:dyDescent="0.25">
      <c r="G3073" s="186"/>
      <c r="H3073" s="187"/>
      <c r="I3073" s="186"/>
      <c r="J3073" s="186"/>
      <c r="K3073" s="186"/>
      <c r="L3073" s="186"/>
      <c r="M3073" s="186"/>
      <c r="N3073" s="186"/>
      <c r="O3073" s="186"/>
      <c r="P3073" s="186"/>
      <c r="U3073"/>
    </row>
    <row r="3074" spans="7:21" s="185" customFormat="1" x14ac:dyDescent="0.25">
      <c r="G3074" s="186"/>
      <c r="H3074" s="187"/>
      <c r="I3074" s="186"/>
      <c r="J3074" s="186"/>
      <c r="K3074" s="186"/>
      <c r="L3074" s="186"/>
      <c r="M3074" s="186"/>
      <c r="N3074" s="186"/>
      <c r="O3074" s="186"/>
      <c r="P3074" s="186"/>
      <c r="U3074"/>
    </row>
    <row r="3075" spans="7:21" s="185" customFormat="1" x14ac:dyDescent="0.25">
      <c r="G3075" s="186"/>
      <c r="H3075" s="187"/>
      <c r="I3075" s="186"/>
      <c r="J3075" s="186"/>
      <c r="K3075" s="186"/>
      <c r="L3075" s="186"/>
      <c r="M3075" s="186"/>
      <c r="N3075" s="186"/>
      <c r="O3075" s="186"/>
      <c r="P3075" s="186"/>
      <c r="U3075"/>
    </row>
    <row r="3076" spans="7:21" s="185" customFormat="1" x14ac:dyDescent="0.25">
      <c r="G3076" s="186"/>
      <c r="H3076" s="187"/>
      <c r="I3076" s="186"/>
      <c r="J3076" s="186"/>
      <c r="K3076" s="186"/>
      <c r="L3076" s="186"/>
      <c r="M3076" s="186"/>
      <c r="N3076" s="186"/>
      <c r="O3076" s="186"/>
      <c r="P3076" s="186"/>
      <c r="U3076"/>
    </row>
    <row r="3077" spans="7:21" s="185" customFormat="1" x14ac:dyDescent="0.25">
      <c r="G3077" s="186"/>
      <c r="H3077" s="187"/>
      <c r="I3077" s="186"/>
      <c r="J3077" s="186"/>
      <c r="K3077" s="186"/>
      <c r="L3077" s="186"/>
      <c r="M3077" s="186"/>
      <c r="N3077" s="186"/>
      <c r="O3077" s="186"/>
      <c r="P3077" s="186"/>
      <c r="U3077"/>
    </row>
    <row r="3078" spans="7:21" s="185" customFormat="1" x14ac:dyDescent="0.25">
      <c r="G3078" s="186"/>
      <c r="H3078" s="187"/>
      <c r="I3078" s="186"/>
      <c r="J3078" s="186"/>
      <c r="K3078" s="186"/>
      <c r="L3078" s="186"/>
      <c r="M3078" s="186"/>
      <c r="N3078" s="186"/>
      <c r="O3078" s="186"/>
      <c r="P3078" s="186"/>
      <c r="U3078"/>
    </row>
    <row r="3079" spans="7:21" s="185" customFormat="1" x14ac:dyDescent="0.25">
      <c r="G3079" s="186"/>
      <c r="H3079" s="187"/>
      <c r="I3079" s="186"/>
      <c r="J3079" s="186"/>
      <c r="K3079" s="186"/>
      <c r="L3079" s="186"/>
      <c r="M3079" s="186"/>
      <c r="N3079" s="186"/>
      <c r="O3079" s="186"/>
      <c r="P3079" s="186"/>
      <c r="U3079"/>
    </row>
    <row r="3080" spans="7:21" s="185" customFormat="1" x14ac:dyDescent="0.25">
      <c r="G3080" s="186"/>
      <c r="H3080" s="187"/>
      <c r="I3080" s="186"/>
      <c r="J3080" s="186"/>
      <c r="K3080" s="186"/>
      <c r="L3080" s="186"/>
      <c r="M3080" s="186"/>
      <c r="N3080" s="186"/>
      <c r="O3080" s="186"/>
      <c r="P3080" s="186"/>
      <c r="U3080"/>
    </row>
    <row r="3081" spans="7:21" s="185" customFormat="1" x14ac:dyDescent="0.25">
      <c r="G3081" s="186"/>
      <c r="H3081" s="187"/>
      <c r="I3081" s="186"/>
      <c r="J3081" s="186"/>
      <c r="K3081" s="186"/>
      <c r="L3081" s="186"/>
      <c r="M3081" s="186"/>
      <c r="N3081" s="186"/>
      <c r="O3081" s="186"/>
      <c r="P3081" s="186"/>
      <c r="U3081"/>
    </row>
    <row r="3082" spans="7:21" s="185" customFormat="1" x14ac:dyDescent="0.25">
      <c r="G3082" s="186"/>
      <c r="H3082" s="187"/>
      <c r="I3082" s="186"/>
      <c r="J3082" s="186"/>
      <c r="K3082" s="186"/>
      <c r="L3082" s="186"/>
      <c r="M3082" s="186"/>
      <c r="N3082" s="186"/>
      <c r="O3082" s="186"/>
      <c r="P3082" s="186"/>
      <c r="U3082"/>
    </row>
    <row r="3083" spans="7:21" s="185" customFormat="1" x14ac:dyDescent="0.25">
      <c r="G3083" s="186"/>
      <c r="H3083" s="187"/>
      <c r="I3083" s="186"/>
      <c r="J3083" s="186"/>
      <c r="K3083" s="186"/>
      <c r="L3083" s="186"/>
      <c r="M3083" s="186"/>
      <c r="N3083" s="186"/>
      <c r="O3083" s="186"/>
      <c r="P3083" s="186"/>
      <c r="U3083"/>
    </row>
    <row r="3084" spans="7:21" s="185" customFormat="1" x14ac:dyDescent="0.25">
      <c r="G3084" s="186"/>
      <c r="H3084" s="187"/>
      <c r="I3084" s="186"/>
      <c r="J3084" s="186"/>
      <c r="K3084" s="186"/>
      <c r="L3084" s="186"/>
      <c r="M3084" s="186"/>
      <c r="N3084" s="186"/>
      <c r="O3084" s="186"/>
      <c r="P3084" s="186"/>
      <c r="U3084"/>
    </row>
    <row r="3085" spans="7:21" s="185" customFormat="1" x14ac:dyDescent="0.25">
      <c r="G3085" s="186"/>
      <c r="H3085" s="187"/>
      <c r="I3085" s="186"/>
      <c r="J3085" s="186"/>
      <c r="K3085" s="186"/>
      <c r="L3085" s="186"/>
      <c r="M3085" s="186"/>
      <c r="N3085" s="186"/>
      <c r="O3085" s="186"/>
      <c r="P3085" s="186"/>
      <c r="U3085"/>
    </row>
    <row r="3086" spans="7:21" s="185" customFormat="1" x14ac:dyDescent="0.25">
      <c r="G3086" s="186"/>
      <c r="H3086" s="187"/>
      <c r="I3086" s="186"/>
      <c r="J3086" s="186"/>
      <c r="K3086" s="186"/>
      <c r="L3086" s="186"/>
      <c r="M3086" s="186"/>
      <c r="N3086" s="186"/>
      <c r="O3086" s="186"/>
      <c r="P3086" s="186"/>
      <c r="U3086"/>
    </row>
    <row r="3087" spans="7:21" s="185" customFormat="1" x14ac:dyDescent="0.25">
      <c r="G3087" s="186"/>
      <c r="H3087" s="187"/>
      <c r="I3087" s="186"/>
      <c r="J3087" s="186"/>
      <c r="K3087" s="186"/>
      <c r="L3087" s="186"/>
      <c r="M3087" s="186"/>
      <c r="N3087" s="186"/>
      <c r="O3087" s="186"/>
      <c r="P3087" s="186"/>
      <c r="U3087"/>
    </row>
    <row r="3088" spans="7:21" s="185" customFormat="1" x14ac:dyDescent="0.25">
      <c r="G3088" s="186"/>
      <c r="H3088" s="187"/>
      <c r="I3088" s="186"/>
      <c r="J3088" s="186"/>
      <c r="K3088" s="186"/>
      <c r="L3088" s="186"/>
      <c r="M3088" s="186"/>
      <c r="N3088" s="186"/>
      <c r="O3088" s="186"/>
      <c r="P3088" s="186"/>
      <c r="U3088"/>
    </row>
    <row r="3089" spans="7:21" s="185" customFormat="1" x14ac:dyDescent="0.25">
      <c r="G3089" s="186"/>
      <c r="H3089" s="187"/>
      <c r="I3089" s="186"/>
      <c r="J3089" s="186"/>
      <c r="K3089" s="186"/>
      <c r="L3089" s="186"/>
      <c r="M3089" s="186"/>
      <c r="N3089" s="186"/>
      <c r="O3089" s="186"/>
      <c r="P3089" s="186"/>
      <c r="U3089"/>
    </row>
    <row r="3090" spans="7:21" s="185" customFormat="1" x14ac:dyDescent="0.25">
      <c r="G3090" s="186"/>
      <c r="H3090" s="187"/>
      <c r="I3090" s="186"/>
      <c r="J3090" s="186"/>
      <c r="K3090" s="186"/>
      <c r="L3090" s="186"/>
      <c r="M3090" s="186"/>
      <c r="N3090" s="186"/>
      <c r="O3090" s="186"/>
      <c r="P3090" s="186"/>
      <c r="U3090"/>
    </row>
    <row r="3091" spans="7:21" s="185" customFormat="1" x14ac:dyDescent="0.25">
      <c r="G3091" s="186"/>
      <c r="H3091" s="187"/>
      <c r="I3091" s="186"/>
      <c r="J3091" s="186"/>
      <c r="K3091" s="186"/>
      <c r="L3091" s="186"/>
      <c r="M3091" s="186"/>
      <c r="N3091" s="186"/>
      <c r="O3091" s="186"/>
      <c r="P3091" s="186"/>
      <c r="U3091"/>
    </row>
    <row r="3092" spans="7:21" s="185" customFormat="1" x14ac:dyDescent="0.25">
      <c r="G3092" s="186"/>
      <c r="H3092" s="187"/>
      <c r="I3092" s="186"/>
      <c r="J3092" s="186"/>
      <c r="K3092" s="186"/>
      <c r="L3092" s="186"/>
      <c r="M3092" s="186"/>
      <c r="N3092" s="186"/>
      <c r="O3092" s="186"/>
      <c r="P3092" s="186"/>
      <c r="U3092"/>
    </row>
    <row r="3093" spans="7:21" s="185" customFormat="1" x14ac:dyDescent="0.25">
      <c r="G3093" s="186"/>
      <c r="H3093" s="187"/>
      <c r="I3093" s="186"/>
      <c r="J3093" s="186"/>
      <c r="K3093" s="186"/>
      <c r="L3093" s="186"/>
      <c r="M3093" s="186"/>
      <c r="N3093" s="186"/>
      <c r="O3093" s="186"/>
      <c r="P3093" s="186"/>
      <c r="U3093"/>
    </row>
    <row r="3094" spans="7:21" s="185" customFormat="1" x14ac:dyDescent="0.25">
      <c r="G3094" s="186"/>
      <c r="H3094" s="187"/>
      <c r="I3094" s="186"/>
      <c r="J3094" s="186"/>
      <c r="K3094" s="186"/>
      <c r="L3094" s="186"/>
      <c r="M3094" s="186"/>
      <c r="N3094" s="186"/>
      <c r="O3094" s="186"/>
      <c r="P3094" s="186"/>
      <c r="U3094"/>
    </row>
    <row r="3095" spans="7:21" s="185" customFormat="1" x14ac:dyDescent="0.25">
      <c r="G3095" s="186"/>
      <c r="H3095" s="187"/>
      <c r="I3095" s="186"/>
      <c r="J3095" s="186"/>
      <c r="K3095" s="186"/>
      <c r="L3095" s="186"/>
      <c r="M3095" s="186"/>
      <c r="N3095" s="186"/>
      <c r="O3095" s="186"/>
      <c r="P3095" s="186"/>
      <c r="U3095"/>
    </row>
    <row r="3096" spans="7:21" s="185" customFormat="1" x14ac:dyDescent="0.25">
      <c r="G3096" s="186"/>
      <c r="H3096" s="187"/>
      <c r="I3096" s="186"/>
      <c r="J3096" s="186"/>
      <c r="K3096" s="186"/>
      <c r="L3096" s="186"/>
      <c r="M3096" s="186"/>
      <c r="N3096" s="186"/>
      <c r="O3096" s="186"/>
      <c r="P3096" s="186"/>
      <c r="U3096"/>
    </row>
    <row r="3097" spans="7:21" s="185" customFormat="1" x14ac:dyDescent="0.25">
      <c r="G3097" s="186"/>
      <c r="H3097" s="187"/>
      <c r="I3097" s="186"/>
      <c r="J3097" s="186"/>
      <c r="K3097" s="186"/>
      <c r="L3097" s="186"/>
      <c r="M3097" s="186"/>
      <c r="N3097" s="186"/>
      <c r="O3097" s="186"/>
      <c r="P3097" s="186"/>
      <c r="U3097"/>
    </row>
    <row r="3098" spans="7:21" s="185" customFormat="1" x14ac:dyDescent="0.25">
      <c r="G3098" s="186"/>
      <c r="H3098" s="187"/>
      <c r="I3098" s="186"/>
      <c r="J3098" s="186"/>
      <c r="K3098" s="186"/>
      <c r="L3098" s="186"/>
      <c r="M3098" s="186"/>
      <c r="N3098" s="186"/>
      <c r="O3098" s="186"/>
      <c r="P3098" s="186"/>
      <c r="U3098"/>
    </row>
    <row r="3099" spans="7:21" s="185" customFormat="1" x14ac:dyDescent="0.25">
      <c r="G3099" s="186"/>
      <c r="H3099" s="187"/>
      <c r="I3099" s="186"/>
      <c r="J3099" s="186"/>
      <c r="K3099" s="186"/>
      <c r="L3099" s="186"/>
      <c r="M3099" s="186"/>
      <c r="N3099" s="186"/>
      <c r="O3099" s="186"/>
      <c r="P3099" s="186"/>
      <c r="U3099"/>
    </row>
    <row r="3100" spans="7:21" s="185" customFormat="1" x14ac:dyDescent="0.25">
      <c r="G3100" s="186"/>
      <c r="H3100" s="187"/>
      <c r="I3100" s="186"/>
      <c r="J3100" s="186"/>
      <c r="K3100" s="186"/>
      <c r="L3100" s="186"/>
      <c r="M3100" s="186"/>
      <c r="N3100" s="186"/>
      <c r="O3100" s="186"/>
      <c r="P3100" s="186"/>
      <c r="U3100"/>
    </row>
    <row r="3101" spans="7:21" s="185" customFormat="1" x14ac:dyDescent="0.25">
      <c r="G3101" s="186"/>
      <c r="H3101" s="187"/>
      <c r="I3101" s="186"/>
      <c r="J3101" s="186"/>
      <c r="K3101" s="186"/>
      <c r="L3101" s="186"/>
      <c r="M3101" s="186"/>
      <c r="N3101" s="186"/>
      <c r="O3101" s="186"/>
      <c r="P3101" s="186"/>
      <c r="U3101"/>
    </row>
    <row r="3102" spans="7:21" s="185" customFormat="1" x14ac:dyDescent="0.25">
      <c r="G3102" s="186"/>
      <c r="H3102" s="187"/>
      <c r="I3102" s="186"/>
      <c r="J3102" s="186"/>
      <c r="K3102" s="186"/>
      <c r="L3102" s="186"/>
      <c r="M3102" s="186"/>
      <c r="N3102" s="186"/>
      <c r="O3102" s="186"/>
      <c r="P3102" s="186"/>
      <c r="U3102"/>
    </row>
    <row r="3103" spans="7:21" s="185" customFormat="1" x14ac:dyDescent="0.25">
      <c r="G3103" s="186"/>
      <c r="H3103" s="187"/>
      <c r="I3103" s="186"/>
      <c r="J3103" s="186"/>
      <c r="K3103" s="186"/>
      <c r="L3103" s="186"/>
      <c r="M3103" s="186"/>
      <c r="N3103" s="186"/>
      <c r="O3103" s="186"/>
      <c r="P3103" s="186"/>
      <c r="U3103"/>
    </row>
    <row r="3104" spans="7:21" s="185" customFormat="1" x14ac:dyDescent="0.25">
      <c r="G3104" s="186"/>
      <c r="H3104" s="187"/>
      <c r="I3104" s="186"/>
      <c r="J3104" s="186"/>
      <c r="K3104" s="186"/>
      <c r="L3104" s="186"/>
      <c r="M3104" s="186"/>
      <c r="N3104" s="186"/>
      <c r="O3104" s="186"/>
      <c r="P3104" s="186"/>
      <c r="U3104"/>
    </row>
    <row r="3105" spans="7:21" s="185" customFormat="1" x14ac:dyDescent="0.25">
      <c r="G3105" s="186"/>
      <c r="H3105" s="187"/>
      <c r="I3105" s="186"/>
      <c r="J3105" s="186"/>
      <c r="K3105" s="186"/>
      <c r="L3105" s="186"/>
      <c r="M3105" s="186"/>
      <c r="N3105" s="186"/>
      <c r="O3105" s="186"/>
      <c r="P3105" s="186"/>
      <c r="U3105"/>
    </row>
    <row r="3106" spans="7:21" s="185" customFormat="1" x14ac:dyDescent="0.25">
      <c r="G3106" s="186"/>
      <c r="H3106" s="187"/>
      <c r="I3106" s="186"/>
      <c r="J3106" s="186"/>
      <c r="K3106" s="186"/>
      <c r="L3106" s="186"/>
      <c r="M3106" s="186"/>
      <c r="N3106" s="186"/>
      <c r="O3106" s="186"/>
      <c r="P3106" s="186"/>
      <c r="U3106"/>
    </row>
    <row r="3107" spans="7:21" s="185" customFormat="1" x14ac:dyDescent="0.25">
      <c r="G3107" s="186"/>
      <c r="H3107" s="187"/>
      <c r="I3107" s="186"/>
      <c r="J3107" s="186"/>
      <c r="K3107" s="186"/>
      <c r="L3107" s="186"/>
      <c r="M3107" s="186"/>
      <c r="N3107" s="186"/>
      <c r="O3107" s="186"/>
      <c r="P3107" s="186"/>
      <c r="U3107"/>
    </row>
    <row r="3108" spans="7:21" s="185" customFormat="1" x14ac:dyDescent="0.25">
      <c r="G3108" s="186"/>
      <c r="H3108" s="187"/>
      <c r="I3108" s="186"/>
      <c r="J3108" s="186"/>
      <c r="K3108" s="186"/>
      <c r="L3108" s="186"/>
      <c r="M3108" s="186"/>
      <c r="N3108" s="186"/>
      <c r="O3108" s="186"/>
      <c r="P3108" s="186"/>
      <c r="U3108"/>
    </row>
    <row r="3109" spans="7:21" s="185" customFormat="1" x14ac:dyDescent="0.25">
      <c r="G3109" s="186"/>
      <c r="H3109" s="187"/>
      <c r="I3109" s="186"/>
      <c r="J3109" s="186"/>
      <c r="K3109" s="186"/>
      <c r="L3109" s="186"/>
      <c r="M3109" s="186"/>
      <c r="N3109" s="186"/>
      <c r="O3109" s="186"/>
      <c r="P3109" s="186"/>
      <c r="U3109"/>
    </row>
    <row r="3110" spans="7:21" s="185" customFormat="1" x14ac:dyDescent="0.25">
      <c r="G3110" s="186"/>
      <c r="H3110" s="187"/>
      <c r="I3110" s="186"/>
      <c r="J3110" s="186"/>
      <c r="K3110" s="186"/>
      <c r="L3110" s="186"/>
      <c r="M3110" s="186"/>
      <c r="N3110" s="186"/>
      <c r="O3110" s="186"/>
      <c r="P3110" s="186"/>
      <c r="U3110"/>
    </row>
    <row r="3111" spans="7:21" s="185" customFormat="1" x14ac:dyDescent="0.25">
      <c r="G3111" s="186"/>
      <c r="H3111" s="187"/>
      <c r="I3111" s="186"/>
      <c r="J3111" s="186"/>
      <c r="K3111" s="186"/>
      <c r="L3111" s="186"/>
      <c r="M3111" s="186"/>
      <c r="N3111" s="186"/>
      <c r="O3111" s="186"/>
      <c r="P3111" s="186"/>
      <c r="U3111"/>
    </row>
    <row r="3112" spans="7:21" s="185" customFormat="1" x14ac:dyDescent="0.25">
      <c r="G3112" s="186"/>
      <c r="H3112" s="187"/>
      <c r="I3112" s="186"/>
      <c r="J3112" s="186"/>
      <c r="K3112" s="186"/>
      <c r="L3112" s="186"/>
      <c r="M3112" s="186"/>
      <c r="N3112" s="186"/>
      <c r="O3112" s="186"/>
      <c r="P3112" s="186"/>
      <c r="U3112"/>
    </row>
    <row r="3113" spans="7:21" s="185" customFormat="1" x14ac:dyDescent="0.25">
      <c r="G3113" s="186"/>
      <c r="H3113" s="187"/>
      <c r="I3113" s="186"/>
      <c r="J3113" s="186"/>
      <c r="K3113" s="186"/>
      <c r="L3113" s="186"/>
      <c r="M3113" s="186"/>
      <c r="N3113" s="186"/>
      <c r="O3113" s="186"/>
      <c r="P3113" s="186"/>
      <c r="U3113"/>
    </row>
    <row r="3114" spans="7:21" s="185" customFormat="1" x14ac:dyDescent="0.25">
      <c r="G3114" s="186"/>
      <c r="H3114" s="187"/>
      <c r="I3114" s="186"/>
      <c r="J3114" s="186"/>
      <c r="K3114" s="186"/>
      <c r="L3114" s="186"/>
      <c r="M3114" s="186"/>
      <c r="N3114" s="186"/>
      <c r="O3114" s="186"/>
      <c r="P3114" s="186"/>
      <c r="U3114"/>
    </row>
    <row r="3115" spans="7:21" s="185" customFormat="1" x14ac:dyDescent="0.25">
      <c r="G3115" s="186"/>
      <c r="H3115" s="187"/>
      <c r="I3115" s="186"/>
      <c r="J3115" s="186"/>
      <c r="K3115" s="186"/>
      <c r="L3115" s="186"/>
      <c r="M3115" s="186"/>
      <c r="N3115" s="186"/>
      <c r="O3115" s="186"/>
      <c r="P3115" s="186"/>
      <c r="U3115"/>
    </row>
    <row r="3116" spans="7:21" s="185" customFormat="1" x14ac:dyDescent="0.25">
      <c r="G3116" s="186"/>
      <c r="H3116" s="187"/>
      <c r="I3116" s="186"/>
      <c r="J3116" s="186"/>
      <c r="K3116" s="186"/>
      <c r="L3116" s="186"/>
      <c r="M3116" s="186"/>
      <c r="N3116" s="186"/>
      <c r="O3116" s="186"/>
      <c r="P3116" s="186"/>
      <c r="U3116"/>
    </row>
    <row r="3117" spans="7:21" s="185" customFormat="1" x14ac:dyDescent="0.25">
      <c r="G3117" s="186"/>
      <c r="H3117" s="187"/>
      <c r="I3117" s="186"/>
      <c r="J3117" s="186"/>
      <c r="K3117" s="186"/>
      <c r="L3117" s="186"/>
      <c r="M3117" s="186"/>
      <c r="N3117" s="186"/>
      <c r="O3117" s="186"/>
      <c r="P3117" s="186"/>
      <c r="U3117"/>
    </row>
    <row r="3118" spans="7:21" s="185" customFormat="1" x14ac:dyDescent="0.25">
      <c r="G3118" s="186"/>
      <c r="H3118" s="187"/>
      <c r="I3118" s="186"/>
      <c r="J3118" s="186"/>
      <c r="K3118" s="186"/>
      <c r="L3118" s="186"/>
      <c r="M3118" s="186"/>
      <c r="N3118" s="186"/>
      <c r="O3118" s="186"/>
      <c r="P3118" s="186"/>
      <c r="U3118"/>
    </row>
    <row r="3119" spans="7:21" s="185" customFormat="1" x14ac:dyDescent="0.25">
      <c r="G3119" s="186"/>
      <c r="H3119" s="187"/>
      <c r="I3119" s="186"/>
      <c r="J3119" s="186"/>
      <c r="K3119" s="186"/>
      <c r="L3119" s="186"/>
      <c r="M3119" s="186"/>
      <c r="N3119" s="186"/>
      <c r="O3119" s="186"/>
      <c r="P3119" s="186"/>
      <c r="U3119"/>
    </row>
    <row r="3120" spans="7:21" s="185" customFormat="1" x14ac:dyDescent="0.25">
      <c r="G3120" s="186"/>
      <c r="H3120" s="187"/>
      <c r="I3120" s="186"/>
      <c r="J3120" s="186"/>
      <c r="K3120" s="186"/>
      <c r="L3120" s="186"/>
      <c r="M3120" s="186"/>
      <c r="N3120" s="186"/>
      <c r="O3120" s="186"/>
      <c r="P3120" s="186"/>
      <c r="U3120"/>
    </row>
    <row r="3121" spans="7:21" s="185" customFormat="1" x14ac:dyDescent="0.25">
      <c r="G3121" s="186"/>
      <c r="H3121" s="187"/>
      <c r="I3121" s="186"/>
      <c r="J3121" s="186"/>
      <c r="K3121" s="186"/>
      <c r="L3121" s="186"/>
      <c r="M3121" s="186"/>
      <c r="N3121" s="186"/>
      <c r="O3121" s="186"/>
      <c r="P3121" s="186"/>
      <c r="U3121"/>
    </row>
    <row r="3122" spans="7:21" s="185" customFormat="1" x14ac:dyDescent="0.25">
      <c r="G3122" s="186"/>
      <c r="H3122" s="187"/>
      <c r="I3122" s="186"/>
      <c r="J3122" s="186"/>
      <c r="K3122" s="186"/>
      <c r="L3122" s="186"/>
      <c r="M3122" s="186"/>
      <c r="N3122" s="186"/>
      <c r="O3122" s="186"/>
      <c r="P3122" s="186"/>
      <c r="U3122"/>
    </row>
    <row r="3123" spans="7:21" s="185" customFormat="1" x14ac:dyDescent="0.25">
      <c r="G3123" s="186"/>
      <c r="H3123" s="187"/>
      <c r="I3123" s="186"/>
      <c r="J3123" s="186"/>
      <c r="K3123" s="186"/>
      <c r="L3123" s="186"/>
      <c r="M3123" s="186"/>
      <c r="N3123" s="186"/>
      <c r="O3123" s="186"/>
      <c r="P3123" s="186"/>
      <c r="U3123"/>
    </row>
    <row r="3124" spans="7:21" s="185" customFormat="1" x14ac:dyDescent="0.25">
      <c r="G3124" s="186"/>
      <c r="H3124" s="187"/>
      <c r="I3124" s="186"/>
      <c r="J3124" s="186"/>
      <c r="K3124" s="186"/>
      <c r="L3124" s="186"/>
      <c r="M3124" s="186"/>
      <c r="N3124" s="186"/>
      <c r="O3124" s="186"/>
      <c r="P3124" s="186"/>
      <c r="U3124"/>
    </row>
    <row r="3125" spans="7:21" s="185" customFormat="1" x14ac:dyDescent="0.25">
      <c r="G3125" s="186"/>
      <c r="H3125" s="187"/>
      <c r="I3125" s="186"/>
      <c r="J3125" s="186"/>
      <c r="K3125" s="186"/>
      <c r="L3125" s="186"/>
      <c r="M3125" s="186"/>
      <c r="N3125" s="186"/>
      <c r="O3125" s="186"/>
      <c r="P3125" s="186"/>
      <c r="U3125"/>
    </row>
    <row r="3126" spans="7:21" s="185" customFormat="1" x14ac:dyDescent="0.25">
      <c r="G3126" s="186"/>
      <c r="H3126" s="187"/>
      <c r="I3126" s="186"/>
      <c r="J3126" s="186"/>
      <c r="K3126" s="186"/>
      <c r="L3126" s="186"/>
      <c r="M3126" s="186"/>
      <c r="N3126" s="186"/>
      <c r="O3126" s="186"/>
      <c r="P3126" s="186"/>
      <c r="U3126"/>
    </row>
    <row r="3127" spans="7:21" s="185" customFormat="1" x14ac:dyDescent="0.25">
      <c r="G3127" s="186"/>
      <c r="H3127" s="187"/>
      <c r="I3127" s="186"/>
      <c r="J3127" s="186"/>
      <c r="K3127" s="186"/>
      <c r="L3127" s="186"/>
      <c r="M3127" s="186"/>
      <c r="N3127" s="186"/>
      <c r="O3127" s="186"/>
      <c r="P3127" s="186"/>
      <c r="U3127"/>
    </row>
    <row r="3128" spans="7:21" s="185" customFormat="1" x14ac:dyDescent="0.25">
      <c r="G3128" s="186"/>
      <c r="H3128" s="187"/>
      <c r="I3128" s="186"/>
      <c r="J3128" s="186"/>
      <c r="K3128" s="186"/>
      <c r="L3128" s="186"/>
      <c r="M3128" s="186"/>
      <c r="N3128" s="186"/>
      <c r="O3128" s="186"/>
      <c r="P3128" s="186"/>
      <c r="U3128"/>
    </row>
    <row r="3129" spans="7:21" s="185" customFormat="1" x14ac:dyDescent="0.25">
      <c r="G3129" s="186"/>
      <c r="H3129" s="187"/>
      <c r="I3129" s="186"/>
      <c r="J3129" s="186"/>
      <c r="K3129" s="186"/>
      <c r="L3129" s="186"/>
      <c r="M3129" s="186"/>
      <c r="N3129" s="186"/>
      <c r="O3129" s="186"/>
      <c r="P3129" s="186"/>
      <c r="U3129"/>
    </row>
    <row r="3130" spans="7:21" s="185" customFormat="1" x14ac:dyDescent="0.25">
      <c r="G3130" s="186"/>
      <c r="H3130" s="187"/>
      <c r="I3130" s="186"/>
      <c r="J3130" s="186"/>
      <c r="K3130" s="186"/>
      <c r="L3130" s="186"/>
      <c r="M3130" s="186"/>
      <c r="N3130" s="186"/>
      <c r="O3130" s="186"/>
      <c r="P3130" s="186"/>
      <c r="U3130"/>
    </row>
    <row r="3131" spans="7:21" s="185" customFormat="1" x14ac:dyDescent="0.25">
      <c r="G3131" s="186"/>
      <c r="H3131" s="187"/>
      <c r="I3131" s="186"/>
      <c r="J3131" s="186"/>
      <c r="K3131" s="186"/>
      <c r="L3131" s="186"/>
      <c r="M3131" s="186"/>
      <c r="N3131" s="186"/>
      <c r="O3131" s="186"/>
      <c r="P3131" s="186"/>
      <c r="U3131"/>
    </row>
    <row r="3132" spans="7:21" s="185" customFormat="1" x14ac:dyDescent="0.25">
      <c r="G3132" s="186"/>
      <c r="H3132" s="187"/>
      <c r="I3132" s="186"/>
      <c r="J3132" s="186"/>
      <c r="K3132" s="186"/>
      <c r="L3132" s="186"/>
      <c r="M3132" s="186"/>
      <c r="N3132" s="186"/>
      <c r="O3132" s="186"/>
      <c r="P3132" s="186"/>
      <c r="U3132"/>
    </row>
    <row r="3133" spans="7:21" s="185" customFormat="1" x14ac:dyDescent="0.25">
      <c r="G3133" s="186"/>
      <c r="H3133" s="187"/>
      <c r="I3133" s="186"/>
      <c r="J3133" s="186"/>
      <c r="K3133" s="186"/>
      <c r="L3133" s="186"/>
      <c r="M3133" s="186"/>
      <c r="N3133" s="186"/>
      <c r="O3133" s="186"/>
      <c r="P3133" s="186"/>
      <c r="U3133"/>
    </row>
    <row r="3134" spans="7:21" s="185" customFormat="1" x14ac:dyDescent="0.25">
      <c r="G3134" s="186"/>
      <c r="H3134" s="187"/>
      <c r="I3134" s="186"/>
      <c r="J3134" s="186"/>
      <c r="K3134" s="186"/>
      <c r="L3134" s="186"/>
      <c r="M3134" s="186"/>
      <c r="N3134" s="186"/>
      <c r="O3134" s="186"/>
      <c r="P3134" s="186"/>
      <c r="U3134"/>
    </row>
    <row r="3135" spans="7:21" s="185" customFormat="1" x14ac:dyDescent="0.25">
      <c r="G3135" s="186"/>
      <c r="H3135" s="187"/>
      <c r="I3135" s="186"/>
      <c r="J3135" s="186"/>
      <c r="K3135" s="186"/>
      <c r="L3135" s="186"/>
      <c r="M3135" s="186"/>
      <c r="N3135" s="186"/>
      <c r="O3135" s="186"/>
      <c r="P3135" s="186"/>
      <c r="U3135"/>
    </row>
    <row r="3136" spans="7:21" s="185" customFormat="1" x14ac:dyDescent="0.25">
      <c r="G3136" s="186"/>
      <c r="H3136" s="187"/>
      <c r="I3136" s="186"/>
      <c r="J3136" s="186"/>
      <c r="K3136" s="186"/>
      <c r="L3136" s="186"/>
      <c r="M3136" s="186"/>
      <c r="N3136" s="186"/>
      <c r="O3136" s="186"/>
      <c r="P3136" s="186"/>
      <c r="U3136"/>
    </row>
    <row r="3137" spans="7:21" s="185" customFormat="1" x14ac:dyDescent="0.25">
      <c r="G3137" s="186"/>
      <c r="H3137" s="187"/>
      <c r="I3137" s="186"/>
      <c r="J3137" s="186"/>
      <c r="K3137" s="186"/>
      <c r="L3137" s="186"/>
      <c r="M3137" s="186"/>
      <c r="N3137" s="186"/>
      <c r="O3137" s="186"/>
      <c r="P3137" s="186"/>
      <c r="U3137"/>
    </row>
    <row r="3138" spans="7:21" s="185" customFormat="1" x14ac:dyDescent="0.25">
      <c r="G3138" s="186"/>
      <c r="H3138" s="187"/>
      <c r="I3138" s="186"/>
      <c r="J3138" s="186"/>
      <c r="K3138" s="186"/>
      <c r="L3138" s="186"/>
      <c r="M3138" s="186"/>
      <c r="N3138" s="186"/>
      <c r="O3138" s="186"/>
      <c r="P3138" s="186"/>
      <c r="U3138"/>
    </row>
    <row r="3139" spans="7:21" s="185" customFormat="1" x14ac:dyDescent="0.25">
      <c r="G3139" s="186"/>
      <c r="H3139" s="187"/>
      <c r="I3139" s="186"/>
      <c r="J3139" s="186"/>
      <c r="K3139" s="186"/>
      <c r="L3139" s="186"/>
      <c r="M3139" s="186"/>
      <c r="N3139" s="186"/>
      <c r="O3139" s="186"/>
      <c r="P3139" s="186"/>
      <c r="U3139"/>
    </row>
    <row r="3140" spans="7:21" s="185" customFormat="1" x14ac:dyDescent="0.25">
      <c r="G3140" s="186"/>
      <c r="H3140" s="187"/>
      <c r="I3140" s="186"/>
      <c r="J3140" s="186"/>
      <c r="K3140" s="186"/>
      <c r="L3140" s="186"/>
      <c r="M3140" s="186"/>
      <c r="N3140" s="186"/>
      <c r="O3140" s="186"/>
      <c r="P3140" s="186"/>
      <c r="U3140"/>
    </row>
    <row r="3141" spans="7:21" s="185" customFormat="1" x14ac:dyDescent="0.25">
      <c r="G3141" s="186"/>
      <c r="H3141" s="187"/>
      <c r="I3141" s="186"/>
      <c r="J3141" s="186"/>
      <c r="K3141" s="186"/>
      <c r="L3141" s="186"/>
      <c r="M3141" s="186"/>
      <c r="N3141" s="186"/>
      <c r="O3141" s="186"/>
      <c r="P3141" s="186"/>
      <c r="U3141"/>
    </row>
    <row r="3142" spans="7:21" s="185" customFormat="1" x14ac:dyDescent="0.25">
      <c r="G3142" s="186"/>
      <c r="H3142" s="187"/>
      <c r="I3142" s="186"/>
      <c r="J3142" s="186"/>
      <c r="K3142" s="186"/>
      <c r="L3142" s="186"/>
      <c r="M3142" s="186"/>
      <c r="N3142" s="186"/>
      <c r="O3142" s="186"/>
      <c r="P3142" s="186"/>
      <c r="U3142"/>
    </row>
    <row r="3143" spans="7:21" s="185" customFormat="1" x14ac:dyDescent="0.25">
      <c r="G3143" s="186"/>
      <c r="H3143" s="187"/>
      <c r="I3143" s="186"/>
      <c r="J3143" s="186"/>
      <c r="K3143" s="186"/>
      <c r="L3143" s="186"/>
      <c r="M3143" s="186"/>
      <c r="N3143" s="186"/>
      <c r="O3143" s="186"/>
      <c r="P3143" s="186"/>
      <c r="U3143"/>
    </row>
    <row r="3144" spans="7:21" s="185" customFormat="1" x14ac:dyDescent="0.25">
      <c r="G3144" s="186"/>
      <c r="H3144" s="187"/>
      <c r="I3144" s="186"/>
      <c r="J3144" s="186"/>
      <c r="K3144" s="186"/>
      <c r="L3144" s="186"/>
      <c r="M3144" s="186"/>
      <c r="N3144" s="186"/>
      <c r="O3144" s="186"/>
      <c r="P3144" s="186"/>
      <c r="U3144"/>
    </row>
    <row r="3145" spans="7:21" s="185" customFormat="1" x14ac:dyDescent="0.25">
      <c r="G3145" s="186"/>
      <c r="H3145" s="187"/>
      <c r="I3145" s="186"/>
      <c r="J3145" s="186"/>
      <c r="K3145" s="186"/>
      <c r="L3145" s="186"/>
      <c r="M3145" s="186"/>
      <c r="N3145" s="186"/>
      <c r="O3145" s="186"/>
      <c r="P3145" s="186"/>
      <c r="U3145"/>
    </row>
    <row r="3146" spans="7:21" s="185" customFormat="1" x14ac:dyDescent="0.25">
      <c r="G3146" s="186"/>
      <c r="H3146" s="187"/>
      <c r="I3146" s="186"/>
      <c r="J3146" s="186"/>
      <c r="K3146" s="186"/>
      <c r="L3146" s="186"/>
      <c r="M3146" s="186"/>
      <c r="N3146" s="186"/>
      <c r="O3146" s="186"/>
      <c r="P3146" s="186"/>
      <c r="U3146"/>
    </row>
    <row r="3147" spans="7:21" s="185" customFormat="1" x14ac:dyDescent="0.25">
      <c r="G3147" s="186"/>
      <c r="H3147" s="187"/>
      <c r="I3147" s="186"/>
      <c r="J3147" s="186"/>
      <c r="K3147" s="186"/>
      <c r="L3147" s="186"/>
      <c r="M3147" s="186"/>
      <c r="N3147" s="186"/>
      <c r="O3147" s="186"/>
      <c r="P3147" s="186"/>
      <c r="U3147"/>
    </row>
    <row r="3148" spans="7:21" s="185" customFormat="1" x14ac:dyDescent="0.25">
      <c r="G3148" s="186"/>
      <c r="H3148" s="187"/>
      <c r="I3148" s="186"/>
      <c r="J3148" s="186"/>
      <c r="K3148" s="186"/>
      <c r="L3148" s="186"/>
      <c r="M3148" s="186"/>
      <c r="N3148" s="186"/>
      <c r="O3148" s="186"/>
      <c r="P3148" s="186"/>
      <c r="U3148"/>
    </row>
    <row r="3149" spans="7:21" s="185" customFormat="1" x14ac:dyDescent="0.25">
      <c r="G3149" s="186"/>
      <c r="H3149" s="187"/>
      <c r="I3149" s="186"/>
      <c r="J3149" s="186"/>
      <c r="K3149" s="186"/>
      <c r="L3149" s="186"/>
      <c r="M3149" s="186"/>
      <c r="N3149" s="186"/>
      <c r="O3149" s="186"/>
      <c r="P3149" s="186"/>
      <c r="U3149"/>
    </row>
    <row r="3150" spans="7:21" s="185" customFormat="1" x14ac:dyDescent="0.25">
      <c r="G3150" s="186"/>
      <c r="H3150" s="187"/>
      <c r="I3150" s="186"/>
      <c r="J3150" s="186"/>
      <c r="K3150" s="186"/>
      <c r="L3150" s="186"/>
      <c r="M3150" s="186"/>
      <c r="N3150" s="186"/>
      <c r="O3150" s="186"/>
      <c r="P3150" s="186"/>
      <c r="U3150"/>
    </row>
    <row r="3151" spans="7:21" s="185" customFormat="1" x14ac:dyDescent="0.25">
      <c r="G3151" s="186"/>
      <c r="H3151" s="187"/>
      <c r="I3151" s="186"/>
      <c r="J3151" s="186"/>
      <c r="K3151" s="186"/>
      <c r="L3151" s="186"/>
      <c r="M3151" s="186"/>
      <c r="N3151" s="186"/>
      <c r="O3151" s="186"/>
      <c r="P3151" s="186"/>
      <c r="U3151"/>
    </row>
    <row r="3152" spans="7:21" s="185" customFormat="1" x14ac:dyDescent="0.25">
      <c r="G3152" s="186"/>
      <c r="H3152" s="187"/>
      <c r="I3152" s="186"/>
      <c r="J3152" s="186"/>
      <c r="K3152" s="186"/>
      <c r="L3152" s="186"/>
      <c r="M3152" s="186"/>
      <c r="N3152" s="186"/>
      <c r="O3152" s="186"/>
      <c r="P3152" s="186"/>
      <c r="U3152"/>
    </row>
    <row r="3153" spans="7:21" s="185" customFormat="1" x14ac:dyDescent="0.25">
      <c r="G3153" s="186"/>
      <c r="H3153" s="187"/>
      <c r="I3153" s="186"/>
      <c r="J3153" s="186"/>
      <c r="K3153" s="186"/>
      <c r="L3153" s="186"/>
      <c r="M3153" s="186"/>
      <c r="N3153" s="186"/>
      <c r="O3153" s="186"/>
      <c r="P3153" s="186"/>
      <c r="U3153"/>
    </row>
    <row r="3154" spans="7:21" s="185" customFormat="1" x14ac:dyDescent="0.25">
      <c r="G3154" s="186"/>
      <c r="H3154" s="187"/>
      <c r="I3154" s="186"/>
      <c r="J3154" s="186"/>
      <c r="K3154" s="186"/>
      <c r="L3154" s="186"/>
      <c r="M3154" s="186"/>
      <c r="N3154" s="186"/>
      <c r="O3154" s="186"/>
      <c r="P3154" s="186"/>
      <c r="U3154"/>
    </row>
    <row r="3155" spans="7:21" s="185" customFormat="1" x14ac:dyDescent="0.25">
      <c r="G3155" s="186"/>
      <c r="H3155" s="187"/>
      <c r="I3155" s="186"/>
      <c r="J3155" s="186"/>
      <c r="K3155" s="186"/>
      <c r="L3155" s="186"/>
      <c r="M3155" s="186"/>
      <c r="N3155" s="186"/>
      <c r="O3155" s="186"/>
      <c r="P3155" s="186"/>
      <c r="U3155"/>
    </row>
    <row r="3156" spans="7:21" s="185" customFormat="1" x14ac:dyDescent="0.25">
      <c r="G3156" s="186"/>
      <c r="H3156" s="187"/>
      <c r="I3156" s="186"/>
      <c r="J3156" s="186"/>
      <c r="K3156" s="186"/>
      <c r="L3156" s="186"/>
      <c r="M3156" s="186"/>
      <c r="N3156" s="186"/>
      <c r="O3156" s="186"/>
      <c r="P3156" s="186"/>
      <c r="U3156"/>
    </row>
    <row r="3157" spans="7:21" s="185" customFormat="1" x14ac:dyDescent="0.25">
      <c r="G3157" s="186"/>
      <c r="H3157" s="187"/>
      <c r="I3157" s="186"/>
      <c r="J3157" s="186"/>
      <c r="K3157" s="186"/>
      <c r="L3157" s="186"/>
      <c r="M3157" s="186"/>
      <c r="N3157" s="186"/>
      <c r="O3157" s="186"/>
      <c r="P3157" s="186"/>
      <c r="U3157"/>
    </row>
    <row r="3158" spans="7:21" s="185" customFormat="1" x14ac:dyDescent="0.25">
      <c r="G3158" s="186"/>
      <c r="H3158" s="187"/>
      <c r="I3158" s="186"/>
      <c r="J3158" s="186"/>
      <c r="K3158" s="186"/>
      <c r="L3158" s="186"/>
      <c r="M3158" s="186"/>
      <c r="N3158" s="186"/>
      <c r="O3158" s="186"/>
      <c r="P3158" s="186"/>
      <c r="U3158"/>
    </row>
    <row r="3159" spans="7:21" s="185" customFormat="1" x14ac:dyDescent="0.25">
      <c r="G3159" s="186"/>
      <c r="H3159" s="187"/>
      <c r="I3159" s="186"/>
      <c r="J3159" s="186"/>
      <c r="K3159" s="186"/>
      <c r="L3159" s="186"/>
      <c r="M3159" s="186"/>
      <c r="N3159" s="186"/>
      <c r="O3159" s="186"/>
      <c r="P3159" s="186"/>
      <c r="U3159"/>
    </row>
    <row r="3160" spans="7:21" s="185" customFormat="1" x14ac:dyDescent="0.25">
      <c r="G3160" s="186"/>
      <c r="H3160" s="187"/>
      <c r="I3160" s="186"/>
      <c r="J3160" s="186"/>
      <c r="K3160" s="186"/>
      <c r="L3160" s="186"/>
      <c r="M3160" s="186"/>
      <c r="N3160" s="186"/>
      <c r="O3160" s="186"/>
      <c r="P3160" s="186"/>
      <c r="U3160"/>
    </row>
    <row r="3161" spans="7:21" s="185" customFormat="1" x14ac:dyDescent="0.25">
      <c r="G3161" s="186"/>
      <c r="H3161" s="187"/>
      <c r="I3161" s="186"/>
      <c r="J3161" s="186"/>
      <c r="K3161" s="186"/>
      <c r="L3161" s="186"/>
      <c r="M3161" s="186"/>
      <c r="N3161" s="186"/>
      <c r="O3161" s="186"/>
      <c r="P3161" s="186"/>
      <c r="U3161"/>
    </row>
    <row r="3162" spans="7:21" s="185" customFormat="1" x14ac:dyDescent="0.25">
      <c r="G3162" s="186"/>
      <c r="H3162" s="187"/>
      <c r="I3162" s="186"/>
      <c r="J3162" s="186"/>
      <c r="K3162" s="186"/>
      <c r="L3162" s="186"/>
      <c r="M3162" s="186"/>
      <c r="N3162" s="186"/>
      <c r="O3162" s="186"/>
      <c r="P3162" s="186"/>
      <c r="U3162"/>
    </row>
    <row r="3163" spans="7:21" s="185" customFormat="1" x14ac:dyDescent="0.25">
      <c r="G3163" s="186"/>
      <c r="H3163" s="187"/>
      <c r="I3163" s="186"/>
      <c r="J3163" s="186"/>
      <c r="K3163" s="186"/>
      <c r="L3163" s="186"/>
      <c r="M3163" s="186"/>
      <c r="N3163" s="186"/>
      <c r="O3163" s="186"/>
      <c r="P3163" s="186"/>
      <c r="U3163"/>
    </row>
    <row r="3164" spans="7:21" s="185" customFormat="1" x14ac:dyDescent="0.25">
      <c r="G3164" s="186"/>
      <c r="H3164" s="187"/>
      <c r="I3164" s="186"/>
      <c r="J3164" s="186"/>
      <c r="K3164" s="186"/>
      <c r="L3164" s="186"/>
      <c r="M3164" s="186"/>
      <c r="N3164" s="186"/>
      <c r="O3164" s="186"/>
      <c r="P3164" s="186"/>
      <c r="U3164"/>
    </row>
    <row r="3165" spans="7:21" s="185" customFormat="1" x14ac:dyDescent="0.25">
      <c r="G3165" s="186"/>
      <c r="H3165" s="187"/>
      <c r="I3165" s="186"/>
      <c r="J3165" s="186"/>
      <c r="K3165" s="186"/>
      <c r="L3165" s="186"/>
      <c r="M3165" s="186"/>
      <c r="N3165" s="186"/>
      <c r="O3165" s="186"/>
      <c r="P3165" s="186"/>
      <c r="U3165"/>
    </row>
    <row r="3166" spans="7:21" s="185" customFormat="1" x14ac:dyDescent="0.25">
      <c r="G3166" s="186"/>
      <c r="H3166" s="187"/>
      <c r="I3166" s="186"/>
      <c r="J3166" s="186"/>
      <c r="K3166" s="186"/>
      <c r="L3166" s="186"/>
      <c r="M3166" s="186"/>
      <c r="N3166" s="186"/>
      <c r="O3166" s="186"/>
      <c r="P3166" s="186"/>
      <c r="U3166"/>
    </row>
    <row r="3167" spans="7:21" s="185" customFormat="1" x14ac:dyDescent="0.25">
      <c r="G3167" s="186"/>
      <c r="H3167" s="187"/>
      <c r="I3167" s="186"/>
      <c r="J3167" s="186"/>
      <c r="K3167" s="186"/>
      <c r="L3167" s="186"/>
      <c r="M3167" s="186"/>
      <c r="N3167" s="186"/>
      <c r="O3167" s="186"/>
      <c r="P3167" s="186"/>
      <c r="U3167"/>
    </row>
    <row r="3168" spans="7:21" s="185" customFormat="1" x14ac:dyDescent="0.25">
      <c r="G3168" s="186"/>
      <c r="H3168" s="187"/>
      <c r="I3168" s="186"/>
      <c r="J3168" s="186"/>
      <c r="K3168" s="186"/>
      <c r="L3168" s="186"/>
      <c r="M3168" s="186"/>
      <c r="N3168" s="186"/>
      <c r="O3168" s="186"/>
      <c r="P3168" s="186"/>
      <c r="U3168"/>
    </row>
    <row r="3169" spans="7:21" s="185" customFormat="1" x14ac:dyDescent="0.25">
      <c r="G3169" s="186"/>
      <c r="H3169" s="187"/>
      <c r="I3169" s="186"/>
      <c r="J3169" s="186"/>
      <c r="K3169" s="186"/>
      <c r="L3169" s="186"/>
      <c r="M3169" s="186"/>
      <c r="N3169" s="186"/>
      <c r="O3169" s="186"/>
      <c r="P3169" s="186"/>
      <c r="U3169"/>
    </row>
    <row r="3170" spans="7:21" s="185" customFormat="1" x14ac:dyDescent="0.25">
      <c r="G3170" s="186"/>
      <c r="H3170" s="187"/>
      <c r="I3170" s="186"/>
      <c r="J3170" s="186"/>
      <c r="K3170" s="186"/>
      <c r="L3170" s="186"/>
      <c r="M3170" s="186"/>
      <c r="N3170" s="186"/>
      <c r="O3170" s="186"/>
      <c r="P3170" s="186"/>
      <c r="U3170"/>
    </row>
    <row r="3171" spans="7:21" s="185" customFormat="1" x14ac:dyDescent="0.25">
      <c r="G3171" s="186"/>
      <c r="H3171" s="187"/>
      <c r="I3171" s="186"/>
      <c r="J3171" s="186"/>
      <c r="K3171" s="186"/>
      <c r="L3171" s="186"/>
      <c r="M3171" s="186"/>
      <c r="N3171" s="186"/>
      <c r="O3171" s="186"/>
      <c r="P3171" s="186"/>
      <c r="U3171"/>
    </row>
    <row r="3172" spans="7:21" s="185" customFormat="1" x14ac:dyDescent="0.25">
      <c r="G3172" s="186"/>
      <c r="H3172" s="187"/>
      <c r="I3172" s="186"/>
      <c r="J3172" s="186"/>
      <c r="K3172" s="186"/>
      <c r="L3172" s="186"/>
      <c r="M3172" s="186"/>
      <c r="N3172" s="186"/>
      <c r="O3172" s="186"/>
      <c r="P3172" s="186"/>
      <c r="U3172"/>
    </row>
    <row r="3173" spans="7:21" s="185" customFormat="1" x14ac:dyDescent="0.25">
      <c r="G3173" s="186"/>
      <c r="H3173" s="187"/>
      <c r="I3173" s="186"/>
      <c r="J3173" s="186"/>
      <c r="K3173" s="186"/>
      <c r="L3173" s="186"/>
      <c r="M3173" s="186"/>
      <c r="N3173" s="186"/>
      <c r="O3173" s="186"/>
      <c r="P3173" s="186"/>
      <c r="U3173"/>
    </row>
    <row r="3174" spans="7:21" s="185" customFormat="1" x14ac:dyDescent="0.25">
      <c r="G3174" s="186"/>
      <c r="H3174" s="187"/>
      <c r="I3174" s="186"/>
      <c r="J3174" s="186"/>
      <c r="K3174" s="186"/>
      <c r="L3174" s="186"/>
      <c r="M3174" s="186"/>
      <c r="N3174" s="186"/>
      <c r="O3174" s="186"/>
      <c r="P3174" s="186"/>
      <c r="U3174"/>
    </row>
    <row r="3175" spans="7:21" s="185" customFormat="1" x14ac:dyDescent="0.25">
      <c r="G3175" s="186"/>
      <c r="H3175" s="187"/>
      <c r="I3175" s="186"/>
      <c r="J3175" s="186"/>
      <c r="K3175" s="186"/>
      <c r="L3175" s="186"/>
      <c r="M3175" s="186"/>
      <c r="N3175" s="186"/>
      <c r="O3175" s="186"/>
      <c r="P3175" s="186"/>
      <c r="U3175"/>
    </row>
    <row r="3176" spans="7:21" s="185" customFormat="1" x14ac:dyDescent="0.25">
      <c r="G3176" s="186"/>
      <c r="H3176" s="187"/>
      <c r="I3176" s="186"/>
      <c r="J3176" s="186"/>
      <c r="K3176" s="186"/>
      <c r="L3176" s="186"/>
      <c r="M3176" s="186"/>
      <c r="N3176" s="186"/>
      <c r="O3176" s="186"/>
      <c r="P3176" s="186"/>
      <c r="U3176"/>
    </row>
    <row r="3177" spans="7:21" s="185" customFormat="1" x14ac:dyDescent="0.25">
      <c r="G3177" s="186"/>
      <c r="H3177" s="187"/>
      <c r="I3177" s="186"/>
      <c r="J3177" s="186"/>
      <c r="K3177" s="186"/>
      <c r="L3177" s="186"/>
      <c r="M3177" s="186"/>
      <c r="N3177" s="186"/>
      <c r="O3177" s="186"/>
      <c r="P3177" s="186"/>
      <c r="U3177"/>
    </row>
    <row r="3178" spans="7:21" s="185" customFormat="1" x14ac:dyDescent="0.25">
      <c r="G3178" s="186"/>
      <c r="H3178" s="187"/>
      <c r="I3178" s="186"/>
      <c r="J3178" s="186"/>
      <c r="K3178" s="186"/>
      <c r="L3178" s="186"/>
      <c r="M3178" s="186"/>
      <c r="N3178" s="186"/>
      <c r="O3178" s="186"/>
      <c r="P3178" s="186"/>
      <c r="U3178"/>
    </row>
    <row r="3179" spans="7:21" s="185" customFormat="1" x14ac:dyDescent="0.25">
      <c r="G3179" s="186"/>
      <c r="H3179" s="187"/>
      <c r="I3179" s="186"/>
      <c r="J3179" s="186"/>
      <c r="K3179" s="186"/>
      <c r="L3179" s="186"/>
      <c r="M3179" s="186"/>
      <c r="N3179" s="186"/>
      <c r="O3179" s="186"/>
      <c r="P3179" s="186"/>
      <c r="U3179"/>
    </row>
    <row r="3180" spans="7:21" s="185" customFormat="1" x14ac:dyDescent="0.25">
      <c r="G3180" s="186"/>
      <c r="H3180" s="187"/>
      <c r="I3180" s="186"/>
      <c r="J3180" s="186"/>
      <c r="K3180" s="186"/>
      <c r="L3180" s="186"/>
      <c r="M3180" s="186"/>
      <c r="N3180" s="186"/>
      <c r="O3180" s="186"/>
      <c r="P3180" s="186"/>
      <c r="U3180"/>
    </row>
    <row r="3181" spans="7:21" s="185" customFormat="1" x14ac:dyDescent="0.25">
      <c r="G3181" s="186"/>
      <c r="H3181" s="187"/>
      <c r="I3181" s="186"/>
      <c r="J3181" s="186"/>
      <c r="K3181" s="186"/>
      <c r="L3181" s="186"/>
      <c r="M3181" s="186"/>
      <c r="N3181" s="186"/>
      <c r="O3181" s="186"/>
      <c r="P3181" s="186"/>
      <c r="U3181"/>
    </row>
    <row r="3182" spans="7:21" s="185" customFormat="1" x14ac:dyDescent="0.25">
      <c r="G3182" s="186"/>
      <c r="H3182" s="187"/>
      <c r="I3182" s="186"/>
      <c r="J3182" s="186"/>
      <c r="K3182" s="186"/>
      <c r="L3182" s="186"/>
      <c r="M3182" s="186"/>
      <c r="N3182" s="186"/>
      <c r="O3182" s="186"/>
      <c r="P3182" s="186"/>
      <c r="U3182"/>
    </row>
    <row r="3183" spans="7:21" s="185" customFormat="1" x14ac:dyDescent="0.25">
      <c r="G3183" s="186"/>
      <c r="H3183" s="187"/>
      <c r="I3183" s="186"/>
      <c r="J3183" s="186"/>
      <c r="K3183" s="186"/>
      <c r="L3183" s="186"/>
      <c r="M3183" s="186"/>
      <c r="N3183" s="186"/>
      <c r="O3183" s="186"/>
      <c r="P3183" s="186"/>
      <c r="U3183"/>
    </row>
    <row r="3184" spans="7:21" s="185" customFormat="1" x14ac:dyDescent="0.25">
      <c r="G3184" s="186"/>
      <c r="H3184" s="187"/>
      <c r="I3184" s="186"/>
      <c r="J3184" s="186"/>
      <c r="K3184" s="186"/>
      <c r="L3184" s="186"/>
      <c r="M3184" s="186"/>
      <c r="N3184" s="186"/>
      <c r="O3184" s="186"/>
      <c r="P3184" s="186"/>
      <c r="U3184"/>
    </row>
    <row r="3185" spans="7:21" s="185" customFormat="1" x14ac:dyDescent="0.25">
      <c r="G3185" s="186"/>
      <c r="H3185" s="187"/>
      <c r="I3185" s="186"/>
      <c r="J3185" s="186"/>
      <c r="K3185" s="186"/>
      <c r="L3185" s="186"/>
      <c r="M3185" s="186"/>
      <c r="N3185" s="186"/>
      <c r="O3185" s="186"/>
      <c r="P3185" s="186"/>
      <c r="U3185"/>
    </row>
    <row r="3186" spans="7:21" s="185" customFormat="1" x14ac:dyDescent="0.25">
      <c r="G3186" s="186"/>
      <c r="H3186" s="187"/>
      <c r="I3186" s="186"/>
      <c r="J3186" s="186"/>
      <c r="K3186" s="186"/>
      <c r="L3186" s="186"/>
      <c r="M3186" s="186"/>
      <c r="N3186" s="186"/>
      <c r="O3186" s="186"/>
      <c r="P3186" s="186"/>
      <c r="U3186"/>
    </row>
    <row r="3187" spans="7:21" s="185" customFormat="1" x14ac:dyDescent="0.25">
      <c r="G3187" s="186"/>
      <c r="H3187" s="187"/>
      <c r="I3187" s="186"/>
      <c r="J3187" s="186"/>
      <c r="K3187" s="186"/>
      <c r="L3187" s="186"/>
      <c r="M3187" s="186"/>
      <c r="N3187" s="186"/>
      <c r="O3187" s="186"/>
      <c r="P3187" s="186"/>
      <c r="U3187"/>
    </row>
    <row r="3188" spans="7:21" s="185" customFormat="1" x14ac:dyDescent="0.25">
      <c r="G3188" s="186"/>
      <c r="H3188" s="187"/>
      <c r="I3188" s="186"/>
      <c r="J3188" s="186"/>
      <c r="K3188" s="186"/>
      <c r="L3188" s="186"/>
      <c r="M3188" s="186"/>
      <c r="N3188" s="186"/>
      <c r="O3188" s="186"/>
      <c r="P3188" s="186"/>
      <c r="U3188"/>
    </row>
    <row r="3189" spans="7:21" s="185" customFormat="1" x14ac:dyDescent="0.25">
      <c r="G3189" s="186"/>
      <c r="H3189" s="187"/>
      <c r="I3189" s="186"/>
      <c r="J3189" s="186"/>
      <c r="K3189" s="186"/>
      <c r="L3189" s="186"/>
      <c r="M3189" s="186"/>
      <c r="N3189" s="186"/>
      <c r="O3189" s="186"/>
      <c r="P3189" s="186"/>
      <c r="U3189"/>
    </row>
    <row r="3190" spans="7:21" s="185" customFormat="1" x14ac:dyDescent="0.25">
      <c r="G3190" s="186"/>
      <c r="H3190" s="187"/>
      <c r="I3190" s="186"/>
      <c r="J3190" s="186"/>
      <c r="K3190" s="186"/>
      <c r="L3190" s="186"/>
      <c r="M3190" s="186"/>
      <c r="N3190" s="186"/>
      <c r="O3190" s="186"/>
      <c r="P3190" s="186"/>
      <c r="U3190"/>
    </row>
    <row r="3191" spans="7:21" s="185" customFormat="1" x14ac:dyDescent="0.25">
      <c r="G3191" s="186"/>
      <c r="H3191" s="187"/>
      <c r="I3191" s="186"/>
      <c r="J3191" s="186"/>
      <c r="K3191" s="186"/>
      <c r="L3191" s="186"/>
      <c r="M3191" s="186"/>
      <c r="N3191" s="186"/>
      <c r="O3191" s="186"/>
      <c r="P3191" s="186"/>
      <c r="U3191"/>
    </row>
    <row r="3192" spans="7:21" s="185" customFormat="1" x14ac:dyDescent="0.25">
      <c r="G3192" s="186"/>
      <c r="H3192" s="187"/>
      <c r="I3192" s="186"/>
      <c r="J3192" s="186"/>
      <c r="K3192" s="186"/>
      <c r="L3192" s="186"/>
      <c r="M3192" s="186"/>
      <c r="N3192" s="186"/>
      <c r="O3192" s="186"/>
      <c r="P3192" s="186"/>
      <c r="U3192"/>
    </row>
    <row r="3193" spans="7:21" s="185" customFormat="1" x14ac:dyDescent="0.25">
      <c r="G3193" s="186"/>
      <c r="H3193" s="187"/>
      <c r="I3193" s="186"/>
      <c r="J3193" s="186"/>
      <c r="K3193" s="186"/>
      <c r="L3193" s="186"/>
      <c r="M3193" s="186"/>
      <c r="N3193" s="186"/>
      <c r="O3193" s="186"/>
      <c r="P3193" s="186"/>
      <c r="U3193"/>
    </row>
    <row r="3194" spans="7:21" s="185" customFormat="1" x14ac:dyDescent="0.25">
      <c r="G3194" s="186"/>
      <c r="H3194" s="187"/>
      <c r="I3194" s="186"/>
      <c r="J3194" s="186"/>
      <c r="K3194" s="186"/>
      <c r="L3194" s="186"/>
      <c r="M3194" s="186"/>
      <c r="N3194" s="186"/>
      <c r="O3194" s="186"/>
      <c r="P3194" s="186"/>
      <c r="U3194"/>
    </row>
    <row r="3195" spans="7:21" s="185" customFormat="1" x14ac:dyDescent="0.25">
      <c r="G3195" s="186"/>
      <c r="H3195" s="187"/>
      <c r="I3195" s="186"/>
      <c r="J3195" s="186"/>
      <c r="K3195" s="186"/>
      <c r="L3195" s="186"/>
      <c r="M3195" s="186"/>
      <c r="N3195" s="186"/>
      <c r="O3195" s="186"/>
      <c r="P3195" s="186"/>
      <c r="U3195"/>
    </row>
    <row r="3196" spans="7:21" s="185" customFormat="1" x14ac:dyDescent="0.25">
      <c r="G3196" s="186"/>
      <c r="H3196" s="187"/>
      <c r="I3196" s="186"/>
      <c r="J3196" s="186"/>
      <c r="K3196" s="186"/>
      <c r="L3196" s="186"/>
      <c r="M3196" s="186"/>
      <c r="N3196" s="186"/>
      <c r="O3196" s="186"/>
      <c r="P3196" s="186"/>
      <c r="U3196"/>
    </row>
    <row r="3197" spans="7:21" s="185" customFormat="1" x14ac:dyDescent="0.25">
      <c r="G3197" s="186"/>
      <c r="H3197" s="187"/>
      <c r="I3197" s="186"/>
      <c r="J3197" s="186"/>
      <c r="K3197" s="186"/>
      <c r="L3197" s="186"/>
      <c r="M3197" s="186"/>
      <c r="N3197" s="186"/>
      <c r="O3197" s="186"/>
      <c r="P3197" s="186"/>
      <c r="U3197"/>
    </row>
    <row r="3198" spans="7:21" s="185" customFormat="1" x14ac:dyDescent="0.25">
      <c r="G3198" s="186"/>
      <c r="H3198" s="187"/>
      <c r="I3198" s="186"/>
      <c r="J3198" s="186"/>
      <c r="K3198" s="186"/>
      <c r="L3198" s="186"/>
      <c r="M3198" s="186"/>
      <c r="N3198" s="186"/>
      <c r="O3198" s="186"/>
      <c r="P3198" s="186"/>
      <c r="U3198"/>
    </row>
    <row r="3199" spans="7:21" s="185" customFormat="1" x14ac:dyDescent="0.25">
      <c r="G3199" s="186"/>
      <c r="H3199" s="187"/>
      <c r="I3199" s="186"/>
      <c r="J3199" s="186"/>
      <c r="K3199" s="186"/>
      <c r="L3199" s="186"/>
      <c r="M3199" s="186"/>
      <c r="N3199" s="186"/>
      <c r="O3199" s="186"/>
      <c r="P3199" s="186"/>
      <c r="U3199"/>
    </row>
    <row r="3200" spans="7:21" s="185" customFormat="1" x14ac:dyDescent="0.25">
      <c r="G3200" s="186"/>
      <c r="H3200" s="187"/>
      <c r="I3200" s="186"/>
      <c r="J3200" s="186"/>
      <c r="K3200" s="186"/>
      <c r="L3200" s="186"/>
      <c r="M3200" s="186"/>
      <c r="N3200" s="186"/>
      <c r="O3200" s="186"/>
      <c r="P3200" s="186"/>
      <c r="U3200"/>
    </row>
    <row r="3201" spans="7:21" s="185" customFormat="1" x14ac:dyDescent="0.25">
      <c r="G3201" s="186"/>
      <c r="H3201" s="187"/>
      <c r="I3201" s="186"/>
      <c r="J3201" s="186"/>
      <c r="K3201" s="186"/>
      <c r="L3201" s="186"/>
      <c r="M3201" s="186"/>
      <c r="N3201" s="186"/>
      <c r="O3201" s="186"/>
      <c r="P3201" s="186"/>
      <c r="U3201"/>
    </row>
    <row r="3202" spans="7:21" s="185" customFormat="1" x14ac:dyDescent="0.25">
      <c r="G3202" s="186"/>
      <c r="H3202" s="187"/>
      <c r="I3202" s="186"/>
      <c r="J3202" s="186"/>
      <c r="K3202" s="186"/>
      <c r="L3202" s="186"/>
      <c r="M3202" s="186"/>
      <c r="N3202" s="186"/>
      <c r="O3202" s="186"/>
      <c r="P3202" s="186"/>
      <c r="U3202"/>
    </row>
    <row r="3203" spans="7:21" s="185" customFormat="1" x14ac:dyDescent="0.25">
      <c r="G3203" s="186"/>
      <c r="H3203" s="187"/>
      <c r="I3203" s="186"/>
      <c r="J3203" s="186"/>
      <c r="K3203" s="186"/>
      <c r="L3203" s="186"/>
      <c r="M3203" s="186"/>
      <c r="N3203" s="186"/>
      <c r="O3203" s="186"/>
      <c r="P3203" s="186"/>
      <c r="U3203"/>
    </row>
    <row r="3204" spans="7:21" s="185" customFormat="1" x14ac:dyDescent="0.25">
      <c r="G3204" s="186"/>
      <c r="H3204" s="187"/>
      <c r="I3204" s="186"/>
      <c r="J3204" s="186"/>
      <c r="K3204" s="186"/>
      <c r="L3204" s="186"/>
      <c r="M3204" s="186"/>
      <c r="N3204" s="186"/>
      <c r="O3204" s="186"/>
      <c r="P3204" s="186"/>
      <c r="U3204"/>
    </row>
    <row r="3205" spans="7:21" s="185" customFormat="1" x14ac:dyDescent="0.25">
      <c r="G3205" s="186"/>
      <c r="H3205" s="187"/>
      <c r="I3205" s="186"/>
      <c r="J3205" s="186"/>
      <c r="K3205" s="186"/>
      <c r="L3205" s="186"/>
      <c r="M3205" s="186"/>
      <c r="N3205" s="186"/>
      <c r="O3205" s="186"/>
      <c r="P3205" s="186"/>
      <c r="U3205"/>
    </row>
    <row r="3206" spans="7:21" s="185" customFormat="1" x14ac:dyDescent="0.25">
      <c r="G3206" s="186"/>
      <c r="H3206" s="187"/>
      <c r="I3206" s="186"/>
      <c r="J3206" s="186"/>
      <c r="K3206" s="186"/>
      <c r="L3206" s="186"/>
      <c r="M3206" s="186"/>
      <c r="N3206" s="186"/>
      <c r="O3206" s="186"/>
      <c r="P3206" s="186"/>
      <c r="U3206"/>
    </row>
    <row r="3207" spans="7:21" s="185" customFormat="1" x14ac:dyDescent="0.25">
      <c r="G3207" s="186"/>
      <c r="H3207" s="187"/>
      <c r="I3207" s="186"/>
      <c r="J3207" s="186"/>
      <c r="K3207" s="186"/>
      <c r="L3207" s="186"/>
      <c r="M3207" s="186"/>
      <c r="N3207" s="186"/>
      <c r="O3207" s="186"/>
      <c r="P3207" s="186"/>
      <c r="U3207"/>
    </row>
    <row r="3208" spans="7:21" s="185" customFormat="1" x14ac:dyDescent="0.25">
      <c r="G3208" s="186"/>
      <c r="H3208" s="187"/>
      <c r="I3208" s="186"/>
      <c r="J3208" s="186"/>
      <c r="K3208" s="186"/>
      <c r="L3208" s="186"/>
      <c r="M3208" s="186"/>
      <c r="N3208" s="186"/>
      <c r="O3208" s="186"/>
      <c r="P3208" s="186"/>
      <c r="U3208"/>
    </row>
    <row r="3209" spans="7:21" s="185" customFormat="1" x14ac:dyDescent="0.25">
      <c r="G3209" s="186"/>
      <c r="H3209" s="187"/>
      <c r="I3209" s="186"/>
      <c r="J3209" s="186"/>
      <c r="K3209" s="186"/>
      <c r="L3209" s="186"/>
      <c r="M3209" s="186"/>
      <c r="N3209" s="186"/>
      <c r="O3209" s="186"/>
      <c r="P3209" s="186"/>
      <c r="U3209"/>
    </row>
    <row r="3210" spans="7:21" s="185" customFormat="1" x14ac:dyDescent="0.25">
      <c r="G3210" s="186"/>
      <c r="H3210" s="187"/>
      <c r="I3210" s="186"/>
      <c r="J3210" s="186"/>
      <c r="K3210" s="186"/>
      <c r="L3210" s="186"/>
      <c r="M3210" s="186"/>
      <c r="N3210" s="186"/>
      <c r="O3210" s="186"/>
      <c r="P3210" s="186"/>
      <c r="U3210"/>
    </row>
    <row r="3211" spans="7:21" s="185" customFormat="1" x14ac:dyDescent="0.25">
      <c r="G3211" s="186"/>
      <c r="H3211" s="187"/>
      <c r="I3211" s="186"/>
      <c r="J3211" s="186"/>
      <c r="K3211" s="186"/>
      <c r="L3211" s="186"/>
      <c r="M3211" s="186"/>
      <c r="N3211" s="186"/>
      <c r="O3211" s="186"/>
      <c r="P3211" s="186"/>
      <c r="U3211"/>
    </row>
    <row r="3212" spans="7:21" s="185" customFormat="1" x14ac:dyDescent="0.25">
      <c r="G3212" s="186"/>
      <c r="H3212" s="187"/>
      <c r="I3212" s="186"/>
      <c r="J3212" s="186"/>
      <c r="K3212" s="186"/>
      <c r="L3212" s="186"/>
      <c r="M3212" s="186"/>
      <c r="N3212" s="186"/>
      <c r="O3212" s="186"/>
      <c r="P3212" s="186"/>
      <c r="U3212"/>
    </row>
    <row r="3213" spans="7:21" s="185" customFormat="1" x14ac:dyDescent="0.25">
      <c r="G3213" s="186"/>
      <c r="H3213" s="187"/>
      <c r="I3213" s="186"/>
      <c r="J3213" s="186"/>
      <c r="K3213" s="186"/>
      <c r="L3213" s="186"/>
      <c r="M3213" s="186"/>
      <c r="N3213" s="186"/>
      <c r="O3213" s="186"/>
      <c r="P3213" s="186"/>
      <c r="U3213"/>
    </row>
    <row r="3214" spans="7:21" s="185" customFormat="1" x14ac:dyDescent="0.25">
      <c r="G3214" s="186"/>
      <c r="H3214" s="187"/>
      <c r="I3214" s="186"/>
      <c r="J3214" s="186"/>
      <c r="K3214" s="186"/>
      <c r="L3214" s="186"/>
      <c r="M3214" s="186"/>
      <c r="N3214" s="186"/>
      <c r="O3214" s="186"/>
      <c r="P3214" s="186"/>
      <c r="U3214"/>
    </row>
    <row r="3215" spans="7:21" s="185" customFormat="1" x14ac:dyDescent="0.25">
      <c r="G3215" s="186"/>
      <c r="H3215" s="187"/>
      <c r="I3215" s="186"/>
      <c r="J3215" s="186"/>
      <c r="K3215" s="186"/>
      <c r="L3215" s="186"/>
      <c r="M3215" s="186"/>
      <c r="N3215" s="186"/>
      <c r="O3215" s="186"/>
      <c r="P3215" s="186"/>
      <c r="U3215"/>
    </row>
    <row r="3216" spans="7:21" s="185" customFormat="1" x14ac:dyDescent="0.25">
      <c r="G3216" s="186"/>
      <c r="H3216" s="187"/>
      <c r="I3216" s="186"/>
      <c r="J3216" s="186"/>
      <c r="K3216" s="186"/>
      <c r="L3216" s="186"/>
      <c r="M3216" s="186"/>
      <c r="N3216" s="186"/>
      <c r="O3216" s="186"/>
      <c r="P3216" s="186"/>
      <c r="U3216"/>
    </row>
    <row r="3217" spans="7:21" s="185" customFormat="1" x14ac:dyDescent="0.25">
      <c r="G3217" s="186"/>
      <c r="H3217" s="187"/>
      <c r="I3217" s="186"/>
      <c r="J3217" s="186"/>
      <c r="K3217" s="186"/>
      <c r="L3217" s="186"/>
      <c r="M3217" s="186"/>
      <c r="N3217" s="186"/>
      <c r="O3217" s="186"/>
      <c r="P3217" s="186"/>
      <c r="U3217"/>
    </row>
    <row r="3218" spans="7:21" s="185" customFormat="1" x14ac:dyDescent="0.25">
      <c r="G3218" s="186"/>
      <c r="H3218" s="187"/>
      <c r="I3218" s="186"/>
      <c r="J3218" s="186"/>
      <c r="K3218" s="186"/>
      <c r="L3218" s="186"/>
      <c r="M3218" s="186"/>
      <c r="N3218" s="186"/>
      <c r="O3218" s="186"/>
      <c r="P3218" s="186"/>
      <c r="U3218"/>
    </row>
    <row r="3219" spans="7:21" s="185" customFormat="1" x14ac:dyDescent="0.25">
      <c r="G3219" s="186"/>
      <c r="H3219" s="187"/>
      <c r="I3219" s="186"/>
      <c r="J3219" s="186"/>
      <c r="K3219" s="186"/>
      <c r="L3219" s="186"/>
      <c r="M3219" s="186"/>
      <c r="N3219" s="186"/>
      <c r="O3219" s="186"/>
      <c r="P3219" s="186"/>
      <c r="U3219"/>
    </row>
    <row r="3220" spans="7:21" s="185" customFormat="1" x14ac:dyDescent="0.25">
      <c r="G3220" s="186"/>
      <c r="H3220" s="187"/>
      <c r="I3220" s="186"/>
      <c r="J3220" s="186"/>
      <c r="K3220" s="186"/>
      <c r="L3220" s="186"/>
      <c r="M3220" s="186"/>
      <c r="N3220" s="186"/>
      <c r="O3220" s="186"/>
      <c r="P3220" s="186"/>
      <c r="U3220"/>
    </row>
    <row r="3221" spans="7:21" s="185" customFormat="1" x14ac:dyDescent="0.25">
      <c r="G3221" s="186"/>
      <c r="H3221" s="187"/>
      <c r="I3221" s="186"/>
      <c r="J3221" s="186"/>
      <c r="K3221" s="186"/>
      <c r="L3221" s="186"/>
      <c r="M3221" s="186"/>
      <c r="N3221" s="186"/>
      <c r="O3221" s="186"/>
      <c r="P3221" s="186"/>
      <c r="U3221"/>
    </row>
    <row r="3222" spans="7:21" s="185" customFormat="1" x14ac:dyDescent="0.25">
      <c r="G3222" s="186"/>
      <c r="H3222" s="187"/>
      <c r="I3222" s="186"/>
      <c r="J3222" s="186"/>
      <c r="K3222" s="186"/>
      <c r="L3222" s="186"/>
      <c r="M3222" s="186"/>
      <c r="N3222" s="186"/>
      <c r="O3222" s="186"/>
      <c r="P3222" s="186"/>
      <c r="U3222"/>
    </row>
    <row r="3223" spans="7:21" s="185" customFormat="1" x14ac:dyDescent="0.25">
      <c r="G3223" s="186"/>
      <c r="H3223" s="187"/>
      <c r="I3223" s="186"/>
      <c r="J3223" s="186"/>
      <c r="K3223" s="186"/>
      <c r="L3223" s="186"/>
      <c r="M3223" s="186"/>
      <c r="N3223" s="186"/>
      <c r="O3223" s="186"/>
      <c r="P3223" s="186"/>
      <c r="U3223"/>
    </row>
    <row r="3224" spans="7:21" s="185" customFormat="1" x14ac:dyDescent="0.25">
      <c r="G3224" s="186"/>
      <c r="H3224" s="187"/>
      <c r="I3224" s="186"/>
      <c r="J3224" s="186"/>
      <c r="K3224" s="186"/>
      <c r="L3224" s="186"/>
      <c r="M3224" s="186"/>
      <c r="N3224" s="186"/>
      <c r="O3224" s="186"/>
      <c r="P3224" s="186"/>
      <c r="U3224"/>
    </row>
    <row r="3225" spans="7:21" s="185" customFormat="1" x14ac:dyDescent="0.25">
      <c r="G3225" s="186"/>
      <c r="H3225" s="187"/>
      <c r="I3225" s="186"/>
      <c r="J3225" s="186"/>
      <c r="K3225" s="186"/>
      <c r="L3225" s="186"/>
      <c r="M3225" s="186"/>
      <c r="N3225" s="186"/>
      <c r="O3225" s="186"/>
      <c r="P3225" s="186"/>
      <c r="U3225"/>
    </row>
    <row r="3226" spans="7:21" s="185" customFormat="1" x14ac:dyDescent="0.25">
      <c r="G3226" s="186"/>
      <c r="H3226" s="187"/>
      <c r="I3226" s="186"/>
      <c r="J3226" s="186"/>
      <c r="K3226" s="186"/>
      <c r="L3226" s="186"/>
      <c r="M3226" s="186"/>
      <c r="N3226" s="186"/>
      <c r="O3226" s="186"/>
      <c r="P3226" s="186"/>
      <c r="U3226"/>
    </row>
    <row r="3227" spans="7:21" s="185" customFormat="1" x14ac:dyDescent="0.25">
      <c r="G3227" s="186"/>
      <c r="H3227" s="187"/>
      <c r="I3227" s="186"/>
      <c r="J3227" s="186"/>
      <c r="K3227" s="186"/>
      <c r="L3227" s="186"/>
      <c r="M3227" s="186"/>
      <c r="N3227" s="186"/>
      <c r="O3227" s="186"/>
      <c r="P3227" s="186"/>
      <c r="U3227"/>
    </row>
    <row r="3228" spans="7:21" s="185" customFormat="1" x14ac:dyDescent="0.25">
      <c r="G3228" s="186"/>
      <c r="H3228" s="187"/>
      <c r="I3228" s="186"/>
      <c r="J3228" s="186"/>
      <c r="K3228" s="186"/>
      <c r="L3228" s="186"/>
      <c r="M3228" s="186"/>
      <c r="N3228" s="186"/>
      <c r="O3228" s="186"/>
      <c r="P3228" s="186"/>
      <c r="U3228"/>
    </row>
    <row r="3229" spans="7:21" s="185" customFormat="1" x14ac:dyDescent="0.25">
      <c r="G3229" s="186"/>
      <c r="H3229" s="187"/>
      <c r="I3229" s="186"/>
      <c r="J3229" s="186"/>
      <c r="K3229" s="186"/>
      <c r="L3229" s="186"/>
      <c r="M3229" s="186"/>
      <c r="N3229" s="186"/>
      <c r="O3229" s="186"/>
      <c r="P3229" s="186"/>
      <c r="U3229"/>
    </row>
    <row r="3230" spans="7:21" s="185" customFormat="1" x14ac:dyDescent="0.25">
      <c r="G3230" s="186"/>
      <c r="H3230" s="187"/>
      <c r="I3230" s="186"/>
      <c r="J3230" s="186"/>
      <c r="K3230" s="186"/>
      <c r="L3230" s="186"/>
      <c r="M3230" s="186"/>
      <c r="N3230" s="186"/>
      <c r="O3230" s="186"/>
      <c r="P3230" s="186"/>
      <c r="U3230"/>
    </row>
    <row r="3231" spans="7:21" s="185" customFormat="1" x14ac:dyDescent="0.25">
      <c r="G3231" s="186"/>
      <c r="H3231" s="187"/>
      <c r="I3231" s="186"/>
      <c r="J3231" s="186"/>
      <c r="K3231" s="186"/>
      <c r="L3231" s="186"/>
      <c r="M3231" s="186"/>
      <c r="N3231" s="186"/>
      <c r="O3231" s="186"/>
      <c r="P3231" s="186"/>
      <c r="U3231"/>
    </row>
    <row r="3232" spans="7:21" s="185" customFormat="1" x14ac:dyDescent="0.25">
      <c r="G3232" s="186"/>
      <c r="H3232" s="187"/>
      <c r="I3232" s="186"/>
      <c r="J3232" s="186"/>
      <c r="K3232" s="186"/>
      <c r="L3232" s="186"/>
      <c r="M3232" s="186"/>
      <c r="N3232" s="186"/>
      <c r="O3232" s="186"/>
      <c r="P3232" s="186"/>
      <c r="U3232"/>
    </row>
    <row r="3233" spans="7:21" s="185" customFormat="1" x14ac:dyDescent="0.25">
      <c r="G3233" s="186"/>
      <c r="H3233" s="187"/>
      <c r="I3233" s="186"/>
      <c r="J3233" s="186"/>
      <c r="K3233" s="186"/>
      <c r="L3233" s="186"/>
      <c r="M3233" s="186"/>
      <c r="N3233" s="186"/>
      <c r="O3233" s="186"/>
      <c r="P3233" s="186"/>
      <c r="U3233"/>
    </row>
    <row r="3234" spans="7:21" s="185" customFormat="1" x14ac:dyDescent="0.25">
      <c r="G3234" s="186"/>
      <c r="H3234" s="187"/>
      <c r="I3234" s="186"/>
      <c r="J3234" s="186"/>
      <c r="K3234" s="186"/>
      <c r="L3234" s="186"/>
      <c r="M3234" s="186"/>
      <c r="N3234" s="186"/>
      <c r="O3234" s="186"/>
      <c r="P3234" s="186"/>
      <c r="U3234"/>
    </row>
    <row r="3235" spans="7:21" s="185" customFormat="1" x14ac:dyDescent="0.25">
      <c r="G3235" s="186"/>
      <c r="H3235" s="187"/>
      <c r="I3235" s="186"/>
      <c r="J3235" s="186"/>
      <c r="K3235" s="186"/>
      <c r="L3235" s="186"/>
      <c r="M3235" s="186"/>
      <c r="N3235" s="186"/>
      <c r="O3235" s="186"/>
      <c r="P3235" s="186"/>
      <c r="U3235"/>
    </row>
    <row r="3236" spans="7:21" s="185" customFormat="1" x14ac:dyDescent="0.25">
      <c r="G3236" s="186"/>
      <c r="H3236" s="187"/>
      <c r="I3236" s="186"/>
      <c r="J3236" s="186"/>
      <c r="K3236" s="186"/>
      <c r="L3236" s="186"/>
      <c r="M3236" s="186"/>
      <c r="N3236" s="186"/>
      <c r="O3236" s="186"/>
      <c r="P3236" s="186"/>
      <c r="U3236"/>
    </row>
    <row r="3237" spans="7:21" s="185" customFormat="1" x14ac:dyDescent="0.25">
      <c r="G3237" s="186"/>
      <c r="H3237" s="187"/>
      <c r="I3237" s="186"/>
      <c r="J3237" s="186"/>
      <c r="K3237" s="186"/>
      <c r="L3237" s="186"/>
      <c r="M3237" s="186"/>
      <c r="N3237" s="186"/>
      <c r="O3237" s="186"/>
      <c r="P3237" s="186"/>
      <c r="U3237"/>
    </row>
    <row r="3238" spans="7:21" s="185" customFormat="1" x14ac:dyDescent="0.25">
      <c r="G3238" s="186"/>
      <c r="H3238" s="187"/>
      <c r="I3238" s="186"/>
      <c r="J3238" s="186"/>
      <c r="K3238" s="186"/>
      <c r="L3238" s="186"/>
      <c r="M3238" s="186"/>
      <c r="N3238" s="186"/>
      <c r="O3238" s="186"/>
      <c r="P3238" s="186"/>
      <c r="U3238"/>
    </row>
    <row r="3239" spans="7:21" s="185" customFormat="1" x14ac:dyDescent="0.25">
      <c r="G3239" s="186"/>
      <c r="H3239" s="187"/>
      <c r="I3239" s="186"/>
      <c r="J3239" s="186"/>
      <c r="K3239" s="186"/>
      <c r="L3239" s="186"/>
      <c r="M3239" s="186"/>
      <c r="N3239" s="186"/>
      <c r="O3239" s="186"/>
      <c r="P3239" s="186"/>
      <c r="U3239"/>
    </row>
    <row r="3240" spans="7:21" s="185" customFormat="1" x14ac:dyDescent="0.25">
      <c r="G3240" s="186"/>
      <c r="H3240" s="187"/>
      <c r="I3240" s="186"/>
      <c r="J3240" s="186"/>
      <c r="K3240" s="186"/>
      <c r="L3240" s="186"/>
      <c r="M3240" s="186"/>
      <c r="N3240" s="186"/>
      <c r="O3240" s="186"/>
      <c r="P3240" s="186"/>
      <c r="U3240"/>
    </row>
    <row r="3241" spans="7:21" s="185" customFormat="1" x14ac:dyDescent="0.25">
      <c r="G3241" s="186"/>
      <c r="H3241" s="187"/>
      <c r="I3241" s="186"/>
      <c r="J3241" s="186"/>
      <c r="K3241" s="186"/>
      <c r="L3241" s="186"/>
      <c r="M3241" s="186"/>
      <c r="N3241" s="186"/>
      <c r="O3241" s="186"/>
      <c r="P3241" s="186"/>
      <c r="U3241"/>
    </row>
    <row r="3242" spans="7:21" s="185" customFormat="1" x14ac:dyDescent="0.25">
      <c r="G3242" s="186"/>
      <c r="H3242" s="187"/>
      <c r="I3242" s="186"/>
      <c r="J3242" s="186"/>
      <c r="K3242" s="186"/>
      <c r="L3242" s="186"/>
      <c r="M3242" s="186"/>
      <c r="N3242" s="186"/>
      <c r="O3242" s="186"/>
      <c r="P3242" s="186"/>
      <c r="U3242"/>
    </row>
    <row r="3243" spans="7:21" s="185" customFormat="1" x14ac:dyDescent="0.25">
      <c r="G3243" s="186"/>
      <c r="H3243" s="187"/>
      <c r="I3243" s="186"/>
      <c r="J3243" s="186"/>
      <c r="K3243" s="186"/>
      <c r="L3243" s="186"/>
      <c r="M3243" s="186"/>
      <c r="N3243" s="186"/>
      <c r="O3243" s="186"/>
      <c r="P3243" s="186"/>
      <c r="U3243"/>
    </row>
    <row r="3244" spans="7:21" s="185" customFormat="1" x14ac:dyDescent="0.25">
      <c r="G3244" s="186"/>
      <c r="H3244" s="187"/>
      <c r="I3244" s="186"/>
      <c r="J3244" s="186"/>
      <c r="K3244" s="186"/>
      <c r="L3244" s="186"/>
      <c r="M3244" s="186"/>
      <c r="N3244" s="186"/>
      <c r="O3244" s="186"/>
      <c r="P3244" s="186"/>
      <c r="U3244"/>
    </row>
    <row r="3245" spans="7:21" s="185" customFormat="1" x14ac:dyDescent="0.25">
      <c r="G3245" s="186"/>
      <c r="H3245" s="187"/>
      <c r="I3245" s="186"/>
      <c r="J3245" s="186"/>
      <c r="K3245" s="186"/>
      <c r="L3245" s="186"/>
      <c r="M3245" s="186"/>
      <c r="N3245" s="186"/>
      <c r="O3245" s="186"/>
      <c r="P3245" s="186"/>
      <c r="U3245"/>
    </row>
    <row r="3246" spans="7:21" s="185" customFormat="1" x14ac:dyDescent="0.25">
      <c r="G3246" s="186"/>
      <c r="H3246" s="187"/>
      <c r="I3246" s="186"/>
      <c r="J3246" s="186"/>
      <c r="K3246" s="186"/>
      <c r="L3246" s="186"/>
      <c r="M3246" s="186"/>
      <c r="N3246" s="186"/>
      <c r="O3246" s="186"/>
      <c r="P3246" s="186"/>
      <c r="U3246"/>
    </row>
    <row r="3247" spans="7:21" s="185" customFormat="1" x14ac:dyDescent="0.25">
      <c r="G3247" s="186"/>
      <c r="H3247" s="187"/>
      <c r="I3247" s="186"/>
      <c r="J3247" s="186"/>
      <c r="K3247" s="186"/>
      <c r="L3247" s="186"/>
      <c r="M3247" s="186"/>
      <c r="N3247" s="186"/>
      <c r="O3247" s="186"/>
      <c r="P3247" s="186"/>
      <c r="U3247"/>
    </row>
    <row r="3248" spans="7:21" s="185" customFormat="1" x14ac:dyDescent="0.25">
      <c r="G3248" s="186"/>
      <c r="H3248" s="187"/>
      <c r="I3248" s="186"/>
      <c r="J3248" s="186"/>
      <c r="K3248" s="186"/>
      <c r="L3248" s="186"/>
      <c r="M3248" s="186"/>
      <c r="N3248" s="186"/>
      <c r="O3248" s="186"/>
      <c r="P3248" s="186"/>
      <c r="U3248"/>
    </row>
    <row r="3249" spans="7:21" s="185" customFormat="1" x14ac:dyDescent="0.25">
      <c r="G3249" s="186"/>
      <c r="H3249" s="187"/>
      <c r="I3249" s="186"/>
      <c r="J3249" s="186"/>
      <c r="K3249" s="186"/>
      <c r="L3249" s="186"/>
      <c r="M3249" s="186"/>
      <c r="N3249" s="186"/>
      <c r="O3249" s="186"/>
      <c r="P3249" s="186"/>
      <c r="U3249"/>
    </row>
    <row r="3250" spans="7:21" s="185" customFormat="1" x14ac:dyDescent="0.25">
      <c r="G3250" s="186"/>
      <c r="H3250" s="187"/>
      <c r="I3250" s="186"/>
      <c r="J3250" s="186"/>
      <c r="K3250" s="186"/>
      <c r="L3250" s="186"/>
      <c r="M3250" s="186"/>
      <c r="N3250" s="186"/>
      <c r="O3250" s="186"/>
      <c r="P3250" s="186"/>
      <c r="U3250"/>
    </row>
    <row r="3251" spans="7:21" s="185" customFormat="1" x14ac:dyDescent="0.25">
      <c r="G3251" s="186"/>
      <c r="H3251" s="187"/>
      <c r="I3251" s="186"/>
      <c r="J3251" s="186"/>
      <c r="K3251" s="186"/>
      <c r="L3251" s="186"/>
      <c r="M3251" s="186"/>
      <c r="N3251" s="186"/>
      <c r="O3251" s="186"/>
      <c r="P3251" s="186"/>
      <c r="U3251"/>
    </row>
    <row r="3252" spans="7:21" s="185" customFormat="1" x14ac:dyDescent="0.25">
      <c r="G3252" s="186"/>
      <c r="H3252" s="187"/>
      <c r="I3252" s="186"/>
      <c r="J3252" s="186"/>
      <c r="K3252" s="186"/>
      <c r="L3252" s="186"/>
      <c r="M3252" s="186"/>
      <c r="N3252" s="186"/>
      <c r="O3252" s="186"/>
      <c r="P3252" s="186"/>
      <c r="U3252"/>
    </row>
    <row r="3253" spans="7:21" s="185" customFormat="1" x14ac:dyDescent="0.25">
      <c r="G3253" s="186"/>
      <c r="H3253" s="187"/>
      <c r="I3253" s="186"/>
      <c r="J3253" s="186"/>
      <c r="K3253" s="186"/>
      <c r="L3253" s="186"/>
      <c r="M3253" s="186"/>
      <c r="N3253" s="186"/>
      <c r="O3253" s="186"/>
      <c r="P3253" s="186"/>
      <c r="U3253"/>
    </row>
    <row r="3254" spans="7:21" s="185" customFormat="1" x14ac:dyDescent="0.25">
      <c r="G3254" s="186"/>
      <c r="H3254" s="187"/>
      <c r="I3254" s="186"/>
      <c r="J3254" s="186"/>
      <c r="K3254" s="186"/>
      <c r="L3254" s="186"/>
      <c r="M3254" s="186"/>
      <c r="N3254" s="186"/>
      <c r="O3254" s="186"/>
      <c r="P3254" s="186"/>
      <c r="U3254"/>
    </row>
    <row r="3255" spans="7:21" s="185" customFormat="1" x14ac:dyDescent="0.25">
      <c r="G3255" s="186"/>
      <c r="H3255" s="187"/>
      <c r="I3255" s="186"/>
      <c r="J3255" s="186"/>
      <c r="K3255" s="186"/>
      <c r="L3255" s="186"/>
      <c r="M3255" s="186"/>
      <c r="N3255" s="186"/>
      <c r="O3255" s="186"/>
      <c r="P3255" s="186"/>
      <c r="U3255"/>
    </row>
    <row r="3256" spans="7:21" s="185" customFormat="1" x14ac:dyDescent="0.25">
      <c r="G3256" s="186"/>
      <c r="H3256" s="187"/>
      <c r="I3256" s="186"/>
      <c r="J3256" s="186"/>
      <c r="K3256" s="186"/>
      <c r="L3256" s="186"/>
      <c r="M3256" s="186"/>
      <c r="N3256" s="186"/>
      <c r="O3256" s="186"/>
      <c r="P3256" s="186"/>
      <c r="U3256"/>
    </row>
    <row r="3257" spans="7:21" s="185" customFormat="1" x14ac:dyDescent="0.25">
      <c r="G3257" s="186"/>
      <c r="H3257" s="187"/>
      <c r="I3257" s="186"/>
      <c r="J3257" s="186"/>
      <c r="K3257" s="186"/>
      <c r="L3257" s="186"/>
      <c r="M3257" s="186"/>
      <c r="N3257" s="186"/>
      <c r="O3257" s="186"/>
      <c r="P3257" s="186"/>
      <c r="U3257"/>
    </row>
    <row r="3258" spans="7:21" s="185" customFormat="1" x14ac:dyDescent="0.25">
      <c r="G3258" s="186"/>
      <c r="H3258" s="187"/>
      <c r="I3258" s="186"/>
      <c r="J3258" s="186"/>
      <c r="K3258" s="186"/>
      <c r="L3258" s="186"/>
      <c r="M3258" s="186"/>
      <c r="N3258" s="186"/>
      <c r="O3258" s="186"/>
      <c r="P3258" s="186"/>
      <c r="U3258"/>
    </row>
    <row r="3259" spans="7:21" s="185" customFormat="1" x14ac:dyDescent="0.25">
      <c r="G3259" s="186"/>
      <c r="H3259" s="187"/>
      <c r="I3259" s="186"/>
      <c r="J3259" s="186"/>
      <c r="K3259" s="186"/>
      <c r="L3259" s="186"/>
      <c r="M3259" s="186"/>
      <c r="N3259" s="186"/>
      <c r="O3259" s="186"/>
      <c r="P3259" s="186"/>
      <c r="U3259"/>
    </row>
    <row r="3260" spans="7:21" s="185" customFormat="1" x14ac:dyDescent="0.25">
      <c r="G3260" s="186"/>
      <c r="H3260" s="187"/>
      <c r="I3260" s="186"/>
      <c r="J3260" s="186"/>
      <c r="K3260" s="186"/>
      <c r="L3260" s="186"/>
      <c r="M3260" s="186"/>
      <c r="N3260" s="186"/>
      <c r="O3260" s="186"/>
      <c r="P3260" s="186"/>
      <c r="U3260"/>
    </row>
    <row r="3261" spans="7:21" s="185" customFormat="1" x14ac:dyDescent="0.25">
      <c r="G3261" s="186"/>
      <c r="H3261" s="187"/>
      <c r="I3261" s="186"/>
      <c r="J3261" s="186"/>
      <c r="K3261" s="186"/>
      <c r="L3261" s="186"/>
      <c r="M3261" s="186"/>
      <c r="N3261" s="186"/>
      <c r="O3261" s="186"/>
      <c r="P3261" s="186"/>
      <c r="U3261"/>
    </row>
    <row r="3262" spans="7:21" s="185" customFormat="1" x14ac:dyDescent="0.25">
      <c r="G3262" s="186"/>
      <c r="H3262" s="187"/>
      <c r="I3262" s="186"/>
      <c r="J3262" s="186"/>
      <c r="K3262" s="186"/>
      <c r="L3262" s="186"/>
      <c r="M3262" s="186"/>
      <c r="N3262" s="186"/>
      <c r="O3262" s="186"/>
      <c r="P3262" s="186"/>
      <c r="U3262"/>
    </row>
    <row r="3263" spans="7:21" s="185" customFormat="1" x14ac:dyDescent="0.25">
      <c r="G3263" s="186"/>
      <c r="H3263" s="187"/>
      <c r="I3263" s="186"/>
      <c r="J3263" s="186"/>
      <c r="K3263" s="186"/>
      <c r="L3263" s="186"/>
      <c r="M3263" s="186"/>
      <c r="N3263" s="186"/>
      <c r="O3263" s="186"/>
      <c r="P3263" s="186"/>
      <c r="U3263"/>
    </row>
    <row r="3264" spans="7:21" s="185" customFormat="1" x14ac:dyDescent="0.25">
      <c r="G3264" s="186"/>
      <c r="H3264" s="187"/>
      <c r="I3264" s="186"/>
      <c r="J3264" s="186"/>
      <c r="K3264" s="186"/>
      <c r="L3264" s="186"/>
      <c r="M3264" s="186"/>
      <c r="N3264" s="186"/>
      <c r="O3264" s="186"/>
      <c r="P3264" s="186"/>
      <c r="U3264"/>
    </row>
    <row r="3265" spans="7:21" s="185" customFormat="1" x14ac:dyDescent="0.25">
      <c r="G3265" s="186"/>
      <c r="H3265" s="187"/>
      <c r="I3265" s="186"/>
      <c r="J3265" s="186"/>
      <c r="K3265" s="186"/>
      <c r="L3265" s="186"/>
      <c r="M3265" s="186"/>
      <c r="N3265" s="186"/>
      <c r="O3265" s="186"/>
      <c r="P3265" s="186"/>
      <c r="U3265"/>
    </row>
    <row r="3266" spans="7:21" s="185" customFormat="1" x14ac:dyDescent="0.25">
      <c r="G3266" s="186"/>
      <c r="H3266" s="187"/>
      <c r="I3266" s="186"/>
      <c r="J3266" s="186"/>
      <c r="K3266" s="186"/>
      <c r="L3266" s="186"/>
      <c r="M3266" s="186"/>
      <c r="N3266" s="186"/>
      <c r="O3266" s="186"/>
      <c r="P3266" s="186"/>
      <c r="U3266"/>
    </row>
    <row r="3267" spans="7:21" s="185" customFormat="1" x14ac:dyDescent="0.25">
      <c r="G3267" s="186"/>
      <c r="H3267" s="187"/>
      <c r="I3267" s="186"/>
      <c r="J3267" s="186"/>
      <c r="K3267" s="186"/>
      <c r="L3267" s="186"/>
      <c r="M3267" s="186"/>
      <c r="N3267" s="186"/>
      <c r="O3267" s="186"/>
      <c r="P3267" s="186"/>
      <c r="U3267"/>
    </row>
    <row r="3268" spans="7:21" s="185" customFormat="1" x14ac:dyDescent="0.25">
      <c r="G3268" s="186"/>
      <c r="H3268" s="187"/>
      <c r="I3268" s="186"/>
      <c r="J3268" s="186"/>
      <c r="K3268" s="186"/>
      <c r="L3268" s="186"/>
      <c r="M3268" s="186"/>
      <c r="N3268" s="186"/>
      <c r="O3268" s="186"/>
      <c r="P3268" s="186"/>
      <c r="U3268"/>
    </row>
    <row r="3269" spans="7:21" s="185" customFormat="1" x14ac:dyDescent="0.25">
      <c r="G3269" s="186"/>
      <c r="H3269" s="187"/>
      <c r="I3269" s="186"/>
      <c r="J3269" s="186"/>
      <c r="K3269" s="186"/>
      <c r="L3269" s="186"/>
      <c r="M3269" s="186"/>
      <c r="N3269" s="186"/>
      <c r="O3269" s="186"/>
      <c r="P3269" s="186"/>
      <c r="U3269"/>
    </row>
    <row r="3270" spans="7:21" s="185" customFormat="1" x14ac:dyDescent="0.25">
      <c r="G3270" s="186"/>
      <c r="H3270" s="187"/>
      <c r="I3270" s="186"/>
      <c r="J3270" s="186"/>
      <c r="K3270" s="186"/>
      <c r="L3270" s="186"/>
      <c r="M3270" s="186"/>
      <c r="N3270" s="186"/>
      <c r="O3270" s="186"/>
      <c r="P3270" s="186"/>
      <c r="U3270"/>
    </row>
    <row r="3271" spans="7:21" s="185" customFormat="1" x14ac:dyDescent="0.25">
      <c r="G3271" s="186"/>
      <c r="H3271" s="187"/>
      <c r="I3271" s="186"/>
      <c r="J3271" s="186"/>
      <c r="K3271" s="186"/>
      <c r="L3271" s="186"/>
      <c r="M3271" s="186"/>
      <c r="N3271" s="186"/>
      <c r="O3271" s="186"/>
      <c r="P3271" s="186"/>
      <c r="U3271"/>
    </row>
    <row r="3272" spans="7:21" s="185" customFormat="1" x14ac:dyDescent="0.25">
      <c r="G3272" s="186"/>
      <c r="H3272" s="187"/>
      <c r="I3272" s="186"/>
      <c r="J3272" s="186"/>
      <c r="K3272" s="186"/>
      <c r="L3272" s="186"/>
      <c r="M3272" s="186"/>
      <c r="N3272" s="186"/>
      <c r="O3272" s="186"/>
      <c r="P3272" s="186"/>
      <c r="U3272"/>
    </row>
    <row r="3273" spans="7:21" s="185" customFormat="1" x14ac:dyDescent="0.25">
      <c r="G3273" s="186"/>
      <c r="H3273" s="187"/>
      <c r="I3273" s="186"/>
      <c r="J3273" s="186"/>
      <c r="K3273" s="186"/>
      <c r="L3273" s="186"/>
      <c r="M3273" s="186"/>
      <c r="N3273" s="186"/>
      <c r="O3273" s="186"/>
      <c r="P3273" s="186"/>
      <c r="U3273"/>
    </row>
    <row r="3274" spans="7:21" s="185" customFormat="1" x14ac:dyDescent="0.25">
      <c r="G3274" s="186"/>
      <c r="H3274" s="187"/>
      <c r="I3274" s="186"/>
      <c r="J3274" s="186"/>
      <c r="K3274" s="186"/>
      <c r="L3274" s="186"/>
      <c r="M3274" s="186"/>
      <c r="N3274" s="186"/>
      <c r="O3274" s="186"/>
      <c r="P3274" s="186"/>
      <c r="U3274"/>
    </row>
    <row r="3275" spans="7:21" s="185" customFormat="1" x14ac:dyDescent="0.25">
      <c r="G3275" s="186"/>
      <c r="H3275" s="187"/>
      <c r="I3275" s="186"/>
      <c r="J3275" s="186"/>
      <c r="K3275" s="186"/>
      <c r="L3275" s="186"/>
      <c r="M3275" s="186"/>
      <c r="N3275" s="186"/>
      <c r="O3275" s="186"/>
      <c r="P3275" s="186"/>
      <c r="U3275"/>
    </row>
    <row r="3276" spans="7:21" s="185" customFormat="1" x14ac:dyDescent="0.25">
      <c r="G3276" s="186"/>
      <c r="H3276" s="187"/>
      <c r="I3276" s="186"/>
      <c r="J3276" s="186"/>
      <c r="K3276" s="186"/>
      <c r="L3276" s="186"/>
      <c r="M3276" s="186"/>
      <c r="N3276" s="186"/>
      <c r="O3276" s="186"/>
      <c r="P3276" s="186"/>
      <c r="U3276"/>
    </row>
    <row r="3277" spans="7:21" s="185" customFormat="1" x14ac:dyDescent="0.25">
      <c r="G3277" s="186"/>
      <c r="H3277" s="187"/>
      <c r="I3277" s="186"/>
      <c r="J3277" s="186"/>
      <c r="K3277" s="186"/>
      <c r="L3277" s="186"/>
      <c r="M3277" s="186"/>
      <c r="N3277" s="186"/>
      <c r="O3277" s="186"/>
      <c r="P3277" s="186"/>
      <c r="U3277"/>
    </row>
    <row r="3278" spans="7:21" s="185" customFormat="1" x14ac:dyDescent="0.25">
      <c r="G3278" s="186"/>
      <c r="H3278" s="187"/>
      <c r="I3278" s="186"/>
      <c r="J3278" s="186"/>
      <c r="K3278" s="186"/>
      <c r="L3278" s="186"/>
      <c r="M3278" s="186"/>
      <c r="N3278" s="186"/>
      <c r="O3278" s="186"/>
      <c r="P3278" s="186"/>
      <c r="U3278"/>
    </row>
    <row r="3279" spans="7:21" s="185" customFormat="1" x14ac:dyDescent="0.25">
      <c r="G3279" s="186"/>
      <c r="H3279" s="187"/>
      <c r="I3279" s="186"/>
      <c r="J3279" s="186"/>
      <c r="K3279" s="186"/>
      <c r="L3279" s="186"/>
      <c r="M3279" s="186"/>
      <c r="N3279" s="186"/>
      <c r="O3279" s="186"/>
      <c r="P3279" s="186"/>
      <c r="U3279"/>
    </row>
    <row r="3280" spans="7:21" s="185" customFormat="1" x14ac:dyDescent="0.25">
      <c r="G3280" s="186"/>
      <c r="H3280" s="187"/>
      <c r="I3280" s="186"/>
      <c r="J3280" s="186"/>
      <c r="K3280" s="186"/>
      <c r="L3280" s="186"/>
      <c r="M3280" s="186"/>
      <c r="N3280" s="186"/>
      <c r="O3280" s="186"/>
      <c r="P3280" s="186"/>
      <c r="U3280"/>
    </row>
    <row r="3281" spans="7:21" s="185" customFormat="1" x14ac:dyDescent="0.25">
      <c r="G3281" s="186"/>
      <c r="H3281" s="187"/>
      <c r="I3281" s="186"/>
      <c r="J3281" s="186"/>
      <c r="K3281" s="186"/>
      <c r="L3281" s="186"/>
      <c r="M3281" s="186"/>
      <c r="N3281" s="186"/>
      <c r="O3281" s="186"/>
      <c r="P3281" s="186"/>
      <c r="U3281"/>
    </row>
    <row r="3282" spans="7:21" s="185" customFormat="1" x14ac:dyDescent="0.25">
      <c r="G3282" s="186"/>
      <c r="H3282" s="187"/>
      <c r="I3282" s="186"/>
      <c r="J3282" s="186"/>
      <c r="K3282" s="186"/>
      <c r="L3282" s="186"/>
      <c r="M3282" s="186"/>
      <c r="N3282" s="186"/>
      <c r="O3282" s="186"/>
      <c r="P3282" s="186"/>
      <c r="U3282"/>
    </row>
    <row r="3283" spans="7:21" s="185" customFormat="1" x14ac:dyDescent="0.25">
      <c r="G3283" s="186"/>
      <c r="H3283" s="187"/>
      <c r="I3283" s="186"/>
      <c r="J3283" s="186"/>
      <c r="K3283" s="186"/>
      <c r="L3283" s="186"/>
      <c r="M3283" s="186"/>
      <c r="N3283" s="186"/>
      <c r="O3283" s="186"/>
      <c r="P3283" s="186"/>
      <c r="U3283"/>
    </row>
    <row r="3284" spans="7:21" s="185" customFormat="1" x14ac:dyDescent="0.25">
      <c r="G3284" s="186"/>
      <c r="H3284" s="187"/>
      <c r="I3284" s="186"/>
      <c r="J3284" s="186"/>
      <c r="K3284" s="186"/>
      <c r="L3284" s="186"/>
      <c r="M3284" s="186"/>
      <c r="N3284" s="186"/>
      <c r="O3284" s="186"/>
      <c r="P3284" s="186"/>
      <c r="U3284"/>
    </row>
    <row r="3285" spans="7:21" s="185" customFormat="1" x14ac:dyDescent="0.25">
      <c r="G3285" s="186"/>
      <c r="H3285" s="187"/>
      <c r="I3285" s="186"/>
      <c r="J3285" s="186"/>
      <c r="K3285" s="186"/>
      <c r="L3285" s="186"/>
      <c r="M3285" s="186"/>
      <c r="N3285" s="186"/>
      <c r="O3285" s="186"/>
      <c r="P3285" s="186"/>
      <c r="U3285"/>
    </row>
    <row r="3286" spans="7:21" s="185" customFormat="1" x14ac:dyDescent="0.25">
      <c r="G3286" s="186"/>
      <c r="H3286" s="187"/>
      <c r="I3286" s="186"/>
      <c r="J3286" s="186"/>
      <c r="K3286" s="186"/>
      <c r="L3286" s="186"/>
      <c r="M3286" s="186"/>
      <c r="N3286" s="186"/>
      <c r="O3286" s="186"/>
      <c r="P3286" s="186"/>
      <c r="U3286"/>
    </row>
    <row r="3287" spans="7:21" s="185" customFormat="1" x14ac:dyDescent="0.25">
      <c r="G3287" s="186"/>
      <c r="H3287" s="187"/>
      <c r="I3287" s="186"/>
      <c r="J3287" s="186"/>
      <c r="K3287" s="186"/>
      <c r="L3287" s="186"/>
      <c r="M3287" s="186"/>
      <c r="N3287" s="186"/>
      <c r="O3287" s="186"/>
      <c r="P3287" s="186"/>
      <c r="U3287"/>
    </row>
    <row r="3288" spans="7:21" s="185" customFormat="1" x14ac:dyDescent="0.25">
      <c r="G3288" s="186"/>
      <c r="H3288" s="187"/>
      <c r="I3288" s="186"/>
      <c r="J3288" s="186"/>
      <c r="K3288" s="186"/>
      <c r="L3288" s="186"/>
      <c r="M3288" s="186"/>
      <c r="N3288" s="186"/>
      <c r="O3288" s="186"/>
      <c r="P3288" s="186"/>
      <c r="U3288"/>
    </row>
    <row r="3289" spans="7:21" s="185" customFormat="1" x14ac:dyDescent="0.25">
      <c r="G3289" s="186"/>
      <c r="H3289" s="187"/>
      <c r="I3289" s="186"/>
      <c r="J3289" s="186"/>
      <c r="K3289" s="186"/>
      <c r="L3289" s="186"/>
      <c r="M3289" s="186"/>
      <c r="N3289" s="186"/>
      <c r="O3289" s="186"/>
      <c r="P3289" s="186"/>
      <c r="U3289"/>
    </row>
    <row r="3290" spans="7:21" s="185" customFormat="1" x14ac:dyDescent="0.25">
      <c r="G3290" s="186"/>
      <c r="H3290" s="187"/>
      <c r="I3290" s="186"/>
      <c r="J3290" s="186"/>
      <c r="K3290" s="186"/>
      <c r="L3290" s="186"/>
      <c r="M3290" s="186"/>
      <c r="N3290" s="186"/>
      <c r="O3290" s="186"/>
      <c r="P3290" s="186"/>
      <c r="U3290"/>
    </row>
    <row r="3291" spans="7:21" s="185" customFormat="1" x14ac:dyDescent="0.25">
      <c r="G3291" s="186"/>
      <c r="H3291" s="187"/>
      <c r="I3291" s="186"/>
      <c r="J3291" s="186"/>
      <c r="K3291" s="186"/>
      <c r="L3291" s="186"/>
      <c r="M3291" s="186"/>
      <c r="N3291" s="186"/>
      <c r="O3291" s="186"/>
      <c r="P3291" s="186"/>
      <c r="U3291"/>
    </row>
    <row r="3292" spans="7:21" s="185" customFormat="1" x14ac:dyDescent="0.25">
      <c r="G3292" s="186"/>
      <c r="H3292" s="187"/>
      <c r="I3292" s="186"/>
      <c r="J3292" s="186"/>
      <c r="K3292" s="186"/>
      <c r="L3292" s="186"/>
      <c r="M3292" s="186"/>
      <c r="N3292" s="186"/>
      <c r="O3292" s="186"/>
      <c r="P3292" s="186"/>
      <c r="U3292"/>
    </row>
    <row r="3293" spans="7:21" s="185" customFormat="1" x14ac:dyDescent="0.25">
      <c r="G3293" s="186"/>
      <c r="H3293" s="187"/>
      <c r="I3293" s="186"/>
      <c r="J3293" s="186"/>
      <c r="K3293" s="186"/>
      <c r="L3293" s="186"/>
      <c r="M3293" s="186"/>
      <c r="N3293" s="186"/>
      <c r="O3293" s="186"/>
      <c r="P3293" s="186"/>
      <c r="U3293"/>
    </row>
    <row r="3294" spans="7:21" s="185" customFormat="1" x14ac:dyDescent="0.25">
      <c r="G3294" s="186"/>
      <c r="H3294" s="187"/>
      <c r="I3294" s="186"/>
      <c r="J3294" s="186"/>
      <c r="K3294" s="186"/>
      <c r="L3294" s="186"/>
      <c r="M3294" s="186"/>
      <c r="N3294" s="186"/>
      <c r="O3294" s="186"/>
      <c r="P3294" s="186"/>
      <c r="U3294"/>
    </row>
    <row r="3295" spans="7:21" s="185" customFormat="1" x14ac:dyDescent="0.25">
      <c r="G3295" s="186"/>
      <c r="H3295" s="187"/>
      <c r="I3295" s="186"/>
      <c r="J3295" s="186"/>
      <c r="K3295" s="186"/>
      <c r="L3295" s="186"/>
      <c r="M3295" s="186"/>
      <c r="N3295" s="186"/>
      <c r="O3295" s="186"/>
      <c r="P3295" s="186"/>
      <c r="U3295"/>
    </row>
    <row r="3296" spans="7:21" s="185" customFormat="1" x14ac:dyDescent="0.25">
      <c r="G3296" s="186"/>
      <c r="H3296" s="187"/>
      <c r="I3296" s="186"/>
      <c r="J3296" s="186"/>
      <c r="K3296" s="186"/>
      <c r="L3296" s="186"/>
      <c r="M3296" s="186"/>
      <c r="N3296" s="186"/>
      <c r="O3296" s="186"/>
      <c r="P3296" s="186"/>
      <c r="U3296"/>
    </row>
    <row r="3297" spans="7:21" s="185" customFormat="1" x14ac:dyDescent="0.25">
      <c r="G3297" s="186"/>
      <c r="H3297" s="187"/>
      <c r="I3297" s="186"/>
      <c r="J3297" s="186"/>
      <c r="K3297" s="186"/>
      <c r="L3297" s="186"/>
      <c r="M3297" s="186"/>
      <c r="N3297" s="186"/>
      <c r="O3297" s="186"/>
      <c r="P3297" s="186"/>
      <c r="U3297"/>
    </row>
    <row r="3298" spans="7:21" s="185" customFormat="1" x14ac:dyDescent="0.25">
      <c r="G3298" s="186"/>
      <c r="H3298" s="187"/>
      <c r="I3298" s="186"/>
      <c r="J3298" s="186"/>
      <c r="K3298" s="186"/>
      <c r="L3298" s="186"/>
      <c r="M3298" s="186"/>
      <c r="N3298" s="186"/>
      <c r="O3298" s="186"/>
      <c r="P3298" s="186"/>
      <c r="U3298"/>
    </row>
    <row r="3299" spans="7:21" s="185" customFormat="1" x14ac:dyDescent="0.25">
      <c r="G3299" s="186"/>
      <c r="H3299" s="187"/>
      <c r="I3299" s="186"/>
      <c r="J3299" s="186"/>
      <c r="K3299" s="186"/>
      <c r="L3299" s="186"/>
      <c r="M3299" s="186"/>
      <c r="N3299" s="186"/>
      <c r="O3299" s="186"/>
      <c r="P3299" s="186"/>
      <c r="U3299"/>
    </row>
    <row r="3300" spans="7:21" s="185" customFormat="1" x14ac:dyDescent="0.25">
      <c r="G3300" s="186"/>
      <c r="H3300" s="187"/>
      <c r="I3300" s="186"/>
      <c r="J3300" s="186"/>
      <c r="K3300" s="186"/>
      <c r="L3300" s="186"/>
      <c r="M3300" s="186"/>
      <c r="N3300" s="186"/>
      <c r="O3300" s="186"/>
      <c r="P3300" s="186"/>
      <c r="U3300"/>
    </row>
    <row r="3301" spans="7:21" s="185" customFormat="1" x14ac:dyDescent="0.25">
      <c r="G3301" s="186"/>
      <c r="H3301" s="187"/>
      <c r="I3301" s="186"/>
      <c r="J3301" s="186"/>
      <c r="K3301" s="186"/>
      <c r="L3301" s="186"/>
      <c r="M3301" s="186"/>
      <c r="N3301" s="186"/>
      <c r="O3301" s="186"/>
      <c r="P3301" s="186"/>
      <c r="U3301"/>
    </row>
    <row r="3302" spans="7:21" s="185" customFormat="1" x14ac:dyDescent="0.25">
      <c r="G3302" s="186"/>
      <c r="H3302" s="187"/>
      <c r="I3302" s="186"/>
      <c r="J3302" s="186"/>
      <c r="K3302" s="186"/>
      <c r="L3302" s="186"/>
      <c r="M3302" s="186"/>
      <c r="N3302" s="186"/>
      <c r="O3302" s="186"/>
      <c r="P3302" s="186"/>
      <c r="U3302"/>
    </row>
    <row r="3303" spans="7:21" s="185" customFormat="1" x14ac:dyDescent="0.25">
      <c r="G3303" s="186"/>
      <c r="H3303" s="187"/>
      <c r="I3303" s="186"/>
      <c r="J3303" s="186"/>
      <c r="K3303" s="186"/>
      <c r="L3303" s="186"/>
      <c r="M3303" s="186"/>
      <c r="N3303" s="186"/>
      <c r="O3303" s="186"/>
      <c r="P3303" s="186"/>
      <c r="U3303"/>
    </row>
    <row r="3304" spans="7:21" s="185" customFormat="1" x14ac:dyDescent="0.25">
      <c r="G3304" s="186"/>
      <c r="H3304" s="187"/>
      <c r="I3304" s="186"/>
      <c r="J3304" s="186"/>
      <c r="K3304" s="186"/>
      <c r="L3304" s="186"/>
      <c r="M3304" s="186"/>
      <c r="N3304" s="186"/>
      <c r="O3304" s="186"/>
      <c r="P3304" s="186"/>
      <c r="U3304"/>
    </row>
    <row r="3305" spans="7:21" s="185" customFormat="1" x14ac:dyDescent="0.25">
      <c r="G3305" s="186"/>
      <c r="H3305" s="187"/>
      <c r="I3305" s="186"/>
      <c r="J3305" s="186"/>
      <c r="K3305" s="186"/>
      <c r="L3305" s="186"/>
      <c r="M3305" s="186"/>
      <c r="N3305" s="186"/>
      <c r="O3305" s="186"/>
      <c r="P3305" s="186"/>
      <c r="U3305"/>
    </row>
    <row r="3306" spans="7:21" s="185" customFormat="1" x14ac:dyDescent="0.25">
      <c r="G3306" s="186"/>
      <c r="H3306" s="187"/>
      <c r="I3306" s="186"/>
      <c r="J3306" s="186"/>
      <c r="K3306" s="186"/>
      <c r="L3306" s="186"/>
      <c r="M3306" s="186"/>
      <c r="N3306" s="186"/>
      <c r="O3306" s="186"/>
      <c r="P3306" s="186"/>
      <c r="U3306"/>
    </row>
    <row r="3307" spans="7:21" s="185" customFormat="1" x14ac:dyDescent="0.25">
      <c r="G3307" s="186"/>
      <c r="H3307" s="187"/>
      <c r="I3307" s="186"/>
      <c r="J3307" s="186"/>
      <c r="K3307" s="186"/>
      <c r="L3307" s="186"/>
      <c r="M3307" s="186"/>
      <c r="N3307" s="186"/>
      <c r="O3307" s="186"/>
      <c r="P3307" s="186"/>
      <c r="U3307"/>
    </row>
    <row r="3308" spans="7:21" s="185" customFormat="1" x14ac:dyDescent="0.25">
      <c r="G3308" s="186"/>
      <c r="H3308" s="187"/>
      <c r="I3308" s="186"/>
      <c r="J3308" s="186"/>
      <c r="K3308" s="186"/>
      <c r="L3308" s="186"/>
      <c r="M3308" s="186"/>
      <c r="N3308" s="186"/>
      <c r="O3308" s="186"/>
      <c r="P3308" s="186"/>
      <c r="U3308"/>
    </row>
    <row r="3309" spans="7:21" s="185" customFormat="1" x14ac:dyDescent="0.25">
      <c r="G3309" s="186"/>
      <c r="H3309" s="187"/>
      <c r="I3309" s="186"/>
      <c r="J3309" s="186"/>
      <c r="K3309" s="186"/>
      <c r="L3309" s="186"/>
      <c r="M3309" s="186"/>
      <c r="N3309" s="186"/>
      <c r="O3309" s="186"/>
      <c r="P3309" s="186"/>
      <c r="U3309"/>
    </row>
    <row r="3310" spans="7:21" s="185" customFormat="1" x14ac:dyDescent="0.25">
      <c r="G3310" s="186"/>
      <c r="H3310" s="187"/>
      <c r="I3310" s="186"/>
      <c r="J3310" s="186"/>
      <c r="K3310" s="186"/>
      <c r="L3310" s="186"/>
      <c r="M3310" s="186"/>
      <c r="N3310" s="186"/>
      <c r="O3310" s="186"/>
      <c r="P3310" s="186"/>
      <c r="U3310"/>
    </row>
    <row r="3311" spans="7:21" s="185" customFormat="1" x14ac:dyDescent="0.25">
      <c r="G3311" s="186"/>
      <c r="H3311" s="187"/>
      <c r="I3311" s="186"/>
      <c r="J3311" s="186"/>
      <c r="K3311" s="186"/>
      <c r="L3311" s="186"/>
      <c r="M3311" s="186"/>
      <c r="N3311" s="186"/>
      <c r="O3311" s="186"/>
      <c r="P3311" s="186"/>
      <c r="U3311"/>
    </row>
    <row r="3312" spans="7:21" s="185" customFormat="1" x14ac:dyDescent="0.25">
      <c r="G3312" s="186"/>
      <c r="H3312" s="187"/>
      <c r="I3312" s="186"/>
      <c r="J3312" s="186"/>
      <c r="K3312" s="186"/>
      <c r="L3312" s="186"/>
      <c r="M3312" s="186"/>
      <c r="N3312" s="186"/>
      <c r="O3312" s="186"/>
      <c r="P3312" s="186"/>
      <c r="U3312"/>
    </row>
    <row r="3313" spans="7:21" s="185" customFormat="1" x14ac:dyDescent="0.25">
      <c r="G3313" s="186"/>
      <c r="H3313" s="187"/>
      <c r="I3313" s="186"/>
      <c r="J3313" s="186"/>
      <c r="K3313" s="186"/>
      <c r="L3313" s="186"/>
      <c r="M3313" s="186"/>
      <c r="N3313" s="186"/>
      <c r="O3313" s="186"/>
      <c r="P3313" s="186"/>
      <c r="U3313"/>
    </row>
    <row r="3314" spans="7:21" s="185" customFormat="1" x14ac:dyDescent="0.25">
      <c r="G3314" s="186"/>
      <c r="H3314" s="187"/>
      <c r="I3314" s="186"/>
      <c r="J3314" s="186"/>
      <c r="K3314" s="186"/>
      <c r="L3314" s="186"/>
      <c r="M3314" s="186"/>
      <c r="N3314" s="186"/>
      <c r="O3314" s="186"/>
      <c r="P3314" s="186"/>
      <c r="U3314"/>
    </row>
    <row r="3315" spans="7:21" s="185" customFormat="1" x14ac:dyDescent="0.25">
      <c r="G3315" s="186"/>
      <c r="H3315" s="187"/>
      <c r="I3315" s="186"/>
      <c r="J3315" s="186"/>
      <c r="K3315" s="186"/>
      <c r="L3315" s="186"/>
      <c r="M3315" s="186"/>
      <c r="N3315" s="186"/>
      <c r="O3315" s="186"/>
      <c r="P3315" s="186"/>
      <c r="U3315"/>
    </row>
    <row r="3316" spans="7:21" s="185" customFormat="1" x14ac:dyDescent="0.25">
      <c r="G3316" s="186"/>
      <c r="H3316" s="187"/>
      <c r="I3316" s="186"/>
      <c r="J3316" s="186"/>
      <c r="K3316" s="186"/>
      <c r="L3316" s="186"/>
      <c r="M3316" s="186"/>
      <c r="N3316" s="186"/>
      <c r="O3316" s="186"/>
      <c r="P3316" s="186"/>
      <c r="U3316"/>
    </row>
    <row r="3317" spans="7:21" s="185" customFormat="1" x14ac:dyDescent="0.25">
      <c r="G3317" s="186"/>
      <c r="H3317" s="187"/>
      <c r="I3317" s="186"/>
      <c r="J3317" s="186"/>
      <c r="K3317" s="186"/>
      <c r="L3317" s="186"/>
      <c r="M3317" s="186"/>
      <c r="N3317" s="186"/>
      <c r="O3317" s="186"/>
      <c r="P3317" s="186"/>
      <c r="U3317"/>
    </row>
    <row r="3318" spans="7:21" s="185" customFormat="1" x14ac:dyDescent="0.25">
      <c r="G3318" s="186"/>
      <c r="H3318" s="187"/>
      <c r="I3318" s="186"/>
      <c r="J3318" s="186"/>
      <c r="K3318" s="186"/>
      <c r="L3318" s="186"/>
      <c r="M3318" s="186"/>
      <c r="N3318" s="186"/>
      <c r="O3318" s="186"/>
      <c r="P3318" s="186"/>
      <c r="U3318"/>
    </row>
    <row r="3319" spans="7:21" s="185" customFormat="1" x14ac:dyDescent="0.25">
      <c r="G3319" s="186"/>
      <c r="H3319" s="187"/>
      <c r="I3319" s="186"/>
      <c r="J3319" s="186"/>
      <c r="K3319" s="186"/>
      <c r="L3319" s="186"/>
      <c r="M3319" s="186"/>
      <c r="N3319" s="186"/>
      <c r="O3319" s="186"/>
      <c r="P3319" s="186"/>
      <c r="U3319"/>
    </row>
    <row r="3320" spans="7:21" s="185" customFormat="1" x14ac:dyDescent="0.25">
      <c r="G3320" s="186"/>
      <c r="H3320" s="187"/>
      <c r="I3320" s="186"/>
      <c r="J3320" s="186"/>
      <c r="K3320" s="186"/>
      <c r="L3320" s="186"/>
      <c r="M3320" s="186"/>
      <c r="N3320" s="186"/>
      <c r="O3320" s="186"/>
      <c r="P3320" s="186"/>
      <c r="U3320"/>
    </row>
    <row r="3321" spans="7:21" s="185" customFormat="1" x14ac:dyDescent="0.25">
      <c r="G3321" s="186"/>
      <c r="H3321" s="187"/>
      <c r="I3321" s="186"/>
      <c r="J3321" s="186"/>
      <c r="K3321" s="186"/>
      <c r="L3321" s="186"/>
      <c r="M3321" s="186"/>
      <c r="N3321" s="186"/>
      <c r="O3321" s="186"/>
      <c r="P3321" s="186"/>
      <c r="U3321"/>
    </row>
    <row r="3322" spans="7:21" s="185" customFormat="1" x14ac:dyDescent="0.25">
      <c r="G3322" s="186"/>
      <c r="H3322" s="187"/>
      <c r="I3322" s="186"/>
      <c r="J3322" s="186"/>
      <c r="K3322" s="186"/>
      <c r="L3322" s="186"/>
      <c r="M3322" s="186"/>
      <c r="N3322" s="186"/>
      <c r="O3322" s="186"/>
      <c r="P3322" s="186"/>
      <c r="U3322"/>
    </row>
    <row r="3323" spans="7:21" s="185" customFormat="1" x14ac:dyDescent="0.25">
      <c r="G3323" s="186"/>
      <c r="H3323" s="187"/>
      <c r="I3323" s="186"/>
      <c r="J3323" s="186"/>
      <c r="K3323" s="186"/>
      <c r="L3323" s="186"/>
      <c r="M3323" s="186"/>
      <c r="N3323" s="186"/>
      <c r="O3323" s="186"/>
      <c r="P3323" s="186"/>
      <c r="U3323"/>
    </row>
    <row r="3324" spans="7:21" s="185" customFormat="1" x14ac:dyDescent="0.25">
      <c r="G3324" s="186"/>
      <c r="H3324" s="187"/>
      <c r="I3324" s="186"/>
      <c r="J3324" s="186"/>
      <c r="K3324" s="186"/>
      <c r="L3324" s="186"/>
      <c r="M3324" s="186"/>
      <c r="N3324" s="186"/>
      <c r="O3324" s="186"/>
      <c r="P3324" s="186"/>
      <c r="U3324"/>
    </row>
    <row r="3325" spans="7:21" s="185" customFormat="1" x14ac:dyDescent="0.25">
      <c r="G3325" s="186"/>
      <c r="H3325" s="187"/>
      <c r="I3325" s="186"/>
      <c r="J3325" s="186"/>
      <c r="K3325" s="186"/>
      <c r="L3325" s="186"/>
      <c r="M3325" s="186"/>
      <c r="N3325" s="186"/>
      <c r="O3325" s="186"/>
      <c r="P3325" s="186"/>
      <c r="U3325"/>
    </row>
    <row r="3326" spans="7:21" s="185" customFormat="1" x14ac:dyDescent="0.25">
      <c r="G3326" s="186"/>
      <c r="H3326" s="187"/>
      <c r="I3326" s="186"/>
      <c r="J3326" s="186"/>
      <c r="K3326" s="186"/>
      <c r="L3326" s="186"/>
      <c r="M3326" s="186"/>
      <c r="N3326" s="186"/>
      <c r="O3326" s="186"/>
      <c r="P3326" s="186"/>
      <c r="U3326"/>
    </row>
    <row r="3327" spans="7:21" s="185" customFormat="1" x14ac:dyDescent="0.25">
      <c r="G3327" s="186"/>
      <c r="H3327" s="187"/>
      <c r="I3327" s="186"/>
      <c r="J3327" s="186"/>
      <c r="K3327" s="186"/>
      <c r="L3327" s="186"/>
      <c r="M3327" s="186"/>
      <c r="N3327" s="186"/>
      <c r="O3327" s="186"/>
      <c r="P3327" s="186"/>
      <c r="U3327"/>
    </row>
    <row r="3328" spans="7:21" s="185" customFormat="1" x14ac:dyDescent="0.25">
      <c r="G3328" s="186"/>
      <c r="H3328" s="187"/>
      <c r="I3328" s="186"/>
      <c r="J3328" s="186"/>
      <c r="K3328" s="186"/>
      <c r="L3328" s="186"/>
      <c r="M3328" s="186"/>
      <c r="N3328" s="186"/>
      <c r="O3328" s="186"/>
      <c r="P3328" s="186"/>
      <c r="U3328"/>
    </row>
    <row r="3329" spans="7:21" s="185" customFormat="1" x14ac:dyDescent="0.25">
      <c r="G3329" s="186"/>
      <c r="H3329" s="187"/>
      <c r="I3329" s="186"/>
      <c r="J3329" s="186"/>
      <c r="K3329" s="186"/>
      <c r="L3329" s="186"/>
      <c r="M3329" s="186"/>
      <c r="N3329" s="186"/>
      <c r="O3329" s="186"/>
      <c r="P3329" s="186"/>
      <c r="U3329"/>
    </row>
    <row r="3330" spans="7:21" s="185" customFormat="1" x14ac:dyDescent="0.25">
      <c r="G3330" s="186"/>
      <c r="H3330" s="187"/>
      <c r="I3330" s="186"/>
      <c r="J3330" s="186"/>
      <c r="K3330" s="186"/>
      <c r="L3330" s="186"/>
      <c r="M3330" s="186"/>
      <c r="N3330" s="186"/>
      <c r="O3330" s="186"/>
      <c r="P3330" s="186"/>
      <c r="U3330"/>
    </row>
    <row r="3331" spans="7:21" s="185" customFormat="1" x14ac:dyDescent="0.25">
      <c r="G3331" s="186"/>
      <c r="H3331" s="187"/>
      <c r="I3331" s="186"/>
      <c r="J3331" s="186"/>
      <c r="K3331" s="186"/>
      <c r="L3331" s="186"/>
      <c r="M3331" s="186"/>
      <c r="N3331" s="186"/>
      <c r="O3331" s="186"/>
      <c r="P3331" s="186"/>
      <c r="U3331"/>
    </row>
    <row r="3332" spans="7:21" s="185" customFormat="1" x14ac:dyDescent="0.25">
      <c r="G3332" s="186"/>
      <c r="H3332" s="187"/>
      <c r="I3332" s="186"/>
      <c r="J3332" s="186"/>
      <c r="K3332" s="186"/>
      <c r="L3332" s="186"/>
      <c r="M3332" s="186"/>
      <c r="N3332" s="186"/>
      <c r="O3332" s="186"/>
      <c r="P3332" s="186"/>
      <c r="U3332"/>
    </row>
    <row r="3333" spans="7:21" s="185" customFormat="1" x14ac:dyDescent="0.25">
      <c r="G3333" s="186"/>
      <c r="H3333" s="187"/>
      <c r="I3333" s="186"/>
      <c r="J3333" s="186"/>
      <c r="K3333" s="186"/>
      <c r="L3333" s="186"/>
      <c r="M3333" s="186"/>
      <c r="N3333" s="186"/>
      <c r="O3333" s="186"/>
      <c r="P3333" s="186"/>
      <c r="U3333"/>
    </row>
    <row r="3334" spans="7:21" s="185" customFormat="1" x14ac:dyDescent="0.25">
      <c r="G3334" s="186"/>
      <c r="H3334" s="187"/>
      <c r="I3334" s="186"/>
      <c r="J3334" s="186"/>
      <c r="K3334" s="186"/>
      <c r="L3334" s="186"/>
      <c r="M3334" s="186"/>
      <c r="N3334" s="186"/>
      <c r="O3334" s="186"/>
      <c r="P3334" s="186"/>
      <c r="U3334"/>
    </row>
    <row r="3335" spans="7:21" s="185" customFormat="1" x14ac:dyDescent="0.25">
      <c r="G3335" s="186"/>
      <c r="H3335" s="187"/>
      <c r="I3335" s="186"/>
      <c r="J3335" s="186"/>
      <c r="K3335" s="186"/>
      <c r="L3335" s="186"/>
      <c r="M3335" s="186"/>
      <c r="N3335" s="186"/>
      <c r="O3335" s="186"/>
      <c r="P3335" s="186"/>
      <c r="U3335"/>
    </row>
    <row r="3336" spans="7:21" s="185" customFormat="1" x14ac:dyDescent="0.25">
      <c r="G3336" s="186"/>
      <c r="H3336" s="187"/>
      <c r="I3336" s="186"/>
      <c r="J3336" s="186"/>
      <c r="K3336" s="186"/>
      <c r="L3336" s="186"/>
      <c r="M3336" s="186"/>
      <c r="N3336" s="186"/>
      <c r="O3336" s="186"/>
      <c r="P3336" s="186"/>
      <c r="U3336"/>
    </row>
    <row r="3337" spans="7:21" s="185" customFormat="1" x14ac:dyDescent="0.25">
      <c r="G3337" s="186"/>
      <c r="H3337" s="187"/>
      <c r="I3337" s="186"/>
      <c r="J3337" s="186"/>
      <c r="K3337" s="186"/>
      <c r="L3337" s="186"/>
      <c r="M3337" s="186"/>
      <c r="N3337" s="186"/>
      <c r="O3337" s="186"/>
      <c r="P3337" s="186"/>
      <c r="U3337"/>
    </row>
    <row r="3338" spans="7:21" s="185" customFormat="1" x14ac:dyDescent="0.25">
      <c r="G3338" s="186"/>
      <c r="H3338" s="187"/>
      <c r="I3338" s="186"/>
      <c r="J3338" s="186"/>
      <c r="K3338" s="186"/>
      <c r="L3338" s="186"/>
      <c r="M3338" s="186"/>
      <c r="N3338" s="186"/>
      <c r="O3338" s="186"/>
      <c r="P3338" s="186"/>
      <c r="U3338"/>
    </row>
    <row r="3339" spans="7:21" s="185" customFormat="1" x14ac:dyDescent="0.25">
      <c r="G3339" s="186"/>
      <c r="H3339" s="187"/>
      <c r="I3339" s="186"/>
      <c r="J3339" s="186"/>
      <c r="K3339" s="186"/>
      <c r="L3339" s="186"/>
      <c r="M3339" s="186"/>
      <c r="N3339" s="186"/>
      <c r="O3339" s="186"/>
      <c r="P3339" s="186"/>
      <c r="U3339"/>
    </row>
    <row r="3340" spans="7:21" s="185" customFormat="1" x14ac:dyDescent="0.25">
      <c r="G3340" s="186"/>
      <c r="H3340" s="187"/>
      <c r="I3340" s="186"/>
      <c r="J3340" s="186"/>
      <c r="K3340" s="186"/>
      <c r="L3340" s="186"/>
      <c r="M3340" s="186"/>
      <c r="N3340" s="186"/>
      <c r="O3340" s="186"/>
      <c r="P3340" s="186"/>
      <c r="U3340"/>
    </row>
    <row r="3341" spans="7:21" s="185" customFormat="1" x14ac:dyDescent="0.25">
      <c r="G3341" s="186"/>
      <c r="H3341" s="187"/>
      <c r="I3341" s="186"/>
      <c r="J3341" s="186"/>
      <c r="K3341" s="186"/>
      <c r="L3341" s="186"/>
      <c r="M3341" s="186"/>
      <c r="N3341" s="186"/>
      <c r="O3341" s="186"/>
      <c r="P3341" s="186"/>
      <c r="U3341"/>
    </row>
    <row r="3342" spans="7:21" s="185" customFormat="1" x14ac:dyDescent="0.25">
      <c r="G3342" s="186"/>
      <c r="H3342" s="187"/>
      <c r="I3342" s="186"/>
      <c r="J3342" s="186"/>
      <c r="K3342" s="186"/>
      <c r="L3342" s="186"/>
      <c r="M3342" s="186"/>
      <c r="N3342" s="186"/>
      <c r="O3342" s="186"/>
      <c r="P3342" s="186"/>
      <c r="U3342"/>
    </row>
    <row r="3343" spans="7:21" s="185" customFormat="1" x14ac:dyDescent="0.25">
      <c r="G3343" s="186"/>
      <c r="H3343" s="187"/>
      <c r="I3343" s="186"/>
      <c r="J3343" s="186"/>
      <c r="K3343" s="186"/>
      <c r="L3343" s="186"/>
      <c r="M3343" s="186"/>
      <c r="N3343" s="186"/>
      <c r="O3343" s="186"/>
      <c r="P3343" s="186"/>
      <c r="U3343"/>
    </row>
    <row r="3344" spans="7:21" s="185" customFormat="1" x14ac:dyDescent="0.25">
      <c r="G3344" s="186"/>
      <c r="H3344" s="187"/>
      <c r="I3344" s="186"/>
      <c r="J3344" s="186"/>
      <c r="K3344" s="186"/>
      <c r="L3344" s="186"/>
      <c r="M3344" s="186"/>
      <c r="N3344" s="186"/>
      <c r="O3344" s="186"/>
      <c r="P3344" s="186"/>
      <c r="U3344"/>
    </row>
    <row r="3345" spans="7:21" s="185" customFormat="1" x14ac:dyDescent="0.25">
      <c r="G3345" s="186"/>
      <c r="H3345" s="187"/>
      <c r="I3345" s="186"/>
      <c r="J3345" s="186"/>
      <c r="K3345" s="186"/>
      <c r="L3345" s="186"/>
      <c r="M3345" s="186"/>
      <c r="N3345" s="186"/>
      <c r="O3345" s="186"/>
      <c r="P3345" s="186"/>
      <c r="U3345"/>
    </row>
    <row r="3346" spans="7:21" s="185" customFormat="1" x14ac:dyDescent="0.25">
      <c r="G3346" s="186"/>
      <c r="H3346" s="187"/>
      <c r="I3346" s="186"/>
      <c r="J3346" s="186"/>
      <c r="K3346" s="186"/>
      <c r="L3346" s="186"/>
      <c r="M3346" s="186"/>
      <c r="N3346" s="186"/>
      <c r="O3346" s="186"/>
      <c r="P3346" s="186"/>
      <c r="U3346"/>
    </row>
    <row r="3347" spans="7:21" s="185" customFormat="1" x14ac:dyDescent="0.25">
      <c r="G3347" s="186"/>
      <c r="H3347" s="187"/>
      <c r="I3347" s="186"/>
      <c r="J3347" s="186"/>
      <c r="K3347" s="186"/>
      <c r="L3347" s="186"/>
      <c r="M3347" s="186"/>
      <c r="N3347" s="186"/>
      <c r="O3347" s="186"/>
      <c r="P3347" s="186"/>
      <c r="U3347"/>
    </row>
    <row r="3348" spans="7:21" s="185" customFormat="1" x14ac:dyDescent="0.25">
      <c r="G3348" s="186"/>
      <c r="H3348" s="187"/>
      <c r="I3348" s="186"/>
      <c r="J3348" s="186"/>
      <c r="K3348" s="186"/>
      <c r="L3348" s="186"/>
      <c r="M3348" s="186"/>
      <c r="N3348" s="186"/>
      <c r="O3348" s="186"/>
      <c r="P3348" s="186"/>
      <c r="U3348"/>
    </row>
    <row r="3349" spans="7:21" s="185" customFormat="1" x14ac:dyDescent="0.25">
      <c r="G3349" s="186"/>
      <c r="H3349" s="187"/>
      <c r="I3349" s="186"/>
      <c r="J3349" s="186"/>
      <c r="K3349" s="186"/>
      <c r="L3349" s="186"/>
      <c r="M3349" s="186"/>
      <c r="N3349" s="186"/>
      <c r="O3349" s="186"/>
      <c r="P3349" s="186"/>
      <c r="U3349"/>
    </row>
    <row r="3350" spans="7:21" s="185" customFormat="1" x14ac:dyDescent="0.25">
      <c r="G3350" s="186"/>
      <c r="H3350" s="187"/>
      <c r="I3350" s="186"/>
      <c r="J3350" s="186"/>
      <c r="K3350" s="186"/>
      <c r="L3350" s="186"/>
      <c r="M3350" s="186"/>
      <c r="N3350" s="186"/>
      <c r="O3350" s="186"/>
      <c r="P3350" s="186"/>
      <c r="U3350"/>
    </row>
    <row r="3351" spans="7:21" s="185" customFormat="1" x14ac:dyDescent="0.25">
      <c r="G3351" s="186"/>
      <c r="H3351" s="187"/>
      <c r="I3351" s="186"/>
      <c r="J3351" s="186"/>
      <c r="K3351" s="186"/>
      <c r="L3351" s="186"/>
      <c r="M3351" s="186"/>
      <c r="N3351" s="186"/>
      <c r="O3351" s="186"/>
      <c r="P3351" s="186"/>
      <c r="U3351"/>
    </row>
    <row r="3352" spans="7:21" s="185" customFormat="1" x14ac:dyDescent="0.25">
      <c r="G3352" s="186"/>
      <c r="H3352" s="187"/>
      <c r="I3352" s="186"/>
      <c r="J3352" s="186"/>
      <c r="K3352" s="186"/>
      <c r="L3352" s="186"/>
      <c r="M3352" s="186"/>
      <c r="N3352" s="186"/>
      <c r="O3352" s="186"/>
      <c r="P3352" s="186"/>
      <c r="U3352"/>
    </row>
    <row r="3353" spans="7:21" s="185" customFormat="1" x14ac:dyDescent="0.25">
      <c r="G3353" s="186"/>
      <c r="H3353" s="187"/>
      <c r="I3353" s="186"/>
      <c r="J3353" s="186"/>
      <c r="K3353" s="186"/>
      <c r="L3353" s="186"/>
      <c r="M3353" s="186"/>
      <c r="N3353" s="186"/>
      <c r="O3353" s="186"/>
      <c r="P3353" s="186"/>
      <c r="U3353"/>
    </row>
    <row r="3354" spans="7:21" s="185" customFormat="1" x14ac:dyDescent="0.25">
      <c r="G3354" s="186"/>
      <c r="H3354" s="187"/>
      <c r="I3354" s="186"/>
      <c r="J3354" s="186"/>
      <c r="K3354" s="186"/>
      <c r="L3354" s="186"/>
      <c r="M3354" s="186"/>
      <c r="N3354" s="186"/>
      <c r="O3354" s="186"/>
      <c r="P3354" s="186"/>
      <c r="U3354"/>
    </row>
    <row r="3355" spans="7:21" s="185" customFormat="1" x14ac:dyDescent="0.25">
      <c r="G3355" s="186"/>
      <c r="H3355" s="187"/>
      <c r="I3355" s="186"/>
      <c r="J3355" s="186"/>
      <c r="K3355" s="186"/>
      <c r="L3355" s="186"/>
      <c r="M3355" s="186"/>
      <c r="N3355" s="186"/>
      <c r="O3355" s="186"/>
      <c r="P3355" s="186"/>
      <c r="U3355"/>
    </row>
    <row r="3356" spans="7:21" s="185" customFormat="1" x14ac:dyDescent="0.25">
      <c r="G3356" s="186"/>
      <c r="H3356" s="187"/>
      <c r="I3356" s="186"/>
      <c r="J3356" s="186"/>
      <c r="K3356" s="186"/>
      <c r="L3356" s="186"/>
      <c r="M3356" s="186"/>
      <c r="N3356" s="186"/>
      <c r="O3356" s="186"/>
      <c r="P3356" s="186"/>
      <c r="U3356"/>
    </row>
    <row r="3357" spans="7:21" s="185" customFormat="1" x14ac:dyDescent="0.25">
      <c r="G3357" s="186"/>
      <c r="H3357" s="187"/>
      <c r="I3357" s="186"/>
      <c r="J3357" s="186"/>
      <c r="K3357" s="186"/>
      <c r="L3357" s="186"/>
      <c r="M3357" s="186"/>
      <c r="N3357" s="186"/>
      <c r="O3357" s="186"/>
      <c r="P3357" s="186"/>
      <c r="U3357"/>
    </row>
    <row r="3358" spans="7:21" s="185" customFormat="1" x14ac:dyDescent="0.25">
      <c r="G3358" s="186"/>
      <c r="H3358" s="187"/>
      <c r="I3358" s="186"/>
      <c r="J3358" s="186"/>
      <c r="K3358" s="186"/>
      <c r="L3358" s="186"/>
      <c r="M3358" s="186"/>
      <c r="N3358" s="186"/>
      <c r="O3358" s="186"/>
      <c r="P3358" s="186"/>
      <c r="U3358"/>
    </row>
    <row r="3359" spans="7:21" s="185" customFormat="1" x14ac:dyDescent="0.25">
      <c r="G3359" s="186"/>
      <c r="H3359" s="187"/>
      <c r="I3359" s="186"/>
      <c r="J3359" s="186"/>
      <c r="K3359" s="186"/>
      <c r="L3359" s="186"/>
      <c r="M3359" s="186"/>
      <c r="N3359" s="186"/>
      <c r="O3359" s="186"/>
      <c r="P3359" s="186"/>
      <c r="U3359"/>
    </row>
    <row r="3360" spans="7:21" s="185" customFormat="1" x14ac:dyDescent="0.25">
      <c r="G3360" s="186"/>
      <c r="H3360" s="187"/>
      <c r="I3360" s="186"/>
      <c r="J3360" s="186"/>
      <c r="K3360" s="186"/>
      <c r="L3360" s="186"/>
      <c r="M3360" s="186"/>
      <c r="N3360" s="186"/>
      <c r="O3360" s="186"/>
      <c r="P3360" s="186"/>
      <c r="U3360"/>
    </row>
    <row r="3361" spans="7:21" s="185" customFormat="1" x14ac:dyDescent="0.25">
      <c r="G3361" s="186"/>
      <c r="H3361" s="187"/>
      <c r="I3361" s="186"/>
      <c r="J3361" s="186"/>
      <c r="K3361" s="186"/>
      <c r="L3361" s="186"/>
      <c r="M3361" s="186"/>
      <c r="N3361" s="186"/>
      <c r="O3361" s="186"/>
      <c r="P3361" s="186"/>
      <c r="U3361"/>
    </row>
    <row r="3362" spans="7:21" s="185" customFormat="1" x14ac:dyDescent="0.25">
      <c r="G3362" s="186"/>
      <c r="H3362" s="187"/>
      <c r="I3362" s="186"/>
      <c r="J3362" s="186"/>
      <c r="K3362" s="186"/>
      <c r="L3362" s="186"/>
      <c r="M3362" s="186"/>
      <c r="N3362" s="186"/>
      <c r="O3362" s="186"/>
      <c r="P3362" s="186"/>
      <c r="U3362"/>
    </row>
    <row r="3363" spans="7:21" s="185" customFormat="1" x14ac:dyDescent="0.25">
      <c r="G3363" s="186"/>
      <c r="H3363" s="187"/>
      <c r="I3363" s="186"/>
      <c r="J3363" s="186"/>
      <c r="K3363" s="186"/>
      <c r="L3363" s="186"/>
      <c r="M3363" s="186"/>
      <c r="N3363" s="186"/>
      <c r="O3363" s="186"/>
      <c r="P3363" s="186"/>
      <c r="U3363"/>
    </row>
    <row r="3364" spans="7:21" s="185" customFormat="1" x14ac:dyDescent="0.25">
      <c r="G3364" s="186"/>
      <c r="H3364" s="187"/>
      <c r="I3364" s="186"/>
      <c r="J3364" s="186"/>
      <c r="K3364" s="186"/>
      <c r="L3364" s="186"/>
      <c r="M3364" s="186"/>
      <c r="N3364" s="186"/>
      <c r="O3364" s="186"/>
      <c r="P3364" s="186"/>
      <c r="U3364"/>
    </row>
    <row r="3365" spans="7:21" s="185" customFormat="1" x14ac:dyDescent="0.25">
      <c r="G3365" s="186"/>
      <c r="H3365" s="187"/>
      <c r="I3365" s="186"/>
      <c r="J3365" s="186"/>
      <c r="K3365" s="186"/>
      <c r="L3365" s="186"/>
      <c r="M3365" s="186"/>
      <c r="N3365" s="186"/>
      <c r="O3365" s="186"/>
      <c r="P3365" s="186"/>
      <c r="U3365"/>
    </row>
    <row r="3366" spans="7:21" s="185" customFormat="1" x14ac:dyDescent="0.25">
      <c r="G3366" s="186"/>
      <c r="H3366" s="187"/>
      <c r="I3366" s="186"/>
      <c r="J3366" s="186"/>
      <c r="K3366" s="186"/>
      <c r="L3366" s="186"/>
      <c r="M3366" s="186"/>
      <c r="N3366" s="186"/>
      <c r="O3366" s="186"/>
      <c r="P3366" s="186"/>
      <c r="U3366"/>
    </row>
    <row r="3367" spans="7:21" s="185" customFormat="1" x14ac:dyDescent="0.25">
      <c r="G3367" s="186"/>
      <c r="H3367" s="187"/>
      <c r="I3367" s="186"/>
      <c r="J3367" s="186"/>
      <c r="K3367" s="186"/>
      <c r="L3367" s="186"/>
      <c r="M3367" s="186"/>
      <c r="N3367" s="186"/>
      <c r="O3367" s="186"/>
      <c r="P3367" s="186"/>
      <c r="U3367"/>
    </row>
    <row r="3368" spans="7:21" s="185" customFormat="1" x14ac:dyDescent="0.25">
      <c r="G3368" s="186"/>
      <c r="H3368" s="187"/>
      <c r="I3368" s="186"/>
      <c r="J3368" s="186"/>
      <c r="K3368" s="186"/>
      <c r="L3368" s="186"/>
      <c r="M3368" s="186"/>
      <c r="N3368" s="186"/>
      <c r="O3368" s="186"/>
      <c r="P3368" s="186"/>
      <c r="U3368"/>
    </row>
    <row r="3369" spans="7:21" s="185" customFormat="1" x14ac:dyDescent="0.25">
      <c r="G3369" s="186"/>
      <c r="H3369" s="187"/>
      <c r="I3369" s="186"/>
      <c r="J3369" s="186"/>
      <c r="K3369" s="186"/>
      <c r="L3369" s="186"/>
      <c r="M3369" s="186"/>
      <c r="N3369" s="186"/>
      <c r="O3369" s="186"/>
      <c r="P3369" s="186"/>
      <c r="U3369"/>
    </row>
    <row r="3370" spans="7:21" s="185" customFormat="1" x14ac:dyDescent="0.25">
      <c r="G3370" s="186"/>
      <c r="H3370" s="187"/>
      <c r="I3370" s="186"/>
      <c r="J3370" s="186"/>
      <c r="K3370" s="186"/>
      <c r="L3370" s="186"/>
      <c r="M3370" s="186"/>
      <c r="N3370" s="186"/>
      <c r="O3370" s="186"/>
      <c r="P3370" s="186"/>
      <c r="U3370"/>
    </row>
    <row r="3371" spans="7:21" s="185" customFormat="1" x14ac:dyDescent="0.25">
      <c r="G3371" s="186"/>
      <c r="H3371" s="187"/>
      <c r="I3371" s="186"/>
      <c r="J3371" s="186"/>
      <c r="K3371" s="186"/>
      <c r="L3371" s="186"/>
      <c r="M3371" s="186"/>
      <c r="N3371" s="186"/>
      <c r="O3371" s="186"/>
      <c r="P3371" s="186"/>
      <c r="U3371"/>
    </row>
    <row r="3372" spans="7:21" s="185" customFormat="1" x14ac:dyDescent="0.25">
      <c r="G3372" s="186"/>
      <c r="H3372" s="187"/>
      <c r="I3372" s="186"/>
      <c r="J3372" s="186"/>
      <c r="K3372" s="186"/>
      <c r="L3372" s="186"/>
      <c r="M3372" s="186"/>
      <c r="N3372" s="186"/>
      <c r="O3372" s="186"/>
      <c r="P3372" s="186"/>
      <c r="U3372"/>
    </row>
    <row r="3373" spans="7:21" s="185" customFormat="1" x14ac:dyDescent="0.25">
      <c r="G3373" s="186"/>
      <c r="H3373" s="187"/>
      <c r="I3373" s="186"/>
      <c r="J3373" s="186"/>
      <c r="K3373" s="186"/>
      <c r="L3373" s="186"/>
      <c r="M3373" s="186"/>
      <c r="N3373" s="186"/>
      <c r="O3373" s="186"/>
      <c r="P3373" s="186"/>
      <c r="U3373"/>
    </row>
    <row r="3374" spans="7:21" s="185" customFormat="1" x14ac:dyDescent="0.25">
      <c r="G3374" s="186"/>
      <c r="H3374" s="187"/>
      <c r="I3374" s="186"/>
      <c r="J3374" s="186"/>
      <c r="K3374" s="186"/>
      <c r="L3374" s="186"/>
      <c r="M3374" s="186"/>
      <c r="N3374" s="186"/>
      <c r="O3374" s="186"/>
      <c r="P3374" s="186"/>
      <c r="U3374"/>
    </row>
    <row r="3375" spans="7:21" s="185" customFormat="1" x14ac:dyDescent="0.25">
      <c r="G3375" s="186"/>
      <c r="H3375" s="187"/>
      <c r="I3375" s="186"/>
      <c r="J3375" s="186"/>
      <c r="K3375" s="186"/>
      <c r="L3375" s="186"/>
      <c r="M3375" s="186"/>
      <c r="N3375" s="186"/>
      <c r="O3375" s="186"/>
      <c r="P3375" s="186"/>
      <c r="U3375"/>
    </row>
    <row r="3376" spans="7:21" s="185" customFormat="1" x14ac:dyDescent="0.25">
      <c r="G3376" s="186"/>
      <c r="H3376" s="187"/>
      <c r="I3376" s="186"/>
      <c r="J3376" s="186"/>
      <c r="K3376" s="186"/>
      <c r="L3376" s="186"/>
      <c r="M3376" s="186"/>
      <c r="N3376" s="186"/>
      <c r="O3376" s="186"/>
      <c r="P3376" s="186"/>
      <c r="U3376"/>
    </row>
    <row r="3377" spans="7:21" s="185" customFormat="1" x14ac:dyDescent="0.25">
      <c r="G3377" s="186"/>
      <c r="H3377" s="187"/>
      <c r="I3377" s="186"/>
      <c r="J3377" s="186"/>
      <c r="K3377" s="186"/>
      <c r="L3377" s="186"/>
      <c r="M3377" s="186"/>
      <c r="N3377" s="186"/>
      <c r="O3377" s="186"/>
      <c r="P3377" s="186"/>
      <c r="U3377"/>
    </row>
    <row r="3378" spans="7:21" s="185" customFormat="1" x14ac:dyDescent="0.25">
      <c r="G3378" s="186"/>
      <c r="H3378" s="187"/>
      <c r="I3378" s="186"/>
      <c r="J3378" s="186"/>
      <c r="K3378" s="186"/>
      <c r="L3378" s="186"/>
      <c r="M3378" s="186"/>
      <c r="N3378" s="186"/>
      <c r="O3378" s="186"/>
      <c r="P3378" s="186"/>
      <c r="U3378"/>
    </row>
    <row r="3379" spans="7:21" s="185" customFormat="1" x14ac:dyDescent="0.25">
      <c r="G3379" s="186"/>
      <c r="H3379" s="187"/>
      <c r="I3379" s="186"/>
      <c r="J3379" s="186"/>
      <c r="K3379" s="186"/>
      <c r="L3379" s="186"/>
      <c r="M3379" s="186"/>
      <c r="N3379" s="186"/>
      <c r="O3379" s="186"/>
      <c r="P3379" s="186"/>
      <c r="U3379"/>
    </row>
    <row r="3380" spans="7:21" s="185" customFormat="1" x14ac:dyDescent="0.25">
      <c r="G3380" s="186"/>
      <c r="H3380" s="187"/>
      <c r="I3380" s="186"/>
      <c r="J3380" s="186"/>
      <c r="K3380" s="186"/>
      <c r="L3380" s="186"/>
      <c r="M3380" s="186"/>
      <c r="N3380" s="186"/>
      <c r="O3380" s="186"/>
      <c r="P3380" s="186"/>
      <c r="U3380"/>
    </row>
    <row r="3381" spans="7:21" s="185" customFormat="1" x14ac:dyDescent="0.25">
      <c r="G3381" s="186"/>
      <c r="H3381" s="187"/>
      <c r="I3381" s="186"/>
      <c r="J3381" s="186"/>
      <c r="K3381" s="186"/>
      <c r="L3381" s="186"/>
      <c r="M3381" s="186"/>
      <c r="N3381" s="186"/>
      <c r="O3381" s="186"/>
      <c r="P3381" s="186"/>
      <c r="U3381"/>
    </row>
    <row r="3382" spans="7:21" s="185" customFormat="1" x14ac:dyDescent="0.25">
      <c r="G3382" s="186"/>
      <c r="H3382" s="187"/>
      <c r="I3382" s="186"/>
      <c r="J3382" s="186"/>
      <c r="K3382" s="186"/>
      <c r="L3382" s="186"/>
      <c r="M3382" s="186"/>
      <c r="N3382" s="186"/>
      <c r="O3382" s="186"/>
      <c r="P3382" s="186"/>
      <c r="U3382"/>
    </row>
    <row r="3383" spans="7:21" s="185" customFormat="1" x14ac:dyDescent="0.25">
      <c r="G3383" s="186"/>
      <c r="H3383" s="187"/>
      <c r="I3383" s="186"/>
      <c r="J3383" s="186"/>
      <c r="K3383" s="186"/>
      <c r="L3383" s="186"/>
      <c r="M3383" s="186"/>
      <c r="N3383" s="186"/>
      <c r="O3383" s="186"/>
      <c r="P3383" s="186"/>
      <c r="U3383"/>
    </row>
    <row r="3384" spans="7:21" s="185" customFormat="1" x14ac:dyDescent="0.25">
      <c r="G3384" s="186"/>
      <c r="H3384" s="187"/>
      <c r="I3384" s="186"/>
      <c r="J3384" s="186"/>
      <c r="K3384" s="186"/>
      <c r="L3384" s="186"/>
      <c r="M3384" s="186"/>
      <c r="N3384" s="186"/>
      <c r="O3384" s="186"/>
      <c r="P3384" s="186"/>
      <c r="U3384"/>
    </row>
    <row r="3385" spans="7:21" s="185" customFormat="1" x14ac:dyDescent="0.25">
      <c r="G3385" s="186"/>
      <c r="H3385" s="187"/>
      <c r="I3385" s="186"/>
      <c r="J3385" s="186"/>
      <c r="K3385" s="186"/>
      <c r="L3385" s="186"/>
      <c r="M3385" s="186"/>
      <c r="N3385" s="186"/>
      <c r="O3385" s="186"/>
      <c r="P3385" s="186"/>
      <c r="U3385"/>
    </row>
    <row r="3386" spans="7:21" s="185" customFormat="1" x14ac:dyDescent="0.25">
      <c r="G3386" s="186"/>
      <c r="H3386" s="187"/>
      <c r="I3386" s="186"/>
      <c r="J3386" s="186"/>
      <c r="K3386" s="186"/>
      <c r="L3386" s="186"/>
      <c r="M3386" s="186"/>
      <c r="N3386" s="186"/>
      <c r="O3386" s="186"/>
      <c r="P3386" s="186"/>
      <c r="U3386"/>
    </row>
    <row r="3387" spans="7:21" s="185" customFormat="1" x14ac:dyDescent="0.25">
      <c r="G3387" s="186"/>
      <c r="H3387" s="187"/>
      <c r="I3387" s="186"/>
      <c r="J3387" s="186"/>
      <c r="K3387" s="186"/>
      <c r="L3387" s="186"/>
      <c r="M3387" s="186"/>
      <c r="N3387" s="186"/>
      <c r="O3387" s="186"/>
      <c r="P3387" s="186"/>
      <c r="U3387"/>
    </row>
    <row r="3388" spans="7:21" s="185" customFormat="1" x14ac:dyDescent="0.25">
      <c r="G3388" s="186"/>
      <c r="H3388" s="187"/>
      <c r="I3388" s="186"/>
      <c r="J3388" s="186"/>
      <c r="K3388" s="186"/>
      <c r="L3388" s="186"/>
      <c r="M3388" s="186"/>
      <c r="N3388" s="186"/>
      <c r="O3388" s="186"/>
      <c r="P3388" s="186"/>
      <c r="U3388"/>
    </row>
    <row r="3389" spans="7:21" s="185" customFormat="1" x14ac:dyDescent="0.25">
      <c r="G3389" s="186"/>
      <c r="H3389" s="187"/>
      <c r="I3389" s="186"/>
      <c r="J3389" s="186"/>
      <c r="K3389" s="186"/>
      <c r="L3389" s="186"/>
      <c r="M3389" s="186"/>
      <c r="N3389" s="186"/>
      <c r="O3389" s="186"/>
      <c r="P3389" s="186"/>
      <c r="U3389"/>
    </row>
    <row r="3390" spans="7:21" s="185" customFormat="1" x14ac:dyDescent="0.25">
      <c r="G3390" s="186"/>
      <c r="H3390" s="187"/>
      <c r="I3390" s="186"/>
      <c r="J3390" s="186"/>
      <c r="K3390" s="186"/>
      <c r="L3390" s="186"/>
      <c r="M3390" s="186"/>
      <c r="N3390" s="186"/>
      <c r="O3390" s="186"/>
      <c r="P3390" s="186"/>
      <c r="U3390"/>
    </row>
    <row r="3391" spans="7:21" s="185" customFormat="1" x14ac:dyDescent="0.25">
      <c r="G3391" s="186"/>
      <c r="H3391" s="187"/>
      <c r="I3391" s="186"/>
      <c r="J3391" s="186"/>
      <c r="K3391" s="186"/>
      <c r="L3391" s="186"/>
      <c r="M3391" s="186"/>
      <c r="N3391" s="186"/>
      <c r="O3391" s="186"/>
      <c r="P3391" s="186"/>
      <c r="U3391"/>
    </row>
    <row r="3392" spans="7:21" s="185" customFormat="1" x14ac:dyDescent="0.25">
      <c r="G3392" s="186"/>
      <c r="H3392" s="187"/>
      <c r="I3392" s="186"/>
      <c r="J3392" s="186"/>
      <c r="K3392" s="186"/>
      <c r="L3392" s="186"/>
      <c r="M3392" s="186"/>
      <c r="N3392" s="186"/>
      <c r="O3392" s="186"/>
      <c r="P3392" s="186"/>
      <c r="U3392"/>
    </row>
    <row r="3393" spans="7:21" s="185" customFormat="1" x14ac:dyDescent="0.25">
      <c r="G3393" s="186"/>
      <c r="H3393" s="187"/>
      <c r="I3393" s="186"/>
      <c r="J3393" s="186"/>
      <c r="K3393" s="186"/>
      <c r="L3393" s="186"/>
      <c r="M3393" s="186"/>
      <c r="N3393" s="186"/>
      <c r="O3393" s="186"/>
      <c r="P3393" s="186"/>
      <c r="U3393"/>
    </row>
    <row r="3394" spans="7:21" s="185" customFormat="1" x14ac:dyDescent="0.25">
      <c r="G3394" s="186"/>
      <c r="H3394" s="187"/>
      <c r="I3394" s="186"/>
      <c r="J3394" s="186"/>
      <c r="K3394" s="186"/>
      <c r="L3394" s="186"/>
      <c r="M3394" s="186"/>
      <c r="N3394" s="186"/>
      <c r="O3394" s="186"/>
      <c r="P3394" s="186"/>
      <c r="U3394"/>
    </row>
    <row r="3395" spans="7:21" s="185" customFormat="1" x14ac:dyDescent="0.25">
      <c r="G3395" s="186"/>
      <c r="H3395" s="187"/>
      <c r="I3395" s="186"/>
      <c r="J3395" s="186"/>
      <c r="K3395" s="186"/>
      <c r="L3395" s="186"/>
      <c r="M3395" s="186"/>
      <c r="N3395" s="186"/>
      <c r="O3395" s="186"/>
      <c r="P3395" s="186"/>
      <c r="U3395"/>
    </row>
    <row r="3396" spans="7:21" s="185" customFormat="1" x14ac:dyDescent="0.25">
      <c r="G3396" s="186"/>
      <c r="H3396" s="187"/>
      <c r="I3396" s="186"/>
      <c r="J3396" s="186"/>
      <c r="K3396" s="186"/>
      <c r="L3396" s="186"/>
      <c r="M3396" s="186"/>
      <c r="N3396" s="186"/>
      <c r="O3396" s="186"/>
      <c r="P3396" s="186"/>
      <c r="U3396"/>
    </row>
    <row r="3397" spans="7:21" s="185" customFormat="1" x14ac:dyDescent="0.25">
      <c r="G3397" s="186"/>
      <c r="H3397" s="187"/>
      <c r="I3397" s="186"/>
      <c r="J3397" s="186"/>
      <c r="K3397" s="186"/>
      <c r="L3397" s="186"/>
      <c r="M3397" s="186"/>
      <c r="N3397" s="186"/>
      <c r="O3397" s="186"/>
      <c r="P3397" s="186"/>
      <c r="U3397"/>
    </row>
    <row r="3398" spans="7:21" s="185" customFormat="1" x14ac:dyDescent="0.25">
      <c r="G3398" s="186"/>
      <c r="H3398" s="187"/>
      <c r="I3398" s="186"/>
      <c r="J3398" s="186"/>
      <c r="K3398" s="186"/>
      <c r="L3398" s="186"/>
      <c r="M3398" s="186"/>
      <c r="N3398" s="186"/>
      <c r="O3398" s="186"/>
      <c r="P3398" s="186"/>
      <c r="U3398"/>
    </row>
    <row r="3399" spans="7:21" s="185" customFormat="1" x14ac:dyDescent="0.25">
      <c r="G3399" s="186"/>
      <c r="H3399" s="187"/>
      <c r="I3399" s="186"/>
      <c r="J3399" s="186"/>
      <c r="K3399" s="186"/>
      <c r="L3399" s="186"/>
      <c r="M3399" s="186"/>
      <c r="N3399" s="186"/>
      <c r="O3399" s="186"/>
      <c r="P3399" s="186"/>
      <c r="U3399"/>
    </row>
    <row r="3400" spans="7:21" s="185" customFormat="1" x14ac:dyDescent="0.25">
      <c r="G3400" s="186"/>
      <c r="H3400" s="187"/>
      <c r="I3400" s="186"/>
      <c r="J3400" s="186"/>
      <c r="K3400" s="186"/>
      <c r="L3400" s="186"/>
      <c r="M3400" s="186"/>
      <c r="N3400" s="186"/>
      <c r="O3400" s="186"/>
      <c r="P3400" s="186"/>
      <c r="U3400"/>
    </row>
    <row r="3401" spans="7:21" s="185" customFormat="1" x14ac:dyDescent="0.25">
      <c r="G3401" s="186"/>
      <c r="H3401" s="187"/>
      <c r="I3401" s="186"/>
      <c r="J3401" s="186"/>
      <c r="K3401" s="186"/>
      <c r="L3401" s="186"/>
      <c r="M3401" s="186"/>
      <c r="N3401" s="186"/>
      <c r="O3401" s="186"/>
      <c r="P3401" s="186"/>
      <c r="U3401"/>
    </row>
    <row r="3402" spans="7:21" s="185" customFormat="1" x14ac:dyDescent="0.25">
      <c r="G3402" s="186"/>
      <c r="H3402" s="187"/>
      <c r="I3402" s="186"/>
      <c r="J3402" s="186"/>
      <c r="K3402" s="186"/>
      <c r="L3402" s="186"/>
      <c r="M3402" s="186"/>
      <c r="N3402" s="186"/>
      <c r="O3402" s="186"/>
      <c r="P3402" s="186"/>
      <c r="U3402"/>
    </row>
    <row r="3403" spans="7:21" s="185" customFormat="1" x14ac:dyDescent="0.25">
      <c r="G3403" s="186"/>
      <c r="H3403" s="187"/>
      <c r="I3403" s="186"/>
      <c r="J3403" s="186"/>
      <c r="K3403" s="186"/>
      <c r="L3403" s="186"/>
      <c r="M3403" s="186"/>
      <c r="N3403" s="186"/>
      <c r="O3403" s="186"/>
      <c r="P3403" s="186"/>
      <c r="U3403"/>
    </row>
    <row r="3404" spans="7:21" s="185" customFormat="1" x14ac:dyDescent="0.25">
      <c r="G3404" s="186"/>
      <c r="H3404" s="187"/>
      <c r="I3404" s="186"/>
      <c r="J3404" s="186"/>
      <c r="K3404" s="186"/>
      <c r="L3404" s="186"/>
      <c r="M3404" s="186"/>
      <c r="N3404" s="186"/>
      <c r="O3404" s="186"/>
      <c r="P3404" s="186"/>
      <c r="U3404"/>
    </row>
    <row r="3405" spans="7:21" s="185" customFormat="1" x14ac:dyDescent="0.25">
      <c r="G3405" s="186"/>
      <c r="H3405" s="187"/>
      <c r="I3405" s="186"/>
      <c r="J3405" s="186"/>
      <c r="K3405" s="186"/>
      <c r="L3405" s="186"/>
      <c r="M3405" s="186"/>
      <c r="N3405" s="186"/>
      <c r="O3405" s="186"/>
      <c r="P3405" s="186"/>
      <c r="U3405"/>
    </row>
    <row r="3406" spans="7:21" s="185" customFormat="1" x14ac:dyDescent="0.25">
      <c r="G3406" s="186"/>
      <c r="H3406" s="187"/>
      <c r="I3406" s="186"/>
      <c r="J3406" s="186"/>
      <c r="K3406" s="186"/>
      <c r="L3406" s="186"/>
      <c r="M3406" s="186"/>
      <c r="N3406" s="186"/>
      <c r="O3406" s="186"/>
      <c r="P3406" s="186"/>
      <c r="U3406"/>
    </row>
    <row r="3407" spans="7:21" s="185" customFormat="1" x14ac:dyDescent="0.25">
      <c r="G3407" s="186"/>
      <c r="H3407" s="187"/>
      <c r="I3407" s="186"/>
      <c r="J3407" s="186"/>
      <c r="K3407" s="186"/>
      <c r="L3407" s="186"/>
      <c r="M3407" s="186"/>
      <c r="N3407" s="186"/>
      <c r="O3407" s="186"/>
      <c r="P3407" s="186"/>
      <c r="U3407"/>
    </row>
    <row r="3408" spans="7:21" s="185" customFormat="1" x14ac:dyDescent="0.25">
      <c r="G3408" s="186"/>
      <c r="H3408" s="187"/>
      <c r="I3408" s="186"/>
      <c r="J3408" s="186"/>
      <c r="K3408" s="186"/>
      <c r="L3408" s="186"/>
      <c r="M3408" s="186"/>
      <c r="N3408" s="186"/>
      <c r="O3408" s="186"/>
      <c r="P3408" s="186"/>
      <c r="U3408"/>
    </row>
    <row r="3409" spans="7:21" s="185" customFormat="1" x14ac:dyDescent="0.25">
      <c r="G3409" s="186"/>
      <c r="H3409" s="187"/>
      <c r="I3409" s="186"/>
      <c r="J3409" s="186"/>
      <c r="K3409" s="186"/>
      <c r="L3409" s="186"/>
      <c r="M3409" s="186"/>
      <c r="N3409" s="186"/>
      <c r="O3409" s="186"/>
      <c r="P3409" s="186"/>
      <c r="U3409"/>
    </row>
    <row r="3410" spans="7:21" s="185" customFormat="1" x14ac:dyDescent="0.25">
      <c r="G3410" s="186"/>
      <c r="H3410" s="187"/>
      <c r="I3410" s="186"/>
      <c r="J3410" s="186"/>
      <c r="K3410" s="186"/>
      <c r="L3410" s="186"/>
      <c r="M3410" s="186"/>
      <c r="N3410" s="186"/>
      <c r="O3410" s="186"/>
      <c r="P3410" s="186"/>
      <c r="U3410"/>
    </row>
    <row r="3411" spans="7:21" s="185" customFormat="1" x14ac:dyDescent="0.25">
      <c r="G3411" s="186"/>
      <c r="H3411" s="187"/>
      <c r="I3411" s="186"/>
      <c r="J3411" s="186"/>
      <c r="K3411" s="186"/>
      <c r="L3411" s="186"/>
      <c r="M3411" s="186"/>
      <c r="N3411" s="186"/>
      <c r="O3411" s="186"/>
      <c r="P3411" s="186"/>
      <c r="U3411"/>
    </row>
    <row r="3412" spans="7:21" s="185" customFormat="1" x14ac:dyDescent="0.25">
      <c r="G3412" s="186"/>
      <c r="H3412" s="187"/>
      <c r="I3412" s="186"/>
      <c r="J3412" s="186"/>
      <c r="K3412" s="186"/>
      <c r="L3412" s="186"/>
      <c r="M3412" s="186"/>
      <c r="N3412" s="186"/>
      <c r="O3412" s="186"/>
      <c r="P3412" s="186"/>
      <c r="U3412"/>
    </row>
    <row r="3413" spans="7:21" s="185" customFormat="1" x14ac:dyDescent="0.25">
      <c r="G3413" s="186"/>
      <c r="H3413" s="187"/>
      <c r="I3413" s="186"/>
      <c r="J3413" s="186"/>
      <c r="K3413" s="186"/>
      <c r="L3413" s="186"/>
      <c r="M3413" s="186"/>
      <c r="N3413" s="186"/>
      <c r="O3413" s="186"/>
      <c r="P3413" s="186"/>
      <c r="U3413"/>
    </row>
    <row r="3414" spans="7:21" s="185" customFormat="1" x14ac:dyDescent="0.25">
      <c r="G3414" s="186"/>
      <c r="H3414" s="187"/>
      <c r="I3414" s="186"/>
      <c r="J3414" s="186"/>
      <c r="K3414" s="186"/>
      <c r="L3414" s="186"/>
      <c r="M3414" s="186"/>
      <c r="N3414" s="186"/>
      <c r="O3414" s="186"/>
      <c r="P3414" s="186"/>
      <c r="U3414"/>
    </row>
    <row r="3415" spans="7:21" s="185" customFormat="1" x14ac:dyDescent="0.25">
      <c r="G3415" s="186"/>
      <c r="H3415" s="187"/>
      <c r="I3415" s="186"/>
      <c r="J3415" s="186"/>
      <c r="K3415" s="186"/>
      <c r="L3415" s="186"/>
      <c r="M3415" s="186"/>
      <c r="N3415" s="186"/>
      <c r="O3415" s="186"/>
      <c r="P3415" s="186"/>
      <c r="U3415"/>
    </row>
    <row r="3416" spans="7:21" s="185" customFormat="1" x14ac:dyDescent="0.25">
      <c r="G3416" s="186"/>
      <c r="H3416" s="187"/>
      <c r="I3416" s="186"/>
      <c r="J3416" s="186"/>
      <c r="K3416" s="186"/>
      <c r="L3416" s="186"/>
      <c r="M3416" s="186"/>
      <c r="N3416" s="186"/>
      <c r="O3416" s="186"/>
      <c r="P3416" s="186"/>
      <c r="U3416"/>
    </row>
    <row r="3417" spans="7:21" s="185" customFormat="1" x14ac:dyDescent="0.25">
      <c r="G3417" s="186"/>
      <c r="H3417" s="187"/>
      <c r="I3417" s="186"/>
      <c r="J3417" s="186"/>
      <c r="K3417" s="186"/>
      <c r="L3417" s="186"/>
      <c r="M3417" s="186"/>
      <c r="N3417" s="186"/>
      <c r="O3417" s="186"/>
      <c r="P3417" s="186"/>
      <c r="U3417"/>
    </row>
    <row r="3418" spans="7:21" s="185" customFormat="1" x14ac:dyDescent="0.25">
      <c r="G3418" s="186"/>
      <c r="H3418" s="187"/>
      <c r="I3418" s="186"/>
      <c r="J3418" s="186"/>
      <c r="K3418" s="186"/>
      <c r="L3418" s="186"/>
      <c r="M3418" s="186"/>
      <c r="N3418" s="186"/>
      <c r="O3418" s="186"/>
      <c r="P3418" s="186"/>
      <c r="U3418"/>
    </row>
    <row r="3419" spans="7:21" s="185" customFormat="1" x14ac:dyDescent="0.25">
      <c r="G3419" s="186"/>
      <c r="H3419" s="187"/>
      <c r="I3419" s="186"/>
      <c r="J3419" s="186"/>
      <c r="K3419" s="186"/>
      <c r="L3419" s="186"/>
      <c r="M3419" s="186"/>
      <c r="N3419" s="186"/>
      <c r="O3419" s="186"/>
      <c r="P3419" s="186"/>
      <c r="U3419"/>
    </row>
    <row r="3420" spans="7:21" s="185" customFormat="1" x14ac:dyDescent="0.25">
      <c r="G3420" s="186"/>
      <c r="H3420" s="187"/>
      <c r="I3420" s="186"/>
      <c r="J3420" s="186"/>
      <c r="K3420" s="186"/>
      <c r="L3420" s="186"/>
      <c r="M3420" s="186"/>
      <c r="N3420" s="186"/>
      <c r="O3420" s="186"/>
      <c r="P3420" s="186"/>
      <c r="U3420"/>
    </row>
    <row r="3421" spans="7:21" s="185" customFormat="1" x14ac:dyDescent="0.25">
      <c r="G3421" s="186"/>
      <c r="H3421" s="187"/>
      <c r="I3421" s="186"/>
      <c r="J3421" s="186"/>
      <c r="K3421" s="186"/>
      <c r="L3421" s="186"/>
      <c r="M3421" s="186"/>
      <c r="N3421" s="186"/>
      <c r="O3421" s="186"/>
      <c r="P3421" s="186"/>
      <c r="U3421"/>
    </row>
    <row r="3422" spans="7:21" s="185" customFormat="1" x14ac:dyDescent="0.25">
      <c r="G3422" s="186"/>
      <c r="H3422" s="187"/>
      <c r="I3422" s="186"/>
      <c r="J3422" s="186"/>
      <c r="K3422" s="186"/>
      <c r="L3422" s="186"/>
      <c r="M3422" s="186"/>
      <c r="N3422" s="186"/>
      <c r="O3422" s="186"/>
      <c r="P3422" s="186"/>
      <c r="U3422"/>
    </row>
    <row r="3423" spans="7:21" s="185" customFormat="1" x14ac:dyDescent="0.25">
      <c r="G3423" s="186"/>
      <c r="H3423" s="187"/>
      <c r="I3423" s="186"/>
      <c r="J3423" s="186"/>
      <c r="K3423" s="186"/>
      <c r="L3423" s="186"/>
      <c r="M3423" s="186"/>
      <c r="N3423" s="186"/>
      <c r="O3423" s="186"/>
      <c r="P3423" s="186"/>
      <c r="U3423"/>
    </row>
    <row r="3424" spans="7:21" s="185" customFormat="1" x14ac:dyDescent="0.25">
      <c r="G3424" s="186"/>
      <c r="H3424" s="187"/>
      <c r="I3424" s="186"/>
      <c r="J3424" s="186"/>
      <c r="K3424" s="186"/>
      <c r="L3424" s="186"/>
      <c r="M3424" s="186"/>
      <c r="N3424" s="186"/>
      <c r="O3424" s="186"/>
      <c r="P3424" s="186"/>
      <c r="U3424"/>
    </row>
    <row r="3425" spans="7:21" s="185" customFormat="1" x14ac:dyDescent="0.25">
      <c r="G3425" s="186"/>
      <c r="H3425" s="187"/>
      <c r="I3425" s="186"/>
      <c r="J3425" s="186"/>
      <c r="K3425" s="186"/>
      <c r="L3425" s="186"/>
      <c r="M3425" s="186"/>
      <c r="N3425" s="186"/>
      <c r="O3425" s="186"/>
      <c r="P3425" s="186"/>
      <c r="U3425"/>
    </row>
    <row r="3426" spans="7:21" s="185" customFormat="1" x14ac:dyDescent="0.25">
      <c r="G3426" s="186"/>
      <c r="H3426" s="187"/>
      <c r="I3426" s="186"/>
      <c r="J3426" s="186"/>
      <c r="K3426" s="186"/>
      <c r="L3426" s="186"/>
      <c r="M3426" s="186"/>
      <c r="N3426" s="186"/>
      <c r="O3426" s="186"/>
      <c r="P3426" s="186"/>
      <c r="U3426"/>
    </row>
    <row r="3427" spans="7:21" s="185" customFormat="1" x14ac:dyDescent="0.25">
      <c r="G3427" s="186"/>
      <c r="H3427" s="187"/>
      <c r="I3427" s="186"/>
      <c r="J3427" s="186"/>
      <c r="K3427" s="186"/>
      <c r="L3427" s="186"/>
      <c r="M3427" s="186"/>
      <c r="N3427" s="186"/>
      <c r="O3427" s="186"/>
      <c r="P3427" s="186"/>
      <c r="U3427"/>
    </row>
    <row r="3428" spans="7:21" s="185" customFormat="1" x14ac:dyDescent="0.25">
      <c r="G3428" s="186"/>
      <c r="H3428" s="187"/>
      <c r="I3428" s="186"/>
      <c r="J3428" s="186"/>
      <c r="K3428" s="186"/>
      <c r="L3428" s="186"/>
      <c r="M3428" s="186"/>
      <c r="N3428" s="186"/>
      <c r="O3428" s="186"/>
      <c r="P3428" s="186"/>
      <c r="U3428"/>
    </row>
    <row r="3429" spans="7:21" s="185" customFormat="1" x14ac:dyDescent="0.25">
      <c r="G3429" s="186"/>
      <c r="H3429" s="187"/>
      <c r="I3429" s="186"/>
      <c r="J3429" s="186"/>
      <c r="K3429" s="186"/>
      <c r="L3429" s="186"/>
      <c r="M3429" s="186"/>
      <c r="N3429" s="186"/>
      <c r="O3429" s="186"/>
      <c r="P3429" s="186"/>
      <c r="U3429"/>
    </row>
    <row r="3430" spans="7:21" s="185" customFormat="1" x14ac:dyDescent="0.25">
      <c r="G3430" s="186"/>
      <c r="H3430" s="187"/>
      <c r="I3430" s="186"/>
      <c r="J3430" s="186"/>
      <c r="K3430" s="186"/>
      <c r="L3430" s="186"/>
      <c r="M3430" s="186"/>
      <c r="N3430" s="186"/>
      <c r="O3430" s="186"/>
      <c r="P3430" s="186"/>
      <c r="U3430"/>
    </row>
    <row r="3431" spans="7:21" s="185" customFormat="1" x14ac:dyDescent="0.25">
      <c r="G3431" s="186"/>
      <c r="H3431" s="187"/>
      <c r="I3431" s="186"/>
      <c r="J3431" s="186"/>
      <c r="K3431" s="186"/>
      <c r="L3431" s="186"/>
      <c r="M3431" s="186"/>
      <c r="N3431" s="186"/>
      <c r="O3431" s="186"/>
      <c r="P3431" s="186"/>
      <c r="U3431"/>
    </row>
    <row r="3432" spans="7:21" s="185" customFormat="1" x14ac:dyDescent="0.25">
      <c r="G3432" s="186"/>
      <c r="H3432" s="187"/>
      <c r="I3432" s="186"/>
      <c r="J3432" s="186"/>
      <c r="K3432" s="186"/>
      <c r="L3432" s="186"/>
      <c r="M3432" s="186"/>
      <c r="N3432" s="186"/>
      <c r="O3432" s="186"/>
      <c r="P3432" s="186"/>
      <c r="U3432"/>
    </row>
    <row r="3433" spans="7:21" s="185" customFormat="1" x14ac:dyDescent="0.25">
      <c r="G3433" s="186"/>
      <c r="H3433" s="187"/>
      <c r="I3433" s="186"/>
      <c r="J3433" s="186"/>
      <c r="K3433" s="186"/>
      <c r="L3433" s="186"/>
      <c r="M3433" s="186"/>
      <c r="N3433" s="186"/>
      <c r="O3433" s="186"/>
      <c r="P3433" s="186"/>
      <c r="U3433"/>
    </row>
    <row r="3434" spans="7:21" s="185" customFormat="1" x14ac:dyDescent="0.25">
      <c r="G3434" s="186"/>
      <c r="H3434" s="187"/>
      <c r="I3434" s="186"/>
      <c r="J3434" s="186"/>
      <c r="K3434" s="186"/>
      <c r="L3434" s="186"/>
      <c r="M3434" s="186"/>
      <c r="N3434" s="186"/>
      <c r="O3434" s="186"/>
      <c r="P3434" s="186"/>
      <c r="U3434"/>
    </row>
    <row r="3435" spans="7:21" s="185" customFormat="1" x14ac:dyDescent="0.25">
      <c r="G3435" s="186"/>
      <c r="H3435" s="187"/>
      <c r="I3435" s="186"/>
      <c r="J3435" s="186"/>
      <c r="K3435" s="186"/>
      <c r="L3435" s="186"/>
      <c r="M3435" s="186"/>
      <c r="N3435" s="186"/>
      <c r="O3435" s="186"/>
      <c r="P3435" s="186"/>
      <c r="U3435"/>
    </row>
    <row r="3436" spans="7:21" s="185" customFormat="1" x14ac:dyDescent="0.25">
      <c r="G3436" s="186"/>
      <c r="H3436" s="187"/>
      <c r="I3436" s="186"/>
      <c r="J3436" s="186"/>
      <c r="K3436" s="186"/>
      <c r="L3436" s="186"/>
      <c r="M3436" s="186"/>
      <c r="N3436" s="186"/>
      <c r="O3436" s="186"/>
      <c r="P3436" s="186"/>
      <c r="U3436"/>
    </row>
    <row r="3437" spans="7:21" s="185" customFormat="1" x14ac:dyDescent="0.25">
      <c r="G3437" s="186"/>
      <c r="H3437" s="187"/>
      <c r="I3437" s="186"/>
      <c r="J3437" s="186"/>
      <c r="K3437" s="186"/>
      <c r="L3437" s="186"/>
      <c r="M3437" s="186"/>
      <c r="N3437" s="186"/>
      <c r="O3437" s="186"/>
      <c r="P3437" s="186"/>
      <c r="U3437"/>
    </row>
    <row r="3438" spans="7:21" s="185" customFormat="1" x14ac:dyDescent="0.25">
      <c r="G3438" s="186"/>
      <c r="H3438" s="187"/>
      <c r="I3438" s="186"/>
      <c r="J3438" s="186"/>
      <c r="K3438" s="186"/>
      <c r="L3438" s="186"/>
      <c r="M3438" s="186"/>
      <c r="N3438" s="186"/>
      <c r="O3438" s="186"/>
      <c r="P3438" s="186"/>
      <c r="U3438"/>
    </row>
    <row r="3439" spans="7:21" s="185" customFormat="1" x14ac:dyDescent="0.25">
      <c r="G3439" s="186"/>
      <c r="H3439" s="187"/>
      <c r="I3439" s="186"/>
      <c r="J3439" s="186"/>
      <c r="K3439" s="186"/>
      <c r="L3439" s="186"/>
      <c r="M3439" s="186"/>
      <c r="N3439" s="186"/>
      <c r="O3439" s="186"/>
      <c r="P3439" s="186"/>
      <c r="U3439"/>
    </row>
    <row r="3440" spans="7:21" s="185" customFormat="1" x14ac:dyDescent="0.25">
      <c r="G3440" s="186"/>
      <c r="H3440" s="187"/>
      <c r="I3440" s="186"/>
      <c r="J3440" s="186"/>
      <c r="K3440" s="186"/>
      <c r="L3440" s="186"/>
      <c r="M3440" s="186"/>
      <c r="N3440" s="186"/>
      <c r="O3440" s="186"/>
      <c r="P3440" s="186"/>
      <c r="U3440"/>
    </row>
    <row r="3441" spans="7:21" s="185" customFormat="1" x14ac:dyDescent="0.25">
      <c r="G3441" s="186"/>
      <c r="H3441" s="187"/>
      <c r="I3441" s="186"/>
      <c r="J3441" s="186"/>
      <c r="K3441" s="186"/>
      <c r="L3441" s="186"/>
      <c r="M3441" s="186"/>
      <c r="N3441" s="186"/>
      <c r="O3441" s="186"/>
      <c r="P3441" s="186"/>
      <c r="U3441"/>
    </row>
    <row r="3442" spans="7:21" s="185" customFormat="1" x14ac:dyDescent="0.25">
      <c r="G3442" s="186"/>
      <c r="H3442" s="187"/>
      <c r="I3442" s="186"/>
      <c r="J3442" s="186"/>
      <c r="K3442" s="186"/>
      <c r="L3442" s="186"/>
      <c r="M3442" s="186"/>
      <c r="N3442" s="186"/>
      <c r="O3442" s="186"/>
      <c r="P3442" s="186"/>
      <c r="U3442"/>
    </row>
    <row r="3443" spans="7:21" s="185" customFormat="1" x14ac:dyDescent="0.25">
      <c r="G3443" s="186"/>
      <c r="H3443" s="187"/>
      <c r="I3443" s="186"/>
      <c r="J3443" s="186"/>
      <c r="K3443" s="186"/>
      <c r="L3443" s="186"/>
      <c r="M3443" s="186"/>
      <c r="N3443" s="186"/>
      <c r="O3443" s="186"/>
      <c r="P3443" s="186"/>
      <c r="U3443"/>
    </row>
    <row r="3444" spans="7:21" s="185" customFormat="1" x14ac:dyDescent="0.25">
      <c r="G3444" s="186"/>
      <c r="H3444" s="187"/>
      <c r="I3444" s="186"/>
      <c r="J3444" s="186"/>
      <c r="K3444" s="186"/>
      <c r="L3444" s="186"/>
      <c r="M3444" s="186"/>
      <c r="N3444" s="186"/>
      <c r="O3444" s="186"/>
      <c r="P3444" s="186"/>
      <c r="U3444"/>
    </row>
    <row r="3445" spans="7:21" s="185" customFormat="1" x14ac:dyDescent="0.25">
      <c r="G3445" s="186"/>
      <c r="H3445" s="187"/>
      <c r="I3445" s="186"/>
      <c r="J3445" s="186"/>
      <c r="K3445" s="186"/>
      <c r="L3445" s="186"/>
      <c r="M3445" s="186"/>
      <c r="N3445" s="186"/>
      <c r="O3445" s="186"/>
      <c r="P3445" s="186"/>
      <c r="U3445"/>
    </row>
    <row r="3446" spans="7:21" s="185" customFormat="1" x14ac:dyDescent="0.25">
      <c r="G3446" s="186"/>
      <c r="H3446" s="187"/>
      <c r="I3446" s="186"/>
      <c r="J3446" s="186"/>
      <c r="K3446" s="186"/>
      <c r="L3446" s="186"/>
      <c r="M3446" s="186"/>
      <c r="N3446" s="186"/>
      <c r="O3446" s="186"/>
      <c r="P3446" s="186"/>
      <c r="U3446"/>
    </row>
    <row r="3447" spans="7:21" s="185" customFormat="1" x14ac:dyDescent="0.25">
      <c r="G3447" s="186"/>
      <c r="H3447" s="187"/>
      <c r="I3447" s="186"/>
      <c r="J3447" s="186"/>
      <c r="K3447" s="186"/>
      <c r="L3447" s="186"/>
      <c r="M3447" s="186"/>
      <c r="N3447" s="186"/>
      <c r="O3447" s="186"/>
      <c r="P3447" s="186"/>
      <c r="U3447"/>
    </row>
    <row r="3448" spans="7:21" s="185" customFormat="1" x14ac:dyDescent="0.25">
      <c r="G3448" s="186"/>
      <c r="H3448" s="187"/>
      <c r="I3448" s="186"/>
      <c r="J3448" s="186"/>
      <c r="K3448" s="186"/>
      <c r="L3448" s="186"/>
      <c r="M3448" s="186"/>
      <c r="N3448" s="186"/>
      <c r="O3448" s="186"/>
      <c r="P3448" s="186"/>
      <c r="U3448"/>
    </row>
    <row r="3449" spans="7:21" s="185" customFormat="1" x14ac:dyDescent="0.25">
      <c r="G3449" s="186"/>
      <c r="H3449" s="187"/>
      <c r="I3449" s="186"/>
      <c r="J3449" s="186"/>
      <c r="K3449" s="186"/>
      <c r="L3449" s="186"/>
      <c r="M3449" s="186"/>
      <c r="N3449" s="186"/>
      <c r="O3449" s="186"/>
      <c r="P3449" s="186"/>
      <c r="U3449"/>
    </row>
    <row r="3450" spans="7:21" s="185" customFormat="1" x14ac:dyDescent="0.25">
      <c r="G3450" s="186"/>
      <c r="H3450" s="187"/>
      <c r="I3450" s="186"/>
      <c r="J3450" s="186"/>
      <c r="K3450" s="186"/>
      <c r="L3450" s="186"/>
      <c r="M3450" s="186"/>
      <c r="N3450" s="186"/>
      <c r="O3450" s="186"/>
      <c r="P3450" s="186"/>
      <c r="U3450"/>
    </row>
    <row r="3451" spans="7:21" s="185" customFormat="1" x14ac:dyDescent="0.25">
      <c r="G3451" s="186"/>
      <c r="H3451" s="187"/>
      <c r="I3451" s="186"/>
      <c r="J3451" s="186"/>
      <c r="K3451" s="186"/>
      <c r="L3451" s="186"/>
      <c r="M3451" s="186"/>
      <c r="N3451" s="186"/>
      <c r="O3451" s="186"/>
      <c r="P3451" s="186"/>
      <c r="U3451"/>
    </row>
    <row r="3452" spans="7:21" s="185" customFormat="1" x14ac:dyDescent="0.25">
      <c r="G3452" s="186"/>
      <c r="H3452" s="187"/>
      <c r="I3452" s="186"/>
      <c r="J3452" s="186"/>
      <c r="K3452" s="186"/>
      <c r="L3452" s="186"/>
      <c r="M3452" s="186"/>
      <c r="N3452" s="186"/>
      <c r="O3452" s="186"/>
      <c r="P3452" s="186"/>
      <c r="U3452"/>
    </row>
    <row r="3453" spans="7:21" s="185" customFormat="1" x14ac:dyDescent="0.25">
      <c r="G3453" s="186"/>
      <c r="H3453" s="187"/>
      <c r="I3453" s="186"/>
      <c r="J3453" s="186"/>
      <c r="K3453" s="186"/>
      <c r="L3453" s="186"/>
      <c r="M3453" s="186"/>
      <c r="N3453" s="186"/>
      <c r="O3453" s="186"/>
      <c r="P3453" s="186"/>
      <c r="U3453"/>
    </row>
    <row r="3454" spans="7:21" s="185" customFormat="1" x14ac:dyDescent="0.25">
      <c r="G3454" s="186"/>
      <c r="H3454" s="187"/>
      <c r="I3454" s="186"/>
      <c r="J3454" s="186"/>
      <c r="K3454" s="186"/>
      <c r="L3454" s="186"/>
      <c r="M3454" s="186"/>
      <c r="N3454" s="186"/>
      <c r="O3454" s="186"/>
      <c r="P3454" s="186"/>
      <c r="U3454"/>
    </row>
    <row r="3455" spans="7:21" s="185" customFormat="1" x14ac:dyDescent="0.25">
      <c r="G3455" s="186"/>
      <c r="H3455" s="187"/>
      <c r="I3455" s="186"/>
      <c r="J3455" s="186"/>
      <c r="K3455" s="186"/>
      <c r="L3455" s="186"/>
      <c r="M3455" s="186"/>
      <c r="N3455" s="186"/>
      <c r="O3455" s="186"/>
      <c r="P3455" s="186"/>
      <c r="U3455"/>
    </row>
    <row r="3456" spans="7:21" s="185" customFormat="1" x14ac:dyDescent="0.25">
      <c r="G3456" s="186"/>
      <c r="H3456" s="187"/>
      <c r="I3456" s="186"/>
      <c r="J3456" s="186"/>
      <c r="K3456" s="186"/>
      <c r="L3456" s="186"/>
      <c r="M3456" s="186"/>
      <c r="N3456" s="186"/>
      <c r="O3456" s="186"/>
      <c r="P3456" s="186"/>
      <c r="U3456"/>
    </row>
    <row r="3457" spans="7:21" s="185" customFormat="1" x14ac:dyDescent="0.25">
      <c r="G3457" s="186"/>
      <c r="H3457" s="187"/>
      <c r="I3457" s="186"/>
      <c r="J3457" s="186"/>
      <c r="K3457" s="186"/>
      <c r="L3457" s="186"/>
      <c r="M3457" s="186"/>
      <c r="N3457" s="186"/>
      <c r="O3457" s="186"/>
      <c r="P3457" s="186"/>
      <c r="U3457"/>
    </row>
    <row r="3458" spans="7:21" s="185" customFormat="1" x14ac:dyDescent="0.25">
      <c r="G3458" s="186"/>
      <c r="H3458" s="187"/>
      <c r="I3458" s="186"/>
      <c r="J3458" s="186"/>
      <c r="K3458" s="186"/>
      <c r="L3458" s="186"/>
      <c r="M3458" s="186"/>
      <c r="N3458" s="186"/>
      <c r="O3458" s="186"/>
      <c r="P3458" s="186"/>
      <c r="U3458"/>
    </row>
    <row r="3459" spans="7:21" s="185" customFormat="1" x14ac:dyDescent="0.25">
      <c r="G3459" s="186"/>
      <c r="H3459" s="187"/>
      <c r="I3459" s="186"/>
      <c r="J3459" s="186"/>
      <c r="K3459" s="186"/>
      <c r="L3459" s="186"/>
      <c r="M3459" s="186"/>
      <c r="N3459" s="186"/>
      <c r="O3459" s="186"/>
      <c r="P3459" s="186"/>
      <c r="U3459"/>
    </row>
    <row r="3460" spans="7:21" s="185" customFormat="1" x14ac:dyDescent="0.25">
      <c r="G3460" s="186"/>
      <c r="H3460" s="187"/>
      <c r="I3460" s="186"/>
      <c r="J3460" s="186"/>
      <c r="K3460" s="186"/>
      <c r="L3460" s="186"/>
      <c r="M3460" s="186"/>
      <c r="N3460" s="186"/>
      <c r="O3460" s="186"/>
      <c r="P3460" s="186"/>
      <c r="U3460"/>
    </row>
    <row r="3461" spans="7:21" s="185" customFormat="1" x14ac:dyDescent="0.25">
      <c r="G3461" s="186"/>
      <c r="H3461" s="187"/>
      <c r="I3461" s="186"/>
      <c r="J3461" s="186"/>
      <c r="K3461" s="186"/>
      <c r="L3461" s="186"/>
      <c r="M3461" s="186"/>
      <c r="N3461" s="186"/>
      <c r="O3461" s="186"/>
      <c r="P3461" s="186"/>
      <c r="U3461"/>
    </row>
    <row r="3462" spans="7:21" s="185" customFormat="1" x14ac:dyDescent="0.25">
      <c r="G3462" s="186"/>
      <c r="H3462" s="187"/>
      <c r="I3462" s="186"/>
      <c r="J3462" s="186"/>
      <c r="K3462" s="186"/>
      <c r="L3462" s="186"/>
      <c r="M3462" s="186"/>
      <c r="N3462" s="186"/>
      <c r="O3462" s="186"/>
      <c r="P3462" s="186"/>
      <c r="U3462"/>
    </row>
    <row r="3463" spans="7:21" s="185" customFormat="1" x14ac:dyDescent="0.25">
      <c r="G3463" s="186"/>
      <c r="H3463" s="187"/>
      <c r="I3463" s="186"/>
      <c r="J3463" s="186"/>
      <c r="K3463" s="186"/>
      <c r="L3463" s="186"/>
      <c r="M3463" s="186"/>
      <c r="N3463" s="186"/>
      <c r="O3463" s="186"/>
      <c r="P3463" s="186"/>
      <c r="U3463"/>
    </row>
    <row r="3464" spans="7:21" s="185" customFormat="1" x14ac:dyDescent="0.25">
      <c r="G3464" s="186"/>
      <c r="H3464" s="187"/>
      <c r="I3464" s="186"/>
      <c r="J3464" s="186"/>
      <c r="K3464" s="186"/>
      <c r="L3464" s="186"/>
      <c r="M3464" s="186"/>
      <c r="N3464" s="186"/>
      <c r="O3464" s="186"/>
      <c r="P3464" s="186"/>
      <c r="U3464"/>
    </row>
    <row r="3465" spans="7:21" s="185" customFormat="1" x14ac:dyDescent="0.25">
      <c r="G3465" s="186"/>
      <c r="H3465" s="187"/>
      <c r="I3465" s="186"/>
      <c r="J3465" s="186"/>
      <c r="K3465" s="186"/>
      <c r="L3465" s="186"/>
      <c r="M3465" s="186"/>
      <c r="N3465" s="186"/>
      <c r="O3465" s="186"/>
      <c r="P3465" s="186"/>
      <c r="U3465"/>
    </row>
    <row r="3466" spans="7:21" s="185" customFormat="1" x14ac:dyDescent="0.25">
      <c r="G3466" s="186"/>
      <c r="H3466" s="187"/>
      <c r="I3466" s="186"/>
      <c r="J3466" s="186"/>
      <c r="K3466" s="186"/>
      <c r="L3466" s="186"/>
      <c r="M3466" s="186"/>
      <c r="N3466" s="186"/>
      <c r="O3466" s="186"/>
      <c r="P3466" s="186"/>
      <c r="U3466"/>
    </row>
    <row r="3467" spans="7:21" s="185" customFormat="1" x14ac:dyDescent="0.25">
      <c r="G3467" s="186"/>
      <c r="H3467" s="187"/>
      <c r="I3467" s="186"/>
      <c r="J3467" s="186"/>
      <c r="K3467" s="186"/>
      <c r="L3467" s="186"/>
      <c r="M3467" s="186"/>
      <c r="N3467" s="186"/>
      <c r="O3467" s="186"/>
      <c r="P3467" s="186"/>
      <c r="U3467"/>
    </row>
    <row r="3468" spans="7:21" s="185" customFormat="1" x14ac:dyDescent="0.25">
      <c r="G3468" s="186"/>
      <c r="H3468" s="187"/>
      <c r="I3468" s="186"/>
      <c r="J3468" s="186"/>
      <c r="K3468" s="186"/>
      <c r="L3468" s="186"/>
      <c r="M3468" s="186"/>
      <c r="N3468" s="186"/>
      <c r="O3468" s="186"/>
      <c r="P3468" s="186"/>
      <c r="U3468"/>
    </row>
    <row r="3469" spans="7:21" s="185" customFormat="1" x14ac:dyDescent="0.25">
      <c r="G3469" s="186"/>
      <c r="H3469" s="187"/>
      <c r="I3469" s="186"/>
      <c r="J3469" s="186"/>
      <c r="K3469" s="186"/>
      <c r="L3469" s="186"/>
      <c r="M3469" s="186"/>
      <c r="N3469" s="186"/>
      <c r="O3469" s="186"/>
      <c r="P3469" s="186"/>
      <c r="U3469"/>
    </row>
    <row r="3470" spans="7:21" s="185" customFormat="1" x14ac:dyDescent="0.25">
      <c r="G3470" s="186"/>
      <c r="H3470" s="187"/>
      <c r="I3470" s="186"/>
      <c r="J3470" s="186"/>
      <c r="K3470" s="186"/>
      <c r="L3470" s="186"/>
      <c r="M3470" s="186"/>
      <c r="N3470" s="186"/>
      <c r="O3470" s="186"/>
      <c r="P3470" s="186"/>
      <c r="U3470"/>
    </row>
    <row r="3471" spans="7:21" s="185" customFormat="1" x14ac:dyDescent="0.25">
      <c r="G3471" s="186"/>
      <c r="H3471" s="187"/>
      <c r="I3471" s="186"/>
      <c r="J3471" s="186"/>
      <c r="K3471" s="186"/>
      <c r="L3471" s="186"/>
      <c r="M3471" s="186"/>
      <c r="N3471" s="186"/>
      <c r="O3471" s="186"/>
      <c r="P3471" s="186"/>
      <c r="U3471"/>
    </row>
    <row r="3472" spans="7:21" s="185" customFormat="1" x14ac:dyDescent="0.25">
      <c r="G3472" s="186"/>
      <c r="H3472" s="187"/>
      <c r="I3472" s="186"/>
      <c r="J3472" s="186"/>
      <c r="K3472" s="186"/>
      <c r="L3472" s="186"/>
      <c r="M3472" s="186"/>
      <c r="N3472" s="186"/>
      <c r="O3472" s="186"/>
      <c r="P3472" s="186"/>
      <c r="U3472"/>
    </row>
    <row r="3473" spans="7:21" s="185" customFormat="1" x14ac:dyDescent="0.25">
      <c r="G3473" s="186"/>
      <c r="H3473" s="187"/>
      <c r="I3473" s="186"/>
      <c r="J3473" s="186"/>
      <c r="K3473" s="186"/>
      <c r="L3473" s="186"/>
      <c r="M3473" s="186"/>
      <c r="N3473" s="186"/>
      <c r="O3473" s="186"/>
      <c r="P3473" s="186"/>
      <c r="U3473"/>
    </row>
    <row r="3474" spans="7:21" s="185" customFormat="1" x14ac:dyDescent="0.25">
      <c r="G3474" s="186"/>
      <c r="H3474" s="187"/>
      <c r="I3474" s="186"/>
      <c r="J3474" s="186"/>
      <c r="K3474" s="186"/>
      <c r="L3474" s="186"/>
      <c r="M3474" s="186"/>
      <c r="N3474" s="186"/>
      <c r="O3474" s="186"/>
      <c r="P3474" s="186"/>
      <c r="U3474"/>
    </row>
    <row r="3475" spans="7:21" s="185" customFormat="1" x14ac:dyDescent="0.25">
      <c r="G3475" s="186"/>
      <c r="H3475" s="187"/>
      <c r="I3475" s="186"/>
      <c r="J3475" s="186"/>
      <c r="K3475" s="186"/>
      <c r="L3475" s="186"/>
      <c r="M3475" s="186"/>
      <c r="N3475" s="186"/>
      <c r="O3475" s="186"/>
      <c r="P3475" s="186"/>
      <c r="U3475"/>
    </row>
    <row r="3476" spans="7:21" s="185" customFormat="1" x14ac:dyDescent="0.25">
      <c r="G3476" s="186"/>
      <c r="H3476" s="187"/>
      <c r="I3476" s="186"/>
      <c r="J3476" s="186"/>
      <c r="K3476" s="186"/>
      <c r="L3476" s="186"/>
      <c r="M3476" s="186"/>
      <c r="N3476" s="186"/>
      <c r="O3476" s="186"/>
      <c r="P3476" s="186"/>
      <c r="U3476"/>
    </row>
    <row r="3477" spans="7:21" s="185" customFormat="1" x14ac:dyDescent="0.25">
      <c r="G3477" s="186"/>
      <c r="H3477" s="187"/>
      <c r="I3477" s="186"/>
      <c r="J3477" s="186"/>
      <c r="K3477" s="186"/>
      <c r="L3477" s="186"/>
      <c r="M3477" s="186"/>
      <c r="N3477" s="186"/>
      <c r="O3477" s="186"/>
      <c r="P3477" s="186"/>
      <c r="U3477"/>
    </row>
    <row r="3478" spans="7:21" s="185" customFormat="1" x14ac:dyDescent="0.25">
      <c r="G3478" s="186"/>
      <c r="H3478" s="187"/>
      <c r="I3478" s="186"/>
      <c r="J3478" s="186"/>
      <c r="K3478" s="186"/>
      <c r="L3478" s="186"/>
      <c r="M3478" s="186"/>
      <c r="N3478" s="186"/>
      <c r="O3478" s="186"/>
      <c r="P3478" s="186"/>
      <c r="U3478"/>
    </row>
    <row r="3479" spans="7:21" s="185" customFormat="1" x14ac:dyDescent="0.25">
      <c r="G3479" s="186"/>
      <c r="H3479" s="187"/>
      <c r="I3479" s="186"/>
      <c r="J3479" s="186"/>
      <c r="K3479" s="186"/>
      <c r="L3479" s="186"/>
      <c r="M3479" s="186"/>
      <c r="N3479" s="186"/>
      <c r="O3479" s="186"/>
      <c r="P3479" s="186"/>
      <c r="U3479"/>
    </row>
    <row r="3480" spans="7:21" s="185" customFormat="1" x14ac:dyDescent="0.25">
      <c r="G3480" s="186"/>
      <c r="H3480" s="187"/>
      <c r="I3480" s="186"/>
      <c r="J3480" s="186"/>
      <c r="K3480" s="186"/>
      <c r="L3480" s="186"/>
      <c r="M3480" s="186"/>
      <c r="N3480" s="186"/>
      <c r="O3480" s="186"/>
      <c r="P3480" s="186"/>
      <c r="U3480"/>
    </row>
    <row r="3481" spans="7:21" s="185" customFormat="1" x14ac:dyDescent="0.25">
      <c r="G3481" s="186"/>
      <c r="H3481" s="187"/>
      <c r="I3481" s="186"/>
      <c r="J3481" s="186"/>
      <c r="K3481" s="186"/>
      <c r="L3481" s="186"/>
      <c r="M3481" s="186"/>
      <c r="N3481" s="186"/>
      <c r="O3481" s="186"/>
      <c r="P3481" s="186"/>
      <c r="U3481"/>
    </row>
    <row r="3482" spans="7:21" s="185" customFormat="1" x14ac:dyDescent="0.25">
      <c r="G3482" s="186"/>
      <c r="H3482" s="187"/>
      <c r="I3482" s="186"/>
      <c r="J3482" s="186"/>
      <c r="K3482" s="186"/>
      <c r="L3482" s="186"/>
      <c r="M3482" s="186"/>
      <c r="N3482" s="186"/>
      <c r="O3482" s="186"/>
      <c r="P3482" s="186"/>
      <c r="U3482"/>
    </row>
    <row r="3483" spans="7:21" s="185" customFormat="1" x14ac:dyDescent="0.25">
      <c r="G3483" s="186"/>
      <c r="H3483" s="187"/>
      <c r="I3483" s="186"/>
      <c r="J3483" s="186"/>
      <c r="K3483" s="186"/>
      <c r="L3483" s="186"/>
      <c r="M3483" s="186"/>
      <c r="N3483" s="186"/>
      <c r="O3483" s="186"/>
      <c r="P3483" s="186"/>
      <c r="U3483"/>
    </row>
    <row r="3484" spans="7:21" s="185" customFormat="1" x14ac:dyDescent="0.25">
      <c r="G3484" s="186"/>
      <c r="H3484" s="187"/>
      <c r="I3484" s="186"/>
      <c r="J3484" s="186"/>
      <c r="K3484" s="186"/>
      <c r="L3484" s="186"/>
      <c r="M3484" s="186"/>
      <c r="N3484" s="186"/>
      <c r="O3484" s="186"/>
      <c r="P3484" s="186"/>
      <c r="U3484"/>
    </row>
    <row r="3485" spans="7:21" s="185" customFormat="1" x14ac:dyDescent="0.25">
      <c r="G3485" s="186"/>
      <c r="H3485" s="187"/>
      <c r="I3485" s="186"/>
      <c r="J3485" s="186"/>
      <c r="K3485" s="186"/>
      <c r="L3485" s="186"/>
      <c r="M3485" s="186"/>
      <c r="N3485" s="186"/>
      <c r="O3485" s="186"/>
      <c r="P3485" s="186"/>
      <c r="U3485"/>
    </row>
    <row r="3486" spans="7:21" s="185" customFormat="1" x14ac:dyDescent="0.25">
      <c r="G3486" s="186"/>
      <c r="H3486" s="187"/>
      <c r="I3486" s="186"/>
      <c r="J3486" s="186"/>
      <c r="K3486" s="186"/>
      <c r="L3486" s="186"/>
      <c r="M3486" s="186"/>
      <c r="N3486" s="186"/>
      <c r="O3486" s="186"/>
      <c r="P3486" s="186"/>
      <c r="U3486"/>
    </row>
    <row r="3487" spans="7:21" s="185" customFormat="1" x14ac:dyDescent="0.25">
      <c r="G3487" s="186"/>
      <c r="H3487" s="187"/>
      <c r="I3487" s="186"/>
      <c r="J3487" s="186"/>
      <c r="K3487" s="186"/>
      <c r="L3487" s="186"/>
      <c r="M3487" s="186"/>
      <c r="N3487" s="186"/>
      <c r="O3487" s="186"/>
      <c r="P3487" s="186"/>
      <c r="U3487"/>
    </row>
    <row r="3488" spans="7:21" s="185" customFormat="1" x14ac:dyDescent="0.25">
      <c r="G3488" s="186"/>
      <c r="H3488" s="187"/>
      <c r="I3488" s="186"/>
      <c r="J3488" s="186"/>
      <c r="K3488" s="186"/>
      <c r="L3488" s="186"/>
      <c r="M3488" s="186"/>
      <c r="N3488" s="186"/>
      <c r="O3488" s="186"/>
      <c r="P3488" s="186"/>
      <c r="U3488"/>
    </row>
    <row r="3489" spans="7:21" s="185" customFormat="1" x14ac:dyDescent="0.25">
      <c r="G3489" s="186"/>
      <c r="H3489" s="187"/>
      <c r="I3489" s="186"/>
      <c r="J3489" s="186"/>
      <c r="K3489" s="186"/>
      <c r="L3489" s="186"/>
      <c r="M3489" s="186"/>
      <c r="N3489" s="186"/>
      <c r="O3489" s="186"/>
      <c r="P3489" s="186"/>
      <c r="U3489"/>
    </row>
    <row r="3490" spans="7:21" s="185" customFormat="1" x14ac:dyDescent="0.25">
      <c r="G3490" s="186"/>
      <c r="H3490" s="187"/>
      <c r="I3490" s="186"/>
      <c r="J3490" s="186"/>
      <c r="K3490" s="186"/>
      <c r="L3490" s="186"/>
      <c r="M3490" s="186"/>
      <c r="N3490" s="186"/>
      <c r="O3490" s="186"/>
      <c r="P3490" s="186"/>
      <c r="U3490"/>
    </row>
    <row r="3491" spans="7:21" s="185" customFormat="1" x14ac:dyDescent="0.25">
      <c r="G3491" s="186"/>
      <c r="H3491" s="187"/>
      <c r="I3491" s="186"/>
      <c r="J3491" s="186"/>
      <c r="K3491" s="186"/>
      <c r="L3491" s="186"/>
      <c r="M3491" s="186"/>
      <c r="N3491" s="186"/>
      <c r="O3491" s="186"/>
      <c r="P3491" s="186"/>
      <c r="U3491"/>
    </row>
    <row r="3492" spans="7:21" s="185" customFormat="1" x14ac:dyDescent="0.25">
      <c r="G3492" s="186"/>
      <c r="H3492" s="187"/>
      <c r="I3492" s="186"/>
      <c r="J3492" s="186"/>
      <c r="K3492" s="186"/>
      <c r="L3492" s="186"/>
      <c r="M3492" s="186"/>
      <c r="N3492" s="186"/>
      <c r="O3492" s="186"/>
      <c r="P3492" s="186"/>
      <c r="U3492"/>
    </row>
    <row r="3493" spans="7:21" s="185" customFormat="1" x14ac:dyDescent="0.25">
      <c r="G3493" s="186"/>
      <c r="H3493" s="187"/>
      <c r="I3493" s="186"/>
      <c r="J3493" s="186"/>
      <c r="K3493" s="186"/>
      <c r="L3493" s="186"/>
      <c r="M3493" s="186"/>
      <c r="N3493" s="186"/>
      <c r="O3493" s="186"/>
      <c r="P3493" s="186"/>
      <c r="U3493"/>
    </row>
    <row r="3494" spans="7:21" s="185" customFormat="1" x14ac:dyDescent="0.25">
      <c r="G3494" s="186"/>
      <c r="H3494" s="187"/>
      <c r="I3494" s="186"/>
      <c r="J3494" s="186"/>
      <c r="K3494" s="186"/>
      <c r="L3494" s="186"/>
      <c r="M3494" s="186"/>
      <c r="N3494" s="186"/>
      <c r="O3494" s="186"/>
      <c r="P3494" s="186"/>
      <c r="U3494"/>
    </row>
    <row r="3495" spans="7:21" s="185" customFormat="1" x14ac:dyDescent="0.25">
      <c r="G3495" s="186"/>
      <c r="H3495" s="187"/>
      <c r="I3495" s="186"/>
      <c r="J3495" s="186"/>
      <c r="K3495" s="186"/>
      <c r="L3495" s="186"/>
      <c r="M3495" s="186"/>
      <c r="N3495" s="186"/>
      <c r="O3495" s="186"/>
      <c r="P3495" s="186"/>
      <c r="U3495"/>
    </row>
    <row r="3496" spans="7:21" s="185" customFormat="1" x14ac:dyDescent="0.25">
      <c r="G3496" s="186"/>
      <c r="H3496" s="187"/>
      <c r="I3496" s="186"/>
      <c r="J3496" s="186"/>
      <c r="K3496" s="186"/>
      <c r="L3496" s="186"/>
      <c r="M3496" s="186"/>
      <c r="N3496" s="186"/>
      <c r="O3496" s="186"/>
      <c r="P3496" s="186"/>
      <c r="U3496"/>
    </row>
    <row r="3497" spans="7:21" s="185" customFormat="1" x14ac:dyDescent="0.25">
      <c r="G3497" s="186"/>
      <c r="H3497" s="187"/>
      <c r="I3497" s="186"/>
      <c r="J3497" s="186"/>
      <c r="K3497" s="186"/>
      <c r="L3497" s="186"/>
      <c r="M3497" s="186"/>
      <c r="N3497" s="186"/>
      <c r="O3497" s="186"/>
      <c r="P3497" s="186"/>
      <c r="U3497"/>
    </row>
    <row r="3498" spans="7:21" s="185" customFormat="1" x14ac:dyDescent="0.25">
      <c r="G3498" s="186"/>
      <c r="H3498" s="187"/>
      <c r="I3498" s="186"/>
      <c r="J3498" s="186"/>
      <c r="K3498" s="186"/>
      <c r="L3498" s="186"/>
      <c r="M3498" s="186"/>
      <c r="N3498" s="186"/>
      <c r="O3498" s="186"/>
      <c r="P3498" s="186"/>
      <c r="U3498"/>
    </row>
    <row r="3499" spans="7:21" s="185" customFormat="1" x14ac:dyDescent="0.25">
      <c r="G3499" s="186"/>
      <c r="H3499" s="187"/>
      <c r="I3499" s="186"/>
      <c r="J3499" s="186"/>
      <c r="K3499" s="186"/>
      <c r="L3499" s="186"/>
      <c r="M3499" s="186"/>
      <c r="N3499" s="186"/>
      <c r="O3499" s="186"/>
      <c r="P3499" s="186"/>
      <c r="U3499"/>
    </row>
    <row r="3500" spans="7:21" s="185" customFormat="1" x14ac:dyDescent="0.25">
      <c r="G3500" s="186"/>
      <c r="H3500" s="187"/>
      <c r="I3500" s="186"/>
      <c r="J3500" s="186"/>
      <c r="K3500" s="186"/>
      <c r="L3500" s="186"/>
      <c r="M3500" s="186"/>
      <c r="N3500" s="186"/>
      <c r="O3500" s="186"/>
      <c r="P3500" s="186"/>
      <c r="U3500"/>
    </row>
    <row r="3501" spans="7:21" s="185" customFormat="1" x14ac:dyDescent="0.25">
      <c r="G3501" s="186"/>
      <c r="H3501" s="187"/>
      <c r="I3501" s="186"/>
      <c r="J3501" s="186"/>
      <c r="K3501" s="186"/>
      <c r="L3501" s="186"/>
      <c r="M3501" s="186"/>
      <c r="N3501" s="186"/>
      <c r="O3501" s="186"/>
      <c r="P3501" s="186"/>
      <c r="U3501"/>
    </row>
    <row r="3502" spans="7:21" s="185" customFormat="1" x14ac:dyDescent="0.25">
      <c r="G3502" s="186"/>
      <c r="H3502" s="187"/>
      <c r="I3502" s="186"/>
      <c r="J3502" s="186"/>
      <c r="K3502" s="186"/>
      <c r="L3502" s="186"/>
      <c r="M3502" s="186"/>
      <c r="N3502" s="186"/>
      <c r="O3502" s="186"/>
      <c r="P3502" s="186"/>
      <c r="U3502"/>
    </row>
    <row r="3503" spans="7:21" s="185" customFormat="1" x14ac:dyDescent="0.25">
      <c r="G3503" s="186"/>
      <c r="H3503" s="187"/>
      <c r="I3503" s="186"/>
      <c r="J3503" s="186"/>
      <c r="K3503" s="186"/>
      <c r="L3503" s="186"/>
      <c r="M3503" s="186"/>
      <c r="N3503" s="186"/>
      <c r="O3503" s="186"/>
      <c r="P3503" s="186"/>
      <c r="U3503"/>
    </row>
    <row r="3504" spans="7:21" s="185" customFormat="1" x14ac:dyDescent="0.25">
      <c r="G3504" s="186"/>
      <c r="H3504" s="187"/>
      <c r="I3504" s="186"/>
      <c r="J3504" s="186"/>
      <c r="K3504" s="186"/>
      <c r="L3504" s="186"/>
      <c r="M3504" s="186"/>
      <c r="N3504" s="186"/>
      <c r="O3504" s="186"/>
      <c r="P3504" s="186"/>
      <c r="U3504"/>
    </row>
    <row r="3505" spans="7:21" s="185" customFormat="1" x14ac:dyDescent="0.25">
      <c r="G3505" s="186"/>
      <c r="H3505" s="187"/>
      <c r="I3505" s="186"/>
      <c r="J3505" s="186"/>
      <c r="K3505" s="186"/>
      <c r="L3505" s="186"/>
      <c r="M3505" s="186"/>
      <c r="N3505" s="186"/>
      <c r="O3505" s="186"/>
      <c r="P3505" s="186"/>
      <c r="U3505"/>
    </row>
    <row r="3506" spans="7:21" s="185" customFormat="1" x14ac:dyDescent="0.25">
      <c r="G3506" s="186"/>
      <c r="H3506" s="187"/>
      <c r="I3506" s="186"/>
      <c r="J3506" s="186"/>
      <c r="K3506" s="186"/>
      <c r="L3506" s="186"/>
      <c r="M3506" s="186"/>
      <c r="N3506" s="186"/>
      <c r="O3506" s="186"/>
      <c r="P3506" s="186"/>
      <c r="U3506"/>
    </row>
    <row r="3507" spans="7:21" s="185" customFormat="1" x14ac:dyDescent="0.25">
      <c r="G3507" s="186"/>
      <c r="H3507" s="187"/>
      <c r="I3507" s="186"/>
      <c r="J3507" s="186"/>
      <c r="K3507" s="186"/>
      <c r="L3507" s="186"/>
      <c r="M3507" s="186"/>
      <c r="N3507" s="186"/>
      <c r="O3507" s="186"/>
      <c r="P3507" s="186"/>
      <c r="U3507"/>
    </row>
    <row r="3508" spans="7:21" s="185" customFormat="1" x14ac:dyDescent="0.25">
      <c r="G3508" s="186"/>
      <c r="H3508" s="187"/>
      <c r="I3508" s="186"/>
      <c r="J3508" s="186"/>
      <c r="K3508" s="186"/>
      <c r="L3508" s="186"/>
      <c r="M3508" s="186"/>
      <c r="N3508" s="186"/>
      <c r="O3508" s="186"/>
      <c r="P3508" s="186"/>
      <c r="U3508"/>
    </row>
    <row r="3509" spans="7:21" s="185" customFormat="1" x14ac:dyDescent="0.25">
      <c r="G3509" s="186"/>
      <c r="H3509" s="187"/>
      <c r="I3509" s="186"/>
      <c r="J3509" s="186"/>
      <c r="K3509" s="186"/>
      <c r="L3509" s="186"/>
      <c r="M3509" s="186"/>
      <c r="N3509" s="186"/>
      <c r="O3509" s="186"/>
      <c r="P3509" s="186"/>
      <c r="U3509"/>
    </row>
    <row r="3510" spans="7:21" s="185" customFormat="1" x14ac:dyDescent="0.25">
      <c r="G3510" s="186"/>
      <c r="H3510" s="187"/>
      <c r="I3510" s="186"/>
      <c r="J3510" s="186"/>
      <c r="K3510" s="186"/>
      <c r="L3510" s="186"/>
      <c r="M3510" s="186"/>
      <c r="N3510" s="186"/>
      <c r="O3510" s="186"/>
      <c r="P3510" s="186"/>
      <c r="U3510"/>
    </row>
    <row r="3511" spans="7:21" s="185" customFormat="1" x14ac:dyDescent="0.25">
      <c r="G3511" s="186"/>
      <c r="H3511" s="187"/>
      <c r="I3511" s="186"/>
      <c r="J3511" s="186"/>
      <c r="K3511" s="186"/>
      <c r="L3511" s="186"/>
      <c r="M3511" s="186"/>
      <c r="N3511" s="186"/>
      <c r="O3511" s="186"/>
      <c r="P3511" s="186"/>
      <c r="U3511"/>
    </row>
    <row r="3512" spans="7:21" s="185" customFormat="1" x14ac:dyDescent="0.25">
      <c r="G3512" s="186"/>
      <c r="H3512" s="187"/>
      <c r="I3512" s="186"/>
      <c r="J3512" s="186"/>
      <c r="K3512" s="186"/>
      <c r="L3512" s="186"/>
      <c r="M3512" s="186"/>
      <c r="N3512" s="186"/>
      <c r="O3512" s="186"/>
      <c r="P3512" s="186"/>
      <c r="U3512"/>
    </row>
    <row r="3513" spans="7:21" s="185" customFormat="1" x14ac:dyDescent="0.25">
      <c r="G3513" s="186"/>
      <c r="H3513" s="187"/>
      <c r="I3513" s="186"/>
      <c r="J3513" s="186"/>
      <c r="K3513" s="186"/>
      <c r="L3513" s="186"/>
      <c r="M3513" s="186"/>
      <c r="N3513" s="186"/>
      <c r="O3513" s="186"/>
      <c r="P3513" s="186"/>
      <c r="U3513"/>
    </row>
    <row r="3514" spans="7:21" s="185" customFormat="1" x14ac:dyDescent="0.25">
      <c r="G3514" s="186"/>
      <c r="H3514" s="187"/>
      <c r="I3514" s="186"/>
      <c r="J3514" s="186"/>
      <c r="K3514" s="186"/>
      <c r="L3514" s="186"/>
      <c r="M3514" s="186"/>
      <c r="N3514" s="186"/>
      <c r="O3514" s="186"/>
      <c r="P3514" s="186"/>
      <c r="U3514"/>
    </row>
    <row r="3515" spans="7:21" s="185" customFormat="1" x14ac:dyDescent="0.25">
      <c r="G3515" s="186"/>
      <c r="H3515" s="187"/>
      <c r="I3515" s="186"/>
      <c r="J3515" s="186"/>
      <c r="K3515" s="186"/>
      <c r="L3515" s="186"/>
      <c r="M3515" s="186"/>
      <c r="N3515" s="186"/>
      <c r="O3515" s="186"/>
      <c r="P3515" s="186"/>
      <c r="U3515"/>
    </row>
    <row r="3516" spans="7:21" s="185" customFormat="1" x14ac:dyDescent="0.25">
      <c r="G3516" s="186"/>
      <c r="H3516" s="187"/>
      <c r="I3516" s="186"/>
      <c r="J3516" s="186"/>
      <c r="K3516" s="186"/>
      <c r="L3516" s="186"/>
      <c r="M3516" s="186"/>
      <c r="N3516" s="186"/>
      <c r="O3516" s="186"/>
      <c r="P3516" s="186"/>
      <c r="U3516"/>
    </row>
    <row r="3517" spans="7:21" s="185" customFormat="1" x14ac:dyDescent="0.25">
      <c r="G3517" s="186"/>
      <c r="H3517" s="187"/>
      <c r="I3517" s="186"/>
      <c r="J3517" s="186"/>
      <c r="K3517" s="186"/>
      <c r="L3517" s="186"/>
      <c r="M3517" s="186"/>
      <c r="N3517" s="186"/>
      <c r="O3517" s="186"/>
      <c r="P3517" s="186"/>
      <c r="U3517"/>
    </row>
    <row r="3518" spans="7:21" s="185" customFormat="1" x14ac:dyDescent="0.25">
      <c r="G3518" s="186"/>
      <c r="H3518" s="187"/>
      <c r="I3518" s="186"/>
      <c r="J3518" s="186"/>
      <c r="K3518" s="186"/>
      <c r="L3518" s="186"/>
      <c r="M3518" s="186"/>
      <c r="N3518" s="186"/>
      <c r="O3518" s="186"/>
      <c r="P3518" s="186"/>
      <c r="U3518"/>
    </row>
    <row r="3519" spans="7:21" s="185" customFormat="1" x14ac:dyDescent="0.25">
      <c r="G3519" s="186"/>
      <c r="H3519" s="187"/>
      <c r="I3519" s="186"/>
      <c r="J3519" s="186"/>
      <c r="K3519" s="186"/>
      <c r="L3519" s="186"/>
      <c r="M3519" s="186"/>
      <c r="N3519" s="186"/>
      <c r="O3519" s="186"/>
      <c r="P3519" s="186"/>
      <c r="U3519"/>
    </row>
    <row r="3520" spans="7:21" s="185" customFormat="1" x14ac:dyDescent="0.25">
      <c r="G3520" s="186"/>
      <c r="H3520" s="187"/>
      <c r="I3520" s="186"/>
      <c r="J3520" s="186"/>
      <c r="K3520" s="186"/>
      <c r="L3520" s="186"/>
      <c r="M3520" s="186"/>
      <c r="N3520" s="186"/>
      <c r="O3520" s="186"/>
      <c r="P3520" s="186"/>
      <c r="U3520"/>
    </row>
    <row r="3521" spans="7:21" s="185" customFormat="1" x14ac:dyDescent="0.25">
      <c r="G3521" s="186"/>
      <c r="H3521" s="187"/>
      <c r="I3521" s="186"/>
      <c r="J3521" s="186"/>
      <c r="K3521" s="186"/>
      <c r="L3521" s="186"/>
      <c r="M3521" s="186"/>
      <c r="N3521" s="186"/>
      <c r="O3521" s="186"/>
      <c r="P3521" s="186"/>
      <c r="U3521"/>
    </row>
    <row r="3522" spans="7:21" s="185" customFormat="1" x14ac:dyDescent="0.25">
      <c r="G3522" s="186"/>
      <c r="H3522" s="187"/>
      <c r="I3522" s="186"/>
      <c r="J3522" s="186"/>
      <c r="K3522" s="186"/>
      <c r="L3522" s="186"/>
      <c r="M3522" s="186"/>
      <c r="N3522" s="186"/>
      <c r="O3522" s="186"/>
      <c r="P3522" s="186"/>
      <c r="U3522"/>
    </row>
    <row r="3523" spans="7:21" s="185" customFormat="1" x14ac:dyDescent="0.25">
      <c r="G3523" s="186"/>
      <c r="H3523" s="187"/>
      <c r="I3523" s="186"/>
      <c r="J3523" s="186"/>
      <c r="K3523" s="186"/>
      <c r="L3523" s="186"/>
      <c r="M3523" s="186"/>
      <c r="N3523" s="186"/>
      <c r="O3523" s="186"/>
      <c r="P3523" s="186"/>
      <c r="U3523"/>
    </row>
    <row r="3524" spans="7:21" s="185" customFormat="1" x14ac:dyDescent="0.25">
      <c r="G3524" s="186"/>
      <c r="H3524" s="187"/>
      <c r="I3524" s="186"/>
      <c r="J3524" s="186"/>
      <c r="K3524" s="186"/>
      <c r="L3524" s="186"/>
      <c r="M3524" s="186"/>
      <c r="N3524" s="186"/>
      <c r="O3524" s="186"/>
      <c r="P3524" s="186"/>
      <c r="U3524"/>
    </row>
    <row r="3525" spans="7:21" s="185" customFormat="1" x14ac:dyDescent="0.25">
      <c r="G3525" s="186"/>
      <c r="H3525" s="187"/>
      <c r="I3525" s="186"/>
      <c r="J3525" s="186"/>
      <c r="K3525" s="186"/>
      <c r="L3525" s="186"/>
      <c r="M3525" s="186"/>
      <c r="N3525" s="186"/>
      <c r="O3525" s="186"/>
      <c r="P3525" s="186"/>
      <c r="U3525"/>
    </row>
    <row r="3526" spans="7:21" s="185" customFormat="1" x14ac:dyDescent="0.25">
      <c r="G3526" s="186"/>
      <c r="H3526" s="187"/>
      <c r="I3526" s="186"/>
      <c r="J3526" s="186"/>
      <c r="K3526" s="186"/>
      <c r="L3526" s="186"/>
      <c r="M3526" s="186"/>
      <c r="N3526" s="186"/>
      <c r="O3526" s="186"/>
      <c r="P3526" s="186"/>
      <c r="U3526"/>
    </row>
    <row r="3527" spans="7:21" s="185" customFormat="1" x14ac:dyDescent="0.25">
      <c r="G3527" s="186"/>
      <c r="H3527" s="187"/>
      <c r="I3527" s="186"/>
      <c r="J3527" s="186"/>
      <c r="K3527" s="186"/>
      <c r="L3527" s="186"/>
      <c r="M3527" s="186"/>
      <c r="N3527" s="186"/>
      <c r="O3527" s="186"/>
      <c r="P3527" s="186"/>
      <c r="U3527"/>
    </row>
    <row r="3528" spans="7:21" s="185" customFormat="1" x14ac:dyDescent="0.25">
      <c r="G3528" s="186"/>
      <c r="H3528" s="187"/>
      <c r="I3528" s="186"/>
      <c r="J3528" s="186"/>
      <c r="K3528" s="186"/>
      <c r="L3528" s="186"/>
      <c r="M3528" s="186"/>
      <c r="N3528" s="186"/>
      <c r="O3528" s="186"/>
      <c r="P3528" s="186"/>
      <c r="U3528"/>
    </row>
    <row r="3529" spans="7:21" s="185" customFormat="1" x14ac:dyDescent="0.25">
      <c r="G3529" s="186"/>
      <c r="H3529" s="187"/>
      <c r="I3529" s="186"/>
      <c r="J3529" s="186"/>
      <c r="K3529" s="186"/>
      <c r="L3529" s="186"/>
      <c r="M3529" s="186"/>
      <c r="N3529" s="186"/>
      <c r="O3529" s="186"/>
      <c r="P3529" s="186"/>
      <c r="U3529"/>
    </row>
    <row r="3530" spans="7:21" s="185" customFormat="1" x14ac:dyDescent="0.25">
      <c r="G3530" s="186"/>
      <c r="H3530" s="187"/>
      <c r="I3530" s="186"/>
      <c r="J3530" s="186"/>
      <c r="K3530" s="186"/>
      <c r="L3530" s="186"/>
      <c r="M3530" s="186"/>
      <c r="N3530" s="186"/>
      <c r="O3530" s="186"/>
      <c r="P3530" s="186"/>
      <c r="U3530"/>
    </row>
    <row r="3531" spans="7:21" s="185" customFormat="1" x14ac:dyDescent="0.25">
      <c r="G3531" s="186"/>
      <c r="H3531" s="187"/>
      <c r="I3531" s="186"/>
      <c r="J3531" s="186"/>
      <c r="K3531" s="186"/>
      <c r="L3531" s="186"/>
      <c r="M3531" s="186"/>
      <c r="N3531" s="186"/>
      <c r="O3531" s="186"/>
      <c r="P3531" s="186"/>
      <c r="U3531"/>
    </row>
    <row r="3532" spans="7:21" s="185" customFormat="1" x14ac:dyDescent="0.25">
      <c r="G3532" s="186"/>
      <c r="H3532" s="187"/>
      <c r="I3532" s="186"/>
      <c r="J3532" s="186"/>
      <c r="K3532" s="186"/>
      <c r="L3532" s="186"/>
      <c r="M3532" s="186"/>
      <c r="N3532" s="186"/>
      <c r="O3532" s="186"/>
      <c r="P3532" s="186"/>
      <c r="U3532"/>
    </row>
    <row r="3533" spans="7:21" s="185" customFormat="1" x14ac:dyDescent="0.25">
      <c r="G3533" s="186"/>
      <c r="H3533" s="187"/>
      <c r="I3533" s="186"/>
      <c r="J3533" s="186"/>
      <c r="K3533" s="186"/>
      <c r="L3533" s="186"/>
      <c r="M3533" s="186"/>
      <c r="N3533" s="186"/>
      <c r="O3533" s="186"/>
      <c r="P3533" s="186"/>
      <c r="U3533"/>
    </row>
    <row r="3534" spans="7:21" s="185" customFormat="1" x14ac:dyDescent="0.25">
      <c r="G3534" s="186"/>
      <c r="H3534" s="187"/>
      <c r="I3534" s="186"/>
      <c r="J3534" s="186"/>
      <c r="K3534" s="186"/>
      <c r="L3534" s="186"/>
      <c r="M3534" s="186"/>
      <c r="N3534" s="186"/>
      <c r="O3534" s="186"/>
      <c r="P3534" s="186"/>
      <c r="U3534"/>
    </row>
    <row r="3535" spans="7:21" s="185" customFormat="1" x14ac:dyDescent="0.25">
      <c r="G3535" s="186"/>
      <c r="H3535" s="187"/>
      <c r="I3535" s="186"/>
      <c r="J3535" s="186"/>
      <c r="K3535" s="186"/>
      <c r="L3535" s="186"/>
      <c r="M3535" s="186"/>
      <c r="N3535" s="186"/>
      <c r="O3535" s="186"/>
      <c r="P3535" s="186"/>
      <c r="U3535"/>
    </row>
    <row r="3536" spans="7:21" s="185" customFormat="1" x14ac:dyDescent="0.25">
      <c r="G3536" s="186"/>
      <c r="H3536" s="187"/>
      <c r="I3536" s="186"/>
      <c r="J3536" s="186"/>
      <c r="K3536" s="186"/>
      <c r="L3536" s="186"/>
      <c r="M3536" s="186"/>
      <c r="N3536" s="186"/>
      <c r="O3536" s="186"/>
      <c r="P3536" s="186"/>
      <c r="U3536"/>
    </row>
    <row r="3537" spans="7:21" s="185" customFormat="1" x14ac:dyDescent="0.25">
      <c r="G3537" s="186"/>
      <c r="H3537" s="187"/>
      <c r="I3537" s="186"/>
      <c r="J3537" s="186"/>
      <c r="K3537" s="186"/>
      <c r="L3537" s="186"/>
      <c r="M3537" s="186"/>
      <c r="N3537" s="186"/>
      <c r="O3537" s="186"/>
      <c r="P3537" s="186"/>
      <c r="U3537"/>
    </row>
    <row r="3538" spans="7:21" s="185" customFormat="1" x14ac:dyDescent="0.25">
      <c r="G3538" s="186"/>
      <c r="H3538" s="187"/>
      <c r="I3538" s="186"/>
      <c r="J3538" s="186"/>
      <c r="K3538" s="186"/>
      <c r="L3538" s="186"/>
      <c r="M3538" s="186"/>
      <c r="N3538" s="186"/>
      <c r="O3538" s="186"/>
      <c r="P3538" s="186"/>
      <c r="U3538"/>
    </row>
    <row r="3539" spans="7:21" s="185" customFormat="1" x14ac:dyDescent="0.25">
      <c r="G3539" s="186"/>
      <c r="H3539" s="187"/>
      <c r="I3539" s="186"/>
      <c r="J3539" s="186"/>
      <c r="K3539" s="186"/>
      <c r="L3539" s="186"/>
      <c r="M3539" s="186"/>
      <c r="N3539" s="186"/>
      <c r="O3539" s="186"/>
      <c r="P3539" s="186"/>
      <c r="U3539"/>
    </row>
    <row r="3540" spans="7:21" s="185" customFormat="1" x14ac:dyDescent="0.25">
      <c r="G3540" s="186"/>
      <c r="H3540" s="187"/>
      <c r="I3540" s="186"/>
      <c r="J3540" s="186"/>
      <c r="K3540" s="186"/>
      <c r="L3540" s="186"/>
      <c r="M3540" s="186"/>
      <c r="N3540" s="186"/>
      <c r="O3540" s="186"/>
      <c r="P3540" s="186"/>
      <c r="U3540"/>
    </row>
    <row r="3541" spans="7:21" s="185" customFormat="1" x14ac:dyDescent="0.25">
      <c r="G3541" s="186"/>
      <c r="H3541" s="187"/>
      <c r="I3541" s="186"/>
      <c r="J3541" s="186"/>
      <c r="K3541" s="186"/>
      <c r="L3541" s="186"/>
      <c r="M3541" s="186"/>
      <c r="N3541" s="186"/>
      <c r="O3541" s="186"/>
      <c r="P3541" s="186"/>
      <c r="U3541"/>
    </row>
    <row r="3542" spans="7:21" s="185" customFormat="1" x14ac:dyDescent="0.25">
      <c r="G3542" s="186"/>
      <c r="H3542" s="187"/>
      <c r="I3542" s="186"/>
      <c r="J3542" s="186"/>
      <c r="K3542" s="186"/>
      <c r="L3542" s="186"/>
      <c r="M3542" s="186"/>
      <c r="N3542" s="186"/>
      <c r="O3542" s="186"/>
      <c r="P3542" s="186"/>
      <c r="U3542"/>
    </row>
    <row r="3543" spans="7:21" s="185" customFormat="1" x14ac:dyDescent="0.25">
      <c r="G3543" s="186"/>
      <c r="H3543" s="187"/>
      <c r="I3543" s="186"/>
      <c r="J3543" s="186"/>
      <c r="K3543" s="186"/>
      <c r="L3543" s="186"/>
      <c r="M3543" s="186"/>
      <c r="N3543" s="186"/>
      <c r="O3543" s="186"/>
      <c r="P3543" s="186"/>
      <c r="U3543"/>
    </row>
    <row r="3544" spans="7:21" s="185" customFormat="1" x14ac:dyDescent="0.25">
      <c r="G3544" s="186"/>
      <c r="H3544" s="187"/>
      <c r="I3544" s="186"/>
      <c r="J3544" s="186"/>
      <c r="K3544" s="186"/>
      <c r="L3544" s="186"/>
      <c r="M3544" s="186"/>
      <c r="N3544" s="186"/>
      <c r="O3544" s="186"/>
      <c r="P3544" s="186"/>
      <c r="U3544"/>
    </row>
    <row r="3545" spans="7:21" s="185" customFormat="1" x14ac:dyDescent="0.25">
      <c r="G3545" s="186"/>
      <c r="H3545" s="187"/>
      <c r="I3545" s="186"/>
      <c r="J3545" s="186"/>
      <c r="K3545" s="186"/>
      <c r="L3545" s="186"/>
      <c r="M3545" s="186"/>
      <c r="N3545" s="186"/>
      <c r="O3545" s="186"/>
      <c r="P3545" s="186"/>
      <c r="U3545"/>
    </row>
    <row r="3546" spans="7:21" s="185" customFormat="1" x14ac:dyDescent="0.25">
      <c r="G3546" s="186"/>
      <c r="H3546" s="187"/>
      <c r="I3546" s="186"/>
      <c r="J3546" s="186"/>
      <c r="K3546" s="186"/>
      <c r="L3546" s="186"/>
      <c r="M3546" s="186"/>
      <c r="N3546" s="186"/>
      <c r="O3546" s="186"/>
      <c r="P3546" s="186"/>
      <c r="U3546"/>
    </row>
    <row r="3547" spans="7:21" s="185" customFormat="1" x14ac:dyDescent="0.25">
      <c r="G3547" s="186"/>
      <c r="H3547" s="187"/>
      <c r="I3547" s="186"/>
      <c r="J3547" s="186"/>
      <c r="K3547" s="186"/>
      <c r="L3547" s="186"/>
      <c r="M3547" s="186"/>
      <c r="N3547" s="186"/>
      <c r="O3547" s="186"/>
      <c r="P3547" s="186"/>
      <c r="U3547"/>
    </row>
    <row r="3548" spans="7:21" s="185" customFormat="1" x14ac:dyDescent="0.25">
      <c r="G3548" s="186"/>
      <c r="H3548" s="187"/>
      <c r="I3548" s="186"/>
      <c r="J3548" s="186"/>
      <c r="K3548" s="186"/>
      <c r="L3548" s="186"/>
      <c r="M3548" s="186"/>
      <c r="N3548" s="186"/>
      <c r="O3548" s="186"/>
      <c r="P3548" s="186"/>
      <c r="U3548"/>
    </row>
    <row r="3549" spans="7:21" s="185" customFormat="1" x14ac:dyDescent="0.25">
      <c r="G3549" s="186"/>
      <c r="H3549" s="187"/>
      <c r="I3549" s="186"/>
      <c r="J3549" s="186"/>
      <c r="K3549" s="186"/>
      <c r="L3549" s="186"/>
      <c r="M3549" s="186"/>
      <c r="N3549" s="186"/>
      <c r="O3549" s="186"/>
      <c r="P3549" s="186"/>
      <c r="U3549"/>
    </row>
    <row r="3550" spans="7:21" s="185" customFormat="1" x14ac:dyDescent="0.25">
      <c r="G3550" s="186"/>
      <c r="H3550" s="187"/>
      <c r="I3550" s="186"/>
      <c r="J3550" s="186"/>
      <c r="K3550" s="186"/>
      <c r="L3550" s="186"/>
      <c r="M3550" s="186"/>
      <c r="N3550" s="186"/>
      <c r="O3550" s="186"/>
      <c r="P3550" s="186"/>
      <c r="U3550"/>
    </row>
    <row r="3551" spans="7:21" s="185" customFormat="1" x14ac:dyDescent="0.25">
      <c r="G3551" s="186"/>
      <c r="H3551" s="187"/>
      <c r="I3551" s="186"/>
      <c r="J3551" s="186"/>
      <c r="K3551" s="186"/>
      <c r="L3551" s="186"/>
      <c r="M3551" s="186"/>
      <c r="N3551" s="186"/>
      <c r="O3551" s="186"/>
      <c r="P3551" s="186"/>
      <c r="U3551"/>
    </row>
    <row r="3552" spans="7:21" s="185" customFormat="1" x14ac:dyDescent="0.25">
      <c r="G3552" s="186"/>
      <c r="H3552" s="187"/>
      <c r="I3552" s="186"/>
      <c r="J3552" s="186"/>
      <c r="K3552" s="186"/>
      <c r="L3552" s="186"/>
      <c r="M3552" s="186"/>
      <c r="N3552" s="186"/>
      <c r="O3552" s="186"/>
      <c r="P3552" s="186"/>
      <c r="U3552"/>
    </row>
    <row r="3553" spans="7:21" s="185" customFormat="1" x14ac:dyDescent="0.25">
      <c r="G3553" s="186"/>
      <c r="H3553" s="187"/>
      <c r="I3553" s="186"/>
      <c r="J3553" s="186"/>
      <c r="K3553" s="186"/>
      <c r="L3553" s="186"/>
      <c r="M3553" s="186"/>
      <c r="N3553" s="186"/>
      <c r="O3553" s="186"/>
      <c r="P3553" s="186"/>
      <c r="U3553"/>
    </row>
    <row r="3554" spans="7:21" s="185" customFormat="1" x14ac:dyDescent="0.25">
      <c r="G3554" s="186"/>
      <c r="H3554" s="187"/>
      <c r="I3554" s="186"/>
      <c r="J3554" s="186"/>
      <c r="K3554" s="186"/>
      <c r="L3554" s="186"/>
      <c r="M3554" s="186"/>
      <c r="N3554" s="186"/>
      <c r="O3554" s="186"/>
      <c r="P3554" s="186"/>
      <c r="U3554"/>
    </row>
    <row r="3555" spans="7:21" s="185" customFormat="1" x14ac:dyDescent="0.25">
      <c r="G3555" s="186"/>
      <c r="H3555" s="187"/>
      <c r="I3555" s="186"/>
      <c r="J3555" s="186"/>
      <c r="K3555" s="186"/>
      <c r="L3555" s="186"/>
      <c r="M3555" s="186"/>
      <c r="N3555" s="186"/>
      <c r="O3555" s="186"/>
      <c r="P3555" s="186"/>
      <c r="U3555"/>
    </row>
    <row r="3556" spans="7:21" s="185" customFormat="1" x14ac:dyDescent="0.25">
      <c r="G3556" s="186"/>
      <c r="H3556" s="187"/>
      <c r="I3556" s="186"/>
      <c r="J3556" s="186"/>
      <c r="K3556" s="186"/>
      <c r="L3556" s="186"/>
      <c r="M3556" s="186"/>
      <c r="N3556" s="186"/>
      <c r="O3556" s="186"/>
      <c r="P3556" s="186"/>
      <c r="U3556"/>
    </row>
    <row r="3557" spans="7:21" s="185" customFormat="1" x14ac:dyDescent="0.25">
      <c r="G3557" s="186"/>
      <c r="H3557" s="187"/>
      <c r="I3557" s="186"/>
      <c r="J3557" s="186"/>
      <c r="K3557" s="186"/>
      <c r="L3557" s="186"/>
      <c r="M3557" s="186"/>
      <c r="N3557" s="186"/>
      <c r="O3557" s="186"/>
      <c r="P3557" s="186"/>
      <c r="U3557"/>
    </row>
    <row r="3558" spans="7:21" s="185" customFormat="1" x14ac:dyDescent="0.25">
      <c r="G3558" s="186"/>
      <c r="H3558" s="187"/>
      <c r="I3558" s="186"/>
      <c r="J3558" s="186"/>
      <c r="K3558" s="186"/>
      <c r="L3558" s="186"/>
      <c r="M3558" s="186"/>
      <c r="N3558" s="186"/>
      <c r="O3558" s="186"/>
      <c r="P3558" s="186"/>
      <c r="U3558"/>
    </row>
    <row r="3559" spans="7:21" s="185" customFormat="1" x14ac:dyDescent="0.25">
      <c r="G3559" s="186"/>
      <c r="H3559" s="187"/>
      <c r="I3559" s="186"/>
      <c r="J3559" s="186"/>
      <c r="K3559" s="186"/>
      <c r="L3559" s="186"/>
      <c r="M3559" s="186"/>
      <c r="N3559" s="186"/>
      <c r="O3559" s="186"/>
      <c r="P3559" s="186"/>
      <c r="U3559"/>
    </row>
    <row r="3560" spans="7:21" s="185" customFormat="1" x14ac:dyDescent="0.25">
      <c r="G3560" s="186"/>
      <c r="H3560" s="187"/>
      <c r="I3560" s="186"/>
      <c r="J3560" s="186"/>
      <c r="K3560" s="186"/>
      <c r="L3560" s="186"/>
      <c r="M3560" s="186"/>
      <c r="N3560" s="186"/>
      <c r="O3560" s="186"/>
      <c r="P3560" s="186"/>
      <c r="U3560"/>
    </row>
    <row r="3561" spans="7:21" s="185" customFormat="1" x14ac:dyDescent="0.25">
      <c r="G3561" s="186"/>
      <c r="H3561" s="187"/>
      <c r="I3561" s="186"/>
      <c r="J3561" s="186"/>
      <c r="K3561" s="186"/>
      <c r="L3561" s="186"/>
      <c r="M3561" s="186"/>
      <c r="N3561" s="186"/>
      <c r="O3561" s="186"/>
      <c r="P3561" s="186"/>
      <c r="U3561"/>
    </row>
    <row r="3562" spans="7:21" s="185" customFormat="1" x14ac:dyDescent="0.25">
      <c r="G3562" s="186"/>
      <c r="H3562" s="187"/>
      <c r="I3562" s="186"/>
      <c r="J3562" s="186"/>
      <c r="K3562" s="186"/>
      <c r="L3562" s="186"/>
      <c r="M3562" s="186"/>
      <c r="N3562" s="186"/>
      <c r="O3562" s="186"/>
      <c r="P3562" s="186"/>
      <c r="U3562"/>
    </row>
    <row r="3563" spans="7:21" s="185" customFormat="1" x14ac:dyDescent="0.25">
      <c r="G3563" s="186"/>
      <c r="H3563" s="187"/>
      <c r="I3563" s="186"/>
      <c r="J3563" s="186"/>
      <c r="K3563" s="186"/>
      <c r="L3563" s="186"/>
      <c r="M3563" s="186"/>
      <c r="N3563" s="186"/>
      <c r="O3563" s="186"/>
      <c r="P3563" s="186"/>
      <c r="U3563"/>
    </row>
    <row r="3564" spans="7:21" s="185" customFormat="1" x14ac:dyDescent="0.25">
      <c r="G3564" s="186"/>
      <c r="H3564" s="187"/>
      <c r="I3564" s="186"/>
      <c r="J3564" s="186"/>
      <c r="K3564" s="186"/>
      <c r="L3564" s="186"/>
      <c r="M3564" s="186"/>
      <c r="N3564" s="186"/>
      <c r="O3564" s="186"/>
      <c r="P3564" s="186"/>
      <c r="U3564"/>
    </row>
    <row r="3565" spans="7:21" s="185" customFormat="1" x14ac:dyDescent="0.25">
      <c r="G3565" s="186"/>
      <c r="H3565" s="187"/>
      <c r="I3565" s="186"/>
      <c r="J3565" s="186"/>
      <c r="K3565" s="186"/>
      <c r="L3565" s="186"/>
      <c r="M3565" s="186"/>
      <c r="N3565" s="186"/>
      <c r="O3565" s="186"/>
      <c r="P3565" s="186"/>
      <c r="U3565"/>
    </row>
    <row r="3566" spans="7:21" s="185" customFormat="1" x14ac:dyDescent="0.25">
      <c r="G3566" s="186"/>
      <c r="H3566" s="187"/>
      <c r="I3566" s="186"/>
      <c r="J3566" s="186"/>
      <c r="K3566" s="186"/>
      <c r="L3566" s="186"/>
      <c r="M3566" s="186"/>
      <c r="N3566" s="186"/>
      <c r="O3566" s="186"/>
      <c r="P3566" s="186"/>
      <c r="U3566"/>
    </row>
    <row r="3567" spans="7:21" s="185" customFormat="1" x14ac:dyDescent="0.25">
      <c r="G3567" s="186"/>
      <c r="H3567" s="187"/>
      <c r="I3567" s="186"/>
      <c r="J3567" s="186"/>
      <c r="K3567" s="186"/>
      <c r="L3567" s="186"/>
      <c r="M3567" s="186"/>
      <c r="N3567" s="186"/>
      <c r="O3567" s="186"/>
      <c r="P3567" s="186"/>
      <c r="U3567"/>
    </row>
    <row r="3568" spans="7:21" s="185" customFormat="1" x14ac:dyDescent="0.25">
      <c r="G3568" s="186"/>
      <c r="H3568" s="187"/>
      <c r="I3568" s="186"/>
      <c r="J3568" s="186"/>
      <c r="K3568" s="186"/>
      <c r="L3568" s="186"/>
      <c r="M3568" s="186"/>
      <c r="N3568" s="186"/>
      <c r="O3568" s="186"/>
      <c r="P3568" s="186"/>
      <c r="U3568"/>
    </row>
    <row r="3569" spans="7:21" s="185" customFormat="1" x14ac:dyDescent="0.25">
      <c r="G3569" s="186"/>
      <c r="H3569" s="187"/>
      <c r="I3569" s="186"/>
      <c r="J3569" s="186"/>
      <c r="K3569" s="186"/>
      <c r="L3569" s="186"/>
      <c r="M3569" s="186"/>
      <c r="N3569" s="186"/>
      <c r="O3569" s="186"/>
      <c r="P3569" s="186"/>
      <c r="U3569"/>
    </row>
    <row r="3570" spans="7:21" s="185" customFormat="1" x14ac:dyDescent="0.25">
      <c r="G3570" s="186"/>
      <c r="H3570" s="187"/>
      <c r="I3570" s="186"/>
      <c r="J3570" s="186"/>
      <c r="K3570" s="186"/>
      <c r="L3570" s="186"/>
      <c r="M3570" s="186"/>
      <c r="N3570" s="186"/>
      <c r="O3570" s="186"/>
      <c r="P3570" s="186"/>
      <c r="U3570"/>
    </row>
    <row r="3571" spans="7:21" s="185" customFormat="1" x14ac:dyDescent="0.25">
      <c r="G3571" s="186"/>
      <c r="H3571" s="187"/>
      <c r="I3571" s="186"/>
      <c r="J3571" s="186"/>
      <c r="K3571" s="186"/>
      <c r="L3571" s="186"/>
      <c r="M3571" s="186"/>
      <c r="N3571" s="186"/>
      <c r="O3571" s="186"/>
      <c r="P3571" s="186"/>
      <c r="U3571"/>
    </row>
    <row r="3572" spans="7:21" s="185" customFormat="1" x14ac:dyDescent="0.25">
      <c r="G3572" s="186"/>
      <c r="H3572" s="187"/>
      <c r="I3572" s="186"/>
      <c r="J3572" s="186"/>
      <c r="K3572" s="186"/>
      <c r="L3572" s="186"/>
      <c r="M3572" s="186"/>
      <c r="N3572" s="186"/>
      <c r="O3572" s="186"/>
      <c r="P3572" s="186"/>
      <c r="U3572"/>
    </row>
    <row r="3573" spans="7:21" s="185" customFormat="1" x14ac:dyDescent="0.25">
      <c r="G3573" s="186"/>
      <c r="H3573" s="187"/>
      <c r="I3573" s="186"/>
      <c r="J3573" s="186"/>
      <c r="K3573" s="186"/>
      <c r="L3573" s="186"/>
      <c r="M3573" s="186"/>
      <c r="N3573" s="186"/>
      <c r="O3573" s="186"/>
      <c r="P3573" s="186"/>
      <c r="U3573"/>
    </row>
    <row r="3574" spans="7:21" s="185" customFormat="1" x14ac:dyDescent="0.25">
      <c r="G3574" s="186"/>
      <c r="H3574" s="187"/>
      <c r="I3574" s="186"/>
      <c r="J3574" s="186"/>
      <c r="K3574" s="186"/>
      <c r="L3574" s="186"/>
      <c r="M3574" s="186"/>
      <c r="N3574" s="186"/>
      <c r="O3574" s="186"/>
      <c r="P3574" s="186"/>
      <c r="U3574"/>
    </row>
    <row r="3575" spans="7:21" s="185" customFormat="1" x14ac:dyDescent="0.25">
      <c r="G3575" s="186"/>
      <c r="H3575" s="187"/>
      <c r="I3575" s="186"/>
      <c r="J3575" s="186"/>
      <c r="K3575" s="186"/>
      <c r="L3575" s="186"/>
      <c r="M3575" s="186"/>
      <c r="N3575" s="186"/>
      <c r="O3575" s="186"/>
      <c r="P3575" s="186"/>
      <c r="U3575"/>
    </row>
    <row r="3576" spans="7:21" s="185" customFormat="1" x14ac:dyDescent="0.25">
      <c r="G3576" s="186"/>
      <c r="H3576" s="187"/>
      <c r="I3576" s="186"/>
      <c r="J3576" s="186"/>
      <c r="K3576" s="186"/>
      <c r="L3576" s="186"/>
      <c r="M3576" s="186"/>
      <c r="N3576" s="186"/>
      <c r="O3576" s="186"/>
      <c r="P3576" s="186"/>
      <c r="U3576"/>
    </row>
    <row r="3577" spans="7:21" s="185" customFormat="1" x14ac:dyDescent="0.25">
      <c r="G3577" s="186"/>
      <c r="H3577" s="187"/>
      <c r="I3577" s="186"/>
      <c r="J3577" s="186"/>
      <c r="K3577" s="186"/>
      <c r="L3577" s="186"/>
      <c r="M3577" s="186"/>
      <c r="N3577" s="186"/>
      <c r="O3577" s="186"/>
      <c r="P3577" s="186"/>
      <c r="U3577"/>
    </row>
    <row r="3578" spans="7:21" s="185" customFormat="1" x14ac:dyDescent="0.25">
      <c r="G3578" s="186"/>
      <c r="H3578" s="187"/>
      <c r="I3578" s="186"/>
      <c r="J3578" s="186"/>
      <c r="K3578" s="186"/>
      <c r="L3578" s="186"/>
      <c r="M3578" s="186"/>
      <c r="N3578" s="186"/>
      <c r="O3578" s="186"/>
      <c r="P3578" s="186"/>
      <c r="U3578"/>
    </row>
    <row r="3579" spans="7:21" s="185" customFormat="1" x14ac:dyDescent="0.25">
      <c r="G3579" s="186"/>
      <c r="H3579" s="187"/>
      <c r="I3579" s="186"/>
      <c r="J3579" s="186"/>
      <c r="K3579" s="186"/>
      <c r="L3579" s="186"/>
      <c r="M3579" s="186"/>
      <c r="N3579" s="186"/>
      <c r="O3579" s="186"/>
      <c r="P3579" s="186"/>
      <c r="U3579"/>
    </row>
    <row r="3580" spans="7:21" s="185" customFormat="1" x14ac:dyDescent="0.25">
      <c r="G3580" s="186"/>
      <c r="H3580" s="187"/>
      <c r="I3580" s="186"/>
      <c r="J3580" s="186"/>
      <c r="K3580" s="186"/>
      <c r="L3580" s="186"/>
      <c r="M3580" s="186"/>
      <c r="N3580" s="186"/>
      <c r="O3580" s="186"/>
      <c r="P3580" s="186"/>
      <c r="U3580"/>
    </row>
    <row r="3581" spans="7:21" s="185" customFormat="1" x14ac:dyDescent="0.25">
      <c r="G3581" s="186"/>
      <c r="H3581" s="187"/>
      <c r="I3581" s="186"/>
      <c r="J3581" s="186"/>
      <c r="K3581" s="186"/>
      <c r="L3581" s="186"/>
      <c r="M3581" s="186"/>
      <c r="N3581" s="186"/>
      <c r="O3581" s="186"/>
      <c r="P3581" s="186"/>
      <c r="U3581"/>
    </row>
    <row r="3582" spans="7:21" s="185" customFormat="1" x14ac:dyDescent="0.25">
      <c r="G3582" s="186"/>
      <c r="H3582" s="187"/>
      <c r="I3582" s="186"/>
      <c r="J3582" s="186"/>
      <c r="K3582" s="186"/>
      <c r="L3582" s="186"/>
      <c r="M3582" s="186"/>
      <c r="N3582" s="186"/>
      <c r="O3582" s="186"/>
      <c r="P3582" s="186"/>
      <c r="U3582"/>
    </row>
    <row r="3583" spans="7:21" s="185" customFormat="1" x14ac:dyDescent="0.25">
      <c r="G3583" s="186"/>
      <c r="H3583" s="187"/>
      <c r="I3583" s="186"/>
      <c r="J3583" s="186"/>
      <c r="K3583" s="186"/>
      <c r="L3583" s="186"/>
      <c r="M3583" s="186"/>
      <c r="N3583" s="186"/>
      <c r="O3583" s="186"/>
      <c r="P3583" s="186"/>
      <c r="U3583"/>
    </row>
    <row r="3584" spans="7:21" s="185" customFormat="1" x14ac:dyDescent="0.25">
      <c r="G3584" s="186"/>
      <c r="H3584" s="187"/>
      <c r="I3584" s="186"/>
      <c r="J3584" s="186"/>
      <c r="K3584" s="186"/>
      <c r="L3584" s="186"/>
      <c r="M3584" s="186"/>
      <c r="N3584" s="186"/>
      <c r="O3584" s="186"/>
      <c r="P3584" s="186"/>
      <c r="U3584"/>
    </row>
    <row r="3585" spans="7:21" s="185" customFormat="1" x14ac:dyDescent="0.25">
      <c r="G3585" s="186"/>
      <c r="H3585" s="187"/>
      <c r="I3585" s="186"/>
      <c r="J3585" s="186"/>
      <c r="K3585" s="186"/>
      <c r="L3585" s="186"/>
      <c r="M3585" s="186"/>
      <c r="N3585" s="186"/>
      <c r="O3585" s="186"/>
      <c r="P3585" s="186"/>
      <c r="U3585"/>
    </row>
    <row r="3586" spans="7:21" s="185" customFormat="1" x14ac:dyDescent="0.25">
      <c r="G3586" s="186"/>
      <c r="H3586" s="187"/>
      <c r="I3586" s="186"/>
      <c r="J3586" s="186"/>
      <c r="K3586" s="186"/>
      <c r="L3586" s="186"/>
      <c r="M3586" s="186"/>
      <c r="N3586" s="186"/>
      <c r="O3586" s="186"/>
      <c r="P3586" s="186"/>
      <c r="U3586"/>
    </row>
    <row r="3587" spans="7:21" s="185" customFormat="1" x14ac:dyDescent="0.25">
      <c r="G3587" s="186"/>
      <c r="H3587" s="187"/>
      <c r="I3587" s="186"/>
      <c r="J3587" s="186"/>
      <c r="K3587" s="186"/>
      <c r="L3587" s="186"/>
      <c r="M3587" s="186"/>
      <c r="N3587" s="186"/>
      <c r="O3587" s="186"/>
      <c r="P3587" s="186"/>
      <c r="U3587"/>
    </row>
    <row r="3588" spans="7:21" s="185" customFormat="1" x14ac:dyDescent="0.25">
      <c r="G3588" s="186"/>
      <c r="H3588" s="187"/>
      <c r="I3588" s="186"/>
      <c r="J3588" s="186"/>
      <c r="K3588" s="186"/>
      <c r="L3588" s="186"/>
      <c r="M3588" s="186"/>
      <c r="N3588" s="186"/>
      <c r="O3588" s="186"/>
      <c r="P3588" s="186"/>
      <c r="U3588"/>
    </row>
    <row r="3589" spans="7:21" s="185" customFormat="1" x14ac:dyDescent="0.25">
      <c r="G3589" s="186"/>
      <c r="H3589" s="187"/>
      <c r="I3589" s="186"/>
      <c r="J3589" s="186"/>
      <c r="K3589" s="186"/>
      <c r="L3589" s="186"/>
      <c r="M3589" s="186"/>
      <c r="N3589" s="186"/>
      <c r="O3589" s="186"/>
      <c r="P3589" s="186"/>
      <c r="U3589"/>
    </row>
    <row r="3590" spans="7:21" s="185" customFormat="1" x14ac:dyDescent="0.25">
      <c r="G3590" s="186"/>
      <c r="H3590" s="187"/>
      <c r="I3590" s="186"/>
      <c r="J3590" s="186"/>
      <c r="K3590" s="186"/>
      <c r="L3590" s="186"/>
      <c r="M3590" s="186"/>
      <c r="N3590" s="186"/>
      <c r="O3590" s="186"/>
      <c r="P3590" s="186"/>
      <c r="U3590"/>
    </row>
    <row r="3591" spans="7:21" s="185" customFormat="1" x14ac:dyDescent="0.25">
      <c r="G3591" s="186"/>
      <c r="H3591" s="187"/>
      <c r="I3591" s="186"/>
      <c r="J3591" s="186"/>
      <c r="K3591" s="186"/>
      <c r="L3591" s="186"/>
      <c r="M3591" s="186"/>
      <c r="N3591" s="186"/>
      <c r="O3591" s="186"/>
      <c r="P3591" s="186"/>
      <c r="U3591"/>
    </row>
    <row r="3592" spans="7:21" s="185" customFormat="1" x14ac:dyDescent="0.25">
      <c r="G3592" s="186"/>
      <c r="H3592" s="187"/>
      <c r="I3592" s="186"/>
      <c r="J3592" s="186"/>
      <c r="K3592" s="186"/>
      <c r="L3592" s="186"/>
      <c r="M3592" s="186"/>
      <c r="N3592" s="186"/>
      <c r="O3592" s="186"/>
      <c r="P3592" s="186"/>
      <c r="U3592"/>
    </row>
    <row r="3593" spans="7:21" s="185" customFormat="1" x14ac:dyDescent="0.25">
      <c r="G3593" s="186"/>
      <c r="H3593" s="187"/>
      <c r="I3593" s="186"/>
      <c r="J3593" s="186"/>
      <c r="K3593" s="186"/>
      <c r="L3593" s="186"/>
      <c r="M3593" s="186"/>
      <c r="N3593" s="186"/>
      <c r="O3593" s="186"/>
      <c r="P3593" s="186"/>
      <c r="U3593"/>
    </row>
    <row r="3594" spans="7:21" s="185" customFormat="1" x14ac:dyDescent="0.25">
      <c r="G3594" s="186"/>
      <c r="H3594" s="187"/>
      <c r="I3594" s="186"/>
      <c r="J3594" s="186"/>
      <c r="K3594" s="186"/>
      <c r="L3594" s="186"/>
      <c r="M3594" s="186"/>
      <c r="N3594" s="186"/>
      <c r="O3594" s="186"/>
      <c r="P3594" s="186"/>
      <c r="U3594"/>
    </row>
    <row r="3595" spans="7:21" s="185" customFormat="1" x14ac:dyDescent="0.25">
      <c r="G3595" s="186"/>
      <c r="H3595" s="187"/>
      <c r="I3595" s="186"/>
      <c r="J3595" s="186"/>
      <c r="K3595" s="186"/>
      <c r="L3595" s="186"/>
      <c r="M3595" s="186"/>
      <c r="N3595" s="186"/>
      <c r="O3595" s="186"/>
      <c r="P3595" s="186"/>
      <c r="U3595"/>
    </row>
    <row r="3596" spans="7:21" s="185" customFormat="1" x14ac:dyDescent="0.25">
      <c r="G3596" s="186"/>
      <c r="H3596" s="187"/>
      <c r="I3596" s="186"/>
      <c r="J3596" s="186"/>
      <c r="K3596" s="186"/>
      <c r="L3596" s="186"/>
      <c r="M3596" s="186"/>
      <c r="N3596" s="186"/>
      <c r="O3596" s="186"/>
      <c r="P3596" s="186"/>
      <c r="U3596"/>
    </row>
    <row r="3597" spans="7:21" s="185" customFormat="1" x14ac:dyDescent="0.25">
      <c r="G3597" s="186"/>
      <c r="H3597" s="187"/>
      <c r="I3597" s="186"/>
      <c r="J3597" s="186"/>
      <c r="K3597" s="186"/>
      <c r="L3597" s="186"/>
      <c r="M3597" s="186"/>
      <c r="N3597" s="186"/>
      <c r="O3597" s="186"/>
      <c r="P3597" s="186"/>
      <c r="U3597"/>
    </row>
    <row r="3598" spans="7:21" s="185" customFormat="1" x14ac:dyDescent="0.25">
      <c r="G3598" s="186"/>
      <c r="H3598" s="187"/>
      <c r="I3598" s="186"/>
      <c r="J3598" s="186"/>
      <c r="K3598" s="186"/>
      <c r="L3598" s="186"/>
      <c r="M3598" s="186"/>
      <c r="N3598" s="186"/>
      <c r="O3598" s="186"/>
      <c r="P3598" s="186"/>
      <c r="U3598"/>
    </row>
    <row r="3599" spans="7:21" s="185" customFormat="1" x14ac:dyDescent="0.25">
      <c r="G3599" s="186"/>
      <c r="H3599" s="187"/>
      <c r="I3599" s="186"/>
      <c r="J3599" s="186"/>
      <c r="K3599" s="186"/>
      <c r="L3599" s="186"/>
      <c r="M3599" s="186"/>
      <c r="N3599" s="186"/>
      <c r="O3599" s="186"/>
      <c r="P3599" s="186"/>
      <c r="U3599"/>
    </row>
    <row r="3600" spans="7:21" s="185" customFormat="1" x14ac:dyDescent="0.25">
      <c r="G3600" s="186"/>
      <c r="H3600" s="187"/>
      <c r="I3600" s="186"/>
      <c r="J3600" s="186"/>
      <c r="K3600" s="186"/>
      <c r="L3600" s="186"/>
      <c r="M3600" s="186"/>
      <c r="N3600" s="186"/>
      <c r="O3600" s="186"/>
      <c r="P3600" s="186"/>
      <c r="U3600"/>
    </row>
    <row r="3601" spans="7:21" s="185" customFormat="1" x14ac:dyDescent="0.25">
      <c r="G3601" s="186"/>
      <c r="H3601" s="187"/>
      <c r="I3601" s="186"/>
      <c r="J3601" s="186"/>
      <c r="K3601" s="186"/>
      <c r="L3601" s="186"/>
      <c r="M3601" s="186"/>
      <c r="N3601" s="186"/>
      <c r="O3601" s="186"/>
      <c r="P3601" s="186"/>
      <c r="U3601"/>
    </row>
    <row r="3602" spans="7:21" s="185" customFormat="1" x14ac:dyDescent="0.25">
      <c r="G3602" s="186"/>
      <c r="H3602" s="187"/>
      <c r="I3602" s="186"/>
      <c r="J3602" s="186"/>
      <c r="K3602" s="186"/>
      <c r="L3602" s="186"/>
      <c r="M3602" s="186"/>
      <c r="N3602" s="186"/>
      <c r="O3602" s="186"/>
      <c r="P3602" s="186"/>
      <c r="U3602"/>
    </row>
    <row r="3603" spans="7:21" s="185" customFormat="1" x14ac:dyDescent="0.25">
      <c r="G3603" s="186"/>
      <c r="H3603" s="187"/>
      <c r="I3603" s="186"/>
      <c r="J3603" s="186"/>
      <c r="K3603" s="186"/>
      <c r="L3603" s="186"/>
      <c r="M3603" s="186"/>
      <c r="N3603" s="186"/>
      <c r="O3603" s="186"/>
      <c r="P3603" s="186"/>
      <c r="U3603"/>
    </row>
    <row r="3604" spans="7:21" s="185" customFormat="1" x14ac:dyDescent="0.25">
      <c r="G3604" s="186"/>
      <c r="H3604" s="187"/>
      <c r="I3604" s="186"/>
      <c r="J3604" s="186"/>
      <c r="K3604" s="186"/>
      <c r="L3604" s="186"/>
      <c r="M3604" s="186"/>
      <c r="N3604" s="186"/>
      <c r="O3604" s="186"/>
      <c r="P3604" s="186"/>
      <c r="U3604"/>
    </row>
    <row r="3605" spans="7:21" s="185" customFormat="1" x14ac:dyDescent="0.25">
      <c r="G3605" s="186"/>
      <c r="H3605" s="187"/>
      <c r="I3605" s="186"/>
      <c r="J3605" s="186"/>
      <c r="K3605" s="186"/>
      <c r="L3605" s="186"/>
      <c r="M3605" s="186"/>
      <c r="N3605" s="186"/>
      <c r="O3605" s="186"/>
      <c r="P3605" s="186"/>
      <c r="U3605"/>
    </row>
    <row r="3606" spans="7:21" s="185" customFormat="1" x14ac:dyDescent="0.25">
      <c r="G3606" s="186"/>
      <c r="H3606" s="187"/>
      <c r="I3606" s="186"/>
      <c r="J3606" s="186"/>
      <c r="K3606" s="186"/>
      <c r="L3606" s="186"/>
      <c r="M3606" s="186"/>
      <c r="N3606" s="186"/>
      <c r="O3606" s="186"/>
      <c r="P3606" s="186"/>
      <c r="U3606"/>
    </row>
    <row r="3607" spans="7:21" s="185" customFormat="1" x14ac:dyDescent="0.25">
      <c r="G3607" s="186"/>
      <c r="H3607" s="187"/>
      <c r="I3607" s="186"/>
      <c r="J3607" s="186"/>
      <c r="K3607" s="186"/>
      <c r="L3607" s="186"/>
      <c r="M3607" s="186"/>
      <c r="N3607" s="186"/>
      <c r="O3607" s="186"/>
      <c r="P3607" s="186"/>
      <c r="U3607"/>
    </row>
    <row r="3608" spans="7:21" s="185" customFormat="1" x14ac:dyDescent="0.25">
      <c r="G3608" s="186"/>
      <c r="H3608" s="187"/>
      <c r="I3608" s="186"/>
      <c r="J3608" s="186"/>
      <c r="K3608" s="186"/>
      <c r="L3608" s="186"/>
      <c r="M3608" s="186"/>
      <c r="N3608" s="186"/>
      <c r="O3608" s="186"/>
      <c r="P3608" s="186"/>
      <c r="U3608"/>
    </row>
    <row r="3609" spans="7:21" s="185" customFormat="1" x14ac:dyDescent="0.25">
      <c r="G3609" s="186"/>
      <c r="H3609" s="187"/>
      <c r="I3609" s="186"/>
      <c r="J3609" s="186"/>
      <c r="K3609" s="186"/>
      <c r="L3609" s="186"/>
      <c r="M3609" s="186"/>
      <c r="N3609" s="186"/>
      <c r="O3609" s="186"/>
      <c r="P3609" s="186"/>
      <c r="U3609"/>
    </row>
    <row r="3610" spans="7:21" s="185" customFormat="1" x14ac:dyDescent="0.25">
      <c r="G3610" s="186"/>
      <c r="H3610" s="187"/>
      <c r="I3610" s="186"/>
      <c r="J3610" s="186"/>
      <c r="K3610" s="186"/>
      <c r="L3610" s="186"/>
      <c r="M3610" s="186"/>
      <c r="N3610" s="186"/>
      <c r="O3610" s="186"/>
      <c r="P3610" s="186"/>
      <c r="U3610"/>
    </row>
    <row r="3611" spans="7:21" s="185" customFormat="1" x14ac:dyDescent="0.25">
      <c r="G3611" s="186"/>
      <c r="H3611" s="187"/>
      <c r="I3611" s="186"/>
      <c r="J3611" s="186"/>
      <c r="K3611" s="186"/>
      <c r="L3611" s="186"/>
      <c r="M3611" s="186"/>
      <c r="N3611" s="186"/>
      <c r="O3611" s="186"/>
      <c r="P3611" s="186"/>
      <c r="U3611"/>
    </row>
    <row r="3612" spans="7:21" s="185" customFormat="1" x14ac:dyDescent="0.25">
      <c r="G3612" s="186"/>
      <c r="H3612" s="187"/>
      <c r="I3612" s="186"/>
      <c r="J3612" s="186"/>
      <c r="K3612" s="186"/>
      <c r="L3612" s="186"/>
      <c r="M3612" s="186"/>
      <c r="N3612" s="186"/>
      <c r="O3612" s="186"/>
      <c r="P3612" s="186"/>
      <c r="U3612"/>
    </row>
    <row r="3613" spans="7:21" s="185" customFormat="1" x14ac:dyDescent="0.25">
      <c r="G3613" s="186"/>
      <c r="H3613" s="187"/>
      <c r="I3613" s="186"/>
      <c r="J3613" s="186"/>
      <c r="K3613" s="186"/>
      <c r="L3613" s="186"/>
      <c r="M3613" s="186"/>
      <c r="N3613" s="186"/>
      <c r="O3613" s="186"/>
      <c r="P3613" s="186"/>
      <c r="U3613"/>
    </row>
    <row r="3614" spans="7:21" s="185" customFormat="1" x14ac:dyDescent="0.25">
      <c r="G3614" s="186"/>
      <c r="H3614" s="187"/>
      <c r="I3614" s="186"/>
      <c r="J3614" s="186"/>
      <c r="K3614" s="186"/>
      <c r="L3614" s="186"/>
      <c r="M3614" s="186"/>
      <c r="N3614" s="186"/>
      <c r="O3614" s="186"/>
      <c r="P3614" s="186"/>
      <c r="U3614"/>
    </row>
    <row r="3615" spans="7:21" s="185" customFormat="1" x14ac:dyDescent="0.25">
      <c r="G3615" s="186"/>
      <c r="H3615" s="187"/>
      <c r="I3615" s="186"/>
      <c r="J3615" s="186"/>
      <c r="K3615" s="186"/>
      <c r="L3615" s="186"/>
      <c r="M3615" s="186"/>
      <c r="N3615" s="186"/>
      <c r="O3615" s="186"/>
      <c r="P3615" s="186"/>
      <c r="U3615"/>
    </row>
    <row r="3616" spans="7:21" s="185" customFormat="1" x14ac:dyDescent="0.25">
      <c r="G3616" s="186"/>
      <c r="H3616" s="187"/>
      <c r="I3616" s="186"/>
      <c r="J3616" s="186"/>
      <c r="K3616" s="186"/>
      <c r="L3616" s="186"/>
      <c r="M3616" s="186"/>
      <c r="N3616" s="186"/>
      <c r="O3616" s="186"/>
      <c r="P3616" s="186"/>
      <c r="U3616"/>
    </row>
    <row r="3617" spans="7:21" s="185" customFormat="1" x14ac:dyDescent="0.25">
      <c r="G3617" s="186"/>
      <c r="H3617" s="187"/>
      <c r="I3617" s="186"/>
      <c r="J3617" s="186"/>
      <c r="K3617" s="186"/>
      <c r="L3617" s="186"/>
      <c r="M3617" s="186"/>
      <c r="N3617" s="186"/>
      <c r="O3617" s="186"/>
      <c r="P3617" s="186"/>
      <c r="U3617"/>
    </row>
    <row r="3618" spans="7:21" s="185" customFormat="1" x14ac:dyDescent="0.25">
      <c r="G3618" s="186"/>
      <c r="H3618" s="187"/>
      <c r="I3618" s="186"/>
      <c r="J3618" s="186"/>
      <c r="K3618" s="186"/>
      <c r="L3618" s="186"/>
      <c r="M3618" s="186"/>
      <c r="N3618" s="186"/>
      <c r="O3618" s="186"/>
      <c r="P3618" s="186"/>
      <c r="U3618"/>
    </row>
    <row r="3619" spans="7:21" s="185" customFormat="1" x14ac:dyDescent="0.25">
      <c r="G3619" s="186"/>
      <c r="H3619" s="187"/>
      <c r="I3619" s="186"/>
      <c r="J3619" s="186"/>
      <c r="K3619" s="186"/>
      <c r="L3619" s="186"/>
      <c r="M3619" s="186"/>
      <c r="N3619" s="186"/>
      <c r="O3619" s="186"/>
      <c r="P3619" s="186"/>
      <c r="U3619"/>
    </row>
    <row r="3620" spans="7:21" s="185" customFormat="1" x14ac:dyDescent="0.25">
      <c r="G3620" s="186"/>
      <c r="H3620" s="187"/>
      <c r="I3620" s="186"/>
      <c r="J3620" s="186"/>
      <c r="K3620" s="186"/>
      <c r="L3620" s="186"/>
      <c r="M3620" s="186"/>
      <c r="N3620" s="186"/>
      <c r="O3620" s="186"/>
      <c r="P3620" s="186"/>
      <c r="U3620"/>
    </row>
    <row r="3621" spans="7:21" s="185" customFormat="1" x14ac:dyDescent="0.25">
      <c r="G3621" s="186"/>
      <c r="H3621" s="187"/>
      <c r="I3621" s="186"/>
      <c r="J3621" s="186"/>
      <c r="K3621" s="186"/>
      <c r="L3621" s="186"/>
      <c r="M3621" s="186"/>
      <c r="N3621" s="186"/>
      <c r="O3621" s="186"/>
      <c r="P3621" s="186"/>
      <c r="U3621"/>
    </row>
    <row r="3622" spans="7:21" s="185" customFormat="1" x14ac:dyDescent="0.25">
      <c r="G3622" s="186"/>
      <c r="H3622" s="187"/>
      <c r="I3622" s="186"/>
      <c r="J3622" s="186"/>
      <c r="K3622" s="186"/>
      <c r="L3622" s="186"/>
      <c r="M3622" s="186"/>
      <c r="N3622" s="186"/>
      <c r="O3622" s="186"/>
      <c r="P3622" s="186"/>
      <c r="U3622"/>
    </row>
    <row r="3623" spans="7:21" s="185" customFormat="1" x14ac:dyDescent="0.25">
      <c r="G3623" s="186"/>
      <c r="H3623" s="187"/>
      <c r="I3623" s="186"/>
      <c r="J3623" s="186"/>
      <c r="K3623" s="186"/>
      <c r="L3623" s="186"/>
      <c r="M3623" s="186"/>
      <c r="N3623" s="186"/>
      <c r="O3623" s="186"/>
      <c r="P3623" s="186"/>
      <c r="U3623"/>
    </row>
    <row r="3624" spans="7:21" s="185" customFormat="1" x14ac:dyDescent="0.25">
      <c r="G3624" s="186"/>
      <c r="H3624" s="187"/>
      <c r="I3624" s="186"/>
      <c r="J3624" s="186"/>
      <c r="K3624" s="186"/>
      <c r="L3624" s="186"/>
      <c r="M3624" s="186"/>
      <c r="N3624" s="186"/>
      <c r="O3624" s="186"/>
      <c r="P3624" s="186"/>
      <c r="U3624"/>
    </row>
    <row r="3625" spans="7:21" s="185" customFormat="1" x14ac:dyDescent="0.25">
      <c r="G3625" s="186"/>
      <c r="H3625" s="187"/>
      <c r="I3625" s="186"/>
      <c r="J3625" s="186"/>
      <c r="K3625" s="186"/>
      <c r="L3625" s="186"/>
      <c r="M3625" s="186"/>
      <c r="N3625" s="186"/>
      <c r="O3625" s="186"/>
      <c r="P3625" s="186"/>
      <c r="U3625"/>
    </row>
    <row r="3626" spans="7:21" s="185" customFormat="1" x14ac:dyDescent="0.25">
      <c r="G3626" s="186"/>
      <c r="H3626" s="187"/>
      <c r="I3626" s="186"/>
      <c r="J3626" s="186"/>
      <c r="K3626" s="186"/>
      <c r="L3626" s="186"/>
      <c r="M3626" s="186"/>
      <c r="N3626" s="186"/>
      <c r="O3626" s="186"/>
      <c r="P3626" s="186"/>
      <c r="U3626"/>
    </row>
    <row r="3627" spans="7:21" s="185" customFormat="1" x14ac:dyDescent="0.25">
      <c r="G3627" s="186"/>
      <c r="H3627" s="187"/>
      <c r="I3627" s="186"/>
      <c r="J3627" s="186"/>
      <c r="K3627" s="186"/>
      <c r="L3627" s="186"/>
      <c r="M3627" s="186"/>
      <c r="N3627" s="186"/>
      <c r="O3627" s="186"/>
      <c r="P3627" s="186"/>
      <c r="U3627"/>
    </row>
    <row r="3628" spans="7:21" s="185" customFormat="1" x14ac:dyDescent="0.25">
      <c r="G3628" s="186"/>
      <c r="H3628" s="187"/>
      <c r="I3628" s="186"/>
      <c r="J3628" s="186"/>
      <c r="K3628" s="186"/>
      <c r="L3628" s="186"/>
      <c r="M3628" s="186"/>
      <c r="N3628" s="186"/>
      <c r="O3628" s="186"/>
      <c r="P3628" s="186"/>
      <c r="U3628"/>
    </row>
    <row r="3629" spans="7:21" s="185" customFormat="1" x14ac:dyDescent="0.25">
      <c r="G3629" s="186"/>
      <c r="H3629" s="187"/>
      <c r="I3629" s="186"/>
      <c r="J3629" s="186"/>
      <c r="K3629" s="186"/>
      <c r="L3629" s="186"/>
      <c r="M3629" s="186"/>
      <c r="N3629" s="186"/>
      <c r="O3629" s="186"/>
      <c r="P3629" s="186"/>
      <c r="U3629"/>
    </row>
    <row r="3630" spans="7:21" s="185" customFormat="1" x14ac:dyDescent="0.25">
      <c r="G3630" s="186"/>
      <c r="H3630" s="187"/>
      <c r="I3630" s="186"/>
      <c r="J3630" s="186"/>
      <c r="K3630" s="186"/>
      <c r="L3630" s="186"/>
      <c r="M3630" s="186"/>
      <c r="N3630" s="186"/>
      <c r="O3630" s="186"/>
      <c r="P3630" s="186"/>
      <c r="U3630"/>
    </row>
    <row r="3631" spans="7:21" s="185" customFormat="1" x14ac:dyDescent="0.25">
      <c r="G3631" s="186"/>
      <c r="H3631" s="187"/>
      <c r="I3631" s="186"/>
      <c r="J3631" s="186"/>
      <c r="K3631" s="186"/>
      <c r="L3631" s="186"/>
      <c r="M3631" s="186"/>
      <c r="N3631" s="186"/>
      <c r="O3631" s="186"/>
      <c r="P3631" s="186"/>
      <c r="U3631"/>
    </row>
    <row r="3632" spans="7:21" s="185" customFormat="1" x14ac:dyDescent="0.25">
      <c r="G3632" s="186"/>
      <c r="H3632" s="187"/>
      <c r="I3632" s="186"/>
      <c r="J3632" s="186"/>
      <c r="K3632" s="186"/>
      <c r="L3632" s="186"/>
      <c r="M3632" s="186"/>
      <c r="N3632" s="186"/>
      <c r="O3632" s="186"/>
      <c r="P3632" s="186"/>
      <c r="U3632"/>
    </row>
    <row r="3633" spans="7:21" s="185" customFormat="1" x14ac:dyDescent="0.25">
      <c r="G3633" s="186"/>
      <c r="H3633" s="187"/>
      <c r="I3633" s="186"/>
      <c r="J3633" s="186"/>
      <c r="K3633" s="186"/>
      <c r="L3633" s="186"/>
      <c r="M3633" s="186"/>
      <c r="N3633" s="186"/>
      <c r="O3633" s="186"/>
      <c r="P3633" s="186"/>
      <c r="U3633"/>
    </row>
    <row r="3634" spans="7:21" s="185" customFormat="1" x14ac:dyDescent="0.25">
      <c r="G3634" s="186"/>
      <c r="H3634" s="187"/>
      <c r="I3634" s="186"/>
      <c r="J3634" s="186"/>
      <c r="K3634" s="186"/>
      <c r="L3634" s="186"/>
      <c r="M3634" s="186"/>
      <c r="N3634" s="186"/>
      <c r="O3634" s="186"/>
      <c r="P3634" s="186"/>
      <c r="U3634"/>
    </row>
    <row r="3635" spans="7:21" s="185" customFormat="1" x14ac:dyDescent="0.25">
      <c r="G3635" s="186"/>
      <c r="H3635" s="187"/>
      <c r="I3635" s="186"/>
      <c r="J3635" s="186"/>
      <c r="K3635" s="186"/>
      <c r="L3635" s="186"/>
      <c r="M3635" s="186"/>
      <c r="N3635" s="186"/>
      <c r="O3635" s="186"/>
      <c r="P3635" s="186"/>
      <c r="U3635"/>
    </row>
    <row r="3636" spans="7:21" s="185" customFormat="1" x14ac:dyDescent="0.25">
      <c r="G3636" s="186"/>
      <c r="H3636" s="187"/>
      <c r="I3636" s="186"/>
      <c r="J3636" s="186"/>
      <c r="K3636" s="186"/>
      <c r="L3636" s="186"/>
      <c r="M3636" s="186"/>
      <c r="N3636" s="186"/>
      <c r="O3636" s="186"/>
      <c r="P3636" s="186"/>
      <c r="U3636"/>
    </row>
    <row r="3637" spans="7:21" s="185" customFormat="1" x14ac:dyDescent="0.25">
      <c r="G3637" s="186"/>
      <c r="H3637" s="187"/>
      <c r="I3637" s="186"/>
      <c r="J3637" s="186"/>
      <c r="K3637" s="186"/>
      <c r="L3637" s="186"/>
      <c r="M3637" s="186"/>
      <c r="N3637" s="186"/>
      <c r="O3637" s="186"/>
      <c r="P3637" s="186"/>
      <c r="U3637"/>
    </row>
    <row r="3638" spans="7:21" s="185" customFormat="1" x14ac:dyDescent="0.25">
      <c r="G3638" s="186"/>
      <c r="H3638" s="187"/>
      <c r="I3638" s="186"/>
      <c r="J3638" s="186"/>
      <c r="K3638" s="186"/>
      <c r="L3638" s="186"/>
      <c r="M3638" s="186"/>
      <c r="N3638" s="186"/>
      <c r="O3638" s="186"/>
      <c r="P3638" s="186"/>
      <c r="U3638"/>
    </row>
    <row r="3639" spans="7:21" s="185" customFormat="1" x14ac:dyDescent="0.25">
      <c r="G3639" s="186"/>
      <c r="H3639" s="187"/>
      <c r="I3639" s="186"/>
      <c r="J3639" s="186"/>
      <c r="K3639" s="186"/>
      <c r="L3639" s="186"/>
      <c r="M3639" s="186"/>
      <c r="N3639" s="186"/>
      <c r="O3639" s="186"/>
      <c r="P3639" s="186"/>
      <c r="U3639"/>
    </row>
    <row r="3640" spans="7:21" s="185" customFormat="1" x14ac:dyDescent="0.25">
      <c r="G3640" s="186"/>
      <c r="H3640" s="187"/>
      <c r="I3640" s="186"/>
      <c r="J3640" s="186"/>
      <c r="K3640" s="186"/>
      <c r="L3640" s="186"/>
      <c r="M3640" s="186"/>
      <c r="N3640" s="186"/>
      <c r="O3640" s="186"/>
      <c r="P3640" s="186"/>
      <c r="U3640"/>
    </row>
    <row r="3641" spans="7:21" s="185" customFormat="1" x14ac:dyDescent="0.25">
      <c r="G3641" s="186"/>
      <c r="H3641" s="187"/>
      <c r="I3641" s="186"/>
      <c r="J3641" s="186"/>
      <c r="K3641" s="186"/>
      <c r="L3641" s="186"/>
      <c r="M3641" s="186"/>
      <c r="N3641" s="186"/>
      <c r="O3641" s="186"/>
      <c r="P3641" s="186"/>
      <c r="U3641"/>
    </row>
    <row r="3642" spans="7:21" s="185" customFormat="1" x14ac:dyDescent="0.25">
      <c r="G3642" s="186"/>
      <c r="H3642" s="187"/>
      <c r="I3642" s="186"/>
      <c r="J3642" s="186"/>
      <c r="K3642" s="186"/>
      <c r="L3642" s="186"/>
      <c r="M3642" s="186"/>
      <c r="N3642" s="186"/>
      <c r="O3642" s="186"/>
      <c r="P3642" s="186"/>
      <c r="U3642"/>
    </row>
    <row r="3643" spans="7:21" s="185" customFormat="1" x14ac:dyDescent="0.25">
      <c r="G3643" s="186"/>
      <c r="H3643" s="187"/>
      <c r="I3643" s="186"/>
      <c r="J3643" s="186"/>
      <c r="K3643" s="186"/>
      <c r="L3643" s="186"/>
      <c r="M3643" s="186"/>
      <c r="N3643" s="186"/>
      <c r="O3643" s="186"/>
      <c r="P3643" s="186"/>
      <c r="U3643"/>
    </row>
    <row r="3644" spans="7:21" s="185" customFormat="1" x14ac:dyDescent="0.25">
      <c r="G3644" s="186"/>
      <c r="H3644" s="187"/>
      <c r="I3644" s="186"/>
      <c r="J3644" s="186"/>
      <c r="K3644" s="186"/>
      <c r="L3644" s="186"/>
      <c r="M3644" s="186"/>
      <c r="N3644" s="186"/>
      <c r="O3644" s="186"/>
      <c r="P3644" s="186"/>
      <c r="U3644"/>
    </row>
    <row r="3645" spans="7:21" s="185" customFormat="1" x14ac:dyDescent="0.25">
      <c r="G3645" s="186"/>
      <c r="H3645" s="187"/>
      <c r="I3645" s="186"/>
      <c r="J3645" s="186"/>
      <c r="K3645" s="186"/>
      <c r="L3645" s="186"/>
      <c r="M3645" s="186"/>
      <c r="N3645" s="186"/>
      <c r="O3645" s="186"/>
      <c r="P3645" s="186"/>
      <c r="U3645"/>
    </row>
    <row r="3646" spans="7:21" s="185" customFormat="1" x14ac:dyDescent="0.25">
      <c r="G3646" s="186"/>
      <c r="H3646" s="187"/>
      <c r="I3646" s="186"/>
      <c r="J3646" s="186"/>
      <c r="K3646" s="186"/>
      <c r="L3646" s="186"/>
      <c r="M3646" s="186"/>
      <c r="N3646" s="186"/>
      <c r="O3646" s="186"/>
      <c r="P3646" s="186"/>
      <c r="U3646"/>
    </row>
    <row r="3647" spans="7:21" s="185" customFormat="1" x14ac:dyDescent="0.25">
      <c r="G3647" s="186"/>
      <c r="H3647" s="187"/>
      <c r="I3647" s="186"/>
      <c r="J3647" s="186"/>
      <c r="K3647" s="186"/>
      <c r="L3647" s="186"/>
      <c r="M3647" s="186"/>
      <c r="N3647" s="186"/>
      <c r="O3647" s="186"/>
      <c r="P3647" s="186"/>
      <c r="U3647"/>
    </row>
    <row r="3648" spans="7:21" s="185" customFormat="1" x14ac:dyDescent="0.25">
      <c r="G3648" s="186"/>
      <c r="H3648" s="187"/>
      <c r="I3648" s="186"/>
      <c r="J3648" s="186"/>
      <c r="K3648" s="186"/>
      <c r="L3648" s="186"/>
      <c r="M3648" s="186"/>
      <c r="N3648" s="186"/>
      <c r="O3648" s="186"/>
      <c r="P3648" s="186"/>
      <c r="U3648"/>
    </row>
    <row r="3649" spans="7:21" s="185" customFormat="1" x14ac:dyDescent="0.25">
      <c r="G3649" s="186"/>
      <c r="H3649" s="187"/>
      <c r="I3649" s="186"/>
      <c r="J3649" s="186"/>
      <c r="K3649" s="186"/>
      <c r="L3649" s="186"/>
      <c r="M3649" s="186"/>
      <c r="N3649" s="186"/>
      <c r="O3649" s="186"/>
      <c r="P3649" s="186"/>
      <c r="U3649"/>
    </row>
    <row r="3650" spans="7:21" s="185" customFormat="1" x14ac:dyDescent="0.25">
      <c r="G3650" s="186"/>
      <c r="H3650" s="187"/>
      <c r="I3650" s="186"/>
      <c r="J3650" s="186"/>
      <c r="K3650" s="186"/>
      <c r="L3650" s="186"/>
      <c r="M3650" s="186"/>
      <c r="N3650" s="186"/>
      <c r="O3650" s="186"/>
      <c r="P3650" s="186"/>
      <c r="U3650"/>
    </row>
    <row r="3651" spans="7:21" s="185" customFormat="1" x14ac:dyDescent="0.25">
      <c r="G3651" s="186"/>
      <c r="H3651" s="187"/>
      <c r="I3651" s="186"/>
      <c r="J3651" s="186"/>
      <c r="K3651" s="186"/>
      <c r="L3651" s="186"/>
      <c r="M3651" s="186"/>
      <c r="N3651" s="186"/>
      <c r="O3651" s="186"/>
      <c r="P3651" s="186"/>
      <c r="U3651"/>
    </row>
    <row r="3652" spans="7:21" s="185" customFormat="1" x14ac:dyDescent="0.25">
      <c r="G3652" s="186"/>
      <c r="H3652" s="187"/>
      <c r="I3652" s="186"/>
      <c r="J3652" s="186"/>
      <c r="K3652" s="186"/>
      <c r="L3652" s="186"/>
      <c r="M3652" s="186"/>
      <c r="N3652" s="186"/>
      <c r="O3652" s="186"/>
      <c r="P3652" s="186"/>
      <c r="U3652"/>
    </row>
    <row r="3653" spans="7:21" s="185" customFormat="1" x14ac:dyDescent="0.25">
      <c r="G3653" s="186"/>
      <c r="H3653" s="187"/>
      <c r="I3653" s="186"/>
      <c r="J3653" s="186"/>
      <c r="K3653" s="186"/>
      <c r="L3653" s="186"/>
      <c r="M3653" s="186"/>
      <c r="N3653" s="186"/>
      <c r="O3653" s="186"/>
      <c r="P3653" s="186"/>
      <c r="U3653"/>
    </row>
    <row r="3654" spans="7:21" s="185" customFormat="1" x14ac:dyDescent="0.25">
      <c r="G3654" s="186"/>
      <c r="H3654" s="187"/>
      <c r="I3654" s="186"/>
      <c r="J3654" s="186"/>
      <c r="K3654" s="186"/>
      <c r="L3654" s="186"/>
      <c r="M3654" s="186"/>
      <c r="N3654" s="186"/>
      <c r="O3654" s="186"/>
      <c r="P3654" s="186"/>
      <c r="U3654"/>
    </row>
    <row r="3655" spans="7:21" s="185" customFormat="1" x14ac:dyDescent="0.25">
      <c r="G3655" s="186"/>
      <c r="H3655" s="187"/>
      <c r="I3655" s="186"/>
      <c r="J3655" s="186"/>
      <c r="K3655" s="186"/>
      <c r="L3655" s="186"/>
      <c r="M3655" s="186"/>
      <c r="N3655" s="186"/>
      <c r="O3655" s="186"/>
      <c r="P3655" s="186"/>
      <c r="U3655"/>
    </row>
    <row r="3656" spans="7:21" s="185" customFormat="1" x14ac:dyDescent="0.25">
      <c r="G3656" s="186"/>
      <c r="H3656" s="187"/>
      <c r="I3656" s="186"/>
      <c r="J3656" s="186"/>
      <c r="K3656" s="186"/>
      <c r="L3656" s="186"/>
      <c r="M3656" s="186"/>
      <c r="N3656" s="186"/>
      <c r="O3656" s="186"/>
      <c r="P3656" s="186"/>
      <c r="U3656"/>
    </row>
    <row r="3657" spans="7:21" s="185" customFormat="1" x14ac:dyDescent="0.25">
      <c r="G3657" s="186"/>
      <c r="H3657" s="187"/>
      <c r="I3657" s="186"/>
      <c r="J3657" s="186"/>
      <c r="K3657" s="186"/>
      <c r="L3657" s="186"/>
      <c r="M3657" s="186"/>
      <c r="N3657" s="186"/>
      <c r="O3657" s="186"/>
      <c r="P3657" s="186"/>
      <c r="U3657"/>
    </row>
    <row r="3658" spans="7:21" s="185" customFormat="1" x14ac:dyDescent="0.25">
      <c r="G3658" s="186"/>
      <c r="H3658" s="187"/>
      <c r="I3658" s="186"/>
      <c r="J3658" s="186"/>
      <c r="K3658" s="186"/>
      <c r="L3658" s="186"/>
      <c r="M3658" s="186"/>
      <c r="N3658" s="186"/>
      <c r="O3658" s="186"/>
      <c r="P3658" s="186"/>
      <c r="U3658"/>
    </row>
    <row r="3659" spans="7:21" s="185" customFormat="1" x14ac:dyDescent="0.25">
      <c r="G3659" s="186"/>
      <c r="H3659" s="187"/>
      <c r="I3659" s="186"/>
      <c r="J3659" s="186"/>
      <c r="K3659" s="186"/>
      <c r="L3659" s="186"/>
      <c r="M3659" s="186"/>
      <c r="N3659" s="186"/>
      <c r="O3659" s="186"/>
      <c r="P3659" s="186"/>
      <c r="U3659"/>
    </row>
    <row r="3660" spans="7:21" s="185" customFormat="1" x14ac:dyDescent="0.25">
      <c r="G3660" s="186"/>
      <c r="H3660" s="187"/>
      <c r="I3660" s="186"/>
      <c r="J3660" s="186"/>
      <c r="K3660" s="186"/>
      <c r="L3660" s="186"/>
      <c r="M3660" s="186"/>
      <c r="N3660" s="186"/>
      <c r="O3660" s="186"/>
      <c r="P3660" s="186"/>
      <c r="U3660"/>
    </row>
    <row r="3661" spans="7:21" s="185" customFormat="1" x14ac:dyDescent="0.25">
      <c r="G3661" s="186"/>
      <c r="H3661" s="187"/>
      <c r="I3661" s="186"/>
      <c r="J3661" s="186"/>
      <c r="K3661" s="186"/>
      <c r="L3661" s="186"/>
      <c r="M3661" s="186"/>
      <c r="N3661" s="186"/>
      <c r="O3661" s="186"/>
      <c r="P3661" s="186"/>
      <c r="U3661"/>
    </row>
    <row r="3662" spans="7:21" s="185" customFormat="1" x14ac:dyDescent="0.25">
      <c r="G3662" s="186"/>
      <c r="H3662" s="187"/>
      <c r="I3662" s="186"/>
      <c r="J3662" s="186"/>
      <c r="K3662" s="186"/>
      <c r="L3662" s="186"/>
      <c r="M3662" s="186"/>
      <c r="N3662" s="186"/>
      <c r="O3662" s="186"/>
      <c r="P3662" s="186"/>
      <c r="U3662"/>
    </row>
    <row r="3663" spans="7:21" s="185" customFormat="1" x14ac:dyDescent="0.25">
      <c r="G3663" s="186"/>
      <c r="H3663" s="187"/>
      <c r="I3663" s="186"/>
      <c r="J3663" s="186"/>
      <c r="K3663" s="186"/>
      <c r="L3663" s="186"/>
      <c r="M3663" s="186"/>
      <c r="N3663" s="186"/>
      <c r="O3663" s="186"/>
      <c r="P3663" s="186"/>
      <c r="U3663"/>
    </row>
    <row r="3664" spans="7:21" s="185" customFormat="1" x14ac:dyDescent="0.25">
      <c r="G3664" s="186"/>
      <c r="H3664" s="187"/>
      <c r="I3664" s="186"/>
      <c r="J3664" s="186"/>
      <c r="K3664" s="186"/>
      <c r="L3664" s="186"/>
      <c r="M3664" s="186"/>
      <c r="N3664" s="186"/>
      <c r="O3664" s="186"/>
      <c r="P3664" s="186"/>
      <c r="U3664"/>
    </row>
    <row r="3665" spans="7:21" s="185" customFormat="1" x14ac:dyDescent="0.25">
      <c r="G3665" s="186"/>
      <c r="H3665" s="187"/>
      <c r="I3665" s="186"/>
      <c r="J3665" s="186"/>
      <c r="K3665" s="186"/>
      <c r="L3665" s="186"/>
      <c r="M3665" s="186"/>
      <c r="N3665" s="186"/>
      <c r="O3665" s="186"/>
      <c r="P3665" s="186"/>
      <c r="U3665"/>
    </row>
    <row r="3666" spans="7:21" s="185" customFormat="1" x14ac:dyDescent="0.25">
      <c r="G3666" s="186"/>
      <c r="H3666" s="187"/>
      <c r="I3666" s="186"/>
      <c r="J3666" s="186"/>
      <c r="K3666" s="186"/>
      <c r="L3666" s="186"/>
      <c r="M3666" s="186"/>
      <c r="N3666" s="186"/>
      <c r="O3666" s="186"/>
      <c r="P3666" s="186"/>
      <c r="U3666"/>
    </row>
    <row r="3667" spans="7:21" s="185" customFormat="1" x14ac:dyDescent="0.25">
      <c r="G3667" s="186"/>
      <c r="H3667" s="187"/>
      <c r="I3667" s="186"/>
      <c r="J3667" s="186"/>
      <c r="K3667" s="186"/>
      <c r="L3667" s="186"/>
      <c r="M3667" s="186"/>
      <c r="N3667" s="186"/>
      <c r="O3667" s="186"/>
      <c r="P3667" s="186"/>
      <c r="U3667"/>
    </row>
    <row r="3668" spans="7:21" s="185" customFormat="1" x14ac:dyDescent="0.25">
      <c r="G3668" s="186"/>
      <c r="H3668" s="187"/>
      <c r="I3668" s="186"/>
      <c r="J3668" s="186"/>
      <c r="K3668" s="186"/>
      <c r="L3668" s="186"/>
      <c r="M3668" s="186"/>
      <c r="N3668" s="186"/>
      <c r="O3668" s="186"/>
      <c r="P3668" s="186"/>
      <c r="U3668"/>
    </row>
    <row r="3669" spans="7:21" s="185" customFormat="1" x14ac:dyDescent="0.25">
      <c r="G3669" s="186"/>
      <c r="H3669" s="187"/>
      <c r="I3669" s="186"/>
      <c r="J3669" s="186"/>
      <c r="K3669" s="186"/>
      <c r="L3669" s="186"/>
      <c r="M3669" s="186"/>
      <c r="N3669" s="186"/>
      <c r="O3669" s="186"/>
      <c r="P3669" s="186"/>
      <c r="U3669"/>
    </row>
    <row r="3670" spans="7:21" s="185" customFormat="1" x14ac:dyDescent="0.25">
      <c r="G3670" s="186"/>
      <c r="H3670" s="187"/>
      <c r="I3670" s="186"/>
      <c r="J3670" s="186"/>
      <c r="K3670" s="186"/>
      <c r="L3670" s="186"/>
      <c r="M3670" s="186"/>
      <c r="N3670" s="186"/>
      <c r="O3670" s="186"/>
      <c r="P3670" s="186"/>
      <c r="U3670"/>
    </row>
    <row r="3671" spans="7:21" s="185" customFormat="1" x14ac:dyDescent="0.25">
      <c r="G3671" s="186"/>
      <c r="H3671" s="187"/>
      <c r="I3671" s="186"/>
      <c r="J3671" s="186"/>
      <c r="K3671" s="186"/>
      <c r="L3671" s="186"/>
      <c r="M3671" s="186"/>
      <c r="N3671" s="186"/>
      <c r="O3671" s="186"/>
      <c r="P3671" s="186"/>
      <c r="U3671"/>
    </row>
    <row r="3672" spans="7:21" s="185" customFormat="1" x14ac:dyDescent="0.25">
      <c r="G3672" s="186"/>
      <c r="H3672" s="187"/>
      <c r="I3672" s="186"/>
      <c r="J3672" s="186"/>
      <c r="K3672" s="186"/>
      <c r="L3672" s="186"/>
      <c r="M3672" s="186"/>
      <c r="N3672" s="186"/>
      <c r="O3672" s="186"/>
      <c r="P3672" s="186"/>
      <c r="U3672"/>
    </row>
    <row r="3673" spans="7:21" s="185" customFormat="1" x14ac:dyDescent="0.25">
      <c r="G3673" s="186"/>
      <c r="H3673" s="187"/>
      <c r="I3673" s="186"/>
      <c r="J3673" s="186"/>
      <c r="K3673" s="186"/>
      <c r="L3673" s="186"/>
      <c r="M3673" s="186"/>
      <c r="N3673" s="186"/>
      <c r="O3673" s="186"/>
      <c r="P3673" s="186"/>
      <c r="U3673"/>
    </row>
    <row r="3674" spans="7:21" s="185" customFormat="1" x14ac:dyDescent="0.25">
      <c r="G3674" s="186"/>
      <c r="H3674" s="187"/>
      <c r="I3674" s="186"/>
      <c r="J3674" s="186"/>
      <c r="K3674" s="186"/>
      <c r="L3674" s="186"/>
      <c r="M3674" s="186"/>
      <c r="N3674" s="186"/>
      <c r="O3674" s="186"/>
      <c r="P3674" s="186"/>
      <c r="U3674"/>
    </row>
    <row r="3675" spans="7:21" s="185" customFormat="1" x14ac:dyDescent="0.25">
      <c r="G3675" s="186"/>
      <c r="H3675" s="187"/>
      <c r="I3675" s="186"/>
      <c r="J3675" s="186"/>
      <c r="K3675" s="186"/>
      <c r="L3675" s="186"/>
      <c r="M3675" s="186"/>
      <c r="N3675" s="186"/>
      <c r="O3675" s="186"/>
      <c r="P3675" s="186"/>
      <c r="U3675"/>
    </row>
    <row r="3676" spans="7:21" s="185" customFormat="1" x14ac:dyDescent="0.25">
      <c r="G3676" s="186"/>
      <c r="H3676" s="187"/>
      <c r="I3676" s="186"/>
      <c r="J3676" s="186"/>
      <c r="K3676" s="186"/>
      <c r="L3676" s="186"/>
      <c r="M3676" s="186"/>
      <c r="N3676" s="186"/>
      <c r="O3676" s="186"/>
      <c r="P3676" s="186"/>
      <c r="U3676"/>
    </row>
    <row r="3677" spans="7:21" s="185" customFormat="1" x14ac:dyDescent="0.25">
      <c r="G3677" s="186"/>
      <c r="H3677" s="187"/>
      <c r="I3677" s="186"/>
      <c r="J3677" s="186"/>
      <c r="K3677" s="186"/>
      <c r="L3677" s="186"/>
      <c r="M3677" s="186"/>
      <c r="N3677" s="186"/>
      <c r="O3677" s="186"/>
      <c r="P3677" s="186"/>
      <c r="U3677"/>
    </row>
    <row r="3678" spans="7:21" s="185" customFormat="1" x14ac:dyDescent="0.25">
      <c r="G3678" s="186"/>
      <c r="H3678" s="187"/>
      <c r="I3678" s="186"/>
      <c r="J3678" s="186"/>
      <c r="K3678" s="186"/>
      <c r="L3678" s="186"/>
      <c r="M3678" s="186"/>
      <c r="N3678" s="186"/>
      <c r="O3678" s="186"/>
      <c r="P3678" s="186"/>
      <c r="U3678"/>
    </row>
    <row r="3679" spans="7:21" s="185" customFormat="1" x14ac:dyDescent="0.25">
      <c r="G3679" s="186"/>
      <c r="H3679" s="187"/>
      <c r="I3679" s="186"/>
      <c r="J3679" s="186"/>
      <c r="K3679" s="186"/>
      <c r="L3679" s="186"/>
      <c r="M3679" s="186"/>
      <c r="N3679" s="186"/>
      <c r="O3679" s="186"/>
      <c r="P3679" s="186"/>
      <c r="U3679"/>
    </row>
    <row r="3680" spans="7:21" s="185" customFormat="1" x14ac:dyDescent="0.25">
      <c r="G3680" s="186"/>
      <c r="H3680" s="187"/>
      <c r="I3680" s="186"/>
      <c r="J3680" s="186"/>
      <c r="K3680" s="186"/>
      <c r="L3680" s="186"/>
      <c r="M3680" s="186"/>
      <c r="N3680" s="186"/>
      <c r="O3680" s="186"/>
      <c r="P3680" s="186"/>
      <c r="U3680"/>
    </row>
    <row r="3681" spans="7:21" s="185" customFormat="1" x14ac:dyDescent="0.25">
      <c r="G3681" s="186"/>
      <c r="H3681" s="187"/>
      <c r="I3681" s="186"/>
      <c r="J3681" s="186"/>
      <c r="K3681" s="186"/>
      <c r="L3681" s="186"/>
      <c r="M3681" s="186"/>
      <c r="N3681" s="186"/>
      <c r="O3681" s="186"/>
      <c r="P3681" s="186"/>
      <c r="U3681"/>
    </row>
    <row r="3682" spans="7:21" s="185" customFormat="1" x14ac:dyDescent="0.25">
      <c r="G3682" s="186"/>
      <c r="H3682" s="187"/>
      <c r="I3682" s="186"/>
      <c r="J3682" s="186"/>
      <c r="K3682" s="186"/>
      <c r="L3682" s="186"/>
      <c r="M3682" s="186"/>
      <c r="N3682" s="186"/>
      <c r="O3682" s="186"/>
      <c r="P3682" s="186"/>
      <c r="U3682"/>
    </row>
    <row r="3683" spans="7:21" s="185" customFormat="1" x14ac:dyDescent="0.25">
      <c r="G3683" s="186"/>
      <c r="H3683" s="187"/>
      <c r="I3683" s="186"/>
      <c r="J3683" s="186"/>
      <c r="K3683" s="186"/>
      <c r="L3683" s="186"/>
      <c r="M3683" s="186"/>
      <c r="N3683" s="186"/>
      <c r="O3683" s="186"/>
      <c r="P3683" s="186"/>
      <c r="U3683"/>
    </row>
    <row r="3684" spans="7:21" s="185" customFormat="1" x14ac:dyDescent="0.25">
      <c r="G3684" s="186"/>
      <c r="H3684" s="187"/>
      <c r="I3684" s="186"/>
      <c r="J3684" s="186"/>
      <c r="K3684" s="186"/>
      <c r="L3684" s="186"/>
      <c r="M3684" s="186"/>
      <c r="N3684" s="186"/>
      <c r="O3684" s="186"/>
      <c r="P3684" s="186"/>
      <c r="U3684"/>
    </row>
    <row r="3685" spans="7:21" s="185" customFormat="1" x14ac:dyDescent="0.25">
      <c r="G3685" s="186"/>
      <c r="H3685" s="187"/>
      <c r="I3685" s="186"/>
      <c r="J3685" s="186"/>
      <c r="K3685" s="186"/>
      <c r="L3685" s="186"/>
      <c r="M3685" s="186"/>
      <c r="N3685" s="186"/>
      <c r="O3685" s="186"/>
      <c r="P3685" s="186"/>
      <c r="U3685"/>
    </row>
    <row r="3686" spans="7:21" s="185" customFormat="1" x14ac:dyDescent="0.25">
      <c r="G3686" s="186"/>
      <c r="H3686" s="187"/>
      <c r="I3686" s="186"/>
      <c r="J3686" s="186"/>
      <c r="K3686" s="186"/>
      <c r="L3686" s="186"/>
      <c r="M3686" s="186"/>
      <c r="N3686" s="186"/>
      <c r="O3686" s="186"/>
      <c r="P3686" s="186"/>
      <c r="U3686"/>
    </row>
    <row r="3687" spans="7:21" s="185" customFormat="1" x14ac:dyDescent="0.25">
      <c r="G3687" s="186"/>
      <c r="H3687" s="187"/>
      <c r="I3687" s="186"/>
      <c r="J3687" s="186"/>
      <c r="K3687" s="186"/>
      <c r="L3687" s="186"/>
      <c r="M3687" s="186"/>
      <c r="N3687" s="186"/>
      <c r="O3687" s="186"/>
      <c r="P3687" s="186"/>
      <c r="U3687"/>
    </row>
    <row r="3688" spans="7:21" s="185" customFormat="1" x14ac:dyDescent="0.25">
      <c r="G3688" s="186"/>
      <c r="H3688" s="187"/>
      <c r="I3688" s="186"/>
      <c r="J3688" s="186"/>
      <c r="K3688" s="186"/>
      <c r="L3688" s="186"/>
      <c r="M3688" s="186"/>
      <c r="N3688" s="186"/>
      <c r="O3688" s="186"/>
      <c r="P3688" s="186"/>
      <c r="U3688"/>
    </row>
    <row r="3689" spans="7:21" s="185" customFormat="1" x14ac:dyDescent="0.25">
      <c r="G3689" s="186"/>
      <c r="H3689" s="187"/>
      <c r="I3689" s="186"/>
      <c r="J3689" s="186"/>
      <c r="K3689" s="186"/>
      <c r="L3689" s="186"/>
      <c r="M3689" s="186"/>
      <c r="N3689" s="186"/>
      <c r="O3689" s="186"/>
      <c r="P3689" s="186"/>
      <c r="U3689"/>
    </row>
    <row r="3690" spans="7:21" s="185" customFormat="1" x14ac:dyDescent="0.25">
      <c r="G3690" s="186"/>
      <c r="H3690" s="187"/>
      <c r="I3690" s="186"/>
      <c r="J3690" s="186"/>
      <c r="K3690" s="186"/>
      <c r="L3690" s="186"/>
      <c r="M3690" s="186"/>
      <c r="N3690" s="186"/>
      <c r="O3690" s="186"/>
      <c r="P3690" s="186"/>
      <c r="U3690"/>
    </row>
    <row r="3691" spans="7:21" s="185" customFormat="1" x14ac:dyDescent="0.25">
      <c r="G3691" s="186"/>
      <c r="H3691" s="187"/>
      <c r="I3691" s="186"/>
      <c r="J3691" s="186"/>
      <c r="K3691" s="186"/>
      <c r="L3691" s="186"/>
      <c r="M3691" s="186"/>
      <c r="N3691" s="186"/>
      <c r="O3691" s="186"/>
      <c r="P3691" s="186"/>
      <c r="U3691"/>
    </row>
    <row r="3692" spans="7:21" s="185" customFormat="1" x14ac:dyDescent="0.25">
      <c r="G3692" s="186"/>
      <c r="H3692" s="187"/>
      <c r="I3692" s="186"/>
      <c r="J3692" s="186"/>
      <c r="K3692" s="186"/>
      <c r="L3692" s="186"/>
      <c r="M3692" s="186"/>
      <c r="N3692" s="186"/>
      <c r="O3692" s="186"/>
      <c r="P3692" s="186"/>
      <c r="U3692"/>
    </row>
    <row r="3693" spans="7:21" s="185" customFormat="1" x14ac:dyDescent="0.25">
      <c r="G3693" s="186"/>
      <c r="H3693" s="187"/>
      <c r="I3693" s="186"/>
      <c r="J3693" s="186"/>
      <c r="K3693" s="186"/>
      <c r="L3693" s="186"/>
      <c r="M3693" s="186"/>
      <c r="N3693" s="186"/>
      <c r="O3693" s="186"/>
      <c r="P3693" s="186"/>
      <c r="U3693"/>
    </row>
    <row r="3694" spans="7:21" s="185" customFormat="1" x14ac:dyDescent="0.25">
      <c r="G3694" s="186"/>
      <c r="H3694" s="187"/>
      <c r="I3694" s="186"/>
      <c r="J3694" s="186"/>
      <c r="K3694" s="186"/>
      <c r="L3694" s="186"/>
      <c r="M3694" s="186"/>
      <c r="N3694" s="186"/>
      <c r="O3694" s="186"/>
      <c r="P3694" s="186"/>
      <c r="U3694"/>
    </row>
    <row r="3695" spans="7:21" s="185" customFormat="1" x14ac:dyDescent="0.25">
      <c r="G3695" s="186"/>
      <c r="H3695" s="187"/>
      <c r="I3695" s="186"/>
      <c r="J3695" s="186"/>
      <c r="K3695" s="186"/>
      <c r="L3695" s="186"/>
      <c r="M3695" s="186"/>
      <c r="N3695" s="186"/>
      <c r="O3695" s="186"/>
      <c r="P3695" s="186"/>
      <c r="U3695"/>
    </row>
    <row r="3696" spans="7:21" s="185" customFormat="1" x14ac:dyDescent="0.25">
      <c r="G3696" s="186"/>
      <c r="H3696" s="187"/>
      <c r="I3696" s="186"/>
      <c r="J3696" s="186"/>
      <c r="K3696" s="186"/>
      <c r="L3696" s="186"/>
      <c r="M3696" s="186"/>
      <c r="N3696" s="186"/>
      <c r="O3696" s="186"/>
      <c r="P3696" s="186"/>
      <c r="U3696"/>
    </row>
    <row r="3697" spans="7:21" s="185" customFormat="1" x14ac:dyDescent="0.25">
      <c r="G3697" s="186"/>
      <c r="H3697" s="187"/>
      <c r="I3697" s="186"/>
      <c r="J3697" s="186"/>
      <c r="K3697" s="186"/>
      <c r="L3697" s="186"/>
      <c r="M3697" s="186"/>
      <c r="N3697" s="186"/>
      <c r="O3697" s="186"/>
      <c r="P3697" s="186"/>
      <c r="U3697"/>
    </row>
    <row r="3698" spans="7:21" s="185" customFormat="1" x14ac:dyDescent="0.25">
      <c r="G3698" s="186"/>
      <c r="H3698" s="187"/>
      <c r="I3698" s="186"/>
      <c r="J3698" s="186"/>
      <c r="K3698" s="186"/>
      <c r="L3698" s="186"/>
      <c r="M3698" s="186"/>
      <c r="N3698" s="186"/>
      <c r="O3698" s="186"/>
      <c r="P3698" s="186"/>
      <c r="U3698"/>
    </row>
    <row r="3699" spans="7:21" s="185" customFormat="1" x14ac:dyDescent="0.25">
      <c r="G3699" s="186"/>
      <c r="H3699" s="187"/>
      <c r="I3699" s="186"/>
      <c r="J3699" s="186"/>
      <c r="K3699" s="186"/>
      <c r="L3699" s="186"/>
      <c r="M3699" s="186"/>
      <c r="N3699" s="186"/>
      <c r="O3699" s="186"/>
      <c r="P3699" s="186"/>
      <c r="U3699"/>
    </row>
    <row r="3700" spans="7:21" s="185" customFormat="1" x14ac:dyDescent="0.25">
      <c r="G3700" s="186"/>
      <c r="H3700" s="187"/>
      <c r="I3700" s="186"/>
      <c r="J3700" s="186"/>
      <c r="K3700" s="186"/>
      <c r="L3700" s="186"/>
      <c r="M3700" s="186"/>
      <c r="N3700" s="186"/>
      <c r="O3700" s="186"/>
      <c r="P3700" s="186"/>
      <c r="U3700"/>
    </row>
    <row r="3701" spans="7:21" s="185" customFormat="1" x14ac:dyDescent="0.25">
      <c r="G3701" s="186"/>
      <c r="H3701" s="187"/>
      <c r="I3701" s="186"/>
      <c r="J3701" s="186"/>
      <c r="K3701" s="186"/>
      <c r="L3701" s="186"/>
      <c r="M3701" s="186"/>
      <c r="N3701" s="186"/>
      <c r="O3701" s="186"/>
      <c r="P3701" s="186"/>
      <c r="U3701"/>
    </row>
    <row r="3702" spans="7:21" s="185" customFormat="1" x14ac:dyDescent="0.25">
      <c r="G3702" s="186"/>
      <c r="H3702" s="187"/>
      <c r="I3702" s="186"/>
      <c r="J3702" s="186"/>
      <c r="K3702" s="186"/>
      <c r="L3702" s="186"/>
      <c r="M3702" s="186"/>
      <c r="N3702" s="186"/>
      <c r="O3702" s="186"/>
      <c r="P3702" s="186"/>
      <c r="U3702"/>
    </row>
    <row r="3703" spans="7:21" s="185" customFormat="1" x14ac:dyDescent="0.25">
      <c r="G3703" s="186"/>
      <c r="H3703" s="187"/>
      <c r="I3703" s="186"/>
      <c r="J3703" s="186"/>
      <c r="K3703" s="186"/>
      <c r="L3703" s="186"/>
      <c r="M3703" s="186"/>
      <c r="N3703" s="186"/>
      <c r="O3703" s="186"/>
      <c r="P3703" s="186"/>
      <c r="U3703"/>
    </row>
    <row r="3704" spans="7:21" s="185" customFormat="1" x14ac:dyDescent="0.25">
      <c r="G3704" s="186"/>
      <c r="H3704" s="187"/>
      <c r="I3704" s="186"/>
      <c r="J3704" s="186"/>
      <c r="K3704" s="186"/>
      <c r="L3704" s="186"/>
      <c r="M3704" s="186"/>
      <c r="N3704" s="186"/>
      <c r="O3704" s="186"/>
      <c r="P3704" s="186"/>
      <c r="U3704"/>
    </row>
    <row r="3705" spans="7:21" s="185" customFormat="1" x14ac:dyDescent="0.25">
      <c r="G3705" s="186"/>
      <c r="H3705" s="187"/>
      <c r="I3705" s="186"/>
      <c r="J3705" s="186"/>
      <c r="K3705" s="186"/>
      <c r="L3705" s="186"/>
      <c r="M3705" s="186"/>
      <c r="N3705" s="186"/>
      <c r="O3705" s="186"/>
      <c r="P3705" s="186"/>
      <c r="U3705"/>
    </row>
    <row r="3706" spans="7:21" s="185" customFormat="1" x14ac:dyDescent="0.25">
      <c r="G3706" s="186"/>
      <c r="H3706" s="187"/>
      <c r="I3706" s="186"/>
      <c r="J3706" s="186"/>
      <c r="K3706" s="186"/>
      <c r="L3706" s="186"/>
      <c r="M3706" s="186"/>
      <c r="N3706" s="186"/>
      <c r="O3706" s="186"/>
      <c r="P3706" s="186"/>
      <c r="U3706"/>
    </row>
    <row r="3707" spans="7:21" s="185" customFormat="1" x14ac:dyDescent="0.25">
      <c r="G3707" s="186"/>
      <c r="H3707" s="187"/>
      <c r="I3707" s="186"/>
      <c r="J3707" s="186"/>
      <c r="K3707" s="186"/>
      <c r="L3707" s="186"/>
      <c r="M3707" s="186"/>
      <c r="N3707" s="186"/>
      <c r="O3707" s="186"/>
      <c r="P3707" s="186"/>
      <c r="U3707"/>
    </row>
    <row r="3708" spans="7:21" s="185" customFormat="1" x14ac:dyDescent="0.25">
      <c r="G3708" s="186"/>
      <c r="H3708" s="187"/>
      <c r="I3708" s="186"/>
      <c r="J3708" s="186"/>
      <c r="K3708" s="186"/>
      <c r="L3708" s="186"/>
      <c r="M3708" s="186"/>
      <c r="N3708" s="186"/>
      <c r="O3708" s="186"/>
      <c r="P3708" s="186"/>
      <c r="U3708"/>
    </row>
    <row r="3709" spans="7:21" s="185" customFormat="1" x14ac:dyDescent="0.25">
      <c r="G3709" s="186"/>
      <c r="H3709" s="187"/>
      <c r="I3709" s="186"/>
      <c r="J3709" s="186"/>
      <c r="K3709" s="186"/>
      <c r="L3709" s="186"/>
      <c r="M3709" s="186"/>
      <c r="N3709" s="186"/>
      <c r="O3709" s="186"/>
      <c r="P3709" s="186"/>
      <c r="U3709"/>
    </row>
    <row r="3710" spans="7:21" s="185" customFormat="1" x14ac:dyDescent="0.25">
      <c r="G3710" s="186"/>
      <c r="H3710" s="187"/>
      <c r="I3710" s="186"/>
      <c r="J3710" s="186"/>
      <c r="K3710" s="186"/>
      <c r="L3710" s="186"/>
      <c r="M3710" s="186"/>
      <c r="N3710" s="186"/>
      <c r="O3710" s="186"/>
      <c r="P3710" s="186"/>
      <c r="U3710"/>
    </row>
    <row r="3711" spans="7:21" s="185" customFormat="1" x14ac:dyDescent="0.25">
      <c r="G3711" s="186"/>
      <c r="H3711" s="187"/>
      <c r="I3711" s="186"/>
      <c r="J3711" s="186"/>
      <c r="K3711" s="186"/>
      <c r="L3711" s="186"/>
      <c r="M3711" s="186"/>
      <c r="N3711" s="186"/>
      <c r="O3711" s="186"/>
      <c r="P3711" s="186"/>
      <c r="U3711"/>
    </row>
    <row r="3712" spans="7:21" s="185" customFormat="1" x14ac:dyDescent="0.25">
      <c r="G3712" s="186"/>
      <c r="H3712" s="187"/>
      <c r="I3712" s="186"/>
      <c r="J3712" s="186"/>
      <c r="K3712" s="186"/>
      <c r="L3712" s="186"/>
      <c r="M3712" s="186"/>
      <c r="N3712" s="186"/>
      <c r="O3712" s="186"/>
      <c r="P3712" s="186"/>
      <c r="U3712"/>
    </row>
    <row r="3713" spans="7:21" s="185" customFormat="1" x14ac:dyDescent="0.25">
      <c r="G3713" s="186"/>
      <c r="H3713" s="187"/>
      <c r="I3713" s="186"/>
      <c r="J3713" s="186"/>
      <c r="K3713" s="186"/>
      <c r="L3713" s="186"/>
      <c r="M3713" s="186"/>
      <c r="N3713" s="186"/>
      <c r="O3713" s="186"/>
      <c r="P3713" s="186"/>
      <c r="U3713"/>
    </row>
    <row r="3714" spans="7:21" s="185" customFormat="1" x14ac:dyDescent="0.25">
      <c r="G3714" s="186"/>
      <c r="H3714" s="187"/>
      <c r="I3714" s="186"/>
      <c r="J3714" s="186"/>
      <c r="K3714" s="186"/>
      <c r="L3714" s="186"/>
      <c r="M3714" s="186"/>
      <c r="N3714" s="186"/>
      <c r="O3714" s="186"/>
      <c r="P3714" s="186"/>
      <c r="U3714"/>
    </row>
    <row r="3715" spans="7:21" s="185" customFormat="1" x14ac:dyDescent="0.25">
      <c r="G3715" s="186"/>
      <c r="H3715" s="187"/>
      <c r="I3715" s="186"/>
      <c r="J3715" s="186"/>
      <c r="K3715" s="186"/>
      <c r="L3715" s="186"/>
      <c r="M3715" s="186"/>
      <c r="N3715" s="186"/>
      <c r="O3715" s="186"/>
      <c r="P3715" s="186"/>
      <c r="U3715"/>
    </row>
    <row r="3716" spans="7:21" s="185" customFormat="1" x14ac:dyDescent="0.25">
      <c r="G3716" s="186"/>
      <c r="H3716" s="187"/>
      <c r="I3716" s="186"/>
      <c r="J3716" s="186"/>
      <c r="K3716" s="186"/>
      <c r="L3716" s="186"/>
      <c r="M3716" s="186"/>
      <c r="N3716" s="186"/>
      <c r="O3716" s="186"/>
      <c r="P3716" s="186"/>
      <c r="U3716"/>
    </row>
    <row r="3717" spans="7:21" s="185" customFormat="1" x14ac:dyDescent="0.25">
      <c r="G3717" s="186"/>
      <c r="H3717" s="187"/>
      <c r="I3717" s="186"/>
      <c r="J3717" s="186"/>
      <c r="K3717" s="186"/>
      <c r="L3717" s="186"/>
      <c r="M3717" s="186"/>
      <c r="N3717" s="186"/>
      <c r="O3717" s="186"/>
      <c r="P3717" s="186"/>
      <c r="U3717"/>
    </row>
    <row r="3718" spans="7:21" s="185" customFormat="1" x14ac:dyDescent="0.25">
      <c r="G3718" s="186"/>
      <c r="H3718" s="187"/>
      <c r="I3718" s="186"/>
      <c r="J3718" s="186"/>
      <c r="K3718" s="186"/>
      <c r="L3718" s="186"/>
      <c r="M3718" s="186"/>
      <c r="N3718" s="186"/>
      <c r="O3718" s="186"/>
      <c r="P3718" s="186"/>
      <c r="U3718"/>
    </row>
    <row r="3719" spans="7:21" s="185" customFormat="1" x14ac:dyDescent="0.25">
      <c r="G3719" s="186"/>
      <c r="H3719" s="187"/>
      <c r="I3719" s="186"/>
      <c r="J3719" s="186"/>
      <c r="K3719" s="186"/>
      <c r="L3719" s="186"/>
      <c r="M3719" s="186"/>
      <c r="N3719" s="186"/>
      <c r="O3719" s="186"/>
      <c r="P3719" s="186"/>
      <c r="U3719"/>
    </row>
    <row r="3720" spans="7:21" s="185" customFormat="1" x14ac:dyDescent="0.25">
      <c r="G3720" s="186"/>
      <c r="H3720" s="187"/>
      <c r="I3720" s="186"/>
      <c r="J3720" s="186"/>
      <c r="K3720" s="186"/>
      <c r="L3720" s="186"/>
      <c r="M3720" s="186"/>
      <c r="N3720" s="186"/>
      <c r="O3720" s="186"/>
      <c r="P3720" s="186"/>
      <c r="U3720"/>
    </row>
    <row r="3721" spans="7:21" s="185" customFormat="1" x14ac:dyDescent="0.25">
      <c r="G3721" s="186"/>
      <c r="H3721" s="187"/>
      <c r="I3721" s="186"/>
      <c r="J3721" s="186"/>
      <c r="K3721" s="186"/>
      <c r="L3721" s="186"/>
      <c r="M3721" s="186"/>
      <c r="N3721" s="186"/>
      <c r="O3721" s="186"/>
      <c r="P3721" s="186"/>
      <c r="U3721"/>
    </row>
    <row r="3722" spans="7:21" s="185" customFormat="1" x14ac:dyDescent="0.25">
      <c r="G3722" s="186"/>
      <c r="H3722" s="187"/>
      <c r="I3722" s="186"/>
      <c r="J3722" s="186"/>
      <c r="K3722" s="186"/>
      <c r="L3722" s="186"/>
      <c r="M3722" s="186"/>
      <c r="N3722" s="186"/>
      <c r="O3722" s="186"/>
      <c r="P3722" s="186"/>
      <c r="U3722"/>
    </row>
    <row r="3723" spans="7:21" s="185" customFormat="1" x14ac:dyDescent="0.25">
      <c r="G3723" s="186"/>
      <c r="H3723" s="187"/>
      <c r="I3723" s="186"/>
      <c r="J3723" s="186"/>
      <c r="K3723" s="186"/>
      <c r="L3723" s="186"/>
      <c r="M3723" s="186"/>
      <c r="N3723" s="186"/>
      <c r="O3723" s="186"/>
      <c r="P3723" s="186"/>
      <c r="U3723"/>
    </row>
    <row r="3724" spans="7:21" s="185" customFormat="1" x14ac:dyDescent="0.25">
      <c r="G3724" s="186"/>
      <c r="H3724" s="187"/>
      <c r="I3724" s="186"/>
      <c r="J3724" s="186"/>
      <c r="K3724" s="186"/>
      <c r="L3724" s="186"/>
      <c r="M3724" s="186"/>
      <c r="N3724" s="186"/>
      <c r="O3724" s="186"/>
      <c r="P3724" s="186"/>
      <c r="U3724"/>
    </row>
    <row r="3725" spans="7:21" s="185" customFormat="1" x14ac:dyDescent="0.25">
      <c r="G3725" s="186"/>
      <c r="H3725" s="187"/>
      <c r="I3725" s="186"/>
      <c r="J3725" s="186"/>
      <c r="K3725" s="186"/>
      <c r="L3725" s="186"/>
      <c r="M3725" s="186"/>
      <c r="N3725" s="186"/>
      <c r="O3725" s="186"/>
      <c r="P3725" s="186"/>
      <c r="U3725"/>
    </row>
    <row r="3726" spans="7:21" s="185" customFormat="1" x14ac:dyDescent="0.25">
      <c r="G3726" s="186"/>
      <c r="H3726" s="187"/>
      <c r="I3726" s="186"/>
      <c r="J3726" s="186"/>
      <c r="K3726" s="186"/>
      <c r="L3726" s="186"/>
      <c r="M3726" s="186"/>
      <c r="N3726" s="186"/>
      <c r="O3726" s="186"/>
      <c r="P3726" s="186"/>
      <c r="U3726"/>
    </row>
    <row r="3727" spans="7:21" s="185" customFormat="1" x14ac:dyDescent="0.25">
      <c r="G3727" s="186"/>
      <c r="H3727" s="187"/>
      <c r="I3727" s="186"/>
      <c r="J3727" s="186"/>
      <c r="K3727" s="186"/>
      <c r="L3727" s="186"/>
      <c r="M3727" s="186"/>
      <c r="N3727" s="186"/>
      <c r="O3727" s="186"/>
      <c r="P3727" s="186"/>
      <c r="U3727"/>
    </row>
    <row r="3728" spans="7:21" s="185" customFormat="1" x14ac:dyDescent="0.25">
      <c r="G3728" s="186"/>
      <c r="H3728" s="187"/>
      <c r="I3728" s="186"/>
      <c r="J3728" s="186"/>
      <c r="K3728" s="186"/>
      <c r="L3728" s="186"/>
      <c r="M3728" s="186"/>
      <c r="N3728" s="186"/>
      <c r="O3728" s="186"/>
      <c r="P3728" s="186"/>
      <c r="U3728"/>
    </row>
    <row r="3729" spans="7:21" s="185" customFormat="1" x14ac:dyDescent="0.25">
      <c r="G3729" s="186"/>
      <c r="H3729" s="187"/>
      <c r="I3729" s="186"/>
      <c r="J3729" s="186"/>
      <c r="K3729" s="186"/>
      <c r="L3729" s="186"/>
      <c r="M3729" s="186"/>
      <c r="N3729" s="186"/>
      <c r="O3729" s="186"/>
      <c r="P3729" s="186"/>
      <c r="U3729"/>
    </row>
    <row r="3730" spans="7:21" s="185" customFormat="1" x14ac:dyDescent="0.25">
      <c r="G3730" s="186"/>
      <c r="H3730" s="187"/>
      <c r="I3730" s="186"/>
      <c r="J3730" s="186"/>
      <c r="K3730" s="186"/>
      <c r="L3730" s="186"/>
      <c r="M3730" s="186"/>
      <c r="N3730" s="186"/>
      <c r="O3730" s="186"/>
      <c r="P3730" s="186"/>
      <c r="U3730"/>
    </row>
    <row r="3731" spans="7:21" s="185" customFormat="1" x14ac:dyDescent="0.25">
      <c r="G3731" s="186"/>
      <c r="H3731" s="187"/>
      <c r="I3731" s="186"/>
      <c r="J3731" s="186"/>
      <c r="K3731" s="186"/>
      <c r="L3731" s="186"/>
      <c r="M3731" s="186"/>
      <c r="N3731" s="186"/>
      <c r="O3731" s="186"/>
      <c r="P3731" s="186"/>
      <c r="U3731"/>
    </row>
    <row r="3732" spans="7:21" s="185" customFormat="1" x14ac:dyDescent="0.25">
      <c r="G3732" s="186"/>
      <c r="H3732" s="187"/>
      <c r="I3732" s="186"/>
      <c r="J3732" s="186"/>
      <c r="K3732" s="186"/>
      <c r="L3732" s="186"/>
      <c r="M3732" s="186"/>
      <c r="N3732" s="186"/>
      <c r="O3732" s="186"/>
      <c r="P3732" s="186"/>
      <c r="U3732"/>
    </row>
    <row r="3733" spans="7:21" s="185" customFormat="1" x14ac:dyDescent="0.25">
      <c r="G3733" s="186"/>
      <c r="H3733" s="187"/>
      <c r="I3733" s="186"/>
      <c r="J3733" s="186"/>
      <c r="K3733" s="186"/>
      <c r="L3733" s="186"/>
      <c r="M3733" s="186"/>
      <c r="N3733" s="186"/>
      <c r="O3733" s="186"/>
      <c r="P3733" s="186"/>
      <c r="U3733"/>
    </row>
    <row r="3734" spans="7:21" s="185" customFormat="1" x14ac:dyDescent="0.25">
      <c r="G3734" s="186"/>
      <c r="H3734" s="187"/>
      <c r="I3734" s="186"/>
      <c r="J3734" s="186"/>
      <c r="K3734" s="186"/>
      <c r="L3734" s="186"/>
      <c r="M3734" s="186"/>
      <c r="N3734" s="186"/>
      <c r="O3734" s="186"/>
      <c r="P3734" s="186"/>
      <c r="U3734"/>
    </row>
    <row r="3735" spans="7:21" s="185" customFormat="1" x14ac:dyDescent="0.25">
      <c r="G3735" s="186"/>
      <c r="H3735" s="187"/>
      <c r="I3735" s="186"/>
      <c r="J3735" s="186"/>
      <c r="K3735" s="186"/>
      <c r="L3735" s="186"/>
      <c r="M3735" s="186"/>
      <c r="N3735" s="186"/>
      <c r="O3735" s="186"/>
      <c r="P3735" s="186"/>
      <c r="U3735"/>
    </row>
    <row r="3736" spans="7:21" s="185" customFormat="1" x14ac:dyDescent="0.25">
      <c r="G3736" s="186"/>
      <c r="H3736" s="187"/>
      <c r="I3736" s="186"/>
      <c r="J3736" s="186"/>
      <c r="K3736" s="186"/>
      <c r="L3736" s="186"/>
      <c r="M3736" s="186"/>
      <c r="N3736" s="186"/>
      <c r="O3736" s="186"/>
      <c r="P3736" s="186"/>
      <c r="U3736"/>
    </row>
    <row r="3737" spans="7:21" s="185" customFormat="1" x14ac:dyDescent="0.25">
      <c r="G3737" s="186"/>
      <c r="H3737" s="187"/>
      <c r="I3737" s="186"/>
      <c r="J3737" s="186"/>
      <c r="K3737" s="186"/>
      <c r="L3737" s="186"/>
      <c r="M3737" s="186"/>
      <c r="N3737" s="186"/>
      <c r="O3737" s="186"/>
      <c r="P3737" s="186"/>
      <c r="U3737"/>
    </row>
    <row r="3738" spans="7:21" s="185" customFormat="1" x14ac:dyDescent="0.25">
      <c r="G3738" s="186"/>
      <c r="H3738" s="187"/>
      <c r="I3738" s="186"/>
      <c r="J3738" s="186"/>
      <c r="K3738" s="186"/>
      <c r="L3738" s="186"/>
      <c r="M3738" s="186"/>
      <c r="N3738" s="186"/>
      <c r="O3738" s="186"/>
      <c r="P3738" s="186"/>
      <c r="U3738"/>
    </row>
    <row r="3739" spans="7:21" s="185" customFormat="1" x14ac:dyDescent="0.25">
      <c r="G3739" s="186"/>
      <c r="H3739" s="187"/>
      <c r="I3739" s="186"/>
      <c r="J3739" s="186"/>
      <c r="K3739" s="186"/>
      <c r="L3739" s="186"/>
      <c r="M3739" s="186"/>
      <c r="N3739" s="186"/>
      <c r="O3739" s="186"/>
      <c r="P3739" s="186"/>
      <c r="U3739"/>
    </row>
    <row r="3740" spans="7:21" s="185" customFormat="1" x14ac:dyDescent="0.25">
      <c r="G3740" s="186"/>
      <c r="H3740" s="187"/>
      <c r="I3740" s="186"/>
      <c r="J3740" s="186"/>
      <c r="K3740" s="186"/>
      <c r="L3740" s="186"/>
      <c r="M3740" s="186"/>
      <c r="N3740" s="186"/>
      <c r="O3740" s="186"/>
      <c r="P3740" s="186"/>
      <c r="U3740"/>
    </row>
    <row r="3741" spans="7:21" s="185" customFormat="1" x14ac:dyDescent="0.25">
      <c r="G3741" s="186"/>
      <c r="H3741" s="187"/>
      <c r="I3741" s="186"/>
      <c r="J3741" s="186"/>
      <c r="K3741" s="186"/>
      <c r="L3741" s="186"/>
      <c r="M3741" s="186"/>
      <c r="N3741" s="186"/>
      <c r="O3741" s="186"/>
      <c r="P3741" s="186"/>
      <c r="U3741"/>
    </row>
    <row r="3742" spans="7:21" s="185" customFormat="1" x14ac:dyDescent="0.25">
      <c r="G3742" s="186"/>
      <c r="H3742" s="187"/>
      <c r="I3742" s="186"/>
      <c r="J3742" s="186"/>
      <c r="K3742" s="186"/>
      <c r="L3742" s="186"/>
      <c r="M3742" s="186"/>
      <c r="N3742" s="186"/>
      <c r="O3742" s="186"/>
      <c r="P3742" s="186"/>
      <c r="U3742"/>
    </row>
    <row r="3743" spans="7:21" s="185" customFormat="1" x14ac:dyDescent="0.25">
      <c r="G3743" s="186"/>
      <c r="H3743" s="187"/>
      <c r="I3743" s="186"/>
      <c r="J3743" s="186"/>
      <c r="K3743" s="186"/>
      <c r="L3743" s="186"/>
      <c r="M3743" s="186"/>
      <c r="N3743" s="186"/>
      <c r="O3743" s="186"/>
      <c r="P3743" s="186"/>
      <c r="U3743"/>
    </row>
    <row r="3744" spans="7:21" s="185" customFormat="1" x14ac:dyDescent="0.25">
      <c r="G3744" s="186"/>
      <c r="H3744" s="187"/>
      <c r="I3744" s="186"/>
      <c r="J3744" s="186"/>
      <c r="K3744" s="186"/>
      <c r="L3744" s="186"/>
      <c r="M3744" s="186"/>
      <c r="N3744" s="186"/>
      <c r="O3744" s="186"/>
      <c r="P3744" s="186"/>
      <c r="U3744"/>
    </row>
    <row r="3745" spans="7:21" s="185" customFormat="1" x14ac:dyDescent="0.25">
      <c r="G3745" s="186"/>
      <c r="H3745" s="187"/>
      <c r="I3745" s="186"/>
      <c r="J3745" s="186"/>
      <c r="K3745" s="186"/>
      <c r="L3745" s="186"/>
      <c r="M3745" s="186"/>
      <c r="N3745" s="186"/>
      <c r="O3745" s="186"/>
      <c r="P3745" s="186"/>
      <c r="U3745"/>
    </row>
    <row r="3746" spans="7:21" s="185" customFormat="1" x14ac:dyDescent="0.25">
      <c r="G3746" s="186"/>
      <c r="H3746" s="187"/>
      <c r="I3746" s="186"/>
      <c r="J3746" s="186"/>
      <c r="K3746" s="186"/>
      <c r="L3746" s="186"/>
      <c r="M3746" s="186"/>
      <c r="N3746" s="186"/>
      <c r="O3746" s="186"/>
      <c r="P3746" s="186"/>
      <c r="U3746"/>
    </row>
    <row r="3747" spans="7:21" s="185" customFormat="1" x14ac:dyDescent="0.25">
      <c r="G3747" s="186"/>
      <c r="H3747" s="187"/>
      <c r="I3747" s="186"/>
      <c r="J3747" s="186"/>
      <c r="K3747" s="186"/>
      <c r="L3747" s="186"/>
      <c r="M3747" s="186"/>
      <c r="N3747" s="186"/>
      <c r="O3747" s="186"/>
      <c r="P3747" s="186"/>
      <c r="U3747"/>
    </row>
    <row r="3748" spans="7:21" s="185" customFormat="1" x14ac:dyDescent="0.25">
      <c r="G3748" s="186"/>
      <c r="H3748" s="187"/>
      <c r="I3748" s="186"/>
      <c r="J3748" s="186"/>
      <c r="K3748" s="186"/>
      <c r="L3748" s="186"/>
      <c r="M3748" s="186"/>
      <c r="N3748" s="186"/>
      <c r="O3748" s="186"/>
      <c r="P3748" s="186"/>
      <c r="U3748"/>
    </row>
    <row r="3749" spans="7:21" s="185" customFormat="1" x14ac:dyDescent="0.25">
      <c r="G3749" s="186"/>
      <c r="H3749" s="187"/>
      <c r="I3749" s="186"/>
      <c r="J3749" s="186"/>
      <c r="K3749" s="186"/>
      <c r="L3749" s="186"/>
      <c r="M3749" s="186"/>
      <c r="N3749" s="186"/>
      <c r="O3749" s="186"/>
      <c r="P3749" s="186"/>
      <c r="U3749"/>
    </row>
    <row r="3750" spans="7:21" s="185" customFormat="1" x14ac:dyDescent="0.25">
      <c r="G3750" s="186"/>
      <c r="H3750" s="187"/>
      <c r="I3750" s="186"/>
      <c r="J3750" s="186"/>
      <c r="K3750" s="186"/>
      <c r="L3750" s="186"/>
      <c r="M3750" s="186"/>
      <c r="N3750" s="186"/>
      <c r="O3750" s="186"/>
      <c r="P3750" s="186"/>
      <c r="U3750"/>
    </row>
    <row r="3751" spans="7:21" s="185" customFormat="1" x14ac:dyDescent="0.25">
      <c r="G3751" s="186"/>
      <c r="H3751" s="187"/>
      <c r="I3751" s="186"/>
      <c r="J3751" s="186"/>
      <c r="K3751" s="186"/>
      <c r="L3751" s="186"/>
      <c r="M3751" s="186"/>
      <c r="N3751" s="186"/>
      <c r="O3751" s="186"/>
      <c r="P3751" s="186"/>
      <c r="U3751"/>
    </row>
    <row r="3752" spans="7:21" s="185" customFormat="1" x14ac:dyDescent="0.25">
      <c r="G3752" s="186"/>
      <c r="H3752" s="187"/>
      <c r="I3752" s="186"/>
      <c r="J3752" s="186"/>
      <c r="K3752" s="186"/>
      <c r="L3752" s="186"/>
      <c r="M3752" s="186"/>
      <c r="N3752" s="186"/>
      <c r="O3752" s="186"/>
      <c r="P3752" s="186"/>
      <c r="U3752"/>
    </row>
    <row r="3753" spans="7:21" s="185" customFormat="1" x14ac:dyDescent="0.25">
      <c r="G3753" s="186"/>
      <c r="H3753" s="187"/>
      <c r="I3753" s="186"/>
      <c r="J3753" s="186"/>
      <c r="K3753" s="186"/>
      <c r="L3753" s="186"/>
      <c r="M3753" s="186"/>
      <c r="N3753" s="186"/>
      <c r="O3753" s="186"/>
      <c r="P3753" s="186"/>
      <c r="U3753"/>
    </row>
    <row r="3754" spans="7:21" s="185" customFormat="1" x14ac:dyDescent="0.25">
      <c r="G3754" s="186"/>
      <c r="H3754" s="187"/>
      <c r="I3754" s="186"/>
      <c r="J3754" s="186"/>
      <c r="K3754" s="186"/>
      <c r="L3754" s="186"/>
      <c r="M3754" s="186"/>
      <c r="N3754" s="186"/>
      <c r="O3754" s="186"/>
      <c r="P3754" s="186"/>
      <c r="U3754"/>
    </row>
    <row r="3755" spans="7:21" s="185" customFormat="1" x14ac:dyDescent="0.25">
      <c r="G3755" s="186"/>
      <c r="H3755" s="187"/>
      <c r="I3755" s="186"/>
      <c r="J3755" s="186"/>
      <c r="K3755" s="186"/>
      <c r="L3755" s="186"/>
      <c r="M3755" s="186"/>
      <c r="N3755" s="186"/>
      <c r="O3755" s="186"/>
      <c r="P3755" s="186"/>
      <c r="U3755"/>
    </row>
    <row r="3756" spans="7:21" s="185" customFormat="1" x14ac:dyDescent="0.25">
      <c r="G3756" s="186"/>
      <c r="H3756" s="187"/>
      <c r="I3756" s="186"/>
      <c r="J3756" s="186"/>
      <c r="K3756" s="186"/>
      <c r="L3756" s="186"/>
      <c r="M3756" s="186"/>
      <c r="N3756" s="186"/>
      <c r="O3756" s="186"/>
      <c r="P3756" s="186"/>
      <c r="U3756"/>
    </row>
    <row r="3757" spans="7:21" s="185" customFormat="1" x14ac:dyDescent="0.25">
      <c r="G3757" s="186"/>
      <c r="H3757" s="187"/>
      <c r="I3757" s="186"/>
      <c r="J3757" s="186"/>
      <c r="K3757" s="186"/>
      <c r="L3757" s="186"/>
      <c r="M3757" s="186"/>
      <c r="N3757" s="186"/>
      <c r="O3757" s="186"/>
      <c r="P3757" s="186"/>
      <c r="U3757"/>
    </row>
    <row r="3758" spans="7:21" s="185" customFormat="1" x14ac:dyDescent="0.25">
      <c r="G3758" s="186"/>
      <c r="H3758" s="187"/>
      <c r="I3758" s="186"/>
      <c r="J3758" s="186"/>
      <c r="K3758" s="186"/>
      <c r="L3758" s="186"/>
      <c r="M3758" s="186"/>
      <c r="N3758" s="186"/>
      <c r="O3758" s="186"/>
      <c r="P3758" s="186"/>
      <c r="U3758"/>
    </row>
    <row r="3759" spans="7:21" s="185" customFormat="1" x14ac:dyDescent="0.25">
      <c r="G3759" s="186"/>
      <c r="H3759" s="187"/>
      <c r="I3759" s="186"/>
      <c r="J3759" s="186"/>
      <c r="K3759" s="186"/>
      <c r="L3759" s="186"/>
      <c r="M3759" s="186"/>
      <c r="N3759" s="186"/>
      <c r="O3759" s="186"/>
      <c r="P3759" s="186"/>
      <c r="U3759"/>
    </row>
    <row r="3760" spans="7:21" s="185" customFormat="1" x14ac:dyDescent="0.25">
      <c r="G3760" s="186"/>
      <c r="H3760" s="187"/>
      <c r="I3760" s="186"/>
      <c r="J3760" s="186"/>
      <c r="K3760" s="186"/>
      <c r="L3760" s="186"/>
      <c r="M3760" s="186"/>
      <c r="N3760" s="186"/>
      <c r="O3760" s="186"/>
      <c r="P3760" s="186"/>
      <c r="U3760"/>
    </row>
    <row r="3761" spans="7:21" s="185" customFormat="1" x14ac:dyDescent="0.25">
      <c r="G3761" s="186"/>
      <c r="H3761" s="187"/>
      <c r="I3761" s="186"/>
      <c r="J3761" s="186"/>
      <c r="K3761" s="186"/>
      <c r="L3761" s="186"/>
      <c r="M3761" s="186"/>
      <c r="N3761" s="186"/>
      <c r="O3761" s="186"/>
      <c r="P3761" s="186"/>
      <c r="U3761"/>
    </row>
    <row r="3762" spans="7:21" s="185" customFormat="1" x14ac:dyDescent="0.25">
      <c r="G3762" s="186"/>
      <c r="H3762" s="187"/>
      <c r="I3762" s="186"/>
      <c r="J3762" s="186"/>
      <c r="K3762" s="186"/>
      <c r="L3762" s="186"/>
      <c r="M3762" s="186"/>
      <c r="N3762" s="186"/>
      <c r="O3762" s="186"/>
      <c r="P3762" s="186"/>
      <c r="U3762"/>
    </row>
    <row r="3763" spans="7:21" s="185" customFormat="1" x14ac:dyDescent="0.25">
      <c r="G3763" s="186"/>
      <c r="H3763" s="187"/>
      <c r="I3763" s="186"/>
      <c r="J3763" s="186"/>
      <c r="K3763" s="186"/>
      <c r="L3763" s="186"/>
      <c r="M3763" s="186"/>
      <c r="N3763" s="186"/>
      <c r="O3763" s="186"/>
      <c r="P3763" s="186"/>
      <c r="U3763"/>
    </row>
    <row r="3764" spans="7:21" s="185" customFormat="1" x14ac:dyDescent="0.25">
      <c r="G3764" s="186"/>
      <c r="H3764" s="187"/>
      <c r="I3764" s="186"/>
      <c r="J3764" s="186"/>
      <c r="K3764" s="186"/>
      <c r="L3764" s="186"/>
      <c r="M3764" s="186"/>
      <c r="N3764" s="186"/>
      <c r="O3764" s="186"/>
      <c r="P3764" s="186"/>
      <c r="U3764"/>
    </row>
    <row r="3765" spans="7:21" s="185" customFormat="1" x14ac:dyDescent="0.25">
      <c r="G3765" s="186"/>
      <c r="H3765" s="187"/>
      <c r="I3765" s="186"/>
      <c r="J3765" s="186"/>
      <c r="K3765" s="186"/>
      <c r="L3765" s="186"/>
      <c r="M3765" s="186"/>
      <c r="N3765" s="186"/>
      <c r="O3765" s="186"/>
      <c r="P3765" s="186"/>
      <c r="U3765"/>
    </row>
    <row r="3766" spans="7:21" s="185" customFormat="1" x14ac:dyDescent="0.25">
      <c r="G3766" s="186"/>
      <c r="H3766" s="187"/>
      <c r="I3766" s="186"/>
      <c r="J3766" s="186"/>
      <c r="K3766" s="186"/>
      <c r="L3766" s="186"/>
      <c r="M3766" s="186"/>
      <c r="N3766" s="186"/>
      <c r="O3766" s="186"/>
      <c r="P3766" s="186"/>
      <c r="U3766"/>
    </row>
    <row r="3767" spans="7:21" s="185" customFormat="1" x14ac:dyDescent="0.25">
      <c r="G3767" s="186"/>
      <c r="H3767" s="187"/>
      <c r="I3767" s="186"/>
      <c r="J3767" s="186"/>
      <c r="K3767" s="186"/>
      <c r="L3767" s="186"/>
      <c r="M3767" s="186"/>
      <c r="N3767" s="186"/>
      <c r="O3767" s="186"/>
      <c r="P3767" s="186"/>
      <c r="U3767"/>
    </row>
    <row r="3768" spans="7:21" s="185" customFormat="1" x14ac:dyDescent="0.25">
      <c r="G3768" s="186"/>
      <c r="H3768" s="187"/>
      <c r="I3768" s="186"/>
      <c r="J3768" s="186"/>
      <c r="K3768" s="186"/>
      <c r="L3768" s="186"/>
      <c r="M3768" s="186"/>
      <c r="N3768" s="186"/>
      <c r="O3768" s="186"/>
      <c r="P3768" s="186"/>
      <c r="U3768"/>
    </row>
    <row r="3769" spans="7:21" s="185" customFormat="1" x14ac:dyDescent="0.25">
      <c r="G3769" s="186"/>
      <c r="H3769" s="187"/>
      <c r="I3769" s="186"/>
      <c r="J3769" s="186"/>
      <c r="K3769" s="186"/>
      <c r="L3769" s="186"/>
      <c r="M3769" s="186"/>
      <c r="N3769" s="186"/>
      <c r="O3769" s="186"/>
      <c r="P3769" s="186"/>
      <c r="U3769"/>
    </row>
    <row r="3770" spans="7:21" s="185" customFormat="1" x14ac:dyDescent="0.25">
      <c r="G3770" s="186"/>
      <c r="H3770" s="187"/>
      <c r="I3770" s="186"/>
      <c r="J3770" s="186"/>
      <c r="K3770" s="186"/>
      <c r="L3770" s="186"/>
      <c r="M3770" s="186"/>
      <c r="N3770" s="186"/>
      <c r="O3770" s="186"/>
      <c r="P3770" s="186"/>
      <c r="U3770"/>
    </row>
    <row r="3771" spans="7:21" s="185" customFormat="1" x14ac:dyDescent="0.25">
      <c r="G3771" s="186"/>
      <c r="H3771" s="187"/>
      <c r="I3771" s="186"/>
      <c r="J3771" s="186"/>
      <c r="K3771" s="186"/>
      <c r="L3771" s="186"/>
      <c r="M3771" s="186"/>
      <c r="N3771" s="186"/>
      <c r="O3771" s="186"/>
      <c r="P3771" s="186"/>
      <c r="U3771"/>
    </row>
    <row r="3772" spans="7:21" s="185" customFormat="1" x14ac:dyDescent="0.25">
      <c r="G3772" s="186"/>
      <c r="H3772" s="187"/>
      <c r="I3772" s="186"/>
      <c r="J3772" s="186"/>
      <c r="K3772" s="186"/>
      <c r="L3772" s="186"/>
      <c r="M3772" s="186"/>
      <c r="N3772" s="186"/>
      <c r="O3772" s="186"/>
      <c r="P3772" s="186"/>
      <c r="U3772"/>
    </row>
    <row r="3773" spans="7:21" s="185" customFormat="1" x14ac:dyDescent="0.25">
      <c r="G3773" s="186"/>
      <c r="H3773" s="187"/>
      <c r="I3773" s="186"/>
      <c r="J3773" s="186"/>
      <c r="K3773" s="186"/>
      <c r="L3773" s="186"/>
      <c r="M3773" s="186"/>
      <c r="N3773" s="186"/>
      <c r="O3773" s="186"/>
      <c r="P3773" s="186"/>
      <c r="U3773"/>
    </row>
    <row r="3774" spans="7:21" s="185" customFormat="1" x14ac:dyDescent="0.25">
      <c r="G3774" s="186"/>
      <c r="H3774" s="187"/>
      <c r="I3774" s="186"/>
      <c r="J3774" s="186"/>
      <c r="K3774" s="186"/>
      <c r="L3774" s="186"/>
      <c r="M3774" s="186"/>
      <c r="N3774" s="186"/>
      <c r="O3774" s="186"/>
      <c r="P3774" s="186"/>
      <c r="U3774"/>
    </row>
    <row r="3775" spans="7:21" s="185" customFormat="1" x14ac:dyDescent="0.25">
      <c r="G3775" s="186"/>
      <c r="H3775" s="187"/>
      <c r="I3775" s="186"/>
      <c r="J3775" s="186"/>
      <c r="K3775" s="186"/>
      <c r="L3775" s="186"/>
      <c r="M3775" s="186"/>
      <c r="N3775" s="186"/>
      <c r="O3775" s="186"/>
      <c r="P3775" s="186"/>
      <c r="U3775"/>
    </row>
    <row r="3776" spans="7:21" s="185" customFormat="1" x14ac:dyDescent="0.25">
      <c r="G3776" s="186"/>
      <c r="H3776" s="187"/>
      <c r="I3776" s="186"/>
      <c r="J3776" s="186"/>
      <c r="K3776" s="186"/>
      <c r="L3776" s="186"/>
      <c r="M3776" s="186"/>
      <c r="N3776" s="186"/>
      <c r="O3776" s="186"/>
      <c r="P3776" s="186"/>
      <c r="U3776"/>
    </row>
    <row r="3777" spans="7:21" s="185" customFormat="1" x14ac:dyDescent="0.25">
      <c r="G3777" s="186"/>
      <c r="H3777" s="187"/>
      <c r="I3777" s="186"/>
      <c r="J3777" s="186"/>
      <c r="K3777" s="186"/>
      <c r="L3777" s="186"/>
      <c r="M3777" s="186"/>
      <c r="N3777" s="186"/>
      <c r="O3777" s="186"/>
      <c r="P3777" s="186"/>
      <c r="U3777"/>
    </row>
    <row r="3778" spans="7:21" s="185" customFormat="1" x14ac:dyDescent="0.25">
      <c r="G3778" s="186"/>
      <c r="H3778" s="187"/>
      <c r="I3778" s="186"/>
      <c r="J3778" s="186"/>
      <c r="K3778" s="186"/>
      <c r="L3778" s="186"/>
      <c r="M3778" s="186"/>
      <c r="N3778" s="186"/>
      <c r="O3778" s="186"/>
      <c r="P3778" s="186"/>
      <c r="U3778"/>
    </row>
    <row r="3779" spans="7:21" s="185" customFormat="1" x14ac:dyDescent="0.25">
      <c r="G3779" s="186"/>
      <c r="H3779" s="187"/>
      <c r="I3779" s="186"/>
      <c r="J3779" s="186"/>
      <c r="K3779" s="186"/>
      <c r="L3779" s="186"/>
      <c r="M3779" s="186"/>
      <c r="N3779" s="186"/>
      <c r="O3779" s="186"/>
      <c r="P3779" s="186"/>
      <c r="U3779"/>
    </row>
    <row r="3780" spans="7:21" s="185" customFormat="1" x14ac:dyDescent="0.25">
      <c r="G3780" s="186"/>
      <c r="H3780" s="187"/>
      <c r="I3780" s="186"/>
      <c r="J3780" s="186"/>
      <c r="K3780" s="186"/>
      <c r="L3780" s="186"/>
      <c r="M3780" s="186"/>
      <c r="N3780" s="186"/>
      <c r="O3780" s="186"/>
      <c r="P3780" s="186"/>
      <c r="U3780"/>
    </row>
    <row r="3781" spans="7:21" s="185" customFormat="1" x14ac:dyDescent="0.25">
      <c r="G3781" s="186"/>
      <c r="H3781" s="187"/>
      <c r="I3781" s="186"/>
      <c r="J3781" s="186"/>
      <c r="K3781" s="186"/>
      <c r="L3781" s="186"/>
      <c r="M3781" s="186"/>
      <c r="N3781" s="186"/>
      <c r="O3781" s="186"/>
      <c r="P3781" s="186"/>
      <c r="U3781"/>
    </row>
    <row r="3782" spans="7:21" s="185" customFormat="1" x14ac:dyDescent="0.25">
      <c r="G3782" s="186"/>
      <c r="H3782" s="187"/>
      <c r="I3782" s="186"/>
      <c r="J3782" s="186"/>
      <c r="K3782" s="186"/>
      <c r="L3782" s="186"/>
      <c r="M3782" s="186"/>
      <c r="N3782" s="186"/>
      <c r="O3782" s="186"/>
      <c r="P3782" s="186"/>
      <c r="U3782"/>
    </row>
    <row r="3783" spans="7:21" s="185" customFormat="1" x14ac:dyDescent="0.25">
      <c r="G3783" s="186"/>
      <c r="H3783" s="187"/>
      <c r="I3783" s="186"/>
      <c r="J3783" s="186"/>
      <c r="K3783" s="186"/>
      <c r="L3783" s="186"/>
      <c r="M3783" s="186"/>
      <c r="N3783" s="186"/>
      <c r="O3783" s="186"/>
      <c r="P3783" s="186"/>
      <c r="U3783"/>
    </row>
    <row r="3784" spans="7:21" s="185" customFormat="1" x14ac:dyDescent="0.25">
      <c r="G3784" s="186"/>
      <c r="H3784" s="187"/>
      <c r="I3784" s="186"/>
      <c r="J3784" s="186"/>
      <c r="K3784" s="186"/>
      <c r="L3784" s="186"/>
      <c r="M3784" s="186"/>
      <c r="N3784" s="186"/>
      <c r="O3784" s="186"/>
      <c r="P3784" s="186"/>
      <c r="U3784"/>
    </row>
    <row r="3785" spans="7:21" s="185" customFormat="1" x14ac:dyDescent="0.25">
      <c r="G3785" s="186"/>
      <c r="H3785" s="187"/>
      <c r="I3785" s="186"/>
      <c r="J3785" s="186"/>
      <c r="K3785" s="186"/>
      <c r="L3785" s="186"/>
      <c r="M3785" s="186"/>
      <c r="N3785" s="186"/>
      <c r="O3785" s="186"/>
      <c r="P3785" s="186"/>
      <c r="U3785"/>
    </row>
    <row r="3786" spans="7:21" s="185" customFormat="1" x14ac:dyDescent="0.25">
      <c r="G3786" s="186"/>
      <c r="H3786" s="187"/>
      <c r="I3786" s="186"/>
      <c r="J3786" s="186"/>
      <c r="K3786" s="186"/>
      <c r="L3786" s="186"/>
      <c r="M3786" s="186"/>
      <c r="N3786" s="186"/>
      <c r="O3786" s="186"/>
      <c r="P3786" s="186"/>
      <c r="U3786"/>
    </row>
    <row r="3787" spans="7:21" s="185" customFormat="1" x14ac:dyDescent="0.25">
      <c r="G3787" s="186"/>
      <c r="H3787" s="187"/>
      <c r="I3787" s="186"/>
      <c r="J3787" s="186"/>
      <c r="K3787" s="186"/>
      <c r="L3787" s="186"/>
      <c r="M3787" s="186"/>
      <c r="N3787" s="186"/>
      <c r="O3787" s="186"/>
      <c r="P3787" s="186"/>
      <c r="U3787"/>
    </row>
    <row r="3788" spans="7:21" s="185" customFormat="1" x14ac:dyDescent="0.25">
      <c r="G3788" s="186"/>
      <c r="H3788" s="187"/>
      <c r="I3788" s="186"/>
      <c r="J3788" s="186"/>
      <c r="K3788" s="186"/>
      <c r="L3788" s="186"/>
      <c r="M3788" s="186"/>
      <c r="N3788" s="186"/>
      <c r="O3788" s="186"/>
      <c r="P3788" s="186"/>
      <c r="U3788"/>
    </row>
    <row r="3789" spans="7:21" s="185" customFormat="1" x14ac:dyDescent="0.25">
      <c r="G3789" s="186"/>
      <c r="H3789" s="187"/>
      <c r="I3789" s="186"/>
      <c r="J3789" s="186"/>
      <c r="K3789" s="186"/>
      <c r="L3789" s="186"/>
      <c r="M3789" s="186"/>
      <c r="N3789" s="186"/>
      <c r="O3789" s="186"/>
      <c r="P3789" s="186"/>
      <c r="U3789"/>
    </row>
    <row r="3790" spans="7:21" s="185" customFormat="1" x14ac:dyDescent="0.25">
      <c r="G3790" s="186"/>
      <c r="H3790" s="187"/>
      <c r="I3790" s="186"/>
      <c r="J3790" s="186"/>
      <c r="K3790" s="186"/>
      <c r="L3790" s="186"/>
      <c r="M3790" s="186"/>
      <c r="N3790" s="186"/>
      <c r="O3790" s="186"/>
      <c r="P3790" s="186"/>
      <c r="U3790"/>
    </row>
    <row r="3791" spans="7:21" s="185" customFormat="1" x14ac:dyDescent="0.25">
      <c r="G3791" s="186"/>
      <c r="H3791" s="187"/>
      <c r="I3791" s="186"/>
      <c r="J3791" s="186"/>
      <c r="K3791" s="186"/>
      <c r="L3791" s="186"/>
      <c r="M3791" s="186"/>
      <c r="N3791" s="186"/>
      <c r="O3791" s="186"/>
      <c r="P3791" s="186"/>
      <c r="U3791"/>
    </row>
    <row r="3792" spans="7:21" s="185" customFormat="1" x14ac:dyDescent="0.25">
      <c r="G3792" s="186"/>
      <c r="H3792" s="187"/>
      <c r="I3792" s="186"/>
      <c r="J3792" s="186"/>
      <c r="K3792" s="186"/>
      <c r="L3792" s="186"/>
      <c r="M3792" s="186"/>
      <c r="N3792" s="186"/>
      <c r="O3792" s="186"/>
      <c r="P3792" s="186"/>
      <c r="U3792"/>
    </row>
    <row r="3793" spans="7:21" s="185" customFormat="1" x14ac:dyDescent="0.25">
      <c r="G3793" s="186"/>
      <c r="H3793" s="187"/>
      <c r="I3793" s="186"/>
      <c r="J3793" s="186"/>
      <c r="K3793" s="186"/>
      <c r="L3793" s="186"/>
      <c r="M3793" s="186"/>
      <c r="N3793" s="186"/>
      <c r="O3793" s="186"/>
      <c r="P3793" s="186"/>
      <c r="U3793"/>
    </row>
    <row r="3794" spans="7:21" s="185" customFormat="1" x14ac:dyDescent="0.25">
      <c r="G3794" s="186"/>
      <c r="H3794" s="187"/>
      <c r="I3794" s="186"/>
      <c r="J3794" s="186"/>
      <c r="K3794" s="186"/>
      <c r="L3794" s="186"/>
      <c r="M3794" s="186"/>
      <c r="N3794" s="186"/>
      <c r="O3794" s="186"/>
      <c r="P3794" s="186"/>
      <c r="U3794"/>
    </row>
    <row r="3795" spans="7:21" s="185" customFormat="1" x14ac:dyDescent="0.25">
      <c r="G3795" s="186"/>
      <c r="H3795" s="187"/>
      <c r="I3795" s="186"/>
      <c r="J3795" s="186"/>
      <c r="K3795" s="186"/>
      <c r="L3795" s="186"/>
      <c r="M3795" s="186"/>
      <c r="N3795" s="186"/>
      <c r="O3795" s="186"/>
      <c r="P3795" s="186"/>
      <c r="U3795"/>
    </row>
    <row r="3796" spans="7:21" s="185" customFormat="1" x14ac:dyDescent="0.25">
      <c r="G3796" s="186"/>
      <c r="H3796" s="187"/>
      <c r="I3796" s="186"/>
      <c r="J3796" s="186"/>
      <c r="K3796" s="186"/>
      <c r="L3796" s="186"/>
      <c r="M3796" s="186"/>
      <c r="N3796" s="186"/>
      <c r="O3796" s="186"/>
      <c r="P3796" s="186"/>
      <c r="U3796"/>
    </row>
    <row r="3797" spans="7:21" s="185" customFormat="1" x14ac:dyDescent="0.25">
      <c r="G3797" s="186"/>
      <c r="H3797" s="187"/>
      <c r="I3797" s="186"/>
      <c r="J3797" s="186"/>
      <c r="K3797" s="186"/>
      <c r="L3797" s="186"/>
      <c r="M3797" s="186"/>
      <c r="N3797" s="186"/>
      <c r="O3797" s="186"/>
      <c r="P3797" s="186"/>
      <c r="U3797"/>
    </row>
    <row r="3798" spans="7:21" s="185" customFormat="1" x14ac:dyDescent="0.25">
      <c r="G3798" s="186"/>
      <c r="H3798" s="187"/>
      <c r="I3798" s="186"/>
      <c r="J3798" s="186"/>
      <c r="K3798" s="186"/>
      <c r="L3798" s="186"/>
      <c r="M3798" s="186"/>
      <c r="N3798" s="186"/>
      <c r="O3798" s="186"/>
      <c r="P3798" s="186"/>
      <c r="U3798"/>
    </row>
    <row r="3799" spans="7:21" s="185" customFormat="1" x14ac:dyDescent="0.25">
      <c r="G3799" s="186"/>
      <c r="H3799" s="187"/>
      <c r="I3799" s="186"/>
      <c r="J3799" s="186"/>
      <c r="K3799" s="186"/>
      <c r="L3799" s="186"/>
      <c r="M3799" s="186"/>
      <c r="N3799" s="186"/>
      <c r="O3799" s="186"/>
      <c r="P3799" s="186"/>
      <c r="U3799"/>
    </row>
    <row r="3800" spans="7:21" s="185" customFormat="1" x14ac:dyDescent="0.25">
      <c r="G3800" s="186"/>
      <c r="H3800" s="187"/>
      <c r="I3800" s="186"/>
      <c r="J3800" s="186"/>
      <c r="K3800" s="186"/>
      <c r="L3800" s="186"/>
      <c r="M3800" s="186"/>
      <c r="N3800" s="186"/>
      <c r="O3800" s="186"/>
      <c r="P3800" s="186"/>
      <c r="U3800"/>
    </row>
    <row r="3801" spans="7:21" s="185" customFormat="1" x14ac:dyDescent="0.25">
      <c r="G3801" s="186"/>
      <c r="H3801" s="187"/>
      <c r="I3801" s="186"/>
      <c r="J3801" s="186"/>
      <c r="K3801" s="186"/>
      <c r="L3801" s="186"/>
      <c r="M3801" s="186"/>
      <c r="N3801" s="186"/>
      <c r="O3801" s="186"/>
      <c r="P3801" s="186"/>
      <c r="U3801"/>
    </row>
    <row r="3802" spans="7:21" s="185" customFormat="1" x14ac:dyDescent="0.25">
      <c r="G3802" s="186"/>
      <c r="H3802" s="187"/>
      <c r="I3802" s="186"/>
      <c r="J3802" s="186"/>
      <c r="K3802" s="186"/>
      <c r="L3802" s="186"/>
      <c r="M3802" s="186"/>
      <c r="N3802" s="186"/>
      <c r="O3802" s="186"/>
      <c r="P3802" s="186"/>
      <c r="U3802"/>
    </row>
    <row r="3803" spans="7:21" s="185" customFormat="1" x14ac:dyDescent="0.25">
      <c r="G3803" s="186"/>
      <c r="H3803" s="187"/>
      <c r="I3803" s="186"/>
      <c r="J3803" s="186"/>
      <c r="K3803" s="186"/>
      <c r="L3803" s="186"/>
      <c r="M3803" s="186"/>
      <c r="N3803" s="186"/>
      <c r="O3803" s="186"/>
      <c r="P3803" s="186"/>
      <c r="U3803"/>
    </row>
    <row r="3804" spans="7:21" s="185" customFormat="1" x14ac:dyDescent="0.25">
      <c r="G3804" s="186"/>
      <c r="H3804" s="187"/>
      <c r="I3804" s="186"/>
      <c r="J3804" s="186"/>
      <c r="K3804" s="186"/>
      <c r="L3804" s="186"/>
      <c r="M3804" s="186"/>
      <c r="N3804" s="186"/>
      <c r="O3804" s="186"/>
      <c r="P3804" s="186"/>
      <c r="U3804"/>
    </row>
    <row r="3805" spans="7:21" s="185" customFormat="1" x14ac:dyDescent="0.25">
      <c r="G3805" s="186"/>
      <c r="H3805" s="187"/>
      <c r="I3805" s="186"/>
      <c r="J3805" s="186"/>
      <c r="K3805" s="186"/>
      <c r="L3805" s="186"/>
      <c r="M3805" s="186"/>
      <c r="N3805" s="186"/>
      <c r="O3805" s="186"/>
      <c r="P3805" s="186"/>
      <c r="U3805"/>
    </row>
    <row r="3806" spans="7:21" s="185" customFormat="1" x14ac:dyDescent="0.25">
      <c r="G3806" s="186"/>
      <c r="H3806" s="187"/>
      <c r="I3806" s="186"/>
      <c r="J3806" s="186"/>
      <c r="K3806" s="186"/>
      <c r="L3806" s="186"/>
      <c r="M3806" s="186"/>
      <c r="N3806" s="186"/>
      <c r="O3806" s="186"/>
      <c r="P3806" s="186"/>
      <c r="U3806"/>
    </row>
    <row r="3807" spans="7:21" s="185" customFormat="1" x14ac:dyDescent="0.25">
      <c r="G3807" s="186"/>
      <c r="H3807" s="187"/>
      <c r="I3807" s="186"/>
      <c r="J3807" s="186"/>
      <c r="K3807" s="186"/>
      <c r="L3807" s="186"/>
      <c r="M3807" s="186"/>
      <c r="N3807" s="186"/>
      <c r="O3807" s="186"/>
      <c r="P3807" s="186"/>
      <c r="U3807"/>
    </row>
    <row r="3808" spans="7:21" s="185" customFormat="1" x14ac:dyDescent="0.25">
      <c r="G3808" s="186"/>
      <c r="H3808" s="187"/>
      <c r="I3808" s="186"/>
      <c r="J3808" s="186"/>
      <c r="K3808" s="186"/>
      <c r="L3808" s="186"/>
      <c r="M3808" s="186"/>
      <c r="N3808" s="186"/>
      <c r="O3808" s="186"/>
      <c r="P3808" s="186"/>
      <c r="U3808"/>
    </row>
    <row r="3809" spans="7:21" s="185" customFormat="1" x14ac:dyDescent="0.25">
      <c r="G3809" s="186"/>
      <c r="H3809" s="187"/>
      <c r="I3809" s="186"/>
      <c r="J3809" s="186"/>
      <c r="K3809" s="186"/>
      <c r="L3809" s="186"/>
      <c r="M3809" s="186"/>
      <c r="N3809" s="186"/>
      <c r="O3809" s="186"/>
      <c r="P3809" s="186"/>
      <c r="U3809"/>
    </row>
    <row r="3810" spans="7:21" s="185" customFormat="1" x14ac:dyDescent="0.25">
      <c r="G3810" s="186"/>
      <c r="H3810" s="187"/>
      <c r="I3810" s="186"/>
      <c r="J3810" s="186"/>
      <c r="K3810" s="186"/>
      <c r="L3810" s="186"/>
      <c r="M3810" s="186"/>
      <c r="N3810" s="186"/>
      <c r="O3810" s="186"/>
      <c r="P3810" s="186"/>
      <c r="U3810"/>
    </row>
    <row r="3811" spans="7:21" s="185" customFormat="1" x14ac:dyDescent="0.25">
      <c r="G3811" s="186"/>
      <c r="H3811" s="187"/>
      <c r="I3811" s="186"/>
      <c r="J3811" s="186"/>
      <c r="K3811" s="186"/>
      <c r="L3811" s="186"/>
      <c r="M3811" s="186"/>
      <c r="N3811" s="186"/>
      <c r="O3811" s="186"/>
      <c r="P3811" s="186"/>
      <c r="U3811"/>
    </row>
    <row r="3812" spans="7:21" s="185" customFormat="1" x14ac:dyDescent="0.25">
      <c r="G3812" s="186"/>
      <c r="H3812" s="187"/>
      <c r="I3812" s="186"/>
      <c r="J3812" s="186"/>
      <c r="K3812" s="186"/>
      <c r="L3812" s="186"/>
      <c r="M3812" s="186"/>
      <c r="N3812" s="186"/>
      <c r="O3812" s="186"/>
      <c r="P3812" s="186"/>
      <c r="U3812"/>
    </row>
    <row r="3813" spans="7:21" s="185" customFormat="1" x14ac:dyDescent="0.25">
      <c r="G3813" s="186"/>
      <c r="H3813" s="187"/>
      <c r="I3813" s="186"/>
      <c r="J3813" s="186"/>
      <c r="K3813" s="186"/>
      <c r="L3813" s="186"/>
      <c r="M3813" s="186"/>
      <c r="N3813" s="186"/>
      <c r="O3813" s="186"/>
      <c r="P3813" s="186"/>
      <c r="U3813"/>
    </row>
    <row r="3814" spans="7:21" s="185" customFormat="1" x14ac:dyDescent="0.25">
      <c r="G3814" s="186"/>
      <c r="H3814" s="187"/>
      <c r="I3814" s="186"/>
      <c r="J3814" s="186"/>
      <c r="K3814" s="186"/>
      <c r="L3814" s="186"/>
      <c r="M3814" s="186"/>
      <c r="N3814" s="186"/>
      <c r="O3814" s="186"/>
      <c r="P3814" s="186"/>
      <c r="U3814"/>
    </row>
    <row r="3815" spans="7:21" s="185" customFormat="1" x14ac:dyDescent="0.25">
      <c r="G3815" s="186"/>
      <c r="H3815" s="187"/>
      <c r="I3815" s="186"/>
      <c r="J3815" s="186"/>
      <c r="K3815" s="186"/>
      <c r="L3815" s="186"/>
      <c r="M3815" s="186"/>
      <c r="N3815" s="186"/>
      <c r="O3815" s="186"/>
      <c r="P3815" s="186"/>
      <c r="U3815"/>
    </row>
    <row r="3816" spans="7:21" s="185" customFormat="1" x14ac:dyDescent="0.25">
      <c r="G3816" s="186"/>
      <c r="H3816" s="187"/>
      <c r="I3816" s="186"/>
      <c r="J3816" s="186"/>
      <c r="K3816" s="186"/>
      <c r="L3816" s="186"/>
      <c r="M3816" s="186"/>
      <c r="N3816" s="186"/>
      <c r="O3816" s="186"/>
      <c r="P3816" s="186"/>
      <c r="U3816"/>
    </row>
    <row r="3817" spans="7:21" s="185" customFormat="1" x14ac:dyDescent="0.25">
      <c r="G3817" s="186"/>
      <c r="H3817" s="187"/>
      <c r="I3817" s="186"/>
      <c r="J3817" s="186"/>
      <c r="K3817" s="186"/>
      <c r="L3817" s="186"/>
      <c r="M3817" s="186"/>
      <c r="N3817" s="186"/>
      <c r="O3817" s="186"/>
      <c r="P3817" s="186"/>
      <c r="U3817"/>
    </row>
    <row r="3818" spans="7:21" s="185" customFormat="1" x14ac:dyDescent="0.25">
      <c r="G3818" s="186"/>
      <c r="H3818" s="187"/>
      <c r="I3818" s="186"/>
      <c r="J3818" s="186"/>
      <c r="K3818" s="186"/>
      <c r="L3818" s="186"/>
      <c r="M3818" s="186"/>
      <c r="N3818" s="186"/>
      <c r="O3818" s="186"/>
      <c r="P3818" s="186"/>
      <c r="U3818"/>
    </row>
    <row r="3819" spans="7:21" s="185" customFormat="1" x14ac:dyDescent="0.25">
      <c r="G3819" s="186"/>
      <c r="H3819" s="187"/>
      <c r="I3819" s="186"/>
      <c r="J3819" s="186"/>
      <c r="K3819" s="186"/>
      <c r="L3819" s="186"/>
      <c r="M3819" s="186"/>
      <c r="N3819" s="186"/>
      <c r="O3819" s="186"/>
      <c r="P3819" s="186"/>
      <c r="U3819"/>
    </row>
    <row r="3820" spans="7:21" s="185" customFormat="1" x14ac:dyDescent="0.25">
      <c r="G3820" s="186"/>
      <c r="H3820" s="187"/>
      <c r="I3820" s="186"/>
      <c r="J3820" s="186"/>
      <c r="K3820" s="186"/>
      <c r="L3820" s="186"/>
      <c r="M3820" s="186"/>
      <c r="N3820" s="186"/>
      <c r="O3820" s="186"/>
      <c r="P3820" s="186"/>
      <c r="U3820"/>
    </row>
    <row r="3821" spans="7:21" s="185" customFormat="1" x14ac:dyDescent="0.25">
      <c r="G3821" s="186"/>
      <c r="H3821" s="187"/>
      <c r="I3821" s="186"/>
      <c r="J3821" s="186"/>
      <c r="K3821" s="186"/>
      <c r="L3821" s="186"/>
      <c r="M3821" s="186"/>
      <c r="N3821" s="186"/>
      <c r="O3821" s="186"/>
      <c r="P3821" s="186"/>
      <c r="U3821"/>
    </row>
    <row r="3822" spans="7:21" s="185" customFormat="1" x14ac:dyDescent="0.25">
      <c r="G3822" s="186"/>
      <c r="H3822" s="187"/>
      <c r="I3822" s="186"/>
      <c r="J3822" s="186"/>
      <c r="K3822" s="186"/>
      <c r="L3822" s="186"/>
      <c r="M3822" s="186"/>
      <c r="N3822" s="186"/>
      <c r="O3822" s="186"/>
      <c r="P3822" s="186"/>
      <c r="U3822"/>
    </row>
    <row r="3823" spans="7:21" s="185" customFormat="1" x14ac:dyDescent="0.25">
      <c r="G3823" s="186"/>
      <c r="H3823" s="187"/>
      <c r="I3823" s="186"/>
      <c r="J3823" s="186"/>
      <c r="K3823" s="186"/>
      <c r="L3823" s="186"/>
      <c r="M3823" s="186"/>
      <c r="N3823" s="186"/>
      <c r="O3823" s="186"/>
      <c r="P3823" s="186"/>
      <c r="U3823"/>
    </row>
    <row r="3824" spans="7:21" s="185" customFormat="1" x14ac:dyDescent="0.25">
      <c r="G3824" s="186"/>
      <c r="H3824" s="187"/>
      <c r="I3824" s="186"/>
      <c r="J3824" s="186"/>
      <c r="K3824" s="186"/>
      <c r="L3824" s="186"/>
      <c r="M3824" s="186"/>
      <c r="N3824" s="186"/>
      <c r="O3824" s="186"/>
      <c r="P3824" s="186"/>
      <c r="U3824"/>
    </row>
    <row r="3825" spans="7:21" s="185" customFormat="1" x14ac:dyDescent="0.25">
      <c r="G3825" s="186"/>
      <c r="H3825" s="187"/>
      <c r="I3825" s="186"/>
      <c r="J3825" s="186"/>
      <c r="K3825" s="186"/>
      <c r="L3825" s="186"/>
      <c r="M3825" s="186"/>
      <c r="N3825" s="186"/>
      <c r="O3825" s="186"/>
      <c r="P3825" s="186"/>
      <c r="U3825"/>
    </row>
    <row r="3826" spans="7:21" s="185" customFormat="1" x14ac:dyDescent="0.25">
      <c r="G3826" s="186"/>
      <c r="H3826" s="187"/>
      <c r="I3826" s="186"/>
      <c r="J3826" s="186"/>
      <c r="K3826" s="186"/>
      <c r="L3826" s="186"/>
      <c r="M3826" s="186"/>
      <c r="N3826" s="186"/>
      <c r="O3826" s="186"/>
      <c r="P3826" s="186"/>
      <c r="U3826"/>
    </row>
    <row r="3827" spans="7:21" s="185" customFormat="1" x14ac:dyDescent="0.25">
      <c r="G3827" s="186"/>
      <c r="H3827" s="187"/>
      <c r="I3827" s="186"/>
      <c r="J3827" s="186"/>
      <c r="K3827" s="186"/>
      <c r="L3827" s="186"/>
      <c r="M3827" s="186"/>
      <c r="N3827" s="186"/>
      <c r="O3827" s="186"/>
      <c r="P3827" s="186"/>
      <c r="U3827"/>
    </row>
    <row r="3828" spans="7:21" s="185" customFormat="1" x14ac:dyDescent="0.25">
      <c r="G3828" s="186"/>
      <c r="H3828" s="187"/>
      <c r="I3828" s="186"/>
      <c r="J3828" s="186"/>
      <c r="K3828" s="186"/>
      <c r="L3828" s="186"/>
      <c r="M3828" s="186"/>
      <c r="N3828" s="186"/>
      <c r="O3828" s="186"/>
      <c r="P3828" s="186"/>
      <c r="U3828"/>
    </row>
    <row r="3829" spans="7:21" s="185" customFormat="1" x14ac:dyDescent="0.25">
      <c r="G3829" s="186"/>
      <c r="H3829" s="187"/>
      <c r="I3829" s="186"/>
      <c r="J3829" s="186"/>
      <c r="K3829" s="186"/>
      <c r="L3829" s="186"/>
      <c r="M3829" s="186"/>
      <c r="N3829" s="186"/>
      <c r="O3829" s="186"/>
      <c r="P3829" s="186"/>
      <c r="U3829"/>
    </row>
    <row r="3830" spans="7:21" s="185" customFormat="1" x14ac:dyDescent="0.25">
      <c r="G3830" s="186"/>
      <c r="H3830" s="187"/>
      <c r="I3830" s="186"/>
      <c r="J3830" s="186"/>
      <c r="K3830" s="186"/>
      <c r="L3830" s="186"/>
      <c r="M3830" s="186"/>
      <c r="N3830" s="186"/>
      <c r="O3830" s="186"/>
      <c r="P3830" s="186"/>
      <c r="U3830"/>
    </row>
    <row r="3831" spans="7:21" s="185" customFormat="1" x14ac:dyDescent="0.25">
      <c r="G3831" s="186"/>
      <c r="H3831" s="187"/>
      <c r="I3831" s="186"/>
      <c r="J3831" s="186"/>
      <c r="K3831" s="186"/>
      <c r="L3831" s="186"/>
      <c r="M3831" s="186"/>
      <c r="N3831" s="186"/>
      <c r="O3831" s="186"/>
      <c r="P3831" s="186"/>
      <c r="U3831"/>
    </row>
    <row r="3832" spans="7:21" s="185" customFormat="1" x14ac:dyDescent="0.25">
      <c r="G3832" s="186"/>
      <c r="H3832" s="187"/>
      <c r="I3832" s="186"/>
      <c r="J3832" s="186"/>
      <c r="K3832" s="186"/>
      <c r="L3832" s="186"/>
      <c r="M3832" s="186"/>
      <c r="N3832" s="186"/>
      <c r="O3832" s="186"/>
      <c r="P3832" s="186"/>
      <c r="U3832"/>
    </row>
    <row r="3833" spans="7:21" s="185" customFormat="1" x14ac:dyDescent="0.25">
      <c r="G3833" s="186"/>
      <c r="H3833" s="187"/>
      <c r="I3833" s="186"/>
      <c r="J3833" s="186"/>
      <c r="K3833" s="186"/>
      <c r="L3833" s="186"/>
      <c r="M3833" s="186"/>
      <c r="N3833" s="186"/>
      <c r="O3833" s="186"/>
      <c r="P3833" s="186"/>
      <c r="U3833"/>
    </row>
    <row r="3834" spans="7:21" s="185" customFormat="1" x14ac:dyDescent="0.25">
      <c r="G3834" s="186"/>
      <c r="H3834" s="187"/>
      <c r="I3834" s="186"/>
      <c r="J3834" s="186"/>
      <c r="K3834" s="186"/>
      <c r="L3834" s="186"/>
      <c r="M3834" s="186"/>
      <c r="N3834" s="186"/>
      <c r="O3834" s="186"/>
      <c r="P3834" s="186"/>
      <c r="U3834"/>
    </row>
    <row r="3835" spans="7:21" s="185" customFormat="1" x14ac:dyDescent="0.25">
      <c r="G3835" s="186"/>
      <c r="H3835" s="187"/>
      <c r="I3835" s="186"/>
      <c r="J3835" s="186"/>
      <c r="K3835" s="186"/>
      <c r="L3835" s="186"/>
      <c r="M3835" s="186"/>
      <c r="N3835" s="186"/>
      <c r="O3835" s="186"/>
      <c r="P3835" s="186"/>
      <c r="U3835"/>
    </row>
    <row r="3836" spans="7:21" s="185" customFormat="1" x14ac:dyDescent="0.25">
      <c r="G3836" s="186"/>
      <c r="H3836" s="187"/>
      <c r="I3836" s="186"/>
      <c r="J3836" s="186"/>
      <c r="K3836" s="186"/>
      <c r="L3836" s="186"/>
      <c r="M3836" s="186"/>
      <c r="N3836" s="186"/>
      <c r="O3836" s="186"/>
      <c r="P3836" s="186"/>
      <c r="U3836"/>
    </row>
    <row r="3837" spans="7:21" s="185" customFormat="1" x14ac:dyDescent="0.25">
      <c r="G3837" s="186"/>
      <c r="H3837" s="187"/>
      <c r="I3837" s="186"/>
      <c r="J3837" s="186"/>
      <c r="K3837" s="186"/>
      <c r="L3837" s="186"/>
      <c r="M3837" s="186"/>
      <c r="N3837" s="186"/>
      <c r="O3837" s="186"/>
      <c r="P3837" s="186"/>
      <c r="U3837"/>
    </row>
    <row r="3838" spans="7:21" s="185" customFormat="1" x14ac:dyDescent="0.25">
      <c r="G3838" s="186"/>
      <c r="H3838" s="187"/>
      <c r="I3838" s="186"/>
      <c r="J3838" s="186"/>
      <c r="K3838" s="186"/>
      <c r="L3838" s="186"/>
      <c r="M3838" s="186"/>
      <c r="N3838" s="186"/>
      <c r="O3838" s="186"/>
      <c r="P3838" s="186"/>
      <c r="U3838"/>
    </row>
    <row r="3839" spans="7:21" s="185" customFormat="1" x14ac:dyDescent="0.25">
      <c r="G3839" s="186"/>
      <c r="H3839" s="187"/>
      <c r="I3839" s="186"/>
      <c r="J3839" s="186"/>
      <c r="K3839" s="186"/>
      <c r="L3839" s="186"/>
      <c r="M3839" s="186"/>
      <c r="N3839" s="186"/>
      <c r="O3839" s="186"/>
      <c r="P3839" s="186"/>
      <c r="U3839"/>
    </row>
    <row r="3840" spans="7:21" s="185" customFormat="1" x14ac:dyDescent="0.25">
      <c r="G3840" s="186"/>
      <c r="H3840" s="187"/>
      <c r="I3840" s="186"/>
      <c r="J3840" s="186"/>
      <c r="K3840" s="186"/>
      <c r="L3840" s="186"/>
      <c r="M3840" s="186"/>
      <c r="N3840" s="186"/>
      <c r="O3840" s="186"/>
      <c r="P3840" s="186"/>
      <c r="U3840"/>
    </row>
    <row r="3841" spans="7:21" s="185" customFormat="1" x14ac:dyDescent="0.25">
      <c r="G3841" s="186"/>
      <c r="H3841" s="187"/>
      <c r="I3841" s="186"/>
      <c r="J3841" s="186"/>
      <c r="K3841" s="186"/>
      <c r="L3841" s="186"/>
      <c r="M3841" s="186"/>
      <c r="N3841" s="186"/>
      <c r="O3841" s="186"/>
      <c r="P3841" s="186"/>
      <c r="U3841"/>
    </row>
    <row r="3842" spans="7:21" s="185" customFormat="1" x14ac:dyDescent="0.25">
      <c r="G3842" s="186"/>
      <c r="H3842" s="187"/>
      <c r="I3842" s="186"/>
      <c r="J3842" s="186"/>
      <c r="K3842" s="186"/>
      <c r="L3842" s="186"/>
      <c r="M3842" s="186"/>
      <c r="N3842" s="186"/>
      <c r="O3842" s="186"/>
      <c r="P3842" s="186"/>
      <c r="U3842"/>
    </row>
    <row r="3843" spans="7:21" s="185" customFormat="1" x14ac:dyDescent="0.25">
      <c r="G3843" s="186"/>
      <c r="H3843" s="187"/>
      <c r="I3843" s="186"/>
      <c r="J3843" s="186"/>
      <c r="K3843" s="186"/>
      <c r="L3843" s="186"/>
      <c r="M3843" s="186"/>
      <c r="N3843" s="186"/>
      <c r="O3843" s="186"/>
      <c r="P3843" s="186"/>
      <c r="U3843"/>
    </row>
    <row r="3844" spans="7:21" s="185" customFormat="1" x14ac:dyDescent="0.25">
      <c r="G3844" s="186"/>
      <c r="H3844" s="187"/>
      <c r="I3844" s="186"/>
      <c r="J3844" s="186"/>
      <c r="K3844" s="186"/>
      <c r="L3844" s="186"/>
      <c r="M3844" s="186"/>
      <c r="N3844" s="186"/>
      <c r="O3844" s="186"/>
      <c r="P3844" s="186"/>
      <c r="U3844"/>
    </row>
    <row r="3845" spans="7:21" s="185" customFormat="1" x14ac:dyDescent="0.25">
      <c r="G3845" s="186"/>
      <c r="H3845" s="187"/>
      <c r="I3845" s="186"/>
      <c r="J3845" s="186"/>
      <c r="K3845" s="186"/>
      <c r="L3845" s="186"/>
      <c r="M3845" s="186"/>
      <c r="N3845" s="186"/>
      <c r="O3845" s="186"/>
      <c r="P3845" s="186"/>
      <c r="U3845"/>
    </row>
    <row r="3846" spans="7:21" s="185" customFormat="1" x14ac:dyDescent="0.25">
      <c r="G3846" s="186"/>
      <c r="H3846" s="187"/>
      <c r="I3846" s="186"/>
      <c r="J3846" s="186"/>
      <c r="K3846" s="186"/>
      <c r="L3846" s="186"/>
      <c r="M3846" s="186"/>
      <c r="N3846" s="186"/>
      <c r="O3846" s="186"/>
      <c r="P3846" s="186"/>
      <c r="U3846"/>
    </row>
    <row r="3847" spans="7:21" s="185" customFormat="1" x14ac:dyDescent="0.25">
      <c r="G3847" s="186"/>
      <c r="H3847" s="187"/>
      <c r="I3847" s="186"/>
      <c r="J3847" s="186"/>
      <c r="K3847" s="186"/>
      <c r="L3847" s="186"/>
      <c r="M3847" s="186"/>
      <c r="N3847" s="186"/>
      <c r="O3847" s="186"/>
      <c r="P3847" s="186"/>
      <c r="U3847"/>
    </row>
    <row r="3848" spans="7:21" s="185" customFormat="1" x14ac:dyDescent="0.25">
      <c r="G3848" s="186"/>
      <c r="H3848" s="187"/>
      <c r="I3848" s="186"/>
      <c r="J3848" s="186"/>
      <c r="K3848" s="186"/>
      <c r="L3848" s="186"/>
      <c r="M3848" s="186"/>
      <c r="N3848" s="186"/>
      <c r="O3848" s="186"/>
      <c r="P3848" s="186"/>
      <c r="U3848"/>
    </row>
    <row r="3849" spans="7:21" s="185" customFormat="1" x14ac:dyDescent="0.25">
      <c r="G3849" s="186"/>
      <c r="H3849" s="187"/>
      <c r="I3849" s="186"/>
      <c r="J3849" s="186"/>
      <c r="K3849" s="186"/>
      <c r="L3849" s="186"/>
      <c r="M3849" s="186"/>
      <c r="N3849" s="186"/>
      <c r="O3849" s="186"/>
      <c r="P3849" s="186"/>
      <c r="U3849"/>
    </row>
    <row r="3850" spans="7:21" s="185" customFormat="1" x14ac:dyDescent="0.25">
      <c r="G3850" s="186"/>
      <c r="H3850" s="187"/>
      <c r="I3850" s="186"/>
      <c r="J3850" s="186"/>
      <c r="K3850" s="186"/>
      <c r="L3850" s="186"/>
      <c r="M3850" s="186"/>
      <c r="N3850" s="186"/>
      <c r="O3850" s="186"/>
      <c r="P3850" s="186"/>
      <c r="U3850"/>
    </row>
    <row r="3851" spans="7:21" s="185" customFormat="1" x14ac:dyDescent="0.25">
      <c r="G3851" s="186"/>
      <c r="H3851" s="187"/>
      <c r="I3851" s="186"/>
      <c r="J3851" s="186"/>
      <c r="K3851" s="186"/>
      <c r="L3851" s="186"/>
      <c r="M3851" s="186"/>
      <c r="N3851" s="186"/>
      <c r="O3851" s="186"/>
      <c r="P3851" s="186"/>
      <c r="U3851"/>
    </row>
    <row r="3852" spans="7:21" s="185" customFormat="1" x14ac:dyDescent="0.25">
      <c r="G3852" s="186"/>
      <c r="H3852" s="187"/>
      <c r="I3852" s="186"/>
      <c r="J3852" s="186"/>
      <c r="K3852" s="186"/>
      <c r="L3852" s="186"/>
      <c r="M3852" s="186"/>
      <c r="N3852" s="186"/>
      <c r="O3852" s="186"/>
      <c r="P3852" s="186"/>
      <c r="U3852"/>
    </row>
    <row r="3853" spans="7:21" s="185" customFormat="1" x14ac:dyDescent="0.25">
      <c r="G3853" s="186"/>
      <c r="H3853" s="187"/>
      <c r="I3853" s="186"/>
      <c r="J3853" s="186"/>
      <c r="K3853" s="186"/>
      <c r="L3853" s="186"/>
      <c r="M3853" s="186"/>
      <c r="N3853" s="186"/>
      <c r="O3853" s="186"/>
      <c r="P3853" s="186"/>
      <c r="U3853"/>
    </row>
    <row r="3854" spans="7:21" s="185" customFormat="1" x14ac:dyDescent="0.25">
      <c r="G3854" s="186"/>
      <c r="H3854" s="187"/>
      <c r="I3854" s="186"/>
      <c r="J3854" s="186"/>
      <c r="K3854" s="186"/>
      <c r="L3854" s="186"/>
      <c r="M3854" s="186"/>
      <c r="N3854" s="186"/>
      <c r="O3854" s="186"/>
      <c r="P3854" s="186"/>
      <c r="U3854"/>
    </row>
    <row r="3855" spans="7:21" s="185" customFormat="1" x14ac:dyDescent="0.25">
      <c r="G3855" s="186"/>
      <c r="H3855" s="187"/>
      <c r="I3855" s="186"/>
      <c r="J3855" s="186"/>
      <c r="K3855" s="186"/>
      <c r="L3855" s="186"/>
      <c r="M3855" s="186"/>
      <c r="N3855" s="186"/>
      <c r="O3855" s="186"/>
      <c r="P3855" s="186"/>
      <c r="U3855"/>
    </row>
    <row r="3856" spans="7:21" s="185" customFormat="1" x14ac:dyDescent="0.25">
      <c r="G3856" s="186"/>
      <c r="H3856" s="187"/>
      <c r="I3856" s="186"/>
      <c r="J3856" s="186"/>
      <c r="K3856" s="186"/>
      <c r="L3856" s="186"/>
      <c r="M3856" s="186"/>
      <c r="N3856" s="186"/>
      <c r="O3856" s="186"/>
      <c r="P3856" s="186"/>
      <c r="U3856"/>
    </row>
    <row r="3857" spans="7:21" s="185" customFormat="1" x14ac:dyDescent="0.25">
      <c r="G3857" s="186"/>
      <c r="H3857" s="187"/>
      <c r="I3857" s="186"/>
      <c r="J3857" s="186"/>
      <c r="K3857" s="186"/>
      <c r="L3857" s="186"/>
      <c r="M3857" s="186"/>
      <c r="N3857" s="186"/>
      <c r="O3857" s="186"/>
      <c r="P3857" s="186"/>
      <c r="U3857"/>
    </row>
    <row r="3858" spans="7:21" s="185" customFormat="1" x14ac:dyDescent="0.25">
      <c r="G3858" s="186"/>
      <c r="H3858" s="187"/>
      <c r="I3858" s="186"/>
      <c r="J3858" s="186"/>
      <c r="K3858" s="186"/>
      <c r="L3858" s="186"/>
      <c r="M3858" s="186"/>
      <c r="N3858" s="186"/>
      <c r="O3858" s="186"/>
      <c r="P3858" s="186"/>
      <c r="U3858"/>
    </row>
    <row r="3859" spans="7:21" s="185" customFormat="1" x14ac:dyDescent="0.25">
      <c r="G3859" s="186"/>
      <c r="H3859" s="187"/>
      <c r="I3859" s="186"/>
      <c r="J3859" s="186"/>
      <c r="K3859" s="186"/>
      <c r="L3859" s="186"/>
      <c r="M3859" s="186"/>
      <c r="N3859" s="186"/>
      <c r="O3859" s="186"/>
      <c r="P3859" s="186"/>
      <c r="U3859"/>
    </row>
    <row r="3860" spans="7:21" s="185" customFormat="1" x14ac:dyDescent="0.25">
      <c r="G3860" s="186"/>
      <c r="H3860" s="187"/>
      <c r="I3860" s="186"/>
      <c r="J3860" s="186"/>
      <c r="K3860" s="186"/>
      <c r="L3860" s="186"/>
      <c r="M3860" s="186"/>
      <c r="N3860" s="186"/>
      <c r="O3860" s="186"/>
      <c r="P3860" s="186"/>
      <c r="U3860"/>
    </row>
    <row r="3861" spans="7:21" s="185" customFormat="1" x14ac:dyDescent="0.25">
      <c r="G3861" s="186"/>
      <c r="H3861" s="187"/>
      <c r="I3861" s="186"/>
      <c r="J3861" s="186"/>
      <c r="K3861" s="186"/>
      <c r="L3861" s="186"/>
      <c r="M3861" s="186"/>
      <c r="N3861" s="186"/>
      <c r="O3861" s="186"/>
      <c r="P3861" s="186"/>
      <c r="U3861"/>
    </row>
    <row r="3862" spans="7:21" s="185" customFormat="1" x14ac:dyDescent="0.25">
      <c r="G3862" s="186"/>
      <c r="H3862" s="187"/>
      <c r="I3862" s="186"/>
      <c r="J3862" s="186"/>
      <c r="K3862" s="186"/>
      <c r="L3862" s="186"/>
      <c r="M3862" s="186"/>
      <c r="N3862" s="186"/>
      <c r="O3862" s="186"/>
      <c r="P3862" s="186"/>
      <c r="U3862"/>
    </row>
    <row r="3863" spans="7:21" s="185" customFormat="1" x14ac:dyDescent="0.25">
      <c r="G3863" s="186"/>
      <c r="H3863" s="187"/>
      <c r="I3863" s="186"/>
      <c r="J3863" s="186"/>
      <c r="K3863" s="186"/>
      <c r="L3863" s="186"/>
      <c r="M3863" s="186"/>
      <c r="N3863" s="186"/>
      <c r="O3863" s="186"/>
      <c r="P3863" s="186"/>
      <c r="U3863"/>
    </row>
    <row r="3864" spans="7:21" s="185" customFormat="1" x14ac:dyDescent="0.25">
      <c r="G3864" s="186"/>
      <c r="H3864" s="187"/>
      <c r="I3864" s="186"/>
      <c r="J3864" s="186"/>
      <c r="K3864" s="186"/>
      <c r="L3864" s="186"/>
      <c r="M3864" s="186"/>
      <c r="N3864" s="186"/>
      <c r="O3864" s="186"/>
      <c r="P3864" s="186"/>
      <c r="U3864"/>
    </row>
    <row r="3865" spans="7:21" s="185" customFormat="1" x14ac:dyDescent="0.25">
      <c r="G3865" s="186"/>
      <c r="H3865" s="187"/>
      <c r="I3865" s="186"/>
      <c r="J3865" s="186"/>
      <c r="K3865" s="186"/>
      <c r="L3865" s="186"/>
      <c r="M3865" s="186"/>
      <c r="N3865" s="186"/>
      <c r="O3865" s="186"/>
      <c r="P3865" s="186"/>
      <c r="U3865"/>
    </row>
    <row r="3866" spans="7:21" s="185" customFormat="1" x14ac:dyDescent="0.25">
      <c r="G3866" s="186"/>
      <c r="H3866" s="187"/>
      <c r="I3866" s="186"/>
      <c r="J3866" s="186"/>
      <c r="K3866" s="186"/>
      <c r="L3866" s="186"/>
      <c r="M3866" s="186"/>
      <c r="N3866" s="186"/>
      <c r="O3866" s="186"/>
      <c r="P3866" s="186"/>
      <c r="U3866"/>
    </row>
    <row r="3867" spans="7:21" s="185" customFormat="1" x14ac:dyDescent="0.25">
      <c r="G3867" s="186"/>
      <c r="H3867" s="187"/>
      <c r="I3867" s="186"/>
      <c r="J3867" s="186"/>
      <c r="K3867" s="186"/>
      <c r="L3867" s="186"/>
      <c r="M3867" s="186"/>
      <c r="N3867" s="186"/>
      <c r="O3867" s="186"/>
      <c r="P3867" s="186"/>
      <c r="U3867"/>
    </row>
    <row r="3868" spans="7:21" s="185" customFormat="1" x14ac:dyDescent="0.25">
      <c r="G3868" s="186"/>
      <c r="H3868" s="187"/>
      <c r="I3868" s="186"/>
      <c r="J3868" s="186"/>
      <c r="K3868" s="186"/>
      <c r="L3868" s="186"/>
      <c r="M3868" s="186"/>
      <c r="N3868" s="186"/>
      <c r="O3868" s="186"/>
      <c r="P3868" s="186"/>
      <c r="U3868"/>
    </row>
    <row r="3869" spans="7:21" s="185" customFormat="1" x14ac:dyDescent="0.25">
      <c r="G3869" s="186"/>
      <c r="H3869" s="187"/>
      <c r="I3869" s="186"/>
      <c r="J3869" s="186"/>
      <c r="K3869" s="186"/>
      <c r="L3869" s="186"/>
      <c r="M3869" s="186"/>
      <c r="N3869" s="186"/>
      <c r="O3869" s="186"/>
      <c r="P3869" s="186"/>
      <c r="U3869"/>
    </row>
    <row r="3870" spans="7:21" s="185" customFormat="1" x14ac:dyDescent="0.25">
      <c r="G3870" s="186"/>
      <c r="H3870" s="187"/>
      <c r="I3870" s="186"/>
      <c r="J3870" s="186"/>
      <c r="K3870" s="186"/>
      <c r="L3870" s="186"/>
      <c r="M3870" s="186"/>
      <c r="N3870" s="186"/>
      <c r="O3870" s="186"/>
      <c r="P3870" s="186"/>
      <c r="U3870"/>
    </row>
    <row r="3871" spans="7:21" s="185" customFormat="1" x14ac:dyDescent="0.25">
      <c r="G3871" s="186"/>
      <c r="H3871" s="187"/>
      <c r="I3871" s="186"/>
      <c r="J3871" s="186"/>
      <c r="K3871" s="186"/>
      <c r="L3871" s="186"/>
      <c r="M3871" s="186"/>
      <c r="N3871" s="186"/>
      <c r="O3871" s="186"/>
      <c r="P3871" s="186"/>
      <c r="U3871"/>
    </row>
    <row r="3872" spans="7:21" s="185" customFormat="1" x14ac:dyDescent="0.25">
      <c r="G3872" s="186"/>
      <c r="H3872" s="187"/>
      <c r="I3872" s="186"/>
      <c r="J3872" s="186"/>
      <c r="K3872" s="186"/>
      <c r="L3872" s="186"/>
      <c r="M3872" s="186"/>
      <c r="N3872" s="186"/>
      <c r="O3872" s="186"/>
      <c r="P3872" s="186"/>
      <c r="U3872"/>
    </row>
    <row r="3873" spans="7:21" s="185" customFormat="1" x14ac:dyDescent="0.25">
      <c r="G3873" s="186"/>
      <c r="H3873" s="187"/>
      <c r="I3873" s="186"/>
      <c r="J3873" s="186"/>
      <c r="K3873" s="186"/>
      <c r="L3873" s="186"/>
      <c r="M3873" s="186"/>
      <c r="N3873" s="186"/>
      <c r="O3873" s="186"/>
      <c r="P3873" s="186"/>
      <c r="U3873"/>
    </row>
    <row r="3874" spans="7:21" s="185" customFormat="1" x14ac:dyDescent="0.25">
      <c r="G3874" s="186"/>
      <c r="H3874" s="187"/>
      <c r="I3874" s="186"/>
      <c r="J3874" s="186"/>
      <c r="K3874" s="186"/>
      <c r="L3874" s="186"/>
      <c r="M3874" s="186"/>
      <c r="N3874" s="186"/>
      <c r="O3874" s="186"/>
      <c r="P3874" s="186"/>
      <c r="U3874"/>
    </row>
    <row r="3875" spans="7:21" s="185" customFormat="1" x14ac:dyDescent="0.25">
      <c r="G3875" s="186"/>
      <c r="H3875" s="187"/>
      <c r="I3875" s="186"/>
      <c r="J3875" s="186"/>
      <c r="K3875" s="186"/>
      <c r="L3875" s="186"/>
      <c r="M3875" s="186"/>
      <c r="N3875" s="186"/>
      <c r="O3875" s="186"/>
      <c r="P3875" s="186"/>
      <c r="U3875"/>
    </row>
    <row r="3876" spans="7:21" s="185" customFormat="1" x14ac:dyDescent="0.25">
      <c r="G3876" s="186"/>
      <c r="H3876" s="187"/>
      <c r="I3876" s="186"/>
      <c r="J3876" s="186"/>
      <c r="K3876" s="186"/>
      <c r="L3876" s="186"/>
      <c r="M3876" s="186"/>
      <c r="N3876" s="186"/>
      <c r="O3876" s="186"/>
      <c r="P3876" s="186"/>
      <c r="U3876"/>
    </row>
    <row r="3877" spans="7:21" s="185" customFormat="1" x14ac:dyDescent="0.25">
      <c r="G3877" s="186"/>
      <c r="H3877" s="187"/>
      <c r="I3877" s="186"/>
      <c r="J3877" s="186"/>
      <c r="K3877" s="186"/>
      <c r="L3877" s="186"/>
      <c r="M3877" s="186"/>
      <c r="N3877" s="186"/>
      <c r="O3877" s="186"/>
      <c r="P3877" s="186"/>
      <c r="U3877"/>
    </row>
    <row r="3878" spans="7:21" s="185" customFormat="1" x14ac:dyDescent="0.25">
      <c r="G3878" s="186"/>
      <c r="H3878" s="187"/>
      <c r="I3878" s="186"/>
      <c r="J3878" s="186"/>
      <c r="K3878" s="186"/>
      <c r="L3878" s="186"/>
      <c r="M3878" s="186"/>
      <c r="N3878" s="186"/>
      <c r="O3878" s="186"/>
      <c r="P3878" s="186"/>
      <c r="U3878"/>
    </row>
    <row r="3879" spans="7:21" s="185" customFormat="1" x14ac:dyDescent="0.25">
      <c r="G3879" s="186"/>
      <c r="H3879" s="187"/>
      <c r="I3879" s="186"/>
      <c r="J3879" s="186"/>
      <c r="K3879" s="186"/>
      <c r="L3879" s="186"/>
      <c r="M3879" s="186"/>
      <c r="N3879" s="186"/>
      <c r="O3879" s="186"/>
      <c r="P3879" s="186"/>
      <c r="U3879"/>
    </row>
    <row r="3880" spans="7:21" s="185" customFormat="1" x14ac:dyDescent="0.25">
      <c r="G3880" s="186"/>
      <c r="H3880" s="187"/>
      <c r="I3880" s="186"/>
      <c r="J3880" s="186"/>
      <c r="K3880" s="186"/>
      <c r="L3880" s="186"/>
      <c r="M3880" s="186"/>
      <c r="N3880" s="186"/>
      <c r="O3880" s="186"/>
      <c r="P3880" s="186"/>
      <c r="U3880"/>
    </row>
    <row r="3881" spans="7:21" s="185" customFormat="1" x14ac:dyDescent="0.25">
      <c r="G3881" s="186"/>
      <c r="H3881" s="187"/>
      <c r="I3881" s="186"/>
      <c r="J3881" s="186"/>
      <c r="K3881" s="186"/>
      <c r="L3881" s="186"/>
      <c r="M3881" s="186"/>
      <c r="N3881" s="186"/>
      <c r="O3881" s="186"/>
      <c r="P3881" s="186"/>
      <c r="U3881"/>
    </row>
    <row r="3882" spans="7:21" s="185" customFormat="1" x14ac:dyDescent="0.25">
      <c r="G3882" s="186"/>
      <c r="H3882" s="187"/>
      <c r="I3882" s="186"/>
      <c r="J3882" s="186"/>
      <c r="K3882" s="186"/>
      <c r="L3882" s="186"/>
      <c r="M3882" s="186"/>
      <c r="N3882" s="186"/>
      <c r="O3882" s="186"/>
      <c r="P3882" s="186"/>
      <c r="U3882"/>
    </row>
    <row r="3883" spans="7:21" s="185" customFormat="1" x14ac:dyDescent="0.25">
      <c r="G3883" s="186"/>
      <c r="H3883" s="187"/>
      <c r="I3883" s="186"/>
      <c r="J3883" s="186"/>
      <c r="K3883" s="186"/>
      <c r="L3883" s="186"/>
      <c r="M3883" s="186"/>
      <c r="N3883" s="186"/>
      <c r="O3883" s="186"/>
      <c r="P3883" s="186"/>
      <c r="U3883"/>
    </row>
    <row r="3884" spans="7:21" s="185" customFormat="1" x14ac:dyDescent="0.25">
      <c r="G3884" s="186"/>
      <c r="H3884" s="187"/>
      <c r="I3884" s="186"/>
      <c r="J3884" s="186"/>
      <c r="K3884" s="186"/>
      <c r="L3884" s="186"/>
      <c r="M3884" s="186"/>
      <c r="N3884" s="186"/>
      <c r="O3884" s="186"/>
      <c r="P3884" s="186"/>
      <c r="U3884"/>
    </row>
    <row r="3885" spans="7:21" s="185" customFormat="1" x14ac:dyDescent="0.25">
      <c r="G3885" s="186"/>
      <c r="H3885" s="187"/>
      <c r="I3885" s="186"/>
      <c r="J3885" s="186"/>
      <c r="K3885" s="186"/>
      <c r="L3885" s="186"/>
      <c r="M3885" s="186"/>
      <c r="N3885" s="186"/>
      <c r="O3885" s="186"/>
      <c r="P3885" s="186"/>
      <c r="U3885"/>
    </row>
    <row r="3886" spans="7:21" s="185" customFormat="1" x14ac:dyDescent="0.25">
      <c r="G3886" s="186"/>
      <c r="H3886" s="187"/>
      <c r="I3886" s="186"/>
      <c r="J3886" s="186"/>
      <c r="K3886" s="186"/>
      <c r="L3886" s="186"/>
      <c r="M3886" s="186"/>
      <c r="N3886" s="186"/>
      <c r="O3886" s="186"/>
      <c r="P3886" s="186"/>
      <c r="U3886"/>
    </row>
    <row r="3887" spans="7:21" s="185" customFormat="1" x14ac:dyDescent="0.25">
      <c r="G3887" s="186"/>
      <c r="H3887" s="187"/>
      <c r="I3887" s="186"/>
      <c r="J3887" s="186"/>
      <c r="K3887" s="186"/>
      <c r="L3887" s="186"/>
      <c r="M3887" s="186"/>
      <c r="N3887" s="186"/>
      <c r="O3887" s="186"/>
      <c r="P3887" s="186"/>
      <c r="U3887"/>
    </row>
    <row r="3888" spans="7:21" s="185" customFormat="1" x14ac:dyDescent="0.25">
      <c r="G3888" s="186"/>
      <c r="H3888" s="187"/>
      <c r="I3888" s="186"/>
      <c r="J3888" s="186"/>
      <c r="K3888" s="186"/>
      <c r="L3888" s="186"/>
      <c r="M3888" s="186"/>
      <c r="N3888" s="186"/>
      <c r="O3888" s="186"/>
      <c r="P3888" s="186"/>
      <c r="U3888"/>
    </row>
    <row r="3889" spans="7:21" s="185" customFormat="1" x14ac:dyDescent="0.25">
      <c r="G3889" s="186"/>
      <c r="H3889" s="187"/>
      <c r="I3889" s="186"/>
      <c r="J3889" s="186"/>
      <c r="K3889" s="186"/>
      <c r="L3889" s="186"/>
      <c r="M3889" s="186"/>
      <c r="N3889" s="186"/>
      <c r="O3889" s="186"/>
      <c r="P3889" s="186"/>
      <c r="U3889"/>
    </row>
    <row r="3890" spans="7:21" s="185" customFormat="1" x14ac:dyDescent="0.25">
      <c r="G3890" s="186"/>
      <c r="H3890" s="187"/>
      <c r="I3890" s="186"/>
      <c r="J3890" s="186"/>
      <c r="K3890" s="186"/>
      <c r="L3890" s="186"/>
      <c r="M3890" s="186"/>
      <c r="N3890" s="186"/>
      <c r="O3890" s="186"/>
      <c r="P3890" s="186"/>
      <c r="U3890"/>
    </row>
    <row r="3891" spans="7:21" s="185" customFormat="1" x14ac:dyDescent="0.25">
      <c r="G3891" s="186"/>
      <c r="H3891" s="187"/>
      <c r="I3891" s="186"/>
      <c r="J3891" s="186"/>
      <c r="K3891" s="186"/>
      <c r="L3891" s="186"/>
      <c r="M3891" s="186"/>
      <c r="N3891" s="186"/>
      <c r="O3891" s="186"/>
      <c r="P3891" s="186"/>
      <c r="U3891"/>
    </row>
    <row r="3892" spans="7:21" s="185" customFormat="1" x14ac:dyDescent="0.25">
      <c r="G3892" s="186"/>
      <c r="H3892" s="187"/>
      <c r="I3892" s="186"/>
      <c r="J3892" s="186"/>
      <c r="K3892" s="186"/>
      <c r="L3892" s="186"/>
      <c r="M3892" s="186"/>
      <c r="N3892" s="186"/>
      <c r="O3892" s="186"/>
      <c r="P3892" s="186"/>
      <c r="U3892"/>
    </row>
    <row r="3893" spans="7:21" s="185" customFormat="1" x14ac:dyDescent="0.25">
      <c r="G3893" s="186"/>
      <c r="H3893" s="187"/>
      <c r="I3893" s="186"/>
      <c r="J3893" s="186"/>
      <c r="K3893" s="186"/>
      <c r="L3893" s="186"/>
      <c r="M3893" s="186"/>
      <c r="N3893" s="186"/>
      <c r="O3893" s="186"/>
      <c r="P3893" s="186"/>
      <c r="U3893"/>
    </row>
    <row r="3894" spans="7:21" s="185" customFormat="1" x14ac:dyDescent="0.25">
      <c r="G3894" s="186"/>
      <c r="H3894" s="187"/>
      <c r="I3894" s="186"/>
      <c r="J3894" s="186"/>
      <c r="K3894" s="186"/>
      <c r="L3894" s="186"/>
      <c r="M3894" s="186"/>
      <c r="N3894" s="186"/>
      <c r="O3894" s="186"/>
      <c r="P3894" s="186"/>
      <c r="U3894"/>
    </row>
    <row r="3895" spans="7:21" s="185" customFormat="1" x14ac:dyDescent="0.25">
      <c r="G3895" s="186"/>
      <c r="H3895" s="187"/>
      <c r="I3895" s="186"/>
      <c r="J3895" s="186"/>
      <c r="K3895" s="186"/>
      <c r="L3895" s="186"/>
      <c r="M3895" s="186"/>
      <c r="N3895" s="186"/>
      <c r="O3895" s="186"/>
      <c r="P3895" s="186"/>
      <c r="U3895"/>
    </row>
    <row r="3896" spans="7:21" s="185" customFormat="1" x14ac:dyDescent="0.25">
      <c r="G3896" s="186"/>
      <c r="H3896" s="187"/>
      <c r="I3896" s="186"/>
      <c r="J3896" s="186"/>
      <c r="K3896" s="186"/>
      <c r="L3896" s="186"/>
      <c r="M3896" s="186"/>
      <c r="N3896" s="186"/>
      <c r="O3896" s="186"/>
      <c r="P3896" s="186"/>
      <c r="U3896"/>
    </row>
    <row r="3897" spans="7:21" s="185" customFormat="1" x14ac:dyDescent="0.25">
      <c r="G3897" s="186"/>
      <c r="H3897" s="187"/>
      <c r="I3897" s="186"/>
      <c r="J3897" s="186"/>
      <c r="K3897" s="186"/>
      <c r="L3897" s="186"/>
      <c r="M3897" s="186"/>
      <c r="N3897" s="186"/>
      <c r="O3897" s="186"/>
      <c r="P3897" s="186"/>
      <c r="U3897"/>
    </row>
    <row r="3898" spans="7:21" s="185" customFormat="1" x14ac:dyDescent="0.25">
      <c r="G3898" s="186"/>
      <c r="H3898" s="187"/>
      <c r="I3898" s="186"/>
      <c r="J3898" s="186"/>
      <c r="K3898" s="186"/>
      <c r="L3898" s="186"/>
      <c r="M3898" s="186"/>
      <c r="N3898" s="186"/>
      <c r="O3898" s="186"/>
      <c r="P3898" s="186"/>
      <c r="U3898"/>
    </row>
    <row r="3899" spans="7:21" s="185" customFormat="1" x14ac:dyDescent="0.25">
      <c r="G3899" s="186"/>
      <c r="H3899" s="187"/>
      <c r="I3899" s="186"/>
      <c r="J3899" s="186"/>
      <c r="K3899" s="186"/>
      <c r="L3899" s="186"/>
      <c r="M3899" s="186"/>
      <c r="N3899" s="186"/>
      <c r="O3899" s="186"/>
      <c r="P3899" s="186"/>
      <c r="U3899"/>
    </row>
    <row r="3900" spans="7:21" s="185" customFormat="1" x14ac:dyDescent="0.25">
      <c r="G3900" s="186"/>
      <c r="H3900" s="187"/>
      <c r="I3900" s="186"/>
      <c r="J3900" s="186"/>
      <c r="K3900" s="186"/>
      <c r="L3900" s="186"/>
      <c r="M3900" s="186"/>
      <c r="N3900" s="186"/>
      <c r="O3900" s="186"/>
      <c r="P3900" s="186"/>
      <c r="U3900"/>
    </row>
    <row r="3901" spans="7:21" s="185" customFormat="1" x14ac:dyDescent="0.25">
      <c r="G3901" s="186"/>
      <c r="H3901" s="187"/>
      <c r="I3901" s="186"/>
      <c r="J3901" s="186"/>
      <c r="K3901" s="186"/>
      <c r="L3901" s="186"/>
      <c r="M3901" s="186"/>
      <c r="N3901" s="186"/>
      <c r="O3901" s="186"/>
      <c r="P3901" s="186"/>
      <c r="U3901"/>
    </row>
    <row r="3902" spans="7:21" s="185" customFormat="1" x14ac:dyDescent="0.25">
      <c r="G3902" s="186"/>
      <c r="H3902" s="187"/>
      <c r="I3902" s="186"/>
      <c r="J3902" s="186"/>
      <c r="K3902" s="186"/>
      <c r="L3902" s="186"/>
      <c r="M3902" s="186"/>
      <c r="N3902" s="186"/>
      <c r="O3902" s="186"/>
      <c r="P3902" s="186"/>
      <c r="U3902"/>
    </row>
    <row r="3903" spans="7:21" s="185" customFormat="1" x14ac:dyDescent="0.25">
      <c r="G3903" s="186"/>
      <c r="H3903" s="187"/>
      <c r="I3903" s="186"/>
      <c r="J3903" s="186"/>
      <c r="K3903" s="186"/>
      <c r="L3903" s="186"/>
      <c r="M3903" s="186"/>
      <c r="N3903" s="186"/>
      <c r="O3903" s="186"/>
      <c r="P3903" s="186"/>
      <c r="U3903"/>
    </row>
    <row r="3904" spans="7:21" s="185" customFormat="1" x14ac:dyDescent="0.25">
      <c r="G3904" s="186"/>
      <c r="H3904" s="187"/>
      <c r="I3904" s="186"/>
      <c r="J3904" s="186"/>
      <c r="K3904" s="186"/>
      <c r="L3904" s="186"/>
      <c r="M3904" s="186"/>
      <c r="N3904" s="186"/>
      <c r="O3904" s="186"/>
      <c r="P3904" s="186"/>
      <c r="U3904"/>
    </row>
    <row r="3905" spans="7:21" s="185" customFormat="1" x14ac:dyDescent="0.25">
      <c r="G3905" s="186"/>
      <c r="H3905" s="187"/>
      <c r="I3905" s="186"/>
      <c r="J3905" s="186"/>
      <c r="K3905" s="186"/>
      <c r="L3905" s="186"/>
      <c r="M3905" s="186"/>
      <c r="N3905" s="186"/>
      <c r="O3905" s="186"/>
      <c r="P3905" s="186"/>
      <c r="U3905"/>
    </row>
    <row r="3906" spans="7:21" s="185" customFormat="1" x14ac:dyDescent="0.25">
      <c r="G3906" s="186"/>
      <c r="H3906" s="187"/>
      <c r="I3906" s="186"/>
      <c r="J3906" s="186"/>
      <c r="K3906" s="186"/>
      <c r="L3906" s="186"/>
      <c r="M3906" s="186"/>
      <c r="N3906" s="186"/>
      <c r="O3906" s="186"/>
      <c r="P3906" s="186"/>
      <c r="U3906"/>
    </row>
    <row r="3907" spans="7:21" s="185" customFormat="1" x14ac:dyDescent="0.25">
      <c r="G3907" s="186"/>
      <c r="H3907" s="187"/>
      <c r="I3907" s="186"/>
      <c r="J3907" s="186"/>
      <c r="K3907" s="186"/>
      <c r="L3907" s="186"/>
      <c r="M3907" s="186"/>
      <c r="N3907" s="186"/>
      <c r="O3907" s="186"/>
      <c r="P3907" s="186"/>
      <c r="U3907"/>
    </row>
    <row r="3908" spans="7:21" s="185" customFormat="1" x14ac:dyDescent="0.25">
      <c r="G3908" s="186"/>
      <c r="H3908" s="187"/>
      <c r="I3908" s="186"/>
      <c r="J3908" s="186"/>
      <c r="K3908" s="186"/>
      <c r="L3908" s="186"/>
      <c r="M3908" s="186"/>
      <c r="N3908" s="186"/>
      <c r="O3908" s="186"/>
      <c r="P3908" s="186"/>
      <c r="U3908"/>
    </row>
    <row r="3909" spans="7:21" s="185" customFormat="1" x14ac:dyDescent="0.25">
      <c r="G3909" s="186"/>
      <c r="H3909" s="187"/>
      <c r="I3909" s="186"/>
      <c r="J3909" s="186"/>
      <c r="K3909" s="186"/>
      <c r="L3909" s="186"/>
      <c r="M3909" s="186"/>
      <c r="N3909" s="186"/>
      <c r="O3909" s="186"/>
      <c r="P3909" s="186"/>
      <c r="U3909"/>
    </row>
    <row r="3910" spans="7:21" s="185" customFormat="1" x14ac:dyDescent="0.25">
      <c r="G3910" s="186"/>
      <c r="H3910" s="187"/>
      <c r="I3910" s="186"/>
      <c r="J3910" s="186"/>
      <c r="K3910" s="186"/>
      <c r="L3910" s="186"/>
      <c r="M3910" s="186"/>
      <c r="N3910" s="186"/>
      <c r="O3910" s="186"/>
      <c r="P3910" s="186"/>
      <c r="U3910"/>
    </row>
    <row r="3911" spans="7:21" s="185" customFormat="1" x14ac:dyDescent="0.25">
      <c r="G3911" s="186"/>
      <c r="H3911" s="187"/>
      <c r="I3911" s="186"/>
      <c r="J3911" s="186"/>
      <c r="K3911" s="186"/>
      <c r="L3911" s="186"/>
      <c r="M3911" s="186"/>
      <c r="N3911" s="186"/>
      <c r="O3911" s="186"/>
      <c r="P3911" s="186"/>
      <c r="U3911"/>
    </row>
    <row r="3912" spans="7:21" s="185" customFormat="1" x14ac:dyDescent="0.25">
      <c r="G3912" s="186"/>
      <c r="H3912" s="187"/>
      <c r="I3912" s="186"/>
      <c r="J3912" s="186"/>
      <c r="K3912" s="186"/>
      <c r="L3912" s="186"/>
      <c r="M3912" s="186"/>
      <c r="N3912" s="186"/>
      <c r="O3912" s="186"/>
      <c r="P3912" s="186"/>
      <c r="U3912"/>
    </row>
    <row r="3913" spans="7:21" s="185" customFormat="1" x14ac:dyDescent="0.25">
      <c r="G3913" s="186"/>
      <c r="H3913" s="187"/>
      <c r="I3913" s="186"/>
      <c r="J3913" s="186"/>
      <c r="K3913" s="186"/>
      <c r="L3913" s="186"/>
      <c r="M3913" s="186"/>
      <c r="N3913" s="186"/>
      <c r="O3913" s="186"/>
      <c r="P3913" s="186"/>
      <c r="U3913"/>
    </row>
    <row r="3914" spans="7:21" s="185" customFormat="1" x14ac:dyDescent="0.25">
      <c r="G3914" s="186"/>
      <c r="H3914" s="187"/>
      <c r="I3914" s="186"/>
      <c r="J3914" s="186"/>
      <c r="K3914" s="186"/>
      <c r="L3914" s="186"/>
      <c r="M3914" s="186"/>
      <c r="N3914" s="186"/>
      <c r="O3914" s="186"/>
      <c r="P3914" s="186"/>
      <c r="U3914"/>
    </row>
    <row r="3915" spans="7:21" s="185" customFormat="1" x14ac:dyDescent="0.25">
      <c r="G3915" s="186"/>
      <c r="H3915" s="187"/>
      <c r="I3915" s="186"/>
      <c r="J3915" s="186"/>
      <c r="K3915" s="186"/>
      <c r="L3915" s="186"/>
      <c r="M3915" s="186"/>
      <c r="N3915" s="186"/>
      <c r="O3915" s="186"/>
      <c r="P3915" s="186"/>
      <c r="U3915"/>
    </row>
    <row r="3916" spans="7:21" s="185" customFormat="1" x14ac:dyDescent="0.25">
      <c r="G3916" s="186"/>
      <c r="H3916" s="187"/>
      <c r="I3916" s="186"/>
      <c r="J3916" s="186"/>
      <c r="K3916" s="186"/>
      <c r="L3916" s="186"/>
      <c r="M3916" s="186"/>
      <c r="N3916" s="186"/>
      <c r="O3916" s="186"/>
      <c r="P3916" s="186"/>
      <c r="U3916"/>
    </row>
    <row r="3917" spans="7:21" s="185" customFormat="1" x14ac:dyDescent="0.25">
      <c r="G3917" s="186"/>
      <c r="H3917" s="187"/>
      <c r="I3917" s="186"/>
      <c r="J3917" s="186"/>
      <c r="K3917" s="186"/>
      <c r="L3917" s="186"/>
      <c r="M3917" s="186"/>
      <c r="N3917" s="186"/>
      <c r="O3917" s="186"/>
      <c r="P3917" s="186"/>
      <c r="U3917"/>
    </row>
    <row r="3918" spans="7:21" s="185" customFormat="1" x14ac:dyDescent="0.25">
      <c r="G3918" s="186"/>
      <c r="H3918" s="187"/>
      <c r="I3918" s="186"/>
      <c r="J3918" s="186"/>
      <c r="K3918" s="186"/>
      <c r="L3918" s="186"/>
      <c r="M3918" s="186"/>
      <c r="N3918" s="186"/>
      <c r="O3918" s="186"/>
      <c r="P3918" s="186"/>
      <c r="U3918"/>
    </row>
    <row r="3919" spans="7:21" s="185" customFormat="1" x14ac:dyDescent="0.25">
      <c r="G3919" s="186"/>
      <c r="H3919" s="187"/>
      <c r="I3919" s="186"/>
      <c r="J3919" s="186"/>
      <c r="K3919" s="186"/>
      <c r="L3919" s="186"/>
      <c r="M3919" s="186"/>
      <c r="N3919" s="186"/>
      <c r="O3919" s="186"/>
      <c r="P3919" s="186"/>
      <c r="U3919"/>
    </row>
    <row r="3920" spans="7:21" s="185" customFormat="1" x14ac:dyDescent="0.25">
      <c r="G3920" s="186"/>
      <c r="H3920" s="187"/>
      <c r="I3920" s="186"/>
      <c r="J3920" s="186"/>
      <c r="K3920" s="186"/>
      <c r="L3920" s="186"/>
      <c r="M3920" s="186"/>
      <c r="N3920" s="186"/>
      <c r="O3920" s="186"/>
      <c r="P3920" s="186"/>
      <c r="U3920"/>
    </row>
    <row r="3921" spans="7:21" s="185" customFormat="1" x14ac:dyDescent="0.25">
      <c r="G3921" s="186"/>
      <c r="H3921" s="187"/>
      <c r="I3921" s="186"/>
      <c r="J3921" s="186"/>
      <c r="K3921" s="186"/>
      <c r="L3921" s="186"/>
      <c r="M3921" s="186"/>
      <c r="N3921" s="186"/>
      <c r="O3921" s="186"/>
      <c r="P3921" s="186"/>
      <c r="U3921"/>
    </row>
    <row r="3922" spans="7:21" s="185" customFormat="1" x14ac:dyDescent="0.25">
      <c r="G3922" s="186"/>
      <c r="H3922" s="187"/>
      <c r="I3922" s="186"/>
      <c r="J3922" s="186"/>
      <c r="K3922" s="186"/>
      <c r="L3922" s="186"/>
      <c r="M3922" s="186"/>
      <c r="N3922" s="186"/>
      <c r="O3922" s="186"/>
      <c r="P3922" s="186"/>
      <c r="U3922"/>
    </row>
    <row r="3923" spans="7:21" s="185" customFormat="1" x14ac:dyDescent="0.25">
      <c r="G3923" s="186"/>
      <c r="H3923" s="187"/>
      <c r="I3923" s="186"/>
      <c r="J3923" s="186"/>
      <c r="K3923" s="186"/>
      <c r="L3923" s="186"/>
      <c r="M3923" s="186"/>
      <c r="N3923" s="186"/>
      <c r="O3923" s="186"/>
      <c r="P3923" s="186"/>
      <c r="U3923"/>
    </row>
    <row r="3924" spans="7:21" s="185" customFormat="1" x14ac:dyDescent="0.25">
      <c r="G3924" s="186"/>
      <c r="H3924" s="187"/>
      <c r="I3924" s="186"/>
      <c r="J3924" s="186"/>
      <c r="K3924" s="186"/>
      <c r="L3924" s="186"/>
      <c r="M3924" s="186"/>
      <c r="N3924" s="186"/>
      <c r="O3924" s="186"/>
      <c r="P3924" s="186"/>
      <c r="U3924"/>
    </row>
    <row r="3925" spans="7:21" s="185" customFormat="1" x14ac:dyDescent="0.25">
      <c r="G3925" s="186"/>
      <c r="H3925" s="187"/>
      <c r="I3925" s="186"/>
      <c r="J3925" s="186"/>
      <c r="K3925" s="186"/>
      <c r="L3925" s="186"/>
      <c r="M3925" s="186"/>
      <c r="N3925" s="186"/>
      <c r="O3925" s="186"/>
      <c r="P3925" s="186"/>
      <c r="U3925"/>
    </row>
    <row r="3926" spans="7:21" s="185" customFormat="1" x14ac:dyDescent="0.25">
      <c r="G3926" s="186"/>
      <c r="H3926" s="187"/>
      <c r="I3926" s="186"/>
      <c r="J3926" s="186"/>
      <c r="K3926" s="186"/>
      <c r="L3926" s="186"/>
      <c r="M3926" s="186"/>
      <c r="N3926" s="186"/>
      <c r="O3926" s="186"/>
      <c r="P3926" s="186"/>
      <c r="U3926"/>
    </row>
    <row r="3927" spans="7:21" s="185" customFormat="1" x14ac:dyDescent="0.25">
      <c r="G3927" s="186"/>
      <c r="H3927" s="187"/>
      <c r="I3927" s="186"/>
      <c r="J3927" s="186"/>
      <c r="K3927" s="186"/>
      <c r="L3927" s="186"/>
      <c r="M3927" s="186"/>
      <c r="N3927" s="186"/>
      <c r="O3927" s="186"/>
      <c r="P3927" s="186"/>
      <c r="U3927"/>
    </row>
    <row r="3928" spans="7:21" s="185" customFormat="1" x14ac:dyDescent="0.25">
      <c r="G3928" s="186"/>
      <c r="H3928" s="187"/>
      <c r="I3928" s="186"/>
      <c r="J3928" s="186"/>
      <c r="K3928" s="186"/>
      <c r="L3928" s="186"/>
      <c r="M3928" s="186"/>
      <c r="N3928" s="186"/>
      <c r="O3928" s="186"/>
      <c r="P3928" s="186"/>
      <c r="U3928"/>
    </row>
    <row r="3929" spans="7:21" s="185" customFormat="1" x14ac:dyDescent="0.25">
      <c r="G3929" s="186"/>
      <c r="H3929" s="187"/>
      <c r="I3929" s="186"/>
      <c r="J3929" s="186"/>
      <c r="K3929" s="186"/>
      <c r="L3929" s="186"/>
      <c r="M3929" s="186"/>
      <c r="N3929" s="186"/>
      <c r="O3929" s="186"/>
      <c r="P3929" s="186"/>
      <c r="U3929"/>
    </row>
    <row r="3930" spans="7:21" s="185" customFormat="1" x14ac:dyDescent="0.25">
      <c r="G3930" s="186"/>
      <c r="H3930" s="187"/>
      <c r="I3930" s="186"/>
      <c r="J3930" s="186"/>
      <c r="K3930" s="186"/>
      <c r="L3930" s="186"/>
      <c r="M3930" s="186"/>
      <c r="N3930" s="186"/>
      <c r="O3930" s="186"/>
      <c r="P3930" s="186"/>
      <c r="U3930"/>
    </row>
    <row r="3931" spans="7:21" s="185" customFormat="1" x14ac:dyDescent="0.25">
      <c r="G3931" s="186"/>
      <c r="H3931" s="187"/>
      <c r="I3931" s="186"/>
      <c r="J3931" s="186"/>
      <c r="K3931" s="186"/>
      <c r="L3931" s="186"/>
      <c r="M3931" s="186"/>
      <c r="N3931" s="186"/>
      <c r="O3931" s="186"/>
      <c r="P3931" s="186"/>
      <c r="U3931"/>
    </row>
    <row r="3932" spans="7:21" s="185" customFormat="1" x14ac:dyDescent="0.25">
      <c r="G3932" s="186"/>
      <c r="H3932" s="187"/>
      <c r="I3932" s="186"/>
      <c r="J3932" s="186"/>
      <c r="K3932" s="186"/>
      <c r="L3932" s="186"/>
      <c r="M3932" s="186"/>
      <c r="N3932" s="186"/>
      <c r="O3932" s="186"/>
      <c r="P3932" s="186"/>
      <c r="U3932"/>
    </row>
    <row r="3933" spans="7:21" s="185" customFormat="1" x14ac:dyDescent="0.25">
      <c r="G3933" s="186"/>
      <c r="H3933" s="187"/>
      <c r="I3933" s="186"/>
      <c r="J3933" s="186"/>
      <c r="K3933" s="186"/>
      <c r="L3933" s="186"/>
      <c r="M3933" s="186"/>
      <c r="N3933" s="186"/>
      <c r="O3933" s="186"/>
      <c r="P3933" s="186"/>
      <c r="U3933"/>
    </row>
    <row r="3934" spans="7:21" s="185" customFormat="1" x14ac:dyDescent="0.25">
      <c r="G3934" s="186"/>
      <c r="H3934" s="187"/>
      <c r="I3934" s="186"/>
      <c r="J3934" s="186"/>
      <c r="K3934" s="186"/>
      <c r="L3934" s="186"/>
      <c r="M3934" s="186"/>
      <c r="N3934" s="186"/>
      <c r="O3934" s="186"/>
      <c r="P3934" s="186"/>
      <c r="U3934"/>
    </row>
    <row r="3935" spans="7:21" s="185" customFormat="1" x14ac:dyDescent="0.25">
      <c r="G3935" s="186"/>
      <c r="H3935" s="187"/>
      <c r="I3935" s="186"/>
      <c r="J3935" s="186"/>
      <c r="K3935" s="186"/>
      <c r="L3935" s="186"/>
      <c r="M3935" s="186"/>
      <c r="N3935" s="186"/>
      <c r="O3935" s="186"/>
      <c r="P3935" s="186"/>
      <c r="U3935"/>
    </row>
    <row r="3936" spans="7:21" s="185" customFormat="1" x14ac:dyDescent="0.25">
      <c r="G3936" s="186"/>
      <c r="H3936" s="187"/>
      <c r="I3936" s="186"/>
      <c r="J3936" s="186"/>
      <c r="K3936" s="186"/>
      <c r="L3936" s="186"/>
      <c r="M3936" s="186"/>
      <c r="N3936" s="186"/>
      <c r="O3936" s="186"/>
      <c r="P3936" s="186"/>
      <c r="U3936"/>
    </row>
    <row r="3937" spans="7:21" s="185" customFormat="1" x14ac:dyDescent="0.25">
      <c r="G3937" s="186"/>
      <c r="H3937" s="187"/>
      <c r="I3937" s="186"/>
      <c r="J3937" s="186"/>
      <c r="K3937" s="186"/>
      <c r="L3937" s="186"/>
      <c r="M3937" s="186"/>
      <c r="N3937" s="186"/>
      <c r="O3937" s="186"/>
      <c r="P3937" s="186"/>
      <c r="U3937"/>
    </row>
    <row r="3938" spans="7:21" s="185" customFormat="1" x14ac:dyDescent="0.25">
      <c r="G3938" s="186"/>
      <c r="H3938" s="187"/>
      <c r="I3938" s="186"/>
      <c r="J3938" s="186"/>
      <c r="K3938" s="186"/>
      <c r="L3938" s="186"/>
      <c r="M3938" s="186"/>
      <c r="N3938" s="186"/>
      <c r="O3938" s="186"/>
      <c r="P3938" s="186"/>
      <c r="U3938"/>
    </row>
    <row r="3939" spans="7:21" s="185" customFormat="1" x14ac:dyDescent="0.25">
      <c r="G3939" s="186"/>
      <c r="H3939" s="187"/>
      <c r="I3939" s="186"/>
      <c r="J3939" s="186"/>
      <c r="K3939" s="186"/>
      <c r="L3939" s="186"/>
      <c r="M3939" s="186"/>
      <c r="N3939" s="186"/>
      <c r="O3939" s="186"/>
      <c r="P3939" s="186"/>
      <c r="U3939"/>
    </row>
    <row r="3940" spans="7:21" s="185" customFormat="1" x14ac:dyDescent="0.25">
      <c r="G3940" s="186"/>
      <c r="H3940" s="187"/>
      <c r="I3940" s="186"/>
      <c r="J3940" s="186"/>
      <c r="K3940" s="186"/>
      <c r="L3940" s="186"/>
      <c r="M3940" s="186"/>
      <c r="N3940" s="186"/>
      <c r="O3940" s="186"/>
      <c r="P3940" s="186"/>
      <c r="U3940"/>
    </row>
    <row r="3941" spans="7:21" s="185" customFormat="1" x14ac:dyDescent="0.25">
      <c r="G3941" s="186"/>
      <c r="H3941" s="187"/>
      <c r="I3941" s="186"/>
      <c r="J3941" s="186"/>
      <c r="K3941" s="186"/>
      <c r="L3941" s="186"/>
      <c r="M3941" s="186"/>
      <c r="N3941" s="186"/>
      <c r="O3941" s="186"/>
      <c r="P3941" s="186"/>
      <c r="U3941"/>
    </row>
    <row r="3942" spans="7:21" s="185" customFormat="1" x14ac:dyDescent="0.25">
      <c r="G3942" s="186"/>
      <c r="H3942" s="187"/>
      <c r="I3942" s="186"/>
      <c r="J3942" s="186"/>
      <c r="K3942" s="186"/>
      <c r="L3942" s="186"/>
      <c r="M3942" s="186"/>
      <c r="N3942" s="186"/>
      <c r="O3942" s="186"/>
      <c r="P3942" s="186"/>
      <c r="U3942"/>
    </row>
    <row r="3943" spans="7:21" s="185" customFormat="1" x14ac:dyDescent="0.25">
      <c r="G3943" s="186"/>
      <c r="H3943" s="187"/>
      <c r="I3943" s="186"/>
      <c r="J3943" s="186"/>
      <c r="K3943" s="186"/>
      <c r="L3943" s="186"/>
      <c r="M3943" s="186"/>
      <c r="N3943" s="186"/>
      <c r="O3943" s="186"/>
      <c r="P3943" s="186"/>
      <c r="U3943"/>
    </row>
    <row r="3944" spans="7:21" s="185" customFormat="1" x14ac:dyDescent="0.25">
      <c r="G3944" s="186"/>
      <c r="H3944" s="187"/>
      <c r="I3944" s="186"/>
      <c r="J3944" s="186"/>
      <c r="K3944" s="186"/>
      <c r="L3944" s="186"/>
      <c r="M3944" s="186"/>
      <c r="N3944" s="186"/>
      <c r="O3944" s="186"/>
      <c r="P3944" s="186"/>
      <c r="U3944"/>
    </row>
    <row r="3945" spans="7:21" s="185" customFormat="1" x14ac:dyDescent="0.25">
      <c r="G3945" s="186"/>
      <c r="H3945" s="187"/>
      <c r="I3945" s="186"/>
      <c r="J3945" s="186"/>
      <c r="K3945" s="186"/>
      <c r="L3945" s="186"/>
      <c r="M3945" s="186"/>
      <c r="N3945" s="186"/>
      <c r="O3945" s="186"/>
      <c r="P3945" s="186"/>
      <c r="U3945"/>
    </row>
    <row r="3946" spans="7:21" s="185" customFormat="1" x14ac:dyDescent="0.25">
      <c r="G3946" s="186"/>
      <c r="H3946" s="187"/>
      <c r="I3946" s="186"/>
      <c r="J3946" s="186"/>
      <c r="K3946" s="186"/>
      <c r="L3946" s="186"/>
      <c r="M3946" s="186"/>
      <c r="N3946" s="186"/>
      <c r="O3946" s="186"/>
      <c r="P3946" s="186"/>
      <c r="U3946"/>
    </row>
    <row r="3947" spans="7:21" s="185" customFormat="1" x14ac:dyDescent="0.25">
      <c r="G3947" s="186"/>
      <c r="H3947" s="187"/>
      <c r="I3947" s="186"/>
      <c r="J3947" s="186"/>
      <c r="K3947" s="186"/>
      <c r="L3947" s="186"/>
      <c r="M3947" s="186"/>
      <c r="N3947" s="186"/>
      <c r="O3947" s="186"/>
      <c r="P3947" s="186"/>
      <c r="U3947"/>
    </row>
    <row r="3948" spans="7:21" s="185" customFormat="1" x14ac:dyDescent="0.25">
      <c r="G3948" s="186"/>
      <c r="H3948" s="187"/>
      <c r="I3948" s="186"/>
      <c r="J3948" s="186"/>
      <c r="K3948" s="186"/>
      <c r="L3948" s="186"/>
      <c r="M3948" s="186"/>
      <c r="N3948" s="186"/>
      <c r="O3948" s="186"/>
      <c r="P3948" s="186"/>
      <c r="U3948"/>
    </row>
    <row r="3949" spans="7:21" s="185" customFormat="1" x14ac:dyDescent="0.25">
      <c r="G3949" s="186"/>
      <c r="H3949" s="187"/>
      <c r="I3949" s="186"/>
      <c r="J3949" s="186"/>
      <c r="K3949" s="186"/>
      <c r="L3949" s="186"/>
      <c r="M3949" s="186"/>
      <c r="N3949" s="186"/>
      <c r="O3949" s="186"/>
      <c r="P3949" s="186"/>
      <c r="U3949"/>
    </row>
    <row r="3950" spans="7:21" s="185" customFormat="1" x14ac:dyDescent="0.25">
      <c r="G3950" s="186"/>
      <c r="H3950" s="187"/>
      <c r="I3950" s="186"/>
      <c r="J3950" s="186"/>
      <c r="K3950" s="186"/>
      <c r="L3950" s="186"/>
      <c r="M3950" s="186"/>
      <c r="N3950" s="186"/>
      <c r="O3950" s="186"/>
      <c r="P3950" s="186"/>
      <c r="U3950"/>
    </row>
    <row r="3951" spans="7:21" s="185" customFormat="1" x14ac:dyDescent="0.25">
      <c r="G3951" s="186"/>
      <c r="H3951" s="187"/>
      <c r="I3951" s="186"/>
      <c r="J3951" s="186"/>
      <c r="K3951" s="186"/>
      <c r="L3951" s="186"/>
      <c r="M3951" s="186"/>
      <c r="N3951" s="186"/>
      <c r="O3951" s="186"/>
      <c r="P3951" s="186"/>
      <c r="U3951"/>
    </row>
    <row r="3952" spans="7:21" s="185" customFormat="1" x14ac:dyDescent="0.25">
      <c r="G3952" s="186"/>
      <c r="H3952" s="187"/>
      <c r="I3952" s="186"/>
      <c r="J3952" s="186"/>
      <c r="K3952" s="186"/>
      <c r="L3952" s="186"/>
      <c r="M3952" s="186"/>
      <c r="N3952" s="186"/>
      <c r="O3952" s="186"/>
      <c r="P3952" s="186"/>
      <c r="U3952"/>
    </row>
    <row r="3953" spans="7:21" s="185" customFormat="1" x14ac:dyDescent="0.25">
      <c r="G3953" s="186"/>
      <c r="H3953" s="187"/>
      <c r="I3953" s="186"/>
      <c r="J3953" s="186"/>
      <c r="K3953" s="186"/>
      <c r="L3953" s="186"/>
      <c r="M3953" s="186"/>
      <c r="N3953" s="186"/>
      <c r="O3953" s="186"/>
      <c r="P3953" s="186"/>
      <c r="U3953"/>
    </row>
    <row r="3954" spans="7:21" s="185" customFormat="1" x14ac:dyDescent="0.25">
      <c r="G3954" s="186"/>
      <c r="H3954" s="187"/>
      <c r="I3954" s="186"/>
      <c r="J3954" s="186"/>
      <c r="K3954" s="186"/>
      <c r="L3954" s="186"/>
      <c r="M3954" s="186"/>
      <c r="N3954" s="186"/>
      <c r="O3954" s="186"/>
      <c r="P3954" s="186"/>
      <c r="U3954"/>
    </row>
    <row r="3955" spans="7:21" s="185" customFormat="1" x14ac:dyDescent="0.25">
      <c r="G3955" s="186"/>
      <c r="H3955" s="187"/>
      <c r="I3955" s="186"/>
      <c r="J3955" s="186"/>
      <c r="K3955" s="186"/>
      <c r="L3955" s="186"/>
      <c r="M3955" s="186"/>
      <c r="N3955" s="186"/>
      <c r="O3955" s="186"/>
      <c r="P3955" s="186"/>
      <c r="U3955"/>
    </row>
    <row r="3956" spans="7:21" s="185" customFormat="1" x14ac:dyDescent="0.25">
      <c r="G3956" s="186"/>
      <c r="H3956" s="187"/>
      <c r="I3956" s="186"/>
      <c r="J3956" s="186"/>
      <c r="K3956" s="186"/>
      <c r="L3956" s="186"/>
      <c r="M3956" s="186"/>
      <c r="N3956" s="186"/>
      <c r="O3956" s="186"/>
      <c r="P3956" s="186"/>
      <c r="U3956"/>
    </row>
    <row r="3957" spans="7:21" s="185" customFormat="1" x14ac:dyDescent="0.25">
      <c r="G3957" s="186"/>
      <c r="H3957" s="187"/>
      <c r="I3957" s="186"/>
      <c r="J3957" s="186"/>
      <c r="K3957" s="186"/>
      <c r="L3957" s="186"/>
      <c r="M3957" s="186"/>
      <c r="N3957" s="186"/>
      <c r="O3957" s="186"/>
      <c r="P3957" s="186"/>
      <c r="U3957"/>
    </row>
    <row r="3958" spans="7:21" s="185" customFormat="1" x14ac:dyDescent="0.25">
      <c r="G3958" s="186"/>
      <c r="H3958" s="187"/>
      <c r="I3958" s="186"/>
      <c r="J3958" s="186"/>
      <c r="K3958" s="186"/>
      <c r="L3958" s="186"/>
      <c r="M3958" s="186"/>
      <c r="N3958" s="186"/>
      <c r="O3958" s="186"/>
      <c r="P3958" s="186"/>
      <c r="U3958"/>
    </row>
    <row r="3959" spans="7:21" s="185" customFormat="1" x14ac:dyDescent="0.25">
      <c r="G3959" s="186"/>
      <c r="H3959" s="187"/>
      <c r="I3959" s="186"/>
      <c r="J3959" s="186"/>
      <c r="K3959" s="186"/>
      <c r="L3959" s="186"/>
      <c r="M3959" s="186"/>
      <c r="N3959" s="186"/>
      <c r="O3959" s="186"/>
      <c r="P3959" s="186"/>
      <c r="U3959"/>
    </row>
    <row r="3960" spans="7:21" s="185" customFormat="1" x14ac:dyDescent="0.25">
      <c r="G3960" s="186"/>
      <c r="H3960" s="187"/>
      <c r="I3960" s="186"/>
      <c r="J3960" s="186"/>
      <c r="K3960" s="186"/>
      <c r="L3960" s="186"/>
      <c r="M3960" s="186"/>
      <c r="N3960" s="186"/>
      <c r="O3960" s="186"/>
      <c r="P3960" s="186"/>
      <c r="U3960"/>
    </row>
    <row r="3961" spans="7:21" s="185" customFormat="1" x14ac:dyDescent="0.25">
      <c r="G3961" s="186"/>
      <c r="H3961" s="187"/>
      <c r="I3961" s="186"/>
      <c r="J3961" s="186"/>
      <c r="K3961" s="186"/>
      <c r="L3961" s="186"/>
      <c r="M3961" s="186"/>
      <c r="N3961" s="186"/>
      <c r="O3961" s="186"/>
      <c r="P3961" s="186"/>
      <c r="U3961"/>
    </row>
    <row r="3962" spans="7:21" s="185" customFormat="1" x14ac:dyDescent="0.25">
      <c r="G3962" s="186"/>
      <c r="H3962" s="187"/>
      <c r="I3962" s="186"/>
      <c r="J3962" s="186"/>
      <c r="K3962" s="186"/>
      <c r="L3962" s="186"/>
      <c r="M3962" s="186"/>
      <c r="N3962" s="186"/>
      <c r="O3962" s="186"/>
      <c r="P3962" s="186"/>
      <c r="U3962"/>
    </row>
    <row r="3963" spans="7:21" s="185" customFormat="1" x14ac:dyDescent="0.25">
      <c r="G3963" s="186"/>
      <c r="H3963" s="187"/>
      <c r="I3963" s="186"/>
      <c r="J3963" s="186"/>
      <c r="K3963" s="186"/>
      <c r="L3963" s="186"/>
      <c r="M3963" s="186"/>
      <c r="N3963" s="186"/>
      <c r="O3963" s="186"/>
      <c r="P3963" s="186"/>
      <c r="U3963"/>
    </row>
    <row r="3964" spans="7:21" s="185" customFormat="1" x14ac:dyDescent="0.25">
      <c r="G3964" s="186"/>
      <c r="H3964" s="187"/>
      <c r="I3964" s="186"/>
      <c r="J3964" s="186"/>
      <c r="K3964" s="186"/>
      <c r="L3964" s="186"/>
      <c r="M3964" s="186"/>
      <c r="N3964" s="186"/>
      <c r="O3964" s="186"/>
      <c r="P3964" s="186"/>
      <c r="U3964"/>
    </row>
    <row r="3965" spans="7:21" s="185" customFormat="1" x14ac:dyDescent="0.25">
      <c r="G3965" s="186"/>
      <c r="H3965" s="187"/>
      <c r="I3965" s="186"/>
      <c r="J3965" s="186"/>
      <c r="K3965" s="186"/>
      <c r="L3965" s="186"/>
      <c r="M3965" s="186"/>
      <c r="N3965" s="186"/>
      <c r="O3965" s="186"/>
      <c r="P3965" s="186"/>
      <c r="U3965"/>
    </row>
    <row r="3966" spans="7:21" s="185" customFormat="1" x14ac:dyDescent="0.25">
      <c r="G3966" s="186"/>
      <c r="H3966" s="187"/>
      <c r="I3966" s="186"/>
      <c r="J3966" s="186"/>
      <c r="K3966" s="186"/>
      <c r="L3966" s="186"/>
      <c r="M3966" s="186"/>
      <c r="N3966" s="186"/>
      <c r="O3966" s="186"/>
      <c r="P3966" s="186"/>
      <c r="U3966"/>
    </row>
    <row r="3967" spans="7:21" s="185" customFormat="1" x14ac:dyDescent="0.25">
      <c r="G3967" s="186"/>
      <c r="H3967" s="187"/>
      <c r="I3967" s="186"/>
      <c r="J3967" s="186"/>
      <c r="K3967" s="186"/>
      <c r="L3967" s="186"/>
      <c r="M3967" s="186"/>
      <c r="N3967" s="186"/>
      <c r="O3967" s="186"/>
      <c r="P3967" s="186"/>
      <c r="U3967"/>
    </row>
    <row r="3968" spans="7:21" s="185" customFormat="1" x14ac:dyDescent="0.25">
      <c r="G3968" s="186"/>
      <c r="H3968" s="187"/>
      <c r="I3968" s="186"/>
      <c r="J3968" s="186"/>
      <c r="K3968" s="186"/>
      <c r="L3968" s="186"/>
      <c r="M3968" s="186"/>
      <c r="N3968" s="186"/>
      <c r="O3968" s="186"/>
      <c r="P3968" s="186"/>
      <c r="U3968"/>
    </row>
    <row r="3969" spans="7:21" s="185" customFormat="1" x14ac:dyDescent="0.25">
      <c r="G3969" s="186"/>
      <c r="H3969" s="187"/>
      <c r="I3969" s="186"/>
      <c r="J3969" s="186"/>
      <c r="K3969" s="186"/>
      <c r="L3969" s="186"/>
      <c r="M3969" s="186"/>
      <c r="N3969" s="186"/>
      <c r="O3969" s="186"/>
      <c r="P3969" s="186"/>
      <c r="U3969"/>
    </row>
    <row r="3970" spans="7:21" s="185" customFormat="1" x14ac:dyDescent="0.25">
      <c r="G3970" s="186"/>
      <c r="H3970" s="187"/>
      <c r="I3970" s="186"/>
      <c r="J3970" s="186"/>
      <c r="K3970" s="186"/>
      <c r="L3970" s="186"/>
      <c r="M3970" s="186"/>
      <c r="N3970" s="186"/>
      <c r="O3970" s="186"/>
      <c r="P3970" s="186"/>
      <c r="U3970"/>
    </row>
    <row r="3971" spans="7:21" s="185" customFormat="1" x14ac:dyDescent="0.25">
      <c r="G3971" s="186"/>
      <c r="H3971" s="187"/>
      <c r="I3971" s="186"/>
      <c r="J3971" s="186"/>
      <c r="K3971" s="186"/>
      <c r="L3971" s="186"/>
      <c r="M3971" s="186"/>
      <c r="N3971" s="186"/>
      <c r="O3971" s="186"/>
      <c r="P3971" s="186"/>
      <c r="U3971"/>
    </row>
    <row r="3972" spans="7:21" s="185" customFormat="1" x14ac:dyDescent="0.25">
      <c r="G3972" s="186"/>
      <c r="H3972" s="187"/>
      <c r="I3972" s="186"/>
      <c r="J3972" s="186"/>
      <c r="K3972" s="186"/>
      <c r="L3972" s="186"/>
      <c r="M3972" s="186"/>
      <c r="N3972" s="186"/>
      <c r="O3972" s="186"/>
      <c r="P3972" s="186"/>
      <c r="U3972"/>
    </row>
    <row r="3973" spans="7:21" s="185" customFormat="1" x14ac:dyDescent="0.25">
      <c r="G3973" s="186"/>
      <c r="H3973" s="187"/>
      <c r="I3973" s="186"/>
      <c r="J3973" s="186"/>
      <c r="K3973" s="186"/>
      <c r="L3973" s="186"/>
      <c r="M3973" s="186"/>
      <c r="N3973" s="186"/>
      <c r="O3973" s="186"/>
      <c r="P3973" s="186"/>
      <c r="U3973"/>
    </row>
    <row r="3974" spans="7:21" s="185" customFormat="1" x14ac:dyDescent="0.25">
      <c r="G3974" s="186"/>
      <c r="H3974" s="187"/>
      <c r="I3974" s="186"/>
      <c r="J3974" s="186"/>
      <c r="K3974" s="186"/>
      <c r="L3974" s="186"/>
      <c r="M3974" s="186"/>
      <c r="N3974" s="186"/>
      <c r="O3974" s="186"/>
      <c r="P3974" s="186"/>
      <c r="U3974"/>
    </row>
    <row r="3975" spans="7:21" s="185" customFormat="1" x14ac:dyDescent="0.25">
      <c r="G3975" s="186"/>
      <c r="H3975" s="187"/>
      <c r="I3975" s="186"/>
      <c r="J3975" s="186"/>
      <c r="K3975" s="186"/>
      <c r="L3975" s="186"/>
      <c r="M3975" s="186"/>
      <c r="N3975" s="186"/>
      <c r="O3975" s="186"/>
      <c r="P3975" s="186"/>
      <c r="U3975"/>
    </row>
    <row r="3976" spans="7:21" s="185" customFormat="1" x14ac:dyDescent="0.25">
      <c r="G3976" s="186"/>
      <c r="H3976" s="187"/>
      <c r="I3976" s="186"/>
      <c r="J3976" s="186"/>
      <c r="K3976" s="186"/>
      <c r="L3976" s="186"/>
      <c r="M3976" s="186"/>
      <c r="N3976" s="186"/>
      <c r="O3976" s="186"/>
      <c r="P3976" s="186"/>
      <c r="U3976"/>
    </row>
    <row r="3977" spans="7:21" s="185" customFormat="1" x14ac:dyDescent="0.25">
      <c r="G3977" s="186"/>
      <c r="H3977" s="187"/>
      <c r="I3977" s="186"/>
      <c r="J3977" s="186"/>
      <c r="K3977" s="186"/>
      <c r="L3977" s="186"/>
      <c r="M3977" s="186"/>
      <c r="N3977" s="186"/>
      <c r="O3977" s="186"/>
      <c r="P3977" s="186"/>
      <c r="U3977"/>
    </row>
    <row r="3978" spans="7:21" s="185" customFormat="1" x14ac:dyDescent="0.25">
      <c r="G3978" s="186"/>
      <c r="H3978" s="187"/>
      <c r="I3978" s="186"/>
      <c r="J3978" s="186"/>
      <c r="K3978" s="186"/>
      <c r="L3978" s="186"/>
      <c r="M3978" s="186"/>
      <c r="N3978" s="186"/>
      <c r="O3978" s="186"/>
      <c r="P3978" s="186"/>
      <c r="U3978"/>
    </row>
    <row r="3979" spans="7:21" s="185" customFormat="1" x14ac:dyDescent="0.25">
      <c r="G3979" s="186"/>
      <c r="H3979" s="187"/>
      <c r="I3979" s="186"/>
      <c r="J3979" s="186"/>
      <c r="K3979" s="186"/>
      <c r="L3979" s="186"/>
      <c r="M3979" s="186"/>
      <c r="N3979" s="186"/>
      <c r="O3979" s="186"/>
      <c r="P3979" s="186"/>
      <c r="U3979"/>
    </row>
    <row r="3980" spans="7:21" s="185" customFormat="1" x14ac:dyDescent="0.25">
      <c r="G3980" s="186"/>
      <c r="H3980" s="187"/>
      <c r="I3980" s="186"/>
      <c r="J3980" s="186"/>
      <c r="K3980" s="186"/>
      <c r="L3980" s="186"/>
      <c r="M3980" s="186"/>
      <c r="N3980" s="186"/>
      <c r="O3980" s="186"/>
      <c r="P3980" s="186"/>
      <c r="U3980"/>
    </row>
    <row r="3981" spans="7:21" s="185" customFormat="1" x14ac:dyDescent="0.25">
      <c r="G3981" s="186"/>
      <c r="H3981" s="187"/>
      <c r="I3981" s="186"/>
      <c r="J3981" s="186"/>
      <c r="K3981" s="186"/>
      <c r="L3981" s="186"/>
      <c r="M3981" s="186"/>
      <c r="N3981" s="186"/>
      <c r="O3981" s="186"/>
      <c r="P3981" s="186"/>
      <c r="U3981"/>
    </row>
    <row r="3982" spans="7:21" s="185" customFormat="1" x14ac:dyDescent="0.25">
      <c r="G3982" s="186"/>
      <c r="H3982" s="187"/>
      <c r="I3982" s="186"/>
      <c r="J3982" s="186"/>
      <c r="K3982" s="186"/>
      <c r="L3982" s="186"/>
      <c r="M3982" s="186"/>
      <c r="N3982" s="186"/>
      <c r="O3982" s="186"/>
      <c r="P3982" s="186"/>
      <c r="U3982"/>
    </row>
    <row r="3983" spans="7:21" s="185" customFormat="1" x14ac:dyDescent="0.25">
      <c r="G3983" s="186"/>
      <c r="H3983" s="187"/>
      <c r="I3983" s="186"/>
      <c r="J3983" s="186"/>
      <c r="K3983" s="186"/>
      <c r="L3983" s="186"/>
      <c r="M3983" s="186"/>
      <c r="N3983" s="186"/>
      <c r="O3983" s="186"/>
      <c r="P3983" s="186"/>
      <c r="U3983"/>
    </row>
    <row r="3984" spans="7:21" s="185" customFormat="1" x14ac:dyDescent="0.25">
      <c r="G3984" s="186"/>
      <c r="H3984" s="187"/>
      <c r="I3984" s="186"/>
      <c r="J3984" s="186"/>
      <c r="K3984" s="186"/>
      <c r="L3984" s="186"/>
      <c r="M3984" s="186"/>
      <c r="N3984" s="186"/>
      <c r="O3984" s="186"/>
      <c r="P3984" s="186"/>
      <c r="U3984"/>
    </row>
    <row r="3985" spans="7:21" s="185" customFormat="1" x14ac:dyDescent="0.25">
      <c r="G3985" s="186"/>
      <c r="H3985" s="187"/>
      <c r="I3985" s="186"/>
      <c r="J3985" s="186"/>
      <c r="K3985" s="186"/>
      <c r="L3985" s="186"/>
      <c r="M3985" s="186"/>
      <c r="N3985" s="186"/>
      <c r="O3985" s="186"/>
      <c r="P3985" s="186"/>
      <c r="U3985"/>
    </row>
    <row r="3986" spans="7:21" s="185" customFormat="1" x14ac:dyDescent="0.25">
      <c r="G3986" s="186"/>
      <c r="H3986" s="187"/>
      <c r="I3986" s="186"/>
      <c r="J3986" s="186"/>
      <c r="K3986" s="186"/>
      <c r="L3986" s="186"/>
      <c r="M3986" s="186"/>
      <c r="N3986" s="186"/>
      <c r="O3986" s="186"/>
      <c r="P3986" s="186"/>
      <c r="U3986"/>
    </row>
    <row r="3987" spans="7:21" s="185" customFormat="1" x14ac:dyDescent="0.25">
      <c r="G3987" s="186"/>
      <c r="H3987" s="187"/>
      <c r="I3987" s="186"/>
      <c r="J3987" s="186"/>
      <c r="K3987" s="186"/>
      <c r="L3987" s="186"/>
      <c r="M3987" s="186"/>
      <c r="N3987" s="186"/>
      <c r="O3987" s="186"/>
      <c r="P3987" s="186"/>
      <c r="U3987"/>
    </row>
    <row r="3988" spans="7:21" s="185" customFormat="1" x14ac:dyDescent="0.25">
      <c r="G3988" s="186"/>
      <c r="H3988" s="187"/>
      <c r="I3988" s="186"/>
      <c r="J3988" s="186"/>
      <c r="K3988" s="186"/>
      <c r="L3988" s="186"/>
      <c r="M3988" s="186"/>
      <c r="N3988" s="186"/>
      <c r="O3988" s="186"/>
      <c r="P3988" s="186"/>
      <c r="U3988"/>
    </row>
    <row r="3989" spans="7:21" s="185" customFormat="1" x14ac:dyDescent="0.25">
      <c r="G3989" s="186"/>
      <c r="H3989" s="187"/>
      <c r="I3989" s="186"/>
      <c r="J3989" s="186"/>
      <c r="K3989" s="186"/>
      <c r="L3989" s="186"/>
      <c r="M3989" s="186"/>
      <c r="N3989" s="186"/>
      <c r="O3989" s="186"/>
      <c r="P3989" s="186"/>
      <c r="U3989"/>
    </row>
    <row r="3990" spans="7:21" s="185" customFormat="1" x14ac:dyDescent="0.25">
      <c r="G3990" s="186"/>
      <c r="H3990" s="187"/>
      <c r="I3990" s="186"/>
      <c r="J3990" s="186"/>
      <c r="K3990" s="186"/>
      <c r="L3990" s="186"/>
      <c r="M3990" s="186"/>
      <c r="N3990" s="186"/>
      <c r="O3990" s="186"/>
      <c r="P3990" s="186"/>
      <c r="U3990"/>
    </row>
    <row r="3991" spans="7:21" s="185" customFormat="1" x14ac:dyDescent="0.25">
      <c r="G3991" s="186"/>
      <c r="H3991" s="187"/>
      <c r="I3991" s="186"/>
      <c r="J3991" s="186"/>
      <c r="K3991" s="186"/>
      <c r="L3991" s="186"/>
      <c r="M3991" s="186"/>
      <c r="N3991" s="186"/>
      <c r="O3991" s="186"/>
      <c r="P3991" s="186"/>
      <c r="U3991"/>
    </row>
    <row r="3992" spans="7:21" s="185" customFormat="1" x14ac:dyDescent="0.25">
      <c r="G3992" s="186"/>
      <c r="H3992" s="187"/>
      <c r="I3992" s="186"/>
      <c r="J3992" s="186"/>
      <c r="K3992" s="186"/>
      <c r="L3992" s="186"/>
      <c r="M3992" s="186"/>
      <c r="N3992" s="186"/>
      <c r="O3992" s="186"/>
      <c r="P3992" s="186"/>
      <c r="U3992"/>
    </row>
    <row r="3993" spans="7:21" s="185" customFormat="1" x14ac:dyDescent="0.25">
      <c r="G3993" s="186"/>
      <c r="H3993" s="187"/>
      <c r="I3993" s="186"/>
      <c r="J3993" s="186"/>
      <c r="K3993" s="186"/>
      <c r="L3993" s="186"/>
      <c r="M3993" s="186"/>
      <c r="N3993" s="186"/>
      <c r="O3993" s="186"/>
      <c r="P3993" s="186"/>
      <c r="U3993"/>
    </row>
    <row r="3994" spans="7:21" s="185" customFormat="1" x14ac:dyDescent="0.25">
      <c r="G3994" s="186"/>
      <c r="H3994" s="187"/>
      <c r="I3994" s="186"/>
      <c r="J3994" s="186"/>
      <c r="K3994" s="186"/>
      <c r="L3994" s="186"/>
      <c r="M3994" s="186"/>
      <c r="N3994" s="186"/>
      <c r="O3994" s="186"/>
      <c r="P3994" s="186"/>
      <c r="U3994"/>
    </row>
    <row r="3995" spans="7:21" s="185" customFormat="1" x14ac:dyDescent="0.25">
      <c r="G3995" s="186"/>
      <c r="H3995" s="187"/>
      <c r="I3995" s="186"/>
      <c r="J3995" s="186"/>
      <c r="K3995" s="186"/>
      <c r="L3995" s="186"/>
      <c r="M3995" s="186"/>
      <c r="N3995" s="186"/>
      <c r="O3995" s="186"/>
      <c r="P3995" s="186"/>
      <c r="U3995"/>
    </row>
    <row r="3996" spans="7:21" s="185" customFormat="1" x14ac:dyDescent="0.25">
      <c r="G3996" s="186"/>
      <c r="H3996" s="187"/>
      <c r="I3996" s="186"/>
      <c r="J3996" s="186"/>
      <c r="K3996" s="186"/>
      <c r="L3996" s="186"/>
      <c r="M3996" s="186"/>
      <c r="N3996" s="186"/>
      <c r="O3996" s="186"/>
      <c r="P3996" s="186"/>
      <c r="U3996"/>
    </row>
    <row r="3997" spans="7:21" s="185" customFormat="1" x14ac:dyDescent="0.25">
      <c r="G3997" s="186"/>
      <c r="H3997" s="187"/>
      <c r="I3997" s="186"/>
      <c r="J3997" s="186"/>
      <c r="K3997" s="186"/>
      <c r="L3997" s="186"/>
      <c r="M3997" s="186"/>
      <c r="N3997" s="186"/>
      <c r="O3997" s="186"/>
      <c r="P3997" s="186"/>
      <c r="U3997"/>
    </row>
    <row r="3998" spans="7:21" s="185" customFormat="1" x14ac:dyDescent="0.25">
      <c r="G3998" s="186"/>
      <c r="H3998" s="187"/>
      <c r="I3998" s="186"/>
      <c r="J3998" s="186"/>
      <c r="K3998" s="186"/>
      <c r="L3998" s="186"/>
      <c r="M3998" s="186"/>
      <c r="N3998" s="186"/>
      <c r="O3998" s="186"/>
      <c r="P3998" s="186"/>
      <c r="U3998"/>
    </row>
    <row r="3999" spans="7:21" s="185" customFormat="1" x14ac:dyDescent="0.25">
      <c r="G3999" s="186"/>
      <c r="H3999" s="187"/>
      <c r="I3999" s="186"/>
      <c r="J3999" s="186"/>
      <c r="K3999" s="186"/>
      <c r="L3999" s="186"/>
      <c r="M3999" s="186"/>
      <c r="N3999" s="186"/>
      <c r="O3999" s="186"/>
      <c r="P3999" s="186"/>
      <c r="U3999"/>
    </row>
    <row r="4000" spans="7:21" s="185" customFormat="1" x14ac:dyDescent="0.25">
      <c r="G4000" s="186"/>
      <c r="H4000" s="187"/>
      <c r="I4000" s="186"/>
      <c r="J4000" s="186"/>
      <c r="K4000" s="186"/>
      <c r="L4000" s="186"/>
      <c r="M4000" s="186"/>
      <c r="N4000" s="186"/>
      <c r="O4000" s="186"/>
      <c r="P4000" s="186"/>
      <c r="U4000"/>
    </row>
    <row r="4001" spans="7:21" s="185" customFormat="1" x14ac:dyDescent="0.25">
      <c r="G4001" s="186"/>
      <c r="H4001" s="187"/>
      <c r="I4001" s="186"/>
      <c r="J4001" s="186"/>
      <c r="K4001" s="186"/>
      <c r="L4001" s="186"/>
      <c r="M4001" s="186"/>
      <c r="N4001" s="186"/>
      <c r="O4001" s="186"/>
      <c r="P4001" s="186"/>
      <c r="U4001"/>
    </row>
    <row r="4002" spans="7:21" s="185" customFormat="1" x14ac:dyDescent="0.25">
      <c r="G4002" s="186"/>
      <c r="H4002" s="187"/>
      <c r="I4002" s="186"/>
      <c r="J4002" s="186"/>
      <c r="K4002" s="186"/>
      <c r="L4002" s="186"/>
      <c r="M4002" s="186"/>
      <c r="N4002" s="186"/>
      <c r="O4002" s="186"/>
      <c r="P4002" s="186"/>
      <c r="U4002"/>
    </row>
    <row r="4003" spans="7:21" s="185" customFormat="1" x14ac:dyDescent="0.25">
      <c r="G4003" s="186"/>
      <c r="H4003" s="187"/>
      <c r="I4003" s="186"/>
      <c r="J4003" s="186"/>
      <c r="K4003" s="186"/>
      <c r="L4003" s="186"/>
      <c r="M4003" s="186"/>
      <c r="N4003" s="186"/>
      <c r="O4003" s="186"/>
      <c r="P4003" s="186"/>
      <c r="U4003"/>
    </row>
    <row r="4004" spans="7:21" s="185" customFormat="1" x14ac:dyDescent="0.25">
      <c r="G4004" s="186"/>
      <c r="H4004" s="187"/>
      <c r="I4004" s="186"/>
      <c r="J4004" s="186"/>
      <c r="K4004" s="186"/>
      <c r="L4004" s="186"/>
      <c r="M4004" s="186"/>
      <c r="N4004" s="186"/>
      <c r="O4004" s="186"/>
      <c r="P4004" s="186"/>
      <c r="U4004"/>
    </row>
    <row r="4005" spans="7:21" s="185" customFormat="1" x14ac:dyDescent="0.25">
      <c r="G4005" s="186"/>
      <c r="H4005" s="187"/>
      <c r="I4005" s="186"/>
      <c r="J4005" s="186"/>
      <c r="K4005" s="186"/>
      <c r="L4005" s="186"/>
      <c r="M4005" s="186"/>
      <c r="N4005" s="186"/>
      <c r="O4005" s="186"/>
      <c r="P4005" s="186"/>
      <c r="U4005"/>
    </row>
    <row r="4006" spans="7:21" s="185" customFormat="1" x14ac:dyDescent="0.25">
      <c r="G4006" s="186"/>
      <c r="H4006" s="187"/>
      <c r="I4006" s="186"/>
      <c r="J4006" s="186"/>
      <c r="K4006" s="186"/>
      <c r="L4006" s="186"/>
      <c r="M4006" s="186"/>
      <c r="N4006" s="186"/>
      <c r="O4006" s="186"/>
      <c r="P4006" s="186"/>
      <c r="U4006"/>
    </row>
    <row r="4007" spans="7:21" s="185" customFormat="1" x14ac:dyDescent="0.25">
      <c r="G4007" s="186"/>
      <c r="H4007" s="187"/>
      <c r="I4007" s="186"/>
      <c r="J4007" s="186"/>
      <c r="K4007" s="186"/>
      <c r="L4007" s="186"/>
      <c r="M4007" s="186"/>
      <c r="N4007" s="186"/>
      <c r="O4007" s="186"/>
      <c r="P4007" s="186"/>
      <c r="U4007"/>
    </row>
    <row r="4008" spans="7:21" s="185" customFormat="1" x14ac:dyDescent="0.25">
      <c r="G4008" s="186"/>
      <c r="H4008" s="187"/>
      <c r="I4008" s="186"/>
      <c r="J4008" s="186"/>
      <c r="K4008" s="186"/>
      <c r="L4008" s="186"/>
      <c r="M4008" s="186"/>
      <c r="N4008" s="186"/>
      <c r="O4008" s="186"/>
      <c r="P4008" s="186"/>
      <c r="U4008"/>
    </row>
    <row r="4009" spans="7:21" s="185" customFormat="1" x14ac:dyDescent="0.25">
      <c r="G4009" s="186"/>
      <c r="H4009" s="187"/>
      <c r="I4009" s="186"/>
      <c r="J4009" s="186"/>
      <c r="K4009" s="186"/>
      <c r="L4009" s="186"/>
      <c r="M4009" s="186"/>
      <c r="N4009" s="186"/>
      <c r="O4009" s="186"/>
      <c r="P4009" s="186"/>
      <c r="U4009"/>
    </row>
    <row r="4010" spans="7:21" s="185" customFormat="1" x14ac:dyDescent="0.25">
      <c r="G4010" s="186"/>
      <c r="H4010" s="187"/>
      <c r="I4010" s="186"/>
      <c r="J4010" s="186"/>
      <c r="K4010" s="186"/>
      <c r="L4010" s="186"/>
      <c r="M4010" s="186"/>
      <c r="N4010" s="186"/>
      <c r="O4010" s="186"/>
      <c r="P4010" s="186"/>
      <c r="U4010"/>
    </row>
    <row r="4011" spans="7:21" s="185" customFormat="1" x14ac:dyDescent="0.25">
      <c r="G4011" s="186"/>
      <c r="H4011" s="187"/>
      <c r="I4011" s="186"/>
      <c r="J4011" s="186"/>
      <c r="K4011" s="186"/>
      <c r="L4011" s="186"/>
      <c r="M4011" s="186"/>
      <c r="N4011" s="186"/>
      <c r="O4011" s="186"/>
      <c r="P4011" s="186"/>
      <c r="U4011"/>
    </row>
    <row r="4012" spans="7:21" s="185" customFormat="1" x14ac:dyDescent="0.25">
      <c r="G4012" s="186"/>
      <c r="H4012" s="187"/>
      <c r="I4012" s="186"/>
      <c r="J4012" s="186"/>
      <c r="K4012" s="186"/>
      <c r="L4012" s="186"/>
      <c r="M4012" s="186"/>
      <c r="N4012" s="186"/>
      <c r="O4012" s="186"/>
      <c r="P4012" s="186"/>
      <c r="U4012"/>
    </row>
    <row r="4013" spans="7:21" s="185" customFormat="1" x14ac:dyDescent="0.25">
      <c r="G4013" s="186"/>
      <c r="H4013" s="187"/>
      <c r="I4013" s="186"/>
      <c r="J4013" s="186"/>
      <c r="K4013" s="186"/>
      <c r="L4013" s="186"/>
      <c r="M4013" s="186"/>
      <c r="N4013" s="186"/>
      <c r="O4013" s="186"/>
      <c r="P4013" s="186"/>
      <c r="U4013"/>
    </row>
    <row r="4014" spans="7:21" s="185" customFormat="1" x14ac:dyDescent="0.25">
      <c r="G4014" s="186"/>
      <c r="H4014" s="187"/>
      <c r="I4014" s="186"/>
      <c r="J4014" s="186"/>
      <c r="K4014" s="186"/>
      <c r="L4014" s="186"/>
      <c r="M4014" s="186"/>
      <c r="N4014" s="186"/>
      <c r="O4014" s="186"/>
      <c r="P4014" s="186"/>
      <c r="U4014"/>
    </row>
    <row r="4015" spans="7:21" s="185" customFormat="1" x14ac:dyDescent="0.25">
      <c r="G4015" s="186"/>
      <c r="H4015" s="187"/>
      <c r="I4015" s="186"/>
      <c r="J4015" s="186"/>
      <c r="K4015" s="186"/>
      <c r="L4015" s="186"/>
      <c r="M4015" s="186"/>
      <c r="N4015" s="186"/>
      <c r="O4015" s="186"/>
      <c r="P4015" s="186"/>
      <c r="U4015"/>
    </row>
    <row r="4016" spans="7:21" s="185" customFormat="1" x14ac:dyDescent="0.25">
      <c r="G4016" s="186"/>
      <c r="H4016" s="187"/>
      <c r="I4016" s="186"/>
      <c r="J4016" s="186"/>
      <c r="K4016" s="186"/>
      <c r="L4016" s="186"/>
      <c r="M4016" s="186"/>
      <c r="N4016" s="186"/>
      <c r="O4016" s="186"/>
      <c r="P4016" s="186"/>
      <c r="U4016"/>
    </row>
    <row r="4017" spans="7:21" s="185" customFormat="1" x14ac:dyDescent="0.25">
      <c r="G4017" s="186"/>
      <c r="H4017" s="187"/>
      <c r="I4017" s="186"/>
      <c r="J4017" s="186"/>
      <c r="K4017" s="186"/>
      <c r="L4017" s="186"/>
      <c r="M4017" s="186"/>
      <c r="N4017" s="186"/>
      <c r="O4017" s="186"/>
      <c r="P4017" s="186"/>
      <c r="U4017"/>
    </row>
    <row r="4018" spans="7:21" s="185" customFormat="1" x14ac:dyDescent="0.25">
      <c r="G4018" s="186"/>
      <c r="H4018" s="187"/>
      <c r="I4018" s="186"/>
      <c r="J4018" s="186"/>
      <c r="K4018" s="186"/>
      <c r="L4018" s="186"/>
      <c r="M4018" s="186"/>
      <c r="N4018" s="186"/>
      <c r="O4018" s="186"/>
      <c r="P4018" s="186"/>
      <c r="U4018"/>
    </row>
    <row r="4019" spans="7:21" s="185" customFormat="1" x14ac:dyDescent="0.25">
      <c r="G4019" s="186"/>
      <c r="H4019" s="187"/>
      <c r="I4019" s="186"/>
      <c r="J4019" s="186"/>
      <c r="K4019" s="186"/>
      <c r="L4019" s="186"/>
      <c r="M4019" s="186"/>
      <c r="N4019" s="186"/>
      <c r="O4019" s="186"/>
      <c r="P4019" s="186"/>
      <c r="U4019"/>
    </row>
    <row r="4020" spans="7:21" s="185" customFormat="1" x14ac:dyDescent="0.25">
      <c r="G4020" s="186"/>
      <c r="H4020" s="187"/>
      <c r="I4020" s="186"/>
      <c r="J4020" s="186"/>
      <c r="K4020" s="186"/>
      <c r="L4020" s="186"/>
      <c r="M4020" s="186"/>
      <c r="N4020" s="186"/>
      <c r="O4020" s="186"/>
      <c r="P4020" s="186"/>
      <c r="U4020"/>
    </row>
    <row r="4021" spans="7:21" s="185" customFormat="1" x14ac:dyDescent="0.25">
      <c r="G4021" s="186"/>
      <c r="H4021" s="187"/>
      <c r="I4021" s="186"/>
      <c r="J4021" s="186"/>
      <c r="K4021" s="186"/>
      <c r="L4021" s="186"/>
      <c r="M4021" s="186"/>
      <c r="N4021" s="186"/>
      <c r="O4021" s="186"/>
      <c r="P4021" s="186"/>
      <c r="U4021"/>
    </row>
    <row r="4022" spans="7:21" s="185" customFormat="1" x14ac:dyDescent="0.25">
      <c r="G4022" s="186"/>
      <c r="H4022" s="187"/>
      <c r="I4022" s="186"/>
      <c r="J4022" s="186"/>
      <c r="K4022" s="186"/>
      <c r="L4022" s="186"/>
      <c r="M4022" s="186"/>
      <c r="N4022" s="186"/>
      <c r="O4022" s="186"/>
      <c r="P4022" s="186"/>
      <c r="U4022"/>
    </row>
    <row r="4023" spans="7:21" s="185" customFormat="1" x14ac:dyDescent="0.25">
      <c r="G4023" s="186"/>
      <c r="H4023" s="187"/>
      <c r="I4023" s="186"/>
      <c r="J4023" s="186"/>
      <c r="K4023" s="186"/>
      <c r="L4023" s="186"/>
      <c r="M4023" s="186"/>
      <c r="N4023" s="186"/>
      <c r="O4023" s="186"/>
      <c r="P4023" s="186"/>
      <c r="U4023"/>
    </row>
    <row r="4024" spans="7:21" s="185" customFormat="1" x14ac:dyDescent="0.25">
      <c r="G4024" s="186"/>
      <c r="H4024" s="187"/>
      <c r="I4024" s="186"/>
      <c r="J4024" s="186"/>
      <c r="K4024" s="186"/>
      <c r="L4024" s="186"/>
      <c r="M4024" s="186"/>
      <c r="N4024" s="186"/>
      <c r="O4024" s="186"/>
      <c r="P4024" s="186"/>
      <c r="U4024"/>
    </row>
    <row r="4025" spans="7:21" s="185" customFormat="1" x14ac:dyDescent="0.25">
      <c r="G4025" s="186"/>
      <c r="H4025" s="187"/>
      <c r="I4025" s="186"/>
      <c r="J4025" s="186"/>
      <c r="K4025" s="186"/>
      <c r="L4025" s="186"/>
      <c r="M4025" s="186"/>
      <c r="N4025" s="186"/>
      <c r="O4025" s="186"/>
      <c r="P4025" s="186"/>
      <c r="U4025"/>
    </row>
    <row r="4026" spans="7:21" s="185" customFormat="1" x14ac:dyDescent="0.25">
      <c r="G4026" s="186"/>
      <c r="H4026" s="187"/>
      <c r="I4026" s="186"/>
      <c r="J4026" s="186"/>
      <c r="K4026" s="186"/>
      <c r="L4026" s="186"/>
      <c r="M4026" s="186"/>
      <c r="N4026" s="186"/>
      <c r="O4026" s="186"/>
      <c r="P4026" s="186"/>
      <c r="U4026"/>
    </row>
    <row r="4027" spans="7:21" s="185" customFormat="1" x14ac:dyDescent="0.25">
      <c r="G4027" s="186"/>
      <c r="H4027" s="187"/>
      <c r="I4027" s="186"/>
      <c r="J4027" s="186"/>
      <c r="K4027" s="186"/>
      <c r="L4027" s="186"/>
      <c r="M4027" s="186"/>
      <c r="N4027" s="186"/>
      <c r="O4027" s="186"/>
      <c r="P4027" s="186"/>
      <c r="U4027"/>
    </row>
    <row r="4028" spans="7:21" s="185" customFormat="1" x14ac:dyDescent="0.25">
      <c r="G4028" s="186"/>
      <c r="H4028" s="187"/>
      <c r="I4028" s="186"/>
      <c r="J4028" s="186"/>
      <c r="K4028" s="186"/>
      <c r="L4028" s="186"/>
      <c r="M4028" s="186"/>
      <c r="N4028" s="186"/>
      <c r="O4028" s="186"/>
      <c r="P4028" s="186"/>
      <c r="U4028"/>
    </row>
    <row r="4029" spans="7:21" s="185" customFormat="1" x14ac:dyDescent="0.25">
      <c r="G4029" s="186"/>
      <c r="H4029" s="187"/>
      <c r="I4029" s="186"/>
      <c r="J4029" s="186"/>
      <c r="K4029" s="186"/>
      <c r="L4029" s="186"/>
      <c r="M4029" s="186"/>
      <c r="N4029" s="186"/>
      <c r="O4029" s="186"/>
      <c r="P4029" s="186"/>
      <c r="U4029"/>
    </row>
    <row r="4030" spans="7:21" s="185" customFormat="1" x14ac:dyDescent="0.25">
      <c r="G4030" s="186"/>
      <c r="H4030" s="187"/>
      <c r="I4030" s="186"/>
      <c r="J4030" s="186"/>
      <c r="K4030" s="186"/>
      <c r="L4030" s="186"/>
      <c r="M4030" s="186"/>
      <c r="N4030" s="186"/>
      <c r="O4030" s="186"/>
      <c r="P4030" s="186"/>
      <c r="U4030"/>
    </row>
    <row r="4031" spans="7:21" s="185" customFormat="1" x14ac:dyDescent="0.25">
      <c r="G4031" s="186"/>
      <c r="H4031" s="187"/>
      <c r="I4031" s="186"/>
      <c r="J4031" s="186"/>
      <c r="K4031" s="186"/>
      <c r="L4031" s="186"/>
      <c r="M4031" s="186"/>
      <c r="N4031" s="186"/>
      <c r="O4031" s="186"/>
      <c r="P4031" s="186"/>
      <c r="U4031"/>
    </row>
    <row r="4032" spans="7:21" s="185" customFormat="1" x14ac:dyDescent="0.25">
      <c r="G4032" s="186"/>
      <c r="H4032" s="187"/>
      <c r="I4032" s="186"/>
      <c r="J4032" s="186"/>
      <c r="K4032" s="186"/>
      <c r="L4032" s="186"/>
      <c r="M4032" s="186"/>
      <c r="N4032" s="186"/>
      <c r="O4032" s="186"/>
      <c r="P4032" s="186"/>
      <c r="U4032"/>
    </row>
    <row r="4033" spans="7:21" s="185" customFormat="1" x14ac:dyDescent="0.25">
      <c r="G4033" s="186"/>
      <c r="H4033" s="187"/>
      <c r="I4033" s="186"/>
      <c r="J4033" s="186"/>
      <c r="K4033" s="186"/>
      <c r="L4033" s="186"/>
      <c r="M4033" s="186"/>
      <c r="N4033" s="186"/>
      <c r="O4033" s="186"/>
      <c r="P4033" s="186"/>
      <c r="U4033"/>
    </row>
    <row r="4034" spans="7:21" s="185" customFormat="1" x14ac:dyDescent="0.25">
      <c r="G4034" s="186"/>
      <c r="H4034" s="187"/>
      <c r="I4034" s="186"/>
      <c r="J4034" s="186"/>
      <c r="K4034" s="186"/>
      <c r="L4034" s="186"/>
      <c r="M4034" s="186"/>
      <c r="N4034" s="186"/>
      <c r="O4034" s="186"/>
      <c r="P4034" s="186"/>
      <c r="U4034"/>
    </row>
    <row r="4035" spans="7:21" s="185" customFormat="1" x14ac:dyDescent="0.25">
      <c r="G4035" s="186"/>
      <c r="H4035" s="187"/>
      <c r="I4035" s="186"/>
      <c r="J4035" s="186"/>
      <c r="K4035" s="186"/>
      <c r="L4035" s="186"/>
      <c r="M4035" s="186"/>
      <c r="N4035" s="186"/>
      <c r="O4035" s="186"/>
      <c r="P4035" s="186"/>
      <c r="U4035"/>
    </row>
    <row r="4036" spans="7:21" s="185" customFormat="1" x14ac:dyDescent="0.25">
      <c r="G4036" s="186"/>
      <c r="H4036" s="187"/>
      <c r="I4036" s="186"/>
      <c r="J4036" s="186"/>
      <c r="K4036" s="186"/>
      <c r="L4036" s="186"/>
      <c r="M4036" s="186"/>
      <c r="N4036" s="186"/>
      <c r="O4036" s="186"/>
      <c r="P4036" s="186"/>
      <c r="U4036"/>
    </row>
    <row r="4037" spans="7:21" s="185" customFormat="1" x14ac:dyDescent="0.25">
      <c r="G4037" s="186"/>
      <c r="H4037" s="187"/>
      <c r="I4037" s="186"/>
      <c r="J4037" s="186"/>
      <c r="K4037" s="186"/>
      <c r="L4037" s="186"/>
      <c r="M4037" s="186"/>
      <c r="N4037" s="186"/>
      <c r="O4037" s="186"/>
      <c r="P4037" s="186"/>
      <c r="U4037"/>
    </row>
    <row r="4038" spans="7:21" s="185" customFormat="1" x14ac:dyDescent="0.25">
      <c r="G4038" s="186"/>
      <c r="H4038" s="187"/>
      <c r="I4038" s="186"/>
      <c r="J4038" s="186"/>
      <c r="K4038" s="186"/>
      <c r="L4038" s="186"/>
      <c r="M4038" s="186"/>
      <c r="N4038" s="186"/>
      <c r="O4038" s="186"/>
      <c r="P4038" s="186"/>
      <c r="U4038"/>
    </row>
    <row r="4039" spans="7:21" s="185" customFormat="1" x14ac:dyDescent="0.25">
      <c r="G4039" s="186"/>
      <c r="H4039" s="187"/>
      <c r="I4039" s="186"/>
      <c r="J4039" s="186"/>
      <c r="K4039" s="186"/>
      <c r="L4039" s="186"/>
      <c r="M4039" s="186"/>
      <c r="N4039" s="186"/>
      <c r="O4039" s="186"/>
      <c r="P4039" s="186"/>
      <c r="U4039"/>
    </row>
    <row r="4040" spans="7:21" s="185" customFormat="1" x14ac:dyDescent="0.25">
      <c r="G4040" s="186"/>
      <c r="H4040" s="187"/>
      <c r="I4040" s="186"/>
      <c r="J4040" s="186"/>
      <c r="K4040" s="186"/>
      <c r="L4040" s="186"/>
      <c r="M4040" s="186"/>
      <c r="N4040" s="186"/>
      <c r="O4040" s="186"/>
      <c r="P4040" s="186"/>
      <c r="U4040"/>
    </row>
    <row r="4041" spans="7:21" s="185" customFormat="1" x14ac:dyDescent="0.25">
      <c r="G4041" s="186"/>
      <c r="H4041" s="187"/>
      <c r="I4041" s="186"/>
      <c r="J4041" s="186"/>
      <c r="K4041" s="186"/>
      <c r="L4041" s="186"/>
      <c r="M4041" s="186"/>
      <c r="N4041" s="186"/>
      <c r="O4041" s="186"/>
      <c r="P4041" s="186"/>
      <c r="U4041"/>
    </row>
    <row r="4042" spans="7:21" s="185" customFormat="1" x14ac:dyDescent="0.25">
      <c r="G4042" s="186"/>
      <c r="H4042" s="187"/>
      <c r="I4042" s="186"/>
      <c r="J4042" s="186"/>
      <c r="K4042" s="186"/>
      <c r="L4042" s="186"/>
      <c r="M4042" s="186"/>
      <c r="N4042" s="186"/>
      <c r="O4042" s="186"/>
      <c r="P4042" s="186"/>
      <c r="U4042"/>
    </row>
    <row r="4043" spans="7:21" s="185" customFormat="1" x14ac:dyDescent="0.25">
      <c r="G4043" s="186"/>
      <c r="H4043" s="187"/>
      <c r="I4043" s="186"/>
      <c r="J4043" s="186"/>
      <c r="K4043" s="186"/>
      <c r="L4043" s="186"/>
      <c r="M4043" s="186"/>
      <c r="N4043" s="186"/>
      <c r="O4043" s="186"/>
      <c r="P4043" s="186"/>
      <c r="U4043"/>
    </row>
    <row r="4044" spans="7:21" s="185" customFormat="1" x14ac:dyDescent="0.25">
      <c r="G4044" s="186"/>
      <c r="H4044" s="187"/>
      <c r="I4044" s="186"/>
      <c r="J4044" s="186"/>
      <c r="K4044" s="186"/>
      <c r="L4044" s="186"/>
      <c r="M4044" s="186"/>
      <c r="N4044" s="186"/>
      <c r="O4044" s="186"/>
      <c r="P4044" s="186"/>
      <c r="U4044"/>
    </row>
    <row r="4045" spans="7:21" s="185" customFormat="1" x14ac:dyDescent="0.25">
      <c r="G4045" s="186"/>
      <c r="H4045" s="187"/>
      <c r="I4045" s="186"/>
      <c r="J4045" s="186"/>
      <c r="K4045" s="186"/>
      <c r="L4045" s="186"/>
      <c r="M4045" s="186"/>
      <c r="N4045" s="186"/>
      <c r="O4045" s="186"/>
      <c r="P4045" s="186"/>
      <c r="U4045"/>
    </row>
    <row r="4046" spans="7:21" s="185" customFormat="1" x14ac:dyDescent="0.25">
      <c r="G4046" s="186"/>
      <c r="H4046" s="187"/>
      <c r="I4046" s="186"/>
      <c r="J4046" s="186"/>
      <c r="K4046" s="186"/>
      <c r="L4046" s="186"/>
      <c r="M4046" s="186"/>
      <c r="N4046" s="186"/>
      <c r="O4046" s="186"/>
      <c r="P4046" s="186"/>
      <c r="U4046"/>
    </row>
    <row r="4047" spans="7:21" s="185" customFormat="1" x14ac:dyDescent="0.25">
      <c r="G4047" s="186"/>
      <c r="H4047" s="187"/>
      <c r="I4047" s="186"/>
      <c r="J4047" s="186"/>
      <c r="K4047" s="186"/>
      <c r="L4047" s="186"/>
      <c r="M4047" s="186"/>
      <c r="N4047" s="186"/>
      <c r="O4047" s="186"/>
      <c r="P4047" s="186"/>
      <c r="U4047"/>
    </row>
    <row r="4048" spans="7:21" s="185" customFormat="1" x14ac:dyDescent="0.25">
      <c r="G4048" s="186"/>
      <c r="H4048" s="187"/>
      <c r="I4048" s="186"/>
      <c r="J4048" s="186"/>
      <c r="K4048" s="186"/>
      <c r="L4048" s="186"/>
      <c r="M4048" s="186"/>
      <c r="N4048" s="186"/>
      <c r="O4048" s="186"/>
      <c r="P4048" s="186"/>
      <c r="U4048"/>
    </row>
    <row r="4049" spans="7:21" s="185" customFormat="1" x14ac:dyDescent="0.25">
      <c r="G4049" s="186"/>
      <c r="H4049" s="187"/>
      <c r="I4049" s="186"/>
      <c r="J4049" s="186"/>
      <c r="K4049" s="186"/>
      <c r="L4049" s="186"/>
      <c r="M4049" s="186"/>
      <c r="N4049" s="186"/>
      <c r="O4049" s="186"/>
      <c r="P4049" s="186"/>
      <c r="U4049"/>
    </row>
    <row r="4050" spans="7:21" s="185" customFormat="1" x14ac:dyDescent="0.25">
      <c r="G4050" s="186"/>
      <c r="H4050" s="187"/>
      <c r="I4050" s="186"/>
      <c r="J4050" s="186"/>
      <c r="K4050" s="186"/>
      <c r="L4050" s="186"/>
      <c r="M4050" s="186"/>
      <c r="N4050" s="186"/>
      <c r="O4050" s="186"/>
      <c r="P4050" s="186"/>
      <c r="U4050"/>
    </row>
    <row r="4051" spans="7:21" s="185" customFormat="1" x14ac:dyDescent="0.25">
      <c r="G4051" s="186"/>
      <c r="H4051" s="187"/>
      <c r="I4051" s="186"/>
      <c r="J4051" s="186"/>
      <c r="K4051" s="186"/>
      <c r="L4051" s="186"/>
      <c r="M4051" s="186"/>
      <c r="N4051" s="186"/>
      <c r="O4051" s="186"/>
      <c r="P4051" s="186"/>
      <c r="U4051"/>
    </row>
    <row r="4052" spans="7:21" s="185" customFormat="1" x14ac:dyDescent="0.25">
      <c r="G4052" s="186"/>
      <c r="H4052" s="187"/>
      <c r="I4052" s="186"/>
      <c r="J4052" s="186"/>
      <c r="K4052" s="186"/>
      <c r="L4052" s="186"/>
      <c r="M4052" s="186"/>
      <c r="N4052" s="186"/>
      <c r="O4052" s="186"/>
      <c r="P4052" s="186"/>
      <c r="U4052"/>
    </row>
    <row r="4053" spans="7:21" s="185" customFormat="1" x14ac:dyDescent="0.25">
      <c r="G4053" s="186"/>
      <c r="H4053" s="187"/>
      <c r="I4053" s="186"/>
      <c r="J4053" s="186"/>
      <c r="K4053" s="186"/>
      <c r="L4053" s="186"/>
      <c r="M4053" s="186"/>
      <c r="N4053" s="186"/>
      <c r="O4053" s="186"/>
      <c r="P4053" s="186"/>
      <c r="U4053"/>
    </row>
    <row r="4054" spans="7:21" s="185" customFormat="1" x14ac:dyDescent="0.25">
      <c r="G4054" s="186"/>
      <c r="H4054" s="187"/>
      <c r="I4054" s="186"/>
      <c r="J4054" s="186"/>
      <c r="K4054" s="186"/>
      <c r="L4054" s="186"/>
      <c r="M4054" s="186"/>
      <c r="N4054" s="186"/>
      <c r="O4054" s="186"/>
      <c r="P4054" s="186"/>
      <c r="U4054"/>
    </row>
    <row r="4055" spans="7:21" s="185" customFormat="1" x14ac:dyDescent="0.25">
      <c r="G4055" s="186"/>
      <c r="H4055" s="187"/>
      <c r="I4055" s="186"/>
      <c r="J4055" s="186"/>
      <c r="K4055" s="186"/>
      <c r="L4055" s="186"/>
      <c r="M4055" s="186"/>
      <c r="N4055" s="186"/>
      <c r="O4055" s="186"/>
      <c r="P4055" s="186"/>
      <c r="U4055"/>
    </row>
    <row r="4056" spans="7:21" s="185" customFormat="1" x14ac:dyDescent="0.25">
      <c r="G4056" s="186"/>
      <c r="H4056" s="187"/>
      <c r="I4056" s="186"/>
      <c r="J4056" s="186"/>
      <c r="K4056" s="186"/>
      <c r="L4056" s="186"/>
      <c r="M4056" s="186"/>
      <c r="N4056" s="186"/>
      <c r="O4056" s="186"/>
      <c r="P4056" s="186"/>
      <c r="U4056"/>
    </row>
    <row r="4057" spans="7:21" s="185" customFormat="1" x14ac:dyDescent="0.25">
      <c r="G4057" s="186"/>
      <c r="H4057" s="187"/>
      <c r="I4057" s="186"/>
      <c r="J4057" s="186"/>
      <c r="K4057" s="186"/>
      <c r="L4057" s="186"/>
      <c r="M4057" s="186"/>
      <c r="N4057" s="186"/>
      <c r="O4057" s="186"/>
      <c r="P4057" s="186"/>
      <c r="U4057"/>
    </row>
    <row r="4058" spans="7:21" s="185" customFormat="1" x14ac:dyDescent="0.25">
      <c r="G4058" s="186"/>
      <c r="H4058" s="187"/>
      <c r="I4058" s="186"/>
      <c r="J4058" s="186"/>
      <c r="K4058" s="186"/>
      <c r="L4058" s="186"/>
      <c r="M4058" s="186"/>
      <c r="N4058" s="186"/>
      <c r="O4058" s="186"/>
      <c r="P4058" s="186"/>
      <c r="U4058"/>
    </row>
    <row r="4059" spans="7:21" s="185" customFormat="1" x14ac:dyDescent="0.25">
      <c r="G4059" s="186"/>
      <c r="H4059" s="187"/>
      <c r="I4059" s="186"/>
      <c r="J4059" s="186"/>
      <c r="K4059" s="186"/>
      <c r="L4059" s="186"/>
      <c r="M4059" s="186"/>
      <c r="N4059" s="186"/>
      <c r="O4059" s="186"/>
      <c r="P4059" s="186"/>
      <c r="U4059"/>
    </row>
    <row r="4060" spans="7:21" s="185" customFormat="1" x14ac:dyDescent="0.25">
      <c r="G4060" s="186"/>
      <c r="H4060" s="187"/>
      <c r="I4060" s="186"/>
      <c r="J4060" s="186"/>
      <c r="K4060" s="186"/>
      <c r="L4060" s="186"/>
      <c r="M4060" s="186"/>
      <c r="N4060" s="186"/>
      <c r="O4060" s="186"/>
      <c r="P4060" s="186"/>
      <c r="U4060"/>
    </row>
    <row r="4061" spans="7:21" s="185" customFormat="1" x14ac:dyDescent="0.25">
      <c r="G4061" s="186"/>
      <c r="H4061" s="187"/>
      <c r="I4061" s="186"/>
      <c r="J4061" s="186"/>
      <c r="K4061" s="186"/>
      <c r="L4061" s="186"/>
      <c r="M4061" s="186"/>
      <c r="N4061" s="186"/>
      <c r="O4061" s="186"/>
      <c r="P4061" s="186"/>
      <c r="U4061"/>
    </row>
    <row r="4062" spans="7:21" s="185" customFormat="1" x14ac:dyDescent="0.25">
      <c r="G4062" s="186"/>
      <c r="H4062" s="187"/>
      <c r="I4062" s="186"/>
      <c r="J4062" s="186"/>
      <c r="K4062" s="186"/>
      <c r="L4062" s="186"/>
      <c r="M4062" s="186"/>
      <c r="N4062" s="186"/>
      <c r="O4062" s="186"/>
      <c r="P4062" s="186"/>
      <c r="U4062"/>
    </row>
    <row r="4063" spans="7:21" s="185" customFormat="1" x14ac:dyDescent="0.25">
      <c r="G4063" s="186"/>
      <c r="H4063" s="187"/>
      <c r="I4063" s="186"/>
      <c r="J4063" s="186"/>
      <c r="K4063" s="186"/>
      <c r="L4063" s="186"/>
      <c r="M4063" s="186"/>
      <c r="N4063" s="186"/>
      <c r="O4063" s="186"/>
      <c r="P4063" s="186"/>
      <c r="U4063"/>
    </row>
    <row r="4064" spans="7:21" s="185" customFormat="1" x14ac:dyDescent="0.25">
      <c r="G4064" s="186"/>
      <c r="H4064" s="187"/>
      <c r="I4064" s="186"/>
      <c r="J4064" s="186"/>
      <c r="K4064" s="186"/>
      <c r="L4064" s="186"/>
      <c r="M4064" s="186"/>
      <c r="N4064" s="186"/>
      <c r="O4064" s="186"/>
      <c r="P4064" s="186"/>
      <c r="U4064"/>
    </row>
    <row r="4065" spans="7:21" s="185" customFormat="1" x14ac:dyDescent="0.25">
      <c r="G4065" s="186"/>
      <c r="H4065" s="187"/>
      <c r="I4065" s="186"/>
      <c r="J4065" s="186"/>
      <c r="K4065" s="186"/>
      <c r="L4065" s="186"/>
      <c r="M4065" s="186"/>
      <c r="N4065" s="186"/>
      <c r="O4065" s="186"/>
      <c r="P4065" s="186"/>
      <c r="U4065"/>
    </row>
    <row r="4066" spans="7:21" s="185" customFormat="1" x14ac:dyDescent="0.25">
      <c r="G4066" s="186"/>
      <c r="H4066" s="187"/>
      <c r="I4066" s="186"/>
      <c r="J4066" s="186"/>
      <c r="K4066" s="186"/>
      <c r="L4066" s="186"/>
      <c r="M4066" s="186"/>
      <c r="N4066" s="186"/>
      <c r="O4066" s="186"/>
      <c r="P4066" s="186"/>
      <c r="U4066"/>
    </row>
    <row r="4067" spans="7:21" s="185" customFormat="1" x14ac:dyDescent="0.25">
      <c r="G4067" s="186"/>
      <c r="H4067" s="187"/>
      <c r="I4067" s="186"/>
      <c r="J4067" s="186"/>
      <c r="K4067" s="186"/>
      <c r="L4067" s="186"/>
      <c r="M4067" s="186"/>
      <c r="N4067" s="186"/>
      <c r="O4067" s="186"/>
      <c r="P4067" s="186"/>
      <c r="U4067"/>
    </row>
    <row r="4068" spans="7:21" s="185" customFormat="1" x14ac:dyDescent="0.25">
      <c r="G4068" s="186"/>
      <c r="H4068" s="187"/>
      <c r="I4068" s="186"/>
      <c r="J4068" s="186"/>
      <c r="K4068" s="186"/>
      <c r="L4068" s="186"/>
      <c r="M4068" s="186"/>
      <c r="N4068" s="186"/>
      <c r="O4068" s="186"/>
      <c r="P4068" s="186"/>
      <c r="U4068"/>
    </row>
    <row r="4069" spans="7:21" s="185" customFormat="1" x14ac:dyDescent="0.25">
      <c r="G4069" s="186"/>
      <c r="H4069" s="187"/>
      <c r="I4069" s="186"/>
      <c r="J4069" s="186"/>
      <c r="K4069" s="186"/>
      <c r="L4069" s="186"/>
      <c r="M4069" s="186"/>
      <c r="N4069" s="186"/>
      <c r="O4069" s="186"/>
      <c r="P4069" s="186"/>
      <c r="U4069"/>
    </row>
    <row r="4070" spans="7:21" s="185" customFormat="1" x14ac:dyDescent="0.25">
      <c r="G4070" s="186"/>
      <c r="H4070" s="187"/>
      <c r="I4070" s="186"/>
      <c r="J4070" s="186"/>
      <c r="K4070" s="186"/>
      <c r="L4070" s="186"/>
      <c r="M4070" s="186"/>
      <c r="N4070" s="186"/>
      <c r="O4070" s="186"/>
      <c r="P4070" s="186"/>
      <c r="U4070"/>
    </row>
    <row r="4071" spans="7:21" s="185" customFormat="1" x14ac:dyDescent="0.25">
      <c r="G4071" s="186"/>
      <c r="H4071" s="187"/>
      <c r="I4071" s="186"/>
      <c r="J4071" s="186"/>
      <c r="K4071" s="186"/>
      <c r="L4071" s="186"/>
      <c r="M4071" s="186"/>
      <c r="N4071" s="186"/>
      <c r="O4071" s="186"/>
      <c r="P4071" s="186"/>
      <c r="U4071"/>
    </row>
    <row r="4072" spans="7:21" s="185" customFormat="1" x14ac:dyDescent="0.25">
      <c r="G4072" s="186"/>
      <c r="H4072" s="187"/>
      <c r="I4072" s="186"/>
      <c r="J4072" s="186"/>
      <c r="K4072" s="186"/>
      <c r="L4072" s="186"/>
      <c r="M4072" s="186"/>
      <c r="N4072" s="186"/>
      <c r="O4072" s="186"/>
      <c r="P4072" s="186"/>
      <c r="U4072"/>
    </row>
    <row r="4073" spans="7:21" s="185" customFormat="1" x14ac:dyDescent="0.25">
      <c r="G4073" s="186"/>
      <c r="H4073" s="187"/>
      <c r="I4073" s="186"/>
      <c r="J4073" s="186"/>
      <c r="K4073" s="186"/>
      <c r="L4073" s="186"/>
      <c r="M4073" s="186"/>
      <c r="N4073" s="186"/>
      <c r="O4073" s="186"/>
      <c r="P4073" s="186"/>
      <c r="U4073"/>
    </row>
    <row r="4074" spans="7:21" s="185" customFormat="1" x14ac:dyDescent="0.25">
      <c r="G4074" s="186"/>
      <c r="H4074" s="187"/>
      <c r="I4074" s="186"/>
      <c r="J4074" s="186"/>
      <c r="K4074" s="186"/>
      <c r="L4074" s="186"/>
      <c r="M4074" s="186"/>
      <c r="N4074" s="186"/>
      <c r="O4074" s="186"/>
      <c r="P4074" s="186"/>
      <c r="U4074"/>
    </row>
    <row r="4075" spans="7:21" s="185" customFormat="1" x14ac:dyDescent="0.25">
      <c r="G4075" s="186"/>
      <c r="H4075" s="187"/>
      <c r="I4075" s="186"/>
      <c r="J4075" s="186"/>
      <c r="K4075" s="186"/>
      <c r="L4075" s="186"/>
      <c r="M4075" s="186"/>
      <c r="N4075" s="186"/>
      <c r="O4075" s="186"/>
      <c r="P4075" s="186"/>
      <c r="U4075"/>
    </row>
    <row r="4076" spans="7:21" s="185" customFormat="1" x14ac:dyDescent="0.25">
      <c r="G4076" s="186"/>
      <c r="H4076" s="187"/>
      <c r="I4076" s="186"/>
      <c r="J4076" s="186"/>
      <c r="K4076" s="186"/>
      <c r="L4076" s="186"/>
      <c r="M4076" s="186"/>
      <c r="N4076" s="186"/>
      <c r="O4076" s="186"/>
      <c r="P4076" s="186"/>
      <c r="U4076"/>
    </row>
    <row r="4077" spans="7:21" s="185" customFormat="1" x14ac:dyDescent="0.25">
      <c r="G4077" s="186"/>
      <c r="H4077" s="187"/>
      <c r="I4077" s="186"/>
      <c r="J4077" s="186"/>
      <c r="K4077" s="186"/>
      <c r="L4077" s="186"/>
      <c r="M4077" s="186"/>
      <c r="N4077" s="186"/>
      <c r="O4077" s="186"/>
      <c r="P4077" s="186"/>
      <c r="U4077"/>
    </row>
    <row r="4078" spans="7:21" s="185" customFormat="1" x14ac:dyDescent="0.25">
      <c r="G4078" s="186"/>
      <c r="H4078" s="187"/>
      <c r="I4078" s="186"/>
      <c r="J4078" s="186"/>
      <c r="K4078" s="186"/>
      <c r="L4078" s="186"/>
      <c r="M4078" s="186"/>
      <c r="N4078" s="186"/>
      <c r="O4078" s="186"/>
      <c r="P4078" s="186"/>
      <c r="U4078"/>
    </row>
    <row r="4079" spans="7:21" s="185" customFormat="1" x14ac:dyDescent="0.25">
      <c r="G4079" s="186"/>
      <c r="H4079" s="187"/>
      <c r="I4079" s="186"/>
      <c r="J4079" s="186"/>
      <c r="K4079" s="186"/>
      <c r="L4079" s="186"/>
      <c r="M4079" s="186"/>
      <c r="N4079" s="186"/>
      <c r="O4079" s="186"/>
      <c r="P4079" s="186"/>
      <c r="U4079"/>
    </row>
    <row r="4080" spans="7:21" s="185" customFormat="1" x14ac:dyDescent="0.25">
      <c r="G4080" s="186"/>
      <c r="H4080" s="187"/>
      <c r="I4080" s="186"/>
      <c r="J4080" s="186"/>
      <c r="K4080" s="186"/>
      <c r="L4080" s="186"/>
      <c r="M4080" s="186"/>
      <c r="N4080" s="186"/>
      <c r="O4080" s="186"/>
      <c r="P4080" s="186"/>
      <c r="U4080"/>
    </row>
    <row r="4081" spans="7:21" s="185" customFormat="1" x14ac:dyDescent="0.25">
      <c r="G4081" s="186"/>
      <c r="H4081" s="187"/>
      <c r="I4081" s="186"/>
      <c r="J4081" s="186"/>
      <c r="K4081" s="186"/>
      <c r="L4081" s="186"/>
      <c r="M4081" s="186"/>
      <c r="N4081" s="186"/>
      <c r="O4081" s="186"/>
      <c r="P4081" s="186"/>
      <c r="U4081"/>
    </row>
    <row r="4082" spans="7:21" s="185" customFormat="1" x14ac:dyDescent="0.25">
      <c r="G4082" s="186"/>
      <c r="H4082" s="187"/>
      <c r="I4082" s="186"/>
      <c r="J4082" s="186"/>
      <c r="K4082" s="186"/>
      <c r="L4082" s="186"/>
      <c r="M4082" s="186"/>
      <c r="N4082" s="186"/>
      <c r="O4082" s="186"/>
      <c r="P4082" s="186"/>
      <c r="U4082"/>
    </row>
    <row r="4083" spans="7:21" s="185" customFormat="1" x14ac:dyDescent="0.25">
      <c r="G4083" s="186"/>
      <c r="H4083" s="187"/>
      <c r="I4083" s="186"/>
      <c r="J4083" s="186"/>
      <c r="K4083" s="186"/>
      <c r="L4083" s="186"/>
      <c r="M4083" s="186"/>
      <c r="N4083" s="186"/>
      <c r="O4083" s="186"/>
      <c r="P4083" s="186"/>
      <c r="U4083"/>
    </row>
    <row r="4084" spans="7:21" s="185" customFormat="1" x14ac:dyDescent="0.25">
      <c r="G4084" s="186"/>
      <c r="H4084" s="187"/>
      <c r="I4084" s="186"/>
      <c r="J4084" s="186"/>
      <c r="K4084" s="186"/>
      <c r="L4084" s="186"/>
      <c r="M4084" s="186"/>
      <c r="N4084" s="186"/>
      <c r="O4084" s="186"/>
      <c r="P4084" s="186"/>
      <c r="U4084"/>
    </row>
    <row r="4085" spans="7:21" s="185" customFormat="1" x14ac:dyDescent="0.25">
      <c r="G4085" s="186"/>
      <c r="H4085" s="187"/>
      <c r="I4085" s="186"/>
      <c r="J4085" s="186"/>
      <c r="K4085" s="186"/>
      <c r="L4085" s="186"/>
      <c r="M4085" s="186"/>
      <c r="N4085" s="186"/>
      <c r="O4085" s="186"/>
      <c r="P4085" s="186"/>
      <c r="U4085"/>
    </row>
    <row r="4086" spans="7:21" s="185" customFormat="1" x14ac:dyDescent="0.25">
      <c r="G4086" s="186"/>
      <c r="H4086" s="187"/>
      <c r="I4086" s="186"/>
      <c r="J4086" s="186"/>
      <c r="K4086" s="186"/>
      <c r="L4086" s="186"/>
      <c r="M4086" s="186"/>
      <c r="N4086" s="186"/>
      <c r="O4086" s="186"/>
      <c r="P4086" s="186"/>
      <c r="U4086"/>
    </row>
    <row r="4087" spans="7:21" s="185" customFormat="1" x14ac:dyDescent="0.25">
      <c r="G4087" s="186"/>
      <c r="H4087" s="187"/>
      <c r="I4087" s="186"/>
      <c r="J4087" s="186"/>
      <c r="K4087" s="186"/>
      <c r="L4087" s="186"/>
      <c r="M4087" s="186"/>
      <c r="N4087" s="186"/>
      <c r="O4087" s="186"/>
      <c r="P4087" s="186"/>
      <c r="U4087"/>
    </row>
    <row r="4088" spans="7:21" s="185" customFormat="1" x14ac:dyDescent="0.25">
      <c r="G4088" s="186"/>
      <c r="H4088" s="187"/>
      <c r="I4088" s="186"/>
      <c r="J4088" s="186"/>
      <c r="K4088" s="186"/>
      <c r="L4088" s="186"/>
      <c r="M4088" s="186"/>
      <c r="N4088" s="186"/>
      <c r="O4088" s="186"/>
      <c r="P4088" s="186"/>
      <c r="U4088"/>
    </row>
    <row r="4089" spans="7:21" s="185" customFormat="1" x14ac:dyDescent="0.25">
      <c r="G4089" s="186"/>
      <c r="H4089" s="187"/>
      <c r="I4089" s="186"/>
      <c r="J4089" s="186"/>
      <c r="K4089" s="186"/>
      <c r="L4089" s="186"/>
      <c r="M4089" s="186"/>
      <c r="N4089" s="186"/>
      <c r="O4089" s="186"/>
      <c r="P4089" s="186"/>
      <c r="U4089"/>
    </row>
    <row r="4090" spans="7:21" s="185" customFormat="1" x14ac:dyDescent="0.25">
      <c r="G4090" s="186"/>
      <c r="H4090" s="187"/>
      <c r="I4090" s="186"/>
      <c r="J4090" s="186"/>
      <c r="K4090" s="186"/>
      <c r="L4090" s="186"/>
      <c r="M4090" s="186"/>
      <c r="N4090" s="186"/>
      <c r="O4090" s="186"/>
      <c r="P4090" s="186"/>
      <c r="U4090"/>
    </row>
    <row r="4091" spans="7:21" s="185" customFormat="1" x14ac:dyDescent="0.25">
      <c r="G4091" s="186"/>
      <c r="H4091" s="187"/>
      <c r="I4091" s="186"/>
      <c r="J4091" s="186"/>
      <c r="K4091" s="186"/>
      <c r="L4091" s="186"/>
      <c r="M4091" s="186"/>
      <c r="N4091" s="186"/>
      <c r="O4091" s="186"/>
      <c r="P4091" s="186"/>
      <c r="U4091"/>
    </row>
    <row r="4092" spans="7:21" s="185" customFormat="1" x14ac:dyDescent="0.25">
      <c r="G4092" s="186"/>
      <c r="H4092" s="187"/>
      <c r="I4092" s="186"/>
      <c r="J4092" s="186"/>
      <c r="K4092" s="186"/>
      <c r="L4092" s="186"/>
      <c r="M4092" s="186"/>
      <c r="N4092" s="186"/>
      <c r="O4092" s="186"/>
      <c r="P4092" s="186"/>
      <c r="U4092"/>
    </row>
    <row r="4093" spans="7:21" s="185" customFormat="1" x14ac:dyDescent="0.25">
      <c r="G4093" s="186"/>
      <c r="H4093" s="187"/>
      <c r="I4093" s="186"/>
      <c r="J4093" s="186"/>
      <c r="K4093" s="186"/>
      <c r="L4093" s="186"/>
      <c r="M4093" s="186"/>
      <c r="N4093" s="186"/>
      <c r="O4093" s="186"/>
      <c r="P4093" s="186"/>
      <c r="U4093"/>
    </row>
    <row r="4094" spans="7:21" s="185" customFormat="1" x14ac:dyDescent="0.25">
      <c r="G4094" s="186"/>
      <c r="H4094" s="187"/>
      <c r="I4094" s="186"/>
      <c r="J4094" s="186"/>
      <c r="K4094" s="186"/>
      <c r="L4094" s="186"/>
      <c r="M4094" s="186"/>
      <c r="N4094" s="186"/>
      <c r="O4094" s="186"/>
      <c r="P4094" s="186"/>
      <c r="U4094"/>
    </row>
    <row r="4095" spans="7:21" s="185" customFormat="1" x14ac:dyDescent="0.25">
      <c r="G4095" s="186"/>
      <c r="H4095" s="187"/>
      <c r="I4095" s="186"/>
      <c r="J4095" s="186"/>
      <c r="K4095" s="186"/>
      <c r="L4095" s="186"/>
      <c r="M4095" s="186"/>
      <c r="N4095" s="186"/>
      <c r="O4095" s="186"/>
      <c r="P4095" s="186"/>
      <c r="U4095"/>
    </row>
    <row r="4096" spans="7:21" s="185" customFormat="1" x14ac:dyDescent="0.25">
      <c r="G4096" s="186"/>
      <c r="H4096" s="187"/>
      <c r="I4096" s="186"/>
      <c r="J4096" s="186"/>
      <c r="K4096" s="186"/>
      <c r="L4096" s="186"/>
      <c r="M4096" s="186"/>
      <c r="N4096" s="186"/>
      <c r="O4096" s="186"/>
      <c r="P4096" s="186"/>
      <c r="U4096"/>
    </row>
    <row r="4097" spans="7:21" s="185" customFormat="1" x14ac:dyDescent="0.25">
      <c r="G4097" s="186"/>
      <c r="H4097" s="187"/>
      <c r="I4097" s="186"/>
      <c r="J4097" s="186"/>
      <c r="K4097" s="186"/>
      <c r="L4097" s="186"/>
      <c r="M4097" s="186"/>
      <c r="N4097" s="186"/>
      <c r="O4097" s="186"/>
      <c r="P4097" s="186"/>
      <c r="U4097"/>
    </row>
    <row r="4098" spans="7:21" s="185" customFormat="1" x14ac:dyDescent="0.25">
      <c r="G4098" s="186"/>
      <c r="H4098" s="187"/>
      <c r="I4098" s="186"/>
      <c r="J4098" s="186"/>
      <c r="K4098" s="186"/>
      <c r="L4098" s="186"/>
      <c r="M4098" s="186"/>
      <c r="N4098" s="186"/>
      <c r="O4098" s="186"/>
      <c r="P4098" s="186"/>
      <c r="U4098"/>
    </row>
    <row r="4099" spans="7:21" s="185" customFormat="1" x14ac:dyDescent="0.25">
      <c r="G4099" s="186"/>
      <c r="H4099" s="187"/>
      <c r="I4099" s="186"/>
      <c r="J4099" s="186"/>
      <c r="K4099" s="186"/>
      <c r="L4099" s="186"/>
      <c r="M4099" s="186"/>
      <c r="N4099" s="186"/>
      <c r="O4099" s="186"/>
      <c r="P4099" s="186"/>
      <c r="U4099"/>
    </row>
    <row r="4100" spans="7:21" s="185" customFormat="1" x14ac:dyDescent="0.25">
      <c r="G4100" s="186"/>
      <c r="H4100" s="187"/>
      <c r="I4100" s="186"/>
      <c r="J4100" s="186"/>
      <c r="K4100" s="186"/>
      <c r="L4100" s="186"/>
      <c r="M4100" s="186"/>
      <c r="N4100" s="186"/>
      <c r="O4100" s="186"/>
      <c r="P4100" s="186"/>
      <c r="U4100"/>
    </row>
    <row r="4101" spans="7:21" s="185" customFormat="1" x14ac:dyDescent="0.25">
      <c r="G4101" s="186"/>
      <c r="H4101" s="187"/>
      <c r="I4101" s="186"/>
      <c r="J4101" s="186"/>
      <c r="K4101" s="186"/>
      <c r="L4101" s="186"/>
      <c r="M4101" s="186"/>
      <c r="N4101" s="186"/>
      <c r="O4101" s="186"/>
      <c r="P4101" s="186"/>
      <c r="U4101"/>
    </row>
    <row r="4102" spans="7:21" s="185" customFormat="1" x14ac:dyDescent="0.25">
      <c r="G4102" s="186"/>
      <c r="H4102" s="187"/>
      <c r="I4102" s="186"/>
      <c r="J4102" s="186"/>
      <c r="K4102" s="186"/>
      <c r="L4102" s="186"/>
      <c r="M4102" s="186"/>
      <c r="N4102" s="186"/>
      <c r="O4102" s="186"/>
      <c r="P4102" s="186"/>
      <c r="U4102"/>
    </row>
    <row r="4103" spans="7:21" s="185" customFormat="1" x14ac:dyDescent="0.25">
      <c r="G4103" s="186"/>
      <c r="H4103" s="187"/>
      <c r="I4103" s="186"/>
      <c r="J4103" s="186"/>
      <c r="K4103" s="186"/>
      <c r="L4103" s="186"/>
      <c r="M4103" s="186"/>
      <c r="N4103" s="186"/>
      <c r="O4103" s="186"/>
      <c r="P4103" s="186"/>
      <c r="U4103"/>
    </row>
    <row r="4104" spans="7:21" s="185" customFormat="1" x14ac:dyDescent="0.25">
      <c r="G4104" s="186"/>
      <c r="H4104" s="187"/>
      <c r="I4104" s="186"/>
      <c r="J4104" s="186"/>
      <c r="K4104" s="186"/>
      <c r="L4104" s="186"/>
      <c r="M4104" s="186"/>
      <c r="N4104" s="186"/>
      <c r="O4104" s="186"/>
      <c r="P4104" s="186"/>
      <c r="U4104"/>
    </row>
    <row r="4105" spans="7:21" s="185" customFormat="1" x14ac:dyDescent="0.25">
      <c r="G4105" s="186"/>
      <c r="H4105" s="187"/>
      <c r="I4105" s="186"/>
      <c r="J4105" s="186"/>
      <c r="K4105" s="186"/>
      <c r="L4105" s="186"/>
      <c r="M4105" s="186"/>
      <c r="N4105" s="186"/>
      <c r="O4105" s="186"/>
      <c r="P4105" s="186"/>
      <c r="U4105"/>
    </row>
    <row r="4106" spans="7:21" s="185" customFormat="1" x14ac:dyDescent="0.25">
      <c r="G4106" s="186"/>
      <c r="H4106" s="187"/>
      <c r="I4106" s="186"/>
      <c r="J4106" s="186"/>
      <c r="K4106" s="186"/>
      <c r="L4106" s="186"/>
      <c r="M4106" s="186"/>
      <c r="N4106" s="186"/>
      <c r="O4106" s="186"/>
      <c r="P4106" s="186"/>
      <c r="U4106"/>
    </row>
    <row r="4107" spans="7:21" s="185" customFormat="1" x14ac:dyDescent="0.25">
      <c r="G4107" s="186"/>
      <c r="H4107" s="187"/>
      <c r="I4107" s="186"/>
      <c r="J4107" s="186"/>
      <c r="K4107" s="186"/>
      <c r="L4107" s="186"/>
      <c r="M4107" s="186"/>
      <c r="N4107" s="186"/>
      <c r="O4107" s="186"/>
      <c r="P4107" s="186"/>
      <c r="U4107"/>
    </row>
    <row r="4108" spans="7:21" s="185" customFormat="1" x14ac:dyDescent="0.25">
      <c r="G4108" s="186"/>
      <c r="H4108" s="187"/>
      <c r="I4108" s="186"/>
      <c r="J4108" s="186"/>
      <c r="K4108" s="186"/>
      <c r="L4108" s="186"/>
      <c r="M4108" s="186"/>
      <c r="N4108" s="186"/>
      <c r="O4108" s="186"/>
      <c r="P4108" s="186"/>
      <c r="U4108"/>
    </row>
    <row r="4109" spans="7:21" s="185" customFormat="1" x14ac:dyDescent="0.25">
      <c r="G4109" s="186"/>
      <c r="H4109" s="187"/>
      <c r="I4109" s="186"/>
      <c r="J4109" s="186"/>
      <c r="K4109" s="186"/>
      <c r="L4109" s="186"/>
      <c r="M4109" s="186"/>
      <c r="N4109" s="186"/>
      <c r="O4109" s="186"/>
      <c r="P4109" s="186"/>
      <c r="U4109"/>
    </row>
    <row r="4110" spans="7:21" s="185" customFormat="1" x14ac:dyDescent="0.25">
      <c r="G4110" s="186"/>
      <c r="H4110" s="187"/>
      <c r="I4110" s="186"/>
      <c r="J4110" s="186"/>
      <c r="K4110" s="186"/>
      <c r="L4110" s="186"/>
      <c r="M4110" s="186"/>
      <c r="N4110" s="186"/>
      <c r="O4110" s="186"/>
      <c r="P4110" s="186"/>
      <c r="U4110"/>
    </row>
    <row r="4111" spans="7:21" s="185" customFormat="1" x14ac:dyDescent="0.25">
      <c r="G4111" s="186"/>
      <c r="H4111" s="187"/>
      <c r="I4111" s="186"/>
      <c r="J4111" s="186"/>
      <c r="K4111" s="186"/>
      <c r="L4111" s="186"/>
      <c r="M4111" s="186"/>
      <c r="N4111" s="186"/>
      <c r="O4111" s="186"/>
      <c r="P4111" s="186"/>
      <c r="U4111"/>
    </row>
    <row r="4112" spans="7:21" s="185" customFormat="1" x14ac:dyDescent="0.25">
      <c r="G4112" s="186"/>
      <c r="H4112" s="187"/>
      <c r="I4112" s="186"/>
      <c r="J4112" s="186"/>
      <c r="K4112" s="186"/>
      <c r="L4112" s="186"/>
      <c r="M4112" s="186"/>
      <c r="N4112" s="186"/>
      <c r="O4112" s="186"/>
      <c r="P4112" s="186"/>
      <c r="U4112"/>
    </row>
    <row r="4113" spans="7:21" s="185" customFormat="1" x14ac:dyDescent="0.25">
      <c r="G4113" s="186"/>
      <c r="H4113" s="187"/>
      <c r="I4113" s="186"/>
      <c r="J4113" s="186"/>
      <c r="K4113" s="186"/>
      <c r="L4113" s="186"/>
      <c r="M4113" s="186"/>
      <c r="N4113" s="186"/>
      <c r="O4113" s="186"/>
      <c r="P4113" s="186"/>
      <c r="U4113"/>
    </row>
    <row r="4114" spans="7:21" s="185" customFormat="1" x14ac:dyDescent="0.25">
      <c r="G4114" s="186"/>
      <c r="H4114" s="187"/>
      <c r="I4114" s="186"/>
      <c r="J4114" s="186"/>
      <c r="K4114" s="186"/>
      <c r="L4114" s="186"/>
      <c r="M4114" s="186"/>
      <c r="N4114" s="186"/>
      <c r="O4114" s="186"/>
      <c r="P4114" s="186"/>
      <c r="U4114"/>
    </row>
    <row r="4115" spans="7:21" s="185" customFormat="1" x14ac:dyDescent="0.25">
      <c r="G4115" s="186"/>
      <c r="H4115" s="187"/>
      <c r="I4115" s="186"/>
      <c r="J4115" s="186"/>
      <c r="K4115" s="186"/>
      <c r="L4115" s="186"/>
      <c r="M4115" s="186"/>
      <c r="N4115" s="186"/>
      <c r="O4115" s="186"/>
      <c r="P4115" s="186"/>
      <c r="U4115"/>
    </row>
    <row r="4116" spans="7:21" s="185" customFormat="1" x14ac:dyDescent="0.25">
      <c r="G4116" s="186"/>
      <c r="H4116" s="187"/>
      <c r="I4116" s="186"/>
      <c r="J4116" s="186"/>
      <c r="K4116" s="186"/>
      <c r="L4116" s="186"/>
      <c r="M4116" s="186"/>
      <c r="N4116" s="186"/>
      <c r="O4116" s="186"/>
      <c r="P4116" s="186"/>
      <c r="U4116"/>
    </row>
    <row r="4117" spans="7:21" s="185" customFormat="1" x14ac:dyDescent="0.25">
      <c r="G4117" s="186"/>
      <c r="H4117" s="187"/>
      <c r="I4117" s="186"/>
      <c r="J4117" s="186"/>
      <c r="K4117" s="186"/>
      <c r="L4117" s="186"/>
      <c r="M4117" s="186"/>
      <c r="N4117" s="186"/>
      <c r="O4117" s="186"/>
      <c r="P4117" s="186"/>
      <c r="U4117"/>
    </row>
    <row r="4118" spans="7:21" s="185" customFormat="1" x14ac:dyDescent="0.25">
      <c r="G4118" s="186"/>
      <c r="H4118" s="187"/>
      <c r="I4118" s="186"/>
      <c r="J4118" s="186"/>
      <c r="K4118" s="186"/>
      <c r="L4118" s="186"/>
      <c r="M4118" s="186"/>
      <c r="N4118" s="186"/>
      <c r="O4118" s="186"/>
      <c r="P4118" s="186"/>
      <c r="U4118"/>
    </row>
    <row r="4119" spans="7:21" s="185" customFormat="1" x14ac:dyDescent="0.25">
      <c r="G4119" s="186"/>
      <c r="H4119" s="187"/>
      <c r="I4119" s="186"/>
      <c r="J4119" s="186"/>
      <c r="K4119" s="186"/>
      <c r="L4119" s="186"/>
      <c r="M4119" s="186"/>
      <c r="N4119" s="186"/>
      <c r="O4119" s="186"/>
      <c r="P4119" s="186"/>
      <c r="U4119"/>
    </row>
    <row r="4120" spans="7:21" s="185" customFormat="1" x14ac:dyDescent="0.25">
      <c r="G4120" s="186"/>
      <c r="H4120" s="187"/>
      <c r="I4120" s="186"/>
      <c r="J4120" s="186"/>
      <c r="K4120" s="186"/>
      <c r="L4120" s="186"/>
      <c r="M4120" s="186"/>
      <c r="N4120" s="186"/>
      <c r="O4120" s="186"/>
      <c r="P4120" s="186"/>
      <c r="U4120"/>
    </row>
    <row r="4121" spans="7:21" s="185" customFormat="1" x14ac:dyDescent="0.25">
      <c r="G4121" s="186"/>
      <c r="H4121" s="187"/>
      <c r="I4121" s="186"/>
      <c r="J4121" s="186"/>
      <c r="K4121" s="186"/>
      <c r="L4121" s="186"/>
      <c r="M4121" s="186"/>
      <c r="N4121" s="186"/>
      <c r="O4121" s="186"/>
      <c r="P4121" s="186"/>
      <c r="U4121"/>
    </row>
    <row r="4122" spans="7:21" s="185" customFormat="1" x14ac:dyDescent="0.25">
      <c r="G4122" s="186"/>
      <c r="H4122" s="187"/>
      <c r="I4122" s="186"/>
      <c r="J4122" s="186"/>
      <c r="K4122" s="186"/>
      <c r="L4122" s="186"/>
      <c r="M4122" s="186"/>
      <c r="N4122" s="186"/>
      <c r="O4122" s="186"/>
      <c r="P4122" s="186"/>
      <c r="U4122"/>
    </row>
    <row r="4123" spans="7:21" s="185" customFormat="1" x14ac:dyDescent="0.25">
      <c r="G4123" s="186"/>
      <c r="H4123" s="187"/>
      <c r="I4123" s="186"/>
      <c r="J4123" s="186"/>
      <c r="K4123" s="186"/>
      <c r="L4123" s="186"/>
      <c r="M4123" s="186"/>
      <c r="N4123" s="186"/>
      <c r="O4123" s="186"/>
      <c r="P4123" s="186"/>
      <c r="U4123"/>
    </row>
    <row r="4124" spans="7:21" s="185" customFormat="1" x14ac:dyDescent="0.25">
      <c r="G4124" s="186"/>
      <c r="H4124" s="187"/>
      <c r="I4124" s="186"/>
      <c r="J4124" s="186"/>
      <c r="K4124" s="186"/>
      <c r="L4124" s="186"/>
      <c r="M4124" s="186"/>
      <c r="N4124" s="186"/>
      <c r="O4124" s="186"/>
      <c r="P4124" s="186"/>
      <c r="U4124"/>
    </row>
    <row r="4125" spans="7:21" s="185" customFormat="1" x14ac:dyDescent="0.25">
      <c r="G4125" s="186"/>
      <c r="H4125" s="187"/>
      <c r="I4125" s="186"/>
      <c r="J4125" s="186"/>
      <c r="K4125" s="186"/>
      <c r="L4125" s="186"/>
      <c r="M4125" s="186"/>
      <c r="N4125" s="186"/>
      <c r="O4125" s="186"/>
      <c r="P4125" s="186"/>
      <c r="U4125"/>
    </row>
    <row r="4126" spans="7:21" s="185" customFormat="1" x14ac:dyDescent="0.25">
      <c r="G4126" s="186"/>
      <c r="H4126" s="187"/>
      <c r="I4126" s="186"/>
      <c r="J4126" s="186"/>
      <c r="K4126" s="186"/>
      <c r="L4126" s="186"/>
      <c r="M4126" s="186"/>
      <c r="N4126" s="186"/>
      <c r="O4126" s="186"/>
      <c r="P4126" s="186"/>
      <c r="U4126"/>
    </row>
    <row r="4127" spans="7:21" s="185" customFormat="1" x14ac:dyDescent="0.25">
      <c r="G4127" s="186"/>
      <c r="H4127" s="187"/>
      <c r="I4127" s="186"/>
      <c r="J4127" s="186"/>
      <c r="K4127" s="186"/>
      <c r="L4127" s="186"/>
      <c r="M4127" s="186"/>
      <c r="N4127" s="186"/>
      <c r="O4127" s="186"/>
      <c r="P4127" s="186"/>
      <c r="U4127"/>
    </row>
    <row r="4128" spans="7:21" s="185" customFormat="1" x14ac:dyDescent="0.25">
      <c r="G4128" s="186"/>
      <c r="H4128" s="187"/>
      <c r="I4128" s="186"/>
      <c r="J4128" s="186"/>
      <c r="K4128" s="186"/>
      <c r="L4128" s="186"/>
      <c r="M4128" s="186"/>
      <c r="N4128" s="186"/>
      <c r="O4128" s="186"/>
      <c r="P4128" s="186"/>
      <c r="U4128"/>
    </row>
    <row r="4129" spans="7:21" s="185" customFormat="1" x14ac:dyDescent="0.25">
      <c r="G4129" s="186"/>
      <c r="H4129" s="187"/>
      <c r="I4129" s="186"/>
      <c r="J4129" s="186"/>
      <c r="K4129" s="186"/>
      <c r="L4129" s="186"/>
      <c r="M4129" s="186"/>
      <c r="N4129" s="186"/>
      <c r="O4129" s="186"/>
      <c r="P4129" s="186"/>
      <c r="U4129"/>
    </row>
    <row r="4130" spans="7:21" s="185" customFormat="1" x14ac:dyDescent="0.25">
      <c r="G4130" s="186"/>
      <c r="H4130" s="187"/>
      <c r="I4130" s="186"/>
      <c r="J4130" s="186"/>
      <c r="K4130" s="186"/>
      <c r="L4130" s="186"/>
      <c r="M4130" s="186"/>
      <c r="N4130" s="186"/>
      <c r="O4130" s="186"/>
      <c r="P4130" s="186"/>
      <c r="U4130"/>
    </row>
    <row r="4131" spans="7:21" s="185" customFormat="1" x14ac:dyDescent="0.25">
      <c r="G4131" s="186"/>
      <c r="H4131" s="187"/>
      <c r="I4131" s="186"/>
      <c r="J4131" s="186"/>
      <c r="K4131" s="186"/>
      <c r="L4131" s="186"/>
      <c r="M4131" s="186"/>
      <c r="N4131" s="186"/>
      <c r="O4131" s="186"/>
      <c r="P4131" s="186"/>
      <c r="U4131"/>
    </row>
    <row r="4132" spans="7:21" s="185" customFormat="1" x14ac:dyDescent="0.25">
      <c r="G4132" s="186"/>
      <c r="H4132" s="187"/>
      <c r="I4132" s="186"/>
      <c r="J4132" s="186"/>
      <c r="K4132" s="186"/>
      <c r="L4132" s="186"/>
      <c r="M4132" s="186"/>
      <c r="N4132" s="186"/>
      <c r="O4132" s="186"/>
      <c r="P4132" s="186"/>
      <c r="U4132"/>
    </row>
    <row r="4133" spans="7:21" s="185" customFormat="1" x14ac:dyDescent="0.25">
      <c r="G4133" s="186"/>
      <c r="H4133" s="187"/>
      <c r="I4133" s="186"/>
      <c r="J4133" s="186"/>
      <c r="K4133" s="186"/>
      <c r="L4133" s="186"/>
      <c r="M4133" s="186"/>
      <c r="N4133" s="186"/>
      <c r="O4133" s="186"/>
      <c r="P4133" s="186"/>
      <c r="U4133"/>
    </row>
    <row r="4134" spans="7:21" s="185" customFormat="1" x14ac:dyDescent="0.25">
      <c r="G4134" s="186"/>
      <c r="H4134" s="187"/>
      <c r="I4134" s="186"/>
      <c r="J4134" s="186"/>
      <c r="K4134" s="186"/>
      <c r="L4134" s="186"/>
      <c r="M4134" s="186"/>
      <c r="N4134" s="186"/>
      <c r="O4134" s="186"/>
      <c r="P4134" s="186"/>
      <c r="U4134"/>
    </row>
    <row r="4135" spans="7:21" s="185" customFormat="1" x14ac:dyDescent="0.25">
      <c r="G4135" s="186"/>
      <c r="H4135" s="187"/>
      <c r="I4135" s="186"/>
      <c r="J4135" s="186"/>
      <c r="K4135" s="186"/>
      <c r="L4135" s="186"/>
      <c r="M4135" s="186"/>
      <c r="N4135" s="186"/>
      <c r="O4135" s="186"/>
      <c r="P4135" s="186"/>
      <c r="U4135"/>
    </row>
    <row r="4136" spans="7:21" s="185" customFormat="1" x14ac:dyDescent="0.25">
      <c r="G4136" s="186"/>
      <c r="H4136" s="187"/>
      <c r="I4136" s="186"/>
      <c r="J4136" s="186"/>
      <c r="K4136" s="186"/>
      <c r="L4136" s="186"/>
      <c r="M4136" s="186"/>
      <c r="N4136" s="186"/>
      <c r="O4136" s="186"/>
      <c r="P4136" s="186"/>
      <c r="U4136"/>
    </row>
    <row r="4137" spans="7:21" s="185" customFormat="1" x14ac:dyDescent="0.25">
      <c r="G4137" s="186"/>
      <c r="H4137" s="187"/>
      <c r="I4137" s="186"/>
      <c r="J4137" s="186"/>
      <c r="K4137" s="186"/>
      <c r="L4137" s="186"/>
      <c r="M4137" s="186"/>
      <c r="N4137" s="186"/>
      <c r="O4137" s="186"/>
      <c r="P4137" s="186"/>
      <c r="U4137"/>
    </row>
    <row r="4138" spans="7:21" s="185" customFormat="1" x14ac:dyDescent="0.25">
      <c r="G4138" s="186"/>
      <c r="H4138" s="187"/>
      <c r="I4138" s="186"/>
      <c r="J4138" s="186"/>
      <c r="K4138" s="186"/>
      <c r="L4138" s="186"/>
      <c r="M4138" s="186"/>
      <c r="N4138" s="186"/>
      <c r="O4138" s="186"/>
      <c r="P4138" s="186"/>
      <c r="U4138"/>
    </row>
    <row r="4139" spans="7:21" s="185" customFormat="1" x14ac:dyDescent="0.25">
      <c r="G4139" s="186"/>
      <c r="H4139" s="187"/>
      <c r="I4139" s="186"/>
      <c r="J4139" s="186"/>
      <c r="K4139" s="186"/>
      <c r="L4139" s="186"/>
      <c r="M4139" s="186"/>
      <c r="N4139" s="186"/>
      <c r="O4139" s="186"/>
      <c r="P4139" s="186"/>
      <c r="U4139"/>
    </row>
    <row r="4140" spans="7:21" s="185" customFormat="1" x14ac:dyDescent="0.25">
      <c r="G4140" s="186"/>
      <c r="H4140" s="187"/>
      <c r="I4140" s="186"/>
      <c r="J4140" s="186"/>
      <c r="K4140" s="186"/>
      <c r="L4140" s="186"/>
      <c r="M4140" s="186"/>
      <c r="N4140" s="186"/>
      <c r="O4140" s="186"/>
      <c r="P4140" s="186"/>
      <c r="U4140"/>
    </row>
    <row r="4141" spans="7:21" s="185" customFormat="1" x14ac:dyDescent="0.25">
      <c r="G4141" s="186"/>
      <c r="H4141" s="187"/>
      <c r="I4141" s="186"/>
      <c r="J4141" s="186"/>
      <c r="K4141" s="186"/>
      <c r="L4141" s="186"/>
      <c r="M4141" s="186"/>
      <c r="N4141" s="186"/>
      <c r="O4141" s="186"/>
      <c r="P4141" s="186"/>
      <c r="U4141"/>
    </row>
    <row r="4142" spans="7:21" s="185" customFormat="1" x14ac:dyDescent="0.25">
      <c r="G4142" s="186"/>
      <c r="H4142" s="187"/>
      <c r="I4142" s="186"/>
      <c r="J4142" s="186"/>
      <c r="K4142" s="186"/>
      <c r="L4142" s="186"/>
      <c r="M4142" s="186"/>
      <c r="N4142" s="186"/>
      <c r="O4142" s="186"/>
      <c r="P4142" s="186"/>
      <c r="U4142"/>
    </row>
    <row r="4143" spans="7:21" s="185" customFormat="1" x14ac:dyDescent="0.25">
      <c r="G4143" s="186"/>
      <c r="H4143" s="187"/>
      <c r="I4143" s="186"/>
      <c r="J4143" s="186"/>
      <c r="K4143" s="186"/>
      <c r="L4143" s="186"/>
      <c r="M4143" s="186"/>
      <c r="N4143" s="186"/>
      <c r="O4143" s="186"/>
      <c r="P4143" s="186"/>
      <c r="U4143"/>
    </row>
    <row r="4144" spans="7:21" s="185" customFormat="1" x14ac:dyDescent="0.25">
      <c r="G4144" s="186"/>
      <c r="H4144" s="187"/>
      <c r="I4144" s="186"/>
      <c r="J4144" s="186"/>
      <c r="K4144" s="186"/>
      <c r="L4144" s="186"/>
      <c r="M4144" s="186"/>
      <c r="N4144" s="186"/>
      <c r="O4144" s="186"/>
      <c r="P4144" s="186"/>
      <c r="U4144"/>
    </row>
    <row r="4145" spans="7:21" s="185" customFormat="1" x14ac:dyDescent="0.25">
      <c r="G4145" s="186"/>
      <c r="H4145" s="187"/>
      <c r="I4145" s="186"/>
      <c r="J4145" s="186"/>
      <c r="K4145" s="186"/>
      <c r="L4145" s="186"/>
      <c r="M4145" s="186"/>
      <c r="N4145" s="186"/>
      <c r="O4145" s="186"/>
      <c r="P4145" s="186"/>
      <c r="U4145"/>
    </row>
    <row r="4146" spans="7:21" s="185" customFormat="1" x14ac:dyDescent="0.25">
      <c r="G4146" s="186"/>
      <c r="H4146" s="187"/>
      <c r="I4146" s="186"/>
      <c r="J4146" s="186"/>
      <c r="K4146" s="186"/>
      <c r="L4146" s="186"/>
      <c r="M4146" s="186"/>
      <c r="N4146" s="186"/>
      <c r="O4146" s="186"/>
      <c r="P4146" s="186"/>
      <c r="U4146"/>
    </row>
    <row r="4147" spans="7:21" s="185" customFormat="1" x14ac:dyDescent="0.25">
      <c r="G4147" s="186"/>
      <c r="H4147" s="187"/>
      <c r="I4147" s="186"/>
      <c r="J4147" s="186"/>
      <c r="K4147" s="186"/>
      <c r="L4147" s="186"/>
      <c r="M4147" s="186"/>
      <c r="N4147" s="186"/>
      <c r="O4147" s="186"/>
      <c r="P4147" s="186"/>
      <c r="U4147"/>
    </row>
    <row r="4148" spans="7:21" s="185" customFormat="1" x14ac:dyDescent="0.25">
      <c r="G4148" s="186"/>
      <c r="H4148" s="187"/>
      <c r="I4148" s="186"/>
      <c r="J4148" s="186"/>
      <c r="K4148" s="186"/>
      <c r="L4148" s="186"/>
      <c r="M4148" s="186"/>
      <c r="N4148" s="186"/>
      <c r="O4148" s="186"/>
      <c r="P4148" s="186"/>
      <c r="U4148"/>
    </row>
    <row r="4149" spans="7:21" s="185" customFormat="1" x14ac:dyDescent="0.25">
      <c r="G4149" s="186"/>
      <c r="H4149" s="187"/>
      <c r="I4149" s="186"/>
      <c r="J4149" s="186"/>
      <c r="K4149" s="186"/>
      <c r="L4149" s="186"/>
      <c r="M4149" s="186"/>
      <c r="N4149" s="186"/>
      <c r="O4149" s="186"/>
      <c r="P4149" s="186"/>
      <c r="U4149"/>
    </row>
    <row r="4150" spans="7:21" s="185" customFormat="1" x14ac:dyDescent="0.25">
      <c r="G4150" s="186"/>
      <c r="H4150" s="187"/>
      <c r="I4150" s="186"/>
      <c r="J4150" s="186"/>
      <c r="K4150" s="186"/>
      <c r="L4150" s="186"/>
      <c r="M4150" s="186"/>
      <c r="N4150" s="186"/>
      <c r="O4150" s="186"/>
      <c r="P4150" s="186"/>
      <c r="U4150"/>
    </row>
    <row r="4151" spans="7:21" s="185" customFormat="1" x14ac:dyDescent="0.25">
      <c r="G4151" s="186"/>
      <c r="H4151" s="187"/>
      <c r="I4151" s="186"/>
      <c r="J4151" s="186"/>
      <c r="K4151" s="186"/>
      <c r="L4151" s="186"/>
      <c r="M4151" s="186"/>
      <c r="N4151" s="186"/>
      <c r="O4151" s="186"/>
      <c r="P4151" s="186"/>
      <c r="U4151"/>
    </row>
    <row r="4152" spans="7:21" s="185" customFormat="1" x14ac:dyDescent="0.25">
      <c r="G4152" s="186"/>
      <c r="H4152" s="187"/>
      <c r="I4152" s="186"/>
      <c r="J4152" s="186"/>
      <c r="K4152" s="186"/>
      <c r="L4152" s="186"/>
      <c r="M4152" s="186"/>
      <c r="N4152" s="186"/>
      <c r="O4152" s="186"/>
      <c r="P4152" s="186"/>
      <c r="U4152"/>
    </row>
    <row r="4153" spans="7:21" s="185" customFormat="1" x14ac:dyDescent="0.25">
      <c r="G4153" s="186"/>
      <c r="H4153" s="187"/>
      <c r="I4153" s="186"/>
      <c r="J4153" s="186"/>
      <c r="K4153" s="186"/>
      <c r="L4153" s="186"/>
      <c r="M4153" s="186"/>
      <c r="N4153" s="186"/>
      <c r="O4153" s="186"/>
      <c r="P4153" s="186"/>
      <c r="U4153"/>
    </row>
    <row r="4154" spans="7:21" s="185" customFormat="1" x14ac:dyDescent="0.25">
      <c r="G4154" s="186"/>
      <c r="H4154" s="187"/>
      <c r="I4154" s="186"/>
      <c r="J4154" s="186"/>
      <c r="K4154" s="186"/>
      <c r="L4154" s="186"/>
      <c r="M4154" s="186"/>
      <c r="N4154" s="186"/>
      <c r="O4154" s="186"/>
      <c r="P4154" s="186"/>
      <c r="U4154"/>
    </row>
    <row r="4155" spans="7:21" s="185" customFormat="1" x14ac:dyDescent="0.25">
      <c r="G4155" s="186"/>
      <c r="H4155" s="187"/>
      <c r="I4155" s="186"/>
      <c r="J4155" s="186"/>
      <c r="K4155" s="186"/>
      <c r="L4155" s="186"/>
      <c r="M4155" s="186"/>
      <c r="N4155" s="186"/>
      <c r="O4155" s="186"/>
      <c r="P4155" s="186"/>
      <c r="U4155"/>
    </row>
    <row r="4156" spans="7:21" s="185" customFormat="1" x14ac:dyDescent="0.25">
      <c r="G4156" s="186"/>
      <c r="H4156" s="187"/>
      <c r="I4156" s="186"/>
      <c r="J4156" s="186"/>
      <c r="K4156" s="186"/>
      <c r="L4156" s="186"/>
      <c r="M4156" s="186"/>
      <c r="N4156" s="186"/>
      <c r="O4156" s="186"/>
      <c r="P4156" s="186"/>
      <c r="U4156"/>
    </row>
    <row r="4157" spans="7:21" s="185" customFormat="1" x14ac:dyDescent="0.25">
      <c r="G4157" s="186"/>
      <c r="H4157" s="187"/>
      <c r="I4157" s="186"/>
      <c r="J4157" s="186"/>
      <c r="K4157" s="186"/>
      <c r="L4157" s="186"/>
      <c r="M4157" s="186"/>
      <c r="N4157" s="186"/>
      <c r="O4157" s="186"/>
      <c r="P4157" s="186"/>
      <c r="U4157"/>
    </row>
    <row r="4158" spans="7:21" s="185" customFormat="1" x14ac:dyDescent="0.25">
      <c r="G4158" s="186"/>
      <c r="H4158" s="187"/>
      <c r="I4158" s="186"/>
      <c r="J4158" s="186"/>
      <c r="K4158" s="186"/>
      <c r="L4158" s="186"/>
      <c r="M4158" s="186"/>
      <c r="N4158" s="186"/>
      <c r="O4158" s="186"/>
      <c r="P4158" s="186"/>
      <c r="U4158"/>
    </row>
    <row r="4159" spans="7:21" s="185" customFormat="1" x14ac:dyDescent="0.25">
      <c r="G4159" s="186"/>
      <c r="H4159" s="187"/>
      <c r="I4159" s="186"/>
      <c r="J4159" s="186"/>
      <c r="K4159" s="186"/>
      <c r="L4159" s="186"/>
      <c r="M4159" s="186"/>
      <c r="N4159" s="186"/>
      <c r="O4159" s="186"/>
      <c r="P4159" s="186"/>
      <c r="U4159"/>
    </row>
    <row r="4160" spans="7:21" s="185" customFormat="1" x14ac:dyDescent="0.25">
      <c r="G4160" s="186"/>
      <c r="H4160" s="187"/>
      <c r="I4160" s="186"/>
      <c r="J4160" s="186"/>
      <c r="K4160" s="186"/>
      <c r="L4160" s="186"/>
      <c r="M4160" s="186"/>
      <c r="N4160" s="186"/>
      <c r="O4160" s="186"/>
      <c r="P4160" s="186"/>
      <c r="U4160"/>
    </row>
    <row r="4161" spans="7:21" s="185" customFormat="1" x14ac:dyDescent="0.25">
      <c r="G4161" s="186"/>
      <c r="H4161" s="187"/>
      <c r="I4161" s="186"/>
      <c r="J4161" s="186"/>
      <c r="K4161" s="186"/>
      <c r="L4161" s="186"/>
      <c r="M4161" s="186"/>
      <c r="N4161" s="186"/>
      <c r="O4161" s="186"/>
      <c r="P4161" s="186"/>
      <c r="U4161"/>
    </row>
    <row r="4162" spans="7:21" s="185" customFormat="1" x14ac:dyDescent="0.25">
      <c r="G4162" s="186"/>
      <c r="H4162" s="187"/>
      <c r="I4162" s="186"/>
      <c r="J4162" s="186"/>
      <c r="K4162" s="186"/>
      <c r="L4162" s="186"/>
      <c r="M4162" s="186"/>
      <c r="N4162" s="186"/>
      <c r="O4162" s="186"/>
      <c r="P4162" s="186"/>
      <c r="U4162"/>
    </row>
    <row r="4163" spans="7:21" s="185" customFormat="1" x14ac:dyDescent="0.25">
      <c r="G4163" s="186"/>
      <c r="H4163" s="187"/>
      <c r="I4163" s="186"/>
      <c r="J4163" s="186"/>
      <c r="K4163" s="186"/>
      <c r="L4163" s="186"/>
      <c r="M4163" s="186"/>
      <c r="N4163" s="186"/>
      <c r="O4163" s="186"/>
      <c r="P4163" s="186"/>
      <c r="U4163"/>
    </row>
    <row r="4164" spans="7:21" s="185" customFormat="1" x14ac:dyDescent="0.25">
      <c r="G4164" s="186"/>
      <c r="H4164" s="187"/>
      <c r="I4164" s="186"/>
      <c r="J4164" s="186"/>
      <c r="K4164" s="186"/>
      <c r="L4164" s="186"/>
      <c r="M4164" s="186"/>
      <c r="N4164" s="186"/>
      <c r="O4164" s="186"/>
      <c r="P4164" s="186"/>
      <c r="U4164"/>
    </row>
    <row r="4165" spans="7:21" s="185" customFormat="1" x14ac:dyDescent="0.25">
      <c r="G4165" s="186"/>
      <c r="H4165" s="187"/>
      <c r="I4165" s="186"/>
      <c r="J4165" s="186"/>
      <c r="K4165" s="186"/>
      <c r="L4165" s="186"/>
      <c r="M4165" s="186"/>
      <c r="N4165" s="186"/>
      <c r="O4165" s="186"/>
      <c r="P4165" s="186"/>
      <c r="U4165"/>
    </row>
    <row r="4166" spans="7:21" s="185" customFormat="1" x14ac:dyDescent="0.25">
      <c r="G4166" s="186"/>
      <c r="H4166" s="187"/>
      <c r="I4166" s="186"/>
      <c r="J4166" s="186"/>
      <c r="K4166" s="186"/>
      <c r="L4166" s="186"/>
      <c r="M4166" s="186"/>
      <c r="N4166" s="186"/>
      <c r="O4166" s="186"/>
      <c r="P4166" s="186"/>
      <c r="U4166"/>
    </row>
    <row r="4167" spans="7:21" s="185" customFormat="1" x14ac:dyDescent="0.25">
      <c r="G4167" s="186"/>
      <c r="H4167" s="187"/>
      <c r="I4167" s="186"/>
      <c r="J4167" s="186"/>
      <c r="K4167" s="186"/>
      <c r="L4167" s="186"/>
      <c r="M4167" s="186"/>
      <c r="N4167" s="186"/>
      <c r="O4167" s="186"/>
      <c r="P4167" s="186"/>
      <c r="U4167"/>
    </row>
    <row r="4168" spans="7:21" s="185" customFormat="1" x14ac:dyDescent="0.25">
      <c r="G4168" s="186"/>
      <c r="H4168" s="187"/>
      <c r="I4168" s="186"/>
      <c r="J4168" s="186"/>
      <c r="K4168" s="186"/>
      <c r="L4168" s="186"/>
      <c r="M4168" s="186"/>
      <c r="N4168" s="186"/>
      <c r="O4168" s="186"/>
      <c r="P4168" s="186"/>
      <c r="U4168"/>
    </row>
    <row r="4169" spans="7:21" s="185" customFormat="1" x14ac:dyDescent="0.25">
      <c r="G4169" s="186"/>
      <c r="H4169" s="187"/>
      <c r="I4169" s="186"/>
      <c r="J4169" s="186"/>
      <c r="K4169" s="186"/>
      <c r="L4169" s="186"/>
      <c r="M4169" s="186"/>
      <c r="N4169" s="186"/>
      <c r="O4169" s="186"/>
      <c r="P4169" s="186"/>
      <c r="U4169"/>
    </row>
    <row r="4170" spans="7:21" s="185" customFormat="1" x14ac:dyDescent="0.25">
      <c r="G4170" s="186"/>
      <c r="H4170" s="187"/>
      <c r="I4170" s="186"/>
      <c r="J4170" s="186"/>
      <c r="K4170" s="186"/>
      <c r="L4170" s="186"/>
      <c r="M4170" s="186"/>
      <c r="N4170" s="186"/>
      <c r="O4170" s="186"/>
      <c r="P4170" s="186"/>
      <c r="U4170"/>
    </row>
    <row r="4171" spans="7:21" s="185" customFormat="1" x14ac:dyDescent="0.25">
      <c r="G4171" s="186"/>
      <c r="H4171" s="187"/>
      <c r="I4171" s="186"/>
      <c r="J4171" s="186"/>
      <c r="K4171" s="186"/>
      <c r="L4171" s="186"/>
      <c r="M4171" s="186"/>
      <c r="N4171" s="186"/>
      <c r="O4171" s="186"/>
      <c r="P4171" s="186"/>
      <c r="U4171"/>
    </row>
    <row r="4172" spans="7:21" s="185" customFormat="1" x14ac:dyDescent="0.25">
      <c r="G4172" s="186"/>
      <c r="H4172" s="187"/>
      <c r="I4172" s="186"/>
      <c r="J4172" s="186"/>
      <c r="K4172" s="186"/>
      <c r="L4172" s="186"/>
      <c r="M4172" s="186"/>
      <c r="N4172" s="186"/>
      <c r="O4172" s="186"/>
      <c r="P4172" s="186"/>
      <c r="U4172"/>
    </row>
    <row r="4173" spans="7:21" s="185" customFormat="1" x14ac:dyDescent="0.25">
      <c r="G4173" s="186"/>
      <c r="H4173" s="187"/>
      <c r="I4173" s="186"/>
      <c r="J4173" s="186"/>
      <c r="K4173" s="186"/>
      <c r="L4173" s="186"/>
      <c r="M4173" s="186"/>
      <c r="N4173" s="186"/>
      <c r="O4173" s="186"/>
      <c r="P4173" s="186"/>
      <c r="U4173"/>
    </row>
    <row r="4174" spans="7:21" s="185" customFormat="1" x14ac:dyDescent="0.25">
      <c r="G4174" s="186"/>
      <c r="H4174" s="187"/>
      <c r="I4174" s="186"/>
      <c r="J4174" s="186"/>
      <c r="K4174" s="186"/>
      <c r="L4174" s="186"/>
      <c r="M4174" s="186"/>
      <c r="N4174" s="186"/>
      <c r="O4174" s="186"/>
      <c r="P4174" s="186"/>
      <c r="U4174"/>
    </row>
    <row r="4175" spans="7:21" s="185" customFormat="1" x14ac:dyDescent="0.25">
      <c r="G4175" s="186"/>
      <c r="H4175" s="187"/>
      <c r="I4175" s="186"/>
      <c r="J4175" s="186"/>
      <c r="K4175" s="186"/>
      <c r="L4175" s="186"/>
      <c r="M4175" s="186"/>
      <c r="N4175" s="186"/>
      <c r="O4175" s="186"/>
      <c r="P4175" s="186"/>
      <c r="U4175"/>
    </row>
    <row r="4176" spans="7:21" s="185" customFormat="1" x14ac:dyDescent="0.25">
      <c r="G4176" s="186"/>
      <c r="H4176" s="187"/>
      <c r="I4176" s="186"/>
      <c r="J4176" s="186"/>
      <c r="K4176" s="186"/>
      <c r="L4176" s="186"/>
      <c r="M4176" s="186"/>
      <c r="N4176" s="186"/>
      <c r="O4176" s="186"/>
      <c r="P4176" s="186"/>
      <c r="U4176"/>
    </row>
    <row r="4177" spans="7:21" s="185" customFormat="1" x14ac:dyDescent="0.25">
      <c r="G4177" s="186"/>
      <c r="H4177" s="187"/>
      <c r="I4177" s="186"/>
      <c r="J4177" s="186"/>
      <c r="K4177" s="186"/>
      <c r="L4177" s="186"/>
      <c r="M4177" s="186"/>
      <c r="N4177" s="186"/>
      <c r="O4177" s="186"/>
      <c r="P4177" s="186"/>
      <c r="U4177"/>
    </row>
    <row r="4178" spans="7:21" s="185" customFormat="1" x14ac:dyDescent="0.25">
      <c r="G4178" s="186"/>
      <c r="H4178" s="187"/>
      <c r="I4178" s="186"/>
      <c r="J4178" s="186"/>
      <c r="K4178" s="186"/>
      <c r="L4178" s="186"/>
      <c r="M4178" s="186"/>
      <c r="N4178" s="186"/>
      <c r="O4178" s="186"/>
      <c r="P4178" s="186"/>
      <c r="U4178"/>
    </row>
    <row r="4179" spans="7:21" s="185" customFormat="1" x14ac:dyDescent="0.25">
      <c r="G4179" s="186"/>
      <c r="H4179" s="187"/>
      <c r="I4179" s="186"/>
      <c r="J4179" s="186"/>
      <c r="K4179" s="186"/>
      <c r="L4179" s="186"/>
      <c r="M4179" s="186"/>
      <c r="N4179" s="186"/>
      <c r="O4179" s="186"/>
      <c r="P4179" s="186"/>
      <c r="U4179"/>
    </row>
    <row r="4180" spans="7:21" s="185" customFormat="1" x14ac:dyDescent="0.25">
      <c r="G4180" s="186"/>
      <c r="H4180" s="187"/>
      <c r="I4180" s="186"/>
      <c r="J4180" s="186"/>
      <c r="K4180" s="186"/>
      <c r="L4180" s="186"/>
      <c r="M4180" s="186"/>
      <c r="N4180" s="186"/>
      <c r="O4180" s="186"/>
      <c r="P4180" s="186"/>
      <c r="U4180"/>
    </row>
    <row r="4181" spans="7:21" s="185" customFormat="1" x14ac:dyDescent="0.25">
      <c r="G4181" s="186"/>
      <c r="H4181" s="187"/>
      <c r="I4181" s="186"/>
      <c r="J4181" s="186"/>
      <c r="K4181" s="186"/>
      <c r="L4181" s="186"/>
      <c r="M4181" s="186"/>
      <c r="N4181" s="186"/>
      <c r="O4181" s="186"/>
      <c r="P4181" s="186"/>
      <c r="U4181"/>
    </row>
    <row r="4182" spans="7:21" s="185" customFormat="1" x14ac:dyDescent="0.25">
      <c r="G4182" s="186"/>
      <c r="H4182" s="187"/>
      <c r="I4182" s="186"/>
      <c r="J4182" s="186"/>
      <c r="K4182" s="186"/>
      <c r="L4182" s="186"/>
      <c r="M4182" s="186"/>
      <c r="N4182" s="186"/>
      <c r="O4182" s="186"/>
      <c r="P4182" s="186"/>
      <c r="U4182"/>
    </row>
    <row r="4183" spans="7:21" s="185" customFormat="1" x14ac:dyDescent="0.25">
      <c r="G4183" s="186"/>
      <c r="H4183" s="187"/>
      <c r="I4183" s="186"/>
      <c r="J4183" s="186"/>
      <c r="K4183" s="186"/>
      <c r="L4183" s="186"/>
      <c r="M4183" s="186"/>
      <c r="N4183" s="186"/>
      <c r="O4183" s="186"/>
      <c r="P4183" s="186"/>
      <c r="U4183"/>
    </row>
    <row r="4184" spans="7:21" s="185" customFormat="1" x14ac:dyDescent="0.25">
      <c r="G4184" s="186"/>
      <c r="H4184" s="187"/>
      <c r="I4184" s="186"/>
      <c r="J4184" s="186"/>
      <c r="K4184" s="186"/>
      <c r="L4184" s="186"/>
      <c r="M4184" s="186"/>
      <c r="N4184" s="186"/>
      <c r="O4184" s="186"/>
      <c r="P4184" s="186"/>
      <c r="U4184"/>
    </row>
    <row r="4185" spans="7:21" s="185" customFormat="1" x14ac:dyDescent="0.25">
      <c r="G4185" s="186"/>
      <c r="H4185" s="187"/>
      <c r="I4185" s="186"/>
      <c r="J4185" s="186"/>
      <c r="K4185" s="186"/>
      <c r="L4185" s="186"/>
      <c r="M4185" s="186"/>
      <c r="N4185" s="186"/>
      <c r="O4185" s="186"/>
      <c r="P4185" s="186"/>
      <c r="U4185"/>
    </row>
    <row r="4186" spans="7:21" s="185" customFormat="1" x14ac:dyDescent="0.25">
      <c r="G4186" s="186"/>
      <c r="H4186" s="187"/>
      <c r="I4186" s="186"/>
      <c r="J4186" s="186"/>
      <c r="K4186" s="186"/>
      <c r="L4186" s="186"/>
      <c r="M4186" s="186"/>
      <c r="N4186" s="186"/>
      <c r="O4186" s="186"/>
      <c r="P4186" s="186"/>
      <c r="U4186"/>
    </row>
    <row r="4187" spans="7:21" s="185" customFormat="1" x14ac:dyDescent="0.25">
      <c r="G4187" s="186"/>
      <c r="H4187" s="187"/>
      <c r="I4187" s="186"/>
      <c r="J4187" s="186"/>
      <c r="K4187" s="186"/>
      <c r="L4187" s="186"/>
      <c r="M4187" s="186"/>
      <c r="N4187" s="186"/>
      <c r="O4187" s="186"/>
      <c r="P4187" s="186"/>
      <c r="U4187"/>
    </row>
    <row r="4188" spans="7:21" s="185" customFormat="1" x14ac:dyDescent="0.25">
      <c r="G4188" s="186"/>
      <c r="H4188" s="187"/>
      <c r="I4188" s="186"/>
      <c r="J4188" s="186"/>
      <c r="K4188" s="186"/>
      <c r="L4188" s="186"/>
      <c r="M4188" s="186"/>
      <c r="N4188" s="186"/>
      <c r="O4188" s="186"/>
      <c r="P4188" s="186"/>
      <c r="U4188"/>
    </row>
    <row r="4189" spans="7:21" s="185" customFormat="1" x14ac:dyDescent="0.25">
      <c r="G4189" s="186"/>
      <c r="H4189" s="187"/>
      <c r="I4189" s="186"/>
      <c r="J4189" s="186"/>
      <c r="K4189" s="186"/>
      <c r="L4189" s="186"/>
      <c r="M4189" s="186"/>
      <c r="N4189" s="186"/>
      <c r="O4189" s="186"/>
      <c r="P4189" s="186"/>
      <c r="U4189"/>
    </row>
    <row r="4190" spans="7:21" s="185" customFormat="1" x14ac:dyDescent="0.25">
      <c r="G4190" s="186"/>
      <c r="H4190" s="187"/>
      <c r="I4190" s="186"/>
      <c r="J4190" s="186"/>
      <c r="K4190" s="186"/>
      <c r="L4190" s="186"/>
      <c r="M4190" s="186"/>
      <c r="N4190" s="186"/>
      <c r="O4190" s="186"/>
      <c r="P4190" s="186"/>
      <c r="U4190"/>
    </row>
    <row r="4191" spans="7:21" s="185" customFormat="1" x14ac:dyDescent="0.25">
      <c r="G4191" s="186"/>
      <c r="H4191" s="187"/>
      <c r="I4191" s="186"/>
      <c r="J4191" s="186"/>
      <c r="K4191" s="186"/>
      <c r="L4191" s="186"/>
      <c r="M4191" s="186"/>
      <c r="N4191" s="186"/>
      <c r="O4191" s="186"/>
      <c r="P4191" s="186"/>
      <c r="U4191"/>
    </row>
    <row r="4192" spans="7:21" s="185" customFormat="1" x14ac:dyDescent="0.25">
      <c r="G4192" s="186"/>
      <c r="H4192" s="187"/>
      <c r="I4192" s="186"/>
      <c r="J4192" s="186"/>
      <c r="K4192" s="186"/>
      <c r="L4192" s="186"/>
      <c r="M4192" s="186"/>
      <c r="N4192" s="186"/>
      <c r="O4192" s="186"/>
      <c r="P4192" s="186"/>
      <c r="U4192"/>
    </row>
    <row r="4193" spans="7:21" s="185" customFormat="1" x14ac:dyDescent="0.25">
      <c r="G4193" s="186"/>
      <c r="H4193" s="187"/>
      <c r="I4193" s="186"/>
      <c r="J4193" s="186"/>
      <c r="K4193" s="186"/>
      <c r="L4193" s="186"/>
      <c r="M4193" s="186"/>
      <c r="N4193" s="186"/>
      <c r="O4193" s="186"/>
      <c r="P4193" s="186"/>
      <c r="U4193"/>
    </row>
    <row r="4194" spans="7:21" s="185" customFormat="1" x14ac:dyDescent="0.25">
      <c r="G4194" s="186"/>
      <c r="H4194" s="187"/>
      <c r="I4194" s="186"/>
      <c r="J4194" s="186"/>
      <c r="K4194" s="186"/>
      <c r="L4194" s="186"/>
      <c r="M4194" s="186"/>
      <c r="N4194" s="186"/>
      <c r="O4194" s="186"/>
      <c r="P4194" s="186"/>
      <c r="U4194"/>
    </row>
    <row r="4195" spans="7:21" s="185" customFormat="1" x14ac:dyDescent="0.25">
      <c r="G4195" s="186"/>
      <c r="H4195" s="187"/>
      <c r="I4195" s="186"/>
      <c r="J4195" s="186"/>
      <c r="K4195" s="186"/>
      <c r="L4195" s="186"/>
      <c r="M4195" s="186"/>
      <c r="N4195" s="186"/>
      <c r="O4195" s="186"/>
      <c r="P4195" s="186"/>
      <c r="U4195"/>
    </row>
    <row r="4196" spans="7:21" s="185" customFormat="1" x14ac:dyDescent="0.25">
      <c r="G4196" s="186"/>
      <c r="H4196" s="187"/>
      <c r="I4196" s="186"/>
      <c r="J4196" s="186"/>
      <c r="K4196" s="186"/>
      <c r="L4196" s="186"/>
      <c r="M4196" s="186"/>
      <c r="N4196" s="186"/>
      <c r="O4196" s="186"/>
      <c r="P4196" s="186"/>
      <c r="U4196"/>
    </row>
    <row r="4197" spans="7:21" s="185" customFormat="1" x14ac:dyDescent="0.25">
      <c r="G4197" s="186"/>
      <c r="H4197" s="187"/>
      <c r="I4197" s="186"/>
      <c r="J4197" s="186"/>
      <c r="K4197" s="186"/>
      <c r="L4197" s="186"/>
      <c r="M4197" s="186"/>
      <c r="N4197" s="186"/>
      <c r="O4197" s="186"/>
      <c r="P4197" s="186"/>
      <c r="U4197"/>
    </row>
    <row r="4198" spans="7:21" s="185" customFormat="1" x14ac:dyDescent="0.25">
      <c r="G4198" s="186"/>
      <c r="H4198" s="187"/>
      <c r="I4198" s="186"/>
      <c r="J4198" s="186"/>
      <c r="K4198" s="186"/>
      <c r="L4198" s="186"/>
      <c r="M4198" s="186"/>
      <c r="N4198" s="186"/>
      <c r="O4198" s="186"/>
      <c r="P4198" s="186"/>
      <c r="U4198"/>
    </row>
    <row r="4199" spans="7:21" s="185" customFormat="1" x14ac:dyDescent="0.25">
      <c r="G4199" s="186"/>
      <c r="H4199" s="187"/>
      <c r="I4199" s="186"/>
      <c r="J4199" s="186"/>
      <c r="K4199" s="186"/>
      <c r="L4199" s="186"/>
      <c r="M4199" s="186"/>
      <c r="N4199" s="186"/>
      <c r="O4199" s="186"/>
      <c r="P4199" s="186"/>
      <c r="U4199"/>
    </row>
    <row r="4200" spans="7:21" s="185" customFormat="1" x14ac:dyDescent="0.25">
      <c r="G4200" s="186"/>
      <c r="H4200" s="187"/>
      <c r="I4200" s="186"/>
      <c r="J4200" s="186"/>
      <c r="K4200" s="186"/>
      <c r="L4200" s="186"/>
      <c r="M4200" s="186"/>
      <c r="N4200" s="186"/>
      <c r="O4200" s="186"/>
      <c r="P4200" s="186"/>
      <c r="U4200"/>
    </row>
    <row r="4201" spans="7:21" s="185" customFormat="1" x14ac:dyDescent="0.25">
      <c r="G4201" s="186"/>
      <c r="H4201" s="187"/>
      <c r="I4201" s="186"/>
      <c r="J4201" s="186"/>
      <c r="K4201" s="186"/>
      <c r="L4201" s="186"/>
      <c r="M4201" s="186"/>
      <c r="N4201" s="186"/>
      <c r="O4201" s="186"/>
      <c r="P4201" s="186"/>
      <c r="U4201"/>
    </row>
    <row r="4202" spans="7:21" s="185" customFormat="1" x14ac:dyDescent="0.25">
      <c r="G4202" s="186"/>
      <c r="H4202" s="187"/>
      <c r="I4202" s="186"/>
      <c r="J4202" s="186"/>
      <c r="K4202" s="186"/>
      <c r="L4202" s="186"/>
      <c r="M4202" s="186"/>
      <c r="N4202" s="186"/>
      <c r="O4202" s="186"/>
      <c r="P4202" s="186"/>
      <c r="U4202"/>
    </row>
    <row r="4203" spans="7:21" s="185" customFormat="1" x14ac:dyDescent="0.25">
      <c r="G4203" s="186"/>
      <c r="H4203" s="187"/>
      <c r="I4203" s="186"/>
      <c r="J4203" s="186"/>
      <c r="K4203" s="186"/>
      <c r="L4203" s="186"/>
      <c r="M4203" s="186"/>
      <c r="N4203" s="186"/>
      <c r="O4203" s="186"/>
      <c r="P4203" s="186"/>
      <c r="U4203"/>
    </row>
    <row r="4204" spans="7:21" s="185" customFormat="1" x14ac:dyDescent="0.25">
      <c r="G4204" s="186"/>
      <c r="H4204" s="187"/>
      <c r="I4204" s="186"/>
      <c r="J4204" s="186"/>
      <c r="K4204" s="186"/>
      <c r="L4204" s="186"/>
      <c r="M4204" s="186"/>
      <c r="N4204" s="186"/>
      <c r="O4204" s="186"/>
      <c r="P4204" s="186"/>
      <c r="U4204"/>
    </row>
    <row r="4205" spans="7:21" s="185" customFormat="1" x14ac:dyDescent="0.25">
      <c r="G4205" s="186"/>
      <c r="H4205" s="187"/>
      <c r="I4205" s="186"/>
      <c r="J4205" s="186"/>
      <c r="K4205" s="186"/>
      <c r="L4205" s="186"/>
      <c r="M4205" s="186"/>
      <c r="N4205" s="186"/>
      <c r="O4205" s="186"/>
      <c r="P4205" s="186"/>
      <c r="U4205"/>
    </row>
    <row r="4206" spans="7:21" s="185" customFormat="1" x14ac:dyDescent="0.25">
      <c r="G4206" s="186"/>
      <c r="H4206" s="187"/>
      <c r="I4206" s="186"/>
      <c r="J4206" s="186"/>
      <c r="K4206" s="186"/>
      <c r="L4206" s="186"/>
      <c r="M4206" s="186"/>
      <c r="N4206" s="186"/>
      <c r="O4206" s="186"/>
      <c r="P4206" s="186"/>
      <c r="U4206"/>
    </row>
    <row r="4207" spans="7:21" s="185" customFormat="1" x14ac:dyDescent="0.25">
      <c r="G4207" s="186"/>
      <c r="H4207" s="187"/>
      <c r="I4207" s="186"/>
      <c r="J4207" s="186"/>
      <c r="K4207" s="186"/>
      <c r="L4207" s="186"/>
      <c r="M4207" s="186"/>
      <c r="N4207" s="186"/>
      <c r="O4207" s="186"/>
      <c r="P4207" s="186"/>
      <c r="U4207"/>
    </row>
    <row r="4208" spans="7:21" s="185" customFormat="1" x14ac:dyDescent="0.25">
      <c r="G4208" s="186"/>
      <c r="H4208" s="187"/>
      <c r="I4208" s="186"/>
      <c r="J4208" s="186"/>
      <c r="K4208" s="186"/>
      <c r="L4208" s="186"/>
      <c r="M4208" s="186"/>
      <c r="N4208" s="186"/>
      <c r="O4208" s="186"/>
      <c r="P4208" s="186"/>
      <c r="U4208"/>
    </row>
    <row r="4209" spans="7:21" s="185" customFormat="1" x14ac:dyDescent="0.25">
      <c r="G4209" s="186"/>
      <c r="H4209" s="187"/>
      <c r="I4209" s="186"/>
      <c r="J4209" s="186"/>
      <c r="K4209" s="186"/>
      <c r="L4209" s="186"/>
      <c r="M4209" s="186"/>
      <c r="N4209" s="186"/>
      <c r="O4209" s="186"/>
      <c r="P4209" s="186"/>
      <c r="U4209"/>
    </row>
    <row r="4210" spans="7:21" s="185" customFormat="1" x14ac:dyDescent="0.25">
      <c r="G4210" s="186"/>
      <c r="H4210" s="187"/>
      <c r="I4210" s="186"/>
      <c r="J4210" s="186"/>
      <c r="K4210" s="186"/>
      <c r="L4210" s="186"/>
      <c r="M4210" s="186"/>
      <c r="N4210" s="186"/>
      <c r="O4210" s="186"/>
      <c r="P4210" s="186"/>
      <c r="U4210"/>
    </row>
    <row r="4211" spans="7:21" s="185" customFormat="1" x14ac:dyDescent="0.25">
      <c r="G4211" s="186"/>
      <c r="H4211" s="187"/>
      <c r="I4211" s="186"/>
      <c r="J4211" s="186"/>
      <c r="K4211" s="186"/>
      <c r="L4211" s="186"/>
      <c r="M4211" s="186"/>
      <c r="N4211" s="186"/>
      <c r="O4211" s="186"/>
      <c r="P4211" s="186"/>
      <c r="U4211"/>
    </row>
    <row r="4212" spans="7:21" s="185" customFormat="1" x14ac:dyDescent="0.25">
      <c r="G4212" s="186"/>
      <c r="H4212" s="187"/>
      <c r="I4212" s="186"/>
      <c r="J4212" s="186"/>
      <c r="K4212" s="186"/>
      <c r="L4212" s="186"/>
      <c r="M4212" s="186"/>
      <c r="N4212" s="186"/>
      <c r="O4212" s="186"/>
      <c r="P4212" s="186"/>
      <c r="U4212"/>
    </row>
    <row r="4213" spans="7:21" s="185" customFormat="1" x14ac:dyDescent="0.25">
      <c r="G4213" s="186"/>
      <c r="H4213" s="187"/>
      <c r="I4213" s="186"/>
      <c r="J4213" s="186"/>
      <c r="K4213" s="186"/>
      <c r="L4213" s="186"/>
      <c r="M4213" s="186"/>
      <c r="N4213" s="186"/>
      <c r="O4213" s="186"/>
      <c r="P4213" s="186"/>
      <c r="U4213"/>
    </row>
    <row r="4214" spans="7:21" s="185" customFormat="1" x14ac:dyDescent="0.25">
      <c r="G4214" s="186"/>
      <c r="H4214" s="187"/>
      <c r="I4214" s="186"/>
      <c r="J4214" s="186"/>
      <c r="K4214" s="186"/>
      <c r="L4214" s="186"/>
      <c r="M4214" s="186"/>
      <c r="N4214" s="186"/>
      <c r="O4214" s="186"/>
      <c r="P4214" s="186"/>
      <c r="U4214"/>
    </row>
    <row r="4215" spans="7:21" s="185" customFormat="1" x14ac:dyDescent="0.25">
      <c r="G4215" s="186"/>
      <c r="H4215" s="187"/>
      <c r="I4215" s="186"/>
      <c r="J4215" s="186"/>
      <c r="K4215" s="186"/>
      <c r="L4215" s="186"/>
      <c r="M4215" s="186"/>
      <c r="N4215" s="186"/>
      <c r="O4215" s="186"/>
      <c r="P4215" s="186"/>
      <c r="U4215"/>
    </row>
    <row r="4216" spans="7:21" s="185" customFormat="1" x14ac:dyDescent="0.25">
      <c r="G4216" s="186"/>
      <c r="H4216" s="187"/>
      <c r="I4216" s="186"/>
      <c r="J4216" s="186"/>
      <c r="K4216" s="186"/>
      <c r="L4216" s="186"/>
      <c r="M4216" s="186"/>
      <c r="N4216" s="186"/>
      <c r="O4216" s="186"/>
      <c r="P4216" s="186"/>
      <c r="U4216"/>
    </row>
    <row r="4217" spans="7:21" s="185" customFormat="1" x14ac:dyDescent="0.25">
      <c r="G4217" s="186"/>
      <c r="H4217" s="187"/>
      <c r="I4217" s="186"/>
      <c r="J4217" s="186"/>
      <c r="K4217" s="186"/>
      <c r="L4217" s="186"/>
      <c r="M4217" s="186"/>
      <c r="N4217" s="186"/>
      <c r="O4217" s="186"/>
      <c r="P4217" s="186"/>
      <c r="U4217"/>
    </row>
    <row r="4218" spans="7:21" s="185" customFormat="1" x14ac:dyDescent="0.25">
      <c r="G4218" s="186"/>
      <c r="H4218" s="187"/>
      <c r="I4218" s="186"/>
      <c r="J4218" s="186"/>
      <c r="K4218" s="186"/>
      <c r="L4218" s="186"/>
      <c r="M4218" s="186"/>
      <c r="N4218" s="186"/>
      <c r="O4218" s="186"/>
      <c r="P4218" s="186"/>
      <c r="U4218"/>
    </row>
    <row r="4219" spans="7:21" s="185" customFormat="1" x14ac:dyDescent="0.25">
      <c r="G4219" s="186"/>
      <c r="H4219" s="187"/>
      <c r="I4219" s="186"/>
      <c r="J4219" s="186"/>
      <c r="K4219" s="186"/>
      <c r="L4219" s="186"/>
      <c r="M4219" s="186"/>
      <c r="N4219" s="186"/>
      <c r="O4219" s="186"/>
      <c r="P4219" s="186"/>
      <c r="U4219"/>
    </row>
    <row r="4220" spans="7:21" s="185" customFormat="1" x14ac:dyDescent="0.25">
      <c r="G4220" s="186"/>
      <c r="H4220" s="187"/>
      <c r="I4220" s="186"/>
      <c r="J4220" s="186"/>
      <c r="K4220" s="186"/>
      <c r="L4220" s="186"/>
      <c r="M4220" s="186"/>
      <c r="N4220" s="186"/>
      <c r="O4220" s="186"/>
      <c r="P4220" s="186"/>
      <c r="U4220"/>
    </row>
    <row r="4221" spans="7:21" s="185" customFormat="1" x14ac:dyDescent="0.25">
      <c r="G4221" s="186"/>
      <c r="H4221" s="187"/>
      <c r="I4221" s="186"/>
      <c r="J4221" s="186"/>
      <c r="K4221" s="186"/>
      <c r="L4221" s="186"/>
      <c r="M4221" s="186"/>
      <c r="N4221" s="186"/>
      <c r="O4221" s="186"/>
      <c r="P4221" s="186"/>
      <c r="U4221"/>
    </row>
    <row r="4222" spans="7:21" s="185" customFormat="1" x14ac:dyDescent="0.25">
      <c r="G4222" s="186"/>
      <c r="H4222" s="187"/>
      <c r="I4222" s="186"/>
      <c r="J4222" s="186"/>
      <c r="K4222" s="186"/>
      <c r="L4222" s="186"/>
      <c r="M4222" s="186"/>
      <c r="N4222" s="186"/>
      <c r="O4222" s="186"/>
      <c r="P4222" s="186"/>
      <c r="U4222"/>
    </row>
    <row r="4223" spans="7:21" s="185" customFormat="1" x14ac:dyDescent="0.25">
      <c r="G4223" s="186"/>
      <c r="H4223" s="187"/>
      <c r="I4223" s="186"/>
      <c r="J4223" s="186"/>
      <c r="K4223" s="186"/>
      <c r="L4223" s="186"/>
      <c r="M4223" s="186"/>
      <c r="N4223" s="186"/>
      <c r="O4223" s="186"/>
      <c r="P4223" s="186"/>
      <c r="U4223"/>
    </row>
    <row r="4224" spans="7:21" s="185" customFormat="1" x14ac:dyDescent="0.25">
      <c r="G4224" s="186"/>
      <c r="H4224" s="187"/>
      <c r="I4224" s="186"/>
      <c r="J4224" s="186"/>
      <c r="K4224" s="186"/>
      <c r="L4224" s="186"/>
      <c r="M4224" s="186"/>
      <c r="N4224" s="186"/>
      <c r="O4224" s="186"/>
      <c r="P4224" s="186"/>
      <c r="U4224"/>
    </row>
    <row r="4225" spans="7:21" s="185" customFormat="1" x14ac:dyDescent="0.25">
      <c r="G4225" s="186"/>
      <c r="H4225" s="187"/>
      <c r="I4225" s="186"/>
      <c r="J4225" s="186"/>
      <c r="K4225" s="186"/>
      <c r="L4225" s="186"/>
      <c r="M4225" s="186"/>
      <c r="N4225" s="186"/>
      <c r="O4225" s="186"/>
      <c r="P4225" s="186"/>
      <c r="U4225"/>
    </row>
    <row r="4226" spans="7:21" s="185" customFormat="1" x14ac:dyDescent="0.25">
      <c r="G4226" s="186"/>
      <c r="H4226" s="187"/>
      <c r="I4226" s="186"/>
      <c r="J4226" s="186"/>
      <c r="K4226" s="186"/>
      <c r="L4226" s="186"/>
      <c r="M4226" s="186"/>
      <c r="N4226" s="186"/>
      <c r="O4226" s="186"/>
      <c r="P4226" s="186"/>
      <c r="U4226"/>
    </row>
    <row r="4227" spans="7:21" s="185" customFormat="1" x14ac:dyDescent="0.25">
      <c r="G4227" s="186"/>
      <c r="H4227" s="187"/>
      <c r="I4227" s="186"/>
      <c r="J4227" s="186"/>
      <c r="K4227" s="186"/>
      <c r="L4227" s="186"/>
      <c r="M4227" s="186"/>
      <c r="N4227" s="186"/>
      <c r="O4227" s="186"/>
      <c r="P4227" s="186"/>
      <c r="U4227"/>
    </row>
    <row r="4228" spans="7:21" s="185" customFormat="1" x14ac:dyDescent="0.25">
      <c r="G4228" s="186"/>
      <c r="H4228" s="187"/>
      <c r="I4228" s="186"/>
      <c r="J4228" s="186"/>
      <c r="K4228" s="186"/>
      <c r="L4228" s="186"/>
      <c r="M4228" s="186"/>
      <c r="N4228" s="186"/>
      <c r="O4228" s="186"/>
      <c r="P4228" s="186"/>
      <c r="U4228"/>
    </row>
    <row r="4229" spans="7:21" s="185" customFormat="1" x14ac:dyDescent="0.25">
      <c r="G4229" s="186"/>
      <c r="H4229" s="187"/>
      <c r="I4229" s="186"/>
      <c r="J4229" s="186"/>
      <c r="K4229" s="186"/>
      <c r="L4229" s="186"/>
      <c r="M4229" s="186"/>
      <c r="N4229" s="186"/>
      <c r="O4229" s="186"/>
      <c r="P4229" s="186"/>
      <c r="U4229"/>
    </row>
    <row r="4230" spans="7:21" s="185" customFormat="1" x14ac:dyDescent="0.25">
      <c r="G4230" s="186"/>
      <c r="H4230" s="187"/>
      <c r="I4230" s="186"/>
      <c r="J4230" s="186"/>
      <c r="K4230" s="186"/>
      <c r="L4230" s="186"/>
      <c r="M4230" s="186"/>
      <c r="N4230" s="186"/>
      <c r="O4230" s="186"/>
      <c r="P4230" s="186"/>
      <c r="U4230"/>
    </row>
    <row r="4231" spans="7:21" s="185" customFormat="1" x14ac:dyDescent="0.25">
      <c r="G4231" s="186"/>
      <c r="H4231" s="187"/>
      <c r="I4231" s="186"/>
      <c r="J4231" s="186"/>
      <c r="K4231" s="186"/>
      <c r="L4231" s="186"/>
      <c r="M4231" s="186"/>
      <c r="N4231" s="186"/>
      <c r="O4231" s="186"/>
      <c r="P4231" s="186"/>
      <c r="U4231"/>
    </row>
    <row r="4232" spans="7:21" s="185" customFormat="1" x14ac:dyDescent="0.25">
      <c r="G4232" s="186"/>
      <c r="H4232" s="187"/>
      <c r="I4232" s="186"/>
      <c r="J4232" s="186"/>
      <c r="K4232" s="186"/>
      <c r="L4232" s="186"/>
      <c r="M4232" s="186"/>
      <c r="N4232" s="186"/>
      <c r="O4232" s="186"/>
      <c r="P4232" s="186"/>
      <c r="U4232"/>
    </row>
    <row r="4233" spans="7:21" s="185" customFormat="1" x14ac:dyDescent="0.25">
      <c r="G4233" s="186"/>
      <c r="H4233" s="187"/>
      <c r="I4233" s="186"/>
      <c r="J4233" s="186"/>
      <c r="K4233" s="186"/>
      <c r="L4233" s="186"/>
      <c r="M4233" s="186"/>
      <c r="N4233" s="186"/>
      <c r="O4233" s="186"/>
      <c r="P4233" s="186"/>
      <c r="U4233"/>
    </row>
    <row r="4234" spans="7:21" s="185" customFormat="1" x14ac:dyDescent="0.25">
      <c r="G4234" s="186"/>
      <c r="H4234" s="187"/>
      <c r="I4234" s="186"/>
      <c r="J4234" s="186"/>
      <c r="K4234" s="186"/>
      <c r="L4234" s="186"/>
      <c r="M4234" s="186"/>
      <c r="N4234" s="186"/>
      <c r="O4234" s="186"/>
      <c r="P4234" s="186"/>
      <c r="U4234"/>
    </row>
    <row r="4235" spans="7:21" s="185" customFormat="1" x14ac:dyDescent="0.25">
      <c r="G4235" s="186"/>
      <c r="H4235" s="187"/>
      <c r="I4235" s="186"/>
      <c r="J4235" s="186"/>
      <c r="K4235" s="186"/>
      <c r="L4235" s="186"/>
      <c r="M4235" s="186"/>
      <c r="N4235" s="186"/>
      <c r="O4235" s="186"/>
      <c r="P4235" s="186"/>
      <c r="U4235"/>
    </row>
    <row r="4236" spans="7:21" s="185" customFormat="1" x14ac:dyDescent="0.25">
      <c r="G4236" s="186"/>
      <c r="H4236" s="187"/>
      <c r="I4236" s="186"/>
      <c r="J4236" s="186"/>
      <c r="K4236" s="186"/>
      <c r="L4236" s="186"/>
      <c r="M4236" s="186"/>
      <c r="N4236" s="186"/>
      <c r="O4236" s="186"/>
      <c r="P4236" s="186"/>
      <c r="U4236"/>
    </row>
    <row r="4237" spans="7:21" s="185" customFormat="1" x14ac:dyDescent="0.25">
      <c r="G4237" s="186"/>
      <c r="H4237" s="187"/>
      <c r="I4237" s="186"/>
      <c r="J4237" s="186"/>
      <c r="K4237" s="186"/>
      <c r="L4237" s="186"/>
      <c r="M4237" s="186"/>
      <c r="N4237" s="186"/>
      <c r="O4237" s="186"/>
      <c r="P4237" s="186"/>
      <c r="U4237"/>
    </row>
    <row r="4238" spans="7:21" s="185" customFormat="1" x14ac:dyDescent="0.25">
      <c r="G4238" s="186"/>
      <c r="H4238" s="187"/>
      <c r="I4238" s="186"/>
      <c r="J4238" s="186"/>
      <c r="K4238" s="186"/>
      <c r="L4238" s="186"/>
      <c r="M4238" s="186"/>
      <c r="N4238" s="186"/>
      <c r="O4238" s="186"/>
      <c r="P4238" s="186"/>
      <c r="U4238"/>
    </row>
    <row r="4239" spans="7:21" s="185" customFormat="1" x14ac:dyDescent="0.25">
      <c r="G4239" s="186"/>
      <c r="H4239" s="187"/>
      <c r="I4239" s="186"/>
      <c r="J4239" s="186"/>
      <c r="K4239" s="186"/>
      <c r="L4239" s="186"/>
      <c r="M4239" s="186"/>
      <c r="N4239" s="186"/>
      <c r="O4239" s="186"/>
      <c r="P4239" s="186"/>
      <c r="U4239"/>
    </row>
    <row r="4240" spans="7:21" s="185" customFormat="1" x14ac:dyDescent="0.25">
      <c r="G4240" s="186"/>
      <c r="H4240" s="187"/>
      <c r="I4240" s="186"/>
      <c r="J4240" s="186"/>
      <c r="K4240" s="186"/>
      <c r="L4240" s="186"/>
      <c r="M4240" s="186"/>
      <c r="N4240" s="186"/>
      <c r="O4240" s="186"/>
      <c r="P4240" s="186"/>
      <c r="U4240"/>
    </row>
    <row r="4241" spans="7:21" s="185" customFormat="1" x14ac:dyDescent="0.25">
      <c r="G4241" s="186"/>
      <c r="H4241" s="187"/>
      <c r="I4241" s="186"/>
      <c r="J4241" s="186"/>
      <c r="K4241" s="186"/>
      <c r="L4241" s="186"/>
      <c r="M4241" s="186"/>
      <c r="N4241" s="186"/>
      <c r="O4241" s="186"/>
      <c r="P4241" s="186"/>
      <c r="U4241"/>
    </row>
    <row r="4242" spans="7:21" s="185" customFormat="1" x14ac:dyDescent="0.25">
      <c r="G4242" s="186"/>
      <c r="H4242" s="187"/>
      <c r="I4242" s="186"/>
      <c r="J4242" s="186"/>
      <c r="K4242" s="186"/>
      <c r="L4242" s="186"/>
      <c r="M4242" s="186"/>
      <c r="N4242" s="186"/>
      <c r="O4242" s="186"/>
      <c r="P4242" s="186"/>
      <c r="U4242"/>
    </row>
    <row r="4243" spans="7:21" s="185" customFormat="1" x14ac:dyDescent="0.25">
      <c r="G4243" s="186"/>
      <c r="H4243" s="187"/>
      <c r="I4243" s="186"/>
      <c r="J4243" s="186"/>
      <c r="K4243" s="186"/>
      <c r="L4243" s="186"/>
      <c r="M4243" s="186"/>
      <c r="N4243" s="186"/>
      <c r="O4243" s="186"/>
      <c r="P4243" s="186"/>
      <c r="U4243"/>
    </row>
    <row r="4244" spans="7:21" s="185" customFormat="1" x14ac:dyDescent="0.25">
      <c r="G4244" s="186"/>
      <c r="H4244" s="187"/>
      <c r="I4244" s="186"/>
      <c r="J4244" s="186"/>
      <c r="K4244" s="186"/>
      <c r="L4244" s="186"/>
      <c r="M4244" s="186"/>
      <c r="N4244" s="186"/>
      <c r="O4244" s="186"/>
      <c r="P4244" s="186"/>
      <c r="U4244"/>
    </row>
    <row r="4245" spans="7:21" s="185" customFormat="1" x14ac:dyDescent="0.25">
      <c r="G4245" s="186"/>
      <c r="H4245" s="187"/>
      <c r="I4245" s="186"/>
      <c r="J4245" s="186"/>
      <c r="K4245" s="186"/>
      <c r="L4245" s="186"/>
      <c r="M4245" s="186"/>
      <c r="N4245" s="186"/>
      <c r="O4245" s="186"/>
      <c r="P4245" s="186"/>
      <c r="U4245"/>
    </row>
    <row r="4246" spans="7:21" s="185" customFormat="1" x14ac:dyDescent="0.25">
      <c r="G4246" s="186"/>
      <c r="H4246" s="187"/>
      <c r="I4246" s="186"/>
      <c r="J4246" s="186"/>
      <c r="K4246" s="186"/>
      <c r="L4246" s="186"/>
      <c r="M4246" s="186"/>
      <c r="N4246" s="186"/>
      <c r="O4246" s="186"/>
      <c r="P4246" s="186"/>
      <c r="U4246"/>
    </row>
    <row r="4247" spans="7:21" s="185" customFormat="1" x14ac:dyDescent="0.25">
      <c r="G4247" s="186"/>
      <c r="H4247" s="187"/>
      <c r="I4247" s="186"/>
      <c r="J4247" s="186"/>
      <c r="K4247" s="186"/>
      <c r="L4247" s="186"/>
      <c r="M4247" s="186"/>
      <c r="N4247" s="186"/>
      <c r="O4247" s="186"/>
      <c r="P4247" s="186"/>
      <c r="U4247"/>
    </row>
    <row r="4248" spans="7:21" s="185" customFormat="1" x14ac:dyDescent="0.25">
      <c r="G4248" s="186"/>
      <c r="H4248" s="187"/>
      <c r="I4248" s="186"/>
      <c r="J4248" s="186"/>
      <c r="K4248" s="186"/>
      <c r="L4248" s="186"/>
      <c r="M4248" s="186"/>
      <c r="N4248" s="186"/>
      <c r="O4248" s="186"/>
      <c r="P4248" s="186"/>
      <c r="U4248"/>
    </row>
    <row r="4249" spans="7:21" s="185" customFormat="1" x14ac:dyDescent="0.25">
      <c r="G4249" s="186"/>
      <c r="H4249" s="187"/>
      <c r="I4249" s="186"/>
      <c r="J4249" s="186"/>
      <c r="K4249" s="186"/>
      <c r="L4249" s="186"/>
      <c r="M4249" s="186"/>
      <c r="N4249" s="186"/>
      <c r="O4249" s="186"/>
      <c r="P4249" s="186"/>
      <c r="U4249"/>
    </row>
    <row r="4250" spans="7:21" s="185" customFormat="1" x14ac:dyDescent="0.25">
      <c r="G4250" s="186"/>
      <c r="H4250" s="187"/>
      <c r="I4250" s="186"/>
      <c r="J4250" s="186"/>
      <c r="K4250" s="186"/>
      <c r="L4250" s="186"/>
      <c r="M4250" s="186"/>
      <c r="N4250" s="186"/>
      <c r="O4250" s="186"/>
      <c r="P4250" s="186"/>
      <c r="U4250"/>
    </row>
    <row r="4251" spans="7:21" s="185" customFormat="1" x14ac:dyDescent="0.25">
      <c r="G4251" s="186"/>
      <c r="H4251" s="187"/>
      <c r="I4251" s="186"/>
      <c r="J4251" s="186"/>
      <c r="K4251" s="186"/>
      <c r="L4251" s="186"/>
      <c r="M4251" s="186"/>
      <c r="N4251" s="186"/>
      <c r="O4251" s="186"/>
      <c r="P4251" s="186"/>
      <c r="U4251"/>
    </row>
    <row r="4252" spans="7:21" s="185" customFormat="1" x14ac:dyDescent="0.25">
      <c r="G4252" s="186"/>
      <c r="H4252" s="187"/>
      <c r="I4252" s="186"/>
      <c r="J4252" s="186"/>
      <c r="K4252" s="186"/>
      <c r="L4252" s="186"/>
      <c r="M4252" s="186"/>
      <c r="N4252" s="186"/>
      <c r="O4252" s="186"/>
      <c r="P4252" s="186"/>
      <c r="U4252"/>
    </row>
    <row r="4253" spans="7:21" s="185" customFormat="1" x14ac:dyDescent="0.25">
      <c r="G4253" s="186"/>
      <c r="H4253" s="187"/>
      <c r="I4253" s="186"/>
      <c r="J4253" s="186"/>
      <c r="K4253" s="186"/>
      <c r="L4253" s="186"/>
      <c r="M4253" s="186"/>
      <c r="N4253" s="186"/>
      <c r="O4253" s="186"/>
      <c r="P4253" s="186"/>
      <c r="U4253"/>
    </row>
    <row r="4254" spans="7:21" s="185" customFormat="1" x14ac:dyDescent="0.25">
      <c r="G4254" s="186"/>
      <c r="H4254" s="187"/>
      <c r="I4254" s="186"/>
      <c r="J4254" s="186"/>
      <c r="K4254" s="186"/>
      <c r="L4254" s="186"/>
      <c r="M4254" s="186"/>
      <c r="N4254" s="186"/>
      <c r="O4254" s="186"/>
      <c r="P4254" s="186"/>
      <c r="U4254"/>
    </row>
    <row r="4255" spans="7:21" s="185" customFormat="1" x14ac:dyDescent="0.25">
      <c r="G4255" s="186"/>
      <c r="H4255" s="187"/>
      <c r="I4255" s="186"/>
      <c r="J4255" s="186"/>
      <c r="K4255" s="186"/>
      <c r="L4255" s="186"/>
      <c r="M4255" s="186"/>
      <c r="N4255" s="186"/>
      <c r="O4255" s="186"/>
      <c r="P4255" s="186"/>
      <c r="U4255"/>
    </row>
    <row r="4256" spans="7:21" s="185" customFormat="1" x14ac:dyDescent="0.25">
      <c r="G4256" s="186"/>
      <c r="H4256" s="187"/>
      <c r="I4256" s="186"/>
      <c r="J4256" s="186"/>
      <c r="K4256" s="186"/>
      <c r="L4256" s="186"/>
      <c r="M4256" s="186"/>
      <c r="N4256" s="186"/>
      <c r="O4256" s="186"/>
      <c r="P4256" s="186"/>
      <c r="U4256"/>
    </row>
    <row r="4257" spans="7:21" s="185" customFormat="1" x14ac:dyDescent="0.25">
      <c r="G4257" s="186"/>
      <c r="H4257" s="187"/>
      <c r="I4257" s="186"/>
      <c r="J4257" s="186"/>
      <c r="K4257" s="186"/>
      <c r="L4257" s="186"/>
      <c r="M4257" s="186"/>
      <c r="N4257" s="186"/>
      <c r="O4257" s="186"/>
      <c r="P4257" s="186"/>
      <c r="U4257"/>
    </row>
    <row r="4258" spans="7:21" s="185" customFormat="1" x14ac:dyDescent="0.25">
      <c r="G4258" s="186"/>
      <c r="H4258" s="187"/>
      <c r="I4258" s="186"/>
      <c r="J4258" s="186"/>
      <c r="K4258" s="186"/>
      <c r="L4258" s="186"/>
      <c r="M4258" s="186"/>
      <c r="N4258" s="186"/>
      <c r="O4258" s="186"/>
      <c r="P4258" s="186"/>
      <c r="U4258"/>
    </row>
    <row r="4259" spans="7:21" s="185" customFormat="1" x14ac:dyDescent="0.25">
      <c r="G4259" s="186"/>
      <c r="H4259" s="187"/>
      <c r="I4259" s="186"/>
      <c r="J4259" s="186"/>
      <c r="K4259" s="186"/>
      <c r="L4259" s="186"/>
      <c r="M4259" s="186"/>
      <c r="N4259" s="186"/>
      <c r="O4259" s="186"/>
      <c r="P4259" s="186"/>
      <c r="U4259"/>
    </row>
    <row r="4260" spans="7:21" s="185" customFormat="1" x14ac:dyDescent="0.25">
      <c r="G4260" s="186"/>
      <c r="H4260" s="187"/>
      <c r="I4260" s="186"/>
      <c r="J4260" s="186"/>
      <c r="K4260" s="186"/>
      <c r="L4260" s="186"/>
      <c r="M4260" s="186"/>
      <c r="N4260" s="186"/>
      <c r="O4260" s="186"/>
      <c r="P4260" s="186"/>
      <c r="U4260"/>
    </row>
    <row r="4261" spans="7:21" s="185" customFormat="1" x14ac:dyDescent="0.25">
      <c r="G4261" s="186"/>
      <c r="H4261" s="187"/>
      <c r="I4261" s="186"/>
      <c r="J4261" s="186"/>
      <c r="K4261" s="186"/>
      <c r="L4261" s="186"/>
      <c r="M4261" s="186"/>
      <c r="N4261" s="186"/>
      <c r="O4261" s="186"/>
      <c r="P4261" s="186"/>
      <c r="U4261"/>
    </row>
    <row r="4262" spans="7:21" s="185" customFormat="1" x14ac:dyDescent="0.25">
      <c r="G4262" s="186"/>
      <c r="H4262" s="187"/>
      <c r="I4262" s="186"/>
      <c r="J4262" s="186"/>
      <c r="K4262" s="186"/>
      <c r="L4262" s="186"/>
      <c r="M4262" s="186"/>
      <c r="N4262" s="186"/>
      <c r="O4262" s="186"/>
      <c r="P4262" s="186"/>
      <c r="U4262"/>
    </row>
    <row r="4263" spans="7:21" s="185" customFormat="1" x14ac:dyDescent="0.25">
      <c r="G4263" s="186"/>
      <c r="H4263" s="187"/>
      <c r="I4263" s="186"/>
      <c r="J4263" s="186"/>
      <c r="K4263" s="186"/>
      <c r="L4263" s="186"/>
      <c r="M4263" s="186"/>
      <c r="N4263" s="186"/>
      <c r="O4263" s="186"/>
      <c r="P4263" s="186"/>
      <c r="U4263"/>
    </row>
    <row r="4264" spans="7:21" s="185" customFormat="1" x14ac:dyDescent="0.25">
      <c r="G4264" s="186"/>
      <c r="H4264" s="187"/>
      <c r="I4264" s="186"/>
      <c r="J4264" s="186"/>
      <c r="K4264" s="186"/>
      <c r="L4264" s="186"/>
      <c r="M4264" s="186"/>
      <c r="N4264" s="186"/>
      <c r="O4264" s="186"/>
      <c r="P4264" s="186"/>
      <c r="U4264"/>
    </row>
    <row r="4265" spans="7:21" s="185" customFormat="1" x14ac:dyDescent="0.25">
      <c r="G4265" s="186"/>
      <c r="H4265" s="187"/>
      <c r="I4265" s="186"/>
      <c r="J4265" s="186"/>
      <c r="K4265" s="186"/>
      <c r="L4265" s="186"/>
      <c r="M4265" s="186"/>
      <c r="N4265" s="186"/>
      <c r="O4265" s="186"/>
      <c r="P4265" s="186"/>
      <c r="U4265"/>
    </row>
    <row r="4266" spans="7:21" s="185" customFormat="1" x14ac:dyDescent="0.25">
      <c r="G4266" s="186"/>
      <c r="H4266" s="187"/>
      <c r="I4266" s="186"/>
      <c r="J4266" s="186"/>
      <c r="K4266" s="186"/>
      <c r="L4266" s="186"/>
      <c r="M4266" s="186"/>
      <c r="N4266" s="186"/>
      <c r="O4266" s="186"/>
      <c r="P4266" s="186"/>
      <c r="U4266"/>
    </row>
    <row r="4267" spans="7:21" s="185" customFormat="1" x14ac:dyDescent="0.25">
      <c r="G4267" s="186"/>
      <c r="H4267" s="187"/>
      <c r="I4267" s="186"/>
      <c r="J4267" s="186"/>
      <c r="K4267" s="186"/>
      <c r="L4267" s="186"/>
      <c r="M4267" s="186"/>
      <c r="N4267" s="186"/>
      <c r="O4267" s="186"/>
      <c r="P4267" s="186"/>
      <c r="U4267"/>
    </row>
    <row r="4268" spans="7:21" s="185" customFormat="1" x14ac:dyDescent="0.25">
      <c r="G4268" s="186"/>
      <c r="H4268" s="187"/>
      <c r="I4268" s="186"/>
      <c r="J4268" s="186"/>
      <c r="K4268" s="186"/>
      <c r="L4268" s="186"/>
      <c r="M4268" s="186"/>
      <c r="N4268" s="186"/>
      <c r="O4268" s="186"/>
      <c r="P4268" s="186"/>
      <c r="U4268"/>
    </row>
    <row r="4269" spans="7:21" s="185" customFormat="1" x14ac:dyDescent="0.25">
      <c r="G4269" s="186"/>
      <c r="H4269" s="187"/>
      <c r="I4269" s="186"/>
      <c r="J4269" s="186"/>
      <c r="K4269" s="186"/>
      <c r="L4269" s="186"/>
      <c r="M4269" s="186"/>
      <c r="N4269" s="186"/>
      <c r="O4269" s="186"/>
      <c r="P4269" s="186"/>
      <c r="U4269"/>
    </row>
    <row r="4270" spans="7:21" s="185" customFormat="1" x14ac:dyDescent="0.25">
      <c r="G4270" s="186"/>
      <c r="H4270" s="187"/>
      <c r="I4270" s="186"/>
      <c r="J4270" s="186"/>
      <c r="K4270" s="186"/>
      <c r="L4270" s="186"/>
      <c r="M4270" s="186"/>
      <c r="N4270" s="186"/>
      <c r="O4270" s="186"/>
      <c r="P4270" s="186"/>
      <c r="U4270"/>
    </row>
    <row r="4271" spans="7:21" s="185" customFormat="1" x14ac:dyDescent="0.25">
      <c r="G4271" s="186"/>
      <c r="H4271" s="187"/>
      <c r="I4271" s="186"/>
      <c r="J4271" s="186"/>
      <c r="K4271" s="186"/>
      <c r="L4271" s="186"/>
      <c r="M4271" s="186"/>
      <c r="N4271" s="186"/>
      <c r="O4271" s="186"/>
      <c r="P4271" s="186"/>
      <c r="U4271"/>
    </row>
    <row r="4272" spans="7:21" s="185" customFormat="1" x14ac:dyDescent="0.25">
      <c r="G4272" s="186"/>
      <c r="H4272" s="187"/>
      <c r="I4272" s="186"/>
      <c r="J4272" s="186"/>
      <c r="K4272" s="186"/>
      <c r="L4272" s="186"/>
      <c r="M4272" s="186"/>
      <c r="N4272" s="186"/>
      <c r="O4272" s="186"/>
      <c r="P4272" s="186"/>
      <c r="U4272"/>
    </row>
    <row r="4273" spans="7:21" s="185" customFormat="1" x14ac:dyDescent="0.25">
      <c r="G4273" s="186"/>
      <c r="H4273" s="187"/>
      <c r="I4273" s="186"/>
      <c r="J4273" s="186"/>
      <c r="K4273" s="186"/>
      <c r="L4273" s="186"/>
      <c r="M4273" s="186"/>
      <c r="N4273" s="186"/>
      <c r="O4273" s="186"/>
      <c r="P4273" s="186"/>
      <c r="U4273"/>
    </row>
    <row r="4274" spans="7:21" s="185" customFormat="1" x14ac:dyDescent="0.25">
      <c r="G4274" s="186"/>
      <c r="H4274" s="187"/>
      <c r="I4274" s="186"/>
      <c r="J4274" s="186"/>
      <c r="K4274" s="186"/>
      <c r="L4274" s="186"/>
      <c r="M4274" s="186"/>
      <c r="N4274" s="186"/>
      <c r="O4274" s="186"/>
      <c r="P4274" s="186"/>
      <c r="U4274"/>
    </row>
    <row r="4275" spans="7:21" s="185" customFormat="1" x14ac:dyDescent="0.25">
      <c r="G4275" s="186"/>
      <c r="H4275" s="187"/>
      <c r="I4275" s="186"/>
      <c r="J4275" s="186"/>
      <c r="K4275" s="186"/>
      <c r="L4275" s="186"/>
      <c r="M4275" s="186"/>
      <c r="N4275" s="186"/>
      <c r="O4275" s="186"/>
      <c r="P4275" s="186"/>
      <c r="U4275"/>
    </row>
    <row r="4276" spans="7:21" s="185" customFormat="1" x14ac:dyDescent="0.25">
      <c r="G4276" s="186"/>
      <c r="H4276" s="187"/>
      <c r="I4276" s="186"/>
      <c r="J4276" s="186"/>
      <c r="K4276" s="186"/>
      <c r="L4276" s="186"/>
      <c r="M4276" s="186"/>
      <c r="N4276" s="186"/>
      <c r="O4276" s="186"/>
      <c r="P4276" s="186"/>
      <c r="U4276"/>
    </row>
    <row r="4277" spans="7:21" s="185" customFormat="1" x14ac:dyDescent="0.25">
      <c r="G4277" s="186"/>
      <c r="H4277" s="187"/>
      <c r="I4277" s="186"/>
      <c r="J4277" s="186"/>
      <c r="K4277" s="186"/>
      <c r="L4277" s="186"/>
      <c r="M4277" s="186"/>
      <c r="N4277" s="186"/>
      <c r="O4277" s="186"/>
      <c r="P4277" s="186"/>
      <c r="U4277"/>
    </row>
    <row r="4278" spans="7:21" s="185" customFormat="1" x14ac:dyDescent="0.25">
      <c r="G4278" s="186"/>
      <c r="H4278" s="187"/>
      <c r="I4278" s="186"/>
      <c r="J4278" s="186"/>
      <c r="K4278" s="186"/>
      <c r="L4278" s="186"/>
      <c r="M4278" s="186"/>
      <c r="N4278" s="186"/>
      <c r="O4278" s="186"/>
      <c r="P4278" s="186"/>
      <c r="U4278"/>
    </row>
    <row r="4279" spans="7:21" s="185" customFormat="1" x14ac:dyDescent="0.25">
      <c r="G4279" s="186"/>
      <c r="H4279" s="187"/>
      <c r="I4279" s="186"/>
      <c r="J4279" s="186"/>
      <c r="K4279" s="186"/>
      <c r="L4279" s="186"/>
      <c r="M4279" s="186"/>
      <c r="N4279" s="186"/>
      <c r="O4279" s="186"/>
      <c r="P4279" s="186"/>
      <c r="U4279"/>
    </row>
    <row r="4280" spans="7:21" s="185" customFormat="1" x14ac:dyDescent="0.25">
      <c r="G4280" s="186"/>
      <c r="H4280" s="187"/>
      <c r="I4280" s="186"/>
      <c r="J4280" s="186"/>
      <c r="K4280" s="186"/>
      <c r="L4280" s="186"/>
      <c r="M4280" s="186"/>
      <c r="N4280" s="186"/>
      <c r="O4280" s="186"/>
      <c r="P4280" s="186"/>
      <c r="U4280"/>
    </row>
    <row r="4281" spans="7:21" s="185" customFormat="1" x14ac:dyDescent="0.25">
      <c r="G4281" s="186"/>
      <c r="H4281" s="187"/>
      <c r="I4281" s="186"/>
      <c r="J4281" s="186"/>
      <c r="K4281" s="186"/>
      <c r="L4281" s="186"/>
      <c r="M4281" s="186"/>
      <c r="N4281" s="186"/>
      <c r="O4281" s="186"/>
      <c r="P4281" s="186"/>
      <c r="U4281"/>
    </row>
    <row r="4282" spans="7:21" s="185" customFormat="1" x14ac:dyDescent="0.25">
      <c r="G4282" s="186"/>
      <c r="H4282" s="187"/>
      <c r="I4282" s="186"/>
      <c r="J4282" s="186"/>
      <c r="K4282" s="186"/>
      <c r="L4282" s="186"/>
      <c r="M4282" s="186"/>
      <c r="N4282" s="186"/>
      <c r="O4282" s="186"/>
      <c r="P4282" s="186"/>
      <c r="U4282"/>
    </row>
    <row r="4283" spans="7:21" s="185" customFormat="1" x14ac:dyDescent="0.25">
      <c r="G4283" s="186"/>
      <c r="H4283" s="187"/>
      <c r="I4283" s="186"/>
      <c r="J4283" s="186"/>
      <c r="K4283" s="186"/>
      <c r="L4283" s="186"/>
      <c r="M4283" s="186"/>
      <c r="N4283" s="186"/>
      <c r="O4283" s="186"/>
      <c r="P4283" s="186"/>
      <c r="U4283"/>
    </row>
    <row r="4284" spans="7:21" s="185" customFormat="1" x14ac:dyDescent="0.25">
      <c r="G4284" s="186"/>
      <c r="H4284" s="187"/>
      <c r="I4284" s="186"/>
      <c r="J4284" s="186"/>
      <c r="K4284" s="186"/>
      <c r="L4284" s="186"/>
      <c r="M4284" s="186"/>
      <c r="N4284" s="186"/>
      <c r="O4284" s="186"/>
      <c r="P4284" s="186"/>
      <c r="U4284"/>
    </row>
    <row r="4285" spans="7:21" s="185" customFormat="1" x14ac:dyDescent="0.25">
      <c r="G4285" s="186"/>
      <c r="H4285" s="187"/>
      <c r="I4285" s="186"/>
      <c r="J4285" s="186"/>
      <c r="K4285" s="186"/>
      <c r="L4285" s="186"/>
      <c r="M4285" s="186"/>
      <c r="N4285" s="186"/>
      <c r="O4285" s="186"/>
      <c r="P4285" s="186"/>
      <c r="U4285"/>
    </row>
    <row r="4286" spans="7:21" s="185" customFormat="1" x14ac:dyDescent="0.25">
      <c r="G4286" s="186"/>
      <c r="H4286" s="187"/>
      <c r="I4286" s="186"/>
      <c r="J4286" s="186"/>
      <c r="K4286" s="186"/>
      <c r="L4286" s="186"/>
      <c r="M4286" s="186"/>
      <c r="N4286" s="186"/>
      <c r="O4286" s="186"/>
      <c r="P4286" s="186"/>
      <c r="U4286"/>
    </row>
    <row r="4287" spans="7:21" s="185" customFormat="1" x14ac:dyDescent="0.25">
      <c r="G4287" s="186"/>
      <c r="H4287" s="187"/>
      <c r="I4287" s="186"/>
      <c r="J4287" s="186"/>
      <c r="K4287" s="186"/>
      <c r="L4287" s="186"/>
      <c r="M4287" s="186"/>
      <c r="N4287" s="186"/>
      <c r="O4287" s="186"/>
      <c r="P4287" s="186"/>
      <c r="U4287"/>
    </row>
    <row r="4288" spans="7:21" s="185" customFormat="1" x14ac:dyDescent="0.25">
      <c r="G4288" s="186"/>
      <c r="H4288" s="187"/>
      <c r="I4288" s="186"/>
      <c r="J4288" s="186"/>
      <c r="K4288" s="186"/>
      <c r="L4288" s="186"/>
      <c r="M4288" s="186"/>
      <c r="N4288" s="186"/>
      <c r="O4288" s="186"/>
      <c r="P4288" s="186"/>
      <c r="U4288"/>
    </row>
    <row r="4289" spans="7:21" s="185" customFormat="1" x14ac:dyDescent="0.25">
      <c r="G4289" s="186"/>
      <c r="H4289" s="187"/>
      <c r="I4289" s="186"/>
      <c r="J4289" s="186"/>
      <c r="K4289" s="186"/>
      <c r="L4289" s="186"/>
      <c r="M4289" s="186"/>
      <c r="N4289" s="186"/>
      <c r="O4289" s="186"/>
      <c r="P4289" s="186"/>
      <c r="U4289"/>
    </row>
    <row r="4290" spans="7:21" s="185" customFormat="1" x14ac:dyDescent="0.25">
      <c r="G4290" s="186"/>
      <c r="H4290" s="187"/>
      <c r="I4290" s="186"/>
      <c r="J4290" s="186"/>
      <c r="K4290" s="186"/>
      <c r="L4290" s="186"/>
      <c r="M4290" s="186"/>
      <c r="N4290" s="186"/>
      <c r="O4290" s="186"/>
      <c r="P4290" s="186"/>
      <c r="U4290"/>
    </row>
    <row r="4291" spans="7:21" s="185" customFormat="1" x14ac:dyDescent="0.25">
      <c r="G4291" s="186"/>
      <c r="H4291" s="187"/>
      <c r="I4291" s="186"/>
      <c r="J4291" s="186"/>
      <c r="K4291" s="186"/>
      <c r="L4291" s="186"/>
      <c r="M4291" s="186"/>
      <c r="N4291" s="186"/>
      <c r="O4291" s="186"/>
      <c r="P4291" s="186"/>
      <c r="U4291"/>
    </row>
    <row r="4292" spans="7:21" s="185" customFormat="1" x14ac:dyDescent="0.25">
      <c r="G4292" s="186"/>
      <c r="H4292" s="187"/>
      <c r="I4292" s="186"/>
      <c r="J4292" s="186"/>
      <c r="K4292" s="186"/>
      <c r="L4292" s="186"/>
      <c r="M4292" s="186"/>
      <c r="N4292" s="186"/>
      <c r="O4292" s="186"/>
      <c r="P4292" s="186"/>
      <c r="U4292"/>
    </row>
    <row r="4293" spans="7:21" s="185" customFormat="1" x14ac:dyDescent="0.25">
      <c r="G4293" s="186"/>
      <c r="H4293" s="187"/>
      <c r="I4293" s="186"/>
      <c r="J4293" s="186"/>
      <c r="K4293" s="186"/>
      <c r="L4293" s="186"/>
      <c r="M4293" s="186"/>
      <c r="N4293" s="186"/>
      <c r="O4293" s="186"/>
      <c r="P4293" s="186"/>
      <c r="U4293"/>
    </row>
    <row r="4294" spans="7:21" s="185" customFormat="1" x14ac:dyDescent="0.25">
      <c r="G4294" s="186"/>
      <c r="H4294" s="187"/>
      <c r="I4294" s="186"/>
      <c r="J4294" s="186"/>
      <c r="K4294" s="186"/>
      <c r="L4294" s="186"/>
      <c r="M4294" s="186"/>
      <c r="N4294" s="186"/>
      <c r="O4294" s="186"/>
      <c r="P4294" s="186"/>
      <c r="U4294"/>
    </row>
    <row r="4295" spans="7:21" s="185" customFormat="1" x14ac:dyDescent="0.25">
      <c r="G4295" s="186"/>
      <c r="H4295" s="187"/>
      <c r="I4295" s="186"/>
      <c r="J4295" s="186"/>
      <c r="K4295" s="186"/>
      <c r="L4295" s="186"/>
      <c r="M4295" s="186"/>
      <c r="N4295" s="186"/>
      <c r="O4295" s="186"/>
      <c r="P4295" s="186"/>
      <c r="U4295"/>
    </row>
    <row r="4296" spans="7:21" s="185" customFormat="1" x14ac:dyDescent="0.25">
      <c r="G4296" s="186"/>
      <c r="H4296" s="187"/>
      <c r="I4296" s="186"/>
      <c r="J4296" s="186"/>
      <c r="K4296" s="186"/>
      <c r="L4296" s="186"/>
      <c r="M4296" s="186"/>
      <c r="N4296" s="186"/>
      <c r="O4296" s="186"/>
      <c r="P4296" s="186"/>
      <c r="U4296"/>
    </row>
    <row r="4297" spans="7:21" s="185" customFormat="1" x14ac:dyDescent="0.25">
      <c r="G4297" s="186"/>
      <c r="H4297" s="187"/>
      <c r="I4297" s="186"/>
      <c r="J4297" s="186"/>
      <c r="K4297" s="186"/>
      <c r="L4297" s="186"/>
      <c r="M4297" s="186"/>
      <c r="N4297" s="186"/>
      <c r="O4297" s="186"/>
      <c r="P4297" s="186"/>
      <c r="U4297"/>
    </row>
    <row r="4298" spans="7:21" s="185" customFormat="1" x14ac:dyDescent="0.25">
      <c r="G4298" s="186"/>
      <c r="H4298" s="187"/>
      <c r="I4298" s="186"/>
      <c r="J4298" s="186"/>
      <c r="K4298" s="186"/>
      <c r="L4298" s="186"/>
      <c r="M4298" s="186"/>
      <c r="N4298" s="186"/>
      <c r="O4298" s="186"/>
      <c r="P4298" s="186"/>
      <c r="U4298"/>
    </row>
    <row r="4299" spans="7:21" s="185" customFormat="1" x14ac:dyDescent="0.25">
      <c r="G4299" s="186"/>
      <c r="H4299" s="187"/>
      <c r="I4299" s="186"/>
      <c r="J4299" s="186"/>
      <c r="K4299" s="186"/>
      <c r="L4299" s="186"/>
      <c r="M4299" s="186"/>
      <c r="N4299" s="186"/>
      <c r="O4299" s="186"/>
      <c r="P4299" s="186"/>
      <c r="U4299"/>
    </row>
    <row r="4300" spans="7:21" s="185" customFormat="1" x14ac:dyDescent="0.25">
      <c r="G4300" s="186"/>
      <c r="H4300" s="187"/>
      <c r="I4300" s="186"/>
      <c r="J4300" s="186"/>
      <c r="K4300" s="186"/>
      <c r="L4300" s="186"/>
      <c r="M4300" s="186"/>
      <c r="N4300" s="186"/>
      <c r="O4300" s="186"/>
      <c r="P4300" s="186"/>
      <c r="U4300"/>
    </row>
    <row r="4301" spans="7:21" s="185" customFormat="1" x14ac:dyDescent="0.25">
      <c r="G4301" s="186"/>
      <c r="H4301" s="187"/>
      <c r="I4301" s="186"/>
      <c r="J4301" s="186"/>
      <c r="K4301" s="186"/>
      <c r="L4301" s="186"/>
      <c r="M4301" s="186"/>
      <c r="N4301" s="186"/>
      <c r="O4301" s="186"/>
      <c r="P4301" s="186"/>
      <c r="U4301"/>
    </row>
    <row r="4302" spans="7:21" s="185" customFormat="1" x14ac:dyDescent="0.25">
      <c r="G4302" s="186"/>
      <c r="H4302" s="187"/>
      <c r="I4302" s="186"/>
      <c r="J4302" s="186"/>
      <c r="K4302" s="186"/>
      <c r="L4302" s="186"/>
      <c r="M4302" s="186"/>
      <c r="N4302" s="186"/>
      <c r="O4302" s="186"/>
      <c r="P4302" s="186"/>
      <c r="U4302"/>
    </row>
    <row r="4303" spans="7:21" s="185" customFormat="1" x14ac:dyDescent="0.25">
      <c r="G4303" s="186"/>
      <c r="H4303" s="187"/>
      <c r="I4303" s="186"/>
      <c r="J4303" s="186"/>
      <c r="K4303" s="186"/>
      <c r="L4303" s="186"/>
      <c r="M4303" s="186"/>
      <c r="N4303" s="186"/>
      <c r="O4303" s="186"/>
      <c r="P4303" s="186"/>
      <c r="U4303"/>
    </row>
    <row r="4304" spans="7:21" s="185" customFormat="1" x14ac:dyDescent="0.25">
      <c r="G4304" s="186"/>
      <c r="H4304" s="187"/>
      <c r="I4304" s="186"/>
      <c r="J4304" s="186"/>
      <c r="K4304" s="186"/>
      <c r="L4304" s="186"/>
      <c r="M4304" s="186"/>
      <c r="N4304" s="186"/>
      <c r="O4304" s="186"/>
      <c r="P4304" s="186"/>
      <c r="U4304"/>
    </row>
    <row r="4305" spans="7:21" s="185" customFormat="1" x14ac:dyDescent="0.25">
      <c r="G4305" s="186"/>
      <c r="H4305" s="187"/>
      <c r="I4305" s="186"/>
      <c r="J4305" s="186"/>
      <c r="K4305" s="186"/>
      <c r="L4305" s="186"/>
      <c r="M4305" s="186"/>
      <c r="N4305" s="186"/>
      <c r="O4305" s="186"/>
      <c r="P4305" s="186"/>
      <c r="U4305"/>
    </row>
    <row r="4306" spans="7:21" s="185" customFormat="1" x14ac:dyDescent="0.25">
      <c r="G4306" s="186"/>
      <c r="H4306" s="187"/>
      <c r="I4306" s="186"/>
      <c r="J4306" s="186"/>
      <c r="K4306" s="186"/>
      <c r="L4306" s="186"/>
      <c r="M4306" s="186"/>
      <c r="N4306" s="186"/>
      <c r="O4306" s="186"/>
      <c r="P4306" s="186"/>
      <c r="U4306"/>
    </row>
    <row r="4307" spans="7:21" s="185" customFormat="1" x14ac:dyDescent="0.25">
      <c r="G4307" s="186"/>
      <c r="H4307" s="187"/>
      <c r="I4307" s="186"/>
      <c r="J4307" s="186"/>
      <c r="K4307" s="186"/>
      <c r="L4307" s="186"/>
      <c r="M4307" s="186"/>
      <c r="N4307" s="186"/>
      <c r="O4307" s="186"/>
      <c r="P4307" s="186"/>
      <c r="U4307"/>
    </row>
    <row r="4308" spans="7:21" s="185" customFormat="1" x14ac:dyDescent="0.25">
      <c r="G4308" s="186"/>
      <c r="H4308" s="187"/>
      <c r="I4308" s="186"/>
      <c r="J4308" s="186"/>
      <c r="K4308" s="186"/>
      <c r="L4308" s="186"/>
      <c r="M4308" s="186"/>
      <c r="N4308" s="186"/>
      <c r="O4308" s="186"/>
      <c r="P4308" s="186"/>
      <c r="U4308"/>
    </row>
    <row r="4309" spans="7:21" s="185" customFormat="1" x14ac:dyDescent="0.25">
      <c r="G4309" s="186"/>
      <c r="H4309" s="187"/>
      <c r="I4309" s="186"/>
      <c r="J4309" s="186"/>
      <c r="K4309" s="186"/>
      <c r="L4309" s="186"/>
      <c r="M4309" s="186"/>
      <c r="N4309" s="186"/>
      <c r="O4309" s="186"/>
      <c r="P4309" s="186"/>
      <c r="U4309"/>
    </row>
    <row r="4310" spans="7:21" s="185" customFormat="1" x14ac:dyDescent="0.25">
      <c r="G4310" s="186"/>
      <c r="H4310" s="187"/>
      <c r="I4310" s="186"/>
      <c r="J4310" s="186"/>
      <c r="K4310" s="186"/>
      <c r="L4310" s="186"/>
      <c r="M4310" s="186"/>
      <c r="N4310" s="186"/>
      <c r="O4310" s="186"/>
      <c r="P4310" s="186"/>
      <c r="U4310"/>
    </row>
    <row r="4311" spans="7:21" s="185" customFormat="1" x14ac:dyDescent="0.25">
      <c r="G4311" s="186"/>
      <c r="H4311" s="187"/>
      <c r="I4311" s="186"/>
      <c r="J4311" s="186"/>
      <c r="K4311" s="186"/>
      <c r="L4311" s="186"/>
      <c r="M4311" s="186"/>
      <c r="N4311" s="186"/>
      <c r="O4311" s="186"/>
      <c r="P4311" s="186"/>
      <c r="U4311"/>
    </row>
    <row r="4312" spans="7:21" s="185" customFormat="1" x14ac:dyDescent="0.25">
      <c r="G4312" s="186"/>
      <c r="H4312" s="187"/>
      <c r="I4312" s="186"/>
      <c r="J4312" s="186"/>
      <c r="K4312" s="186"/>
      <c r="L4312" s="186"/>
      <c r="M4312" s="186"/>
      <c r="N4312" s="186"/>
      <c r="O4312" s="186"/>
      <c r="P4312" s="186"/>
      <c r="U4312"/>
    </row>
    <row r="4313" spans="7:21" s="185" customFormat="1" x14ac:dyDescent="0.25">
      <c r="G4313" s="186"/>
      <c r="H4313" s="187"/>
      <c r="I4313" s="186"/>
      <c r="J4313" s="186"/>
      <c r="K4313" s="186"/>
      <c r="L4313" s="186"/>
      <c r="M4313" s="186"/>
      <c r="N4313" s="186"/>
      <c r="O4313" s="186"/>
      <c r="P4313" s="186"/>
      <c r="U4313"/>
    </row>
    <row r="4314" spans="7:21" s="185" customFormat="1" x14ac:dyDescent="0.25">
      <c r="G4314" s="186"/>
      <c r="H4314" s="187"/>
      <c r="I4314" s="186"/>
      <c r="J4314" s="186"/>
      <c r="K4314" s="186"/>
      <c r="L4314" s="186"/>
      <c r="M4314" s="186"/>
      <c r="N4314" s="186"/>
      <c r="O4314" s="186"/>
      <c r="P4314" s="186"/>
      <c r="U4314"/>
    </row>
    <row r="4315" spans="7:21" s="185" customFormat="1" x14ac:dyDescent="0.25">
      <c r="G4315" s="186"/>
      <c r="H4315" s="187"/>
      <c r="I4315" s="186"/>
      <c r="J4315" s="186"/>
      <c r="K4315" s="186"/>
      <c r="L4315" s="186"/>
      <c r="M4315" s="186"/>
      <c r="N4315" s="186"/>
      <c r="O4315" s="186"/>
      <c r="P4315" s="186"/>
      <c r="U4315"/>
    </row>
    <row r="4316" spans="7:21" s="185" customFormat="1" x14ac:dyDescent="0.25">
      <c r="G4316" s="186"/>
      <c r="H4316" s="187"/>
      <c r="I4316" s="186"/>
      <c r="J4316" s="186"/>
      <c r="K4316" s="186"/>
      <c r="L4316" s="186"/>
      <c r="M4316" s="186"/>
      <c r="N4316" s="186"/>
      <c r="O4316" s="186"/>
      <c r="P4316" s="186"/>
      <c r="U4316"/>
    </row>
    <row r="4317" spans="7:21" s="185" customFormat="1" x14ac:dyDescent="0.25">
      <c r="G4317" s="186"/>
      <c r="H4317" s="187"/>
      <c r="I4317" s="186"/>
      <c r="J4317" s="186"/>
      <c r="K4317" s="186"/>
      <c r="L4317" s="186"/>
      <c r="M4317" s="186"/>
      <c r="N4317" s="186"/>
      <c r="O4317" s="186"/>
      <c r="P4317" s="186"/>
      <c r="U4317"/>
    </row>
    <row r="4318" spans="7:21" s="185" customFormat="1" x14ac:dyDescent="0.25">
      <c r="G4318" s="186"/>
      <c r="H4318" s="187"/>
      <c r="I4318" s="186"/>
      <c r="J4318" s="186"/>
      <c r="K4318" s="186"/>
      <c r="L4318" s="186"/>
      <c r="M4318" s="186"/>
      <c r="N4318" s="186"/>
      <c r="O4318" s="186"/>
      <c r="P4318" s="186"/>
      <c r="U4318"/>
    </row>
    <row r="4319" spans="7:21" s="185" customFormat="1" x14ac:dyDescent="0.25">
      <c r="G4319" s="186"/>
      <c r="H4319" s="187"/>
      <c r="I4319" s="186"/>
      <c r="J4319" s="186"/>
      <c r="K4319" s="186"/>
      <c r="L4319" s="186"/>
      <c r="M4319" s="186"/>
      <c r="N4319" s="186"/>
      <c r="O4319" s="186"/>
      <c r="P4319" s="186"/>
      <c r="U4319"/>
    </row>
    <row r="4320" spans="7:21" s="185" customFormat="1" x14ac:dyDescent="0.25">
      <c r="G4320" s="186"/>
      <c r="H4320" s="187"/>
      <c r="I4320" s="186"/>
      <c r="J4320" s="186"/>
      <c r="K4320" s="186"/>
      <c r="L4320" s="186"/>
      <c r="M4320" s="186"/>
      <c r="N4320" s="186"/>
      <c r="O4320" s="186"/>
      <c r="P4320" s="186"/>
      <c r="U4320"/>
    </row>
    <row r="4321" spans="7:21" s="185" customFormat="1" x14ac:dyDescent="0.25">
      <c r="G4321" s="186"/>
      <c r="H4321" s="187"/>
      <c r="I4321" s="186"/>
      <c r="J4321" s="186"/>
      <c r="K4321" s="186"/>
      <c r="L4321" s="186"/>
      <c r="M4321" s="186"/>
      <c r="N4321" s="186"/>
      <c r="O4321" s="186"/>
      <c r="P4321" s="186"/>
      <c r="U4321"/>
    </row>
    <row r="4322" spans="7:21" s="185" customFormat="1" x14ac:dyDescent="0.25">
      <c r="G4322" s="186"/>
      <c r="H4322" s="187"/>
      <c r="I4322" s="186"/>
      <c r="J4322" s="186"/>
      <c r="K4322" s="186"/>
      <c r="L4322" s="186"/>
      <c r="M4322" s="186"/>
      <c r="N4322" s="186"/>
      <c r="O4322" s="186"/>
      <c r="P4322" s="186"/>
      <c r="U4322"/>
    </row>
    <row r="4323" spans="7:21" s="185" customFormat="1" x14ac:dyDescent="0.25">
      <c r="G4323" s="186"/>
      <c r="H4323" s="187"/>
      <c r="I4323" s="186"/>
      <c r="J4323" s="186"/>
      <c r="K4323" s="186"/>
      <c r="L4323" s="186"/>
      <c r="M4323" s="186"/>
      <c r="N4323" s="186"/>
      <c r="O4323" s="186"/>
      <c r="P4323" s="186"/>
      <c r="U4323"/>
    </row>
    <row r="4324" spans="7:21" s="185" customFormat="1" x14ac:dyDescent="0.25">
      <c r="G4324" s="186"/>
      <c r="H4324" s="187"/>
      <c r="I4324" s="186"/>
      <c r="J4324" s="186"/>
      <c r="K4324" s="186"/>
      <c r="L4324" s="186"/>
      <c r="M4324" s="186"/>
      <c r="N4324" s="186"/>
      <c r="O4324" s="186"/>
      <c r="P4324" s="186"/>
      <c r="U4324"/>
    </row>
    <row r="4325" spans="7:21" s="185" customFormat="1" x14ac:dyDescent="0.25">
      <c r="G4325" s="186"/>
      <c r="H4325" s="187"/>
      <c r="I4325" s="186"/>
      <c r="J4325" s="186"/>
      <c r="K4325" s="186"/>
      <c r="L4325" s="186"/>
      <c r="M4325" s="186"/>
      <c r="N4325" s="186"/>
      <c r="O4325" s="186"/>
      <c r="P4325" s="186"/>
      <c r="U4325"/>
    </row>
    <row r="4326" spans="7:21" s="185" customFormat="1" x14ac:dyDescent="0.25">
      <c r="G4326" s="186"/>
      <c r="H4326" s="187"/>
      <c r="I4326" s="186"/>
      <c r="J4326" s="186"/>
      <c r="K4326" s="186"/>
      <c r="L4326" s="186"/>
      <c r="M4326" s="186"/>
      <c r="N4326" s="186"/>
      <c r="O4326" s="186"/>
      <c r="P4326" s="186"/>
      <c r="U4326"/>
    </row>
    <row r="4327" spans="7:21" s="185" customFormat="1" x14ac:dyDescent="0.25">
      <c r="G4327" s="186"/>
      <c r="H4327" s="187"/>
      <c r="I4327" s="186"/>
      <c r="J4327" s="186"/>
      <c r="K4327" s="186"/>
      <c r="L4327" s="186"/>
      <c r="M4327" s="186"/>
      <c r="N4327" s="186"/>
      <c r="O4327" s="186"/>
      <c r="P4327" s="186"/>
      <c r="U4327"/>
    </row>
    <row r="4328" spans="7:21" s="185" customFormat="1" x14ac:dyDescent="0.25">
      <c r="G4328" s="186"/>
      <c r="H4328" s="187"/>
      <c r="I4328" s="186"/>
      <c r="J4328" s="186"/>
      <c r="K4328" s="186"/>
      <c r="L4328" s="186"/>
      <c r="M4328" s="186"/>
      <c r="N4328" s="186"/>
      <c r="O4328" s="186"/>
      <c r="P4328" s="186"/>
      <c r="U4328"/>
    </row>
    <row r="4329" spans="7:21" s="185" customFormat="1" x14ac:dyDescent="0.25">
      <c r="G4329" s="186"/>
      <c r="H4329" s="187"/>
      <c r="I4329" s="186"/>
      <c r="J4329" s="186"/>
      <c r="K4329" s="186"/>
      <c r="L4329" s="186"/>
      <c r="M4329" s="186"/>
      <c r="N4329" s="186"/>
      <c r="O4329" s="186"/>
      <c r="P4329" s="186"/>
      <c r="U4329"/>
    </row>
    <row r="4330" spans="7:21" s="185" customFormat="1" x14ac:dyDescent="0.25">
      <c r="G4330" s="186"/>
      <c r="H4330" s="187"/>
      <c r="I4330" s="186"/>
      <c r="J4330" s="186"/>
      <c r="K4330" s="186"/>
      <c r="L4330" s="186"/>
      <c r="M4330" s="186"/>
      <c r="N4330" s="186"/>
      <c r="O4330" s="186"/>
      <c r="P4330" s="186"/>
      <c r="U4330"/>
    </row>
    <row r="4331" spans="7:21" s="185" customFormat="1" x14ac:dyDescent="0.25">
      <c r="G4331" s="186"/>
      <c r="H4331" s="187"/>
      <c r="I4331" s="186"/>
      <c r="J4331" s="186"/>
      <c r="K4331" s="186"/>
      <c r="L4331" s="186"/>
      <c r="M4331" s="186"/>
      <c r="N4331" s="186"/>
      <c r="O4331" s="186"/>
      <c r="P4331" s="186"/>
      <c r="U4331"/>
    </row>
    <row r="4332" spans="7:21" s="185" customFormat="1" x14ac:dyDescent="0.25">
      <c r="G4332" s="186"/>
      <c r="H4332" s="187"/>
      <c r="I4332" s="186"/>
      <c r="J4332" s="186"/>
      <c r="K4332" s="186"/>
      <c r="L4332" s="186"/>
      <c r="M4332" s="186"/>
      <c r="N4332" s="186"/>
      <c r="O4332" s="186"/>
      <c r="P4332" s="186"/>
      <c r="U4332"/>
    </row>
    <row r="4333" spans="7:21" s="185" customFormat="1" x14ac:dyDescent="0.25">
      <c r="G4333" s="186"/>
      <c r="H4333" s="187"/>
      <c r="I4333" s="186"/>
      <c r="J4333" s="186"/>
      <c r="K4333" s="186"/>
      <c r="L4333" s="186"/>
      <c r="M4333" s="186"/>
      <c r="N4333" s="186"/>
      <c r="O4333" s="186"/>
      <c r="P4333" s="186"/>
      <c r="U4333"/>
    </row>
    <row r="4334" spans="7:21" s="185" customFormat="1" x14ac:dyDescent="0.25">
      <c r="G4334" s="186"/>
      <c r="H4334" s="187"/>
      <c r="I4334" s="186"/>
      <c r="J4334" s="186"/>
      <c r="K4334" s="186"/>
      <c r="L4334" s="186"/>
      <c r="M4334" s="186"/>
      <c r="N4334" s="186"/>
      <c r="O4334" s="186"/>
      <c r="P4334" s="186"/>
      <c r="U4334"/>
    </row>
    <row r="4335" spans="7:21" s="185" customFormat="1" x14ac:dyDescent="0.25">
      <c r="G4335" s="186"/>
      <c r="H4335" s="187"/>
      <c r="I4335" s="186"/>
      <c r="J4335" s="186"/>
      <c r="K4335" s="186"/>
      <c r="L4335" s="186"/>
      <c r="M4335" s="186"/>
      <c r="N4335" s="186"/>
      <c r="O4335" s="186"/>
      <c r="P4335" s="186"/>
      <c r="U4335"/>
    </row>
    <row r="4336" spans="7:21" s="185" customFormat="1" x14ac:dyDescent="0.25">
      <c r="G4336" s="186"/>
      <c r="H4336" s="187"/>
      <c r="I4336" s="186"/>
      <c r="J4336" s="186"/>
      <c r="K4336" s="186"/>
      <c r="L4336" s="186"/>
      <c r="M4336" s="186"/>
      <c r="N4336" s="186"/>
      <c r="O4336" s="186"/>
      <c r="P4336" s="186"/>
      <c r="U4336"/>
    </row>
    <row r="4337" spans="7:21" s="185" customFormat="1" x14ac:dyDescent="0.25">
      <c r="G4337" s="186"/>
      <c r="H4337" s="187"/>
      <c r="I4337" s="186"/>
      <c r="J4337" s="186"/>
      <c r="K4337" s="186"/>
      <c r="L4337" s="186"/>
      <c r="M4337" s="186"/>
      <c r="N4337" s="186"/>
      <c r="O4337" s="186"/>
      <c r="P4337" s="186"/>
      <c r="U4337"/>
    </row>
    <row r="4338" spans="7:21" s="185" customFormat="1" x14ac:dyDescent="0.25">
      <c r="G4338" s="186"/>
      <c r="H4338" s="187"/>
      <c r="I4338" s="186"/>
      <c r="J4338" s="186"/>
      <c r="K4338" s="186"/>
      <c r="L4338" s="186"/>
      <c r="M4338" s="186"/>
      <c r="N4338" s="186"/>
      <c r="O4338" s="186"/>
      <c r="P4338" s="186"/>
      <c r="U4338"/>
    </row>
    <row r="4339" spans="7:21" s="185" customFormat="1" x14ac:dyDescent="0.25">
      <c r="G4339" s="186"/>
      <c r="H4339" s="187"/>
      <c r="I4339" s="186"/>
      <c r="J4339" s="186"/>
      <c r="K4339" s="186"/>
      <c r="L4339" s="186"/>
      <c r="M4339" s="186"/>
      <c r="N4339" s="186"/>
      <c r="O4339" s="186"/>
      <c r="P4339" s="186"/>
      <c r="U4339"/>
    </row>
    <row r="4340" spans="7:21" s="185" customFormat="1" x14ac:dyDescent="0.25">
      <c r="G4340" s="186"/>
      <c r="H4340" s="187"/>
      <c r="I4340" s="186"/>
      <c r="J4340" s="186"/>
      <c r="K4340" s="186"/>
      <c r="L4340" s="186"/>
      <c r="M4340" s="186"/>
      <c r="N4340" s="186"/>
      <c r="O4340" s="186"/>
      <c r="P4340" s="186"/>
      <c r="U4340"/>
    </row>
    <row r="4341" spans="7:21" s="185" customFormat="1" x14ac:dyDescent="0.25">
      <c r="G4341" s="186"/>
      <c r="H4341" s="187"/>
      <c r="I4341" s="186"/>
      <c r="J4341" s="186"/>
      <c r="K4341" s="186"/>
      <c r="L4341" s="186"/>
      <c r="M4341" s="186"/>
      <c r="N4341" s="186"/>
      <c r="O4341" s="186"/>
      <c r="P4341" s="186"/>
      <c r="U4341"/>
    </row>
    <row r="4342" spans="7:21" s="185" customFormat="1" x14ac:dyDescent="0.25">
      <c r="G4342" s="186"/>
      <c r="H4342" s="187"/>
      <c r="I4342" s="186"/>
      <c r="J4342" s="186"/>
      <c r="K4342" s="186"/>
      <c r="L4342" s="186"/>
      <c r="M4342" s="186"/>
      <c r="N4342" s="186"/>
      <c r="O4342" s="186"/>
      <c r="P4342" s="186"/>
      <c r="U4342"/>
    </row>
    <row r="4343" spans="7:21" s="185" customFormat="1" x14ac:dyDescent="0.25">
      <c r="G4343" s="186"/>
      <c r="H4343" s="187"/>
      <c r="I4343" s="186"/>
      <c r="J4343" s="186"/>
      <c r="K4343" s="186"/>
      <c r="L4343" s="186"/>
      <c r="M4343" s="186"/>
      <c r="N4343" s="186"/>
      <c r="O4343" s="186"/>
      <c r="P4343" s="186"/>
      <c r="U4343"/>
    </row>
    <row r="4344" spans="7:21" s="185" customFormat="1" x14ac:dyDescent="0.25">
      <c r="G4344" s="186"/>
      <c r="H4344" s="187"/>
      <c r="I4344" s="186"/>
      <c r="J4344" s="186"/>
      <c r="K4344" s="186"/>
      <c r="L4344" s="186"/>
      <c r="M4344" s="186"/>
      <c r="N4344" s="186"/>
      <c r="O4344" s="186"/>
      <c r="P4344" s="186"/>
      <c r="U4344"/>
    </row>
    <row r="4345" spans="7:21" s="185" customFormat="1" x14ac:dyDescent="0.25">
      <c r="G4345" s="186"/>
      <c r="H4345" s="187"/>
      <c r="I4345" s="186"/>
      <c r="J4345" s="186"/>
      <c r="K4345" s="186"/>
      <c r="L4345" s="186"/>
      <c r="M4345" s="186"/>
      <c r="N4345" s="186"/>
      <c r="O4345" s="186"/>
      <c r="P4345" s="186"/>
      <c r="U4345"/>
    </row>
    <row r="4346" spans="7:21" s="185" customFormat="1" x14ac:dyDescent="0.25">
      <c r="G4346" s="186"/>
      <c r="H4346" s="187"/>
      <c r="I4346" s="186"/>
      <c r="J4346" s="186"/>
      <c r="K4346" s="186"/>
      <c r="L4346" s="186"/>
      <c r="M4346" s="186"/>
      <c r="N4346" s="186"/>
      <c r="O4346" s="186"/>
      <c r="P4346" s="186"/>
      <c r="U4346"/>
    </row>
    <row r="4347" spans="7:21" s="185" customFormat="1" x14ac:dyDescent="0.25">
      <c r="G4347" s="186"/>
      <c r="H4347" s="187"/>
      <c r="I4347" s="186"/>
      <c r="J4347" s="186"/>
      <c r="K4347" s="186"/>
      <c r="L4347" s="186"/>
      <c r="M4347" s="186"/>
      <c r="N4347" s="186"/>
      <c r="O4347" s="186"/>
      <c r="P4347" s="186"/>
      <c r="U4347"/>
    </row>
    <row r="4348" spans="7:21" s="185" customFormat="1" x14ac:dyDescent="0.25">
      <c r="G4348" s="186"/>
      <c r="H4348" s="187"/>
      <c r="I4348" s="186"/>
      <c r="J4348" s="186"/>
      <c r="K4348" s="186"/>
      <c r="L4348" s="186"/>
      <c r="M4348" s="186"/>
      <c r="N4348" s="186"/>
      <c r="O4348" s="186"/>
      <c r="P4348" s="186"/>
      <c r="U4348"/>
    </row>
    <row r="4349" spans="7:21" s="185" customFormat="1" x14ac:dyDescent="0.25">
      <c r="G4349" s="186"/>
      <c r="H4349" s="187"/>
      <c r="I4349" s="186"/>
      <c r="J4349" s="186"/>
      <c r="K4349" s="186"/>
      <c r="L4349" s="186"/>
      <c r="M4349" s="186"/>
      <c r="N4349" s="186"/>
      <c r="O4349" s="186"/>
      <c r="P4349" s="186"/>
      <c r="U4349"/>
    </row>
    <row r="4350" spans="7:21" s="185" customFormat="1" x14ac:dyDescent="0.25">
      <c r="G4350" s="186"/>
      <c r="H4350" s="187"/>
      <c r="I4350" s="186"/>
      <c r="J4350" s="186"/>
      <c r="K4350" s="186"/>
      <c r="L4350" s="186"/>
      <c r="M4350" s="186"/>
      <c r="N4350" s="186"/>
      <c r="O4350" s="186"/>
      <c r="P4350" s="186"/>
      <c r="U4350"/>
    </row>
    <row r="4351" spans="7:21" s="185" customFormat="1" x14ac:dyDescent="0.25">
      <c r="G4351" s="186"/>
      <c r="H4351" s="187"/>
      <c r="I4351" s="186"/>
      <c r="J4351" s="186"/>
      <c r="K4351" s="186"/>
      <c r="L4351" s="186"/>
      <c r="M4351" s="186"/>
      <c r="N4351" s="186"/>
      <c r="O4351" s="186"/>
      <c r="P4351" s="186"/>
      <c r="U4351"/>
    </row>
    <row r="4352" spans="7:21" s="185" customFormat="1" x14ac:dyDescent="0.25">
      <c r="G4352" s="186"/>
      <c r="H4352" s="187"/>
      <c r="I4352" s="186"/>
      <c r="J4352" s="186"/>
      <c r="K4352" s="186"/>
      <c r="L4352" s="186"/>
      <c r="M4352" s="186"/>
      <c r="N4352" s="186"/>
      <c r="O4352" s="186"/>
      <c r="P4352" s="186"/>
      <c r="U4352"/>
    </row>
    <row r="4353" spans="7:21" s="185" customFormat="1" x14ac:dyDescent="0.25">
      <c r="G4353" s="186"/>
      <c r="H4353" s="187"/>
      <c r="I4353" s="186"/>
      <c r="J4353" s="186"/>
      <c r="K4353" s="186"/>
      <c r="L4353" s="186"/>
      <c r="M4353" s="186"/>
      <c r="N4353" s="186"/>
      <c r="O4353" s="186"/>
      <c r="P4353" s="186"/>
      <c r="U4353"/>
    </row>
    <row r="4354" spans="7:21" s="185" customFormat="1" x14ac:dyDescent="0.25">
      <c r="G4354" s="186"/>
      <c r="H4354" s="187"/>
      <c r="I4354" s="186"/>
      <c r="J4354" s="186"/>
      <c r="K4354" s="186"/>
      <c r="L4354" s="186"/>
      <c r="M4354" s="186"/>
      <c r="N4354" s="186"/>
      <c r="O4354" s="186"/>
      <c r="P4354" s="186"/>
      <c r="U4354"/>
    </row>
    <row r="4355" spans="7:21" s="185" customFormat="1" x14ac:dyDescent="0.25">
      <c r="G4355" s="186"/>
      <c r="H4355" s="187"/>
      <c r="I4355" s="186"/>
      <c r="J4355" s="186"/>
      <c r="K4355" s="186"/>
      <c r="L4355" s="186"/>
      <c r="M4355" s="186"/>
      <c r="N4355" s="186"/>
      <c r="O4355" s="186"/>
      <c r="P4355" s="186"/>
      <c r="U4355"/>
    </row>
    <row r="4356" spans="7:21" s="185" customFormat="1" x14ac:dyDescent="0.25">
      <c r="G4356" s="186"/>
      <c r="H4356" s="187"/>
      <c r="I4356" s="186"/>
      <c r="J4356" s="186"/>
      <c r="K4356" s="186"/>
      <c r="L4356" s="186"/>
      <c r="M4356" s="186"/>
      <c r="N4356" s="186"/>
      <c r="O4356" s="186"/>
      <c r="P4356" s="186"/>
      <c r="U4356"/>
    </row>
    <row r="4357" spans="7:21" s="185" customFormat="1" x14ac:dyDescent="0.25">
      <c r="G4357" s="186"/>
      <c r="H4357" s="187"/>
      <c r="I4357" s="186"/>
      <c r="J4357" s="186"/>
      <c r="K4357" s="186"/>
      <c r="L4357" s="186"/>
      <c r="M4357" s="186"/>
      <c r="N4357" s="186"/>
      <c r="O4357" s="186"/>
      <c r="P4357" s="186"/>
      <c r="U4357"/>
    </row>
    <row r="4358" spans="7:21" s="185" customFormat="1" x14ac:dyDescent="0.25">
      <c r="G4358" s="186"/>
      <c r="H4358" s="187"/>
      <c r="I4358" s="186"/>
      <c r="J4358" s="186"/>
      <c r="K4358" s="186"/>
      <c r="L4358" s="186"/>
      <c r="M4358" s="186"/>
      <c r="N4358" s="186"/>
      <c r="O4358" s="186"/>
      <c r="P4358" s="186"/>
      <c r="U4358"/>
    </row>
    <row r="4359" spans="7:21" s="185" customFormat="1" x14ac:dyDescent="0.25">
      <c r="G4359" s="186"/>
      <c r="H4359" s="187"/>
      <c r="I4359" s="186"/>
      <c r="J4359" s="186"/>
      <c r="K4359" s="186"/>
      <c r="L4359" s="186"/>
      <c r="M4359" s="186"/>
      <c r="N4359" s="186"/>
      <c r="O4359" s="186"/>
      <c r="P4359" s="186"/>
      <c r="U4359"/>
    </row>
    <row r="4360" spans="7:21" s="185" customFormat="1" x14ac:dyDescent="0.25">
      <c r="G4360" s="186"/>
      <c r="H4360" s="187"/>
      <c r="I4360" s="186"/>
      <c r="J4360" s="186"/>
      <c r="K4360" s="186"/>
      <c r="L4360" s="186"/>
      <c r="M4360" s="186"/>
      <c r="N4360" s="186"/>
      <c r="O4360" s="186"/>
      <c r="P4360" s="186"/>
      <c r="U4360"/>
    </row>
    <row r="4361" spans="7:21" s="185" customFormat="1" x14ac:dyDescent="0.25">
      <c r="G4361" s="186"/>
      <c r="H4361" s="187"/>
      <c r="I4361" s="186"/>
      <c r="J4361" s="186"/>
      <c r="K4361" s="186"/>
      <c r="L4361" s="186"/>
      <c r="M4361" s="186"/>
      <c r="N4361" s="186"/>
      <c r="O4361" s="186"/>
      <c r="P4361" s="186"/>
      <c r="U4361"/>
    </row>
    <row r="4362" spans="7:21" s="185" customFormat="1" x14ac:dyDescent="0.25">
      <c r="G4362" s="186"/>
      <c r="H4362" s="187"/>
      <c r="I4362" s="186"/>
      <c r="J4362" s="186"/>
      <c r="K4362" s="186"/>
      <c r="L4362" s="186"/>
      <c r="M4362" s="186"/>
      <c r="N4362" s="186"/>
      <c r="O4362" s="186"/>
      <c r="P4362" s="186"/>
      <c r="U4362"/>
    </row>
    <row r="4363" spans="7:21" s="185" customFormat="1" x14ac:dyDescent="0.25">
      <c r="G4363" s="186"/>
      <c r="H4363" s="187"/>
      <c r="I4363" s="186"/>
      <c r="J4363" s="186"/>
      <c r="K4363" s="186"/>
      <c r="L4363" s="186"/>
      <c r="M4363" s="186"/>
      <c r="N4363" s="186"/>
      <c r="O4363" s="186"/>
      <c r="P4363" s="186"/>
      <c r="U4363"/>
    </row>
    <row r="4364" spans="7:21" s="185" customFormat="1" x14ac:dyDescent="0.25">
      <c r="G4364" s="186"/>
      <c r="H4364" s="187"/>
      <c r="I4364" s="186"/>
      <c r="J4364" s="186"/>
      <c r="K4364" s="186"/>
      <c r="L4364" s="186"/>
      <c r="M4364" s="186"/>
      <c r="N4364" s="186"/>
      <c r="O4364" s="186"/>
      <c r="P4364" s="186"/>
      <c r="U4364"/>
    </row>
    <row r="4365" spans="7:21" s="185" customFormat="1" x14ac:dyDescent="0.25">
      <c r="G4365" s="186"/>
      <c r="H4365" s="187"/>
      <c r="I4365" s="186"/>
      <c r="J4365" s="186"/>
      <c r="K4365" s="186"/>
      <c r="L4365" s="186"/>
      <c r="M4365" s="186"/>
      <c r="N4365" s="186"/>
      <c r="O4365" s="186"/>
      <c r="P4365" s="186"/>
      <c r="U4365"/>
    </row>
    <row r="4366" spans="7:21" s="185" customFormat="1" x14ac:dyDescent="0.25">
      <c r="G4366" s="186"/>
      <c r="H4366" s="187"/>
      <c r="I4366" s="186"/>
      <c r="J4366" s="186"/>
      <c r="K4366" s="186"/>
      <c r="L4366" s="186"/>
      <c r="M4366" s="186"/>
      <c r="N4366" s="186"/>
      <c r="O4366" s="186"/>
      <c r="P4366" s="186"/>
      <c r="U4366"/>
    </row>
    <row r="4367" spans="7:21" s="185" customFormat="1" x14ac:dyDescent="0.25">
      <c r="G4367" s="186"/>
      <c r="H4367" s="187"/>
      <c r="I4367" s="186"/>
      <c r="J4367" s="186"/>
      <c r="K4367" s="186"/>
      <c r="L4367" s="186"/>
      <c r="M4367" s="186"/>
      <c r="N4367" s="186"/>
      <c r="O4367" s="186"/>
      <c r="P4367" s="186"/>
      <c r="U4367"/>
    </row>
    <row r="4368" spans="7:21" s="185" customFormat="1" x14ac:dyDescent="0.25">
      <c r="G4368" s="186"/>
      <c r="H4368" s="187"/>
      <c r="I4368" s="186"/>
      <c r="J4368" s="186"/>
      <c r="K4368" s="186"/>
      <c r="L4368" s="186"/>
      <c r="M4368" s="186"/>
      <c r="N4368" s="186"/>
      <c r="O4368" s="186"/>
      <c r="P4368" s="186"/>
      <c r="U4368"/>
    </row>
    <row r="4369" spans="7:21" s="185" customFormat="1" x14ac:dyDescent="0.25">
      <c r="G4369" s="186"/>
      <c r="H4369" s="187"/>
      <c r="I4369" s="186"/>
      <c r="J4369" s="186"/>
      <c r="K4369" s="186"/>
      <c r="L4369" s="186"/>
      <c r="M4369" s="186"/>
      <c r="N4369" s="186"/>
      <c r="O4369" s="186"/>
      <c r="P4369" s="186"/>
      <c r="U4369"/>
    </row>
    <row r="4370" spans="7:21" s="185" customFormat="1" x14ac:dyDescent="0.25">
      <c r="G4370" s="186"/>
      <c r="H4370" s="187"/>
      <c r="I4370" s="186"/>
      <c r="J4370" s="186"/>
      <c r="K4370" s="186"/>
      <c r="L4370" s="186"/>
      <c r="M4370" s="186"/>
      <c r="N4370" s="186"/>
      <c r="O4370" s="186"/>
      <c r="P4370" s="186"/>
      <c r="U4370"/>
    </row>
    <row r="4371" spans="7:21" s="185" customFormat="1" x14ac:dyDescent="0.25">
      <c r="G4371" s="186"/>
      <c r="H4371" s="187"/>
      <c r="I4371" s="186"/>
      <c r="J4371" s="186"/>
      <c r="K4371" s="186"/>
      <c r="L4371" s="186"/>
      <c r="M4371" s="186"/>
      <c r="N4371" s="186"/>
      <c r="O4371" s="186"/>
      <c r="P4371" s="186"/>
      <c r="U4371"/>
    </row>
    <row r="4372" spans="7:21" s="185" customFormat="1" x14ac:dyDescent="0.25">
      <c r="G4372" s="186"/>
      <c r="H4372" s="187"/>
      <c r="I4372" s="186"/>
      <c r="J4372" s="186"/>
      <c r="K4372" s="186"/>
      <c r="L4372" s="186"/>
      <c r="M4372" s="186"/>
      <c r="N4372" s="186"/>
      <c r="O4372" s="186"/>
      <c r="P4372" s="186"/>
      <c r="U4372"/>
    </row>
    <row r="4373" spans="7:21" s="185" customFormat="1" x14ac:dyDescent="0.25">
      <c r="G4373" s="186"/>
      <c r="H4373" s="187"/>
      <c r="I4373" s="186"/>
      <c r="J4373" s="186"/>
      <c r="K4373" s="186"/>
      <c r="L4373" s="186"/>
      <c r="M4373" s="186"/>
      <c r="N4373" s="186"/>
      <c r="O4373" s="186"/>
      <c r="P4373" s="186"/>
      <c r="U4373"/>
    </row>
    <row r="4374" spans="7:21" s="185" customFormat="1" x14ac:dyDescent="0.25">
      <c r="G4374" s="186"/>
      <c r="H4374" s="187"/>
      <c r="I4374" s="186"/>
      <c r="J4374" s="186"/>
      <c r="K4374" s="186"/>
      <c r="L4374" s="186"/>
      <c r="M4374" s="186"/>
      <c r="N4374" s="186"/>
      <c r="O4374" s="186"/>
      <c r="P4374" s="186"/>
      <c r="U4374"/>
    </row>
    <row r="4375" spans="7:21" s="185" customFormat="1" x14ac:dyDescent="0.25">
      <c r="G4375" s="186"/>
      <c r="H4375" s="187"/>
      <c r="I4375" s="186"/>
      <c r="J4375" s="186"/>
      <c r="K4375" s="186"/>
      <c r="L4375" s="186"/>
      <c r="M4375" s="186"/>
      <c r="N4375" s="186"/>
      <c r="O4375" s="186"/>
      <c r="P4375" s="186"/>
      <c r="U4375"/>
    </row>
    <row r="4376" spans="7:21" s="185" customFormat="1" x14ac:dyDescent="0.25">
      <c r="G4376" s="186"/>
      <c r="H4376" s="187"/>
      <c r="I4376" s="186"/>
      <c r="J4376" s="186"/>
      <c r="K4376" s="186"/>
      <c r="L4376" s="186"/>
      <c r="M4376" s="186"/>
      <c r="N4376" s="186"/>
      <c r="O4376" s="186"/>
      <c r="P4376" s="186"/>
      <c r="U4376"/>
    </row>
    <row r="4377" spans="7:21" s="185" customFormat="1" x14ac:dyDescent="0.25">
      <c r="G4377" s="186"/>
      <c r="H4377" s="187"/>
      <c r="I4377" s="186"/>
      <c r="J4377" s="186"/>
      <c r="K4377" s="186"/>
      <c r="L4377" s="186"/>
      <c r="M4377" s="186"/>
      <c r="N4377" s="186"/>
      <c r="O4377" s="186"/>
      <c r="P4377" s="186"/>
      <c r="U4377"/>
    </row>
    <row r="4378" spans="7:21" s="185" customFormat="1" x14ac:dyDescent="0.25">
      <c r="G4378" s="186"/>
      <c r="H4378" s="187"/>
      <c r="I4378" s="186"/>
      <c r="J4378" s="186"/>
      <c r="K4378" s="186"/>
      <c r="L4378" s="186"/>
      <c r="M4378" s="186"/>
      <c r="N4378" s="186"/>
      <c r="O4378" s="186"/>
      <c r="P4378" s="186"/>
      <c r="U4378"/>
    </row>
    <row r="4379" spans="7:21" s="185" customFormat="1" x14ac:dyDescent="0.25">
      <c r="G4379" s="186"/>
      <c r="H4379" s="187"/>
      <c r="I4379" s="186"/>
      <c r="J4379" s="186"/>
      <c r="K4379" s="186"/>
      <c r="L4379" s="186"/>
      <c r="M4379" s="186"/>
      <c r="N4379" s="186"/>
      <c r="O4379" s="186"/>
      <c r="P4379" s="186"/>
      <c r="U4379"/>
    </row>
    <row r="4380" spans="7:21" s="185" customFormat="1" x14ac:dyDescent="0.25">
      <c r="G4380" s="186"/>
      <c r="H4380" s="187"/>
      <c r="I4380" s="186"/>
      <c r="J4380" s="186"/>
      <c r="K4380" s="186"/>
      <c r="L4380" s="186"/>
      <c r="M4380" s="186"/>
      <c r="N4380" s="186"/>
      <c r="O4380" s="186"/>
      <c r="P4380" s="186"/>
      <c r="U4380"/>
    </row>
    <row r="4381" spans="7:21" s="185" customFormat="1" x14ac:dyDescent="0.25">
      <c r="G4381" s="186"/>
      <c r="H4381" s="187"/>
      <c r="I4381" s="186"/>
      <c r="J4381" s="186"/>
      <c r="K4381" s="186"/>
      <c r="L4381" s="186"/>
      <c r="M4381" s="186"/>
      <c r="N4381" s="186"/>
      <c r="O4381" s="186"/>
      <c r="P4381" s="186"/>
      <c r="U4381"/>
    </row>
    <row r="4382" spans="7:21" s="185" customFormat="1" x14ac:dyDescent="0.25">
      <c r="G4382" s="186"/>
      <c r="H4382" s="187"/>
      <c r="I4382" s="186"/>
      <c r="J4382" s="186"/>
      <c r="K4382" s="186"/>
      <c r="L4382" s="186"/>
      <c r="M4382" s="186"/>
      <c r="N4382" s="186"/>
      <c r="O4382" s="186"/>
      <c r="P4382" s="186"/>
      <c r="U4382"/>
    </row>
    <row r="4383" spans="7:21" s="185" customFormat="1" x14ac:dyDescent="0.25">
      <c r="G4383" s="186"/>
      <c r="H4383" s="187"/>
      <c r="I4383" s="186"/>
      <c r="J4383" s="186"/>
      <c r="K4383" s="186"/>
      <c r="L4383" s="186"/>
      <c r="M4383" s="186"/>
      <c r="N4383" s="186"/>
      <c r="O4383" s="186"/>
      <c r="P4383" s="186"/>
      <c r="U4383"/>
    </row>
    <row r="4384" spans="7:21" s="185" customFormat="1" x14ac:dyDescent="0.25">
      <c r="G4384" s="186"/>
      <c r="H4384" s="187"/>
      <c r="I4384" s="186"/>
      <c r="J4384" s="186"/>
      <c r="K4384" s="186"/>
      <c r="L4384" s="186"/>
      <c r="M4384" s="186"/>
      <c r="N4384" s="186"/>
      <c r="O4384" s="186"/>
      <c r="P4384" s="186"/>
      <c r="U4384"/>
    </row>
    <row r="4385" spans="7:21" s="185" customFormat="1" x14ac:dyDescent="0.25">
      <c r="G4385" s="186"/>
      <c r="H4385" s="187"/>
      <c r="I4385" s="186"/>
      <c r="J4385" s="186"/>
      <c r="K4385" s="186"/>
      <c r="L4385" s="186"/>
      <c r="M4385" s="186"/>
      <c r="N4385" s="186"/>
      <c r="O4385" s="186"/>
      <c r="P4385" s="186"/>
      <c r="U4385"/>
    </row>
    <row r="4386" spans="7:21" s="185" customFormat="1" x14ac:dyDescent="0.25">
      <c r="G4386" s="186"/>
      <c r="H4386" s="187"/>
      <c r="I4386" s="186"/>
      <c r="J4386" s="186"/>
      <c r="K4386" s="186"/>
      <c r="L4386" s="186"/>
      <c r="M4386" s="186"/>
      <c r="N4386" s="186"/>
      <c r="O4386" s="186"/>
      <c r="P4386" s="186"/>
      <c r="U4386"/>
    </row>
    <row r="4387" spans="7:21" s="185" customFormat="1" x14ac:dyDescent="0.25">
      <c r="G4387" s="186"/>
      <c r="H4387" s="187"/>
      <c r="I4387" s="186"/>
      <c r="J4387" s="186"/>
      <c r="K4387" s="186"/>
      <c r="L4387" s="186"/>
      <c r="M4387" s="186"/>
      <c r="N4387" s="186"/>
      <c r="O4387" s="186"/>
      <c r="P4387" s="186"/>
      <c r="U4387"/>
    </row>
    <row r="4388" spans="7:21" s="185" customFormat="1" x14ac:dyDescent="0.25">
      <c r="G4388" s="186"/>
      <c r="H4388" s="187"/>
      <c r="I4388" s="186"/>
      <c r="J4388" s="186"/>
      <c r="K4388" s="186"/>
      <c r="L4388" s="186"/>
      <c r="M4388" s="186"/>
      <c r="N4388" s="186"/>
      <c r="O4388" s="186"/>
      <c r="P4388" s="186"/>
      <c r="U4388"/>
    </row>
    <row r="4389" spans="7:21" s="185" customFormat="1" x14ac:dyDescent="0.25">
      <c r="G4389" s="186"/>
      <c r="H4389" s="187"/>
      <c r="I4389" s="186"/>
      <c r="J4389" s="186"/>
      <c r="K4389" s="186"/>
      <c r="L4389" s="186"/>
      <c r="M4389" s="186"/>
      <c r="N4389" s="186"/>
      <c r="O4389" s="186"/>
      <c r="P4389" s="186"/>
      <c r="U4389"/>
    </row>
    <row r="4390" spans="7:21" s="185" customFormat="1" x14ac:dyDescent="0.25">
      <c r="G4390" s="186"/>
      <c r="H4390" s="187"/>
      <c r="I4390" s="186"/>
      <c r="J4390" s="186"/>
      <c r="K4390" s="186"/>
      <c r="L4390" s="186"/>
      <c r="M4390" s="186"/>
      <c r="N4390" s="186"/>
      <c r="O4390" s="186"/>
      <c r="P4390" s="186"/>
      <c r="U4390"/>
    </row>
    <row r="4391" spans="7:21" s="185" customFormat="1" x14ac:dyDescent="0.25">
      <c r="G4391" s="186"/>
      <c r="H4391" s="187"/>
      <c r="I4391" s="186"/>
      <c r="J4391" s="186"/>
      <c r="K4391" s="186"/>
      <c r="L4391" s="186"/>
      <c r="M4391" s="186"/>
      <c r="N4391" s="186"/>
      <c r="O4391" s="186"/>
      <c r="P4391" s="186"/>
      <c r="U4391"/>
    </row>
    <row r="4392" spans="7:21" s="185" customFormat="1" x14ac:dyDescent="0.25">
      <c r="G4392" s="186"/>
      <c r="H4392" s="187"/>
      <c r="I4392" s="186"/>
      <c r="J4392" s="186"/>
      <c r="K4392" s="186"/>
      <c r="L4392" s="186"/>
      <c r="M4392" s="186"/>
      <c r="N4392" s="186"/>
      <c r="O4392" s="186"/>
      <c r="P4392" s="186"/>
      <c r="U4392"/>
    </row>
    <row r="4393" spans="7:21" s="185" customFormat="1" x14ac:dyDescent="0.25">
      <c r="G4393" s="186"/>
      <c r="H4393" s="187"/>
      <c r="I4393" s="186"/>
      <c r="J4393" s="186"/>
      <c r="K4393" s="186"/>
      <c r="L4393" s="186"/>
      <c r="M4393" s="186"/>
      <c r="N4393" s="186"/>
      <c r="O4393" s="186"/>
      <c r="P4393" s="186"/>
      <c r="U4393"/>
    </row>
    <row r="4394" spans="7:21" s="185" customFormat="1" x14ac:dyDescent="0.25">
      <c r="G4394" s="186"/>
      <c r="H4394" s="187"/>
      <c r="I4394" s="186"/>
      <c r="J4394" s="186"/>
      <c r="K4394" s="186"/>
      <c r="L4394" s="186"/>
      <c r="M4394" s="186"/>
      <c r="N4394" s="186"/>
      <c r="O4394" s="186"/>
      <c r="P4394" s="186"/>
      <c r="U4394"/>
    </row>
    <row r="4395" spans="7:21" s="185" customFormat="1" x14ac:dyDescent="0.25">
      <c r="G4395" s="186"/>
      <c r="H4395" s="187"/>
      <c r="I4395" s="186"/>
      <c r="J4395" s="186"/>
      <c r="K4395" s="186"/>
      <c r="L4395" s="186"/>
      <c r="M4395" s="186"/>
      <c r="N4395" s="186"/>
      <c r="O4395" s="186"/>
      <c r="P4395" s="186"/>
      <c r="U4395"/>
    </row>
    <row r="4396" spans="7:21" s="185" customFormat="1" x14ac:dyDescent="0.25">
      <c r="G4396" s="186"/>
      <c r="H4396" s="187"/>
      <c r="I4396" s="186"/>
      <c r="J4396" s="186"/>
      <c r="K4396" s="186"/>
      <c r="L4396" s="186"/>
      <c r="M4396" s="186"/>
      <c r="N4396" s="186"/>
      <c r="O4396" s="186"/>
      <c r="P4396" s="186"/>
      <c r="U4396"/>
    </row>
    <row r="4397" spans="7:21" s="185" customFormat="1" x14ac:dyDescent="0.25">
      <c r="G4397" s="186"/>
      <c r="H4397" s="187"/>
      <c r="I4397" s="186"/>
      <c r="J4397" s="186"/>
      <c r="K4397" s="186"/>
      <c r="L4397" s="186"/>
      <c r="M4397" s="186"/>
      <c r="N4397" s="186"/>
      <c r="O4397" s="186"/>
      <c r="P4397" s="186"/>
      <c r="U4397"/>
    </row>
    <row r="4398" spans="7:21" s="185" customFormat="1" x14ac:dyDescent="0.25">
      <c r="G4398" s="186"/>
      <c r="H4398" s="187"/>
      <c r="I4398" s="186"/>
      <c r="J4398" s="186"/>
      <c r="K4398" s="186"/>
      <c r="L4398" s="186"/>
      <c r="M4398" s="186"/>
      <c r="N4398" s="186"/>
      <c r="O4398" s="186"/>
      <c r="P4398" s="186"/>
      <c r="U4398"/>
    </row>
    <row r="4399" spans="7:21" s="185" customFormat="1" x14ac:dyDescent="0.25">
      <c r="G4399" s="186"/>
      <c r="H4399" s="187"/>
      <c r="I4399" s="186"/>
      <c r="J4399" s="186"/>
      <c r="K4399" s="186"/>
      <c r="L4399" s="186"/>
      <c r="M4399" s="186"/>
      <c r="N4399" s="186"/>
      <c r="O4399" s="186"/>
      <c r="P4399" s="186"/>
      <c r="U4399"/>
    </row>
    <row r="4400" spans="7:21" s="185" customFormat="1" x14ac:dyDescent="0.25">
      <c r="G4400" s="186"/>
      <c r="H4400" s="187"/>
      <c r="I4400" s="186"/>
      <c r="J4400" s="186"/>
      <c r="K4400" s="186"/>
      <c r="L4400" s="186"/>
      <c r="M4400" s="186"/>
      <c r="N4400" s="186"/>
      <c r="O4400" s="186"/>
      <c r="P4400" s="186"/>
      <c r="U4400"/>
    </row>
    <row r="4401" spans="7:21" s="185" customFormat="1" x14ac:dyDescent="0.25">
      <c r="G4401" s="186"/>
      <c r="H4401" s="187"/>
      <c r="I4401" s="186"/>
      <c r="J4401" s="186"/>
      <c r="K4401" s="186"/>
      <c r="L4401" s="186"/>
      <c r="M4401" s="186"/>
      <c r="N4401" s="186"/>
      <c r="O4401" s="186"/>
      <c r="P4401" s="186"/>
      <c r="U4401"/>
    </row>
    <row r="4402" spans="7:21" s="185" customFormat="1" x14ac:dyDescent="0.25">
      <c r="G4402" s="186"/>
      <c r="H4402" s="187"/>
      <c r="I4402" s="186"/>
      <c r="J4402" s="186"/>
      <c r="K4402" s="186"/>
      <c r="L4402" s="186"/>
      <c r="M4402" s="186"/>
      <c r="N4402" s="186"/>
      <c r="O4402" s="186"/>
      <c r="P4402" s="186"/>
      <c r="U4402"/>
    </row>
    <row r="4403" spans="7:21" s="185" customFormat="1" x14ac:dyDescent="0.25">
      <c r="G4403" s="186"/>
      <c r="H4403" s="187"/>
      <c r="I4403" s="186"/>
      <c r="J4403" s="186"/>
      <c r="K4403" s="186"/>
      <c r="L4403" s="186"/>
      <c r="M4403" s="186"/>
      <c r="N4403" s="186"/>
      <c r="O4403" s="186"/>
      <c r="P4403" s="186"/>
      <c r="U4403"/>
    </row>
    <row r="4404" spans="7:21" s="185" customFormat="1" x14ac:dyDescent="0.25">
      <c r="G4404" s="186"/>
      <c r="H4404" s="187"/>
      <c r="I4404" s="186"/>
      <c r="J4404" s="186"/>
      <c r="K4404" s="186"/>
      <c r="L4404" s="186"/>
      <c r="M4404" s="186"/>
      <c r="N4404" s="186"/>
      <c r="O4404" s="186"/>
      <c r="P4404" s="186"/>
      <c r="U4404"/>
    </row>
    <row r="4405" spans="7:21" s="185" customFormat="1" x14ac:dyDescent="0.25">
      <c r="G4405" s="186"/>
      <c r="H4405" s="187"/>
      <c r="I4405" s="186"/>
      <c r="J4405" s="186"/>
      <c r="K4405" s="186"/>
      <c r="L4405" s="186"/>
      <c r="M4405" s="186"/>
      <c r="N4405" s="186"/>
      <c r="O4405" s="186"/>
      <c r="P4405" s="186"/>
      <c r="U4405"/>
    </row>
    <row r="4406" spans="7:21" s="185" customFormat="1" x14ac:dyDescent="0.25">
      <c r="G4406" s="186"/>
      <c r="H4406" s="187"/>
      <c r="I4406" s="186"/>
      <c r="J4406" s="186"/>
      <c r="K4406" s="186"/>
      <c r="L4406" s="186"/>
      <c r="M4406" s="186"/>
      <c r="N4406" s="186"/>
      <c r="O4406" s="186"/>
      <c r="P4406" s="186"/>
      <c r="U4406"/>
    </row>
    <row r="4407" spans="7:21" s="185" customFormat="1" x14ac:dyDescent="0.25">
      <c r="G4407" s="186"/>
      <c r="H4407" s="187"/>
      <c r="I4407" s="186"/>
      <c r="J4407" s="186"/>
      <c r="K4407" s="186"/>
      <c r="L4407" s="186"/>
      <c r="M4407" s="186"/>
      <c r="N4407" s="186"/>
      <c r="O4407" s="186"/>
      <c r="P4407" s="186"/>
      <c r="U4407"/>
    </row>
    <row r="4408" spans="7:21" s="185" customFormat="1" x14ac:dyDescent="0.25">
      <c r="G4408" s="186"/>
      <c r="H4408" s="187"/>
      <c r="I4408" s="186"/>
      <c r="J4408" s="186"/>
      <c r="K4408" s="186"/>
      <c r="L4408" s="186"/>
      <c r="M4408" s="186"/>
      <c r="N4408" s="186"/>
      <c r="O4408" s="186"/>
      <c r="P4408" s="186"/>
      <c r="U4408"/>
    </row>
    <row r="4409" spans="7:21" s="185" customFormat="1" x14ac:dyDescent="0.25">
      <c r="G4409" s="186"/>
      <c r="H4409" s="187"/>
      <c r="I4409" s="186"/>
      <c r="J4409" s="186"/>
      <c r="K4409" s="186"/>
      <c r="L4409" s="186"/>
      <c r="M4409" s="186"/>
      <c r="N4409" s="186"/>
      <c r="O4409" s="186"/>
      <c r="P4409" s="186"/>
      <c r="U4409"/>
    </row>
    <row r="4410" spans="7:21" s="185" customFormat="1" x14ac:dyDescent="0.25">
      <c r="G4410" s="186"/>
      <c r="H4410" s="187"/>
      <c r="I4410" s="186"/>
      <c r="J4410" s="186"/>
      <c r="K4410" s="186"/>
      <c r="L4410" s="186"/>
      <c r="M4410" s="186"/>
      <c r="N4410" s="186"/>
      <c r="O4410" s="186"/>
      <c r="P4410" s="186"/>
      <c r="U4410"/>
    </row>
    <row r="4411" spans="7:21" s="185" customFormat="1" x14ac:dyDescent="0.25">
      <c r="G4411" s="186"/>
      <c r="H4411" s="187"/>
      <c r="I4411" s="186"/>
      <c r="J4411" s="186"/>
      <c r="K4411" s="186"/>
      <c r="L4411" s="186"/>
      <c r="M4411" s="186"/>
      <c r="N4411" s="186"/>
      <c r="O4411" s="186"/>
      <c r="P4411" s="186"/>
      <c r="U4411"/>
    </row>
    <row r="4412" spans="7:21" s="185" customFormat="1" x14ac:dyDescent="0.25">
      <c r="G4412" s="186"/>
      <c r="H4412" s="187"/>
      <c r="I4412" s="186"/>
      <c r="J4412" s="186"/>
      <c r="K4412" s="186"/>
      <c r="L4412" s="186"/>
      <c r="M4412" s="186"/>
      <c r="N4412" s="186"/>
      <c r="O4412" s="186"/>
      <c r="P4412" s="186"/>
      <c r="U4412"/>
    </row>
    <row r="4413" spans="7:21" s="185" customFormat="1" x14ac:dyDescent="0.25">
      <c r="G4413" s="186"/>
      <c r="H4413" s="187"/>
      <c r="I4413" s="186"/>
      <c r="J4413" s="186"/>
      <c r="K4413" s="186"/>
      <c r="L4413" s="186"/>
      <c r="M4413" s="186"/>
      <c r="N4413" s="186"/>
      <c r="O4413" s="186"/>
      <c r="P4413" s="186"/>
      <c r="U4413"/>
    </row>
    <row r="4414" spans="7:21" s="185" customFormat="1" x14ac:dyDescent="0.25">
      <c r="G4414" s="186"/>
      <c r="H4414" s="187"/>
      <c r="I4414" s="186"/>
      <c r="J4414" s="186"/>
      <c r="K4414" s="186"/>
      <c r="L4414" s="186"/>
      <c r="M4414" s="186"/>
      <c r="N4414" s="186"/>
      <c r="O4414" s="186"/>
      <c r="P4414" s="186"/>
      <c r="U4414"/>
    </row>
    <row r="4415" spans="7:21" s="185" customFormat="1" x14ac:dyDescent="0.25">
      <c r="G4415" s="186"/>
      <c r="H4415" s="187"/>
      <c r="I4415" s="186"/>
      <c r="J4415" s="186"/>
      <c r="K4415" s="186"/>
      <c r="L4415" s="186"/>
      <c r="M4415" s="186"/>
      <c r="N4415" s="186"/>
      <c r="O4415" s="186"/>
      <c r="P4415" s="186"/>
      <c r="U4415"/>
    </row>
    <row r="4416" spans="7:21" s="185" customFormat="1" x14ac:dyDescent="0.25">
      <c r="G4416" s="186"/>
      <c r="H4416" s="187"/>
      <c r="I4416" s="186"/>
      <c r="J4416" s="186"/>
      <c r="K4416" s="186"/>
      <c r="L4416" s="186"/>
      <c r="M4416" s="186"/>
      <c r="N4416" s="186"/>
      <c r="O4416" s="186"/>
      <c r="P4416" s="186"/>
      <c r="U4416"/>
    </row>
    <row r="4417" spans="7:21" s="185" customFormat="1" x14ac:dyDescent="0.25">
      <c r="G4417" s="186"/>
      <c r="H4417" s="187"/>
      <c r="I4417" s="186"/>
      <c r="J4417" s="186"/>
      <c r="K4417" s="186"/>
      <c r="L4417" s="186"/>
      <c r="M4417" s="186"/>
      <c r="N4417" s="186"/>
      <c r="O4417" s="186"/>
      <c r="P4417" s="186"/>
      <c r="U4417"/>
    </row>
    <row r="4418" spans="7:21" s="185" customFormat="1" x14ac:dyDescent="0.25">
      <c r="G4418" s="186"/>
      <c r="H4418" s="187"/>
      <c r="I4418" s="186"/>
      <c r="J4418" s="186"/>
      <c r="K4418" s="186"/>
      <c r="L4418" s="186"/>
      <c r="M4418" s="186"/>
      <c r="N4418" s="186"/>
      <c r="O4418" s="186"/>
      <c r="P4418" s="186"/>
      <c r="U4418"/>
    </row>
    <row r="4419" spans="7:21" s="185" customFormat="1" x14ac:dyDescent="0.25">
      <c r="G4419" s="186"/>
      <c r="H4419" s="187"/>
      <c r="I4419" s="186"/>
      <c r="J4419" s="186"/>
      <c r="K4419" s="186"/>
      <c r="L4419" s="186"/>
      <c r="M4419" s="186"/>
      <c r="N4419" s="186"/>
      <c r="O4419" s="186"/>
      <c r="P4419" s="186"/>
      <c r="U4419"/>
    </row>
    <row r="4420" spans="7:21" s="185" customFormat="1" x14ac:dyDescent="0.25">
      <c r="G4420" s="186"/>
      <c r="H4420" s="187"/>
      <c r="I4420" s="186"/>
      <c r="J4420" s="186"/>
      <c r="K4420" s="186"/>
      <c r="L4420" s="186"/>
      <c r="M4420" s="186"/>
      <c r="N4420" s="186"/>
      <c r="O4420" s="186"/>
      <c r="P4420" s="186"/>
      <c r="U4420"/>
    </row>
    <row r="4421" spans="7:21" s="185" customFormat="1" x14ac:dyDescent="0.25">
      <c r="G4421" s="186"/>
      <c r="H4421" s="187"/>
      <c r="I4421" s="186"/>
      <c r="J4421" s="186"/>
      <c r="K4421" s="186"/>
      <c r="L4421" s="186"/>
      <c r="M4421" s="186"/>
      <c r="N4421" s="186"/>
      <c r="O4421" s="186"/>
      <c r="P4421" s="186"/>
      <c r="U4421"/>
    </row>
    <row r="4422" spans="7:21" s="185" customFormat="1" x14ac:dyDescent="0.25">
      <c r="G4422" s="186"/>
      <c r="H4422" s="187"/>
      <c r="I4422" s="186"/>
      <c r="J4422" s="186"/>
      <c r="K4422" s="186"/>
      <c r="L4422" s="186"/>
      <c r="M4422" s="186"/>
      <c r="N4422" s="186"/>
      <c r="O4422" s="186"/>
      <c r="P4422" s="186"/>
      <c r="U4422"/>
    </row>
    <row r="4423" spans="7:21" s="185" customFormat="1" x14ac:dyDescent="0.25">
      <c r="G4423" s="186"/>
      <c r="H4423" s="187"/>
      <c r="I4423" s="186"/>
      <c r="J4423" s="186"/>
      <c r="K4423" s="186"/>
      <c r="L4423" s="186"/>
      <c r="M4423" s="186"/>
      <c r="N4423" s="186"/>
      <c r="O4423" s="186"/>
      <c r="P4423" s="186"/>
      <c r="U4423"/>
    </row>
    <row r="4424" spans="7:21" s="185" customFormat="1" x14ac:dyDescent="0.25">
      <c r="G4424" s="186"/>
      <c r="H4424" s="187"/>
      <c r="I4424" s="186"/>
      <c r="J4424" s="186"/>
      <c r="K4424" s="186"/>
      <c r="L4424" s="186"/>
      <c r="M4424" s="186"/>
      <c r="N4424" s="186"/>
      <c r="O4424" s="186"/>
      <c r="P4424" s="186"/>
      <c r="U4424"/>
    </row>
    <row r="4425" spans="7:21" s="185" customFormat="1" x14ac:dyDescent="0.25">
      <c r="G4425" s="186"/>
      <c r="H4425" s="187"/>
      <c r="I4425" s="186"/>
      <c r="J4425" s="186"/>
      <c r="K4425" s="186"/>
      <c r="L4425" s="186"/>
      <c r="M4425" s="186"/>
      <c r="N4425" s="186"/>
      <c r="O4425" s="186"/>
      <c r="P4425" s="186"/>
      <c r="U4425"/>
    </row>
    <row r="4426" spans="7:21" s="185" customFormat="1" x14ac:dyDescent="0.25">
      <c r="G4426" s="186"/>
      <c r="H4426" s="187"/>
      <c r="I4426" s="186"/>
      <c r="J4426" s="186"/>
      <c r="K4426" s="186"/>
      <c r="L4426" s="186"/>
      <c r="M4426" s="186"/>
      <c r="N4426" s="186"/>
      <c r="O4426" s="186"/>
      <c r="P4426" s="186"/>
      <c r="U4426"/>
    </row>
    <row r="4427" spans="7:21" s="185" customFormat="1" x14ac:dyDescent="0.25">
      <c r="G4427" s="186"/>
      <c r="H4427" s="187"/>
      <c r="I4427" s="186"/>
      <c r="J4427" s="186"/>
      <c r="K4427" s="186"/>
      <c r="L4427" s="186"/>
      <c r="M4427" s="186"/>
      <c r="N4427" s="186"/>
      <c r="O4427" s="186"/>
      <c r="P4427" s="186"/>
      <c r="U4427"/>
    </row>
    <row r="4428" spans="7:21" s="185" customFormat="1" x14ac:dyDescent="0.25">
      <c r="G4428" s="186"/>
      <c r="H4428" s="187"/>
      <c r="I4428" s="186"/>
      <c r="J4428" s="186"/>
      <c r="K4428" s="186"/>
      <c r="L4428" s="186"/>
      <c r="M4428" s="186"/>
      <c r="N4428" s="186"/>
      <c r="O4428" s="186"/>
      <c r="P4428" s="186"/>
      <c r="U4428"/>
    </row>
    <row r="4429" spans="7:21" s="185" customFormat="1" x14ac:dyDescent="0.25">
      <c r="G4429" s="186"/>
      <c r="H4429" s="187"/>
      <c r="I4429" s="186"/>
      <c r="J4429" s="186"/>
      <c r="K4429" s="186"/>
      <c r="L4429" s="186"/>
      <c r="M4429" s="186"/>
      <c r="N4429" s="186"/>
      <c r="O4429" s="186"/>
      <c r="P4429" s="186"/>
      <c r="U4429"/>
    </row>
    <row r="4430" spans="7:21" s="185" customFormat="1" x14ac:dyDescent="0.25">
      <c r="G4430" s="186"/>
      <c r="H4430" s="187"/>
      <c r="I4430" s="186"/>
      <c r="J4430" s="186"/>
      <c r="K4430" s="186"/>
      <c r="L4430" s="186"/>
      <c r="M4430" s="186"/>
      <c r="N4430" s="186"/>
      <c r="O4430" s="186"/>
      <c r="P4430" s="186"/>
      <c r="U4430"/>
    </row>
    <row r="4431" spans="7:21" s="185" customFormat="1" x14ac:dyDescent="0.25">
      <c r="G4431" s="186"/>
      <c r="H4431" s="187"/>
      <c r="I4431" s="186"/>
      <c r="J4431" s="186"/>
      <c r="K4431" s="186"/>
      <c r="L4431" s="186"/>
      <c r="M4431" s="186"/>
      <c r="N4431" s="186"/>
      <c r="O4431" s="186"/>
      <c r="P4431" s="186"/>
      <c r="U4431"/>
    </row>
    <row r="4432" spans="7:21" s="185" customFormat="1" x14ac:dyDescent="0.25">
      <c r="G4432" s="186"/>
      <c r="H4432" s="187"/>
      <c r="I4432" s="186"/>
      <c r="J4432" s="186"/>
      <c r="K4432" s="186"/>
      <c r="L4432" s="186"/>
      <c r="M4432" s="186"/>
      <c r="N4432" s="186"/>
      <c r="O4432" s="186"/>
      <c r="P4432" s="186"/>
      <c r="U4432"/>
    </row>
    <row r="4433" spans="7:21" s="185" customFormat="1" x14ac:dyDescent="0.25">
      <c r="G4433" s="186"/>
      <c r="H4433" s="187"/>
      <c r="I4433" s="186"/>
      <c r="J4433" s="186"/>
      <c r="K4433" s="186"/>
      <c r="L4433" s="186"/>
      <c r="M4433" s="186"/>
      <c r="N4433" s="186"/>
      <c r="O4433" s="186"/>
      <c r="P4433" s="186"/>
      <c r="U4433"/>
    </row>
    <row r="4434" spans="7:21" s="185" customFormat="1" x14ac:dyDescent="0.25">
      <c r="G4434" s="186"/>
      <c r="H4434" s="187"/>
      <c r="I4434" s="186"/>
      <c r="J4434" s="186"/>
      <c r="K4434" s="186"/>
      <c r="L4434" s="186"/>
      <c r="M4434" s="186"/>
      <c r="N4434" s="186"/>
      <c r="O4434" s="186"/>
      <c r="P4434" s="186"/>
      <c r="U4434"/>
    </row>
    <row r="4435" spans="7:21" s="185" customFormat="1" x14ac:dyDescent="0.25">
      <c r="G4435" s="186"/>
      <c r="H4435" s="187"/>
      <c r="I4435" s="186"/>
      <c r="J4435" s="186"/>
      <c r="K4435" s="186"/>
      <c r="L4435" s="186"/>
      <c r="M4435" s="186"/>
      <c r="N4435" s="186"/>
      <c r="O4435" s="186"/>
      <c r="P4435" s="186"/>
      <c r="U4435"/>
    </row>
    <row r="4436" spans="7:21" s="185" customFormat="1" x14ac:dyDescent="0.25">
      <c r="G4436" s="186"/>
      <c r="H4436" s="187"/>
      <c r="I4436" s="186"/>
      <c r="J4436" s="186"/>
      <c r="K4436" s="186"/>
      <c r="L4436" s="186"/>
      <c r="M4436" s="186"/>
      <c r="N4436" s="186"/>
      <c r="O4436" s="186"/>
      <c r="P4436" s="186"/>
      <c r="U4436"/>
    </row>
    <row r="4437" spans="7:21" s="185" customFormat="1" x14ac:dyDescent="0.25">
      <c r="G4437" s="186"/>
      <c r="H4437" s="187"/>
      <c r="I4437" s="186"/>
      <c r="J4437" s="186"/>
      <c r="K4437" s="186"/>
      <c r="L4437" s="186"/>
      <c r="M4437" s="186"/>
      <c r="N4437" s="186"/>
      <c r="O4437" s="186"/>
      <c r="P4437" s="186"/>
      <c r="U4437"/>
    </row>
    <row r="4438" spans="7:21" s="185" customFormat="1" x14ac:dyDescent="0.25">
      <c r="G4438" s="186"/>
      <c r="H4438" s="187"/>
      <c r="I4438" s="186"/>
      <c r="J4438" s="186"/>
      <c r="K4438" s="186"/>
      <c r="L4438" s="186"/>
      <c r="M4438" s="186"/>
      <c r="N4438" s="186"/>
      <c r="O4438" s="186"/>
      <c r="P4438" s="186"/>
      <c r="U4438"/>
    </row>
    <row r="4439" spans="7:21" s="185" customFormat="1" x14ac:dyDescent="0.25">
      <c r="G4439" s="186"/>
      <c r="H4439" s="187"/>
      <c r="I4439" s="186"/>
      <c r="J4439" s="186"/>
      <c r="K4439" s="186"/>
      <c r="L4439" s="186"/>
      <c r="M4439" s="186"/>
      <c r="N4439" s="186"/>
      <c r="O4439" s="186"/>
      <c r="P4439" s="186"/>
      <c r="U4439"/>
    </row>
    <row r="4440" spans="7:21" s="185" customFormat="1" x14ac:dyDescent="0.25">
      <c r="G4440" s="186"/>
      <c r="H4440" s="187"/>
      <c r="I4440" s="186"/>
      <c r="J4440" s="186"/>
      <c r="K4440" s="186"/>
      <c r="L4440" s="186"/>
      <c r="M4440" s="186"/>
      <c r="N4440" s="186"/>
      <c r="O4440" s="186"/>
      <c r="P4440" s="186"/>
      <c r="U4440"/>
    </row>
    <row r="4441" spans="7:21" s="185" customFormat="1" x14ac:dyDescent="0.25">
      <c r="G4441" s="186"/>
      <c r="H4441" s="187"/>
      <c r="I4441" s="186"/>
      <c r="J4441" s="186"/>
      <c r="K4441" s="186"/>
      <c r="L4441" s="186"/>
      <c r="M4441" s="186"/>
      <c r="N4441" s="186"/>
      <c r="O4441" s="186"/>
      <c r="P4441" s="186"/>
      <c r="U4441"/>
    </row>
    <row r="4442" spans="7:21" s="185" customFormat="1" x14ac:dyDescent="0.25">
      <c r="G4442" s="186"/>
      <c r="H4442" s="187"/>
      <c r="I4442" s="186"/>
      <c r="J4442" s="186"/>
      <c r="K4442" s="186"/>
      <c r="L4442" s="186"/>
      <c r="M4442" s="186"/>
      <c r="N4442" s="186"/>
      <c r="O4442" s="186"/>
      <c r="P4442" s="186"/>
      <c r="U4442"/>
    </row>
    <row r="4443" spans="7:21" s="185" customFormat="1" x14ac:dyDescent="0.25">
      <c r="G4443" s="186"/>
      <c r="H4443" s="187"/>
      <c r="I4443" s="186"/>
      <c r="J4443" s="186"/>
      <c r="K4443" s="186"/>
      <c r="L4443" s="186"/>
      <c r="M4443" s="186"/>
      <c r="N4443" s="186"/>
      <c r="O4443" s="186"/>
      <c r="P4443" s="186"/>
      <c r="U4443"/>
    </row>
    <row r="4444" spans="7:21" s="185" customFormat="1" x14ac:dyDescent="0.25">
      <c r="G4444" s="186"/>
      <c r="H4444" s="187"/>
      <c r="I4444" s="186"/>
      <c r="J4444" s="186"/>
      <c r="K4444" s="186"/>
      <c r="L4444" s="186"/>
      <c r="M4444" s="186"/>
      <c r="N4444" s="186"/>
      <c r="O4444" s="186"/>
      <c r="P4444" s="186"/>
      <c r="U4444"/>
    </row>
    <row r="4445" spans="7:21" s="185" customFormat="1" x14ac:dyDescent="0.25">
      <c r="G4445" s="186"/>
      <c r="H4445" s="187"/>
      <c r="I4445" s="186"/>
      <c r="J4445" s="186"/>
      <c r="K4445" s="186"/>
      <c r="L4445" s="186"/>
      <c r="M4445" s="186"/>
      <c r="N4445" s="186"/>
      <c r="O4445" s="186"/>
      <c r="P4445" s="186"/>
      <c r="U4445"/>
    </row>
    <row r="4446" spans="7:21" s="185" customFormat="1" x14ac:dyDescent="0.25">
      <c r="G4446" s="186"/>
      <c r="H4446" s="187"/>
      <c r="I4446" s="186"/>
      <c r="J4446" s="186"/>
      <c r="K4446" s="186"/>
      <c r="L4446" s="186"/>
      <c r="M4446" s="186"/>
      <c r="N4446" s="186"/>
      <c r="O4446" s="186"/>
      <c r="P4446" s="186"/>
      <c r="U4446"/>
    </row>
    <row r="4447" spans="7:21" s="185" customFormat="1" x14ac:dyDescent="0.25">
      <c r="G4447" s="186"/>
      <c r="H4447" s="187"/>
      <c r="I4447" s="186"/>
      <c r="J4447" s="186"/>
      <c r="K4447" s="186"/>
      <c r="L4447" s="186"/>
      <c r="M4447" s="186"/>
      <c r="N4447" s="186"/>
      <c r="O4447" s="186"/>
      <c r="P4447" s="186"/>
      <c r="U4447"/>
    </row>
    <row r="4448" spans="7:21" s="185" customFormat="1" x14ac:dyDescent="0.25">
      <c r="G4448" s="186"/>
      <c r="H4448" s="187"/>
      <c r="I4448" s="186"/>
      <c r="J4448" s="186"/>
      <c r="K4448" s="186"/>
      <c r="L4448" s="186"/>
      <c r="M4448" s="186"/>
      <c r="N4448" s="186"/>
      <c r="O4448" s="186"/>
      <c r="P4448" s="186"/>
      <c r="U4448"/>
    </row>
    <row r="4449" spans="7:21" s="185" customFormat="1" x14ac:dyDescent="0.25">
      <c r="G4449" s="186"/>
      <c r="H4449" s="187"/>
      <c r="I4449" s="186"/>
      <c r="J4449" s="186"/>
      <c r="K4449" s="186"/>
      <c r="L4449" s="186"/>
      <c r="M4449" s="186"/>
      <c r="N4449" s="186"/>
      <c r="O4449" s="186"/>
      <c r="P4449" s="186"/>
      <c r="U4449"/>
    </row>
    <row r="4450" spans="7:21" s="185" customFormat="1" x14ac:dyDescent="0.25">
      <c r="G4450" s="186"/>
      <c r="H4450" s="187"/>
      <c r="I4450" s="186"/>
      <c r="J4450" s="186"/>
      <c r="K4450" s="186"/>
      <c r="L4450" s="186"/>
      <c r="M4450" s="186"/>
      <c r="N4450" s="186"/>
      <c r="O4450" s="186"/>
      <c r="P4450" s="186"/>
      <c r="U4450"/>
    </row>
    <row r="4451" spans="7:21" s="185" customFormat="1" x14ac:dyDescent="0.25">
      <c r="G4451" s="186"/>
      <c r="H4451" s="187"/>
      <c r="I4451" s="186"/>
      <c r="J4451" s="186"/>
      <c r="K4451" s="186"/>
      <c r="L4451" s="186"/>
      <c r="M4451" s="186"/>
      <c r="N4451" s="186"/>
      <c r="O4451" s="186"/>
      <c r="P4451" s="186"/>
      <c r="U4451"/>
    </row>
    <row r="4452" spans="7:21" s="185" customFormat="1" x14ac:dyDescent="0.25">
      <c r="G4452" s="186"/>
      <c r="H4452" s="187"/>
      <c r="I4452" s="186"/>
      <c r="J4452" s="186"/>
      <c r="K4452" s="186"/>
      <c r="L4452" s="186"/>
      <c r="M4452" s="186"/>
      <c r="N4452" s="186"/>
      <c r="O4452" s="186"/>
      <c r="P4452" s="186"/>
      <c r="U4452"/>
    </row>
    <row r="4453" spans="7:21" s="185" customFormat="1" x14ac:dyDescent="0.25">
      <c r="G4453" s="186"/>
      <c r="H4453" s="187"/>
      <c r="I4453" s="186"/>
      <c r="J4453" s="186"/>
      <c r="K4453" s="186"/>
      <c r="L4453" s="186"/>
      <c r="M4453" s="186"/>
      <c r="N4453" s="186"/>
      <c r="O4453" s="186"/>
      <c r="P4453" s="186"/>
      <c r="U4453"/>
    </row>
    <row r="4454" spans="7:21" s="185" customFormat="1" x14ac:dyDescent="0.25">
      <c r="G4454" s="186"/>
      <c r="H4454" s="187"/>
      <c r="I4454" s="186"/>
      <c r="J4454" s="186"/>
      <c r="K4454" s="186"/>
      <c r="L4454" s="186"/>
      <c r="M4454" s="186"/>
      <c r="N4454" s="186"/>
      <c r="O4454" s="186"/>
      <c r="P4454" s="186"/>
      <c r="U4454"/>
    </row>
    <row r="4455" spans="7:21" s="185" customFormat="1" x14ac:dyDescent="0.25">
      <c r="G4455" s="186"/>
      <c r="H4455" s="187"/>
      <c r="I4455" s="186"/>
      <c r="J4455" s="186"/>
      <c r="K4455" s="186"/>
      <c r="L4455" s="186"/>
      <c r="M4455" s="186"/>
      <c r="N4455" s="186"/>
      <c r="O4455" s="186"/>
      <c r="P4455" s="186"/>
      <c r="U4455"/>
    </row>
    <row r="4456" spans="7:21" s="185" customFormat="1" x14ac:dyDescent="0.25">
      <c r="G4456" s="186"/>
      <c r="H4456" s="187"/>
      <c r="I4456" s="186"/>
      <c r="J4456" s="186"/>
      <c r="K4456" s="186"/>
      <c r="L4456" s="186"/>
      <c r="M4456" s="186"/>
      <c r="N4456" s="186"/>
      <c r="O4456" s="186"/>
      <c r="P4456" s="186"/>
      <c r="U4456"/>
    </row>
    <row r="4457" spans="7:21" s="185" customFormat="1" x14ac:dyDescent="0.25">
      <c r="G4457" s="186"/>
      <c r="H4457" s="187"/>
      <c r="I4457" s="186"/>
      <c r="J4457" s="186"/>
      <c r="K4457" s="186"/>
      <c r="L4457" s="186"/>
      <c r="M4457" s="186"/>
      <c r="N4457" s="186"/>
      <c r="O4457" s="186"/>
      <c r="P4457" s="186"/>
      <c r="U4457"/>
    </row>
    <row r="4458" spans="7:21" s="185" customFormat="1" x14ac:dyDescent="0.25">
      <c r="G4458" s="186"/>
      <c r="H4458" s="187"/>
      <c r="I4458" s="186"/>
      <c r="J4458" s="186"/>
      <c r="K4458" s="186"/>
      <c r="L4458" s="186"/>
      <c r="M4458" s="186"/>
      <c r="N4458" s="186"/>
      <c r="O4458" s="186"/>
      <c r="P4458" s="186"/>
      <c r="U4458"/>
    </row>
    <row r="4459" spans="7:21" s="185" customFormat="1" x14ac:dyDescent="0.25">
      <c r="G4459" s="186"/>
      <c r="H4459" s="187"/>
      <c r="I4459" s="186"/>
      <c r="J4459" s="186"/>
      <c r="K4459" s="186"/>
      <c r="L4459" s="186"/>
      <c r="M4459" s="186"/>
      <c r="N4459" s="186"/>
      <c r="O4459" s="186"/>
      <c r="P4459" s="186"/>
      <c r="U4459"/>
    </row>
    <row r="4460" spans="7:21" s="185" customFormat="1" x14ac:dyDescent="0.25">
      <c r="G4460" s="186"/>
      <c r="H4460" s="187"/>
      <c r="I4460" s="186"/>
      <c r="J4460" s="186"/>
      <c r="K4460" s="186"/>
      <c r="L4460" s="186"/>
      <c r="M4460" s="186"/>
      <c r="N4460" s="186"/>
      <c r="O4460" s="186"/>
      <c r="P4460" s="186"/>
      <c r="U4460"/>
    </row>
    <row r="4461" spans="7:21" s="185" customFormat="1" x14ac:dyDescent="0.25">
      <c r="G4461" s="186"/>
      <c r="H4461" s="187"/>
      <c r="I4461" s="186"/>
      <c r="J4461" s="186"/>
      <c r="K4461" s="186"/>
      <c r="L4461" s="186"/>
      <c r="M4461" s="186"/>
      <c r="N4461" s="186"/>
      <c r="O4461" s="186"/>
      <c r="P4461" s="186"/>
      <c r="U4461"/>
    </row>
    <row r="4462" spans="7:21" s="185" customFormat="1" x14ac:dyDescent="0.25">
      <c r="G4462" s="186"/>
      <c r="H4462" s="187"/>
      <c r="I4462" s="186"/>
      <c r="J4462" s="186"/>
      <c r="K4462" s="186"/>
      <c r="L4462" s="186"/>
      <c r="M4462" s="186"/>
      <c r="N4462" s="186"/>
      <c r="O4462" s="186"/>
      <c r="P4462" s="186"/>
      <c r="U4462"/>
    </row>
    <row r="4463" spans="7:21" s="185" customFormat="1" x14ac:dyDescent="0.25">
      <c r="G4463" s="186"/>
      <c r="H4463" s="187"/>
      <c r="I4463" s="186"/>
      <c r="J4463" s="186"/>
      <c r="K4463" s="186"/>
      <c r="L4463" s="186"/>
      <c r="M4463" s="186"/>
      <c r="N4463" s="186"/>
      <c r="O4463" s="186"/>
      <c r="P4463" s="186"/>
      <c r="U4463"/>
    </row>
    <row r="4464" spans="7:21" s="185" customFormat="1" x14ac:dyDescent="0.25">
      <c r="G4464" s="186"/>
      <c r="H4464" s="187"/>
      <c r="I4464" s="186"/>
      <c r="J4464" s="186"/>
      <c r="K4464" s="186"/>
      <c r="L4464" s="186"/>
      <c r="M4464" s="186"/>
      <c r="N4464" s="186"/>
      <c r="O4464" s="186"/>
      <c r="P4464" s="186"/>
      <c r="U4464"/>
    </row>
    <row r="4465" spans="7:21" s="185" customFormat="1" x14ac:dyDescent="0.25">
      <c r="G4465" s="186"/>
      <c r="H4465" s="187"/>
      <c r="I4465" s="186"/>
      <c r="J4465" s="186"/>
      <c r="K4465" s="186"/>
      <c r="L4465" s="186"/>
      <c r="M4465" s="186"/>
      <c r="N4465" s="186"/>
      <c r="O4465" s="186"/>
      <c r="P4465" s="186"/>
      <c r="U4465"/>
    </row>
    <row r="4466" spans="7:21" s="185" customFormat="1" x14ac:dyDescent="0.25">
      <c r="G4466" s="186"/>
      <c r="H4466" s="187"/>
      <c r="I4466" s="186"/>
      <c r="J4466" s="186"/>
      <c r="K4466" s="186"/>
      <c r="L4466" s="186"/>
      <c r="M4466" s="186"/>
      <c r="N4466" s="186"/>
      <c r="O4466" s="186"/>
      <c r="P4466" s="186"/>
      <c r="U4466"/>
    </row>
    <row r="4467" spans="7:21" s="185" customFormat="1" x14ac:dyDescent="0.25">
      <c r="G4467" s="186"/>
      <c r="H4467" s="187"/>
      <c r="I4467" s="186"/>
      <c r="J4467" s="186"/>
      <c r="K4467" s="186"/>
      <c r="L4467" s="186"/>
      <c r="M4467" s="186"/>
      <c r="N4467" s="186"/>
      <c r="O4467" s="186"/>
      <c r="P4467" s="186"/>
      <c r="U4467"/>
    </row>
    <row r="4468" spans="7:21" s="185" customFormat="1" x14ac:dyDescent="0.25">
      <c r="G4468" s="186"/>
      <c r="H4468" s="187"/>
      <c r="I4468" s="186"/>
      <c r="J4468" s="186"/>
      <c r="K4468" s="186"/>
      <c r="L4468" s="186"/>
      <c r="M4468" s="186"/>
      <c r="N4468" s="186"/>
      <c r="O4468" s="186"/>
      <c r="P4468" s="186"/>
      <c r="U4468"/>
    </row>
    <row r="4469" spans="7:21" s="185" customFormat="1" x14ac:dyDescent="0.25">
      <c r="G4469" s="186"/>
      <c r="H4469" s="187"/>
      <c r="I4469" s="186"/>
      <c r="J4469" s="186"/>
      <c r="K4469" s="186"/>
      <c r="L4469" s="186"/>
      <c r="M4469" s="186"/>
      <c r="N4469" s="186"/>
      <c r="O4469" s="186"/>
      <c r="P4469" s="186"/>
      <c r="U4469"/>
    </row>
    <row r="4470" spans="7:21" s="185" customFormat="1" x14ac:dyDescent="0.25">
      <c r="G4470" s="186"/>
      <c r="H4470" s="187"/>
      <c r="I4470" s="186"/>
      <c r="J4470" s="186"/>
      <c r="K4470" s="186"/>
      <c r="L4470" s="186"/>
      <c r="M4470" s="186"/>
      <c r="N4470" s="186"/>
      <c r="O4470" s="186"/>
      <c r="P4470" s="186"/>
      <c r="U4470"/>
    </row>
    <row r="4471" spans="7:21" s="185" customFormat="1" x14ac:dyDescent="0.25">
      <c r="G4471" s="186"/>
      <c r="H4471" s="187"/>
      <c r="I4471" s="186"/>
      <c r="J4471" s="186"/>
      <c r="K4471" s="186"/>
      <c r="L4471" s="186"/>
      <c r="M4471" s="186"/>
      <c r="N4471" s="186"/>
      <c r="O4471" s="186"/>
      <c r="P4471" s="186"/>
      <c r="U4471"/>
    </row>
    <row r="4472" spans="7:21" s="185" customFormat="1" x14ac:dyDescent="0.25">
      <c r="G4472" s="186"/>
      <c r="H4472" s="187"/>
      <c r="I4472" s="186"/>
      <c r="J4472" s="186"/>
      <c r="K4472" s="186"/>
      <c r="L4472" s="186"/>
      <c r="M4472" s="186"/>
      <c r="N4472" s="186"/>
      <c r="O4472" s="186"/>
      <c r="P4472" s="186"/>
      <c r="U4472"/>
    </row>
    <row r="4473" spans="7:21" s="185" customFormat="1" x14ac:dyDescent="0.25">
      <c r="G4473" s="186"/>
      <c r="H4473" s="187"/>
      <c r="I4473" s="186"/>
      <c r="J4473" s="186"/>
      <c r="K4473" s="186"/>
      <c r="L4473" s="186"/>
      <c r="M4473" s="186"/>
      <c r="N4473" s="186"/>
      <c r="O4473" s="186"/>
      <c r="P4473" s="186"/>
      <c r="U4473"/>
    </row>
    <row r="4474" spans="7:21" s="185" customFormat="1" x14ac:dyDescent="0.25">
      <c r="G4474" s="186"/>
      <c r="H4474" s="187"/>
      <c r="I4474" s="186"/>
      <c r="J4474" s="186"/>
      <c r="K4474" s="186"/>
      <c r="L4474" s="186"/>
      <c r="M4474" s="186"/>
      <c r="N4474" s="186"/>
      <c r="O4474" s="186"/>
      <c r="P4474" s="186"/>
      <c r="U4474"/>
    </row>
    <row r="4475" spans="7:21" s="185" customFormat="1" x14ac:dyDescent="0.25">
      <c r="G4475" s="186"/>
      <c r="H4475" s="187"/>
      <c r="I4475" s="186"/>
      <c r="J4475" s="186"/>
      <c r="K4475" s="186"/>
      <c r="L4475" s="186"/>
      <c r="M4475" s="186"/>
      <c r="N4475" s="186"/>
      <c r="O4475" s="186"/>
      <c r="P4475" s="186"/>
      <c r="U4475"/>
    </row>
    <row r="4476" spans="7:21" s="185" customFormat="1" x14ac:dyDescent="0.25">
      <c r="G4476" s="186"/>
      <c r="H4476" s="187"/>
      <c r="I4476" s="186"/>
      <c r="J4476" s="186"/>
      <c r="K4476" s="186"/>
      <c r="L4476" s="186"/>
      <c r="M4476" s="186"/>
      <c r="N4476" s="186"/>
      <c r="O4476" s="186"/>
      <c r="P4476" s="186"/>
      <c r="U4476"/>
    </row>
    <row r="4477" spans="7:21" s="185" customFormat="1" x14ac:dyDescent="0.25">
      <c r="G4477" s="186"/>
      <c r="H4477" s="187"/>
      <c r="I4477" s="186"/>
      <c r="J4477" s="186"/>
      <c r="K4477" s="186"/>
      <c r="L4477" s="186"/>
      <c r="M4477" s="186"/>
      <c r="N4477" s="186"/>
      <c r="O4477" s="186"/>
      <c r="P4477" s="186"/>
      <c r="U4477"/>
    </row>
    <row r="4478" spans="7:21" s="185" customFormat="1" x14ac:dyDescent="0.25">
      <c r="G4478" s="186"/>
      <c r="H4478" s="187"/>
      <c r="I4478" s="186"/>
      <c r="J4478" s="186"/>
      <c r="K4478" s="186"/>
      <c r="L4478" s="186"/>
      <c r="M4478" s="186"/>
      <c r="N4478" s="186"/>
      <c r="O4478" s="186"/>
      <c r="P4478" s="186"/>
      <c r="U4478"/>
    </row>
    <row r="4479" spans="7:21" s="185" customFormat="1" x14ac:dyDescent="0.25">
      <c r="G4479" s="186"/>
      <c r="H4479" s="187"/>
      <c r="I4479" s="186"/>
      <c r="J4479" s="186"/>
      <c r="K4479" s="186"/>
      <c r="L4479" s="186"/>
      <c r="M4479" s="186"/>
      <c r="N4479" s="186"/>
      <c r="O4479" s="186"/>
      <c r="P4479" s="186"/>
      <c r="U4479"/>
    </row>
    <row r="4480" spans="7:21" s="185" customFormat="1" x14ac:dyDescent="0.25">
      <c r="G4480" s="186"/>
      <c r="H4480" s="187"/>
      <c r="I4480" s="186"/>
      <c r="J4480" s="186"/>
      <c r="K4480" s="186"/>
      <c r="L4480" s="186"/>
      <c r="M4480" s="186"/>
      <c r="N4480" s="186"/>
      <c r="O4480" s="186"/>
      <c r="P4480" s="186"/>
      <c r="U4480"/>
    </row>
    <row r="4481" spans="7:21" s="185" customFormat="1" x14ac:dyDescent="0.25">
      <c r="G4481" s="186"/>
      <c r="H4481" s="187"/>
      <c r="I4481" s="186"/>
      <c r="J4481" s="186"/>
      <c r="K4481" s="186"/>
      <c r="L4481" s="186"/>
      <c r="M4481" s="186"/>
      <c r="N4481" s="186"/>
      <c r="O4481" s="186"/>
      <c r="P4481" s="186"/>
      <c r="U4481"/>
    </row>
    <row r="4482" spans="7:21" s="185" customFormat="1" x14ac:dyDescent="0.25">
      <c r="G4482" s="186"/>
      <c r="H4482" s="187"/>
      <c r="I4482" s="186"/>
      <c r="J4482" s="186"/>
      <c r="K4482" s="186"/>
      <c r="L4482" s="186"/>
      <c r="M4482" s="186"/>
      <c r="N4482" s="186"/>
      <c r="O4482" s="186"/>
      <c r="P4482" s="186"/>
      <c r="U4482"/>
    </row>
    <row r="4483" spans="7:21" s="185" customFormat="1" x14ac:dyDescent="0.25">
      <c r="G4483" s="186"/>
      <c r="H4483" s="187"/>
      <c r="I4483" s="186"/>
      <c r="J4483" s="186"/>
      <c r="K4483" s="186"/>
      <c r="L4483" s="186"/>
      <c r="M4483" s="186"/>
      <c r="N4483" s="186"/>
      <c r="O4483" s="186"/>
      <c r="P4483" s="186"/>
      <c r="U4483"/>
    </row>
    <row r="4484" spans="7:21" s="185" customFormat="1" x14ac:dyDescent="0.25">
      <c r="G4484" s="186"/>
      <c r="H4484" s="187"/>
      <c r="I4484" s="186"/>
      <c r="J4484" s="186"/>
      <c r="K4484" s="186"/>
      <c r="L4484" s="186"/>
      <c r="M4484" s="186"/>
      <c r="N4484" s="186"/>
      <c r="O4484" s="186"/>
      <c r="P4484" s="186"/>
      <c r="U4484"/>
    </row>
    <row r="4485" spans="7:21" s="185" customFormat="1" x14ac:dyDescent="0.25">
      <c r="G4485" s="186"/>
      <c r="H4485" s="187"/>
      <c r="I4485" s="186"/>
      <c r="J4485" s="186"/>
      <c r="K4485" s="186"/>
      <c r="L4485" s="186"/>
      <c r="M4485" s="186"/>
      <c r="N4485" s="186"/>
      <c r="O4485" s="186"/>
      <c r="P4485" s="186"/>
      <c r="U4485"/>
    </row>
    <row r="4486" spans="7:21" s="185" customFormat="1" x14ac:dyDescent="0.25">
      <c r="G4486" s="186"/>
      <c r="H4486" s="187"/>
      <c r="I4486" s="186"/>
      <c r="J4486" s="186"/>
      <c r="K4486" s="186"/>
      <c r="L4486" s="186"/>
      <c r="M4486" s="186"/>
      <c r="N4486" s="186"/>
      <c r="O4486" s="186"/>
      <c r="P4486" s="186"/>
      <c r="U4486"/>
    </row>
    <row r="4487" spans="7:21" s="185" customFormat="1" x14ac:dyDescent="0.25">
      <c r="G4487" s="186"/>
      <c r="H4487" s="187"/>
      <c r="I4487" s="186"/>
      <c r="J4487" s="186"/>
      <c r="K4487" s="186"/>
      <c r="L4487" s="186"/>
      <c r="M4487" s="186"/>
      <c r="N4487" s="186"/>
      <c r="O4487" s="186"/>
      <c r="P4487" s="186"/>
      <c r="U4487"/>
    </row>
    <row r="4488" spans="7:21" s="185" customFormat="1" x14ac:dyDescent="0.25">
      <c r="G4488" s="186"/>
      <c r="H4488" s="187"/>
      <c r="I4488" s="186"/>
      <c r="J4488" s="186"/>
      <c r="K4488" s="186"/>
      <c r="L4488" s="186"/>
      <c r="M4488" s="186"/>
      <c r="N4488" s="186"/>
      <c r="O4488" s="186"/>
      <c r="P4488" s="186"/>
      <c r="U4488"/>
    </row>
    <row r="4489" spans="7:21" s="185" customFormat="1" x14ac:dyDescent="0.25">
      <c r="G4489" s="186"/>
      <c r="H4489" s="187"/>
      <c r="I4489" s="186"/>
      <c r="J4489" s="186"/>
      <c r="K4489" s="186"/>
      <c r="L4489" s="186"/>
      <c r="M4489" s="186"/>
      <c r="N4489" s="186"/>
      <c r="O4489" s="186"/>
      <c r="P4489" s="186"/>
      <c r="U4489"/>
    </row>
    <row r="4490" spans="7:21" s="185" customFormat="1" x14ac:dyDescent="0.25">
      <c r="G4490" s="186"/>
      <c r="H4490" s="187"/>
      <c r="I4490" s="186"/>
      <c r="J4490" s="186"/>
      <c r="K4490" s="186"/>
      <c r="L4490" s="186"/>
      <c r="M4490" s="186"/>
      <c r="N4490" s="186"/>
      <c r="O4490" s="186"/>
      <c r="P4490" s="186"/>
      <c r="U4490"/>
    </row>
    <row r="4491" spans="7:21" s="185" customFormat="1" x14ac:dyDescent="0.25">
      <c r="G4491" s="186"/>
      <c r="H4491" s="187"/>
      <c r="I4491" s="186"/>
      <c r="J4491" s="186"/>
      <c r="K4491" s="186"/>
      <c r="L4491" s="186"/>
      <c r="M4491" s="186"/>
      <c r="N4491" s="186"/>
      <c r="O4491" s="186"/>
      <c r="P4491" s="186"/>
      <c r="U4491"/>
    </row>
    <row r="4492" spans="7:21" s="185" customFormat="1" x14ac:dyDescent="0.25">
      <c r="G4492" s="186"/>
      <c r="H4492" s="187"/>
      <c r="I4492" s="186"/>
      <c r="J4492" s="186"/>
      <c r="K4492" s="186"/>
      <c r="L4492" s="186"/>
      <c r="M4492" s="186"/>
      <c r="N4492" s="186"/>
      <c r="O4492" s="186"/>
      <c r="P4492" s="186"/>
      <c r="U4492"/>
    </row>
    <row r="4493" spans="7:21" s="185" customFormat="1" x14ac:dyDescent="0.25">
      <c r="G4493" s="186"/>
      <c r="H4493" s="187"/>
      <c r="I4493" s="186"/>
      <c r="J4493" s="186"/>
      <c r="K4493" s="186"/>
      <c r="L4493" s="186"/>
      <c r="M4493" s="186"/>
      <c r="N4493" s="186"/>
      <c r="O4493" s="186"/>
      <c r="P4493" s="186"/>
      <c r="U4493"/>
    </row>
    <row r="4494" spans="7:21" s="185" customFormat="1" x14ac:dyDescent="0.25">
      <c r="G4494" s="186"/>
      <c r="H4494" s="187"/>
      <c r="I4494" s="186"/>
      <c r="J4494" s="186"/>
      <c r="K4494" s="186"/>
      <c r="L4494" s="186"/>
      <c r="M4494" s="186"/>
      <c r="N4494" s="186"/>
      <c r="O4494" s="186"/>
      <c r="P4494" s="186"/>
      <c r="U4494"/>
    </row>
    <row r="4495" spans="7:21" s="185" customFormat="1" x14ac:dyDescent="0.25">
      <c r="G4495" s="186"/>
      <c r="H4495" s="187"/>
      <c r="I4495" s="186"/>
      <c r="J4495" s="186"/>
      <c r="K4495" s="186"/>
      <c r="L4495" s="186"/>
      <c r="M4495" s="186"/>
      <c r="N4495" s="186"/>
      <c r="O4495" s="186"/>
      <c r="P4495" s="186"/>
      <c r="U4495"/>
    </row>
    <row r="4496" spans="7:21" s="185" customFormat="1" x14ac:dyDescent="0.25">
      <c r="G4496" s="186"/>
      <c r="H4496" s="187"/>
      <c r="I4496" s="186"/>
      <c r="J4496" s="186"/>
      <c r="K4496" s="186"/>
      <c r="L4496" s="186"/>
      <c r="M4496" s="186"/>
      <c r="N4496" s="186"/>
      <c r="O4496" s="186"/>
      <c r="P4496" s="186"/>
      <c r="U4496"/>
    </row>
    <row r="4497" spans="7:21" s="185" customFormat="1" x14ac:dyDescent="0.25">
      <c r="G4497" s="186"/>
      <c r="H4497" s="187"/>
      <c r="I4497" s="186"/>
      <c r="J4497" s="186"/>
      <c r="K4497" s="186"/>
      <c r="L4497" s="186"/>
      <c r="M4497" s="186"/>
      <c r="N4497" s="186"/>
      <c r="O4497" s="186"/>
      <c r="P4497" s="186"/>
      <c r="U4497"/>
    </row>
    <row r="4498" spans="7:21" s="185" customFormat="1" x14ac:dyDescent="0.25">
      <c r="G4498" s="186"/>
      <c r="H4498" s="187"/>
      <c r="I4498" s="186"/>
      <c r="J4498" s="186"/>
      <c r="K4498" s="186"/>
      <c r="L4498" s="186"/>
      <c r="M4498" s="186"/>
      <c r="N4498" s="186"/>
      <c r="O4498" s="186"/>
      <c r="P4498" s="186"/>
      <c r="U4498"/>
    </row>
    <row r="4499" spans="7:21" s="185" customFormat="1" x14ac:dyDescent="0.25">
      <c r="G4499" s="186"/>
      <c r="H4499" s="187"/>
      <c r="I4499" s="186"/>
      <c r="J4499" s="186"/>
      <c r="K4499" s="186"/>
      <c r="L4499" s="186"/>
      <c r="M4499" s="186"/>
      <c r="N4499" s="186"/>
      <c r="O4499" s="186"/>
      <c r="P4499" s="186"/>
      <c r="U4499"/>
    </row>
    <row r="4500" spans="7:21" s="185" customFormat="1" x14ac:dyDescent="0.25">
      <c r="G4500" s="186"/>
      <c r="H4500" s="187"/>
      <c r="I4500" s="186"/>
      <c r="J4500" s="186"/>
      <c r="K4500" s="186"/>
      <c r="L4500" s="186"/>
      <c r="M4500" s="186"/>
      <c r="N4500" s="186"/>
      <c r="O4500" s="186"/>
      <c r="P4500" s="186"/>
      <c r="U4500"/>
    </row>
    <row r="4501" spans="7:21" s="185" customFormat="1" x14ac:dyDescent="0.25">
      <c r="G4501" s="186"/>
      <c r="H4501" s="187"/>
      <c r="I4501" s="186"/>
      <c r="J4501" s="186"/>
      <c r="K4501" s="186"/>
      <c r="L4501" s="186"/>
      <c r="M4501" s="186"/>
      <c r="N4501" s="186"/>
      <c r="O4501" s="186"/>
      <c r="P4501" s="186"/>
      <c r="U4501"/>
    </row>
    <row r="4502" spans="7:21" s="185" customFormat="1" x14ac:dyDescent="0.25">
      <c r="G4502" s="186"/>
      <c r="H4502" s="187"/>
      <c r="I4502" s="186"/>
      <c r="J4502" s="186"/>
      <c r="K4502" s="186"/>
      <c r="L4502" s="186"/>
      <c r="M4502" s="186"/>
      <c r="N4502" s="186"/>
      <c r="O4502" s="186"/>
      <c r="P4502" s="186"/>
      <c r="U4502"/>
    </row>
    <row r="4503" spans="7:21" s="185" customFormat="1" x14ac:dyDescent="0.25">
      <c r="G4503" s="186"/>
      <c r="H4503" s="187"/>
      <c r="I4503" s="186"/>
      <c r="J4503" s="186"/>
      <c r="K4503" s="186"/>
      <c r="L4503" s="186"/>
      <c r="M4503" s="186"/>
      <c r="N4503" s="186"/>
      <c r="O4503" s="186"/>
      <c r="P4503" s="186"/>
      <c r="U4503"/>
    </row>
    <row r="4504" spans="7:21" s="185" customFormat="1" x14ac:dyDescent="0.25">
      <c r="G4504" s="186"/>
      <c r="H4504" s="187"/>
      <c r="I4504" s="186"/>
      <c r="J4504" s="186"/>
      <c r="K4504" s="186"/>
      <c r="L4504" s="186"/>
      <c r="M4504" s="186"/>
      <c r="N4504" s="186"/>
      <c r="O4504" s="186"/>
      <c r="P4504" s="186"/>
      <c r="U4504"/>
    </row>
    <row r="4505" spans="7:21" s="185" customFormat="1" x14ac:dyDescent="0.25">
      <c r="G4505" s="186"/>
      <c r="H4505" s="187"/>
      <c r="I4505" s="186"/>
      <c r="J4505" s="186"/>
      <c r="K4505" s="186"/>
      <c r="L4505" s="186"/>
      <c r="M4505" s="186"/>
      <c r="N4505" s="186"/>
      <c r="O4505" s="186"/>
      <c r="P4505" s="186"/>
      <c r="U4505"/>
    </row>
    <row r="4506" spans="7:21" s="185" customFormat="1" x14ac:dyDescent="0.25">
      <c r="G4506" s="186"/>
      <c r="H4506" s="187"/>
      <c r="I4506" s="186"/>
      <c r="J4506" s="186"/>
      <c r="K4506" s="186"/>
      <c r="L4506" s="186"/>
      <c r="M4506" s="186"/>
      <c r="N4506" s="186"/>
      <c r="O4506" s="186"/>
      <c r="P4506" s="186"/>
      <c r="U4506"/>
    </row>
    <row r="4507" spans="7:21" s="185" customFormat="1" x14ac:dyDescent="0.25">
      <c r="G4507" s="186"/>
      <c r="H4507" s="187"/>
      <c r="I4507" s="186"/>
      <c r="J4507" s="186"/>
      <c r="K4507" s="186"/>
      <c r="L4507" s="186"/>
      <c r="M4507" s="186"/>
      <c r="N4507" s="186"/>
      <c r="O4507" s="186"/>
      <c r="P4507" s="186"/>
      <c r="U4507"/>
    </row>
    <row r="4508" spans="7:21" s="185" customFormat="1" x14ac:dyDescent="0.25">
      <c r="G4508" s="186"/>
      <c r="H4508" s="187"/>
      <c r="I4508" s="186"/>
      <c r="J4508" s="186"/>
      <c r="K4508" s="186"/>
      <c r="L4508" s="186"/>
      <c r="M4508" s="186"/>
      <c r="N4508" s="186"/>
      <c r="O4508" s="186"/>
      <c r="P4508" s="186"/>
      <c r="U4508"/>
    </row>
    <row r="4509" spans="7:21" s="185" customFormat="1" x14ac:dyDescent="0.25">
      <c r="G4509" s="186"/>
      <c r="H4509" s="187"/>
      <c r="I4509" s="186"/>
      <c r="J4509" s="186"/>
      <c r="K4509" s="186"/>
      <c r="L4509" s="186"/>
      <c r="M4509" s="186"/>
      <c r="N4509" s="186"/>
      <c r="O4509" s="186"/>
      <c r="P4509" s="186"/>
      <c r="U4509"/>
    </row>
    <row r="4510" spans="7:21" s="185" customFormat="1" x14ac:dyDescent="0.25">
      <c r="G4510" s="186"/>
      <c r="H4510" s="187"/>
      <c r="I4510" s="186"/>
      <c r="J4510" s="186"/>
      <c r="K4510" s="186"/>
      <c r="L4510" s="186"/>
      <c r="M4510" s="186"/>
      <c r="N4510" s="186"/>
      <c r="O4510" s="186"/>
      <c r="P4510" s="186"/>
      <c r="U4510"/>
    </row>
    <row r="4511" spans="7:21" s="185" customFormat="1" x14ac:dyDescent="0.25">
      <c r="G4511" s="186"/>
      <c r="H4511" s="187"/>
      <c r="I4511" s="186"/>
      <c r="J4511" s="186"/>
      <c r="K4511" s="186"/>
      <c r="L4511" s="186"/>
      <c r="M4511" s="186"/>
      <c r="N4511" s="186"/>
      <c r="O4511" s="186"/>
      <c r="P4511" s="186"/>
      <c r="U4511"/>
    </row>
    <row r="4512" spans="7:21" s="185" customFormat="1" x14ac:dyDescent="0.25">
      <c r="G4512" s="186"/>
      <c r="H4512" s="187"/>
      <c r="I4512" s="186"/>
      <c r="J4512" s="186"/>
      <c r="K4512" s="186"/>
      <c r="L4512" s="186"/>
      <c r="M4512" s="186"/>
      <c r="N4512" s="186"/>
      <c r="O4512" s="186"/>
      <c r="P4512" s="186"/>
      <c r="U4512"/>
    </row>
    <row r="4513" spans="7:21" s="185" customFormat="1" x14ac:dyDescent="0.25">
      <c r="G4513" s="186"/>
      <c r="H4513" s="187"/>
      <c r="I4513" s="186"/>
      <c r="J4513" s="186"/>
      <c r="K4513" s="186"/>
      <c r="L4513" s="186"/>
      <c r="M4513" s="186"/>
      <c r="N4513" s="186"/>
      <c r="O4513" s="186"/>
      <c r="P4513" s="186"/>
      <c r="U4513"/>
    </row>
    <row r="4514" spans="7:21" s="185" customFormat="1" x14ac:dyDescent="0.25">
      <c r="G4514" s="186"/>
      <c r="H4514" s="187"/>
      <c r="I4514" s="186"/>
      <c r="J4514" s="186"/>
      <c r="K4514" s="186"/>
      <c r="L4514" s="186"/>
      <c r="M4514" s="186"/>
      <c r="N4514" s="186"/>
      <c r="O4514" s="186"/>
      <c r="P4514" s="186"/>
      <c r="U4514"/>
    </row>
    <row r="4515" spans="7:21" s="185" customFormat="1" x14ac:dyDescent="0.25">
      <c r="G4515" s="186"/>
      <c r="H4515" s="187"/>
      <c r="I4515" s="186"/>
      <c r="J4515" s="186"/>
      <c r="K4515" s="186"/>
      <c r="L4515" s="186"/>
      <c r="M4515" s="186"/>
      <c r="N4515" s="186"/>
      <c r="O4515" s="186"/>
      <c r="P4515" s="186"/>
      <c r="U4515"/>
    </row>
    <row r="4516" spans="7:21" s="185" customFormat="1" x14ac:dyDescent="0.25">
      <c r="G4516" s="186"/>
      <c r="H4516" s="187"/>
      <c r="I4516" s="186"/>
      <c r="J4516" s="186"/>
      <c r="K4516" s="186"/>
      <c r="L4516" s="186"/>
      <c r="M4516" s="186"/>
      <c r="N4516" s="186"/>
      <c r="O4516" s="186"/>
      <c r="P4516" s="186"/>
      <c r="U4516"/>
    </row>
    <row r="4517" spans="7:21" s="185" customFormat="1" x14ac:dyDescent="0.25">
      <c r="G4517" s="186"/>
      <c r="H4517" s="187"/>
      <c r="I4517" s="186"/>
      <c r="J4517" s="186"/>
      <c r="K4517" s="186"/>
      <c r="L4517" s="186"/>
      <c r="M4517" s="186"/>
      <c r="N4517" s="186"/>
      <c r="O4517" s="186"/>
      <c r="P4517" s="186"/>
      <c r="U4517"/>
    </row>
    <row r="4518" spans="7:21" s="185" customFormat="1" x14ac:dyDescent="0.25">
      <c r="G4518" s="186"/>
      <c r="H4518" s="187"/>
      <c r="I4518" s="186"/>
      <c r="J4518" s="186"/>
      <c r="K4518" s="186"/>
      <c r="L4518" s="186"/>
      <c r="M4518" s="186"/>
      <c r="N4518" s="186"/>
      <c r="O4518" s="186"/>
      <c r="P4518" s="186"/>
      <c r="U4518"/>
    </row>
    <row r="4519" spans="7:21" s="185" customFormat="1" x14ac:dyDescent="0.25">
      <c r="G4519" s="186"/>
      <c r="H4519" s="187"/>
      <c r="I4519" s="186"/>
      <c r="J4519" s="186"/>
      <c r="K4519" s="186"/>
      <c r="L4519" s="186"/>
      <c r="M4519" s="186"/>
      <c r="N4519" s="186"/>
      <c r="O4519" s="186"/>
      <c r="P4519" s="186"/>
      <c r="U4519"/>
    </row>
    <row r="4520" spans="7:21" s="185" customFormat="1" x14ac:dyDescent="0.25">
      <c r="G4520" s="186"/>
      <c r="H4520" s="187"/>
      <c r="I4520" s="186"/>
      <c r="J4520" s="186"/>
      <c r="K4520" s="186"/>
      <c r="L4520" s="186"/>
      <c r="M4520" s="186"/>
      <c r="N4520" s="186"/>
      <c r="O4520" s="186"/>
      <c r="P4520" s="186"/>
      <c r="U4520"/>
    </row>
    <row r="4521" spans="7:21" s="185" customFormat="1" x14ac:dyDescent="0.25">
      <c r="G4521" s="186"/>
      <c r="H4521" s="187"/>
      <c r="I4521" s="186"/>
      <c r="J4521" s="186"/>
      <c r="K4521" s="186"/>
      <c r="L4521" s="186"/>
      <c r="M4521" s="186"/>
      <c r="N4521" s="186"/>
      <c r="O4521" s="186"/>
      <c r="P4521" s="186"/>
      <c r="U4521"/>
    </row>
    <row r="4522" spans="7:21" s="185" customFormat="1" x14ac:dyDescent="0.25">
      <c r="G4522" s="186"/>
      <c r="H4522" s="187"/>
      <c r="I4522" s="186"/>
      <c r="J4522" s="186"/>
      <c r="K4522" s="186"/>
      <c r="L4522" s="186"/>
      <c r="M4522" s="186"/>
      <c r="N4522" s="186"/>
      <c r="O4522" s="186"/>
      <c r="P4522" s="186"/>
      <c r="U4522"/>
    </row>
    <row r="4523" spans="7:21" s="185" customFormat="1" x14ac:dyDescent="0.25">
      <c r="G4523" s="186"/>
      <c r="H4523" s="187"/>
      <c r="I4523" s="186"/>
      <c r="J4523" s="186"/>
      <c r="K4523" s="186"/>
      <c r="L4523" s="186"/>
      <c r="M4523" s="186"/>
      <c r="N4523" s="186"/>
      <c r="O4523" s="186"/>
      <c r="P4523" s="186"/>
      <c r="U4523"/>
    </row>
    <row r="4524" spans="7:21" s="185" customFormat="1" x14ac:dyDescent="0.25">
      <c r="G4524" s="186"/>
      <c r="H4524" s="187"/>
      <c r="I4524" s="186"/>
      <c r="J4524" s="186"/>
      <c r="K4524" s="186"/>
      <c r="L4524" s="186"/>
      <c r="M4524" s="186"/>
      <c r="N4524" s="186"/>
      <c r="O4524" s="186"/>
      <c r="P4524" s="186"/>
      <c r="U4524"/>
    </row>
    <row r="4525" spans="7:21" s="185" customFormat="1" x14ac:dyDescent="0.25">
      <c r="G4525" s="186"/>
      <c r="H4525" s="187"/>
      <c r="I4525" s="186"/>
      <c r="J4525" s="186"/>
      <c r="K4525" s="186"/>
      <c r="L4525" s="186"/>
      <c r="M4525" s="186"/>
      <c r="N4525" s="186"/>
      <c r="O4525" s="186"/>
      <c r="P4525" s="186"/>
      <c r="U4525"/>
    </row>
    <row r="4526" spans="7:21" s="185" customFormat="1" x14ac:dyDescent="0.25">
      <c r="G4526" s="186"/>
      <c r="H4526" s="187"/>
      <c r="I4526" s="186"/>
      <c r="J4526" s="186"/>
      <c r="K4526" s="186"/>
      <c r="L4526" s="186"/>
      <c r="M4526" s="186"/>
      <c r="N4526" s="186"/>
      <c r="O4526" s="186"/>
      <c r="P4526" s="186"/>
      <c r="U4526"/>
    </row>
    <row r="4527" spans="7:21" s="185" customFormat="1" x14ac:dyDescent="0.25">
      <c r="G4527" s="186"/>
      <c r="H4527" s="187"/>
      <c r="I4527" s="186"/>
      <c r="J4527" s="186"/>
      <c r="K4527" s="186"/>
      <c r="L4527" s="186"/>
      <c r="M4527" s="186"/>
      <c r="N4527" s="186"/>
      <c r="O4527" s="186"/>
      <c r="P4527" s="186"/>
      <c r="U4527"/>
    </row>
    <row r="4528" spans="7:21" s="185" customFormat="1" x14ac:dyDescent="0.25">
      <c r="G4528" s="186"/>
      <c r="H4528" s="187"/>
      <c r="I4528" s="186"/>
      <c r="J4528" s="186"/>
      <c r="K4528" s="186"/>
      <c r="L4528" s="186"/>
      <c r="M4528" s="186"/>
      <c r="N4528" s="186"/>
      <c r="O4528" s="186"/>
      <c r="P4528" s="186"/>
      <c r="U4528"/>
    </row>
    <row r="4529" spans="7:21" s="185" customFormat="1" x14ac:dyDescent="0.25">
      <c r="G4529" s="186"/>
      <c r="H4529" s="187"/>
      <c r="I4529" s="186"/>
      <c r="J4529" s="186"/>
      <c r="K4529" s="186"/>
      <c r="L4529" s="186"/>
      <c r="M4529" s="186"/>
      <c r="N4529" s="186"/>
      <c r="O4529" s="186"/>
      <c r="P4529" s="186"/>
      <c r="U4529"/>
    </row>
    <row r="4530" spans="7:21" s="185" customFormat="1" x14ac:dyDescent="0.25">
      <c r="G4530" s="186"/>
      <c r="H4530" s="187"/>
      <c r="I4530" s="186"/>
      <c r="J4530" s="186"/>
      <c r="K4530" s="186"/>
      <c r="L4530" s="186"/>
      <c r="M4530" s="186"/>
      <c r="N4530" s="186"/>
      <c r="O4530" s="186"/>
      <c r="P4530" s="186"/>
      <c r="U4530"/>
    </row>
    <row r="4531" spans="7:21" s="185" customFormat="1" x14ac:dyDescent="0.25">
      <c r="G4531" s="186"/>
      <c r="H4531" s="187"/>
      <c r="I4531" s="186"/>
      <c r="J4531" s="186"/>
      <c r="K4531" s="186"/>
      <c r="L4531" s="186"/>
      <c r="M4531" s="186"/>
      <c r="N4531" s="186"/>
      <c r="O4531" s="186"/>
      <c r="P4531" s="186"/>
      <c r="U4531"/>
    </row>
    <row r="4532" spans="7:21" s="185" customFormat="1" x14ac:dyDescent="0.25">
      <c r="G4532" s="186"/>
      <c r="H4532" s="187"/>
      <c r="I4532" s="186"/>
      <c r="J4532" s="186"/>
      <c r="K4532" s="186"/>
      <c r="L4532" s="186"/>
      <c r="M4532" s="186"/>
      <c r="N4532" s="186"/>
      <c r="O4532" s="186"/>
      <c r="P4532" s="186"/>
      <c r="U4532"/>
    </row>
    <row r="4533" spans="7:21" s="185" customFormat="1" x14ac:dyDescent="0.25">
      <c r="G4533" s="186"/>
      <c r="H4533" s="187"/>
      <c r="I4533" s="186"/>
      <c r="J4533" s="186"/>
      <c r="K4533" s="186"/>
      <c r="L4533" s="186"/>
      <c r="M4533" s="186"/>
      <c r="N4533" s="186"/>
      <c r="O4533" s="186"/>
      <c r="P4533" s="186"/>
      <c r="U4533"/>
    </row>
    <row r="4534" spans="7:21" s="185" customFormat="1" x14ac:dyDescent="0.25">
      <c r="G4534" s="186"/>
      <c r="H4534" s="187"/>
      <c r="I4534" s="186"/>
      <c r="J4534" s="186"/>
      <c r="K4534" s="186"/>
      <c r="L4534" s="186"/>
      <c r="M4534" s="186"/>
      <c r="N4534" s="186"/>
      <c r="O4534" s="186"/>
      <c r="P4534" s="186"/>
      <c r="U4534"/>
    </row>
    <row r="4535" spans="7:21" s="185" customFormat="1" x14ac:dyDescent="0.25">
      <c r="G4535" s="186"/>
      <c r="H4535" s="187"/>
      <c r="I4535" s="186"/>
      <c r="J4535" s="186"/>
      <c r="K4535" s="186"/>
      <c r="L4535" s="186"/>
      <c r="M4535" s="186"/>
      <c r="N4535" s="186"/>
      <c r="O4535" s="186"/>
      <c r="P4535" s="186"/>
      <c r="U4535"/>
    </row>
    <row r="4536" spans="7:21" s="185" customFormat="1" x14ac:dyDescent="0.25">
      <c r="G4536" s="186"/>
      <c r="H4536" s="187"/>
      <c r="I4536" s="186"/>
      <c r="J4536" s="186"/>
      <c r="K4536" s="186"/>
      <c r="L4536" s="186"/>
      <c r="M4536" s="186"/>
      <c r="N4536" s="186"/>
      <c r="O4536" s="186"/>
      <c r="P4536" s="186"/>
      <c r="U4536"/>
    </row>
    <row r="4537" spans="7:21" s="185" customFormat="1" x14ac:dyDescent="0.25">
      <c r="G4537" s="186"/>
      <c r="H4537" s="187"/>
      <c r="I4537" s="186"/>
      <c r="J4537" s="186"/>
      <c r="K4537" s="186"/>
      <c r="L4537" s="186"/>
      <c r="M4537" s="186"/>
      <c r="N4537" s="186"/>
      <c r="O4537" s="186"/>
      <c r="P4537" s="186"/>
      <c r="U4537"/>
    </row>
    <row r="4538" spans="7:21" s="185" customFormat="1" x14ac:dyDescent="0.25">
      <c r="G4538" s="186"/>
      <c r="H4538" s="187"/>
      <c r="I4538" s="186"/>
      <c r="J4538" s="186"/>
      <c r="K4538" s="186"/>
      <c r="L4538" s="186"/>
      <c r="M4538" s="186"/>
      <c r="N4538" s="186"/>
      <c r="O4538" s="186"/>
      <c r="P4538" s="186"/>
      <c r="U4538"/>
    </row>
    <row r="4539" spans="7:21" s="185" customFormat="1" x14ac:dyDescent="0.25">
      <c r="G4539" s="186"/>
      <c r="H4539" s="187"/>
      <c r="I4539" s="186"/>
      <c r="J4539" s="186"/>
      <c r="K4539" s="186"/>
      <c r="L4539" s="186"/>
      <c r="M4539" s="186"/>
      <c r="N4539" s="186"/>
      <c r="O4539" s="186"/>
      <c r="P4539" s="186"/>
      <c r="U4539"/>
    </row>
    <row r="4540" spans="7:21" s="185" customFormat="1" x14ac:dyDescent="0.25">
      <c r="G4540" s="186"/>
      <c r="H4540" s="187"/>
      <c r="I4540" s="186"/>
      <c r="J4540" s="186"/>
      <c r="K4540" s="186"/>
      <c r="L4540" s="186"/>
      <c r="M4540" s="186"/>
      <c r="N4540" s="186"/>
      <c r="O4540" s="186"/>
      <c r="P4540" s="186"/>
      <c r="U4540"/>
    </row>
    <row r="4541" spans="7:21" s="185" customFormat="1" x14ac:dyDescent="0.25">
      <c r="G4541" s="186"/>
      <c r="H4541" s="187"/>
      <c r="I4541" s="186"/>
      <c r="J4541" s="186"/>
      <c r="K4541" s="186"/>
      <c r="L4541" s="186"/>
      <c r="M4541" s="186"/>
      <c r="N4541" s="186"/>
      <c r="O4541" s="186"/>
      <c r="P4541" s="186"/>
      <c r="U4541"/>
    </row>
    <row r="4542" spans="7:21" s="185" customFormat="1" x14ac:dyDescent="0.25">
      <c r="G4542" s="186"/>
      <c r="H4542" s="187"/>
      <c r="I4542" s="186"/>
      <c r="J4542" s="186"/>
      <c r="K4542" s="186"/>
      <c r="L4542" s="186"/>
      <c r="M4542" s="186"/>
      <c r="N4542" s="186"/>
      <c r="O4542" s="186"/>
      <c r="P4542" s="186"/>
      <c r="U4542"/>
    </row>
    <row r="4543" spans="7:21" s="185" customFormat="1" x14ac:dyDescent="0.25">
      <c r="G4543" s="186"/>
      <c r="H4543" s="187"/>
      <c r="I4543" s="186"/>
      <c r="J4543" s="186"/>
      <c r="K4543" s="186"/>
      <c r="L4543" s="186"/>
      <c r="M4543" s="186"/>
      <c r="N4543" s="186"/>
      <c r="O4543" s="186"/>
      <c r="P4543" s="186"/>
      <c r="U4543"/>
    </row>
    <row r="4544" spans="7:21" s="185" customFormat="1" x14ac:dyDescent="0.25">
      <c r="G4544" s="186"/>
      <c r="H4544" s="187"/>
      <c r="I4544" s="186"/>
      <c r="J4544" s="186"/>
      <c r="K4544" s="186"/>
      <c r="L4544" s="186"/>
      <c r="M4544" s="186"/>
      <c r="N4544" s="186"/>
      <c r="O4544" s="186"/>
      <c r="P4544" s="186"/>
      <c r="U4544"/>
    </row>
    <row r="4545" spans="7:21" s="185" customFormat="1" x14ac:dyDescent="0.25">
      <c r="G4545" s="186"/>
      <c r="H4545" s="187"/>
      <c r="I4545" s="186"/>
      <c r="J4545" s="186"/>
      <c r="K4545" s="186"/>
      <c r="L4545" s="186"/>
      <c r="M4545" s="186"/>
      <c r="N4545" s="186"/>
      <c r="O4545" s="186"/>
      <c r="P4545" s="186"/>
      <c r="U4545"/>
    </row>
    <row r="4546" spans="7:21" s="185" customFormat="1" x14ac:dyDescent="0.25">
      <c r="G4546" s="186"/>
      <c r="H4546" s="187"/>
      <c r="I4546" s="186"/>
      <c r="J4546" s="186"/>
      <c r="K4546" s="186"/>
      <c r="L4546" s="186"/>
      <c r="M4546" s="186"/>
      <c r="N4546" s="186"/>
      <c r="O4546" s="186"/>
      <c r="P4546" s="186"/>
      <c r="U4546"/>
    </row>
    <row r="4547" spans="7:21" s="185" customFormat="1" x14ac:dyDescent="0.25">
      <c r="G4547" s="186"/>
      <c r="H4547" s="187"/>
      <c r="I4547" s="186"/>
      <c r="J4547" s="186"/>
      <c r="K4547" s="186"/>
      <c r="L4547" s="186"/>
      <c r="M4547" s="186"/>
      <c r="N4547" s="186"/>
      <c r="O4547" s="186"/>
      <c r="P4547" s="186"/>
      <c r="U4547"/>
    </row>
    <row r="4548" spans="7:21" s="185" customFormat="1" x14ac:dyDescent="0.25">
      <c r="G4548" s="186"/>
      <c r="H4548" s="187"/>
      <c r="I4548" s="186"/>
      <c r="J4548" s="186"/>
      <c r="K4548" s="186"/>
      <c r="L4548" s="186"/>
      <c r="M4548" s="186"/>
      <c r="N4548" s="186"/>
      <c r="O4548" s="186"/>
      <c r="P4548" s="186"/>
      <c r="U4548"/>
    </row>
    <row r="4549" spans="7:21" s="185" customFormat="1" x14ac:dyDescent="0.25">
      <c r="G4549" s="186"/>
      <c r="H4549" s="187"/>
      <c r="I4549" s="186"/>
      <c r="J4549" s="186"/>
      <c r="K4549" s="186"/>
      <c r="L4549" s="186"/>
      <c r="M4549" s="186"/>
      <c r="N4549" s="186"/>
      <c r="O4549" s="186"/>
      <c r="P4549" s="186"/>
      <c r="U4549"/>
    </row>
    <row r="4550" spans="7:21" s="185" customFormat="1" x14ac:dyDescent="0.25">
      <c r="G4550" s="186"/>
      <c r="H4550" s="187"/>
      <c r="I4550" s="186"/>
      <c r="J4550" s="186"/>
      <c r="K4550" s="186"/>
      <c r="L4550" s="186"/>
      <c r="M4550" s="186"/>
      <c r="N4550" s="186"/>
      <c r="O4550" s="186"/>
      <c r="P4550" s="186"/>
      <c r="U4550"/>
    </row>
    <row r="4551" spans="7:21" s="185" customFormat="1" x14ac:dyDescent="0.25">
      <c r="G4551" s="186"/>
      <c r="H4551" s="187"/>
      <c r="I4551" s="186"/>
      <c r="J4551" s="186"/>
      <c r="K4551" s="186"/>
      <c r="L4551" s="186"/>
      <c r="M4551" s="186"/>
      <c r="N4551" s="186"/>
      <c r="O4551" s="186"/>
      <c r="P4551" s="186"/>
      <c r="U4551"/>
    </row>
    <row r="4552" spans="7:21" s="185" customFormat="1" x14ac:dyDescent="0.25">
      <c r="G4552" s="186"/>
      <c r="H4552" s="187"/>
      <c r="I4552" s="186"/>
      <c r="J4552" s="186"/>
      <c r="K4552" s="186"/>
      <c r="L4552" s="186"/>
      <c r="M4552" s="186"/>
      <c r="N4552" s="186"/>
      <c r="O4552" s="186"/>
      <c r="P4552" s="186"/>
      <c r="U4552"/>
    </row>
    <row r="4553" spans="7:21" s="185" customFormat="1" x14ac:dyDescent="0.25">
      <c r="G4553" s="186"/>
      <c r="H4553" s="187"/>
      <c r="I4553" s="186"/>
      <c r="J4553" s="186"/>
      <c r="K4553" s="186"/>
      <c r="L4553" s="186"/>
      <c r="M4553" s="186"/>
      <c r="N4553" s="186"/>
      <c r="O4553" s="186"/>
      <c r="P4553" s="186"/>
      <c r="U4553"/>
    </row>
    <row r="4554" spans="7:21" s="185" customFormat="1" x14ac:dyDescent="0.25">
      <c r="G4554" s="186"/>
      <c r="H4554" s="187"/>
      <c r="I4554" s="186"/>
      <c r="J4554" s="186"/>
      <c r="K4554" s="186"/>
      <c r="L4554" s="186"/>
      <c r="M4554" s="186"/>
      <c r="N4554" s="186"/>
      <c r="O4554" s="186"/>
      <c r="P4554" s="186"/>
      <c r="U4554"/>
    </row>
    <row r="4555" spans="7:21" s="185" customFormat="1" x14ac:dyDescent="0.25">
      <c r="G4555" s="186"/>
      <c r="H4555" s="187"/>
      <c r="I4555" s="186"/>
      <c r="J4555" s="186"/>
      <c r="K4555" s="186"/>
      <c r="L4555" s="186"/>
      <c r="M4555" s="186"/>
      <c r="N4555" s="186"/>
      <c r="O4555" s="186"/>
      <c r="P4555" s="186"/>
      <c r="U4555"/>
    </row>
    <row r="4556" spans="7:21" s="185" customFormat="1" x14ac:dyDescent="0.25">
      <c r="G4556" s="186"/>
      <c r="H4556" s="187"/>
      <c r="I4556" s="186"/>
      <c r="J4556" s="186"/>
      <c r="K4556" s="186"/>
      <c r="L4556" s="186"/>
      <c r="M4556" s="186"/>
      <c r="N4556" s="186"/>
      <c r="O4556" s="186"/>
      <c r="P4556" s="186"/>
      <c r="U4556"/>
    </row>
    <row r="4557" spans="7:21" s="185" customFormat="1" x14ac:dyDescent="0.25">
      <c r="G4557" s="186"/>
      <c r="H4557" s="187"/>
      <c r="I4557" s="186"/>
      <c r="J4557" s="186"/>
      <c r="K4557" s="186"/>
      <c r="L4557" s="186"/>
      <c r="M4557" s="186"/>
      <c r="N4557" s="186"/>
      <c r="O4557" s="186"/>
      <c r="P4557" s="186"/>
      <c r="U4557"/>
    </row>
    <row r="4558" spans="7:21" s="185" customFormat="1" x14ac:dyDescent="0.25">
      <c r="G4558" s="186"/>
      <c r="H4558" s="187"/>
      <c r="I4558" s="186"/>
      <c r="J4558" s="186"/>
      <c r="K4558" s="186"/>
      <c r="L4558" s="186"/>
      <c r="M4558" s="186"/>
      <c r="N4558" s="186"/>
      <c r="O4558" s="186"/>
      <c r="P4558" s="186"/>
      <c r="U4558"/>
    </row>
    <row r="4559" spans="7:21" s="185" customFormat="1" x14ac:dyDescent="0.25">
      <c r="G4559" s="186"/>
      <c r="H4559" s="187"/>
      <c r="I4559" s="186"/>
      <c r="J4559" s="186"/>
      <c r="K4559" s="186"/>
      <c r="L4559" s="186"/>
      <c r="M4559" s="186"/>
      <c r="N4559" s="186"/>
      <c r="O4559" s="186"/>
      <c r="P4559" s="186"/>
      <c r="U4559"/>
    </row>
    <row r="4560" spans="7:21" s="185" customFormat="1" x14ac:dyDescent="0.25">
      <c r="G4560" s="186"/>
      <c r="H4560" s="187"/>
      <c r="I4560" s="186"/>
      <c r="J4560" s="186"/>
      <c r="K4560" s="186"/>
      <c r="L4560" s="186"/>
      <c r="M4560" s="186"/>
      <c r="N4560" s="186"/>
      <c r="O4560" s="186"/>
      <c r="P4560" s="186"/>
      <c r="U4560"/>
    </row>
    <row r="4561" spans="7:21" s="185" customFormat="1" x14ac:dyDescent="0.25">
      <c r="G4561" s="186"/>
      <c r="H4561" s="187"/>
      <c r="I4561" s="186"/>
      <c r="J4561" s="186"/>
      <c r="K4561" s="186"/>
      <c r="L4561" s="186"/>
      <c r="M4561" s="186"/>
      <c r="N4561" s="186"/>
      <c r="O4561" s="186"/>
      <c r="P4561" s="186"/>
      <c r="U4561"/>
    </row>
    <row r="4562" spans="7:21" s="185" customFormat="1" x14ac:dyDescent="0.25">
      <c r="G4562" s="186"/>
      <c r="H4562" s="187"/>
      <c r="I4562" s="186"/>
      <c r="J4562" s="186"/>
      <c r="K4562" s="186"/>
      <c r="L4562" s="186"/>
      <c r="M4562" s="186"/>
      <c r="N4562" s="186"/>
      <c r="O4562" s="186"/>
      <c r="P4562" s="186"/>
      <c r="U4562"/>
    </row>
    <row r="4563" spans="7:21" s="185" customFormat="1" x14ac:dyDescent="0.25">
      <c r="G4563" s="186"/>
      <c r="H4563" s="187"/>
      <c r="I4563" s="186"/>
      <c r="J4563" s="186"/>
      <c r="K4563" s="186"/>
      <c r="L4563" s="186"/>
      <c r="M4563" s="186"/>
      <c r="N4563" s="186"/>
      <c r="O4563" s="186"/>
      <c r="P4563" s="186"/>
      <c r="U4563"/>
    </row>
    <row r="4564" spans="7:21" s="185" customFormat="1" x14ac:dyDescent="0.25">
      <c r="G4564" s="186"/>
      <c r="H4564" s="187"/>
      <c r="I4564" s="186"/>
      <c r="J4564" s="186"/>
      <c r="K4564" s="186"/>
      <c r="L4564" s="186"/>
      <c r="M4564" s="186"/>
      <c r="N4564" s="186"/>
      <c r="O4564" s="186"/>
      <c r="P4564" s="186"/>
      <c r="U4564"/>
    </row>
    <row r="4565" spans="7:21" s="185" customFormat="1" x14ac:dyDescent="0.25">
      <c r="G4565" s="186"/>
      <c r="H4565" s="187"/>
      <c r="I4565" s="186"/>
      <c r="J4565" s="186"/>
      <c r="K4565" s="186"/>
      <c r="L4565" s="186"/>
      <c r="M4565" s="186"/>
      <c r="N4565" s="186"/>
      <c r="O4565" s="186"/>
      <c r="P4565" s="186"/>
      <c r="U4565"/>
    </row>
    <row r="4566" spans="7:21" s="185" customFormat="1" x14ac:dyDescent="0.25">
      <c r="G4566" s="186"/>
      <c r="H4566" s="187"/>
      <c r="I4566" s="186"/>
      <c r="J4566" s="186"/>
      <c r="K4566" s="186"/>
      <c r="L4566" s="186"/>
      <c r="M4566" s="186"/>
      <c r="N4566" s="186"/>
      <c r="O4566" s="186"/>
      <c r="P4566" s="186"/>
      <c r="U4566"/>
    </row>
    <row r="4567" spans="7:21" s="185" customFormat="1" x14ac:dyDescent="0.25">
      <c r="G4567" s="186"/>
      <c r="H4567" s="187"/>
      <c r="I4567" s="186"/>
      <c r="J4567" s="186"/>
      <c r="K4567" s="186"/>
      <c r="L4567" s="186"/>
      <c r="M4567" s="186"/>
      <c r="N4567" s="186"/>
      <c r="O4567" s="186"/>
      <c r="P4567" s="186"/>
      <c r="U4567"/>
    </row>
    <row r="4568" spans="7:21" s="185" customFormat="1" x14ac:dyDescent="0.25">
      <c r="G4568" s="186"/>
      <c r="H4568" s="187"/>
      <c r="I4568" s="186"/>
      <c r="J4568" s="186"/>
      <c r="K4568" s="186"/>
      <c r="L4568" s="186"/>
      <c r="M4568" s="186"/>
      <c r="N4568" s="186"/>
      <c r="O4568" s="186"/>
      <c r="P4568" s="186"/>
      <c r="U4568"/>
    </row>
    <row r="4569" spans="7:21" s="185" customFormat="1" x14ac:dyDescent="0.25">
      <c r="G4569" s="186"/>
      <c r="H4569" s="187"/>
      <c r="I4569" s="186"/>
      <c r="J4569" s="186"/>
      <c r="K4569" s="186"/>
      <c r="L4569" s="186"/>
      <c r="M4569" s="186"/>
      <c r="N4569" s="186"/>
      <c r="O4569" s="186"/>
      <c r="P4569" s="186"/>
      <c r="U4569"/>
    </row>
    <row r="4570" spans="7:21" s="185" customFormat="1" x14ac:dyDescent="0.25">
      <c r="G4570" s="186"/>
      <c r="H4570" s="187"/>
      <c r="I4570" s="186"/>
      <c r="J4570" s="186"/>
      <c r="K4570" s="186"/>
      <c r="L4570" s="186"/>
      <c r="M4570" s="186"/>
      <c r="N4570" s="186"/>
      <c r="O4570" s="186"/>
      <c r="P4570" s="186"/>
      <c r="U4570"/>
    </row>
    <row r="4571" spans="7:21" s="185" customFormat="1" x14ac:dyDescent="0.25">
      <c r="G4571" s="186"/>
      <c r="H4571" s="187"/>
      <c r="I4571" s="186"/>
      <c r="J4571" s="186"/>
      <c r="K4571" s="186"/>
      <c r="L4571" s="186"/>
      <c r="M4571" s="186"/>
      <c r="N4571" s="186"/>
      <c r="O4571" s="186"/>
      <c r="P4571" s="186"/>
      <c r="U4571"/>
    </row>
    <row r="4572" spans="7:21" s="185" customFormat="1" x14ac:dyDescent="0.25">
      <c r="G4572" s="186"/>
      <c r="H4572" s="187"/>
      <c r="I4572" s="186"/>
      <c r="J4572" s="186"/>
      <c r="K4572" s="186"/>
      <c r="L4572" s="186"/>
      <c r="M4572" s="186"/>
      <c r="N4572" s="186"/>
      <c r="O4572" s="186"/>
      <c r="P4572" s="186"/>
      <c r="U4572"/>
    </row>
    <row r="4573" spans="7:21" s="185" customFormat="1" x14ac:dyDescent="0.25">
      <c r="G4573" s="186"/>
      <c r="H4573" s="187"/>
      <c r="I4573" s="186"/>
      <c r="J4573" s="186"/>
      <c r="K4573" s="186"/>
      <c r="L4573" s="186"/>
      <c r="M4573" s="186"/>
      <c r="N4573" s="186"/>
      <c r="O4573" s="186"/>
      <c r="P4573" s="186"/>
      <c r="U4573"/>
    </row>
    <row r="4574" spans="7:21" s="185" customFormat="1" x14ac:dyDescent="0.25">
      <c r="G4574" s="186"/>
      <c r="H4574" s="187"/>
      <c r="I4574" s="186"/>
      <c r="J4574" s="186"/>
      <c r="K4574" s="186"/>
      <c r="L4574" s="186"/>
      <c r="M4574" s="186"/>
      <c r="N4574" s="186"/>
      <c r="O4574" s="186"/>
      <c r="P4574" s="186"/>
      <c r="U4574"/>
    </row>
    <row r="4575" spans="7:21" s="185" customFormat="1" x14ac:dyDescent="0.25">
      <c r="G4575" s="186"/>
      <c r="H4575" s="187"/>
      <c r="I4575" s="186"/>
      <c r="J4575" s="186"/>
      <c r="K4575" s="186"/>
      <c r="L4575" s="186"/>
      <c r="M4575" s="186"/>
      <c r="N4575" s="186"/>
      <c r="O4575" s="186"/>
      <c r="P4575" s="186"/>
      <c r="U4575"/>
    </row>
    <row r="4576" spans="7:21" s="185" customFormat="1" x14ac:dyDescent="0.25">
      <c r="G4576" s="186"/>
      <c r="H4576" s="187"/>
      <c r="I4576" s="186"/>
      <c r="J4576" s="186"/>
      <c r="K4576" s="186"/>
      <c r="L4576" s="186"/>
      <c r="M4576" s="186"/>
      <c r="N4576" s="186"/>
      <c r="O4576" s="186"/>
      <c r="P4576" s="186"/>
      <c r="U4576"/>
    </row>
    <row r="4577" spans="7:21" s="185" customFormat="1" x14ac:dyDescent="0.25">
      <c r="G4577" s="186"/>
      <c r="H4577" s="187"/>
      <c r="I4577" s="186"/>
      <c r="J4577" s="186"/>
      <c r="K4577" s="186"/>
      <c r="L4577" s="186"/>
      <c r="M4577" s="186"/>
      <c r="N4577" s="186"/>
      <c r="O4577" s="186"/>
      <c r="P4577" s="186"/>
      <c r="U4577"/>
    </row>
    <row r="4578" spans="7:21" s="185" customFormat="1" x14ac:dyDescent="0.25">
      <c r="G4578" s="186"/>
      <c r="H4578" s="187"/>
      <c r="I4578" s="186"/>
      <c r="J4578" s="186"/>
      <c r="K4578" s="186"/>
      <c r="L4578" s="186"/>
      <c r="M4578" s="186"/>
      <c r="N4578" s="186"/>
      <c r="O4578" s="186"/>
      <c r="P4578" s="186"/>
      <c r="U4578"/>
    </row>
    <row r="4579" spans="7:21" s="185" customFormat="1" x14ac:dyDescent="0.25">
      <c r="G4579" s="186"/>
      <c r="H4579" s="187"/>
      <c r="I4579" s="186"/>
      <c r="J4579" s="186"/>
      <c r="K4579" s="186"/>
      <c r="L4579" s="186"/>
      <c r="M4579" s="186"/>
      <c r="N4579" s="186"/>
      <c r="O4579" s="186"/>
      <c r="P4579" s="186"/>
      <c r="U4579"/>
    </row>
    <row r="4580" spans="7:21" s="185" customFormat="1" x14ac:dyDescent="0.25">
      <c r="G4580" s="186"/>
      <c r="H4580" s="187"/>
      <c r="I4580" s="186"/>
      <c r="J4580" s="186"/>
      <c r="K4580" s="186"/>
      <c r="L4580" s="186"/>
      <c r="M4580" s="186"/>
      <c r="N4580" s="186"/>
      <c r="O4580" s="186"/>
      <c r="P4580" s="186"/>
      <c r="U4580"/>
    </row>
    <row r="4581" spans="7:21" s="185" customFormat="1" x14ac:dyDescent="0.25">
      <c r="G4581" s="186"/>
      <c r="H4581" s="187"/>
      <c r="I4581" s="186"/>
      <c r="J4581" s="186"/>
      <c r="K4581" s="186"/>
      <c r="L4581" s="186"/>
      <c r="M4581" s="186"/>
      <c r="N4581" s="186"/>
      <c r="O4581" s="186"/>
      <c r="P4581" s="186"/>
      <c r="U4581"/>
    </row>
    <row r="4582" spans="7:21" s="185" customFormat="1" x14ac:dyDescent="0.25">
      <c r="G4582" s="186"/>
      <c r="H4582" s="187"/>
      <c r="I4582" s="186"/>
      <c r="J4582" s="186"/>
      <c r="K4582" s="186"/>
      <c r="L4582" s="186"/>
      <c r="M4582" s="186"/>
      <c r="N4582" s="186"/>
      <c r="O4582" s="186"/>
      <c r="P4582" s="186"/>
      <c r="U4582"/>
    </row>
    <row r="4583" spans="7:21" s="185" customFormat="1" x14ac:dyDescent="0.25">
      <c r="G4583" s="186"/>
      <c r="H4583" s="187"/>
      <c r="I4583" s="186"/>
      <c r="J4583" s="186"/>
      <c r="K4583" s="186"/>
      <c r="L4583" s="186"/>
      <c r="M4583" s="186"/>
      <c r="N4583" s="186"/>
      <c r="O4583" s="186"/>
      <c r="P4583" s="186"/>
      <c r="U4583"/>
    </row>
    <row r="4584" spans="7:21" s="185" customFormat="1" x14ac:dyDescent="0.25">
      <c r="G4584" s="186"/>
      <c r="H4584" s="187"/>
      <c r="I4584" s="186"/>
      <c r="J4584" s="186"/>
      <c r="K4584" s="186"/>
      <c r="L4584" s="186"/>
      <c r="M4584" s="186"/>
      <c r="N4584" s="186"/>
      <c r="O4584" s="186"/>
      <c r="P4584" s="186"/>
      <c r="U4584"/>
    </row>
    <row r="4585" spans="7:21" s="185" customFormat="1" x14ac:dyDescent="0.25">
      <c r="G4585" s="186"/>
      <c r="H4585" s="187"/>
      <c r="I4585" s="186"/>
      <c r="J4585" s="186"/>
      <c r="K4585" s="186"/>
      <c r="L4585" s="186"/>
      <c r="M4585" s="186"/>
      <c r="N4585" s="186"/>
      <c r="O4585" s="186"/>
      <c r="P4585" s="186"/>
      <c r="U4585"/>
    </row>
    <row r="4586" spans="7:21" s="185" customFormat="1" x14ac:dyDescent="0.25">
      <c r="G4586" s="186"/>
      <c r="H4586" s="187"/>
      <c r="I4586" s="186"/>
      <c r="J4586" s="186"/>
      <c r="K4586" s="186"/>
      <c r="L4586" s="186"/>
      <c r="M4586" s="186"/>
      <c r="N4586" s="186"/>
      <c r="O4586" s="186"/>
      <c r="P4586" s="186"/>
      <c r="U4586"/>
    </row>
    <row r="4587" spans="7:21" s="185" customFormat="1" x14ac:dyDescent="0.25">
      <c r="G4587" s="186"/>
      <c r="H4587" s="187"/>
      <c r="I4587" s="186"/>
      <c r="J4587" s="186"/>
      <c r="K4587" s="186"/>
      <c r="L4587" s="186"/>
      <c r="M4587" s="186"/>
      <c r="N4587" s="186"/>
      <c r="O4587" s="186"/>
      <c r="P4587" s="186"/>
      <c r="U4587"/>
    </row>
    <row r="4588" spans="7:21" s="185" customFormat="1" x14ac:dyDescent="0.25">
      <c r="G4588" s="186"/>
      <c r="H4588" s="187"/>
      <c r="I4588" s="186"/>
      <c r="J4588" s="186"/>
      <c r="K4588" s="186"/>
      <c r="L4588" s="186"/>
      <c r="M4588" s="186"/>
      <c r="N4588" s="186"/>
      <c r="O4588" s="186"/>
      <c r="P4588" s="186"/>
      <c r="U4588"/>
    </row>
    <row r="4589" spans="7:21" s="185" customFormat="1" x14ac:dyDescent="0.25">
      <c r="G4589" s="186"/>
      <c r="H4589" s="187"/>
      <c r="I4589" s="186"/>
      <c r="J4589" s="186"/>
      <c r="K4589" s="186"/>
      <c r="L4589" s="186"/>
      <c r="M4589" s="186"/>
      <c r="N4589" s="186"/>
      <c r="O4589" s="186"/>
      <c r="P4589" s="186"/>
      <c r="U4589"/>
    </row>
    <row r="4590" spans="7:21" s="185" customFormat="1" x14ac:dyDescent="0.25">
      <c r="G4590" s="186"/>
      <c r="H4590" s="187"/>
      <c r="I4590" s="186"/>
      <c r="J4590" s="186"/>
      <c r="K4590" s="186"/>
      <c r="L4590" s="186"/>
      <c r="M4590" s="186"/>
      <c r="N4590" s="186"/>
      <c r="O4590" s="186"/>
      <c r="P4590" s="186"/>
      <c r="U4590"/>
    </row>
    <row r="4591" spans="7:21" s="185" customFormat="1" x14ac:dyDescent="0.25">
      <c r="G4591" s="186"/>
      <c r="H4591" s="187"/>
      <c r="I4591" s="186"/>
      <c r="J4591" s="186"/>
      <c r="K4591" s="186"/>
      <c r="L4591" s="186"/>
      <c r="M4591" s="186"/>
      <c r="N4591" s="186"/>
      <c r="O4591" s="186"/>
      <c r="P4591" s="186"/>
      <c r="U4591"/>
    </row>
    <row r="4592" spans="7:21" s="185" customFormat="1" x14ac:dyDescent="0.25">
      <c r="G4592" s="186"/>
      <c r="H4592" s="187"/>
      <c r="I4592" s="186"/>
      <c r="J4592" s="186"/>
      <c r="K4592" s="186"/>
      <c r="L4592" s="186"/>
      <c r="M4592" s="186"/>
      <c r="N4592" s="186"/>
      <c r="O4592" s="186"/>
      <c r="P4592" s="186"/>
      <c r="U4592"/>
    </row>
    <row r="4593" spans="7:21" s="185" customFormat="1" x14ac:dyDescent="0.25">
      <c r="G4593" s="186"/>
      <c r="H4593" s="187"/>
      <c r="I4593" s="186"/>
      <c r="J4593" s="186"/>
      <c r="K4593" s="186"/>
      <c r="L4593" s="186"/>
      <c r="M4593" s="186"/>
      <c r="N4593" s="186"/>
      <c r="O4593" s="186"/>
      <c r="P4593" s="186"/>
      <c r="U4593"/>
    </row>
    <row r="4594" spans="7:21" s="185" customFormat="1" x14ac:dyDescent="0.25">
      <c r="G4594" s="186"/>
      <c r="H4594" s="187"/>
      <c r="I4594" s="186"/>
      <c r="J4594" s="186"/>
      <c r="K4594" s="186"/>
      <c r="L4594" s="186"/>
      <c r="M4594" s="186"/>
      <c r="N4594" s="186"/>
      <c r="O4594" s="186"/>
      <c r="P4594" s="186"/>
      <c r="U4594"/>
    </row>
    <row r="4595" spans="7:21" s="185" customFormat="1" x14ac:dyDescent="0.25">
      <c r="G4595" s="186"/>
      <c r="H4595" s="187"/>
      <c r="I4595" s="186"/>
      <c r="J4595" s="186"/>
      <c r="K4595" s="186"/>
      <c r="L4595" s="186"/>
      <c r="M4595" s="186"/>
      <c r="N4595" s="186"/>
      <c r="O4595" s="186"/>
      <c r="P4595" s="186"/>
      <c r="U4595"/>
    </row>
    <row r="4596" spans="7:21" s="185" customFormat="1" x14ac:dyDescent="0.25">
      <c r="G4596" s="186"/>
      <c r="H4596" s="187"/>
      <c r="I4596" s="186"/>
      <c r="J4596" s="186"/>
      <c r="K4596" s="186"/>
      <c r="L4596" s="186"/>
      <c r="M4596" s="186"/>
      <c r="N4596" s="186"/>
      <c r="O4596" s="186"/>
      <c r="P4596" s="186"/>
      <c r="U4596"/>
    </row>
    <row r="4597" spans="7:21" s="185" customFormat="1" x14ac:dyDescent="0.25">
      <c r="G4597" s="186"/>
      <c r="H4597" s="187"/>
      <c r="I4597" s="186"/>
      <c r="J4597" s="186"/>
      <c r="K4597" s="186"/>
      <c r="L4597" s="186"/>
      <c r="M4597" s="186"/>
      <c r="N4597" s="186"/>
      <c r="O4597" s="186"/>
      <c r="P4597" s="186"/>
      <c r="U4597"/>
    </row>
    <row r="4598" spans="7:21" s="185" customFormat="1" x14ac:dyDescent="0.25">
      <c r="G4598" s="186"/>
      <c r="H4598" s="187"/>
      <c r="I4598" s="186"/>
      <c r="J4598" s="186"/>
      <c r="K4598" s="186"/>
      <c r="L4598" s="186"/>
      <c r="M4598" s="186"/>
      <c r="N4598" s="186"/>
      <c r="O4598" s="186"/>
      <c r="P4598" s="186"/>
      <c r="U4598"/>
    </row>
    <row r="4599" spans="7:21" s="185" customFormat="1" x14ac:dyDescent="0.25">
      <c r="G4599" s="186"/>
      <c r="H4599" s="187"/>
      <c r="I4599" s="186"/>
      <c r="J4599" s="186"/>
      <c r="K4599" s="186"/>
      <c r="L4599" s="186"/>
      <c r="M4599" s="186"/>
      <c r="N4599" s="186"/>
      <c r="O4599" s="186"/>
      <c r="P4599" s="186"/>
      <c r="U4599"/>
    </row>
    <row r="4600" spans="7:21" s="185" customFormat="1" x14ac:dyDescent="0.25">
      <c r="G4600" s="186"/>
      <c r="H4600" s="187"/>
      <c r="I4600" s="186"/>
      <c r="J4600" s="186"/>
      <c r="K4600" s="186"/>
      <c r="L4600" s="186"/>
      <c r="M4600" s="186"/>
      <c r="N4600" s="186"/>
      <c r="O4600" s="186"/>
      <c r="P4600" s="186"/>
      <c r="U4600"/>
    </row>
    <row r="4601" spans="7:21" s="185" customFormat="1" x14ac:dyDescent="0.25">
      <c r="G4601" s="186"/>
      <c r="H4601" s="187"/>
      <c r="I4601" s="186"/>
      <c r="J4601" s="186"/>
      <c r="K4601" s="186"/>
      <c r="L4601" s="186"/>
      <c r="M4601" s="186"/>
      <c r="N4601" s="186"/>
      <c r="O4601" s="186"/>
      <c r="P4601" s="186"/>
      <c r="U4601"/>
    </row>
    <row r="4602" spans="7:21" s="185" customFormat="1" x14ac:dyDescent="0.25">
      <c r="G4602" s="186"/>
      <c r="H4602" s="187"/>
      <c r="I4602" s="186"/>
      <c r="J4602" s="186"/>
      <c r="K4602" s="186"/>
      <c r="L4602" s="186"/>
      <c r="M4602" s="186"/>
      <c r="N4602" s="186"/>
      <c r="O4602" s="186"/>
      <c r="P4602" s="186"/>
      <c r="U4602"/>
    </row>
    <row r="4603" spans="7:21" s="185" customFormat="1" x14ac:dyDescent="0.25">
      <c r="G4603" s="186"/>
      <c r="H4603" s="187"/>
      <c r="I4603" s="186"/>
      <c r="J4603" s="186"/>
      <c r="K4603" s="186"/>
      <c r="L4603" s="186"/>
      <c r="M4603" s="186"/>
      <c r="N4603" s="186"/>
      <c r="O4603" s="186"/>
      <c r="P4603" s="186"/>
      <c r="U4603"/>
    </row>
    <row r="4604" spans="7:21" s="185" customFormat="1" x14ac:dyDescent="0.25">
      <c r="G4604" s="186"/>
      <c r="H4604" s="187"/>
      <c r="I4604" s="186"/>
      <c r="J4604" s="186"/>
      <c r="K4604" s="186"/>
      <c r="L4604" s="186"/>
      <c r="M4604" s="186"/>
      <c r="N4604" s="186"/>
      <c r="O4604" s="186"/>
      <c r="P4604" s="186"/>
      <c r="U4604"/>
    </row>
    <row r="4605" spans="7:21" s="185" customFormat="1" x14ac:dyDescent="0.25">
      <c r="G4605" s="186"/>
      <c r="H4605" s="187"/>
      <c r="I4605" s="186"/>
      <c r="J4605" s="186"/>
      <c r="K4605" s="186"/>
      <c r="L4605" s="186"/>
      <c r="M4605" s="186"/>
      <c r="N4605" s="186"/>
      <c r="O4605" s="186"/>
      <c r="P4605" s="186"/>
      <c r="U4605"/>
    </row>
    <row r="4606" spans="7:21" s="185" customFormat="1" x14ac:dyDescent="0.25">
      <c r="G4606" s="186"/>
      <c r="H4606" s="187"/>
      <c r="I4606" s="186"/>
      <c r="J4606" s="186"/>
      <c r="K4606" s="186"/>
      <c r="L4606" s="186"/>
      <c r="M4606" s="186"/>
      <c r="N4606" s="186"/>
      <c r="O4606" s="186"/>
      <c r="P4606" s="186"/>
      <c r="U4606"/>
    </row>
    <row r="4607" spans="7:21" s="185" customFormat="1" x14ac:dyDescent="0.25">
      <c r="G4607" s="186"/>
      <c r="H4607" s="187"/>
      <c r="I4607" s="186"/>
      <c r="J4607" s="186"/>
      <c r="K4607" s="186"/>
      <c r="L4607" s="186"/>
      <c r="M4607" s="186"/>
      <c r="N4607" s="186"/>
      <c r="O4607" s="186"/>
      <c r="P4607" s="186"/>
      <c r="U4607"/>
    </row>
    <row r="4608" spans="7:21" s="185" customFormat="1" x14ac:dyDescent="0.25">
      <c r="G4608" s="186"/>
      <c r="H4608" s="187"/>
      <c r="I4608" s="186"/>
      <c r="J4608" s="186"/>
      <c r="K4608" s="186"/>
      <c r="L4608" s="186"/>
      <c r="M4608" s="186"/>
      <c r="N4608" s="186"/>
      <c r="O4608" s="186"/>
      <c r="P4608" s="186"/>
      <c r="U4608"/>
    </row>
    <row r="4609" spans="7:21" s="185" customFormat="1" x14ac:dyDescent="0.25">
      <c r="G4609" s="186"/>
      <c r="H4609" s="187"/>
      <c r="I4609" s="186"/>
      <c r="J4609" s="186"/>
      <c r="K4609" s="186"/>
      <c r="L4609" s="186"/>
      <c r="M4609" s="186"/>
      <c r="N4609" s="186"/>
      <c r="O4609" s="186"/>
      <c r="P4609" s="186"/>
      <c r="U4609"/>
    </row>
    <row r="4610" spans="7:21" s="185" customFormat="1" x14ac:dyDescent="0.25">
      <c r="G4610" s="186"/>
      <c r="H4610" s="187"/>
      <c r="I4610" s="186"/>
      <c r="J4610" s="186"/>
      <c r="K4610" s="186"/>
      <c r="L4610" s="186"/>
      <c r="M4610" s="186"/>
      <c r="N4610" s="186"/>
      <c r="O4610" s="186"/>
      <c r="P4610" s="186"/>
      <c r="U4610"/>
    </row>
    <row r="4611" spans="7:21" s="185" customFormat="1" x14ac:dyDescent="0.25">
      <c r="G4611" s="186"/>
      <c r="H4611" s="187"/>
      <c r="I4611" s="186"/>
      <c r="J4611" s="186"/>
      <c r="K4611" s="186"/>
      <c r="L4611" s="186"/>
      <c r="M4611" s="186"/>
      <c r="N4611" s="186"/>
      <c r="O4611" s="186"/>
      <c r="P4611" s="186"/>
      <c r="U4611"/>
    </row>
    <row r="4612" spans="7:21" s="185" customFormat="1" x14ac:dyDescent="0.25">
      <c r="G4612" s="186"/>
      <c r="H4612" s="187"/>
      <c r="I4612" s="186"/>
      <c r="J4612" s="186"/>
      <c r="K4612" s="186"/>
      <c r="L4612" s="186"/>
      <c r="M4612" s="186"/>
      <c r="N4612" s="186"/>
      <c r="O4612" s="186"/>
      <c r="P4612" s="186"/>
      <c r="U4612"/>
    </row>
    <row r="4613" spans="7:21" s="185" customFormat="1" x14ac:dyDescent="0.25">
      <c r="G4613" s="186"/>
      <c r="H4613" s="187"/>
      <c r="I4613" s="186"/>
      <c r="J4613" s="186"/>
      <c r="K4613" s="186"/>
      <c r="L4613" s="186"/>
      <c r="M4613" s="186"/>
      <c r="N4613" s="186"/>
      <c r="O4613" s="186"/>
      <c r="P4613" s="186"/>
      <c r="U4613"/>
    </row>
    <row r="4614" spans="7:21" s="185" customFormat="1" x14ac:dyDescent="0.25">
      <c r="G4614" s="186"/>
      <c r="H4614" s="187"/>
      <c r="I4614" s="186"/>
      <c r="J4614" s="186"/>
      <c r="K4614" s="186"/>
      <c r="L4614" s="186"/>
      <c r="M4614" s="186"/>
      <c r="N4614" s="186"/>
      <c r="O4614" s="186"/>
      <c r="P4614" s="186"/>
      <c r="U4614"/>
    </row>
    <row r="4615" spans="7:21" s="185" customFormat="1" x14ac:dyDescent="0.25">
      <c r="G4615" s="186"/>
      <c r="H4615" s="187"/>
      <c r="I4615" s="186"/>
      <c r="J4615" s="186"/>
      <c r="K4615" s="186"/>
      <c r="L4615" s="186"/>
      <c r="M4615" s="186"/>
      <c r="N4615" s="186"/>
      <c r="O4615" s="186"/>
      <c r="P4615" s="186"/>
      <c r="U4615"/>
    </row>
    <row r="4616" spans="7:21" s="185" customFormat="1" x14ac:dyDescent="0.25">
      <c r="G4616" s="186"/>
      <c r="H4616" s="187"/>
      <c r="I4616" s="186"/>
      <c r="J4616" s="186"/>
      <c r="K4616" s="186"/>
      <c r="L4616" s="186"/>
      <c r="M4616" s="186"/>
      <c r="N4616" s="186"/>
      <c r="O4616" s="186"/>
      <c r="P4616" s="186"/>
      <c r="U4616"/>
    </row>
    <row r="4617" spans="7:21" s="185" customFormat="1" x14ac:dyDescent="0.25">
      <c r="G4617" s="186"/>
      <c r="H4617" s="187"/>
      <c r="I4617" s="186"/>
      <c r="J4617" s="186"/>
      <c r="K4617" s="186"/>
      <c r="L4617" s="186"/>
      <c r="M4617" s="186"/>
      <c r="N4617" s="186"/>
      <c r="O4617" s="186"/>
      <c r="P4617" s="186"/>
      <c r="U4617"/>
    </row>
    <row r="4618" spans="7:21" s="185" customFormat="1" x14ac:dyDescent="0.25">
      <c r="G4618" s="186"/>
      <c r="H4618" s="187"/>
      <c r="I4618" s="186"/>
      <c r="J4618" s="186"/>
      <c r="K4618" s="186"/>
      <c r="L4618" s="186"/>
      <c r="M4618" s="186"/>
      <c r="N4618" s="186"/>
      <c r="O4618" s="186"/>
      <c r="P4618" s="186"/>
      <c r="U4618"/>
    </row>
    <row r="4619" spans="7:21" s="185" customFormat="1" x14ac:dyDescent="0.25">
      <c r="G4619" s="186"/>
      <c r="H4619" s="187"/>
      <c r="I4619" s="186"/>
      <c r="J4619" s="186"/>
      <c r="K4619" s="186"/>
      <c r="L4619" s="186"/>
      <c r="M4619" s="186"/>
      <c r="N4619" s="186"/>
      <c r="O4619" s="186"/>
      <c r="P4619" s="186"/>
      <c r="U4619"/>
    </row>
    <row r="4620" spans="7:21" s="185" customFormat="1" x14ac:dyDescent="0.25">
      <c r="G4620" s="186"/>
      <c r="H4620" s="187"/>
      <c r="I4620" s="186"/>
      <c r="J4620" s="186"/>
      <c r="K4620" s="186"/>
      <c r="L4620" s="186"/>
      <c r="M4620" s="186"/>
      <c r="N4620" s="186"/>
      <c r="O4620" s="186"/>
      <c r="P4620" s="186"/>
      <c r="U4620"/>
    </row>
    <row r="4621" spans="7:21" s="185" customFormat="1" x14ac:dyDescent="0.25">
      <c r="G4621" s="186"/>
      <c r="H4621" s="187"/>
      <c r="I4621" s="186"/>
      <c r="J4621" s="186"/>
      <c r="K4621" s="186"/>
      <c r="L4621" s="186"/>
      <c r="M4621" s="186"/>
      <c r="N4621" s="186"/>
      <c r="O4621" s="186"/>
      <c r="P4621" s="186"/>
      <c r="U4621"/>
    </row>
    <row r="4622" spans="7:21" s="185" customFormat="1" x14ac:dyDescent="0.25">
      <c r="G4622" s="186"/>
      <c r="H4622" s="187"/>
      <c r="I4622" s="186"/>
      <c r="J4622" s="186"/>
      <c r="K4622" s="186"/>
      <c r="L4622" s="186"/>
      <c r="M4622" s="186"/>
      <c r="N4622" s="186"/>
      <c r="O4622" s="186"/>
      <c r="P4622" s="186"/>
      <c r="U4622"/>
    </row>
    <row r="4623" spans="7:21" s="185" customFormat="1" x14ac:dyDescent="0.25">
      <c r="G4623" s="186"/>
      <c r="H4623" s="187"/>
      <c r="I4623" s="186"/>
      <c r="J4623" s="186"/>
      <c r="K4623" s="186"/>
      <c r="L4623" s="186"/>
      <c r="M4623" s="186"/>
      <c r="N4623" s="186"/>
      <c r="O4623" s="186"/>
      <c r="P4623" s="186"/>
      <c r="U4623"/>
    </row>
    <row r="4624" spans="7:21" s="185" customFormat="1" x14ac:dyDescent="0.25">
      <c r="G4624" s="186"/>
      <c r="H4624" s="187"/>
      <c r="I4624" s="186"/>
      <c r="J4624" s="186"/>
      <c r="K4624" s="186"/>
      <c r="L4624" s="186"/>
      <c r="M4624" s="186"/>
      <c r="N4624" s="186"/>
      <c r="O4624" s="186"/>
      <c r="P4624" s="186"/>
      <c r="U4624"/>
    </row>
    <row r="4625" spans="7:21" s="185" customFormat="1" x14ac:dyDescent="0.25">
      <c r="G4625" s="186"/>
      <c r="H4625" s="187"/>
      <c r="I4625" s="186"/>
      <c r="J4625" s="186"/>
      <c r="K4625" s="186"/>
      <c r="L4625" s="186"/>
      <c r="M4625" s="186"/>
      <c r="N4625" s="186"/>
      <c r="O4625" s="186"/>
      <c r="P4625" s="186"/>
      <c r="U4625"/>
    </row>
    <row r="4626" spans="7:21" s="185" customFormat="1" x14ac:dyDescent="0.25">
      <c r="G4626" s="186"/>
      <c r="H4626" s="187"/>
      <c r="I4626" s="186"/>
      <c r="J4626" s="186"/>
      <c r="K4626" s="186"/>
      <c r="L4626" s="186"/>
      <c r="M4626" s="186"/>
      <c r="N4626" s="186"/>
      <c r="O4626" s="186"/>
      <c r="P4626" s="186"/>
      <c r="U4626"/>
    </row>
    <row r="4627" spans="7:21" s="185" customFormat="1" x14ac:dyDescent="0.25">
      <c r="G4627" s="186"/>
      <c r="H4627" s="187"/>
      <c r="I4627" s="186"/>
      <c r="J4627" s="186"/>
      <c r="K4627" s="186"/>
      <c r="L4627" s="186"/>
      <c r="M4627" s="186"/>
      <c r="N4627" s="186"/>
      <c r="O4627" s="186"/>
      <c r="P4627" s="186"/>
      <c r="U4627"/>
    </row>
    <row r="4628" spans="7:21" s="185" customFormat="1" x14ac:dyDescent="0.25">
      <c r="G4628" s="186"/>
      <c r="H4628" s="187"/>
      <c r="I4628" s="186"/>
      <c r="J4628" s="186"/>
      <c r="K4628" s="186"/>
      <c r="L4628" s="186"/>
      <c r="M4628" s="186"/>
      <c r="N4628" s="186"/>
      <c r="O4628" s="186"/>
      <c r="P4628" s="186"/>
      <c r="U4628"/>
    </row>
    <row r="4629" spans="7:21" s="185" customFormat="1" x14ac:dyDescent="0.25">
      <c r="G4629" s="186"/>
      <c r="H4629" s="187"/>
      <c r="I4629" s="186"/>
      <c r="J4629" s="186"/>
      <c r="K4629" s="186"/>
      <c r="L4629" s="186"/>
      <c r="M4629" s="186"/>
      <c r="N4629" s="186"/>
      <c r="O4629" s="186"/>
      <c r="P4629" s="186"/>
      <c r="U4629"/>
    </row>
    <row r="4630" spans="7:21" s="185" customFormat="1" x14ac:dyDescent="0.25">
      <c r="G4630" s="186"/>
      <c r="H4630" s="187"/>
      <c r="I4630" s="186"/>
      <c r="J4630" s="186"/>
      <c r="K4630" s="186"/>
      <c r="L4630" s="186"/>
      <c r="M4630" s="186"/>
      <c r="N4630" s="186"/>
      <c r="O4630" s="186"/>
      <c r="P4630" s="186"/>
      <c r="U4630"/>
    </row>
    <row r="4631" spans="7:21" s="185" customFormat="1" x14ac:dyDescent="0.25">
      <c r="G4631" s="186"/>
      <c r="H4631" s="187"/>
      <c r="I4631" s="186"/>
      <c r="J4631" s="186"/>
      <c r="K4631" s="186"/>
      <c r="L4631" s="186"/>
      <c r="M4631" s="186"/>
      <c r="N4631" s="186"/>
      <c r="O4631" s="186"/>
      <c r="P4631" s="186"/>
      <c r="U4631"/>
    </row>
    <row r="4632" spans="7:21" s="185" customFormat="1" x14ac:dyDescent="0.25">
      <c r="G4632" s="186"/>
      <c r="H4632" s="187"/>
      <c r="I4632" s="186"/>
      <c r="J4632" s="186"/>
      <c r="K4632" s="186"/>
      <c r="L4632" s="186"/>
      <c r="M4632" s="186"/>
      <c r="N4632" s="186"/>
      <c r="O4632" s="186"/>
      <c r="P4632" s="186"/>
      <c r="U4632"/>
    </row>
    <row r="4633" spans="7:21" s="185" customFormat="1" x14ac:dyDescent="0.25">
      <c r="G4633" s="186"/>
      <c r="H4633" s="187"/>
      <c r="I4633" s="186"/>
      <c r="J4633" s="186"/>
      <c r="K4633" s="186"/>
      <c r="L4633" s="186"/>
      <c r="M4633" s="186"/>
      <c r="N4633" s="186"/>
      <c r="O4633" s="186"/>
      <c r="P4633" s="186"/>
      <c r="U4633"/>
    </row>
    <row r="4634" spans="7:21" s="185" customFormat="1" x14ac:dyDescent="0.25">
      <c r="G4634" s="186"/>
      <c r="H4634" s="187"/>
      <c r="I4634" s="186"/>
      <c r="J4634" s="186"/>
      <c r="K4634" s="186"/>
      <c r="L4634" s="186"/>
      <c r="M4634" s="186"/>
      <c r="N4634" s="186"/>
      <c r="O4634" s="186"/>
      <c r="P4634" s="186"/>
      <c r="U4634"/>
    </row>
    <row r="4635" spans="7:21" s="185" customFormat="1" x14ac:dyDescent="0.25">
      <c r="G4635" s="186"/>
      <c r="H4635" s="187"/>
      <c r="I4635" s="186"/>
      <c r="J4635" s="186"/>
      <c r="K4635" s="186"/>
      <c r="L4635" s="186"/>
      <c r="M4635" s="186"/>
      <c r="N4635" s="186"/>
      <c r="O4635" s="186"/>
      <c r="P4635" s="186"/>
      <c r="U4635"/>
    </row>
    <row r="4636" spans="7:21" s="185" customFormat="1" x14ac:dyDescent="0.25">
      <c r="G4636" s="186"/>
      <c r="H4636" s="187"/>
      <c r="I4636" s="186"/>
      <c r="J4636" s="186"/>
      <c r="K4636" s="186"/>
      <c r="L4636" s="186"/>
      <c r="M4636" s="186"/>
      <c r="N4636" s="186"/>
      <c r="O4636" s="186"/>
      <c r="P4636" s="186"/>
      <c r="U4636"/>
    </row>
    <row r="4637" spans="7:21" s="185" customFormat="1" x14ac:dyDescent="0.25">
      <c r="G4637" s="186"/>
      <c r="H4637" s="187"/>
      <c r="I4637" s="186"/>
      <c r="J4637" s="186"/>
      <c r="K4637" s="186"/>
      <c r="L4637" s="186"/>
      <c r="M4637" s="186"/>
      <c r="N4637" s="186"/>
      <c r="O4637" s="186"/>
      <c r="P4637" s="186"/>
      <c r="U4637"/>
    </row>
    <row r="4638" spans="7:21" s="185" customFormat="1" x14ac:dyDescent="0.25">
      <c r="G4638" s="186"/>
      <c r="H4638" s="187"/>
      <c r="I4638" s="186"/>
      <c r="J4638" s="186"/>
      <c r="K4638" s="186"/>
      <c r="L4638" s="186"/>
      <c r="M4638" s="186"/>
      <c r="N4638" s="186"/>
      <c r="O4638" s="186"/>
      <c r="P4638" s="186"/>
      <c r="U4638"/>
    </row>
    <row r="4639" spans="7:21" s="185" customFormat="1" x14ac:dyDescent="0.25">
      <c r="G4639" s="186"/>
      <c r="H4639" s="187"/>
      <c r="I4639" s="186"/>
      <c r="J4639" s="186"/>
      <c r="K4639" s="186"/>
      <c r="L4639" s="186"/>
      <c r="M4639" s="186"/>
      <c r="N4639" s="186"/>
      <c r="O4639" s="186"/>
      <c r="P4639" s="186"/>
      <c r="U4639"/>
    </row>
    <row r="4640" spans="7:21" s="185" customFormat="1" x14ac:dyDescent="0.25">
      <c r="G4640" s="186"/>
      <c r="H4640" s="187"/>
      <c r="I4640" s="186"/>
      <c r="J4640" s="186"/>
      <c r="K4640" s="186"/>
      <c r="L4640" s="186"/>
      <c r="M4640" s="186"/>
      <c r="N4640" s="186"/>
      <c r="O4640" s="186"/>
      <c r="P4640" s="186"/>
      <c r="U4640"/>
    </row>
    <row r="4641" spans="7:21" s="185" customFormat="1" x14ac:dyDescent="0.25">
      <c r="G4641" s="186"/>
      <c r="H4641" s="187"/>
      <c r="I4641" s="186"/>
      <c r="J4641" s="186"/>
      <c r="K4641" s="186"/>
      <c r="L4641" s="186"/>
      <c r="M4641" s="186"/>
      <c r="N4641" s="186"/>
      <c r="O4641" s="186"/>
      <c r="P4641" s="186"/>
      <c r="U4641"/>
    </row>
    <row r="4642" spans="7:21" s="185" customFormat="1" x14ac:dyDescent="0.25">
      <c r="G4642" s="186"/>
      <c r="H4642" s="187"/>
      <c r="I4642" s="186"/>
      <c r="J4642" s="186"/>
      <c r="K4642" s="186"/>
      <c r="L4642" s="186"/>
      <c r="M4642" s="186"/>
      <c r="N4642" s="186"/>
      <c r="O4642" s="186"/>
      <c r="P4642" s="186"/>
      <c r="U4642"/>
    </row>
    <row r="4643" spans="7:21" s="185" customFormat="1" x14ac:dyDescent="0.25">
      <c r="G4643" s="186"/>
      <c r="H4643" s="187"/>
      <c r="I4643" s="186"/>
      <c r="J4643" s="186"/>
      <c r="K4643" s="186"/>
      <c r="L4643" s="186"/>
      <c r="M4643" s="186"/>
      <c r="N4643" s="186"/>
      <c r="O4643" s="186"/>
      <c r="P4643" s="186"/>
      <c r="U4643"/>
    </row>
    <row r="4644" spans="7:21" s="185" customFormat="1" x14ac:dyDescent="0.25">
      <c r="G4644" s="186"/>
      <c r="H4644" s="187"/>
      <c r="I4644" s="186"/>
      <c r="J4644" s="186"/>
      <c r="K4644" s="186"/>
      <c r="L4644" s="186"/>
      <c r="M4644" s="186"/>
      <c r="N4644" s="186"/>
      <c r="O4644" s="186"/>
      <c r="P4644" s="186"/>
      <c r="U4644"/>
    </row>
    <row r="4645" spans="7:21" s="185" customFormat="1" x14ac:dyDescent="0.25">
      <c r="G4645" s="186"/>
      <c r="H4645" s="187"/>
      <c r="I4645" s="186"/>
      <c r="J4645" s="186"/>
      <c r="K4645" s="186"/>
      <c r="L4645" s="186"/>
      <c r="M4645" s="186"/>
      <c r="N4645" s="186"/>
      <c r="O4645" s="186"/>
      <c r="P4645" s="186"/>
      <c r="U4645"/>
    </row>
    <row r="4646" spans="7:21" s="185" customFormat="1" x14ac:dyDescent="0.25">
      <c r="G4646" s="186"/>
      <c r="H4646" s="187"/>
      <c r="I4646" s="186"/>
      <c r="J4646" s="186"/>
      <c r="K4646" s="186"/>
      <c r="L4646" s="186"/>
      <c r="M4646" s="186"/>
      <c r="N4646" s="186"/>
      <c r="O4646" s="186"/>
      <c r="P4646" s="186"/>
      <c r="U4646"/>
    </row>
    <row r="4647" spans="7:21" s="185" customFormat="1" x14ac:dyDescent="0.25">
      <c r="G4647" s="186"/>
      <c r="H4647" s="187"/>
      <c r="I4647" s="186"/>
      <c r="J4647" s="186"/>
      <c r="K4647" s="186"/>
      <c r="L4647" s="186"/>
      <c r="M4647" s="186"/>
      <c r="N4647" s="186"/>
      <c r="O4647" s="186"/>
      <c r="P4647" s="186"/>
      <c r="U4647"/>
    </row>
    <row r="4648" spans="7:21" s="185" customFormat="1" x14ac:dyDescent="0.25">
      <c r="G4648" s="186"/>
      <c r="H4648" s="187"/>
      <c r="I4648" s="186"/>
      <c r="J4648" s="186"/>
      <c r="K4648" s="186"/>
      <c r="L4648" s="186"/>
      <c r="M4648" s="186"/>
      <c r="N4648" s="186"/>
      <c r="O4648" s="186"/>
      <c r="P4648" s="186"/>
      <c r="U4648"/>
    </row>
    <row r="4649" spans="7:21" s="185" customFormat="1" x14ac:dyDescent="0.25">
      <c r="G4649" s="186"/>
      <c r="H4649" s="187"/>
      <c r="I4649" s="186"/>
      <c r="J4649" s="186"/>
      <c r="K4649" s="186"/>
      <c r="L4649" s="186"/>
      <c r="M4649" s="186"/>
      <c r="N4649" s="186"/>
      <c r="O4649" s="186"/>
      <c r="P4649" s="186"/>
      <c r="U4649"/>
    </row>
    <row r="4650" spans="7:21" s="185" customFormat="1" x14ac:dyDescent="0.25">
      <c r="G4650" s="186"/>
      <c r="H4650" s="187"/>
      <c r="I4650" s="186"/>
      <c r="J4650" s="186"/>
      <c r="K4650" s="186"/>
      <c r="L4650" s="186"/>
      <c r="M4650" s="186"/>
      <c r="N4650" s="186"/>
      <c r="O4650" s="186"/>
      <c r="P4650" s="186"/>
      <c r="U4650"/>
    </row>
    <row r="4651" spans="7:21" s="185" customFormat="1" x14ac:dyDescent="0.25">
      <c r="G4651" s="186"/>
      <c r="H4651" s="187"/>
      <c r="I4651" s="186"/>
      <c r="J4651" s="186"/>
      <c r="K4651" s="186"/>
      <c r="L4651" s="186"/>
      <c r="M4651" s="186"/>
      <c r="N4651" s="186"/>
      <c r="O4651" s="186"/>
      <c r="P4651" s="186"/>
      <c r="U4651"/>
    </row>
    <row r="4652" spans="7:21" s="185" customFormat="1" x14ac:dyDescent="0.25">
      <c r="G4652" s="186"/>
      <c r="H4652" s="187"/>
      <c r="I4652" s="186"/>
      <c r="J4652" s="186"/>
      <c r="K4652" s="186"/>
      <c r="L4652" s="186"/>
      <c r="M4652" s="186"/>
      <c r="N4652" s="186"/>
      <c r="O4652" s="186"/>
      <c r="P4652" s="186"/>
      <c r="U4652"/>
    </row>
    <row r="4653" spans="7:21" s="185" customFormat="1" x14ac:dyDescent="0.25">
      <c r="G4653" s="186"/>
      <c r="H4653" s="187"/>
      <c r="I4653" s="186"/>
      <c r="J4653" s="186"/>
      <c r="K4653" s="186"/>
      <c r="L4653" s="186"/>
      <c r="M4653" s="186"/>
      <c r="N4653" s="186"/>
      <c r="O4653" s="186"/>
      <c r="P4653" s="186"/>
      <c r="U4653"/>
    </row>
    <row r="4654" spans="7:21" s="185" customFormat="1" x14ac:dyDescent="0.25">
      <c r="G4654" s="186"/>
      <c r="H4654" s="187"/>
      <c r="I4654" s="186"/>
      <c r="J4654" s="186"/>
      <c r="K4654" s="186"/>
      <c r="L4654" s="186"/>
      <c r="M4654" s="186"/>
      <c r="N4654" s="186"/>
      <c r="O4654" s="186"/>
      <c r="P4654" s="186"/>
      <c r="U4654"/>
    </row>
    <row r="4655" spans="7:21" s="185" customFormat="1" x14ac:dyDescent="0.25">
      <c r="G4655" s="186"/>
      <c r="H4655" s="187"/>
      <c r="I4655" s="186"/>
      <c r="J4655" s="186"/>
      <c r="K4655" s="186"/>
      <c r="L4655" s="186"/>
      <c r="M4655" s="186"/>
      <c r="N4655" s="186"/>
      <c r="O4655" s="186"/>
      <c r="P4655" s="186"/>
      <c r="U4655"/>
    </row>
    <row r="4656" spans="7:21" s="185" customFormat="1" x14ac:dyDescent="0.25">
      <c r="G4656" s="186"/>
      <c r="H4656" s="187"/>
      <c r="I4656" s="186"/>
      <c r="J4656" s="186"/>
      <c r="K4656" s="186"/>
      <c r="L4656" s="186"/>
      <c r="M4656" s="186"/>
      <c r="N4656" s="186"/>
      <c r="O4656" s="186"/>
      <c r="P4656" s="186"/>
      <c r="U4656"/>
    </row>
    <row r="4657" spans="7:21" s="185" customFormat="1" x14ac:dyDescent="0.25">
      <c r="G4657" s="186"/>
      <c r="H4657" s="187"/>
      <c r="I4657" s="186"/>
      <c r="J4657" s="186"/>
      <c r="K4657" s="186"/>
      <c r="L4657" s="186"/>
      <c r="M4657" s="186"/>
      <c r="N4657" s="186"/>
      <c r="O4657" s="186"/>
      <c r="P4657" s="186"/>
      <c r="U4657"/>
    </row>
    <row r="4658" spans="7:21" s="185" customFormat="1" x14ac:dyDescent="0.25">
      <c r="G4658" s="186"/>
      <c r="H4658" s="187"/>
      <c r="I4658" s="186"/>
      <c r="J4658" s="186"/>
      <c r="K4658" s="186"/>
      <c r="L4658" s="186"/>
      <c r="M4658" s="186"/>
      <c r="N4658" s="186"/>
      <c r="O4658" s="186"/>
      <c r="P4658" s="186"/>
      <c r="U4658"/>
    </row>
    <row r="4659" spans="7:21" s="185" customFormat="1" x14ac:dyDescent="0.25">
      <c r="G4659" s="186"/>
      <c r="H4659" s="187"/>
      <c r="I4659" s="186"/>
      <c r="J4659" s="186"/>
      <c r="K4659" s="186"/>
      <c r="L4659" s="186"/>
      <c r="M4659" s="186"/>
      <c r="N4659" s="186"/>
      <c r="O4659" s="186"/>
      <c r="P4659" s="186"/>
      <c r="U4659"/>
    </row>
    <row r="4660" spans="7:21" s="185" customFormat="1" x14ac:dyDescent="0.25">
      <c r="G4660" s="186"/>
      <c r="H4660" s="187"/>
      <c r="I4660" s="186"/>
      <c r="J4660" s="186"/>
      <c r="K4660" s="186"/>
      <c r="L4660" s="186"/>
      <c r="M4660" s="186"/>
      <c r="N4660" s="186"/>
      <c r="O4660" s="186"/>
      <c r="P4660" s="186"/>
      <c r="U4660"/>
    </row>
    <row r="4661" spans="7:21" s="185" customFormat="1" x14ac:dyDescent="0.25">
      <c r="G4661" s="186"/>
      <c r="H4661" s="187"/>
      <c r="I4661" s="186"/>
      <c r="J4661" s="186"/>
      <c r="K4661" s="186"/>
      <c r="L4661" s="186"/>
      <c r="M4661" s="186"/>
      <c r="N4661" s="186"/>
      <c r="O4661" s="186"/>
      <c r="P4661" s="186"/>
      <c r="U4661"/>
    </row>
    <row r="4662" spans="7:21" s="185" customFormat="1" x14ac:dyDescent="0.25">
      <c r="G4662" s="186"/>
      <c r="H4662" s="187"/>
      <c r="I4662" s="186"/>
      <c r="J4662" s="186"/>
      <c r="K4662" s="186"/>
      <c r="L4662" s="186"/>
      <c r="M4662" s="186"/>
      <c r="N4662" s="186"/>
      <c r="O4662" s="186"/>
      <c r="P4662" s="186"/>
      <c r="U4662"/>
    </row>
    <row r="4663" spans="7:21" s="185" customFormat="1" x14ac:dyDescent="0.25">
      <c r="G4663" s="186"/>
      <c r="H4663" s="187"/>
      <c r="I4663" s="186"/>
      <c r="J4663" s="186"/>
      <c r="K4663" s="186"/>
      <c r="L4663" s="186"/>
      <c r="M4663" s="186"/>
      <c r="N4663" s="186"/>
      <c r="O4663" s="186"/>
      <c r="P4663" s="186"/>
      <c r="U4663"/>
    </row>
    <row r="4664" spans="7:21" s="185" customFormat="1" x14ac:dyDescent="0.25">
      <c r="G4664" s="186"/>
      <c r="H4664" s="187"/>
      <c r="I4664" s="186"/>
      <c r="J4664" s="186"/>
      <c r="K4664" s="186"/>
      <c r="L4664" s="186"/>
      <c r="M4664" s="186"/>
      <c r="N4664" s="186"/>
      <c r="O4664" s="186"/>
      <c r="P4664" s="186"/>
      <c r="U4664"/>
    </row>
    <row r="4665" spans="7:21" s="185" customFormat="1" x14ac:dyDescent="0.25">
      <c r="G4665" s="186"/>
      <c r="H4665" s="187"/>
      <c r="I4665" s="186"/>
      <c r="J4665" s="186"/>
      <c r="K4665" s="186"/>
      <c r="L4665" s="186"/>
      <c r="M4665" s="186"/>
      <c r="N4665" s="186"/>
      <c r="O4665" s="186"/>
      <c r="P4665" s="186"/>
      <c r="U4665"/>
    </row>
    <row r="4666" spans="7:21" s="185" customFormat="1" x14ac:dyDescent="0.25">
      <c r="G4666" s="186"/>
      <c r="H4666" s="187"/>
      <c r="I4666" s="186"/>
      <c r="J4666" s="186"/>
      <c r="K4666" s="186"/>
      <c r="L4666" s="186"/>
      <c r="M4666" s="186"/>
      <c r="N4666" s="186"/>
      <c r="O4666" s="186"/>
      <c r="P4666" s="186"/>
      <c r="U4666"/>
    </row>
    <row r="4667" spans="7:21" s="185" customFormat="1" x14ac:dyDescent="0.25">
      <c r="G4667" s="186"/>
      <c r="H4667" s="187"/>
      <c r="I4667" s="186"/>
      <c r="J4667" s="186"/>
      <c r="K4667" s="186"/>
      <c r="L4667" s="186"/>
      <c r="M4667" s="186"/>
      <c r="N4667" s="186"/>
      <c r="O4667" s="186"/>
      <c r="P4667" s="186"/>
      <c r="U4667"/>
    </row>
    <row r="4668" spans="7:21" s="185" customFormat="1" x14ac:dyDescent="0.25">
      <c r="G4668" s="186"/>
      <c r="H4668" s="187"/>
      <c r="I4668" s="186"/>
      <c r="J4668" s="186"/>
      <c r="K4668" s="186"/>
      <c r="L4668" s="186"/>
      <c r="M4668" s="186"/>
      <c r="N4668" s="186"/>
      <c r="O4668" s="186"/>
      <c r="P4668" s="186"/>
      <c r="U4668"/>
    </row>
    <row r="4669" spans="7:21" s="185" customFormat="1" x14ac:dyDescent="0.25">
      <c r="G4669" s="186"/>
      <c r="H4669" s="187"/>
      <c r="I4669" s="186"/>
      <c r="J4669" s="186"/>
      <c r="K4669" s="186"/>
      <c r="L4669" s="186"/>
      <c r="M4669" s="186"/>
      <c r="N4669" s="186"/>
      <c r="O4669" s="186"/>
      <c r="P4669" s="186"/>
      <c r="U4669"/>
    </row>
    <row r="4670" spans="7:21" s="185" customFormat="1" x14ac:dyDescent="0.25">
      <c r="G4670" s="186"/>
      <c r="H4670" s="187"/>
      <c r="I4670" s="186"/>
      <c r="J4670" s="186"/>
      <c r="K4670" s="186"/>
      <c r="L4670" s="186"/>
      <c r="M4670" s="186"/>
      <c r="N4670" s="186"/>
      <c r="O4670" s="186"/>
      <c r="P4670" s="186"/>
      <c r="U4670"/>
    </row>
    <row r="4671" spans="7:21" s="185" customFormat="1" x14ac:dyDescent="0.25">
      <c r="G4671" s="186"/>
      <c r="H4671" s="187"/>
      <c r="I4671" s="186"/>
      <c r="J4671" s="186"/>
      <c r="K4671" s="186"/>
      <c r="L4671" s="186"/>
      <c r="M4671" s="186"/>
      <c r="N4671" s="186"/>
      <c r="O4671" s="186"/>
      <c r="P4671" s="186"/>
      <c r="U4671"/>
    </row>
    <row r="4672" spans="7:21" s="185" customFormat="1" x14ac:dyDescent="0.25">
      <c r="G4672" s="186"/>
      <c r="H4672" s="187"/>
      <c r="I4672" s="186"/>
      <c r="J4672" s="186"/>
      <c r="K4672" s="186"/>
      <c r="L4672" s="186"/>
      <c r="M4672" s="186"/>
      <c r="N4672" s="186"/>
      <c r="O4672" s="186"/>
      <c r="P4672" s="186"/>
      <c r="U4672"/>
    </row>
    <row r="4673" spans="7:21" s="185" customFormat="1" x14ac:dyDescent="0.25">
      <c r="G4673" s="186"/>
      <c r="H4673" s="187"/>
      <c r="I4673" s="186"/>
      <c r="J4673" s="186"/>
      <c r="K4673" s="186"/>
      <c r="L4673" s="186"/>
      <c r="M4673" s="186"/>
      <c r="N4673" s="186"/>
      <c r="O4673" s="186"/>
      <c r="P4673" s="186"/>
      <c r="U4673"/>
    </row>
    <row r="4674" spans="7:21" s="185" customFormat="1" x14ac:dyDescent="0.25">
      <c r="G4674" s="186"/>
      <c r="H4674" s="187"/>
      <c r="I4674" s="186"/>
      <c r="J4674" s="186"/>
      <c r="K4674" s="186"/>
      <c r="L4674" s="186"/>
      <c r="M4674" s="186"/>
      <c r="N4674" s="186"/>
      <c r="O4674" s="186"/>
      <c r="P4674" s="186"/>
      <c r="U4674"/>
    </row>
    <row r="4675" spans="7:21" s="185" customFormat="1" x14ac:dyDescent="0.25">
      <c r="G4675" s="186"/>
      <c r="H4675" s="187"/>
      <c r="I4675" s="186"/>
      <c r="J4675" s="186"/>
      <c r="K4675" s="186"/>
      <c r="L4675" s="186"/>
      <c r="M4675" s="186"/>
      <c r="N4675" s="186"/>
      <c r="O4675" s="186"/>
      <c r="P4675" s="186"/>
      <c r="U4675"/>
    </row>
    <row r="4676" spans="7:21" s="185" customFormat="1" x14ac:dyDescent="0.25">
      <c r="G4676" s="186"/>
      <c r="H4676" s="187"/>
      <c r="I4676" s="186"/>
      <c r="J4676" s="186"/>
      <c r="K4676" s="186"/>
      <c r="L4676" s="186"/>
      <c r="M4676" s="186"/>
      <c r="N4676" s="186"/>
      <c r="O4676" s="186"/>
      <c r="P4676" s="186"/>
      <c r="U4676"/>
    </row>
    <row r="4677" spans="7:21" s="185" customFormat="1" x14ac:dyDescent="0.25">
      <c r="G4677" s="186"/>
      <c r="H4677" s="187"/>
      <c r="I4677" s="186"/>
      <c r="J4677" s="186"/>
      <c r="K4677" s="186"/>
      <c r="L4677" s="186"/>
      <c r="M4677" s="186"/>
      <c r="N4677" s="186"/>
      <c r="O4677" s="186"/>
      <c r="P4677" s="186"/>
      <c r="U4677"/>
    </row>
    <row r="4678" spans="7:21" s="185" customFormat="1" x14ac:dyDescent="0.25">
      <c r="G4678" s="186"/>
      <c r="H4678" s="187"/>
      <c r="I4678" s="186"/>
      <c r="J4678" s="186"/>
      <c r="K4678" s="186"/>
      <c r="L4678" s="186"/>
      <c r="M4678" s="186"/>
      <c r="N4678" s="186"/>
      <c r="O4678" s="186"/>
      <c r="P4678" s="186"/>
      <c r="U4678"/>
    </row>
    <row r="4679" spans="7:21" s="185" customFormat="1" x14ac:dyDescent="0.25">
      <c r="G4679" s="186"/>
      <c r="H4679" s="187"/>
      <c r="I4679" s="186"/>
      <c r="J4679" s="186"/>
      <c r="K4679" s="186"/>
      <c r="L4679" s="186"/>
      <c r="M4679" s="186"/>
      <c r="N4679" s="186"/>
      <c r="O4679" s="186"/>
      <c r="P4679" s="186"/>
      <c r="U4679"/>
    </row>
    <row r="4680" spans="7:21" s="185" customFormat="1" x14ac:dyDescent="0.25">
      <c r="G4680" s="186"/>
      <c r="H4680" s="187"/>
      <c r="I4680" s="186"/>
      <c r="J4680" s="186"/>
      <c r="K4680" s="186"/>
      <c r="L4680" s="186"/>
      <c r="M4680" s="186"/>
      <c r="N4680" s="186"/>
      <c r="O4680" s="186"/>
      <c r="P4680" s="186"/>
      <c r="U4680"/>
    </row>
    <row r="4681" spans="7:21" s="185" customFormat="1" x14ac:dyDescent="0.25">
      <c r="G4681" s="186"/>
      <c r="H4681" s="187"/>
      <c r="I4681" s="186"/>
      <c r="J4681" s="186"/>
      <c r="K4681" s="186"/>
      <c r="L4681" s="186"/>
      <c r="M4681" s="186"/>
      <c r="N4681" s="186"/>
      <c r="O4681" s="186"/>
      <c r="P4681" s="186"/>
      <c r="U4681"/>
    </row>
    <row r="4682" spans="7:21" s="185" customFormat="1" x14ac:dyDescent="0.25">
      <c r="G4682" s="186"/>
      <c r="H4682" s="187"/>
      <c r="I4682" s="186"/>
      <c r="J4682" s="186"/>
      <c r="K4682" s="186"/>
      <c r="L4682" s="186"/>
      <c r="M4682" s="186"/>
      <c r="N4682" s="186"/>
      <c r="O4682" s="186"/>
      <c r="P4682" s="186"/>
      <c r="U4682"/>
    </row>
    <row r="4683" spans="7:21" s="185" customFormat="1" x14ac:dyDescent="0.25">
      <c r="G4683" s="186"/>
      <c r="H4683" s="187"/>
      <c r="I4683" s="186"/>
      <c r="J4683" s="186"/>
      <c r="K4683" s="186"/>
      <c r="L4683" s="186"/>
      <c r="M4683" s="186"/>
      <c r="N4683" s="186"/>
      <c r="O4683" s="186"/>
      <c r="P4683" s="186"/>
      <c r="U4683"/>
    </row>
    <row r="4684" spans="7:21" s="185" customFormat="1" x14ac:dyDescent="0.25">
      <c r="G4684" s="186"/>
      <c r="H4684" s="187"/>
      <c r="I4684" s="186"/>
      <c r="J4684" s="186"/>
      <c r="K4684" s="186"/>
      <c r="L4684" s="186"/>
      <c r="M4684" s="186"/>
      <c r="N4684" s="186"/>
      <c r="O4684" s="186"/>
      <c r="P4684" s="186"/>
      <c r="U4684"/>
    </row>
    <row r="4685" spans="7:21" s="185" customFormat="1" x14ac:dyDescent="0.25">
      <c r="G4685" s="186"/>
      <c r="H4685" s="187"/>
      <c r="I4685" s="186"/>
      <c r="J4685" s="186"/>
      <c r="K4685" s="186"/>
      <c r="L4685" s="186"/>
      <c r="M4685" s="186"/>
      <c r="N4685" s="186"/>
      <c r="O4685" s="186"/>
      <c r="P4685" s="186"/>
      <c r="U4685"/>
    </row>
    <row r="4686" spans="7:21" s="185" customFormat="1" x14ac:dyDescent="0.25">
      <c r="G4686" s="186"/>
      <c r="H4686" s="187"/>
      <c r="I4686" s="186"/>
      <c r="J4686" s="186"/>
      <c r="K4686" s="186"/>
      <c r="L4686" s="186"/>
      <c r="M4686" s="186"/>
      <c r="N4686" s="186"/>
      <c r="O4686" s="186"/>
      <c r="P4686" s="186"/>
      <c r="U4686"/>
    </row>
    <row r="4687" spans="7:21" s="185" customFormat="1" x14ac:dyDescent="0.25">
      <c r="G4687" s="186"/>
      <c r="H4687" s="187"/>
      <c r="I4687" s="186"/>
      <c r="J4687" s="186"/>
      <c r="K4687" s="186"/>
      <c r="L4687" s="186"/>
      <c r="M4687" s="186"/>
      <c r="N4687" s="186"/>
      <c r="O4687" s="186"/>
      <c r="P4687" s="186"/>
      <c r="U4687"/>
    </row>
    <row r="4688" spans="7:21" s="185" customFormat="1" x14ac:dyDescent="0.25">
      <c r="G4688" s="186"/>
      <c r="H4688" s="187"/>
      <c r="I4688" s="186"/>
      <c r="J4688" s="186"/>
      <c r="K4688" s="186"/>
      <c r="L4688" s="186"/>
      <c r="M4688" s="186"/>
      <c r="N4688" s="186"/>
      <c r="O4688" s="186"/>
      <c r="P4688" s="186"/>
      <c r="U4688"/>
    </row>
    <row r="4689" spans="7:21" s="185" customFormat="1" x14ac:dyDescent="0.25">
      <c r="G4689" s="186"/>
      <c r="H4689" s="187"/>
      <c r="I4689" s="186"/>
      <c r="J4689" s="186"/>
      <c r="K4689" s="186"/>
      <c r="L4689" s="186"/>
      <c r="M4689" s="186"/>
      <c r="N4689" s="186"/>
      <c r="O4689" s="186"/>
      <c r="P4689" s="186"/>
      <c r="U4689"/>
    </row>
    <row r="4690" spans="7:21" s="185" customFormat="1" x14ac:dyDescent="0.25">
      <c r="G4690" s="186"/>
      <c r="H4690" s="187"/>
      <c r="I4690" s="186"/>
      <c r="J4690" s="186"/>
      <c r="K4690" s="186"/>
      <c r="L4690" s="186"/>
      <c r="M4690" s="186"/>
      <c r="N4690" s="186"/>
      <c r="O4690" s="186"/>
      <c r="P4690" s="186"/>
      <c r="U4690"/>
    </row>
    <row r="4691" spans="7:21" s="185" customFormat="1" x14ac:dyDescent="0.25">
      <c r="G4691" s="186"/>
      <c r="H4691" s="187"/>
      <c r="I4691" s="186"/>
      <c r="J4691" s="186"/>
      <c r="K4691" s="186"/>
      <c r="L4691" s="186"/>
      <c r="M4691" s="186"/>
      <c r="N4691" s="186"/>
      <c r="O4691" s="186"/>
      <c r="P4691" s="186"/>
      <c r="U4691"/>
    </row>
    <row r="4692" spans="7:21" s="185" customFormat="1" x14ac:dyDescent="0.25">
      <c r="G4692" s="186"/>
      <c r="H4692" s="187"/>
      <c r="I4692" s="186"/>
      <c r="J4692" s="186"/>
      <c r="K4692" s="186"/>
      <c r="L4692" s="186"/>
      <c r="M4692" s="186"/>
      <c r="N4692" s="186"/>
      <c r="O4692" s="186"/>
      <c r="P4692" s="186"/>
      <c r="U4692"/>
    </row>
    <row r="4693" spans="7:21" s="185" customFormat="1" x14ac:dyDescent="0.25">
      <c r="G4693" s="186"/>
      <c r="H4693" s="187"/>
      <c r="I4693" s="186"/>
      <c r="J4693" s="186"/>
      <c r="K4693" s="186"/>
      <c r="L4693" s="186"/>
      <c r="M4693" s="186"/>
      <c r="N4693" s="186"/>
      <c r="O4693" s="186"/>
      <c r="P4693" s="186"/>
      <c r="U4693"/>
    </row>
    <row r="4694" spans="7:21" s="185" customFormat="1" x14ac:dyDescent="0.25">
      <c r="G4694" s="186"/>
      <c r="H4694" s="187"/>
      <c r="I4694" s="186"/>
      <c r="J4694" s="186"/>
      <c r="K4694" s="186"/>
      <c r="L4694" s="186"/>
      <c r="M4694" s="186"/>
      <c r="N4694" s="186"/>
      <c r="O4694" s="186"/>
      <c r="P4694" s="186"/>
      <c r="U4694"/>
    </row>
    <row r="4695" spans="7:21" s="185" customFormat="1" x14ac:dyDescent="0.25">
      <c r="G4695" s="186"/>
      <c r="H4695" s="187"/>
      <c r="I4695" s="186"/>
      <c r="J4695" s="186"/>
      <c r="K4695" s="186"/>
      <c r="L4695" s="186"/>
      <c r="M4695" s="186"/>
      <c r="N4695" s="186"/>
      <c r="O4695" s="186"/>
      <c r="P4695" s="186"/>
      <c r="U4695"/>
    </row>
    <row r="4696" spans="7:21" s="185" customFormat="1" x14ac:dyDescent="0.25">
      <c r="G4696" s="186"/>
      <c r="H4696" s="187"/>
      <c r="I4696" s="186"/>
      <c r="J4696" s="186"/>
      <c r="K4696" s="186"/>
      <c r="L4696" s="186"/>
      <c r="M4696" s="186"/>
      <c r="N4696" s="186"/>
      <c r="O4696" s="186"/>
      <c r="P4696" s="186"/>
      <c r="U4696"/>
    </row>
    <row r="4697" spans="7:21" s="185" customFormat="1" x14ac:dyDescent="0.25">
      <c r="G4697" s="186"/>
      <c r="H4697" s="187"/>
      <c r="I4697" s="186"/>
      <c r="J4697" s="186"/>
      <c r="K4697" s="186"/>
      <c r="L4697" s="186"/>
      <c r="M4697" s="186"/>
      <c r="N4697" s="186"/>
      <c r="O4697" s="186"/>
      <c r="P4697" s="186"/>
      <c r="U4697"/>
    </row>
    <row r="4698" spans="7:21" s="185" customFormat="1" x14ac:dyDescent="0.25">
      <c r="G4698" s="186"/>
      <c r="H4698" s="187"/>
      <c r="I4698" s="186"/>
      <c r="J4698" s="186"/>
      <c r="K4698" s="186"/>
      <c r="L4698" s="186"/>
      <c r="M4698" s="186"/>
      <c r="N4698" s="186"/>
      <c r="O4698" s="186"/>
      <c r="P4698" s="186"/>
      <c r="U4698"/>
    </row>
    <row r="4699" spans="7:21" s="185" customFormat="1" x14ac:dyDescent="0.25">
      <c r="G4699" s="186"/>
      <c r="H4699" s="187"/>
      <c r="I4699" s="186"/>
      <c r="J4699" s="186"/>
      <c r="K4699" s="186"/>
      <c r="L4699" s="186"/>
      <c r="M4699" s="186"/>
      <c r="N4699" s="186"/>
      <c r="O4699" s="186"/>
      <c r="P4699" s="186"/>
      <c r="U4699"/>
    </row>
    <row r="4700" spans="7:21" s="185" customFormat="1" x14ac:dyDescent="0.25">
      <c r="G4700" s="186"/>
      <c r="H4700" s="187"/>
      <c r="I4700" s="186"/>
      <c r="J4700" s="186"/>
      <c r="K4700" s="186"/>
      <c r="L4700" s="186"/>
      <c r="M4700" s="186"/>
      <c r="N4700" s="186"/>
      <c r="O4700" s="186"/>
      <c r="P4700" s="186"/>
      <c r="U4700"/>
    </row>
    <row r="4701" spans="7:21" s="185" customFormat="1" x14ac:dyDescent="0.25">
      <c r="G4701" s="186"/>
      <c r="H4701" s="187"/>
      <c r="I4701" s="186"/>
      <c r="J4701" s="186"/>
      <c r="K4701" s="186"/>
      <c r="L4701" s="186"/>
      <c r="M4701" s="186"/>
      <c r="N4701" s="186"/>
      <c r="O4701" s="186"/>
      <c r="P4701" s="186"/>
      <c r="U4701"/>
    </row>
    <row r="4702" spans="7:21" s="185" customFormat="1" x14ac:dyDescent="0.25">
      <c r="G4702" s="186"/>
      <c r="H4702" s="187"/>
      <c r="I4702" s="186"/>
      <c r="J4702" s="186"/>
      <c r="K4702" s="186"/>
      <c r="L4702" s="186"/>
      <c r="M4702" s="186"/>
      <c r="N4702" s="186"/>
      <c r="O4702" s="186"/>
      <c r="P4702" s="186"/>
      <c r="U4702"/>
    </row>
    <row r="4703" spans="7:21" s="185" customFormat="1" x14ac:dyDescent="0.25">
      <c r="G4703" s="186"/>
      <c r="H4703" s="187"/>
      <c r="I4703" s="186"/>
      <c r="J4703" s="186"/>
      <c r="K4703" s="186"/>
      <c r="L4703" s="186"/>
      <c r="M4703" s="186"/>
      <c r="N4703" s="186"/>
      <c r="O4703" s="186"/>
      <c r="P4703" s="186"/>
      <c r="U4703"/>
    </row>
    <row r="4704" spans="7:21" s="185" customFormat="1" x14ac:dyDescent="0.25">
      <c r="G4704" s="186"/>
      <c r="H4704" s="187"/>
      <c r="I4704" s="186"/>
      <c r="J4704" s="186"/>
      <c r="K4704" s="186"/>
      <c r="L4704" s="186"/>
      <c r="M4704" s="186"/>
      <c r="N4704" s="186"/>
      <c r="O4704" s="186"/>
      <c r="P4704" s="186"/>
      <c r="U4704"/>
    </row>
    <row r="4705" spans="7:21" s="185" customFormat="1" x14ac:dyDescent="0.25">
      <c r="G4705" s="186"/>
      <c r="H4705" s="187"/>
      <c r="I4705" s="186"/>
      <c r="J4705" s="186"/>
      <c r="K4705" s="186"/>
      <c r="L4705" s="186"/>
      <c r="M4705" s="186"/>
      <c r="N4705" s="186"/>
      <c r="O4705" s="186"/>
      <c r="P4705" s="186"/>
      <c r="U4705"/>
    </row>
    <row r="4706" spans="7:21" s="185" customFormat="1" x14ac:dyDescent="0.25">
      <c r="G4706" s="186"/>
      <c r="H4706" s="187"/>
      <c r="I4706" s="186"/>
      <c r="J4706" s="186"/>
      <c r="K4706" s="186"/>
      <c r="L4706" s="186"/>
      <c r="M4706" s="186"/>
      <c r="N4706" s="186"/>
      <c r="O4706" s="186"/>
      <c r="P4706" s="186"/>
      <c r="U4706"/>
    </row>
    <row r="4707" spans="7:21" s="185" customFormat="1" x14ac:dyDescent="0.25">
      <c r="G4707" s="186"/>
      <c r="H4707" s="187"/>
      <c r="I4707" s="186"/>
      <c r="J4707" s="186"/>
      <c r="K4707" s="186"/>
      <c r="L4707" s="186"/>
      <c r="M4707" s="186"/>
      <c r="N4707" s="186"/>
      <c r="O4707" s="186"/>
      <c r="P4707" s="186"/>
      <c r="U4707"/>
    </row>
    <row r="4708" spans="7:21" s="185" customFormat="1" x14ac:dyDescent="0.25">
      <c r="G4708" s="186"/>
      <c r="H4708" s="187"/>
      <c r="I4708" s="186"/>
      <c r="J4708" s="186"/>
      <c r="K4708" s="186"/>
      <c r="L4708" s="186"/>
      <c r="M4708" s="186"/>
      <c r="N4708" s="186"/>
      <c r="O4708" s="186"/>
      <c r="P4708" s="186"/>
      <c r="U4708"/>
    </row>
    <row r="4709" spans="7:21" s="185" customFormat="1" x14ac:dyDescent="0.25">
      <c r="G4709" s="186"/>
      <c r="H4709" s="187"/>
      <c r="I4709" s="186"/>
      <c r="J4709" s="186"/>
      <c r="K4709" s="186"/>
      <c r="L4709" s="186"/>
      <c r="M4709" s="186"/>
      <c r="N4709" s="186"/>
      <c r="O4709" s="186"/>
      <c r="P4709" s="186"/>
      <c r="U4709"/>
    </row>
    <row r="4710" spans="7:21" s="185" customFormat="1" x14ac:dyDescent="0.25">
      <c r="G4710" s="186"/>
      <c r="H4710" s="187"/>
      <c r="I4710" s="186"/>
      <c r="J4710" s="186"/>
      <c r="K4710" s="186"/>
      <c r="L4710" s="186"/>
      <c r="M4710" s="186"/>
      <c r="N4710" s="186"/>
      <c r="O4710" s="186"/>
      <c r="P4710" s="186"/>
      <c r="U4710"/>
    </row>
    <row r="4711" spans="7:21" s="185" customFormat="1" x14ac:dyDescent="0.25">
      <c r="G4711" s="186"/>
      <c r="H4711" s="187"/>
      <c r="I4711" s="186"/>
      <c r="J4711" s="186"/>
      <c r="K4711" s="186"/>
      <c r="L4711" s="186"/>
      <c r="M4711" s="186"/>
      <c r="N4711" s="186"/>
      <c r="O4711" s="186"/>
      <c r="P4711" s="186"/>
      <c r="U4711"/>
    </row>
    <row r="4712" spans="7:21" s="185" customFormat="1" x14ac:dyDescent="0.25">
      <c r="G4712" s="186"/>
      <c r="H4712" s="187"/>
      <c r="I4712" s="186"/>
      <c r="J4712" s="186"/>
      <c r="K4712" s="186"/>
      <c r="L4712" s="186"/>
      <c r="M4712" s="186"/>
      <c r="N4712" s="186"/>
      <c r="O4712" s="186"/>
      <c r="P4712" s="186"/>
      <c r="U4712"/>
    </row>
    <row r="4713" spans="7:21" s="185" customFormat="1" x14ac:dyDescent="0.25">
      <c r="G4713" s="186"/>
      <c r="H4713" s="187"/>
      <c r="I4713" s="186"/>
      <c r="J4713" s="186"/>
      <c r="K4713" s="186"/>
      <c r="L4713" s="186"/>
      <c r="M4713" s="186"/>
      <c r="N4713" s="186"/>
      <c r="O4713" s="186"/>
      <c r="P4713" s="186"/>
      <c r="U4713"/>
    </row>
    <row r="4714" spans="7:21" s="185" customFormat="1" x14ac:dyDescent="0.25">
      <c r="G4714" s="186"/>
      <c r="H4714" s="187"/>
      <c r="I4714" s="186"/>
      <c r="J4714" s="186"/>
      <c r="K4714" s="186"/>
      <c r="L4714" s="186"/>
      <c r="M4714" s="186"/>
      <c r="N4714" s="186"/>
      <c r="O4714" s="186"/>
      <c r="P4714" s="186"/>
      <c r="U4714"/>
    </row>
    <row r="4715" spans="7:21" s="185" customFormat="1" x14ac:dyDescent="0.25">
      <c r="G4715" s="186"/>
      <c r="H4715" s="187"/>
      <c r="I4715" s="186"/>
      <c r="J4715" s="186"/>
      <c r="K4715" s="186"/>
      <c r="L4715" s="186"/>
      <c r="M4715" s="186"/>
      <c r="N4715" s="186"/>
      <c r="O4715" s="186"/>
      <c r="P4715" s="186"/>
      <c r="U4715"/>
    </row>
    <row r="4716" spans="7:21" s="185" customFormat="1" x14ac:dyDescent="0.25">
      <c r="G4716" s="186"/>
      <c r="H4716" s="187"/>
      <c r="I4716" s="186"/>
      <c r="J4716" s="186"/>
      <c r="K4716" s="186"/>
      <c r="L4716" s="186"/>
      <c r="M4716" s="186"/>
      <c r="N4716" s="186"/>
      <c r="O4716" s="186"/>
      <c r="P4716" s="186"/>
      <c r="U4716"/>
    </row>
    <row r="4717" spans="7:21" s="185" customFormat="1" x14ac:dyDescent="0.25">
      <c r="G4717" s="186"/>
      <c r="H4717" s="187"/>
      <c r="I4717" s="186"/>
      <c r="J4717" s="186"/>
      <c r="K4717" s="186"/>
      <c r="L4717" s="186"/>
      <c r="M4717" s="186"/>
      <c r="N4717" s="186"/>
      <c r="O4717" s="186"/>
      <c r="P4717" s="186"/>
      <c r="U4717"/>
    </row>
    <row r="4718" spans="7:21" s="185" customFormat="1" x14ac:dyDescent="0.25">
      <c r="G4718" s="186"/>
      <c r="H4718" s="187"/>
      <c r="I4718" s="186"/>
      <c r="J4718" s="186"/>
      <c r="K4718" s="186"/>
      <c r="L4718" s="186"/>
      <c r="M4718" s="186"/>
      <c r="N4718" s="186"/>
      <c r="O4718" s="186"/>
      <c r="P4718" s="186"/>
      <c r="U4718"/>
    </row>
    <row r="4719" spans="7:21" s="185" customFormat="1" x14ac:dyDescent="0.25">
      <c r="G4719" s="186"/>
      <c r="H4719" s="187"/>
      <c r="I4719" s="186"/>
      <c r="J4719" s="186"/>
      <c r="K4719" s="186"/>
      <c r="L4719" s="186"/>
      <c r="M4719" s="186"/>
      <c r="N4719" s="186"/>
      <c r="O4719" s="186"/>
      <c r="P4719" s="186"/>
      <c r="U4719"/>
    </row>
    <row r="4720" spans="7:21" s="185" customFormat="1" x14ac:dyDescent="0.25">
      <c r="G4720" s="186"/>
      <c r="H4720" s="187"/>
      <c r="I4720" s="186"/>
      <c r="J4720" s="186"/>
      <c r="K4720" s="186"/>
      <c r="L4720" s="186"/>
      <c r="M4720" s="186"/>
      <c r="N4720" s="186"/>
      <c r="O4720" s="186"/>
      <c r="P4720" s="186"/>
      <c r="U4720"/>
    </row>
    <row r="4721" spans="7:21" s="185" customFormat="1" x14ac:dyDescent="0.25">
      <c r="G4721" s="186"/>
      <c r="H4721" s="187"/>
      <c r="I4721" s="186"/>
      <c r="J4721" s="186"/>
      <c r="K4721" s="186"/>
      <c r="L4721" s="186"/>
      <c r="M4721" s="186"/>
      <c r="N4721" s="186"/>
      <c r="O4721" s="186"/>
      <c r="P4721" s="186"/>
      <c r="U4721"/>
    </row>
    <row r="4722" spans="7:21" s="185" customFormat="1" x14ac:dyDescent="0.25">
      <c r="G4722" s="186"/>
      <c r="H4722" s="187"/>
      <c r="I4722" s="186"/>
      <c r="J4722" s="186"/>
      <c r="K4722" s="186"/>
      <c r="L4722" s="186"/>
      <c r="M4722" s="186"/>
      <c r="N4722" s="186"/>
      <c r="O4722" s="186"/>
      <c r="P4722" s="186"/>
      <c r="U4722"/>
    </row>
    <row r="4723" spans="7:21" s="185" customFormat="1" x14ac:dyDescent="0.25">
      <c r="G4723" s="186"/>
      <c r="H4723" s="187"/>
      <c r="I4723" s="186"/>
      <c r="J4723" s="186"/>
      <c r="K4723" s="186"/>
      <c r="L4723" s="186"/>
      <c r="M4723" s="186"/>
      <c r="N4723" s="186"/>
      <c r="O4723" s="186"/>
      <c r="P4723" s="186"/>
      <c r="U4723"/>
    </row>
    <row r="4724" spans="7:21" s="185" customFormat="1" x14ac:dyDescent="0.25">
      <c r="G4724" s="186"/>
      <c r="H4724" s="187"/>
      <c r="I4724" s="186"/>
      <c r="J4724" s="186"/>
      <c r="K4724" s="186"/>
      <c r="L4724" s="186"/>
      <c r="M4724" s="186"/>
      <c r="N4724" s="186"/>
      <c r="O4724" s="186"/>
      <c r="P4724" s="186"/>
      <c r="U4724"/>
    </row>
    <row r="4725" spans="7:21" s="185" customFormat="1" x14ac:dyDescent="0.25">
      <c r="G4725" s="186"/>
      <c r="H4725" s="187"/>
      <c r="I4725" s="186"/>
      <c r="J4725" s="186"/>
      <c r="K4725" s="186"/>
      <c r="L4725" s="186"/>
      <c r="M4725" s="186"/>
      <c r="N4725" s="186"/>
      <c r="O4725" s="186"/>
      <c r="P4725" s="186"/>
      <c r="U4725"/>
    </row>
    <row r="4726" spans="7:21" s="185" customFormat="1" x14ac:dyDescent="0.25">
      <c r="G4726" s="186"/>
      <c r="H4726" s="187"/>
      <c r="I4726" s="186"/>
      <c r="J4726" s="186"/>
      <c r="K4726" s="186"/>
      <c r="L4726" s="186"/>
      <c r="M4726" s="186"/>
      <c r="N4726" s="186"/>
      <c r="O4726" s="186"/>
      <c r="P4726" s="186"/>
      <c r="U4726"/>
    </row>
    <row r="4727" spans="7:21" s="185" customFormat="1" x14ac:dyDescent="0.25">
      <c r="G4727" s="186"/>
      <c r="H4727" s="187"/>
      <c r="I4727" s="186"/>
      <c r="J4727" s="186"/>
      <c r="K4727" s="186"/>
      <c r="L4727" s="186"/>
      <c r="M4727" s="186"/>
      <c r="N4727" s="186"/>
      <c r="O4727" s="186"/>
      <c r="P4727" s="186"/>
      <c r="U4727"/>
    </row>
    <row r="4728" spans="7:21" s="185" customFormat="1" x14ac:dyDescent="0.25">
      <c r="G4728" s="186"/>
      <c r="H4728" s="187"/>
      <c r="I4728" s="186"/>
      <c r="J4728" s="186"/>
      <c r="K4728" s="186"/>
      <c r="L4728" s="186"/>
      <c r="M4728" s="186"/>
      <c r="N4728" s="186"/>
      <c r="O4728" s="186"/>
      <c r="P4728" s="186"/>
      <c r="U4728"/>
    </row>
    <row r="4729" spans="7:21" s="185" customFormat="1" x14ac:dyDescent="0.25">
      <c r="G4729" s="186"/>
      <c r="H4729" s="187"/>
      <c r="I4729" s="186"/>
      <c r="J4729" s="186"/>
      <c r="K4729" s="186"/>
      <c r="L4729" s="186"/>
      <c r="M4729" s="186"/>
      <c r="N4729" s="186"/>
      <c r="O4729" s="186"/>
      <c r="P4729" s="186"/>
      <c r="U4729"/>
    </row>
    <row r="4730" spans="7:21" s="185" customFormat="1" x14ac:dyDescent="0.25">
      <c r="G4730" s="186"/>
      <c r="H4730" s="187"/>
      <c r="I4730" s="186"/>
      <c r="J4730" s="186"/>
      <c r="K4730" s="186"/>
      <c r="L4730" s="186"/>
      <c r="M4730" s="186"/>
      <c r="N4730" s="186"/>
      <c r="O4730" s="186"/>
      <c r="P4730" s="186"/>
      <c r="U4730"/>
    </row>
    <row r="4731" spans="7:21" s="185" customFormat="1" x14ac:dyDescent="0.25">
      <c r="G4731" s="186"/>
      <c r="H4731" s="187"/>
      <c r="I4731" s="186"/>
      <c r="J4731" s="186"/>
      <c r="K4731" s="186"/>
      <c r="L4731" s="186"/>
      <c r="M4731" s="186"/>
      <c r="N4731" s="186"/>
      <c r="O4731" s="186"/>
      <c r="P4731" s="186"/>
      <c r="U4731"/>
    </row>
    <row r="4732" spans="7:21" s="185" customFormat="1" x14ac:dyDescent="0.25">
      <c r="G4732" s="186"/>
      <c r="H4732" s="187"/>
      <c r="I4732" s="186"/>
      <c r="J4732" s="186"/>
      <c r="K4732" s="186"/>
      <c r="L4732" s="186"/>
      <c r="M4732" s="186"/>
      <c r="N4732" s="186"/>
      <c r="O4732" s="186"/>
      <c r="P4732" s="186"/>
      <c r="U4732"/>
    </row>
    <row r="4733" spans="7:21" s="185" customFormat="1" x14ac:dyDescent="0.25">
      <c r="G4733" s="186"/>
      <c r="H4733" s="187"/>
      <c r="I4733" s="186"/>
      <c r="J4733" s="186"/>
      <c r="K4733" s="186"/>
      <c r="L4733" s="186"/>
      <c r="M4733" s="186"/>
      <c r="N4733" s="186"/>
      <c r="O4733" s="186"/>
      <c r="P4733" s="186"/>
      <c r="U4733"/>
    </row>
    <row r="4734" spans="7:21" s="185" customFormat="1" x14ac:dyDescent="0.25">
      <c r="G4734" s="186"/>
      <c r="H4734" s="187"/>
      <c r="I4734" s="186"/>
      <c r="J4734" s="186"/>
      <c r="K4734" s="186"/>
      <c r="L4734" s="186"/>
      <c r="M4734" s="186"/>
      <c r="N4734" s="186"/>
      <c r="O4734" s="186"/>
      <c r="P4734" s="186"/>
      <c r="U4734"/>
    </row>
    <row r="4735" spans="7:21" s="185" customFormat="1" x14ac:dyDescent="0.25">
      <c r="G4735" s="186"/>
      <c r="H4735" s="187"/>
      <c r="I4735" s="186"/>
      <c r="J4735" s="186"/>
      <c r="K4735" s="186"/>
      <c r="L4735" s="186"/>
      <c r="M4735" s="186"/>
      <c r="N4735" s="186"/>
      <c r="O4735" s="186"/>
      <c r="P4735" s="186"/>
      <c r="U4735"/>
    </row>
    <row r="4736" spans="7:21" s="185" customFormat="1" x14ac:dyDescent="0.25">
      <c r="G4736" s="186"/>
      <c r="H4736" s="187"/>
      <c r="I4736" s="186"/>
      <c r="J4736" s="186"/>
      <c r="K4736" s="186"/>
      <c r="L4736" s="186"/>
      <c r="M4736" s="186"/>
      <c r="N4736" s="186"/>
      <c r="O4736" s="186"/>
      <c r="P4736" s="186"/>
      <c r="U4736"/>
    </row>
    <row r="4737" spans="7:21" s="185" customFormat="1" x14ac:dyDescent="0.25">
      <c r="G4737" s="186"/>
      <c r="H4737" s="187"/>
      <c r="I4737" s="186"/>
      <c r="J4737" s="186"/>
      <c r="K4737" s="186"/>
      <c r="L4737" s="186"/>
      <c r="M4737" s="186"/>
      <c r="N4737" s="186"/>
      <c r="O4737" s="186"/>
      <c r="P4737" s="186"/>
      <c r="U4737"/>
    </row>
    <row r="4738" spans="7:21" s="185" customFormat="1" x14ac:dyDescent="0.25">
      <c r="G4738" s="186"/>
      <c r="H4738" s="187"/>
      <c r="I4738" s="186"/>
      <c r="J4738" s="186"/>
      <c r="K4738" s="186"/>
      <c r="L4738" s="186"/>
      <c r="M4738" s="186"/>
      <c r="N4738" s="186"/>
      <c r="O4738" s="186"/>
      <c r="P4738" s="186"/>
      <c r="U4738"/>
    </row>
    <row r="4739" spans="7:21" s="185" customFormat="1" x14ac:dyDescent="0.25">
      <c r="G4739" s="186"/>
      <c r="H4739" s="187"/>
      <c r="I4739" s="186"/>
      <c r="J4739" s="186"/>
      <c r="K4739" s="186"/>
      <c r="L4739" s="186"/>
      <c r="M4739" s="186"/>
      <c r="N4739" s="186"/>
      <c r="O4739" s="186"/>
      <c r="P4739" s="186"/>
      <c r="U4739"/>
    </row>
    <row r="4740" spans="7:21" s="185" customFormat="1" x14ac:dyDescent="0.25">
      <c r="G4740" s="186"/>
      <c r="H4740" s="187"/>
      <c r="I4740" s="186"/>
      <c r="J4740" s="186"/>
      <c r="K4740" s="186"/>
      <c r="L4740" s="186"/>
      <c r="M4740" s="186"/>
      <c r="N4740" s="186"/>
      <c r="O4740" s="186"/>
      <c r="P4740" s="186"/>
      <c r="U4740"/>
    </row>
    <row r="4741" spans="7:21" s="185" customFormat="1" x14ac:dyDescent="0.25">
      <c r="G4741" s="186"/>
      <c r="H4741" s="187"/>
      <c r="I4741" s="186"/>
      <c r="J4741" s="186"/>
      <c r="K4741" s="186"/>
      <c r="L4741" s="186"/>
      <c r="M4741" s="186"/>
      <c r="N4741" s="186"/>
      <c r="O4741" s="186"/>
      <c r="P4741" s="186"/>
      <c r="U4741"/>
    </row>
    <row r="4742" spans="7:21" s="185" customFormat="1" x14ac:dyDescent="0.25">
      <c r="G4742" s="186"/>
      <c r="H4742" s="187"/>
      <c r="I4742" s="186"/>
      <c r="J4742" s="186"/>
      <c r="K4742" s="186"/>
      <c r="L4742" s="186"/>
      <c r="M4742" s="186"/>
      <c r="N4742" s="186"/>
      <c r="O4742" s="186"/>
      <c r="P4742" s="186"/>
      <c r="U4742"/>
    </row>
    <row r="4743" spans="7:21" s="185" customFormat="1" x14ac:dyDescent="0.25">
      <c r="G4743" s="186"/>
      <c r="H4743" s="187"/>
      <c r="I4743" s="186"/>
      <c r="J4743" s="186"/>
      <c r="K4743" s="186"/>
      <c r="L4743" s="186"/>
      <c r="M4743" s="186"/>
      <c r="N4743" s="186"/>
      <c r="O4743" s="186"/>
      <c r="P4743" s="186"/>
      <c r="U4743"/>
    </row>
    <row r="4744" spans="7:21" s="185" customFormat="1" x14ac:dyDescent="0.25">
      <c r="G4744" s="186"/>
      <c r="H4744" s="187"/>
      <c r="I4744" s="186"/>
      <c r="J4744" s="186"/>
      <c r="K4744" s="186"/>
      <c r="L4744" s="186"/>
      <c r="M4744" s="186"/>
      <c r="N4744" s="186"/>
      <c r="O4744" s="186"/>
      <c r="P4744" s="186"/>
      <c r="U4744"/>
    </row>
    <row r="4745" spans="7:21" s="185" customFormat="1" x14ac:dyDescent="0.25">
      <c r="G4745" s="186"/>
      <c r="H4745" s="187"/>
      <c r="I4745" s="186"/>
      <c r="J4745" s="186"/>
      <c r="K4745" s="186"/>
      <c r="L4745" s="186"/>
      <c r="M4745" s="186"/>
      <c r="N4745" s="186"/>
      <c r="O4745" s="186"/>
      <c r="P4745" s="186"/>
      <c r="U4745"/>
    </row>
    <row r="4746" spans="7:21" s="185" customFormat="1" x14ac:dyDescent="0.25">
      <c r="G4746" s="186"/>
      <c r="H4746" s="187"/>
      <c r="I4746" s="186"/>
      <c r="J4746" s="186"/>
      <c r="K4746" s="186"/>
      <c r="L4746" s="186"/>
      <c r="M4746" s="186"/>
      <c r="N4746" s="186"/>
      <c r="O4746" s="186"/>
      <c r="P4746" s="186"/>
      <c r="U4746"/>
    </row>
    <row r="4747" spans="7:21" s="185" customFormat="1" x14ac:dyDescent="0.25">
      <c r="G4747" s="186"/>
      <c r="H4747" s="187"/>
      <c r="I4747" s="186"/>
      <c r="J4747" s="186"/>
      <c r="K4747" s="186"/>
      <c r="L4747" s="186"/>
      <c r="M4747" s="186"/>
      <c r="N4747" s="186"/>
      <c r="O4747" s="186"/>
      <c r="P4747" s="186"/>
      <c r="U4747"/>
    </row>
    <row r="4748" spans="7:21" s="185" customFormat="1" x14ac:dyDescent="0.25">
      <c r="G4748" s="186"/>
      <c r="H4748" s="187"/>
      <c r="I4748" s="186"/>
      <c r="J4748" s="186"/>
      <c r="K4748" s="186"/>
      <c r="L4748" s="186"/>
      <c r="M4748" s="186"/>
      <c r="N4748" s="186"/>
      <c r="O4748" s="186"/>
      <c r="P4748" s="186"/>
      <c r="U4748"/>
    </row>
    <row r="4749" spans="7:21" s="185" customFormat="1" x14ac:dyDescent="0.25">
      <c r="G4749" s="186"/>
      <c r="H4749" s="187"/>
      <c r="I4749" s="186"/>
      <c r="J4749" s="186"/>
      <c r="K4749" s="186"/>
      <c r="L4749" s="186"/>
      <c r="M4749" s="186"/>
      <c r="N4749" s="186"/>
      <c r="O4749" s="186"/>
      <c r="P4749" s="186"/>
      <c r="U4749"/>
    </row>
    <row r="4750" spans="7:21" s="185" customFormat="1" x14ac:dyDescent="0.25">
      <c r="G4750" s="186"/>
      <c r="H4750" s="187"/>
      <c r="I4750" s="186"/>
      <c r="J4750" s="186"/>
      <c r="K4750" s="186"/>
      <c r="L4750" s="186"/>
      <c r="M4750" s="186"/>
      <c r="N4750" s="186"/>
      <c r="O4750" s="186"/>
      <c r="P4750" s="186"/>
      <c r="U4750"/>
    </row>
    <row r="4751" spans="7:21" s="185" customFormat="1" x14ac:dyDescent="0.25">
      <c r="G4751" s="186"/>
      <c r="H4751" s="187"/>
      <c r="I4751" s="186"/>
      <c r="J4751" s="186"/>
      <c r="K4751" s="186"/>
      <c r="L4751" s="186"/>
      <c r="M4751" s="186"/>
      <c r="N4751" s="186"/>
      <c r="O4751" s="186"/>
      <c r="P4751" s="186"/>
      <c r="U4751"/>
    </row>
    <row r="4752" spans="7:21" s="185" customFormat="1" x14ac:dyDescent="0.25">
      <c r="G4752" s="186"/>
      <c r="H4752" s="187"/>
      <c r="I4752" s="186"/>
      <c r="J4752" s="186"/>
      <c r="K4752" s="186"/>
      <c r="L4752" s="186"/>
      <c r="M4752" s="186"/>
      <c r="N4752" s="186"/>
      <c r="O4752" s="186"/>
      <c r="P4752" s="186"/>
      <c r="U4752"/>
    </row>
    <row r="4753" spans="7:21" s="185" customFormat="1" x14ac:dyDescent="0.25">
      <c r="G4753" s="186"/>
      <c r="H4753" s="187"/>
      <c r="I4753" s="186"/>
      <c r="J4753" s="186"/>
      <c r="K4753" s="186"/>
      <c r="L4753" s="186"/>
      <c r="M4753" s="186"/>
      <c r="N4753" s="186"/>
      <c r="O4753" s="186"/>
      <c r="P4753" s="186"/>
      <c r="U4753"/>
    </row>
    <row r="4754" spans="7:21" s="185" customFormat="1" x14ac:dyDescent="0.25">
      <c r="G4754" s="186"/>
      <c r="H4754" s="187"/>
      <c r="I4754" s="186"/>
      <c r="J4754" s="186"/>
      <c r="K4754" s="186"/>
      <c r="L4754" s="186"/>
      <c r="M4754" s="186"/>
      <c r="N4754" s="186"/>
      <c r="O4754" s="186"/>
      <c r="P4754" s="186"/>
      <c r="U4754"/>
    </row>
    <row r="4755" spans="7:21" s="185" customFormat="1" x14ac:dyDescent="0.25">
      <c r="G4755" s="186"/>
      <c r="H4755" s="187"/>
      <c r="I4755" s="186"/>
      <c r="J4755" s="186"/>
      <c r="K4755" s="186"/>
      <c r="L4755" s="186"/>
      <c r="M4755" s="186"/>
      <c r="N4755" s="186"/>
      <c r="O4755" s="186"/>
      <c r="P4755" s="186"/>
      <c r="U4755"/>
    </row>
    <row r="4756" spans="7:21" s="185" customFormat="1" x14ac:dyDescent="0.25">
      <c r="G4756" s="186"/>
      <c r="H4756" s="187"/>
      <c r="I4756" s="186"/>
      <c r="J4756" s="186"/>
      <c r="K4756" s="186"/>
      <c r="L4756" s="186"/>
      <c r="M4756" s="186"/>
      <c r="N4756" s="186"/>
      <c r="O4756" s="186"/>
      <c r="P4756" s="186"/>
      <c r="U4756"/>
    </row>
    <row r="4757" spans="7:21" s="185" customFormat="1" x14ac:dyDescent="0.25">
      <c r="G4757" s="186"/>
      <c r="H4757" s="187"/>
      <c r="I4757" s="186"/>
      <c r="J4757" s="186"/>
      <c r="K4757" s="186"/>
      <c r="L4757" s="186"/>
      <c r="M4757" s="186"/>
      <c r="N4757" s="186"/>
      <c r="O4757" s="186"/>
      <c r="P4757" s="186"/>
      <c r="U4757"/>
    </row>
    <row r="4758" spans="7:21" s="185" customFormat="1" x14ac:dyDescent="0.25">
      <c r="G4758" s="186"/>
      <c r="H4758" s="187"/>
      <c r="I4758" s="186"/>
      <c r="J4758" s="186"/>
      <c r="K4758" s="186"/>
      <c r="L4758" s="186"/>
      <c r="M4758" s="186"/>
      <c r="N4758" s="186"/>
      <c r="O4758" s="186"/>
      <c r="P4758" s="186"/>
      <c r="U4758"/>
    </row>
    <row r="4759" spans="7:21" s="185" customFormat="1" x14ac:dyDescent="0.25">
      <c r="G4759" s="186"/>
      <c r="H4759" s="187"/>
      <c r="I4759" s="186"/>
      <c r="J4759" s="186"/>
      <c r="K4759" s="186"/>
      <c r="L4759" s="186"/>
      <c r="M4759" s="186"/>
      <c r="N4759" s="186"/>
      <c r="O4759" s="186"/>
      <c r="P4759" s="186"/>
      <c r="U4759"/>
    </row>
    <row r="4760" spans="7:21" s="185" customFormat="1" x14ac:dyDescent="0.25">
      <c r="G4760" s="186"/>
      <c r="H4760" s="187"/>
      <c r="I4760" s="186"/>
      <c r="J4760" s="186"/>
      <c r="K4760" s="186"/>
      <c r="L4760" s="186"/>
      <c r="M4760" s="186"/>
      <c r="N4760" s="186"/>
      <c r="O4760" s="186"/>
      <c r="P4760" s="186"/>
      <c r="U4760"/>
    </row>
    <row r="4761" spans="7:21" s="185" customFormat="1" x14ac:dyDescent="0.25">
      <c r="G4761" s="186"/>
      <c r="H4761" s="187"/>
      <c r="I4761" s="186"/>
      <c r="J4761" s="186"/>
      <c r="K4761" s="186"/>
      <c r="L4761" s="186"/>
      <c r="M4761" s="186"/>
      <c r="N4761" s="186"/>
      <c r="O4761" s="186"/>
      <c r="P4761" s="186"/>
      <c r="U4761"/>
    </row>
    <row r="4762" spans="7:21" s="185" customFormat="1" x14ac:dyDescent="0.25">
      <c r="G4762" s="186"/>
      <c r="H4762" s="187"/>
      <c r="I4762" s="186"/>
      <c r="J4762" s="186"/>
      <c r="K4762" s="186"/>
      <c r="L4762" s="186"/>
      <c r="M4762" s="186"/>
      <c r="N4762" s="186"/>
      <c r="O4762" s="186"/>
      <c r="P4762" s="186"/>
      <c r="U4762"/>
    </row>
    <row r="4763" spans="7:21" s="185" customFormat="1" x14ac:dyDescent="0.25">
      <c r="G4763" s="186"/>
      <c r="H4763" s="187"/>
      <c r="I4763" s="186"/>
      <c r="J4763" s="186"/>
      <c r="K4763" s="186"/>
      <c r="L4763" s="186"/>
      <c r="M4763" s="186"/>
      <c r="N4763" s="186"/>
      <c r="O4763" s="186"/>
      <c r="P4763" s="186"/>
      <c r="U4763"/>
    </row>
    <row r="4764" spans="7:21" s="185" customFormat="1" x14ac:dyDescent="0.25">
      <c r="G4764" s="186"/>
      <c r="H4764" s="187"/>
      <c r="I4764" s="186"/>
      <c r="J4764" s="186"/>
      <c r="K4764" s="186"/>
      <c r="L4764" s="186"/>
      <c r="M4764" s="186"/>
      <c r="N4764" s="186"/>
      <c r="O4764" s="186"/>
      <c r="P4764" s="186"/>
      <c r="U4764"/>
    </row>
    <row r="4765" spans="7:21" s="185" customFormat="1" x14ac:dyDescent="0.25">
      <c r="G4765" s="186"/>
      <c r="H4765" s="187"/>
      <c r="I4765" s="186"/>
      <c r="J4765" s="186"/>
      <c r="K4765" s="186"/>
      <c r="L4765" s="186"/>
      <c r="M4765" s="186"/>
      <c r="N4765" s="186"/>
      <c r="O4765" s="186"/>
      <c r="P4765" s="186"/>
      <c r="U4765"/>
    </row>
    <row r="4766" spans="7:21" s="185" customFormat="1" x14ac:dyDescent="0.25">
      <c r="G4766" s="186"/>
      <c r="H4766" s="187"/>
      <c r="I4766" s="186"/>
      <c r="J4766" s="186"/>
      <c r="K4766" s="186"/>
      <c r="L4766" s="186"/>
      <c r="M4766" s="186"/>
      <c r="N4766" s="186"/>
      <c r="O4766" s="186"/>
      <c r="P4766" s="186"/>
      <c r="U4766"/>
    </row>
    <row r="4767" spans="7:21" s="185" customFormat="1" x14ac:dyDescent="0.25">
      <c r="G4767" s="186"/>
      <c r="H4767" s="187"/>
      <c r="I4767" s="186"/>
      <c r="J4767" s="186"/>
      <c r="K4767" s="186"/>
      <c r="L4767" s="186"/>
      <c r="M4767" s="186"/>
      <c r="N4767" s="186"/>
      <c r="O4767" s="186"/>
      <c r="P4767" s="186"/>
      <c r="U4767"/>
    </row>
    <row r="4768" spans="7:21" s="185" customFormat="1" x14ac:dyDescent="0.25">
      <c r="G4768" s="186"/>
      <c r="H4768" s="187"/>
      <c r="I4768" s="186"/>
      <c r="J4768" s="186"/>
      <c r="K4768" s="186"/>
      <c r="L4768" s="186"/>
      <c r="M4768" s="186"/>
      <c r="N4768" s="186"/>
      <c r="O4768" s="186"/>
      <c r="P4768" s="186"/>
      <c r="U4768"/>
    </row>
    <row r="4769" spans="7:21" s="185" customFormat="1" x14ac:dyDescent="0.25">
      <c r="G4769" s="186"/>
      <c r="H4769" s="187"/>
      <c r="I4769" s="186"/>
      <c r="J4769" s="186"/>
      <c r="K4769" s="186"/>
      <c r="L4769" s="186"/>
      <c r="M4769" s="186"/>
      <c r="N4769" s="186"/>
      <c r="O4769" s="186"/>
      <c r="P4769" s="186"/>
      <c r="U4769"/>
    </row>
    <row r="4770" spans="7:21" s="185" customFormat="1" x14ac:dyDescent="0.25">
      <c r="G4770" s="186"/>
      <c r="H4770" s="187"/>
      <c r="I4770" s="186"/>
      <c r="J4770" s="186"/>
      <c r="K4770" s="186"/>
      <c r="L4770" s="186"/>
      <c r="M4770" s="186"/>
      <c r="N4770" s="186"/>
      <c r="O4770" s="186"/>
      <c r="P4770" s="186"/>
      <c r="U4770"/>
    </row>
    <row r="4771" spans="7:21" s="185" customFormat="1" x14ac:dyDescent="0.25">
      <c r="G4771" s="186"/>
      <c r="H4771" s="187"/>
      <c r="I4771" s="186"/>
      <c r="J4771" s="186"/>
      <c r="K4771" s="186"/>
      <c r="L4771" s="186"/>
      <c r="M4771" s="186"/>
      <c r="N4771" s="186"/>
      <c r="O4771" s="186"/>
      <c r="P4771" s="186"/>
      <c r="U4771"/>
    </row>
    <row r="4772" spans="7:21" s="185" customFormat="1" x14ac:dyDescent="0.25">
      <c r="G4772" s="186"/>
      <c r="H4772" s="187"/>
      <c r="I4772" s="186"/>
      <c r="J4772" s="186"/>
      <c r="K4772" s="186"/>
      <c r="L4772" s="186"/>
      <c r="M4772" s="186"/>
      <c r="N4772" s="186"/>
      <c r="O4772" s="186"/>
      <c r="P4772" s="186"/>
      <c r="U4772"/>
    </row>
    <row r="4773" spans="7:21" s="185" customFormat="1" x14ac:dyDescent="0.25">
      <c r="G4773" s="186"/>
      <c r="H4773" s="187"/>
      <c r="I4773" s="186"/>
      <c r="J4773" s="186"/>
      <c r="K4773" s="186"/>
      <c r="L4773" s="186"/>
      <c r="M4773" s="186"/>
      <c r="N4773" s="186"/>
      <c r="O4773" s="186"/>
      <c r="P4773" s="186"/>
      <c r="U4773"/>
    </row>
    <row r="4774" spans="7:21" s="185" customFormat="1" x14ac:dyDescent="0.25">
      <c r="G4774" s="186"/>
      <c r="H4774" s="187"/>
      <c r="I4774" s="186"/>
      <c r="J4774" s="186"/>
      <c r="K4774" s="186"/>
      <c r="L4774" s="186"/>
      <c r="M4774" s="186"/>
      <c r="N4774" s="186"/>
      <c r="O4774" s="186"/>
      <c r="P4774" s="186"/>
      <c r="U4774"/>
    </row>
    <row r="4775" spans="7:21" s="185" customFormat="1" x14ac:dyDescent="0.25">
      <c r="G4775" s="186"/>
      <c r="H4775" s="187"/>
      <c r="I4775" s="186"/>
      <c r="J4775" s="186"/>
      <c r="K4775" s="186"/>
      <c r="L4775" s="186"/>
      <c r="M4775" s="186"/>
      <c r="N4775" s="186"/>
      <c r="O4775" s="186"/>
      <c r="P4775" s="186"/>
      <c r="U4775"/>
    </row>
    <row r="4776" spans="7:21" s="185" customFormat="1" x14ac:dyDescent="0.25">
      <c r="G4776" s="186"/>
      <c r="H4776" s="187"/>
      <c r="I4776" s="186"/>
      <c r="J4776" s="186"/>
      <c r="K4776" s="186"/>
      <c r="L4776" s="186"/>
      <c r="M4776" s="186"/>
      <c r="N4776" s="186"/>
      <c r="O4776" s="186"/>
      <c r="P4776" s="186"/>
      <c r="U4776"/>
    </row>
    <row r="4777" spans="7:21" s="185" customFormat="1" x14ac:dyDescent="0.25">
      <c r="G4777" s="186"/>
      <c r="H4777" s="187"/>
      <c r="I4777" s="186"/>
      <c r="J4777" s="186"/>
      <c r="K4777" s="186"/>
      <c r="L4777" s="186"/>
      <c r="M4777" s="186"/>
      <c r="N4777" s="186"/>
      <c r="O4777" s="186"/>
      <c r="P4777" s="186"/>
      <c r="U4777"/>
    </row>
    <row r="4778" spans="7:21" s="185" customFormat="1" x14ac:dyDescent="0.25">
      <c r="G4778" s="186"/>
      <c r="H4778" s="187"/>
      <c r="I4778" s="186"/>
      <c r="J4778" s="186"/>
      <c r="K4778" s="186"/>
      <c r="L4778" s="186"/>
      <c r="M4778" s="186"/>
      <c r="N4778" s="186"/>
      <c r="O4778" s="186"/>
      <c r="P4778" s="186"/>
      <c r="U4778"/>
    </row>
    <row r="4779" spans="7:21" s="185" customFormat="1" x14ac:dyDescent="0.25">
      <c r="G4779" s="186"/>
      <c r="H4779" s="187"/>
      <c r="I4779" s="186"/>
      <c r="J4779" s="186"/>
      <c r="K4779" s="186"/>
      <c r="L4779" s="186"/>
      <c r="M4779" s="186"/>
      <c r="N4779" s="186"/>
      <c r="O4779" s="186"/>
      <c r="P4779" s="186"/>
      <c r="U4779"/>
    </row>
    <row r="4780" spans="7:21" s="185" customFormat="1" x14ac:dyDescent="0.25">
      <c r="G4780" s="186"/>
      <c r="H4780" s="187"/>
      <c r="I4780" s="186"/>
      <c r="J4780" s="186"/>
      <c r="K4780" s="186"/>
      <c r="L4780" s="186"/>
      <c r="M4780" s="186"/>
      <c r="N4780" s="186"/>
      <c r="O4780" s="186"/>
      <c r="P4780" s="186"/>
      <c r="U4780"/>
    </row>
    <row r="4781" spans="7:21" s="185" customFormat="1" x14ac:dyDescent="0.25">
      <c r="G4781" s="186"/>
      <c r="H4781" s="187"/>
      <c r="I4781" s="186"/>
      <c r="J4781" s="186"/>
      <c r="K4781" s="186"/>
      <c r="L4781" s="186"/>
      <c r="M4781" s="186"/>
      <c r="N4781" s="186"/>
      <c r="O4781" s="186"/>
      <c r="P4781" s="186"/>
      <c r="U4781"/>
    </row>
    <row r="4782" spans="7:21" s="185" customFormat="1" x14ac:dyDescent="0.25">
      <c r="G4782" s="186"/>
      <c r="H4782" s="187"/>
      <c r="I4782" s="186"/>
      <c r="J4782" s="186"/>
      <c r="K4782" s="186"/>
      <c r="L4782" s="186"/>
      <c r="M4782" s="186"/>
      <c r="N4782" s="186"/>
      <c r="O4782" s="186"/>
      <c r="P4782" s="186"/>
      <c r="U4782"/>
    </row>
    <row r="4783" spans="7:21" s="185" customFormat="1" x14ac:dyDescent="0.25">
      <c r="G4783" s="186"/>
      <c r="H4783" s="187"/>
      <c r="I4783" s="186"/>
      <c r="J4783" s="186"/>
      <c r="K4783" s="186"/>
      <c r="L4783" s="186"/>
      <c r="M4783" s="186"/>
      <c r="N4783" s="186"/>
      <c r="O4783" s="186"/>
      <c r="P4783" s="186"/>
      <c r="U4783"/>
    </row>
    <row r="4784" spans="7:21" s="185" customFormat="1" x14ac:dyDescent="0.25">
      <c r="G4784" s="186"/>
      <c r="H4784" s="187"/>
      <c r="I4784" s="186"/>
      <c r="J4784" s="186"/>
      <c r="K4784" s="186"/>
      <c r="L4784" s="186"/>
      <c r="M4784" s="186"/>
      <c r="N4784" s="186"/>
      <c r="O4784" s="186"/>
      <c r="P4784" s="186"/>
      <c r="U4784"/>
    </row>
    <row r="4785" spans="7:21" s="185" customFormat="1" x14ac:dyDescent="0.25">
      <c r="G4785" s="186"/>
      <c r="H4785" s="187"/>
      <c r="I4785" s="186"/>
      <c r="J4785" s="186"/>
      <c r="K4785" s="186"/>
      <c r="L4785" s="186"/>
      <c r="M4785" s="186"/>
      <c r="N4785" s="186"/>
      <c r="O4785" s="186"/>
      <c r="P4785" s="186"/>
      <c r="U4785"/>
    </row>
    <row r="4786" spans="7:21" s="185" customFormat="1" x14ac:dyDescent="0.25">
      <c r="G4786" s="186"/>
      <c r="H4786" s="187"/>
      <c r="I4786" s="186"/>
      <c r="J4786" s="186"/>
      <c r="K4786" s="186"/>
      <c r="L4786" s="186"/>
      <c r="M4786" s="186"/>
      <c r="N4786" s="186"/>
      <c r="O4786" s="186"/>
      <c r="P4786" s="186"/>
      <c r="U4786"/>
    </row>
    <row r="4787" spans="7:21" s="185" customFormat="1" x14ac:dyDescent="0.25">
      <c r="G4787" s="186"/>
      <c r="H4787" s="187"/>
      <c r="I4787" s="186"/>
      <c r="J4787" s="186"/>
      <c r="K4787" s="186"/>
      <c r="L4787" s="186"/>
      <c r="M4787" s="186"/>
      <c r="N4787" s="186"/>
      <c r="O4787" s="186"/>
      <c r="P4787" s="186"/>
      <c r="U4787"/>
    </row>
    <row r="4788" spans="7:21" s="185" customFormat="1" x14ac:dyDescent="0.25">
      <c r="G4788" s="186"/>
      <c r="H4788" s="187"/>
      <c r="I4788" s="186"/>
      <c r="J4788" s="186"/>
      <c r="K4788" s="186"/>
      <c r="L4788" s="186"/>
      <c r="M4788" s="186"/>
      <c r="N4788" s="186"/>
      <c r="O4788" s="186"/>
      <c r="P4788" s="186"/>
      <c r="U4788"/>
    </row>
    <row r="4789" spans="7:21" s="185" customFormat="1" x14ac:dyDescent="0.25">
      <c r="G4789" s="186"/>
      <c r="H4789" s="187"/>
      <c r="I4789" s="186"/>
      <c r="J4789" s="186"/>
      <c r="K4789" s="186"/>
      <c r="L4789" s="186"/>
      <c r="M4789" s="186"/>
      <c r="N4789" s="186"/>
      <c r="O4789" s="186"/>
      <c r="P4789" s="186"/>
      <c r="U4789"/>
    </row>
    <row r="4790" spans="7:21" s="185" customFormat="1" x14ac:dyDescent="0.25">
      <c r="G4790" s="186"/>
      <c r="H4790" s="187"/>
      <c r="I4790" s="186"/>
      <c r="J4790" s="186"/>
      <c r="K4790" s="186"/>
      <c r="L4790" s="186"/>
      <c r="M4790" s="186"/>
      <c r="N4790" s="186"/>
      <c r="O4790" s="186"/>
      <c r="P4790" s="186"/>
      <c r="U4790"/>
    </row>
    <row r="4791" spans="7:21" s="185" customFormat="1" x14ac:dyDescent="0.25">
      <c r="G4791" s="186"/>
      <c r="H4791" s="187"/>
      <c r="I4791" s="186"/>
      <c r="J4791" s="186"/>
      <c r="K4791" s="186"/>
      <c r="L4791" s="186"/>
      <c r="M4791" s="186"/>
      <c r="N4791" s="186"/>
      <c r="O4791" s="186"/>
      <c r="P4791" s="186"/>
      <c r="U4791"/>
    </row>
    <row r="4792" spans="7:21" s="185" customFormat="1" x14ac:dyDescent="0.25">
      <c r="G4792" s="186"/>
      <c r="H4792" s="187"/>
      <c r="I4792" s="186"/>
      <c r="J4792" s="186"/>
      <c r="K4792" s="186"/>
      <c r="L4792" s="186"/>
      <c r="M4792" s="186"/>
      <c r="N4792" s="186"/>
      <c r="O4792" s="186"/>
      <c r="P4792" s="186"/>
      <c r="U4792"/>
    </row>
    <row r="4793" spans="7:21" s="185" customFormat="1" x14ac:dyDescent="0.25">
      <c r="G4793" s="186"/>
      <c r="H4793" s="187"/>
      <c r="I4793" s="186"/>
      <c r="J4793" s="186"/>
      <c r="K4793" s="186"/>
      <c r="L4793" s="186"/>
      <c r="M4793" s="186"/>
      <c r="N4793" s="186"/>
      <c r="O4793" s="186"/>
      <c r="P4793" s="186"/>
      <c r="U4793"/>
    </row>
    <row r="4794" spans="7:21" s="185" customFormat="1" x14ac:dyDescent="0.25">
      <c r="G4794" s="186"/>
      <c r="H4794" s="187"/>
      <c r="I4794" s="186"/>
      <c r="J4794" s="186"/>
      <c r="K4794" s="186"/>
      <c r="L4794" s="186"/>
      <c r="M4794" s="186"/>
      <c r="N4794" s="186"/>
      <c r="O4794" s="186"/>
      <c r="P4794" s="186"/>
      <c r="U4794"/>
    </row>
    <row r="4795" spans="7:21" s="185" customFormat="1" x14ac:dyDescent="0.25">
      <c r="G4795" s="186"/>
      <c r="H4795" s="187"/>
      <c r="I4795" s="186"/>
      <c r="J4795" s="186"/>
      <c r="K4795" s="186"/>
      <c r="L4795" s="186"/>
      <c r="M4795" s="186"/>
      <c r="N4795" s="186"/>
      <c r="O4795" s="186"/>
      <c r="P4795" s="186"/>
      <c r="U4795"/>
    </row>
    <row r="4796" spans="7:21" s="185" customFormat="1" x14ac:dyDescent="0.25">
      <c r="G4796" s="186"/>
      <c r="H4796" s="187"/>
      <c r="I4796" s="186"/>
      <c r="J4796" s="186"/>
      <c r="K4796" s="186"/>
      <c r="L4796" s="186"/>
      <c r="M4796" s="186"/>
      <c r="N4796" s="186"/>
      <c r="O4796" s="186"/>
      <c r="P4796" s="186"/>
      <c r="U4796"/>
    </row>
    <row r="4797" spans="7:21" s="185" customFormat="1" x14ac:dyDescent="0.25">
      <c r="G4797" s="186"/>
      <c r="H4797" s="187"/>
      <c r="I4797" s="186"/>
      <c r="J4797" s="186"/>
      <c r="K4797" s="186"/>
      <c r="L4797" s="186"/>
      <c r="M4797" s="186"/>
      <c r="N4797" s="186"/>
      <c r="O4797" s="186"/>
      <c r="P4797" s="186"/>
      <c r="U4797"/>
    </row>
    <row r="4798" spans="7:21" s="185" customFormat="1" x14ac:dyDescent="0.25">
      <c r="G4798" s="186"/>
      <c r="H4798" s="187"/>
      <c r="I4798" s="186"/>
      <c r="J4798" s="186"/>
      <c r="K4798" s="186"/>
      <c r="L4798" s="186"/>
      <c r="M4798" s="186"/>
      <c r="N4798" s="186"/>
      <c r="O4798" s="186"/>
      <c r="P4798" s="186"/>
      <c r="U4798"/>
    </row>
    <row r="4799" spans="7:21" s="185" customFormat="1" x14ac:dyDescent="0.25">
      <c r="G4799" s="186"/>
      <c r="H4799" s="187"/>
      <c r="I4799" s="186"/>
      <c r="J4799" s="186"/>
      <c r="K4799" s="186"/>
      <c r="L4799" s="186"/>
      <c r="M4799" s="186"/>
      <c r="N4799" s="186"/>
      <c r="O4799" s="186"/>
      <c r="P4799" s="186"/>
      <c r="U4799"/>
    </row>
    <row r="4800" spans="7:21" s="185" customFormat="1" x14ac:dyDescent="0.25">
      <c r="G4800" s="186"/>
      <c r="H4800" s="187"/>
      <c r="I4800" s="186"/>
      <c r="J4800" s="186"/>
      <c r="K4800" s="186"/>
      <c r="L4800" s="186"/>
      <c r="M4800" s="186"/>
      <c r="N4800" s="186"/>
      <c r="O4800" s="186"/>
      <c r="P4800" s="186"/>
      <c r="U4800"/>
    </row>
    <row r="4801" spans="7:21" s="185" customFormat="1" x14ac:dyDescent="0.25">
      <c r="G4801" s="186"/>
      <c r="H4801" s="187"/>
      <c r="I4801" s="186"/>
      <c r="J4801" s="186"/>
      <c r="K4801" s="186"/>
      <c r="L4801" s="186"/>
      <c r="M4801" s="186"/>
      <c r="N4801" s="186"/>
      <c r="O4801" s="186"/>
      <c r="P4801" s="186"/>
      <c r="U4801"/>
    </row>
    <row r="4802" spans="7:21" s="185" customFormat="1" x14ac:dyDescent="0.25">
      <c r="G4802" s="186"/>
      <c r="H4802" s="187"/>
      <c r="I4802" s="186"/>
      <c r="J4802" s="186"/>
      <c r="K4802" s="186"/>
      <c r="L4802" s="186"/>
      <c r="M4802" s="186"/>
      <c r="N4802" s="186"/>
      <c r="O4802" s="186"/>
      <c r="P4802" s="186"/>
      <c r="U4802"/>
    </row>
    <row r="4803" spans="7:21" s="185" customFormat="1" x14ac:dyDescent="0.25">
      <c r="G4803" s="186"/>
      <c r="H4803" s="187"/>
      <c r="I4803" s="186"/>
      <c r="J4803" s="186"/>
      <c r="K4803" s="186"/>
      <c r="L4803" s="186"/>
      <c r="M4803" s="186"/>
      <c r="N4803" s="186"/>
      <c r="O4803" s="186"/>
      <c r="P4803" s="186"/>
      <c r="U4803"/>
    </row>
    <row r="4804" spans="7:21" s="185" customFormat="1" x14ac:dyDescent="0.25">
      <c r="G4804" s="186"/>
      <c r="H4804" s="187"/>
      <c r="I4804" s="186"/>
      <c r="J4804" s="186"/>
      <c r="K4804" s="186"/>
      <c r="L4804" s="186"/>
      <c r="M4804" s="186"/>
      <c r="N4804" s="186"/>
      <c r="O4804" s="186"/>
      <c r="P4804" s="186"/>
      <c r="U4804"/>
    </row>
    <row r="4805" spans="7:21" s="185" customFormat="1" x14ac:dyDescent="0.25">
      <c r="G4805" s="186"/>
      <c r="H4805" s="187"/>
      <c r="I4805" s="186"/>
      <c r="J4805" s="186"/>
      <c r="K4805" s="186"/>
      <c r="L4805" s="186"/>
      <c r="M4805" s="186"/>
      <c r="N4805" s="186"/>
      <c r="O4805" s="186"/>
      <c r="P4805" s="186"/>
      <c r="U4805"/>
    </row>
    <row r="4806" spans="7:21" s="185" customFormat="1" x14ac:dyDescent="0.25">
      <c r="G4806" s="186"/>
      <c r="H4806" s="187"/>
      <c r="I4806" s="186"/>
      <c r="J4806" s="186"/>
      <c r="K4806" s="186"/>
      <c r="L4806" s="186"/>
      <c r="M4806" s="186"/>
      <c r="N4806" s="186"/>
      <c r="O4806" s="186"/>
      <c r="P4806" s="186"/>
      <c r="U4806"/>
    </row>
    <row r="4807" spans="7:21" s="185" customFormat="1" x14ac:dyDescent="0.25">
      <c r="G4807" s="186"/>
      <c r="H4807" s="187"/>
      <c r="I4807" s="186"/>
      <c r="J4807" s="186"/>
      <c r="K4807" s="186"/>
      <c r="L4807" s="186"/>
      <c r="M4807" s="186"/>
      <c r="N4807" s="186"/>
      <c r="O4807" s="186"/>
      <c r="P4807" s="186"/>
      <c r="U4807"/>
    </row>
    <row r="4808" spans="7:21" s="185" customFormat="1" x14ac:dyDescent="0.25">
      <c r="G4808" s="186"/>
      <c r="H4808" s="187"/>
      <c r="I4808" s="186"/>
      <c r="J4808" s="186"/>
      <c r="K4808" s="186"/>
      <c r="L4808" s="186"/>
      <c r="M4808" s="186"/>
      <c r="N4808" s="186"/>
      <c r="O4808" s="186"/>
      <c r="P4808" s="186"/>
      <c r="U4808"/>
    </row>
    <row r="4809" spans="7:21" s="185" customFormat="1" x14ac:dyDescent="0.25">
      <c r="G4809" s="186"/>
      <c r="H4809" s="187"/>
      <c r="I4809" s="186"/>
      <c r="J4809" s="186"/>
      <c r="K4809" s="186"/>
      <c r="L4809" s="186"/>
      <c r="M4809" s="186"/>
      <c r="N4809" s="186"/>
      <c r="O4809" s="186"/>
      <c r="P4809" s="186"/>
      <c r="U4809"/>
    </row>
    <row r="4810" spans="7:21" s="185" customFormat="1" x14ac:dyDescent="0.25">
      <c r="G4810" s="186"/>
      <c r="H4810" s="187"/>
      <c r="I4810" s="186"/>
      <c r="J4810" s="186"/>
      <c r="K4810" s="186"/>
      <c r="L4810" s="186"/>
      <c r="M4810" s="186"/>
      <c r="N4810" s="186"/>
      <c r="O4810" s="186"/>
      <c r="P4810" s="186"/>
      <c r="U4810"/>
    </row>
    <row r="4811" spans="7:21" s="185" customFormat="1" x14ac:dyDescent="0.25">
      <c r="G4811" s="186"/>
      <c r="H4811" s="187"/>
      <c r="I4811" s="186"/>
      <c r="J4811" s="186"/>
      <c r="K4811" s="186"/>
      <c r="L4811" s="186"/>
      <c r="M4811" s="186"/>
      <c r="N4811" s="186"/>
      <c r="O4811" s="186"/>
      <c r="P4811" s="186"/>
      <c r="U4811"/>
    </row>
    <row r="4812" spans="7:21" s="185" customFormat="1" x14ac:dyDescent="0.25">
      <c r="G4812" s="186"/>
      <c r="H4812" s="187"/>
      <c r="I4812" s="186"/>
      <c r="J4812" s="186"/>
      <c r="K4812" s="186"/>
      <c r="L4812" s="186"/>
      <c r="M4812" s="186"/>
      <c r="N4812" s="186"/>
      <c r="O4812" s="186"/>
      <c r="P4812" s="186"/>
      <c r="U4812"/>
    </row>
    <row r="4813" spans="7:21" s="185" customFormat="1" x14ac:dyDescent="0.25">
      <c r="G4813" s="186"/>
      <c r="H4813" s="187"/>
      <c r="I4813" s="186"/>
      <c r="J4813" s="186"/>
      <c r="K4813" s="186"/>
      <c r="L4813" s="186"/>
      <c r="M4813" s="186"/>
      <c r="N4813" s="186"/>
      <c r="O4813" s="186"/>
      <c r="P4813" s="186"/>
      <c r="U4813"/>
    </row>
    <row r="4814" spans="7:21" s="185" customFormat="1" x14ac:dyDescent="0.25">
      <c r="G4814" s="186"/>
      <c r="H4814" s="187"/>
      <c r="I4814" s="186"/>
      <c r="J4814" s="186"/>
      <c r="K4814" s="186"/>
      <c r="L4814" s="186"/>
      <c r="M4814" s="186"/>
      <c r="N4814" s="186"/>
      <c r="O4814" s="186"/>
      <c r="P4814" s="186"/>
      <c r="U4814"/>
    </row>
    <row r="4815" spans="7:21" s="185" customFormat="1" x14ac:dyDescent="0.25">
      <c r="G4815" s="186"/>
      <c r="H4815" s="187"/>
      <c r="I4815" s="186"/>
      <c r="J4815" s="186"/>
      <c r="K4815" s="186"/>
      <c r="L4815" s="186"/>
      <c r="M4815" s="186"/>
      <c r="N4815" s="186"/>
      <c r="O4815" s="186"/>
      <c r="P4815" s="186"/>
      <c r="U4815"/>
    </row>
    <row r="4816" spans="7:21" s="185" customFormat="1" x14ac:dyDescent="0.25">
      <c r="G4816" s="186"/>
      <c r="H4816" s="187"/>
      <c r="I4816" s="186"/>
      <c r="J4816" s="186"/>
      <c r="K4816" s="186"/>
      <c r="L4816" s="186"/>
      <c r="M4816" s="186"/>
      <c r="N4816" s="186"/>
      <c r="O4816" s="186"/>
      <c r="P4816" s="186"/>
      <c r="U4816"/>
    </row>
    <row r="4817" spans="7:21" s="185" customFormat="1" x14ac:dyDescent="0.25">
      <c r="G4817" s="186"/>
      <c r="H4817" s="187"/>
      <c r="I4817" s="186"/>
      <c r="J4817" s="186"/>
      <c r="K4817" s="186"/>
      <c r="L4817" s="186"/>
      <c r="M4817" s="186"/>
      <c r="N4817" s="186"/>
      <c r="O4817" s="186"/>
      <c r="P4817" s="186"/>
      <c r="U4817"/>
    </row>
    <row r="4818" spans="7:21" s="185" customFormat="1" x14ac:dyDescent="0.25">
      <c r="G4818" s="186"/>
      <c r="H4818" s="187"/>
      <c r="I4818" s="186"/>
      <c r="J4818" s="186"/>
      <c r="K4818" s="186"/>
      <c r="L4818" s="186"/>
      <c r="M4818" s="186"/>
      <c r="N4818" s="186"/>
      <c r="O4818" s="186"/>
      <c r="P4818" s="186"/>
      <c r="U4818"/>
    </row>
    <row r="4819" spans="7:21" s="185" customFormat="1" x14ac:dyDescent="0.25">
      <c r="G4819" s="186"/>
      <c r="H4819" s="187"/>
      <c r="I4819" s="186"/>
      <c r="J4819" s="186"/>
      <c r="K4819" s="186"/>
      <c r="L4819" s="186"/>
      <c r="M4819" s="186"/>
      <c r="N4819" s="186"/>
      <c r="O4819" s="186"/>
      <c r="P4819" s="186"/>
      <c r="U4819"/>
    </row>
    <row r="4820" spans="7:21" s="185" customFormat="1" x14ac:dyDescent="0.25">
      <c r="G4820" s="186"/>
      <c r="H4820" s="187"/>
      <c r="I4820" s="186"/>
      <c r="J4820" s="186"/>
      <c r="K4820" s="186"/>
      <c r="L4820" s="186"/>
      <c r="M4820" s="186"/>
      <c r="N4820" s="186"/>
      <c r="O4820" s="186"/>
      <c r="P4820" s="186"/>
      <c r="U4820"/>
    </row>
    <row r="4821" spans="7:21" s="185" customFormat="1" x14ac:dyDescent="0.25">
      <c r="G4821" s="186"/>
      <c r="H4821" s="187"/>
      <c r="I4821" s="186"/>
      <c r="J4821" s="186"/>
      <c r="K4821" s="186"/>
      <c r="L4821" s="186"/>
      <c r="M4821" s="186"/>
      <c r="N4821" s="186"/>
      <c r="O4821" s="186"/>
      <c r="P4821" s="186"/>
      <c r="U4821"/>
    </row>
    <row r="4822" spans="7:21" s="185" customFormat="1" x14ac:dyDescent="0.25">
      <c r="G4822" s="186"/>
      <c r="H4822" s="187"/>
      <c r="I4822" s="186"/>
      <c r="J4822" s="186"/>
      <c r="K4822" s="186"/>
      <c r="L4822" s="186"/>
      <c r="M4822" s="186"/>
      <c r="N4822" s="186"/>
      <c r="O4822" s="186"/>
      <c r="P4822" s="186"/>
      <c r="U4822"/>
    </row>
    <row r="4823" spans="7:21" s="185" customFormat="1" x14ac:dyDescent="0.25">
      <c r="G4823" s="186"/>
      <c r="H4823" s="187"/>
      <c r="I4823" s="186"/>
      <c r="J4823" s="186"/>
      <c r="K4823" s="186"/>
      <c r="L4823" s="186"/>
      <c r="M4823" s="186"/>
      <c r="N4823" s="186"/>
      <c r="O4823" s="186"/>
      <c r="P4823" s="186"/>
      <c r="U4823"/>
    </row>
    <row r="4824" spans="7:21" s="185" customFormat="1" x14ac:dyDescent="0.25">
      <c r="G4824" s="186"/>
      <c r="H4824" s="187"/>
      <c r="I4824" s="186"/>
      <c r="J4824" s="186"/>
      <c r="K4824" s="186"/>
      <c r="L4824" s="186"/>
      <c r="M4824" s="186"/>
      <c r="N4824" s="186"/>
      <c r="O4824" s="186"/>
      <c r="P4824" s="186"/>
      <c r="U4824"/>
    </row>
    <row r="4825" spans="7:21" s="185" customFormat="1" x14ac:dyDescent="0.25">
      <c r="G4825" s="186"/>
      <c r="H4825" s="187"/>
      <c r="I4825" s="186"/>
      <c r="J4825" s="186"/>
      <c r="K4825" s="186"/>
      <c r="L4825" s="186"/>
      <c r="M4825" s="186"/>
      <c r="N4825" s="186"/>
      <c r="O4825" s="186"/>
      <c r="P4825" s="186"/>
      <c r="U4825"/>
    </row>
    <row r="4826" spans="7:21" s="185" customFormat="1" x14ac:dyDescent="0.25">
      <c r="G4826" s="186"/>
      <c r="H4826" s="187"/>
      <c r="I4826" s="186"/>
      <c r="J4826" s="186"/>
      <c r="K4826" s="186"/>
      <c r="L4826" s="186"/>
      <c r="M4826" s="186"/>
      <c r="N4826" s="186"/>
      <c r="O4826" s="186"/>
      <c r="P4826" s="186"/>
      <c r="U4826"/>
    </row>
    <row r="4827" spans="7:21" s="185" customFormat="1" x14ac:dyDescent="0.25">
      <c r="G4827" s="186"/>
      <c r="H4827" s="187"/>
      <c r="I4827" s="186"/>
      <c r="J4827" s="186"/>
      <c r="K4827" s="186"/>
      <c r="L4827" s="186"/>
      <c r="M4827" s="186"/>
      <c r="N4827" s="186"/>
      <c r="O4827" s="186"/>
      <c r="P4827" s="186"/>
      <c r="U4827"/>
    </row>
    <row r="4828" spans="7:21" s="185" customFormat="1" x14ac:dyDescent="0.25">
      <c r="G4828" s="186"/>
      <c r="H4828" s="187"/>
      <c r="I4828" s="186"/>
      <c r="J4828" s="186"/>
      <c r="K4828" s="186"/>
      <c r="L4828" s="186"/>
      <c r="M4828" s="186"/>
      <c r="N4828" s="186"/>
      <c r="O4828" s="186"/>
      <c r="P4828" s="186"/>
      <c r="U4828"/>
    </row>
    <row r="4829" spans="7:21" s="185" customFormat="1" x14ac:dyDescent="0.25">
      <c r="G4829" s="186"/>
      <c r="H4829" s="187"/>
      <c r="I4829" s="186"/>
      <c r="J4829" s="186"/>
      <c r="K4829" s="186"/>
      <c r="L4829" s="186"/>
      <c r="M4829" s="186"/>
      <c r="N4829" s="186"/>
      <c r="O4829" s="186"/>
      <c r="P4829" s="186"/>
      <c r="U4829"/>
    </row>
    <row r="4830" spans="7:21" s="185" customFormat="1" x14ac:dyDescent="0.25">
      <c r="G4830" s="186"/>
      <c r="H4830" s="187"/>
      <c r="I4830" s="186"/>
      <c r="J4830" s="186"/>
      <c r="K4830" s="186"/>
      <c r="L4830" s="186"/>
      <c r="M4830" s="186"/>
      <c r="N4830" s="186"/>
      <c r="O4830" s="186"/>
      <c r="P4830" s="186"/>
      <c r="U4830"/>
    </row>
    <row r="4831" spans="7:21" s="185" customFormat="1" x14ac:dyDescent="0.25">
      <c r="G4831" s="186"/>
      <c r="H4831" s="187"/>
      <c r="I4831" s="186"/>
      <c r="J4831" s="186"/>
      <c r="K4831" s="186"/>
      <c r="L4831" s="186"/>
      <c r="M4831" s="186"/>
      <c r="N4831" s="186"/>
      <c r="O4831" s="186"/>
      <c r="P4831" s="186"/>
      <c r="U4831"/>
    </row>
    <row r="4832" spans="7:21" s="185" customFormat="1" x14ac:dyDescent="0.25">
      <c r="G4832" s="186"/>
      <c r="H4832" s="187"/>
      <c r="I4832" s="186"/>
      <c r="J4832" s="186"/>
      <c r="K4832" s="186"/>
      <c r="L4832" s="186"/>
      <c r="M4832" s="186"/>
      <c r="N4832" s="186"/>
      <c r="O4832" s="186"/>
      <c r="P4832" s="186"/>
      <c r="U4832"/>
    </row>
    <row r="4833" spans="7:21" s="185" customFormat="1" x14ac:dyDescent="0.25">
      <c r="G4833" s="186"/>
      <c r="H4833" s="187"/>
      <c r="I4833" s="186"/>
      <c r="J4833" s="186"/>
      <c r="K4833" s="186"/>
      <c r="L4833" s="186"/>
      <c r="M4833" s="186"/>
      <c r="N4833" s="186"/>
      <c r="O4833" s="186"/>
      <c r="P4833" s="186"/>
      <c r="U4833"/>
    </row>
    <row r="4834" spans="7:21" s="185" customFormat="1" x14ac:dyDescent="0.25">
      <c r="G4834" s="186"/>
      <c r="H4834" s="187"/>
      <c r="I4834" s="186"/>
      <c r="J4834" s="186"/>
      <c r="K4834" s="186"/>
      <c r="L4834" s="186"/>
      <c r="M4834" s="186"/>
      <c r="N4834" s="186"/>
      <c r="O4834" s="186"/>
      <c r="P4834" s="186"/>
      <c r="U4834"/>
    </row>
    <row r="4835" spans="7:21" s="185" customFormat="1" x14ac:dyDescent="0.25">
      <c r="G4835" s="186"/>
      <c r="H4835" s="187"/>
      <c r="I4835" s="186"/>
      <c r="J4835" s="186"/>
      <c r="K4835" s="186"/>
      <c r="L4835" s="186"/>
      <c r="M4835" s="186"/>
      <c r="N4835" s="186"/>
      <c r="O4835" s="186"/>
      <c r="P4835" s="186"/>
      <c r="U4835"/>
    </row>
    <row r="4836" spans="7:21" s="185" customFormat="1" x14ac:dyDescent="0.25">
      <c r="G4836" s="186"/>
      <c r="H4836" s="187"/>
      <c r="I4836" s="186"/>
      <c r="J4836" s="186"/>
      <c r="K4836" s="186"/>
      <c r="L4836" s="186"/>
      <c r="M4836" s="186"/>
      <c r="N4836" s="186"/>
      <c r="O4836" s="186"/>
      <c r="P4836" s="186"/>
      <c r="U4836"/>
    </row>
    <row r="4837" spans="7:21" s="185" customFormat="1" x14ac:dyDescent="0.25">
      <c r="G4837" s="186"/>
      <c r="H4837" s="187"/>
      <c r="I4837" s="186"/>
      <c r="J4837" s="186"/>
      <c r="K4837" s="186"/>
      <c r="L4837" s="186"/>
      <c r="M4837" s="186"/>
      <c r="N4837" s="186"/>
      <c r="O4837" s="186"/>
      <c r="P4837" s="186"/>
      <c r="U4837"/>
    </row>
    <row r="4838" spans="7:21" s="185" customFormat="1" x14ac:dyDescent="0.25">
      <c r="G4838" s="186"/>
      <c r="H4838" s="187"/>
      <c r="I4838" s="186"/>
      <c r="J4838" s="186"/>
      <c r="K4838" s="186"/>
      <c r="L4838" s="186"/>
      <c r="M4838" s="186"/>
      <c r="N4838" s="186"/>
      <c r="O4838" s="186"/>
      <c r="P4838" s="186"/>
      <c r="U4838"/>
    </row>
    <row r="4839" spans="7:21" s="185" customFormat="1" x14ac:dyDescent="0.25">
      <c r="G4839" s="186"/>
      <c r="H4839" s="187"/>
      <c r="I4839" s="186"/>
      <c r="J4839" s="186"/>
      <c r="K4839" s="186"/>
      <c r="L4839" s="186"/>
      <c r="M4839" s="186"/>
      <c r="N4839" s="186"/>
      <c r="O4839" s="186"/>
      <c r="P4839" s="186"/>
      <c r="U4839"/>
    </row>
    <row r="4840" spans="7:21" s="185" customFormat="1" x14ac:dyDescent="0.25">
      <c r="G4840" s="186"/>
      <c r="H4840" s="187"/>
      <c r="I4840" s="186"/>
      <c r="J4840" s="186"/>
      <c r="K4840" s="186"/>
      <c r="L4840" s="186"/>
      <c r="M4840" s="186"/>
      <c r="N4840" s="186"/>
      <c r="O4840" s="186"/>
      <c r="P4840" s="186"/>
      <c r="U4840"/>
    </row>
    <row r="4841" spans="7:21" s="185" customFormat="1" x14ac:dyDescent="0.25">
      <c r="G4841" s="186"/>
      <c r="H4841" s="187"/>
      <c r="I4841" s="186"/>
      <c r="J4841" s="186"/>
      <c r="K4841" s="186"/>
      <c r="L4841" s="186"/>
      <c r="M4841" s="186"/>
      <c r="N4841" s="186"/>
      <c r="O4841" s="186"/>
      <c r="P4841" s="186"/>
      <c r="U4841"/>
    </row>
    <row r="4842" spans="7:21" s="185" customFormat="1" x14ac:dyDescent="0.25">
      <c r="G4842" s="186"/>
      <c r="H4842" s="187"/>
      <c r="I4842" s="186"/>
      <c r="J4842" s="186"/>
      <c r="K4842" s="186"/>
      <c r="L4842" s="186"/>
      <c r="M4842" s="186"/>
      <c r="N4842" s="186"/>
      <c r="O4842" s="186"/>
      <c r="P4842" s="186"/>
      <c r="U4842"/>
    </row>
    <row r="4843" spans="7:21" s="185" customFormat="1" x14ac:dyDescent="0.25">
      <c r="G4843" s="186"/>
      <c r="H4843" s="187"/>
      <c r="I4843" s="186"/>
      <c r="J4843" s="186"/>
      <c r="K4843" s="186"/>
      <c r="L4843" s="186"/>
      <c r="M4843" s="186"/>
      <c r="N4843" s="186"/>
      <c r="O4843" s="186"/>
      <c r="P4843" s="186"/>
      <c r="U4843"/>
    </row>
    <row r="4844" spans="7:21" s="185" customFormat="1" x14ac:dyDescent="0.25">
      <c r="G4844" s="186"/>
      <c r="H4844" s="187"/>
      <c r="I4844" s="186"/>
      <c r="J4844" s="186"/>
      <c r="K4844" s="186"/>
      <c r="L4844" s="186"/>
      <c r="M4844" s="186"/>
      <c r="N4844" s="186"/>
      <c r="O4844" s="186"/>
      <c r="P4844" s="186"/>
      <c r="U4844"/>
    </row>
    <row r="4845" spans="7:21" s="185" customFormat="1" x14ac:dyDescent="0.25">
      <c r="G4845" s="186"/>
      <c r="H4845" s="187"/>
      <c r="I4845" s="186"/>
      <c r="J4845" s="186"/>
      <c r="K4845" s="186"/>
      <c r="L4845" s="186"/>
      <c r="M4845" s="186"/>
      <c r="N4845" s="186"/>
      <c r="O4845" s="186"/>
      <c r="P4845" s="186"/>
      <c r="U4845"/>
    </row>
    <row r="4846" spans="7:21" s="185" customFormat="1" x14ac:dyDescent="0.25">
      <c r="G4846" s="186"/>
      <c r="H4846" s="187"/>
      <c r="I4846" s="186"/>
      <c r="J4846" s="186"/>
      <c r="K4846" s="186"/>
      <c r="L4846" s="186"/>
      <c r="M4846" s="186"/>
      <c r="N4846" s="186"/>
      <c r="O4846" s="186"/>
      <c r="P4846" s="186"/>
      <c r="U4846"/>
    </row>
    <row r="4847" spans="7:21" s="185" customFormat="1" x14ac:dyDescent="0.25">
      <c r="G4847" s="186"/>
      <c r="H4847" s="187"/>
      <c r="I4847" s="186"/>
      <c r="J4847" s="186"/>
      <c r="K4847" s="186"/>
      <c r="L4847" s="186"/>
      <c r="M4847" s="186"/>
      <c r="N4847" s="186"/>
      <c r="O4847" s="186"/>
      <c r="P4847" s="186"/>
      <c r="U4847"/>
    </row>
    <row r="4848" spans="7:21" s="185" customFormat="1" x14ac:dyDescent="0.25">
      <c r="G4848" s="186"/>
      <c r="H4848" s="187"/>
      <c r="I4848" s="186"/>
      <c r="J4848" s="186"/>
      <c r="K4848" s="186"/>
      <c r="L4848" s="186"/>
      <c r="M4848" s="186"/>
      <c r="N4848" s="186"/>
      <c r="O4848" s="186"/>
      <c r="P4848" s="186"/>
      <c r="U4848"/>
    </row>
    <row r="4849" spans="7:21" s="185" customFormat="1" x14ac:dyDescent="0.25">
      <c r="G4849" s="186"/>
      <c r="H4849" s="187"/>
      <c r="I4849" s="186"/>
      <c r="J4849" s="186"/>
      <c r="K4849" s="186"/>
      <c r="L4849" s="186"/>
      <c r="M4849" s="186"/>
      <c r="N4849" s="186"/>
      <c r="O4849" s="186"/>
      <c r="P4849" s="186"/>
      <c r="U4849"/>
    </row>
    <row r="4850" spans="7:21" s="185" customFormat="1" x14ac:dyDescent="0.25">
      <c r="G4850" s="186"/>
      <c r="H4850" s="187"/>
      <c r="I4850" s="186"/>
      <c r="J4850" s="186"/>
      <c r="K4850" s="186"/>
      <c r="L4850" s="186"/>
      <c r="M4850" s="186"/>
      <c r="N4850" s="186"/>
      <c r="O4850" s="186"/>
      <c r="P4850" s="186"/>
      <c r="U4850"/>
    </row>
    <row r="4851" spans="7:21" s="185" customFormat="1" x14ac:dyDescent="0.25">
      <c r="G4851" s="186"/>
      <c r="H4851" s="187"/>
      <c r="I4851" s="186"/>
      <c r="J4851" s="186"/>
      <c r="K4851" s="186"/>
      <c r="L4851" s="186"/>
      <c r="M4851" s="186"/>
      <c r="N4851" s="186"/>
      <c r="O4851" s="186"/>
      <c r="P4851" s="186"/>
      <c r="U4851"/>
    </row>
    <row r="4852" spans="7:21" s="185" customFormat="1" x14ac:dyDescent="0.25">
      <c r="G4852" s="186"/>
      <c r="H4852" s="187"/>
      <c r="I4852" s="186"/>
      <c r="J4852" s="186"/>
      <c r="K4852" s="186"/>
      <c r="L4852" s="186"/>
      <c r="M4852" s="186"/>
      <c r="N4852" s="186"/>
      <c r="O4852" s="186"/>
      <c r="P4852" s="186"/>
      <c r="U4852"/>
    </row>
    <row r="4853" spans="7:21" s="185" customFormat="1" x14ac:dyDescent="0.25">
      <c r="G4853" s="186"/>
      <c r="H4853" s="187"/>
      <c r="I4853" s="186"/>
      <c r="J4853" s="186"/>
      <c r="K4853" s="186"/>
      <c r="L4853" s="186"/>
      <c r="M4853" s="186"/>
      <c r="N4853" s="186"/>
      <c r="O4853" s="186"/>
      <c r="P4853" s="186"/>
      <c r="U4853"/>
    </row>
    <row r="4854" spans="7:21" s="185" customFormat="1" x14ac:dyDescent="0.25">
      <c r="G4854" s="186"/>
      <c r="H4854" s="187"/>
      <c r="I4854" s="186"/>
      <c r="J4854" s="186"/>
      <c r="K4854" s="186"/>
      <c r="L4854" s="186"/>
      <c r="M4854" s="186"/>
      <c r="N4854" s="186"/>
      <c r="O4854" s="186"/>
      <c r="P4854" s="186"/>
      <c r="U4854"/>
    </row>
    <row r="4855" spans="7:21" s="185" customFormat="1" x14ac:dyDescent="0.25">
      <c r="G4855" s="186"/>
      <c r="H4855" s="187"/>
      <c r="I4855" s="186"/>
      <c r="J4855" s="186"/>
      <c r="K4855" s="186"/>
      <c r="L4855" s="186"/>
      <c r="M4855" s="186"/>
      <c r="N4855" s="186"/>
      <c r="O4855" s="186"/>
      <c r="P4855" s="186"/>
      <c r="U4855"/>
    </row>
    <row r="4856" spans="7:21" s="185" customFormat="1" x14ac:dyDescent="0.25">
      <c r="G4856" s="186"/>
      <c r="H4856" s="187"/>
      <c r="I4856" s="186"/>
      <c r="J4856" s="186"/>
      <c r="K4856" s="186"/>
      <c r="L4856" s="186"/>
      <c r="M4856" s="186"/>
      <c r="N4856" s="186"/>
      <c r="O4856" s="186"/>
      <c r="P4856" s="186"/>
      <c r="U4856"/>
    </row>
    <row r="4857" spans="7:21" s="185" customFormat="1" x14ac:dyDescent="0.25">
      <c r="G4857" s="186"/>
      <c r="H4857" s="187"/>
      <c r="I4857" s="186"/>
      <c r="J4857" s="186"/>
      <c r="K4857" s="186"/>
      <c r="L4857" s="186"/>
      <c r="M4857" s="186"/>
      <c r="N4857" s="186"/>
      <c r="O4857" s="186"/>
      <c r="P4857" s="186"/>
      <c r="U4857"/>
    </row>
    <row r="4858" spans="7:21" s="185" customFormat="1" x14ac:dyDescent="0.25">
      <c r="G4858" s="186"/>
      <c r="H4858" s="187"/>
      <c r="I4858" s="186"/>
      <c r="J4858" s="186"/>
      <c r="K4858" s="186"/>
      <c r="L4858" s="186"/>
      <c r="M4858" s="186"/>
      <c r="N4858" s="186"/>
      <c r="O4858" s="186"/>
      <c r="P4858" s="186"/>
      <c r="U4858"/>
    </row>
    <row r="4859" spans="7:21" s="185" customFormat="1" x14ac:dyDescent="0.25">
      <c r="G4859" s="186"/>
      <c r="H4859" s="187"/>
      <c r="I4859" s="186"/>
      <c r="J4859" s="186"/>
      <c r="K4859" s="186"/>
      <c r="L4859" s="186"/>
      <c r="M4859" s="186"/>
      <c r="N4859" s="186"/>
      <c r="O4859" s="186"/>
      <c r="P4859" s="186"/>
      <c r="U4859"/>
    </row>
    <row r="4860" spans="7:21" s="185" customFormat="1" x14ac:dyDescent="0.25">
      <c r="G4860" s="186"/>
      <c r="H4860" s="187"/>
      <c r="I4860" s="186"/>
      <c r="J4860" s="186"/>
      <c r="K4860" s="186"/>
      <c r="L4860" s="186"/>
      <c r="M4860" s="186"/>
      <c r="N4860" s="186"/>
      <c r="O4860" s="186"/>
      <c r="P4860" s="186"/>
      <c r="U4860"/>
    </row>
    <row r="4861" spans="7:21" s="185" customFormat="1" x14ac:dyDescent="0.25">
      <c r="G4861" s="186"/>
      <c r="H4861" s="187"/>
      <c r="I4861" s="186"/>
      <c r="J4861" s="186"/>
      <c r="K4861" s="186"/>
      <c r="L4861" s="186"/>
      <c r="M4861" s="186"/>
      <c r="N4861" s="186"/>
      <c r="O4861" s="186"/>
      <c r="P4861" s="186"/>
      <c r="U4861"/>
    </row>
    <row r="4862" spans="7:21" s="185" customFormat="1" x14ac:dyDescent="0.25">
      <c r="G4862" s="186"/>
      <c r="H4862" s="187"/>
      <c r="I4862" s="186"/>
      <c r="J4862" s="186"/>
      <c r="K4862" s="186"/>
      <c r="L4862" s="186"/>
      <c r="M4862" s="186"/>
      <c r="N4862" s="186"/>
      <c r="O4862" s="186"/>
      <c r="P4862" s="186"/>
      <c r="U4862"/>
    </row>
    <row r="4863" spans="7:21" s="185" customFormat="1" x14ac:dyDescent="0.25">
      <c r="G4863" s="186"/>
      <c r="H4863" s="187"/>
      <c r="I4863" s="186"/>
      <c r="J4863" s="186"/>
      <c r="K4863" s="186"/>
      <c r="L4863" s="186"/>
      <c r="M4863" s="186"/>
      <c r="N4863" s="186"/>
      <c r="O4863" s="186"/>
      <c r="P4863" s="186"/>
      <c r="U4863"/>
    </row>
    <row r="4864" spans="7:21" s="185" customFormat="1" x14ac:dyDescent="0.25">
      <c r="G4864" s="186"/>
      <c r="H4864" s="187"/>
      <c r="I4864" s="186"/>
      <c r="J4864" s="186"/>
      <c r="K4864" s="186"/>
      <c r="L4864" s="186"/>
      <c r="M4864" s="186"/>
      <c r="N4864" s="186"/>
      <c r="O4864" s="186"/>
      <c r="P4864" s="186"/>
      <c r="U4864"/>
    </row>
    <row r="4865" spans="7:21" s="185" customFormat="1" x14ac:dyDescent="0.25">
      <c r="G4865" s="186"/>
      <c r="H4865" s="187"/>
      <c r="I4865" s="186"/>
      <c r="J4865" s="186"/>
      <c r="K4865" s="186"/>
      <c r="L4865" s="186"/>
      <c r="M4865" s="186"/>
      <c r="N4865" s="186"/>
      <c r="O4865" s="186"/>
      <c r="P4865" s="186"/>
      <c r="U4865"/>
    </row>
    <row r="4866" spans="7:21" s="185" customFormat="1" x14ac:dyDescent="0.25">
      <c r="G4866" s="186"/>
      <c r="H4866" s="187"/>
      <c r="I4866" s="186"/>
      <c r="J4866" s="186"/>
      <c r="K4866" s="186"/>
      <c r="L4866" s="186"/>
      <c r="M4866" s="186"/>
      <c r="N4866" s="186"/>
      <c r="O4866" s="186"/>
      <c r="P4866" s="186"/>
      <c r="U4866"/>
    </row>
    <row r="4867" spans="7:21" s="185" customFormat="1" x14ac:dyDescent="0.25">
      <c r="G4867" s="186"/>
      <c r="H4867" s="187"/>
      <c r="I4867" s="186"/>
      <c r="J4867" s="186"/>
      <c r="K4867" s="186"/>
      <c r="L4867" s="186"/>
      <c r="M4867" s="186"/>
      <c r="N4867" s="186"/>
      <c r="O4867" s="186"/>
      <c r="P4867" s="186"/>
      <c r="U4867"/>
    </row>
    <row r="4868" spans="7:21" s="185" customFormat="1" x14ac:dyDescent="0.25">
      <c r="G4868" s="186"/>
      <c r="H4868" s="187"/>
      <c r="I4868" s="186"/>
      <c r="J4868" s="186"/>
      <c r="K4868" s="186"/>
      <c r="L4868" s="186"/>
      <c r="M4868" s="186"/>
      <c r="N4868" s="186"/>
      <c r="O4868" s="186"/>
      <c r="P4868" s="186"/>
      <c r="U4868"/>
    </row>
    <row r="4869" spans="7:21" s="185" customFormat="1" x14ac:dyDescent="0.25">
      <c r="G4869" s="186"/>
      <c r="H4869" s="187"/>
      <c r="I4869" s="186"/>
      <c r="J4869" s="186"/>
      <c r="K4869" s="186"/>
      <c r="L4869" s="186"/>
      <c r="M4869" s="186"/>
      <c r="N4869" s="186"/>
      <c r="O4869" s="186"/>
      <c r="P4869" s="186"/>
      <c r="U4869"/>
    </row>
    <row r="4870" spans="7:21" s="185" customFormat="1" x14ac:dyDescent="0.25">
      <c r="G4870" s="186"/>
      <c r="H4870" s="187"/>
      <c r="I4870" s="186"/>
      <c r="J4870" s="186"/>
      <c r="K4870" s="186"/>
      <c r="L4870" s="186"/>
      <c r="M4870" s="186"/>
      <c r="N4870" s="186"/>
      <c r="O4870" s="186"/>
      <c r="P4870" s="186"/>
      <c r="U4870"/>
    </row>
    <row r="4871" spans="7:21" s="185" customFormat="1" x14ac:dyDescent="0.25">
      <c r="G4871" s="186"/>
      <c r="H4871" s="187"/>
      <c r="I4871" s="186"/>
      <c r="J4871" s="186"/>
      <c r="K4871" s="186"/>
      <c r="L4871" s="186"/>
      <c r="M4871" s="186"/>
      <c r="N4871" s="186"/>
      <c r="O4871" s="186"/>
      <c r="P4871" s="186"/>
      <c r="U4871"/>
    </row>
    <row r="4872" spans="7:21" s="185" customFormat="1" x14ac:dyDescent="0.25">
      <c r="G4872" s="186"/>
      <c r="H4872" s="187"/>
      <c r="I4872" s="186"/>
      <c r="J4872" s="186"/>
      <c r="K4872" s="186"/>
      <c r="L4872" s="186"/>
      <c r="M4872" s="186"/>
      <c r="N4872" s="186"/>
      <c r="O4872" s="186"/>
      <c r="P4872" s="186"/>
      <c r="U4872"/>
    </row>
    <row r="4873" spans="7:21" s="185" customFormat="1" x14ac:dyDescent="0.25">
      <c r="G4873" s="186"/>
      <c r="H4873" s="187"/>
      <c r="I4873" s="186"/>
      <c r="J4873" s="186"/>
      <c r="K4873" s="186"/>
      <c r="L4873" s="186"/>
      <c r="M4873" s="186"/>
      <c r="N4873" s="186"/>
      <c r="O4873" s="186"/>
      <c r="P4873" s="186"/>
      <c r="U4873"/>
    </row>
    <row r="4874" spans="7:21" s="185" customFormat="1" x14ac:dyDescent="0.25">
      <c r="G4874" s="186"/>
      <c r="H4874" s="187"/>
      <c r="I4874" s="186"/>
      <c r="J4874" s="186"/>
      <c r="K4874" s="186"/>
      <c r="L4874" s="186"/>
      <c r="M4874" s="186"/>
      <c r="N4874" s="186"/>
      <c r="O4874" s="186"/>
      <c r="P4874" s="186"/>
      <c r="U4874"/>
    </row>
    <row r="4875" spans="7:21" s="185" customFormat="1" x14ac:dyDescent="0.25">
      <c r="G4875" s="186"/>
      <c r="H4875" s="187"/>
      <c r="I4875" s="186"/>
      <c r="J4875" s="186"/>
      <c r="K4875" s="186"/>
      <c r="L4875" s="186"/>
      <c r="M4875" s="186"/>
      <c r="N4875" s="186"/>
      <c r="O4875" s="186"/>
      <c r="P4875" s="186"/>
      <c r="U4875"/>
    </row>
    <row r="4876" spans="7:21" s="185" customFormat="1" x14ac:dyDescent="0.25">
      <c r="G4876" s="186"/>
      <c r="H4876" s="187"/>
      <c r="I4876" s="186"/>
      <c r="J4876" s="186"/>
      <c r="K4876" s="186"/>
      <c r="L4876" s="186"/>
      <c r="M4876" s="186"/>
      <c r="N4876" s="186"/>
      <c r="O4876" s="186"/>
      <c r="P4876" s="186"/>
      <c r="U4876"/>
    </row>
    <row r="4877" spans="7:21" s="185" customFormat="1" x14ac:dyDescent="0.25">
      <c r="G4877" s="186"/>
      <c r="H4877" s="187"/>
      <c r="I4877" s="186"/>
      <c r="J4877" s="186"/>
      <c r="K4877" s="186"/>
      <c r="L4877" s="186"/>
      <c r="M4877" s="186"/>
      <c r="N4877" s="186"/>
      <c r="O4877" s="186"/>
      <c r="P4877" s="186"/>
      <c r="U4877"/>
    </row>
    <row r="4878" spans="7:21" s="185" customFormat="1" x14ac:dyDescent="0.25">
      <c r="G4878" s="186"/>
      <c r="H4878" s="187"/>
      <c r="I4878" s="186"/>
      <c r="J4878" s="186"/>
      <c r="K4878" s="186"/>
      <c r="L4878" s="186"/>
      <c r="M4878" s="186"/>
      <c r="N4878" s="186"/>
      <c r="O4878" s="186"/>
      <c r="P4878" s="186"/>
      <c r="U4878"/>
    </row>
    <row r="4879" spans="7:21" s="185" customFormat="1" x14ac:dyDescent="0.25">
      <c r="G4879" s="186"/>
      <c r="H4879" s="187"/>
      <c r="I4879" s="186"/>
      <c r="J4879" s="186"/>
      <c r="K4879" s="186"/>
      <c r="L4879" s="186"/>
      <c r="M4879" s="186"/>
      <c r="N4879" s="186"/>
      <c r="O4879" s="186"/>
      <c r="P4879" s="186"/>
      <c r="U4879"/>
    </row>
    <row r="4880" spans="7:21" s="185" customFormat="1" x14ac:dyDescent="0.25">
      <c r="G4880" s="186"/>
      <c r="H4880" s="187"/>
      <c r="I4880" s="186"/>
      <c r="J4880" s="186"/>
      <c r="K4880" s="186"/>
      <c r="L4880" s="186"/>
      <c r="M4880" s="186"/>
      <c r="N4880" s="186"/>
      <c r="O4880" s="186"/>
      <c r="P4880" s="186"/>
      <c r="U4880"/>
    </row>
    <row r="4881" spans="7:21" s="185" customFormat="1" x14ac:dyDescent="0.25">
      <c r="G4881" s="186"/>
      <c r="H4881" s="187"/>
      <c r="I4881" s="186"/>
      <c r="J4881" s="186"/>
      <c r="K4881" s="186"/>
      <c r="L4881" s="186"/>
      <c r="M4881" s="186"/>
      <c r="N4881" s="186"/>
      <c r="O4881" s="186"/>
      <c r="P4881" s="186"/>
      <c r="U4881"/>
    </row>
    <row r="4882" spans="7:21" s="185" customFormat="1" x14ac:dyDescent="0.25">
      <c r="G4882" s="186"/>
      <c r="H4882" s="187"/>
      <c r="I4882" s="186"/>
      <c r="J4882" s="186"/>
      <c r="K4882" s="186"/>
      <c r="L4882" s="186"/>
      <c r="M4882" s="186"/>
      <c r="N4882" s="186"/>
      <c r="O4882" s="186"/>
      <c r="P4882" s="186"/>
      <c r="U4882"/>
    </row>
    <row r="4883" spans="7:21" s="185" customFormat="1" x14ac:dyDescent="0.25">
      <c r="G4883" s="186"/>
      <c r="H4883" s="187"/>
      <c r="I4883" s="186"/>
      <c r="J4883" s="186"/>
      <c r="K4883" s="186"/>
      <c r="L4883" s="186"/>
      <c r="M4883" s="186"/>
      <c r="N4883" s="186"/>
      <c r="O4883" s="186"/>
      <c r="P4883" s="186"/>
      <c r="U4883"/>
    </row>
    <row r="4884" spans="7:21" s="185" customFormat="1" x14ac:dyDescent="0.25">
      <c r="G4884" s="186"/>
      <c r="H4884" s="187"/>
      <c r="I4884" s="186"/>
      <c r="J4884" s="186"/>
      <c r="K4884" s="186"/>
      <c r="L4884" s="186"/>
      <c r="M4884" s="186"/>
      <c r="N4884" s="186"/>
      <c r="O4884" s="186"/>
      <c r="P4884" s="186"/>
      <c r="U4884"/>
    </row>
    <row r="4885" spans="7:21" s="185" customFormat="1" x14ac:dyDescent="0.25">
      <c r="G4885" s="186"/>
      <c r="H4885" s="187"/>
      <c r="I4885" s="186"/>
      <c r="J4885" s="186"/>
      <c r="K4885" s="186"/>
      <c r="L4885" s="186"/>
      <c r="M4885" s="186"/>
      <c r="N4885" s="186"/>
      <c r="O4885" s="186"/>
      <c r="P4885" s="186"/>
      <c r="U4885"/>
    </row>
    <row r="4886" spans="7:21" s="185" customFormat="1" x14ac:dyDescent="0.25">
      <c r="G4886" s="186"/>
      <c r="H4886" s="187"/>
      <c r="I4886" s="186"/>
      <c r="J4886" s="186"/>
      <c r="K4886" s="186"/>
      <c r="L4886" s="186"/>
      <c r="M4886" s="186"/>
      <c r="N4886" s="186"/>
      <c r="O4886" s="186"/>
      <c r="P4886" s="186"/>
      <c r="U4886"/>
    </row>
    <row r="4887" spans="7:21" s="185" customFormat="1" x14ac:dyDescent="0.25">
      <c r="G4887" s="186"/>
      <c r="H4887" s="187"/>
      <c r="I4887" s="186"/>
      <c r="J4887" s="186"/>
      <c r="K4887" s="186"/>
      <c r="L4887" s="186"/>
      <c r="M4887" s="186"/>
      <c r="N4887" s="186"/>
      <c r="O4887" s="186"/>
      <c r="P4887" s="186"/>
      <c r="U4887"/>
    </row>
    <row r="4888" spans="7:21" s="185" customFormat="1" x14ac:dyDescent="0.25">
      <c r="G4888" s="186"/>
      <c r="H4888" s="187"/>
      <c r="I4888" s="186"/>
      <c r="J4888" s="186"/>
      <c r="K4888" s="186"/>
      <c r="L4888" s="186"/>
      <c r="M4888" s="186"/>
      <c r="N4888" s="186"/>
      <c r="O4888" s="186"/>
      <c r="P4888" s="186"/>
      <c r="U4888"/>
    </row>
    <row r="4889" spans="7:21" s="185" customFormat="1" x14ac:dyDescent="0.25">
      <c r="G4889" s="186"/>
      <c r="H4889" s="187"/>
      <c r="I4889" s="186"/>
      <c r="J4889" s="186"/>
      <c r="K4889" s="186"/>
      <c r="L4889" s="186"/>
      <c r="M4889" s="186"/>
      <c r="N4889" s="186"/>
      <c r="O4889" s="186"/>
      <c r="P4889" s="186"/>
      <c r="U4889"/>
    </row>
    <row r="4890" spans="7:21" s="185" customFormat="1" x14ac:dyDescent="0.25">
      <c r="G4890" s="186"/>
      <c r="H4890" s="187"/>
      <c r="I4890" s="186"/>
      <c r="J4890" s="186"/>
      <c r="K4890" s="186"/>
      <c r="L4890" s="186"/>
      <c r="M4890" s="186"/>
      <c r="N4890" s="186"/>
      <c r="O4890" s="186"/>
      <c r="P4890" s="186"/>
      <c r="U4890"/>
    </row>
    <row r="4891" spans="7:21" s="185" customFormat="1" x14ac:dyDescent="0.25">
      <c r="G4891" s="186"/>
      <c r="H4891" s="187"/>
      <c r="I4891" s="186"/>
      <c r="J4891" s="186"/>
      <c r="K4891" s="186"/>
      <c r="L4891" s="186"/>
      <c r="M4891" s="186"/>
      <c r="N4891" s="186"/>
      <c r="O4891" s="186"/>
      <c r="P4891" s="186"/>
      <c r="U4891"/>
    </row>
    <row r="4892" spans="7:21" s="185" customFormat="1" x14ac:dyDescent="0.25">
      <c r="G4892" s="186"/>
      <c r="H4892" s="187"/>
      <c r="I4892" s="186"/>
      <c r="J4892" s="186"/>
      <c r="K4892" s="186"/>
      <c r="L4892" s="186"/>
      <c r="M4892" s="186"/>
      <c r="N4892" s="186"/>
      <c r="O4892" s="186"/>
      <c r="P4892" s="186"/>
      <c r="U4892"/>
    </row>
    <row r="4893" spans="7:21" s="185" customFormat="1" x14ac:dyDescent="0.25">
      <c r="G4893" s="186"/>
      <c r="H4893" s="187"/>
      <c r="I4893" s="186"/>
      <c r="J4893" s="186"/>
      <c r="K4893" s="186"/>
      <c r="L4893" s="186"/>
      <c r="M4893" s="186"/>
      <c r="N4893" s="186"/>
      <c r="O4893" s="186"/>
      <c r="P4893" s="186"/>
      <c r="U4893"/>
    </row>
    <row r="4894" spans="7:21" s="185" customFormat="1" x14ac:dyDescent="0.25">
      <c r="G4894" s="186"/>
      <c r="H4894" s="187"/>
      <c r="I4894" s="186"/>
      <c r="J4894" s="186"/>
      <c r="K4894" s="186"/>
      <c r="L4894" s="186"/>
      <c r="M4894" s="186"/>
      <c r="N4894" s="186"/>
      <c r="O4894" s="186"/>
      <c r="P4894" s="186"/>
      <c r="U4894"/>
    </row>
    <row r="4895" spans="7:21" s="185" customFormat="1" x14ac:dyDescent="0.25">
      <c r="G4895" s="186"/>
      <c r="H4895" s="187"/>
      <c r="I4895" s="186"/>
      <c r="J4895" s="186"/>
      <c r="K4895" s="186"/>
      <c r="L4895" s="186"/>
      <c r="M4895" s="186"/>
      <c r="N4895" s="186"/>
      <c r="O4895" s="186"/>
      <c r="P4895" s="186"/>
      <c r="U4895"/>
    </row>
    <row r="4896" spans="7:21" s="185" customFormat="1" x14ac:dyDescent="0.25">
      <c r="G4896" s="186"/>
      <c r="H4896" s="187"/>
      <c r="I4896" s="186"/>
      <c r="J4896" s="186"/>
      <c r="K4896" s="186"/>
      <c r="L4896" s="186"/>
      <c r="M4896" s="186"/>
      <c r="N4896" s="186"/>
      <c r="O4896" s="186"/>
      <c r="P4896" s="186"/>
      <c r="U4896"/>
    </row>
    <row r="4897" spans="7:21" s="185" customFormat="1" x14ac:dyDescent="0.25">
      <c r="G4897" s="186"/>
      <c r="H4897" s="187"/>
      <c r="I4897" s="186"/>
      <c r="J4897" s="186"/>
      <c r="K4897" s="186"/>
      <c r="L4897" s="186"/>
      <c r="M4897" s="186"/>
      <c r="N4897" s="186"/>
      <c r="O4897" s="186"/>
      <c r="P4897" s="186"/>
      <c r="U4897"/>
    </row>
    <row r="4898" spans="7:21" s="185" customFormat="1" x14ac:dyDescent="0.25">
      <c r="G4898" s="186"/>
      <c r="H4898" s="187"/>
      <c r="I4898" s="186"/>
      <c r="J4898" s="186"/>
      <c r="K4898" s="186"/>
      <c r="L4898" s="186"/>
      <c r="M4898" s="186"/>
      <c r="N4898" s="186"/>
      <c r="O4898" s="186"/>
      <c r="P4898" s="186"/>
      <c r="U4898"/>
    </row>
    <row r="4899" spans="7:21" s="185" customFormat="1" x14ac:dyDescent="0.25">
      <c r="G4899" s="186"/>
      <c r="H4899" s="187"/>
      <c r="I4899" s="186"/>
      <c r="J4899" s="186"/>
      <c r="K4899" s="186"/>
      <c r="L4899" s="186"/>
      <c r="M4899" s="186"/>
      <c r="N4899" s="186"/>
      <c r="O4899" s="186"/>
      <c r="P4899" s="186"/>
      <c r="U4899"/>
    </row>
    <row r="4900" spans="7:21" s="185" customFormat="1" x14ac:dyDescent="0.25">
      <c r="G4900" s="186"/>
      <c r="H4900" s="187"/>
      <c r="I4900" s="186"/>
      <c r="J4900" s="186"/>
      <c r="K4900" s="186"/>
      <c r="L4900" s="186"/>
      <c r="M4900" s="186"/>
      <c r="N4900" s="186"/>
      <c r="O4900" s="186"/>
      <c r="P4900" s="186"/>
      <c r="U4900"/>
    </row>
    <row r="4901" spans="7:21" s="185" customFormat="1" x14ac:dyDescent="0.25">
      <c r="G4901" s="186"/>
      <c r="H4901" s="187"/>
      <c r="I4901" s="186"/>
      <c r="J4901" s="186"/>
      <c r="K4901" s="186"/>
      <c r="L4901" s="186"/>
      <c r="M4901" s="186"/>
      <c r="N4901" s="186"/>
      <c r="O4901" s="186"/>
      <c r="P4901" s="186"/>
      <c r="U4901"/>
    </row>
    <row r="4902" spans="7:21" s="185" customFormat="1" x14ac:dyDescent="0.25">
      <c r="G4902" s="186"/>
      <c r="H4902" s="187"/>
      <c r="I4902" s="186"/>
      <c r="J4902" s="186"/>
      <c r="K4902" s="186"/>
      <c r="L4902" s="186"/>
      <c r="M4902" s="186"/>
      <c r="N4902" s="186"/>
      <c r="O4902" s="186"/>
      <c r="P4902" s="186"/>
      <c r="U4902"/>
    </row>
    <row r="4903" spans="7:21" s="185" customFormat="1" x14ac:dyDescent="0.25">
      <c r="G4903" s="186"/>
      <c r="H4903" s="187"/>
      <c r="I4903" s="186"/>
      <c r="J4903" s="186"/>
      <c r="K4903" s="186"/>
      <c r="L4903" s="186"/>
      <c r="M4903" s="186"/>
      <c r="N4903" s="186"/>
      <c r="O4903" s="186"/>
      <c r="P4903" s="186"/>
      <c r="U4903"/>
    </row>
    <row r="4904" spans="7:21" s="185" customFormat="1" x14ac:dyDescent="0.25">
      <c r="G4904" s="186"/>
      <c r="H4904" s="187"/>
      <c r="I4904" s="186"/>
      <c r="J4904" s="186"/>
      <c r="K4904" s="186"/>
      <c r="L4904" s="186"/>
      <c r="M4904" s="186"/>
      <c r="N4904" s="186"/>
      <c r="O4904" s="186"/>
      <c r="P4904" s="186"/>
      <c r="U4904"/>
    </row>
    <row r="4905" spans="7:21" s="185" customFormat="1" x14ac:dyDescent="0.25">
      <c r="G4905" s="186"/>
      <c r="H4905" s="187"/>
      <c r="I4905" s="186"/>
      <c r="J4905" s="186"/>
      <c r="K4905" s="186"/>
      <c r="L4905" s="186"/>
      <c r="M4905" s="186"/>
      <c r="N4905" s="186"/>
      <c r="O4905" s="186"/>
      <c r="P4905" s="186"/>
      <c r="U4905"/>
    </row>
    <row r="4906" spans="7:21" s="185" customFormat="1" x14ac:dyDescent="0.25">
      <c r="G4906" s="186"/>
      <c r="H4906" s="187"/>
      <c r="I4906" s="186"/>
      <c r="J4906" s="186"/>
      <c r="K4906" s="186"/>
      <c r="L4906" s="186"/>
      <c r="M4906" s="186"/>
      <c r="N4906" s="186"/>
      <c r="O4906" s="186"/>
      <c r="P4906" s="186"/>
      <c r="U4906"/>
    </row>
    <row r="4907" spans="7:21" s="185" customFormat="1" x14ac:dyDescent="0.25">
      <c r="G4907" s="186"/>
      <c r="H4907" s="187"/>
      <c r="I4907" s="186"/>
      <c r="J4907" s="186"/>
      <c r="K4907" s="186"/>
      <c r="L4907" s="186"/>
      <c r="M4907" s="186"/>
      <c r="N4907" s="186"/>
      <c r="O4907" s="186"/>
      <c r="P4907" s="186"/>
      <c r="U4907"/>
    </row>
    <row r="4908" spans="7:21" s="185" customFormat="1" x14ac:dyDescent="0.25">
      <c r="G4908" s="186"/>
      <c r="H4908" s="187"/>
      <c r="I4908" s="186"/>
      <c r="J4908" s="186"/>
      <c r="K4908" s="186"/>
      <c r="L4908" s="186"/>
      <c r="M4908" s="186"/>
      <c r="N4908" s="186"/>
      <c r="O4908" s="186"/>
      <c r="P4908" s="186"/>
      <c r="U4908"/>
    </row>
    <row r="4909" spans="7:21" s="185" customFormat="1" x14ac:dyDescent="0.25">
      <c r="G4909" s="186"/>
      <c r="H4909" s="187"/>
      <c r="I4909" s="186"/>
      <c r="J4909" s="186"/>
      <c r="K4909" s="186"/>
      <c r="L4909" s="186"/>
      <c r="M4909" s="186"/>
      <c r="N4909" s="186"/>
      <c r="O4909" s="186"/>
      <c r="P4909" s="186"/>
      <c r="U4909"/>
    </row>
    <row r="4910" spans="7:21" s="185" customFormat="1" x14ac:dyDescent="0.25">
      <c r="G4910" s="186"/>
      <c r="H4910" s="187"/>
      <c r="I4910" s="186"/>
      <c r="J4910" s="186"/>
      <c r="K4910" s="186"/>
      <c r="L4910" s="186"/>
      <c r="M4910" s="186"/>
      <c r="N4910" s="186"/>
      <c r="O4910" s="186"/>
      <c r="P4910" s="186"/>
      <c r="U4910"/>
    </row>
    <row r="4911" spans="7:21" s="185" customFormat="1" x14ac:dyDescent="0.25">
      <c r="G4911" s="186"/>
      <c r="H4911" s="187"/>
      <c r="I4911" s="186"/>
      <c r="J4911" s="186"/>
      <c r="K4911" s="186"/>
      <c r="L4911" s="186"/>
      <c r="M4911" s="186"/>
      <c r="N4911" s="186"/>
      <c r="O4911" s="186"/>
      <c r="P4911" s="186"/>
      <c r="U4911"/>
    </row>
    <row r="4912" spans="7:21" s="185" customFormat="1" x14ac:dyDescent="0.25">
      <c r="G4912" s="186"/>
      <c r="H4912" s="187"/>
      <c r="I4912" s="186"/>
      <c r="J4912" s="186"/>
      <c r="K4912" s="186"/>
      <c r="L4912" s="186"/>
      <c r="M4912" s="186"/>
      <c r="N4912" s="186"/>
      <c r="O4912" s="186"/>
      <c r="P4912" s="186"/>
      <c r="U4912"/>
    </row>
    <row r="4913" spans="7:21" s="185" customFormat="1" x14ac:dyDescent="0.25">
      <c r="G4913" s="186"/>
      <c r="H4913" s="187"/>
      <c r="I4913" s="186"/>
      <c r="J4913" s="186"/>
      <c r="K4913" s="186"/>
      <c r="L4913" s="186"/>
      <c r="M4913" s="186"/>
      <c r="N4913" s="186"/>
      <c r="O4913" s="186"/>
      <c r="P4913" s="186"/>
      <c r="U4913"/>
    </row>
    <row r="4914" spans="7:21" s="185" customFormat="1" x14ac:dyDescent="0.25">
      <c r="G4914" s="186"/>
      <c r="H4914" s="187"/>
      <c r="I4914" s="186"/>
      <c r="J4914" s="186"/>
      <c r="K4914" s="186"/>
      <c r="L4914" s="186"/>
      <c r="M4914" s="186"/>
      <c r="N4914" s="186"/>
      <c r="O4914" s="186"/>
      <c r="P4914" s="186"/>
      <c r="U4914"/>
    </row>
    <row r="4915" spans="7:21" s="185" customFormat="1" x14ac:dyDescent="0.25">
      <c r="G4915" s="186"/>
      <c r="H4915" s="187"/>
      <c r="I4915" s="186"/>
      <c r="J4915" s="186"/>
      <c r="K4915" s="186"/>
      <c r="L4915" s="186"/>
      <c r="M4915" s="186"/>
      <c r="N4915" s="186"/>
      <c r="O4915" s="186"/>
      <c r="P4915" s="186"/>
      <c r="U4915"/>
    </row>
    <row r="4916" spans="7:21" s="185" customFormat="1" x14ac:dyDescent="0.25">
      <c r="G4916" s="186"/>
      <c r="H4916" s="187"/>
      <c r="I4916" s="186"/>
      <c r="J4916" s="186"/>
      <c r="K4916" s="186"/>
      <c r="L4916" s="186"/>
      <c r="M4916" s="186"/>
      <c r="N4916" s="186"/>
      <c r="O4916" s="186"/>
      <c r="P4916" s="186"/>
      <c r="U4916"/>
    </row>
    <row r="4917" spans="7:21" s="185" customFormat="1" x14ac:dyDescent="0.25">
      <c r="G4917" s="186"/>
      <c r="H4917" s="187"/>
      <c r="I4917" s="186"/>
      <c r="J4917" s="186"/>
      <c r="K4917" s="186"/>
      <c r="L4917" s="186"/>
      <c r="M4917" s="186"/>
      <c r="N4917" s="186"/>
      <c r="O4917" s="186"/>
      <c r="P4917" s="186"/>
      <c r="U4917"/>
    </row>
    <row r="4918" spans="7:21" s="185" customFormat="1" x14ac:dyDescent="0.25">
      <c r="G4918" s="186"/>
      <c r="H4918" s="187"/>
      <c r="I4918" s="186"/>
      <c r="J4918" s="186"/>
      <c r="K4918" s="186"/>
      <c r="L4918" s="186"/>
      <c r="M4918" s="186"/>
      <c r="N4918" s="186"/>
      <c r="O4918" s="186"/>
      <c r="P4918" s="186"/>
      <c r="U4918"/>
    </row>
    <row r="4919" spans="7:21" s="185" customFormat="1" x14ac:dyDescent="0.25">
      <c r="G4919" s="186"/>
      <c r="H4919" s="187"/>
      <c r="I4919" s="186"/>
      <c r="J4919" s="186"/>
      <c r="K4919" s="186"/>
      <c r="L4919" s="186"/>
      <c r="M4919" s="186"/>
      <c r="N4919" s="186"/>
      <c r="O4919" s="186"/>
      <c r="P4919" s="186"/>
      <c r="U4919"/>
    </row>
    <row r="4920" spans="7:21" s="185" customFormat="1" x14ac:dyDescent="0.25">
      <c r="G4920" s="186"/>
      <c r="H4920" s="187"/>
      <c r="I4920" s="186"/>
      <c r="J4920" s="186"/>
      <c r="K4920" s="186"/>
      <c r="L4920" s="186"/>
      <c r="M4920" s="186"/>
      <c r="N4920" s="186"/>
      <c r="O4920" s="186"/>
      <c r="P4920" s="186"/>
      <c r="U4920"/>
    </row>
    <row r="4921" spans="7:21" s="185" customFormat="1" x14ac:dyDescent="0.25">
      <c r="G4921" s="186"/>
      <c r="H4921" s="187"/>
      <c r="I4921" s="186"/>
      <c r="J4921" s="186"/>
      <c r="K4921" s="186"/>
      <c r="L4921" s="186"/>
      <c r="M4921" s="186"/>
      <c r="N4921" s="186"/>
      <c r="O4921" s="186"/>
      <c r="P4921" s="186"/>
      <c r="U4921"/>
    </row>
    <row r="4922" spans="7:21" s="185" customFormat="1" x14ac:dyDescent="0.25">
      <c r="G4922" s="186"/>
      <c r="H4922" s="187"/>
      <c r="I4922" s="186"/>
      <c r="J4922" s="186"/>
      <c r="K4922" s="186"/>
      <c r="L4922" s="186"/>
      <c r="M4922" s="186"/>
      <c r="N4922" s="186"/>
      <c r="O4922" s="186"/>
      <c r="P4922" s="186"/>
      <c r="U4922"/>
    </row>
    <row r="4923" spans="7:21" s="185" customFormat="1" x14ac:dyDescent="0.25">
      <c r="G4923" s="186"/>
      <c r="H4923" s="187"/>
      <c r="I4923" s="186"/>
      <c r="J4923" s="186"/>
      <c r="K4923" s="186"/>
      <c r="L4923" s="186"/>
      <c r="M4923" s="186"/>
      <c r="N4923" s="186"/>
      <c r="O4923" s="186"/>
      <c r="P4923" s="186"/>
      <c r="U4923"/>
    </row>
    <row r="4924" spans="7:21" s="185" customFormat="1" x14ac:dyDescent="0.25">
      <c r="G4924" s="186"/>
      <c r="H4924" s="187"/>
      <c r="I4924" s="186"/>
      <c r="J4924" s="186"/>
      <c r="K4924" s="186"/>
      <c r="L4924" s="186"/>
      <c r="M4924" s="186"/>
      <c r="N4924" s="186"/>
      <c r="O4924" s="186"/>
      <c r="P4924" s="186"/>
      <c r="U4924"/>
    </row>
    <row r="4925" spans="7:21" s="185" customFormat="1" x14ac:dyDescent="0.25">
      <c r="G4925" s="186"/>
      <c r="H4925" s="187"/>
      <c r="I4925" s="186"/>
      <c r="J4925" s="186"/>
      <c r="K4925" s="186"/>
      <c r="L4925" s="186"/>
      <c r="M4925" s="186"/>
      <c r="N4925" s="186"/>
      <c r="O4925" s="186"/>
      <c r="P4925" s="186"/>
      <c r="U4925"/>
    </row>
    <row r="4926" spans="7:21" s="185" customFormat="1" x14ac:dyDescent="0.25">
      <c r="G4926" s="186"/>
      <c r="H4926" s="187"/>
      <c r="I4926" s="186"/>
      <c r="J4926" s="186"/>
      <c r="K4926" s="186"/>
      <c r="L4926" s="186"/>
      <c r="M4926" s="186"/>
      <c r="N4926" s="186"/>
      <c r="O4926" s="186"/>
      <c r="P4926" s="186"/>
      <c r="U4926"/>
    </row>
    <row r="4927" spans="7:21" s="185" customFormat="1" x14ac:dyDescent="0.25">
      <c r="G4927" s="186"/>
      <c r="H4927" s="187"/>
      <c r="I4927" s="186"/>
      <c r="J4927" s="186"/>
      <c r="K4927" s="186"/>
      <c r="L4927" s="186"/>
      <c r="M4927" s="186"/>
      <c r="N4927" s="186"/>
      <c r="O4927" s="186"/>
      <c r="P4927" s="186"/>
      <c r="U4927"/>
    </row>
    <row r="4928" spans="7:21" s="185" customFormat="1" x14ac:dyDescent="0.25">
      <c r="G4928" s="186"/>
      <c r="H4928" s="187"/>
      <c r="I4928" s="186"/>
      <c r="J4928" s="186"/>
      <c r="K4928" s="186"/>
      <c r="L4928" s="186"/>
      <c r="M4928" s="186"/>
      <c r="N4928" s="186"/>
      <c r="O4928" s="186"/>
      <c r="P4928" s="186"/>
      <c r="U4928"/>
    </row>
    <row r="4929" spans="7:21" s="185" customFormat="1" x14ac:dyDescent="0.25">
      <c r="G4929" s="186"/>
      <c r="H4929" s="187"/>
      <c r="I4929" s="186"/>
      <c r="J4929" s="186"/>
      <c r="K4929" s="186"/>
      <c r="L4929" s="186"/>
      <c r="M4929" s="186"/>
      <c r="N4929" s="186"/>
      <c r="O4929" s="186"/>
      <c r="P4929" s="186"/>
      <c r="U4929"/>
    </row>
    <row r="4930" spans="7:21" s="185" customFormat="1" x14ac:dyDescent="0.25">
      <c r="G4930" s="186"/>
      <c r="H4930" s="187"/>
      <c r="I4930" s="186"/>
      <c r="J4930" s="186"/>
      <c r="K4930" s="186"/>
      <c r="L4930" s="186"/>
      <c r="M4930" s="186"/>
      <c r="N4930" s="186"/>
      <c r="O4930" s="186"/>
      <c r="P4930" s="186"/>
      <c r="U4930"/>
    </row>
    <row r="4931" spans="7:21" s="185" customFormat="1" x14ac:dyDescent="0.25">
      <c r="G4931" s="186"/>
      <c r="H4931" s="187"/>
      <c r="I4931" s="186"/>
      <c r="J4931" s="186"/>
      <c r="K4931" s="186"/>
      <c r="L4931" s="186"/>
      <c r="M4931" s="186"/>
      <c r="N4931" s="186"/>
      <c r="O4931" s="186"/>
      <c r="P4931" s="186"/>
      <c r="U4931"/>
    </row>
    <row r="4932" spans="7:21" s="185" customFormat="1" x14ac:dyDescent="0.25">
      <c r="G4932" s="186"/>
      <c r="H4932" s="187"/>
      <c r="I4932" s="186"/>
      <c r="J4932" s="186"/>
      <c r="K4932" s="186"/>
      <c r="L4932" s="186"/>
      <c r="M4932" s="186"/>
      <c r="N4932" s="186"/>
      <c r="O4932" s="186"/>
      <c r="P4932" s="186"/>
      <c r="U4932"/>
    </row>
    <row r="4933" spans="7:21" s="185" customFormat="1" x14ac:dyDescent="0.25">
      <c r="G4933" s="186"/>
      <c r="H4933" s="187"/>
      <c r="I4933" s="186"/>
      <c r="J4933" s="186"/>
      <c r="K4933" s="186"/>
      <c r="L4933" s="186"/>
      <c r="M4933" s="186"/>
      <c r="N4933" s="186"/>
      <c r="O4933" s="186"/>
      <c r="P4933" s="186"/>
      <c r="U4933"/>
    </row>
    <row r="4934" spans="7:21" s="185" customFormat="1" x14ac:dyDescent="0.25">
      <c r="G4934" s="186"/>
      <c r="H4934" s="187"/>
      <c r="I4934" s="186"/>
      <c r="J4934" s="186"/>
      <c r="K4934" s="186"/>
      <c r="L4934" s="186"/>
      <c r="M4934" s="186"/>
      <c r="N4934" s="186"/>
      <c r="O4934" s="186"/>
      <c r="P4934" s="186"/>
      <c r="U4934"/>
    </row>
    <row r="4935" spans="7:21" s="185" customFormat="1" x14ac:dyDescent="0.25">
      <c r="G4935" s="186"/>
      <c r="H4935" s="187"/>
      <c r="I4935" s="186"/>
      <c r="J4935" s="186"/>
      <c r="K4935" s="186"/>
      <c r="L4935" s="186"/>
      <c r="M4935" s="186"/>
      <c r="N4935" s="186"/>
      <c r="O4935" s="186"/>
      <c r="P4935" s="186"/>
      <c r="U4935"/>
    </row>
    <row r="4936" spans="7:21" s="185" customFormat="1" x14ac:dyDescent="0.25">
      <c r="G4936" s="186"/>
      <c r="H4936" s="187"/>
      <c r="I4936" s="186"/>
      <c r="J4936" s="186"/>
      <c r="K4936" s="186"/>
      <c r="L4936" s="186"/>
      <c r="M4936" s="186"/>
      <c r="N4936" s="186"/>
      <c r="O4936" s="186"/>
      <c r="P4936" s="186"/>
      <c r="U4936"/>
    </row>
    <row r="4937" spans="7:21" s="185" customFormat="1" x14ac:dyDescent="0.25">
      <c r="G4937" s="186"/>
      <c r="H4937" s="187"/>
      <c r="I4937" s="186"/>
      <c r="J4937" s="186"/>
      <c r="K4937" s="186"/>
      <c r="L4937" s="186"/>
      <c r="M4937" s="186"/>
      <c r="N4937" s="186"/>
      <c r="O4937" s="186"/>
      <c r="P4937" s="186"/>
      <c r="U4937"/>
    </row>
    <row r="4938" spans="7:21" s="185" customFormat="1" x14ac:dyDescent="0.25">
      <c r="G4938" s="186"/>
      <c r="H4938" s="187"/>
      <c r="I4938" s="186"/>
      <c r="J4938" s="186"/>
      <c r="K4938" s="186"/>
      <c r="L4938" s="186"/>
      <c r="M4938" s="186"/>
      <c r="N4938" s="186"/>
      <c r="O4938" s="186"/>
      <c r="P4938" s="186"/>
      <c r="U4938"/>
    </row>
    <row r="4939" spans="7:21" s="185" customFormat="1" x14ac:dyDescent="0.25">
      <c r="G4939" s="186"/>
      <c r="H4939" s="187"/>
      <c r="I4939" s="186"/>
      <c r="J4939" s="186"/>
      <c r="K4939" s="186"/>
      <c r="L4939" s="186"/>
      <c r="M4939" s="186"/>
      <c r="N4939" s="186"/>
      <c r="O4939" s="186"/>
      <c r="P4939" s="186"/>
      <c r="U4939"/>
    </row>
    <row r="4940" spans="7:21" s="185" customFormat="1" x14ac:dyDescent="0.25">
      <c r="G4940" s="186"/>
      <c r="H4940" s="187"/>
      <c r="I4940" s="186"/>
      <c r="J4940" s="186"/>
      <c r="K4940" s="186"/>
      <c r="L4940" s="186"/>
      <c r="M4940" s="186"/>
      <c r="N4940" s="186"/>
      <c r="O4940" s="186"/>
      <c r="P4940" s="186"/>
      <c r="U4940"/>
    </row>
    <row r="4941" spans="7:21" s="185" customFormat="1" x14ac:dyDescent="0.25">
      <c r="G4941" s="186"/>
      <c r="H4941" s="187"/>
      <c r="I4941" s="186"/>
      <c r="J4941" s="186"/>
      <c r="K4941" s="186"/>
      <c r="L4941" s="186"/>
      <c r="M4941" s="186"/>
      <c r="N4941" s="186"/>
      <c r="O4941" s="186"/>
      <c r="P4941" s="186"/>
      <c r="U4941"/>
    </row>
    <row r="4942" spans="7:21" s="185" customFormat="1" x14ac:dyDescent="0.25">
      <c r="G4942" s="186"/>
      <c r="H4942" s="187"/>
      <c r="I4942" s="186"/>
      <c r="J4942" s="186"/>
      <c r="K4942" s="186"/>
      <c r="L4942" s="186"/>
      <c r="M4942" s="186"/>
      <c r="N4942" s="186"/>
      <c r="O4942" s="186"/>
      <c r="P4942" s="186"/>
      <c r="U4942"/>
    </row>
    <row r="4943" spans="7:21" s="185" customFormat="1" x14ac:dyDescent="0.25">
      <c r="G4943" s="186"/>
      <c r="H4943" s="187"/>
      <c r="I4943" s="186"/>
      <c r="J4943" s="186"/>
      <c r="K4943" s="186"/>
      <c r="L4943" s="186"/>
      <c r="M4943" s="186"/>
      <c r="N4943" s="186"/>
      <c r="O4943" s="186"/>
      <c r="P4943" s="186"/>
      <c r="U4943"/>
    </row>
    <row r="4944" spans="7:21" s="185" customFormat="1" x14ac:dyDescent="0.25">
      <c r="G4944" s="186"/>
      <c r="H4944" s="187"/>
      <c r="I4944" s="186"/>
      <c r="J4944" s="186"/>
      <c r="K4944" s="186"/>
      <c r="L4944" s="186"/>
      <c r="M4944" s="186"/>
      <c r="N4944" s="186"/>
      <c r="O4944" s="186"/>
      <c r="P4944" s="186"/>
      <c r="U4944"/>
    </row>
    <row r="4945" spans="7:21" s="185" customFormat="1" x14ac:dyDescent="0.25">
      <c r="G4945" s="186"/>
      <c r="H4945" s="187"/>
      <c r="I4945" s="186"/>
      <c r="J4945" s="186"/>
      <c r="K4945" s="186"/>
      <c r="L4945" s="186"/>
      <c r="M4945" s="186"/>
      <c r="N4945" s="186"/>
      <c r="O4945" s="186"/>
      <c r="P4945" s="186"/>
      <c r="U4945"/>
    </row>
    <row r="4946" spans="7:21" s="185" customFormat="1" x14ac:dyDescent="0.25">
      <c r="G4946" s="186"/>
      <c r="H4946" s="187"/>
      <c r="I4946" s="186"/>
      <c r="J4946" s="186"/>
      <c r="K4946" s="186"/>
      <c r="L4946" s="186"/>
      <c r="M4946" s="186"/>
      <c r="N4946" s="186"/>
      <c r="O4946" s="186"/>
      <c r="P4946" s="186"/>
      <c r="U4946"/>
    </row>
    <row r="4947" spans="7:21" s="185" customFormat="1" x14ac:dyDescent="0.25">
      <c r="G4947" s="186"/>
      <c r="H4947" s="187"/>
      <c r="I4947" s="186"/>
      <c r="J4947" s="186"/>
      <c r="K4947" s="186"/>
      <c r="L4947" s="186"/>
      <c r="M4947" s="186"/>
      <c r="N4947" s="186"/>
      <c r="O4947" s="186"/>
      <c r="P4947" s="186"/>
      <c r="U4947"/>
    </row>
    <row r="4948" spans="7:21" s="185" customFormat="1" x14ac:dyDescent="0.25">
      <c r="G4948" s="186"/>
      <c r="H4948" s="187"/>
      <c r="I4948" s="186"/>
      <c r="J4948" s="186"/>
      <c r="K4948" s="186"/>
      <c r="L4948" s="186"/>
      <c r="M4948" s="186"/>
      <c r="N4948" s="186"/>
      <c r="O4948" s="186"/>
      <c r="P4948" s="186"/>
      <c r="U4948"/>
    </row>
    <row r="4949" spans="7:21" s="185" customFormat="1" x14ac:dyDescent="0.25">
      <c r="G4949" s="186"/>
      <c r="H4949" s="187"/>
      <c r="I4949" s="186"/>
      <c r="J4949" s="186"/>
      <c r="K4949" s="186"/>
      <c r="L4949" s="186"/>
      <c r="M4949" s="186"/>
      <c r="N4949" s="186"/>
      <c r="O4949" s="186"/>
      <c r="P4949" s="186"/>
      <c r="U4949"/>
    </row>
    <row r="4950" spans="7:21" s="185" customFormat="1" x14ac:dyDescent="0.25">
      <c r="G4950" s="186"/>
      <c r="H4950" s="187"/>
      <c r="I4950" s="186"/>
      <c r="J4950" s="186"/>
      <c r="K4950" s="186"/>
      <c r="L4950" s="186"/>
      <c r="M4950" s="186"/>
      <c r="N4950" s="186"/>
      <c r="O4950" s="186"/>
      <c r="P4950" s="186"/>
      <c r="U4950"/>
    </row>
    <row r="4951" spans="7:21" s="185" customFormat="1" x14ac:dyDescent="0.25">
      <c r="G4951" s="186"/>
      <c r="H4951" s="187"/>
      <c r="I4951" s="186"/>
      <c r="J4951" s="186"/>
      <c r="K4951" s="186"/>
      <c r="L4951" s="186"/>
      <c r="M4951" s="186"/>
      <c r="N4951" s="186"/>
      <c r="O4951" s="186"/>
      <c r="P4951" s="186"/>
      <c r="U4951"/>
    </row>
    <row r="4952" spans="7:21" s="185" customFormat="1" x14ac:dyDescent="0.25">
      <c r="G4952" s="186"/>
      <c r="H4952" s="187"/>
      <c r="I4952" s="186"/>
      <c r="J4952" s="186"/>
      <c r="K4952" s="186"/>
      <c r="L4952" s="186"/>
      <c r="M4952" s="186"/>
      <c r="N4952" s="186"/>
      <c r="O4952" s="186"/>
      <c r="P4952" s="186"/>
      <c r="U4952"/>
    </row>
    <row r="4953" spans="7:21" s="185" customFormat="1" x14ac:dyDescent="0.25">
      <c r="G4953" s="186"/>
      <c r="H4953" s="187"/>
      <c r="I4953" s="186"/>
      <c r="J4953" s="186"/>
      <c r="K4953" s="186"/>
      <c r="L4953" s="186"/>
      <c r="M4953" s="186"/>
      <c r="N4953" s="186"/>
      <c r="O4953" s="186"/>
      <c r="P4953" s="186"/>
      <c r="U4953"/>
    </row>
    <row r="4954" spans="7:21" s="185" customFormat="1" x14ac:dyDescent="0.25">
      <c r="G4954" s="186"/>
      <c r="H4954" s="187"/>
      <c r="I4954" s="186"/>
      <c r="J4954" s="186"/>
      <c r="K4954" s="186"/>
      <c r="L4954" s="186"/>
      <c r="M4954" s="186"/>
      <c r="N4954" s="186"/>
      <c r="O4954" s="186"/>
      <c r="P4954" s="186"/>
      <c r="U4954"/>
    </row>
    <row r="4955" spans="7:21" s="185" customFormat="1" x14ac:dyDescent="0.25">
      <c r="G4955" s="186"/>
      <c r="H4955" s="187"/>
      <c r="I4955" s="186"/>
      <c r="J4955" s="186"/>
      <c r="K4955" s="186"/>
      <c r="L4955" s="186"/>
      <c r="M4955" s="186"/>
      <c r="N4955" s="186"/>
      <c r="O4955" s="186"/>
      <c r="P4955" s="186"/>
      <c r="U4955"/>
    </row>
    <row r="4956" spans="7:21" s="185" customFormat="1" x14ac:dyDescent="0.25">
      <c r="G4956" s="186"/>
      <c r="H4956" s="187"/>
      <c r="I4956" s="186"/>
      <c r="J4956" s="186"/>
      <c r="K4956" s="186"/>
      <c r="L4956" s="186"/>
      <c r="M4956" s="186"/>
      <c r="N4956" s="186"/>
      <c r="O4956" s="186"/>
      <c r="P4956" s="186"/>
      <c r="U4956"/>
    </row>
    <row r="4957" spans="7:21" s="185" customFormat="1" x14ac:dyDescent="0.25">
      <c r="G4957" s="186"/>
      <c r="H4957" s="187"/>
      <c r="I4957" s="186"/>
      <c r="J4957" s="186"/>
      <c r="K4957" s="186"/>
      <c r="L4957" s="186"/>
      <c r="M4957" s="186"/>
      <c r="N4957" s="186"/>
      <c r="O4957" s="186"/>
      <c r="P4957" s="186"/>
      <c r="U4957"/>
    </row>
    <row r="4958" spans="7:21" s="185" customFormat="1" x14ac:dyDescent="0.25">
      <c r="G4958" s="186"/>
      <c r="H4958" s="187"/>
      <c r="I4958" s="186"/>
      <c r="J4958" s="186"/>
      <c r="K4958" s="186"/>
      <c r="L4958" s="186"/>
      <c r="M4958" s="186"/>
      <c r="N4958" s="186"/>
      <c r="O4958" s="186"/>
      <c r="P4958" s="186"/>
      <c r="U4958"/>
    </row>
    <row r="4959" spans="7:21" s="185" customFormat="1" x14ac:dyDescent="0.25">
      <c r="G4959" s="186"/>
      <c r="H4959" s="187"/>
      <c r="I4959" s="186"/>
      <c r="J4959" s="186"/>
      <c r="K4959" s="186"/>
      <c r="L4959" s="186"/>
      <c r="M4959" s="186"/>
      <c r="N4959" s="186"/>
      <c r="O4959" s="186"/>
      <c r="P4959" s="186"/>
      <c r="U4959"/>
    </row>
    <row r="4960" spans="7:21" s="185" customFormat="1" x14ac:dyDescent="0.25">
      <c r="G4960" s="186"/>
      <c r="H4960" s="187"/>
      <c r="I4960" s="186"/>
      <c r="J4960" s="186"/>
      <c r="K4960" s="186"/>
      <c r="L4960" s="186"/>
      <c r="M4960" s="186"/>
      <c r="N4960" s="186"/>
      <c r="O4960" s="186"/>
      <c r="P4960" s="186"/>
      <c r="U4960"/>
    </row>
    <row r="4961" spans="7:21" s="185" customFormat="1" x14ac:dyDescent="0.25">
      <c r="G4961" s="186"/>
      <c r="H4961" s="187"/>
      <c r="I4961" s="186"/>
      <c r="J4961" s="186"/>
      <c r="K4961" s="186"/>
      <c r="L4961" s="186"/>
      <c r="M4961" s="186"/>
      <c r="N4961" s="186"/>
      <c r="O4961" s="186"/>
      <c r="P4961" s="186"/>
      <c r="U4961"/>
    </row>
    <row r="4962" spans="7:21" s="185" customFormat="1" x14ac:dyDescent="0.25">
      <c r="G4962" s="186"/>
      <c r="H4962" s="187"/>
      <c r="I4962" s="186"/>
      <c r="J4962" s="186"/>
      <c r="K4962" s="186"/>
      <c r="L4962" s="186"/>
      <c r="M4962" s="186"/>
      <c r="N4962" s="186"/>
      <c r="O4962" s="186"/>
      <c r="P4962" s="186"/>
      <c r="U4962"/>
    </row>
    <row r="4963" spans="7:21" s="185" customFormat="1" x14ac:dyDescent="0.25">
      <c r="G4963" s="186"/>
      <c r="H4963" s="187"/>
      <c r="I4963" s="186"/>
      <c r="J4963" s="186"/>
      <c r="K4963" s="186"/>
      <c r="L4963" s="186"/>
      <c r="M4963" s="186"/>
      <c r="N4963" s="186"/>
      <c r="O4963" s="186"/>
      <c r="P4963" s="186"/>
      <c r="U4963"/>
    </row>
    <row r="4964" spans="7:21" s="185" customFormat="1" x14ac:dyDescent="0.25">
      <c r="G4964" s="186"/>
      <c r="H4964" s="187"/>
      <c r="I4964" s="186"/>
      <c r="J4964" s="186"/>
      <c r="K4964" s="186"/>
      <c r="L4964" s="186"/>
      <c r="M4964" s="186"/>
      <c r="N4964" s="186"/>
      <c r="O4964" s="186"/>
      <c r="P4964" s="186"/>
      <c r="U4964"/>
    </row>
    <row r="4965" spans="7:21" s="185" customFormat="1" x14ac:dyDescent="0.25">
      <c r="G4965" s="186"/>
      <c r="H4965" s="187"/>
      <c r="I4965" s="186"/>
      <c r="J4965" s="186"/>
      <c r="K4965" s="186"/>
      <c r="L4965" s="186"/>
      <c r="M4965" s="186"/>
      <c r="N4965" s="186"/>
      <c r="O4965" s="186"/>
      <c r="P4965" s="186"/>
      <c r="U4965"/>
    </row>
    <row r="4966" spans="7:21" s="185" customFormat="1" x14ac:dyDescent="0.25">
      <c r="G4966" s="186"/>
      <c r="H4966" s="187"/>
      <c r="I4966" s="186"/>
      <c r="J4966" s="186"/>
      <c r="K4966" s="186"/>
      <c r="L4966" s="186"/>
      <c r="M4966" s="186"/>
      <c r="N4966" s="186"/>
      <c r="O4966" s="186"/>
      <c r="P4966" s="186"/>
      <c r="U4966"/>
    </row>
    <row r="4967" spans="7:21" s="185" customFormat="1" x14ac:dyDescent="0.25">
      <c r="G4967" s="186"/>
      <c r="H4967" s="187"/>
      <c r="I4967" s="186"/>
      <c r="J4967" s="186"/>
      <c r="K4967" s="186"/>
      <c r="L4967" s="186"/>
      <c r="M4967" s="186"/>
      <c r="N4967" s="186"/>
      <c r="O4967" s="186"/>
      <c r="P4967" s="186"/>
      <c r="U4967"/>
    </row>
    <row r="4968" spans="7:21" s="185" customFormat="1" x14ac:dyDescent="0.25">
      <c r="G4968" s="186"/>
      <c r="H4968" s="187"/>
      <c r="I4968" s="186"/>
      <c r="J4968" s="186"/>
      <c r="K4968" s="186"/>
      <c r="L4968" s="186"/>
      <c r="M4968" s="186"/>
      <c r="N4968" s="186"/>
      <c r="O4968" s="186"/>
      <c r="P4968" s="186"/>
      <c r="U4968"/>
    </row>
    <row r="4969" spans="7:21" s="185" customFormat="1" x14ac:dyDescent="0.25">
      <c r="G4969" s="186"/>
      <c r="H4969" s="187"/>
      <c r="I4969" s="186"/>
      <c r="J4969" s="186"/>
      <c r="K4969" s="186"/>
      <c r="L4969" s="186"/>
      <c r="M4969" s="186"/>
      <c r="N4969" s="186"/>
      <c r="O4969" s="186"/>
      <c r="P4969" s="186"/>
      <c r="U4969"/>
    </row>
    <row r="4970" spans="7:21" s="185" customFormat="1" x14ac:dyDescent="0.25">
      <c r="G4970" s="186"/>
      <c r="H4970" s="187"/>
      <c r="I4970" s="186"/>
      <c r="J4970" s="186"/>
      <c r="K4970" s="186"/>
      <c r="L4970" s="186"/>
      <c r="M4970" s="186"/>
      <c r="N4970" s="186"/>
      <c r="O4970" s="186"/>
      <c r="P4970" s="186"/>
      <c r="U4970"/>
    </row>
    <row r="4971" spans="7:21" s="185" customFormat="1" x14ac:dyDescent="0.25">
      <c r="G4971" s="186"/>
      <c r="H4971" s="187"/>
      <c r="I4971" s="186"/>
      <c r="J4971" s="186"/>
      <c r="K4971" s="186"/>
      <c r="L4971" s="186"/>
      <c r="M4971" s="186"/>
      <c r="N4971" s="186"/>
      <c r="O4971" s="186"/>
      <c r="P4971" s="186"/>
      <c r="U4971"/>
    </row>
    <row r="4972" spans="7:21" s="185" customFormat="1" x14ac:dyDescent="0.25">
      <c r="G4972" s="186"/>
      <c r="H4972" s="187"/>
      <c r="I4972" s="186"/>
      <c r="J4972" s="186"/>
      <c r="K4972" s="186"/>
      <c r="L4972" s="186"/>
      <c r="M4972" s="186"/>
      <c r="N4972" s="186"/>
      <c r="O4972" s="186"/>
      <c r="P4972" s="186"/>
      <c r="U4972"/>
    </row>
    <row r="4973" spans="7:21" s="185" customFormat="1" x14ac:dyDescent="0.25">
      <c r="G4973" s="186"/>
      <c r="H4973" s="187"/>
      <c r="I4973" s="186"/>
      <c r="J4973" s="186"/>
      <c r="K4973" s="186"/>
      <c r="L4973" s="186"/>
      <c r="M4973" s="186"/>
      <c r="N4973" s="186"/>
      <c r="O4973" s="186"/>
      <c r="P4973" s="186"/>
      <c r="U4973"/>
    </row>
    <row r="4974" spans="7:21" s="185" customFormat="1" x14ac:dyDescent="0.25">
      <c r="G4974" s="186"/>
      <c r="H4974" s="187"/>
      <c r="I4974" s="186"/>
      <c r="J4974" s="186"/>
      <c r="K4974" s="186"/>
      <c r="L4974" s="186"/>
      <c r="M4974" s="186"/>
      <c r="N4974" s="186"/>
      <c r="O4974" s="186"/>
      <c r="P4974" s="186"/>
      <c r="U4974"/>
    </row>
    <row r="4975" spans="7:21" s="185" customFormat="1" x14ac:dyDescent="0.25">
      <c r="G4975" s="186"/>
      <c r="H4975" s="187"/>
      <c r="I4975" s="186"/>
      <c r="J4975" s="186"/>
      <c r="K4975" s="186"/>
      <c r="L4975" s="186"/>
      <c r="M4975" s="186"/>
      <c r="N4975" s="186"/>
      <c r="O4975" s="186"/>
      <c r="P4975" s="186"/>
      <c r="U4975"/>
    </row>
    <row r="4976" spans="7:21" s="185" customFormat="1" x14ac:dyDescent="0.25">
      <c r="G4976" s="186"/>
      <c r="H4976" s="187"/>
      <c r="I4976" s="186"/>
      <c r="J4976" s="186"/>
      <c r="K4976" s="186"/>
      <c r="L4976" s="186"/>
      <c r="M4976" s="186"/>
      <c r="N4976" s="186"/>
      <c r="O4976" s="186"/>
      <c r="P4976" s="186"/>
      <c r="U4976"/>
    </row>
    <row r="4977" spans="7:21" s="185" customFormat="1" x14ac:dyDescent="0.25">
      <c r="G4977" s="186"/>
      <c r="H4977" s="187"/>
      <c r="I4977" s="186"/>
      <c r="J4977" s="186"/>
      <c r="K4977" s="186"/>
      <c r="L4977" s="186"/>
      <c r="M4977" s="186"/>
      <c r="N4977" s="186"/>
      <c r="O4977" s="186"/>
      <c r="P4977" s="186"/>
      <c r="U4977"/>
    </row>
    <row r="4978" spans="7:21" s="185" customFormat="1" x14ac:dyDescent="0.25">
      <c r="G4978" s="186"/>
      <c r="H4978" s="187"/>
      <c r="I4978" s="186"/>
      <c r="J4978" s="186"/>
      <c r="K4978" s="186"/>
      <c r="L4978" s="186"/>
      <c r="M4978" s="186"/>
      <c r="N4978" s="186"/>
      <c r="O4978" s="186"/>
      <c r="P4978" s="186"/>
      <c r="U4978"/>
    </row>
    <row r="4979" spans="7:21" s="185" customFormat="1" x14ac:dyDescent="0.25">
      <c r="G4979" s="186"/>
      <c r="H4979" s="187"/>
      <c r="I4979" s="186"/>
      <c r="J4979" s="186"/>
      <c r="K4979" s="186"/>
      <c r="L4979" s="186"/>
      <c r="M4979" s="186"/>
      <c r="N4979" s="186"/>
      <c r="O4979" s="186"/>
      <c r="P4979" s="186"/>
      <c r="U4979"/>
    </row>
    <row r="4980" spans="7:21" s="185" customFormat="1" x14ac:dyDescent="0.25">
      <c r="G4980" s="186"/>
      <c r="H4980" s="187"/>
      <c r="I4980" s="186"/>
      <c r="J4980" s="186"/>
      <c r="K4980" s="186"/>
      <c r="L4980" s="186"/>
      <c r="M4980" s="186"/>
      <c r="N4980" s="186"/>
      <c r="O4980" s="186"/>
      <c r="P4980" s="186"/>
      <c r="U4980"/>
    </row>
    <row r="4981" spans="7:21" s="185" customFormat="1" x14ac:dyDescent="0.25">
      <c r="G4981" s="186"/>
      <c r="H4981" s="187"/>
      <c r="I4981" s="186"/>
      <c r="J4981" s="186"/>
      <c r="K4981" s="186"/>
      <c r="L4981" s="186"/>
      <c r="M4981" s="186"/>
      <c r="N4981" s="186"/>
      <c r="O4981" s="186"/>
      <c r="P4981" s="186"/>
      <c r="U4981"/>
    </row>
    <row r="4982" spans="7:21" s="185" customFormat="1" x14ac:dyDescent="0.25">
      <c r="G4982" s="186"/>
      <c r="H4982" s="187"/>
      <c r="I4982" s="186"/>
      <c r="J4982" s="186"/>
      <c r="K4982" s="186"/>
      <c r="L4982" s="186"/>
      <c r="M4982" s="186"/>
      <c r="N4982" s="186"/>
      <c r="O4982" s="186"/>
      <c r="P4982" s="186"/>
      <c r="U4982"/>
    </row>
    <row r="4983" spans="7:21" s="185" customFormat="1" x14ac:dyDescent="0.25">
      <c r="G4983" s="186"/>
      <c r="H4983" s="187"/>
      <c r="I4983" s="186"/>
      <c r="J4983" s="186"/>
      <c r="K4983" s="186"/>
      <c r="L4983" s="186"/>
      <c r="M4983" s="186"/>
      <c r="N4983" s="186"/>
      <c r="O4983" s="186"/>
      <c r="P4983" s="186"/>
      <c r="U4983"/>
    </row>
    <row r="4984" spans="7:21" s="185" customFormat="1" x14ac:dyDescent="0.25">
      <c r="G4984" s="186"/>
      <c r="H4984" s="187"/>
      <c r="I4984" s="186"/>
      <c r="J4984" s="186"/>
      <c r="K4984" s="186"/>
      <c r="L4984" s="186"/>
      <c r="M4984" s="186"/>
      <c r="N4984" s="186"/>
      <c r="O4984" s="186"/>
      <c r="P4984" s="186"/>
      <c r="U4984"/>
    </row>
    <row r="4985" spans="7:21" s="185" customFormat="1" x14ac:dyDescent="0.25">
      <c r="G4985" s="186"/>
      <c r="H4985" s="187"/>
      <c r="I4985" s="186"/>
      <c r="J4985" s="186"/>
      <c r="K4985" s="186"/>
      <c r="L4985" s="186"/>
      <c r="M4985" s="186"/>
      <c r="N4985" s="186"/>
      <c r="O4985" s="186"/>
      <c r="P4985" s="186"/>
      <c r="U4985"/>
    </row>
    <row r="4986" spans="7:21" s="185" customFormat="1" x14ac:dyDescent="0.25">
      <c r="G4986" s="186"/>
      <c r="H4986" s="187"/>
      <c r="I4986" s="186"/>
      <c r="J4986" s="186"/>
      <c r="K4986" s="186"/>
      <c r="L4986" s="186"/>
      <c r="M4986" s="186"/>
      <c r="N4986" s="186"/>
      <c r="O4986" s="186"/>
      <c r="P4986" s="186"/>
      <c r="U4986"/>
    </row>
    <row r="4987" spans="7:21" s="185" customFormat="1" x14ac:dyDescent="0.25">
      <c r="G4987" s="186"/>
      <c r="H4987" s="187"/>
      <c r="I4987" s="186"/>
      <c r="J4987" s="186"/>
      <c r="K4987" s="186"/>
      <c r="L4987" s="186"/>
      <c r="M4987" s="186"/>
      <c r="N4987" s="186"/>
      <c r="O4987" s="186"/>
      <c r="P4987" s="186"/>
      <c r="U4987"/>
    </row>
    <row r="4988" spans="7:21" s="185" customFormat="1" x14ac:dyDescent="0.25">
      <c r="G4988" s="186"/>
      <c r="H4988" s="187"/>
      <c r="I4988" s="186"/>
      <c r="J4988" s="186"/>
      <c r="K4988" s="186"/>
      <c r="L4988" s="186"/>
      <c r="M4988" s="186"/>
      <c r="N4988" s="186"/>
      <c r="O4988" s="186"/>
      <c r="P4988" s="186"/>
      <c r="U4988"/>
    </row>
    <row r="4989" spans="7:21" s="185" customFormat="1" x14ac:dyDescent="0.25">
      <c r="G4989" s="186"/>
      <c r="H4989" s="187"/>
      <c r="I4989" s="186"/>
      <c r="J4989" s="186"/>
      <c r="K4989" s="186"/>
      <c r="L4989" s="186"/>
      <c r="M4989" s="186"/>
      <c r="N4989" s="186"/>
      <c r="O4989" s="186"/>
      <c r="P4989" s="186"/>
      <c r="U4989"/>
    </row>
    <row r="4990" spans="7:21" s="185" customFormat="1" x14ac:dyDescent="0.25">
      <c r="G4990" s="186"/>
      <c r="H4990" s="187"/>
      <c r="I4990" s="186"/>
      <c r="J4990" s="186"/>
      <c r="K4990" s="186"/>
      <c r="L4990" s="186"/>
      <c r="M4990" s="186"/>
      <c r="N4990" s="186"/>
      <c r="O4990" s="186"/>
      <c r="P4990" s="186"/>
      <c r="U4990"/>
    </row>
    <row r="4991" spans="7:21" s="185" customFormat="1" x14ac:dyDescent="0.25">
      <c r="G4991" s="186"/>
      <c r="H4991" s="187"/>
      <c r="I4991" s="186"/>
      <c r="J4991" s="186"/>
      <c r="K4991" s="186"/>
      <c r="L4991" s="186"/>
      <c r="M4991" s="186"/>
      <c r="N4991" s="186"/>
      <c r="O4991" s="186"/>
      <c r="P4991" s="186"/>
      <c r="U4991"/>
    </row>
    <row r="4992" spans="7:21" s="185" customFormat="1" x14ac:dyDescent="0.25">
      <c r="G4992" s="186"/>
      <c r="H4992" s="187"/>
      <c r="I4992" s="186"/>
      <c r="J4992" s="186"/>
      <c r="K4992" s="186"/>
      <c r="L4992" s="186"/>
      <c r="M4992" s="186"/>
      <c r="N4992" s="186"/>
      <c r="O4992" s="186"/>
      <c r="P4992" s="186"/>
      <c r="U4992"/>
    </row>
    <row r="4993" spans="7:21" s="185" customFormat="1" x14ac:dyDescent="0.25">
      <c r="G4993" s="186"/>
      <c r="H4993" s="187"/>
      <c r="I4993" s="186"/>
      <c r="J4993" s="186"/>
      <c r="K4993" s="186"/>
      <c r="L4993" s="186"/>
      <c r="M4993" s="186"/>
      <c r="N4993" s="186"/>
      <c r="O4993" s="186"/>
      <c r="P4993" s="186"/>
      <c r="U4993"/>
    </row>
    <row r="4994" spans="7:21" s="185" customFormat="1" x14ac:dyDescent="0.25">
      <c r="G4994" s="186"/>
      <c r="H4994" s="187"/>
      <c r="I4994" s="186"/>
      <c r="J4994" s="186"/>
      <c r="K4994" s="186"/>
      <c r="L4994" s="186"/>
      <c r="M4994" s="186"/>
      <c r="N4994" s="186"/>
      <c r="O4994" s="186"/>
      <c r="P4994" s="186"/>
      <c r="U4994"/>
    </row>
    <row r="4995" spans="7:21" s="185" customFormat="1" x14ac:dyDescent="0.25">
      <c r="G4995" s="186"/>
      <c r="H4995" s="187"/>
      <c r="I4995" s="186"/>
      <c r="J4995" s="186"/>
      <c r="K4995" s="186"/>
      <c r="L4995" s="186"/>
      <c r="M4995" s="186"/>
      <c r="N4995" s="186"/>
      <c r="O4995" s="186"/>
      <c r="P4995" s="186"/>
      <c r="U4995"/>
    </row>
    <row r="4996" spans="7:21" s="185" customFormat="1" x14ac:dyDescent="0.25">
      <c r="G4996" s="186"/>
      <c r="H4996" s="187"/>
      <c r="I4996" s="186"/>
      <c r="J4996" s="186"/>
      <c r="K4996" s="186"/>
      <c r="L4996" s="186"/>
      <c r="M4996" s="186"/>
      <c r="N4996" s="186"/>
      <c r="O4996" s="186"/>
      <c r="P4996" s="186"/>
      <c r="U4996"/>
    </row>
    <row r="4997" spans="7:21" s="185" customFormat="1" x14ac:dyDescent="0.25">
      <c r="G4997" s="186"/>
      <c r="H4997" s="187"/>
      <c r="I4997" s="186"/>
      <c r="J4997" s="186"/>
      <c r="K4997" s="186"/>
      <c r="L4997" s="186"/>
      <c r="M4997" s="186"/>
      <c r="N4997" s="186"/>
      <c r="O4997" s="186"/>
      <c r="P4997" s="186"/>
      <c r="U4997"/>
    </row>
    <row r="4998" spans="7:21" s="185" customFormat="1" x14ac:dyDescent="0.25">
      <c r="G4998" s="186"/>
      <c r="H4998" s="187"/>
      <c r="I4998" s="186"/>
      <c r="J4998" s="186"/>
      <c r="K4998" s="186"/>
      <c r="L4998" s="186"/>
      <c r="M4998" s="186"/>
      <c r="N4998" s="186"/>
      <c r="O4998" s="186"/>
      <c r="P4998" s="186"/>
      <c r="U4998"/>
    </row>
    <row r="4999" spans="7:21" s="185" customFormat="1" x14ac:dyDescent="0.25">
      <c r="G4999" s="186"/>
      <c r="H4999" s="187"/>
      <c r="I4999" s="186"/>
      <c r="J4999" s="186"/>
      <c r="K4999" s="186"/>
      <c r="L4999" s="186"/>
      <c r="M4999" s="186"/>
      <c r="N4999" s="186"/>
      <c r="O4999" s="186"/>
      <c r="P4999" s="186"/>
      <c r="U4999"/>
    </row>
    <row r="5000" spans="7:21" s="185" customFormat="1" x14ac:dyDescent="0.25">
      <c r="G5000" s="186"/>
      <c r="H5000" s="187"/>
      <c r="I5000" s="186"/>
      <c r="J5000" s="186"/>
      <c r="K5000" s="186"/>
      <c r="L5000" s="186"/>
      <c r="M5000" s="186"/>
      <c r="N5000" s="186"/>
      <c r="O5000" s="186"/>
      <c r="P5000" s="186"/>
      <c r="U5000"/>
    </row>
    <row r="5001" spans="7:21" s="185" customFormat="1" x14ac:dyDescent="0.25">
      <c r="G5001" s="186"/>
      <c r="H5001" s="187"/>
      <c r="I5001" s="186"/>
      <c r="J5001" s="186"/>
      <c r="K5001" s="186"/>
      <c r="L5001" s="186"/>
      <c r="M5001" s="186"/>
      <c r="N5001" s="186"/>
      <c r="O5001" s="186"/>
      <c r="P5001" s="186"/>
      <c r="U5001"/>
    </row>
    <row r="5002" spans="7:21" s="185" customFormat="1" x14ac:dyDescent="0.25">
      <c r="G5002" s="186"/>
      <c r="H5002" s="187"/>
      <c r="I5002" s="186"/>
      <c r="J5002" s="186"/>
      <c r="K5002" s="186"/>
      <c r="L5002" s="186"/>
      <c r="M5002" s="186"/>
      <c r="N5002" s="186"/>
      <c r="O5002" s="186"/>
      <c r="P5002" s="186"/>
      <c r="U5002"/>
    </row>
    <row r="5003" spans="7:21" s="185" customFormat="1" x14ac:dyDescent="0.25">
      <c r="G5003" s="186"/>
      <c r="H5003" s="187"/>
      <c r="I5003" s="186"/>
      <c r="J5003" s="186"/>
      <c r="K5003" s="186"/>
      <c r="L5003" s="186"/>
      <c r="M5003" s="186"/>
      <c r="N5003" s="186"/>
      <c r="O5003" s="186"/>
      <c r="P5003" s="186"/>
      <c r="U5003"/>
    </row>
    <row r="5004" spans="7:21" s="185" customFormat="1" x14ac:dyDescent="0.25">
      <c r="G5004" s="186"/>
      <c r="H5004" s="187"/>
      <c r="I5004" s="186"/>
      <c r="J5004" s="186"/>
      <c r="K5004" s="186"/>
      <c r="L5004" s="186"/>
      <c r="M5004" s="186"/>
      <c r="N5004" s="186"/>
      <c r="O5004" s="186"/>
      <c r="P5004" s="186"/>
      <c r="U5004"/>
    </row>
    <row r="5005" spans="7:21" s="185" customFormat="1" x14ac:dyDescent="0.25">
      <c r="G5005" s="186"/>
      <c r="H5005" s="187"/>
      <c r="I5005" s="186"/>
      <c r="J5005" s="186"/>
      <c r="K5005" s="186"/>
      <c r="L5005" s="186"/>
      <c r="M5005" s="186"/>
      <c r="N5005" s="186"/>
      <c r="O5005" s="186"/>
      <c r="P5005" s="186"/>
      <c r="U5005"/>
    </row>
    <row r="5006" spans="7:21" s="185" customFormat="1" x14ac:dyDescent="0.25">
      <c r="G5006" s="186"/>
      <c r="H5006" s="187"/>
      <c r="I5006" s="186"/>
      <c r="J5006" s="186"/>
      <c r="K5006" s="186"/>
      <c r="L5006" s="186"/>
      <c r="M5006" s="186"/>
      <c r="N5006" s="186"/>
      <c r="O5006" s="186"/>
      <c r="P5006" s="186"/>
      <c r="U5006"/>
    </row>
    <row r="5007" spans="7:21" s="185" customFormat="1" x14ac:dyDescent="0.25">
      <c r="G5007" s="186"/>
      <c r="H5007" s="187"/>
      <c r="I5007" s="186"/>
      <c r="J5007" s="186"/>
      <c r="K5007" s="186"/>
      <c r="L5007" s="186"/>
      <c r="M5007" s="186"/>
      <c r="N5007" s="186"/>
      <c r="O5007" s="186"/>
      <c r="P5007" s="186"/>
      <c r="U5007"/>
    </row>
    <row r="5008" spans="7:21" s="185" customFormat="1" x14ac:dyDescent="0.25">
      <c r="G5008" s="186"/>
      <c r="H5008" s="187"/>
      <c r="I5008" s="186"/>
      <c r="J5008" s="186"/>
      <c r="K5008" s="186"/>
      <c r="L5008" s="186"/>
      <c r="M5008" s="186"/>
      <c r="N5008" s="186"/>
      <c r="O5008" s="186"/>
      <c r="P5008" s="186"/>
      <c r="U5008"/>
    </row>
    <row r="5009" spans="7:21" s="185" customFormat="1" x14ac:dyDescent="0.25">
      <c r="G5009" s="186"/>
      <c r="H5009" s="187"/>
      <c r="I5009" s="186"/>
      <c r="J5009" s="186"/>
      <c r="K5009" s="186"/>
      <c r="L5009" s="186"/>
      <c r="M5009" s="186"/>
      <c r="N5009" s="186"/>
      <c r="O5009" s="186"/>
      <c r="P5009" s="186"/>
      <c r="U5009"/>
    </row>
    <row r="5010" spans="7:21" s="185" customFormat="1" x14ac:dyDescent="0.25">
      <c r="G5010" s="186"/>
      <c r="H5010" s="187"/>
      <c r="I5010" s="186"/>
      <c r="J5010" s="186"/>
      <c r="K5010" s="186"/>
      <c r="L5010" s="186"/>
      <c r="M5010" s="186"/>
      <c r="N5010" s="186"/>
      <c r="O5010" s="186"/>
      <c r="P5010" s="186"/>
      <c r="U5010"/>
    </row>
    <row r="5011" spans="7:21" s="185" customFormat="1" x14ac:dyDescent="0.25">
      <c r="G5011" s="186"/>
      <c r="H5011" s="187"/>
      <c r="I5011" s="186"/>
      <c r="J5011" s="186"/>
      <c r="K5011" s="186"/>
      <c r="L5011" s="186"/>
      <c r="M5011" s="186"/>
      <c r="N5011" s="186"/>
      <c r="O5011" s="186"/>
      <c r="P5011" s="186"/>
      <c r="U5011"/>
    </row>
    <row r="5012" spans="7:21" s="185" customFormat="1" x14ac:dyDescent="0.25">
      <c r="G5012" s="186"/>
      <c r="H5012" s="187"/>
      <c r="I5012" s="186"/>
      <c r="J5012" s="186"/>
      <c r="K5012" s="186"/>
      <c r="L5012" s="186"/>
      <c r="M5012" s="186"/>
      <c r="N5012" s="186"/>
      <c r="O5012" s="186"/>
      <c r="P5012" s="186"/>
      <c r="U5012"/>
    </row>
    <row r="5013" spans="7:21" s="185" customFormat="1" x14ac:dyDescent="0.25">
      <c r="G5013" s="186"/>
      <c r="H5013" s="187"/>
      <c r="I5013" s="186"/>
      <c r="J5013" s="186"/>
      <c r="K5013" s="186"/>
      <c r="L5013" s="186"/>
      <c r="M5013" s="186"/>
      <c r="N5013" s="186"/>
      <c r="O5013" s="186"/>
      <c r="P5013" s="186"/>
      <c r="U5013"/>
    </row>
    <row r="5014" spans="7:21" s="185" customFormat="1" x14ac:dyDescent="0.25">
      <c r="G5014" s="186"/>
      <c r="H5014" s="187"/>
      <c r="I5014" s="186"/>
      <c r="J5014" s="186"/>
      <c r="K5014" s="186"/>
      <c r="L5014" s="186"/>
      <c r="M5014" s="186"/>
      <c r="N5014" s="186"/>
      <c r="O5014" s="186"/>
      <c r="P5014" s="186"/>
      <c r="U5014"/>
    </row>
    <row r="5015" spans="7:21" s="185" customFormat="1" x14ac:dyDescent="0.25">
      <c r="G5015" s="186"/>
      <c r="H5015" s="187"/>
      <c r="I5015" s="186"/>
      <c r="J5015" s="186"/>
      <c r="K5015" s="186"/>
      <c r="L5015" s="186"/>
      <c r="M5015" s="186"/>
      <c r="N5015" s="186"/>
      <c r="O5015" s="186"/>
      <c r="P5015" s="186"/>
      <c r="U5015"/>
    </row>
    <row r="5016" spans="7:21" s="185" customFormat="1" x14ac:dyDescent="0.25">
      <c r="G5016" s="186"/>
      <c r="H5016" s="187"/>
      <c r="I5016" s="186"/>
      <c r="J5016" s="186"/>
      <c r="K5016" s="186"/>
      <c r="L5016" s="186"/>
      <c r="M5016" s="186"/>
      <c r="N5016" s="186"/>
      <c r="O5016" s="186"/>
      <c r="P5016" s="186"/>
      <c r="U5016"/>
    </row>
    <row r="5017" spans="7:21" s="185" customFormat="1" x14ac:dyDescent="0.25">
      <c r="G5017" s="186"/>
      <c r="H5017" s="187"/>
      <c r="I5017" s="186"/>
      <c r="J5017" s="186"/>
      <c r="K5017" s="186"/>
      <c r="L5017" s="186"/>
      <c r="M5017" s="186"/>
      <c r="N5017" s="186"/>
      <c r="O5017" s="186"/>
      <c r="P5017" s="186"/>
      <c r="U5017"/>
    </row>
    <row r="5018" spans="7:21" s="185" customFormat="1" x14ac:dyDescent="0.25">
      <c r="G5018" s="186"/>
      <c r="H5018" s="187"/>
      <c r="I5018" s="186"/>
      <c r="J5018" s="186"/>
      <c r="K5018" s="186"/>
      <c r="L5018" s="186"/>
      <c r="M5018" s="186"/>
      <c r="N5018" s="186"/>
      <c r="O5018" s="186"/>
      <c r="P5018" s="186"/>
      <c r="U5018"/>
    </row>
    <row r="5019" spans="7:21" s="185" customFormat="1" x14ac:dyDescent="0.25">
      <c r="G5019" s="186"/>
      <c r="H5019" s="187"/>
      <c r="I5019" s="186"/>
      <c r="J5019" s="186"/>
      <c r="K5019" s="186"/>
      <c r="L5019" s="186"/>
      <c r="M5019" s="186"/>
      <c r="N5019" s="186"/>
      <c r="O5019" s="186"/>
      <c r="P5019" s="186"/>
      <c r="U5019"/>
    </row>
    <row r="5020" spans="7:21" s="185" customFormat="1" x14ac:dyDescent="0.25">
      <c r="G5020" s="186"/>
      <c r="H5020" s="187"/>
      <c r="I5020" s="186"/>
      <c r="J5020" s="186"/>
      <c r="K5020" s="186"/>
      <c r="L5020" s="186"/>
      <c r="M5020" s="186"/>
      <c r="N5020" s="186"/>
      <c r="O5020" s="186"/>
      <c r="P5020" s="186"/>
      <c r="U5020"/>
    </row>
    <row r="5021" spans="7:21" s="185" customFormat="1" x14ac:dyDescent="0.25">
      <c r="G5021" s="186"/>
      <c r="H5021" s="187"/>
      <c r="I5021" s="186"/>
      <c r="J5021" s="186"/>
      <c r="K5021" s="186"/>
      <c r="L5021" s="186"/>
      <c r="M5021" s="186"/>
      <c r="N5021" s="186"/>
      <c r="O5021" s="186"/>
      <c r="P5021" s="186"/>
      <c r="U5021"/>
    </row>
    <row r="5022" spans="7:21" s="185" customFormat="1" x14ac:dyDescent="0.25">
      <c r="G5022" s="186"/>
      <c r="H5022" s="187"/>
      <c r="I5022" s="186"/>
      <c r="J5022" s="186"/>
      <c r="K5022" s="186"/>
      <c r="L5022" s="186"/>
      <c r="M5022" s="186"/>
      <c r="N5022" s="186"/>
      <c r="O5022" s="186"/>
      <c r="P5022" s="186"/>
      <c r="U5022"/>
    </row>
    <row r="5023" spans="7:21" s="185" customFormat="1" x14ac:dyDescent="0.25">
      <c r="G5023" s="186"/>
      <c r="H5023" s="187"/>
      <c r="I5023" s="186"/>
      <c r="J5023" s="186"/>
      <c r="K5023" s="186"/>
      <c r="L5023" s="186"/>
      <c r="M5023" s="186"/>
      <c r="N5023" s="186"/>
      <c r="O5023" s="186"/>
      <c r="P5023" s="186"/>
      <c r="U5023"/>
    </row>
    <row r="5024" spans="7:21" s="185" customFormat="1" x14ac:dyDescent="0.25">
      <c r="G5024" s="186"/>
      <c r="H5024" s="187"/>
      <c r="I5024" s="186"/>
      <c r="J5024" s="186"/>
      <c r="K5024" s="186"/>
      <c r="L5024" s="186"/>
      <c r="M5024" s="186"/>
      <c r="N5024" s="186"/>
      <c r="O5024" s="186"/>
      <c r="P5024" s="186"/>
      <c r="U5024"/>
    </row>
    <row r="5025" spans="7:21" s="185" customFormat="1" x14ac:dyDescent="0.25">
      <c r="G5025" s="186"/>
      <c r="H5025" s="187"/>
      <c r="I5025" s="186"/>
      <c r="J5025" s="186"/>
      <c r="K5025" s="186"/>
      <c r="L5025" s="186"/>
      <c r="M5025" s="186"/>
      <c r="N5025" s="186"/>
      <c r="O5025" s="186"/>
      <c r="P5025" s="186"/>
      <c r="U5025"/>
    </row>
    <row r="5026" spans="7:21" s="185" customFormat="1" x14ac:dyDescent="0.25">
      <c r="G5026" s="186"/>
      <c r="H5026" s="187"/>
      <c r="I5026" s="186"/>
      <c r="J5026" s="186"/>
      <c r="K5026" s="186"/>
      <c r="L5026" s="186"/>
      <c r="M5026" s="186"/>
      <c r="N5026" s="186"/>
      <c r="O5026" s="186"/>
      <c r="P5026" s="186"/>
      <c r="U5026"/>
    </row>
    <row r="5027" spans="7:21" s="185" customFormat="1" x14ac:dyDescent="0.25">
      <c r="G5027" s="186"/>
      <c r="H5027" s="187"/>
      <c r="I5027" s="186"/>
      <c r="J5027" s="186"/>
      <c r="K5027" s="186"/>
      <c r="L5027" s="186"/>
      <c r="M5027" s="186"/>
      <c r="N5027" s="186"/>
      <c r="O5027" s="186"/>
      <c r="P5027" s="186"/>
      <c r="U5027"/>
    </row>
    <row r="5028" spans="7:21" s="185" customFormat="1" x14ac:dyDescent="0.25">
      <c r="G5028" s="186"/>
      <c r="H5028" s="187"/>
      <c r="I5028" s="186"/>
      <c r="J5028" s="186"/>
      <c r="K5028" s="186"/>
      <c r="L5028" s="186"/>
      <c r="M5028" s="186"/>
      <c r="N5028" s="186"/>
      <c r="O5028" s="186"/>
      <c r="P5028" s="186"/>
      <c r="U5028"/>
    </row>
    <row r="5029" spans="7:21" s="185" customFormat="1" x14ac:dyDescent="0.25">
      <c r="G5029" s="186"/>
      <c r="H5029" s="187"/>
      <c r="I5029" s="186"/>
      <c r="J5029" s="186"/>
      <c r="K5029" s="186"/>
      <c r="L5029" s="186"/>
      <c r="M5029" s="186"/>
      <c r="N5029" s="186"/>
      <c r="O5029" s="186"/>
      <c r="P5029" s="186"/>
      <c r="U5029"/>
    </row>
    <row r="5030" spans="7:21" s="185" customFormat="1" x14ac:dyDescent="0.25">
      <c r="G5030" s="186"/>
      <c r="H5030" s="187"/>
      <c r="I5030" s="186"/>
      <c r="J5030" s="186"/>
      <c r="K5030" s="186"/>
      <c r="L5030" s="186"/>
      <c r="M5030" s="186"/>
      <c r="N5030" s="186"/>
      <c r="O5030" s="186"/>
      <c r="P5030" s="186"/>
      <c r="U5030"/>
    </row>
    <row r="5031" spans="7:21" s="185" customFormat="1" x14ac:dyDescent="0.25">
      <c r="G5031" s="186"/>
      <c r="H5031" s="187"/>
      <c r="I5031" s="186"/>
      <c r="J5031" s="186"/>
      <c r="K5031" s="186"/>
      <c r="L5031" s="186"/>
      <c r="M5031" s="186"/>
      <c r="N5031" s="186"/>
      <c r="O5031" s="186"/>
      <c r="P5031" s="186"/>
      <c r="U5031"/>
    </row>
    <row r="5032" spans="7:21" s="185" customFormat="1" x14ac:dyDescent="0.25">
      <c r="G5032" s="186"/>
      <c r="H5032" s="187"/>
      <c r="I5032" s="186"/>
      <c r="J5032" s="186"/>
      <c r="K5032" s="186"/>
      <c r="L5032" s="186"/>
      <c r="M5032" s="186"/>
      <c r="N5032" s="186"/>
      <c r="O5032" s="186"/>
      <c r="P5032" s="186"/>
      <c r="U5032"/>
    </row>
    <row r="5033" spans="7:21" s="185" customFormat="1" x14ac:dyDescent="0.25">
      <c r="G5033" s="186"/>
      <c r="H5033" s="187"/>
      <c r="I5033" s="186"/>
      <c r="J5033" s="186"/>
      <c r="K5033" s="186"/>
      <c r="L5033" s="186"/>
      <c r="M5033" s="186"/>
      <c r="N5033" s="186"/>
      <c r="O5033" s="186"/>
      <c r="P5033" s="186"/>
      <c r="U5033"/>
    </row>
    <row r="5034" spans="7:21" s="185" customFormat="1" x14ac:dyDescent="0.25">
      <c r="G5034" s="186"/>
      <c r="H5034" s="187"/>
      <c r="I5034" s="186"/>
      <c r="J5034" s="186"/>
      <c r="K5034" s="186"/>
      <c r="L5034" s="186"/>
      <c r="M5034" s="186"/>
      <c r="N5034" s="186"/>
      <c r="O5034" s="186"/>
      <c r="P5034" s="186"/>
      <c r="U5034"/>
    </row>
    <row r="5035" spans="7:21" s="185" customFormat="1" x14ac:dyDescent="0.25">
      <c r="G5035" s="186"/>
      <c r="H5035" s="187"/>
      <c r="I5035" s="186"/>
      <c r="J5035" s="186"/>
      <c r="K5035" s="186"/>
      <c r="L5035" s="186"/>
      <c r="M5035" s="186"/>
      <c r="N5035" s="186"/>
      <c r="O5035" s="186"/>
      <c r="P5035" s="186"/>
      <c r="U5035"/>
    </row>
    <row r="5036" spans="7:21" s="185" customFormat="1" x14ac:dyDescent="0.25">
      <c r="G5036" s="186"/>
      <c r="H5036" s="187"/>
      <c r="I5036" s="186"/>
      <c r="J5036" s="186"/>
      <c r="K5036" s="186"/>
      <c r="L5036" s="186"/>
      <c r="M5036" s="186"/>
      <c r="N5036" s="186"/>
      <c r="O5036" s="186"/>
      <c r="P5036" s="186"/>
      <c r="U5036"/>
    </row>
    <row r="5037" spans="7:21" s="185" customFormat="1" x14ac:dyDescent="0.25">
      <c r="G5037" s="186"/>
      <c r="H5037" s="187"/>
      <c r="I5037" s="186"/>
      <c r="J5037" s="186"/>
      <c r="K5037" s="186"/>
      <c r="L5037" s="186"/>
      <c r="M5037" s="186"/>
      <c r="N5037" s="186"/>
      <c r="O5037" s="186"/>
      <c r="P5037" s="186"/>
      <c r="U5037"/>
    </row>
    <row r="5038" spans="7:21" s="185" customFormat="1" x14ac:dyDescent="0.25">
      <c r="G5038" s="186"/>
      <c r="H5038" s="187"/>
      <c r="I5038" s="186"/>
      <c r="J5038" s="186"/>
      <c r="K5038" s="186"/>
      <c r="L5038" s="186"/>
      <c r="M5038" s="186"/>
      <c r="N5038" s="186"/>
      <c r="O5038" s="186"/>
      <c r="P5038" s="186"/>
      <c r="U5038"/>
    </row>
    <row r="5039" spans="7:21" s="185" customFormat="1" x14ac:dyDescent="0.25">
      <c r="G5039" s="186"/>
      <c r="H5039" s="187"/>
      <c r="I5039" s="186"/>
      <c r="J5039" s="186"/>
      <c r="K5039" s="186"/>
      <c r="L5039" s="186"/>
      <c r="M5039" s="186"/>
      <c r="N5039" s="186"/>
      <c r="O5039" s="186"/>
      <c r="P5039" s="186"/>
      <c r="U5039"/>
    </row>
    <row r="5040" spans="7:21" s="185" customFormat="1" x14ac:dyDescent="0.25">
      <c r="G5040" s="186"/>
      <c r="H5040" s="187"/>
      <c r="I5040" s="186"/>
      <c r="J5040" s="186"/>
      <c r="K5040" s="186"/>
      <c r="L5040" s="186"/>
      <c r="M5040" s="186"/>
      <c r="N5040" s="186"/>
      <c r="O5040" s="186"/>
      <c r="P5040" s="186"/>
      <c r="U5040"/>
    </row>
    <row r="5041" spans="7:21" s="185" customFormat="1" x14ac:dyDescent="0.25">
      <c r="G5041" s="186"/>
      <c r="H5041" s="187"/>
      <c r="I5041" s="186"/>
      <c r="J5041" s="186"/>
      <c r="K5041" s="186"/>
      <c r="L5041" s="186"/>
      <c r="M5041" s="186"/>
      <c r="N5041" s="186"/>
      <c r="O5041" s="186"/>
      <c r="P5041" s="186"/>
      <c r="U5041"/>
    </row>
    <row r="5042" spans="7:21" s="185" customFormat="1" x14ac:dyDescent="0.25">
      <c r="G5042" s="186"/>
      <c r="H5042" s="187"/>
      <c r="I5042" s="186"/>
      <c r="J5042" s="186"/>
      <c r="K5042" s="186"/>
      <c r="L5042" s="186"/>
      <c r="M5042" s="186"/>
      <c r="N5042" s="186"/>
      <c r="O5042" s="186"/>
      <c r="P5042" s="186"/>
      <c r="U5042"/>
    </row>
    <row r="5043" spans="7:21" s="185" customFormat="1" x14ac:dyDescent="0.25">
      <c r="G5043" s="186"/>
      <c r="H5043" s="187"/>
      <c r="I5043" s="186"/>
      <c r="J5043" s="186"/>
      <c r="K5043" s="186"/>
      <c r="L5043" s="186"/>
      <c r="M5043" s="186"/>
      <c r="N5043" s="186"/>
      <c r="O5043" s="186"/>
      <c r="P5043" s="186"/>
      <c r="U5043"/>
    </row>
    <row r="5044" spans="7:21" s="185" customFormat="1" x14ac:dyDescent="0.25">
      <c r="G5044" s="186"/>
      <c r="H5044" s="187"/>
      <c r="I5044" s="186"/>
      <c r="J5044" s="186"/>
      <c r="K5044" s="186"/>
      <c r="L5044" s="186"/>
      <c r="M5044" s="186"/>
      <c r="N5044" s="186"/>
      <c r="O5044" s="186"/>
      <c r="P5044" s="186"/>
      <c r="U5044"/>
    </row>
    <row r="5045" spans="7:21" s="185" customFormat="1" x14ac:dyDescent="0.25">
      <c r="G5045" s="186"/>
      <c r="H5045" s="187"/>
      <c r="I5045" s="186"/>
      <c r="J5045" s="186"/>
      <c r="K5045" s="186"/>
      <c r="L5045" s="186"/>
      <c r="M5045" s="186"/>
      <c r="N5045" s="186"/>
      <c r="O5045" s="186"/>
      <c r="P5045" s="186"/>
      <c r="U5045"/>
    </row>
    <row r="5046" spans="7:21" s="185" customFormat="1" x14ac:dyDescent="0.25">
      <c r="G5046" s="186"/>
      <c r="H5046" s="187"/>
      <c r="I5046" s="186"/>
      <c r="J5046" s="186"/>
      <c r="K5046" s="186"/>
      <c r="L5046" s="186"/>
      <c r="M5046" s="186"/>
      <c r="N5046" s="186"/>
      <c r="O5046" s="186"/>
      <c r="P5046" s="186"/>
      <c r="U5046"/>
    </row>
    <row r="5047" spans="7:21" s="185" customFormat="1" x14ac:dyDescent="0.25">
      <c r="G5047" s="186"/>
      <c r="H5047" s="187"/>
      <c r="I5047" s="186"/>
      <c r="J5047" s="186"/>
      <c r="K5047" s="186"/>
      <c r="L5047" s="186"/>
      <c r="M5047" s="186"/>
      <c r="N5047" s="186"/>
      <c r="O5047" s="186"/>
      <c r="P5047" s="186"/>
      <c r="U5047"/>
    </row>
    <row r="5048" spans="7:21" s="185" customFormat="1" x14ac:dyDescent="0.25">
      <c r="G5048" s="186"/>
      <c r="H5048" s="187"/>
      <c r="I5048" s="186"/>
      <c r="J5048" s="186"/>
      <c r="K5048" s="186"/>
      <c r="L5048" s="186"/>
      <c r="M5048" s="186"/>
      <c r="N5048" s="186"/>
      <c r="O5048" s="186"/>
      <c r="P5048" s="186"/>
      <c r="U5048"/>
    </row>
    <row r="5049" spans="7:21" s="185" customFormat="1" x14ac:dyDescent="0.25">
      <c r="G5049" s="186"/>
      <c r="H5049" s="187"/>
      <c r="I5049" s="186"/>
      <c r="J5049" s="186"/>
      <c r="K5049" s="186"/>
      <c r="L5049" s="186"/>
      <c r="M5049" s="186"/>
      <c r="N5049" s="186"/>
      <c r="O5049" s="186"/>
      <c r="P5049" s="186"/>
      <c r="U5049"/>
    </row>
    <row r="5050" spans="7:21" s="185" customFormat="1" x14ac:dyDescent="0.25">
      <c r="G5050" s="186"/>
      <c r="H5050" s="187"/>
      <c r="I5050" s="186"/>
      <c r="J5050" s="186"/>
      <c r="K5050" s="186"/>
      <c r="L5050" s="186"/>
      <c r="M5050" s="186"/>
      <c r="N5050" s="186"/>
      <c r="O5050" s="186"/>
      <c r="P5050" s="186"/>
      <c r="U5050"/>
    </row>
    <row r="5051" spans="7:21" s="185" customFormat="1" x14ac:dyDescent="0.25">
      <c r="G5051" s="186"/>
      <c r="H5051" s="187"/>
      <c r="I5051" s="186"/>
      <c r="J5051" s="186"/>
      <c r="K5051" s="186"/>
      <c r="L5051" s="186"/>
      <c r="M5051" s="186"/>
      <c r="N5051" s="186"/>
      <c r="O5051" s="186"/>
      <c r="P5051" s="186"/>
      <c r="U5051"/>
    </row>
    <row r="5052" spans="7:21" s="185" customFormat="1" x14ac:dyDescent="0.25">
      <c r="G5052" s="186"/>
      <c r="H5052" s="187"/>
      <c r="I5052" s="186"/>
      <c r="J5052" s="186"/>
      <c r="K5052" s="186"/>
      <c r="L5052" s="186"/>
      <c r="M5052" s="186"/>
      <c r="N5052" s="186"/>
      <c r="O5052" s="186"/>
      <c r="P5052" s="186"/>
      <c r="U5052"/>
    </row>
    <row r="5053" spans="7:21" s="185" customFormat="1" x14ac:dyDescent="0.25">
      <c r="G5053" s="186"/>
      <c r="H5053" s="187"/>
      <c r="I5053" s="186"/>
      <c r="J5053" s="186"/>
      <c r="K5053" s="186"/>
      <c r="L5053" s="186"/>
      <c r="M5053" s="186"/>
      <c r="N5053" s="186"/>
      <c r="O5053" s="186"/>
      <c r="P5053" s="186"/>
      <c r="U5053"/>
    </row>
    <row r="5054" spans="7:21" s="185" customFormat="1" x14ac:dyDescent="0.25">
      <c r="G5054" s="186"/>
      <c r="H5054" s="187"/>
      <c r="I5054" s="186"/>
      <c r="J5054" s="186"/>
      <c r="K5054" s="186"/>
      <c r="L5054" s="186"/>
      <c r="M5054" s="186"/>
      <c r="N5054" s="186"/>
      <c r="O5054" s="186"/>
      <c r="P5054" s="186"/>
      <c r="U5054"/>
    </row>
    <row r="5055" spans="7:21" s="185" customFormat="1" x14ac:dyDescent="0.25">
      <c r="G5055" s="186"/>
      <c r="H5055" s="187"/>
      <c r="I5055" s="186"/>
      <c r="J5055" s="186"/>
      <c r="K5055" s="186"/>
      <c r="L5055" s="186"/>
      <c r="M5055" s="186"/>
      <c r="N5055" s="186"/>
      <c r="O5055" s="186"/>
      <c r="P5055" s="186"/>
      <c r="U5055"/>
    </row>
    <row r="5056" spans="7:21" s="185" customFormat="1" x14ac:dyDescent="0.25">
      <c r="G5056" s="186"/>
      <c r="H5056" s="187"/>
      <c r="I5056" s="186"/>
      <c r="J5056" s="186"/>
      <c r="K5056" s="186"/>
      <c r="L5056" s="186"/>
      <c r="M5056" s="186"/>
      <c r="N5056" s="186"/>
      <c r="O5056" s="186"/>
      <c r="P5056" s="186"/>
      <c r="U5056"/>
    </row>
    <row r="5057" spans="7:21" s="185" customFormat="1" x14ac:dyDescent="0.25">
      <c r="G5057" s="186"/>
      <c r="H5057" s="187"/>
      <c r="I5057" s="186"/>
      <c r="J5057" s="186"/>
      <c r="K5057" s="186"/>
      <c r="L5057" s="186"/>
      <c r="M5057" s="186"/>
      <c r="N5057" s="186"/>
      <c r="O5057" s="186"/>
      <c r="P5057" s="186"/>
      <c r="U5057"/>
    </row>
    <row r="5058" spans="7:21" s="185" customFormat="1" x14ac:dyDescent="0.25">
      <c r="G5058" s="186"/>
      <c r="H5058" s="187"/>
      <c r="I5058" s="186"/>
      <c r="J5058" s="186"/>
      <c r="K5058" s="186"/>
      <c r="L5058" s="186"/>
      <c r="M5058" s="186"/>
      <c r="N5058" s="186"/>
      <c r="O5058" s="186"/>
      <c r="P5058" s="186"/>
      <c r="U5058"/>
    </row>
    <row r="5059" spans="7:21" s="185" customFormat="1" x14ac:dyDescent="0.25">
      <c r="G5059" s="186"/>
      <c r="H5059" s="187"/>
      <c r="I5059" s="186"/>
      <c r="J5059" s="186"/>
      <c r="K5059" s="186"/>
      <c r="L5059" s="186"/>
      <c r="M5059" s="186"/>
      <c r="N5059" s="186"/>
      <c r="O5059" s="186"/>
      <c r="P5059" s="186"/>
      <c r="U5059"/>
    </row>
    <row r="5060" spans="7:21" s="185" customFormat="1" x14ac:dyDescent="0.25">
      <c r="G5060" s="186"/>
      <c r="H5060" s="187"/>
      <c r="I5060" s="186"/>
      <c r="J5060" s="186"/>
      <c r="K5060" s="186"/>
      <c r="L5060" s="186"/>
      <c r="M5060" s="186"/>
      <c r="N5060" s="186"/>
      <c r="O5060" s="186"/>
      <c r="P5060" s="186"/>
      <c r="U5060"/>
    </row>
    <row r="5061" spans="7:21" s="185" customFormat="1" x14ac:dyDescent="0.25">
      <c r="G5061" s="186"/>
      <c r="H5061" s="187"/>
      <c r="I5061" s="186"/>
      <c r="J5061" s="186"/>
      <c r="K5061" s="186"/>
      <c r="L5061" s="186"/>
      <c r="M5061" s="186"/>
      <c r="N5061" s="186"/>
      <c r="O5061" s="186"/>
      <c r="P5061" s="186"/>
      <c r="U5061"/>
    </row>
    <row r="5062" spans="7:21" s="185" customFormat="1" x14ac:dyDescent="0.25">
      <c r="G5062" s="186"/>
      <c r="H5062" s="187"/>
      <c r="I5062" s="186"/>
      <c r="J5062" s="186"/>
      <c r="K5062" s="186"/>
      <c r="L5062" s="186"/>
      <c r="M5062" s="186"/>
      <c r="N5062" s="186"/>
      <c r="O5062" s="186"/>
      <c r="P5062" s="186"/>
      <c r="U5062"/>
    </row>
    <row r="5063" spans="7:21" s="185" customFormat="1" x14ac:dyDescent="0.25">
      <c r="G5063" s="186"/>
      <c r="H5063" s="187"/>
      <c r="I5063" s="186"/>
      <c r="J5063" s="186"/>
      <c r="K5063" s="186"/>
      <c r="L5063" s="186"/>
      <c r="M5063" s="186"/>
      <c r="N5063" s="186"/>
      <c r="O5063" s="186"/>
      <c r="P5063" s="186"/>
      <c r="U5063"/>
    </row>
    <row r="5064" spans="7:21" s="185" customFormat="1" x14ac:dyDescent="0.25">
      <c r="G5064" s="186"/>
      <c r="H5064" s="187"/>
      <c r="I5064" s="186"/>
      <c r="J5064" s="186"/>
      <c r="K5064" s="186"/>
      <c r="L5064" s="186"/>
      <c r="M5064" s="186"/>
      <c r="N5064" s="186"/>
      <c r="O5064" s="186"/>
      <c r="P5064" s="186"/>
      <c r="U5064"/>
    </row>
    <row r="5065" spans="7:21" s="185" customFormat="1" x14ac:dyDescent="0.25">
      <c r="G5065" s="186"/>
      <c r="H5065" s="187"/>
      <c r="I5065" s="186"/>
      <c r="J5065" s="186"/>
      <c r="K5065" s="186"/>
      <c r="L5065" s="186"/>
      <c r="M5065" s="186"/>
      <c r="N5065" s="186"/>
      <c r="O5065" s="186"/>
      <c r="P5065" s="186"/>
      <c r="U5065"/>
    </row>
    <row r="5066" spans="7:21" s="185" customFormat="1" x14ac:dyDescent="0.25">
      <c r="G5066" s="186"/>
      <c r="H5066" s="187"/>
      <c r="I5066" s="186"/>
      <c r="J5066" s="186"/>
      <c r="K5066" s="186"/>
      <c r="L5066" s="186"/>
      <c r="M5066" s="186"/>
      <c r="N5066" s="186"/>
      <c r="O5066" s="186"/>
      <c r="P5066" s="186"/>
      <c r="U5066"/>
    </row>
    <row r="5067" spans="7:21" s="185" customFormat="1" x14ac:dyDescent="0.25">
      <c r="G5067" s="186"/>
      <c r="H5067" s="187"/>
      <c r="I5067" s="186"/>
      <c r="J5067" s="186"/>
      <c r="K5067" s="186"/>
      <c r="L5067" s="186"/>
      <c r="M5067" s="186"/>
      <c r="N5067" s="186"/>
      <c r="O5067" s="186"/>
      <c r="P5067" s="186"/>
      <c r="U5067"/>
    </row>
    <row r="5068" spans="7:21" s="185" customFormat="1" x14ac:dyDescent="0.25">
      <c r="G5068" s="186"/>
      <c r="H5068" s="187"/>
      <c r="I5068" s="186"/>
      <c r="J5068" s="186"/>
      <c r="K5068" s="186"/>
      <c r="L5068" s="186"/>
      <c r="M5068" s="186"/>
      <c r="N5068" s="186"/>
      <c r="O5068" s="186"/>
      <c r="P5068" s="186"/>
      <c r="U5068"/>
    </row>
    <row r="5069" spans="7:21" s="185" customFormat="1" x14ac:dyDescent="0.25">
      <c r="G5069" s="186"/>
      <c r="H5069" s="187"/>
      <c r="I5069" s="186"/>
      <c r="J5069" s="186"/>
      <c r="K5069" s="186"/>
      <c r="L5069" s="186"/>
      <c r="M5069" s="186"/>
      <c r="N5069" s="186"/>
      <c r="O5069" s="186"/>
      <c r="P5069" s="186"/>
      <c r="U5069"/>
    </row>
    <row r="5070" spans="7:21" s="185" customFormat="1" x14ac:dyDescent="0.25">
      <c r="G5070" s="186"/>
      <c r="H5070" s="187"/>
      <c r="I5070" s="186"/>
      <c r="J5070" s="186"/>
      <c r="K5070" s="186"/>
      <c r="L5070" s="186"/>
      <c r="M5070" s="186"/>
      <c r="N5070" s="186"/>
      <c r="O5070" s="186"/>
      <c r="P5070" s="186"/>
      <c r="U5070"/>
    </row>
    <row r="5071" spans="7:21" s="185" customFormat="1" x14ac:dyDescent="0.25">
      <c r="G5071" s="186"/>
      <c r="H5071" s="187"/>
      <c r="I5071" s="186"/>
      <c r="J5071" s="186"/>
      <c r="K5071" s="186"/>
      <c r="L5071" s="186"/>
      <c r="M5071" s="186"/>
      <c r="N5071" s="186"/>
      <c r="O5071" s="186"/>
      <c r="P5071" s="186"/>
      <c r="U5071"/>
    </row>
    <row r="5072" spans="7:21" s="185" customFormat="1" x14ac:dyDescent="0.25">
      <c r="G5072" s="186"/>
      <c r="H5072" s="187"/>
      <c r="I5072" s="186"/>
      <c r="J5072" s="186"/>
      <c r="K5072" s="186"/>
      <c r="L5072" s="186"/>
      <c r="M5072" s="186"/>
      <c r="N5072" s="186"/>
      <c r="O5072" s="186"/>
      <c r="P5072" s="186"/>
      <c r="U5072"/>
    </row>
    <row r="5073" spans="7:21" s="185" customFormat="1" x14ac:dyDescent="0.25">
      <c r="G5073" s="186"/>
      <c r="H5073" s="187"/>
      <c r="I5073" s="186"/>
      <c r="J5073" s="186"/>
      <c r="K5073" s="186"/>
      <c r="L5073" s="186"/>
      <c r="M5073" s="186"/>
      <c r="N5073" s="186"/>
      <c r="O5073" s="186"/>
      <c r="P5073" s="186"/>
      <c r="U5073"/>
    </row>
    <row r="5074" spans="7:21" s="185" customFormat="1" x14ac:dyDescent="0.25">
      <c r="G5074" s="186"/>
      <c r="H5074" s="187"/>
      <c r="I5074" s="186"/>
      <c r="J5074" s="186"/>
      <c r="K5074" s="186"/>
      <c r="L5074" s="186"/>
      <c r="M5074" s="186"/>
      <c r="N5074" s="186"/>
      <c r="O5074" s="186"/>
      <c r="P5074" s="186"/>
      <c r="U5074"/>
    </row>
    <row r="5075" spans="7:21" s="185" customFormat="1" x14ac:dyDescent="0.25">
      <c r="G5075" s="186"/>
      <c r="H5075" s="187"/>
      <c r="I5075" s="186"/>
      <c r="J5075" s="186"/>
      <c r="K5075" s="186"/>
      <c r="L5075" s="186"/>
      <c r="M5075" s="186"/>
      <c r="N5075" s="186"/>
      <c r="O5075" s="186"/>
      <c r="P5075" s="186"/>
      <c r="U5075"/>
    </row>
    <row r="5076" spans="7:21" s="185" customFormat="1" x14ac:dyDescent="0.25">
      <c r="G5076" s="186"/>
      <c r="H5076" s="187"/>
      <c r="I5076" s="186"/>
      <c r="J5076" s="186"/>
      <c r="K5076" s="186"/>
      <c r="L5076" s="186"/>
      <c r="M5076" s="186"/>
      <c r="N5076" s="186"/>
      <c r="O5076" s="186"/>
      <c r="P5076" s="186"/>
      <c r="U5076"/>
    </row>
    <row r="5077" spans="7:21" s="185" customFormat="1" x14ac:dyDescent="0.25">
      <c r="G5077" s="186"/>
      <c r="H5077" s="187"/>
      <c r="I5077" s="186"/>
      <c r="J5077" s="186"/>
      <c r="K5077" s="186"/>
      <c r="L5077" s="186"/>
      <c r="M5077" s="186"/>
      <c r="N5077" s="186"/>
      <c r="O5077" s="186"/>
      <c r="P5077" s="186"/>
      <c r="U5077"/>
    </row>
    <row r="5078" spans="7:21" s="185" customFormat="1" x14ac:dyDescent="0.25">
      <c r="G5078" s="186"/>
      <c r="H5078" s="187"/>
      <c r="I5078" s="186"/>
      <c r="J5078" s="186"/>
      <c r="K5078" s="186"/>
      <c r="L5078" s="186"/>
      <c r="M5078" s="186"/>
      <c r="N5078" s="186"/>
      <c r="O5078" s="186"/>
      <c r="P5078" s="186"/>
      <c r="U5078"/>
    </row>
    <row r="5079" spans="7:21" s="185" customFormat="1" x14ac:dyDescent="0.25">
      <c r="G5079" s="186"/>
      <c r="H5079" s="187"/>
      <c r="I5079" s="186"/>
      <c r="J5079" s="186"/>
      <c r="K5079" s="186"/>
      <c r="L5079" s="186"/>
      <c r="M5079" s="186"/>
      <c r="N5079" s="186"/>
      <c r="O5079" s="186"/>
      <c r="P5079" s="186"/>
      <c r="U5079"/>
    </row>
    <row r="5080" spans="7:21" s="185" customFormat="1" x14ac:dyDescent="0.25">
      <c r="G5080" s="186"/>
      <c r="H5080" s="187"/>
      <c r="I5080" s="186"/>
      <c r="J5080" s="186"/>
      <c r="K5080" s="186"/>
      <c r="L5080" s="186"/>
      <c r="M5080" s="186"/>
      <c r="N5080" s="186"/>
      <c r="O5080" s="186"/>
      <c r="P5080" s="186"/>
      <c r="U5080"/>
    </row>
    <row r="5081" spans="7:21" s="185" customFormat="1" x14ac:dyDescent="0.25">
      <c r="G5081" s="186"/>
      <c r="H5081" s="187"/>
      <c r="I5081" s="186"/>
      <c r="J5081" s="186"/>
      <c r="K5081" s="186"/>
      <c r="L5081" s="186"/>
      <c r="M5081" s="186"/>
      <c r="N5081" s="186"/>
      <c r="O5081" s="186"/>
      <c r="P5081" s="186"/>
      <c r="U5081"/>
    </row>
    <row r="5082" spans="7:21" s="185" customFormat="1" x14ac:dyDescent="0.25">
      <c r="G5082" s="186"/>
      <c r="H5082" s="187"/>
      <c r="I5082" s="186"/>
      <c r="J5082" s="186"/>
      <c r="K5082" s="186"/>
      <c r="L5082" s="186"/>
      <c r="M5082" s="186"/>
      <c r="N5082" s="186"/>
      <c r="O5082" s="186"/>
      <c r="P5082" s="186"/>
      <c r="U5082"/>
    </row>
    <row r="5083" spans="7:21" s="185" customFormat="1" x14ac:dyDescent="0.25">
      <c r="G5083" s="186"/>
      <c r="H5083" s="187"/>
      <c r="I5083" s="186"/>
      <c r="J5083" s="186"/>
      <c r="K5083" s="186"/>
      <c r="L5083" s="186"/>
      <c r="M5083" s="186"/>
      <c r="N5083" s="186"/>
      <c r="O5083" s="186"/>
      <c r="P5083" s="186"/>
      <c r="U5083"/>
    </row>
    <row r="5084" spans="7:21" s="185" customFormat="1" x14ac:dyDescent="0.25">
      <c r="G5084" s="186"/>
      <c r="H5084" s="187"/>
      <c r="I5084" s="186"/>
      <c r="J5084" s="186"/>
      <c r="K5084" s="186"/>
      <c r="L5084" s="186"/>
      <c r="M5084" s="186"/>
      <c r="N5084" s="186"/>
      <c r="O5084" s="186"/>
      <c r="P5084" s="186"/>
      <c r="U5084"/>
    </row>
    <row r="5085" spans="7:21" s="185" customFormat="1" x14ac:dyDescent="0.25">
      <c r="G5085" s="186"/>
      <c r="H5085" s="187"/>
      <c r="I5085" s="186"/>
      <c r="J5085" s="186"/>
      <c r="K5085" s="186"/>
      <c r="L5085" s="186"/>
      <c r="M5085" s="186"/>
      <c r="N5085" s="186"/>
      <c r="O5085" s="186"/>
      <c r="P5085" s="186"/>
      <c r="U5085"/>
    </row>
    <row r="5086" spans="7:21" s="185" customFormat="1" x14ac:dyDescent="0.25">
      <c r="G5086" s="186"/>
      <c r="H5086" s="187"/>
      <c r="I5086" s="186"/>
      <c r="J5086" s="186"/>
      <c r="K5086" s="186"/>
      <c r="L5086" s="186"/>
      <c r="M5086" s="186"/>
      <c r="N5086" s="186"/>
      <c r="O5086" s="186"/>
      <c r="P5086" s="186"/>
      <c r="U5086"/>
    </row>
    <row r="5087" spans="7:21" s="185" customFormat="1" x14ac:dyDescent="0.25">
      <c r="G5087" s="186"/>
      <c r="H5087" s="187"/>
      <c r="I5087" s="186"/>
      <c r="J5087" s="186"/>
      <c r="K5087" s="186"/>
      <c r="L5087" s="186"/>
      <c r="M5087" s="186"/>
      <c r="N5087" s="186"/>
      <c r="O5087" s="186"/>
      <c r="P5087" s="186"/>
      <c r="U5087"/>
    </row>
    <row r="5088" spans="7:21" s="185" customFormat="1" x14ac:dyDescent="0.25">
      <c r="G5088" s="186"/>
      <c r="H5088" s="187"/>
      <c r="I5088" s="186"/>
      <c r="J5088" s="186"/>
      <c r="K5088" s="186"/>
      <c r="L5088" s="186"/>
      <c r="M5088" s="186"/>
      <c r="N5088" s="186"/>
      <c r="O5088" s="186"/>
      <c r="P5088" s="186"/>
      <c r="U5088"/>
    </row>
    <row r="5089" spans="7:21" s="185" customFormat="1" x14ac:dyDescent="0.25">
      <c r="G5089" s="186"/>
      <c r="H5089" s="187"/>
      <c r="I5089" s="186"/>
      <c r="J5089" s="186"/>
      <c r="K5089" s="186"/>
      <c r="L5089" s="186"/>
      <c r="M5089" s="186"/>
      <c r="N5089" s="186"/>
      <c r="O5089" s="186"/>
      <c r="P5089" s="186"/>
      <c r="U5089"/>
    </row>
    <row r="5090" spans="7:21" s="185" customFormat="1" x14ac:dyDescent="0.25">
      <c r="G5090" s="186"/>
      <c r="H5090" s="187"/>
      <c r="I5090" s="186"/>
      <c r="J5090" s="186"/>
      <c r="K5090" s="186"/>
      <c r="L5090" s="186"/>
      <c r="M5090" s="186"/>
      <c r="N5090" s="186"/>
      <c r="O5090" s="186"/>
      <c r="P5090" s="186"/>
      <c r="U5090"/>
    </row>
    <row r="5091" spans="7:21" s="185" customFormat="1" x14ac:dyDescent="0.25">
      <c r="G5091" s="186"/>
      <c r="H5091" s="187"/>
      <c r="I5091" s="186"/>
      <c r="J5091" s="186"/>
      <c r="K5091" s="186"/>
      <c r="L5091" s="186"/>
      <c r="M5091" s="186"/>
      <c r="N5091" s="186"/>
      <c r="O5091" s="186"/>
      <c r="P5091" s="186"/>
      <c r="U5091"/>
    </row>
    <row r="5092" spans="7:21" s="185" customFormat="1" x14ac:dyDescent="0.25">
      <c r="G5092" s="186"/>
      <c r="H5092" s="187"/>
      <c r="I5092" s="186"/>
      <c r="J5092" s="186"/>
      <c r="K5092" s="186"/>
      <c r="L5092" s="186"/>
      <c r="M5092" s="186"/>
      <c r="N5092" s="186"/>
      <c r="O5092" s="186"/>
      <c r="P5092" s="186"/>
      <c r="U5092"/>
    </row>
    <row r="5093" spans="7:21" s="185" customFormat="1" x14ac:dyDescent="0.25">
      <c r="G5093" s="186"/>
      <c r="H5093" s="187"/>
      <c r="I5093" s="186"/>
      <c r="J5093" s="186"/>
      <c r="K5093" s="186"/>
      <c r="L5093" s="186"/>
      <c r="M5093" s="186"/>
      <c r="N5093" s="186"/>
      <c r="O5093" s="186"/>
      <c r="P5093" s="186"/>
      <c r="U5093"/>
    </row>
    <row r="5094" spans="7:21" s="185" customFormat="1" x14ac:dyDescent="0.25">
      <c r="G5094" s="186"/>
      <c r="H5094" s="187"/>
      <c r="I5094" s="186"/>
      <c r="J5094" s="186"/>
      <c r="K5094" s="186"/>
      <c r="L5094" s="186"/>
      <c r="M5094" s="186"/>
      <c r="N5094" s="186"/>
      <c r="O5094" s="186"/>
      <c r="P5094" s="186"/>
      <c r="U5094"/>
    </row>
    <row r="5095" spans="7:21" s="185" customFormat="1" x14ac:dyDescent="0.25">
      <c r="G5095" s="186"/>
      <c r="H5095" s="187"/>
      <c r="I5095" s="186"/>
      <c r="J5095" s="186"/>
      <c r="K5095" s="186"/>
      <c r="L5095" s="186"/>
      <c r="M5095" s="186"/>
      <c r="N5095" s="186"/>
      <c r="O5095" s="186"/>
      <c r="P5095" s="186"/>
      <c r="U5095"/>
    </row>
    <row r="5096" spans="7:21" s="185" customFormat="1" x14ac:dyDescent="0.25">
      <c r="G5096" s="186"/>
      <c r="H5096" s="187"/>
      <c r="I5096" s="186"/>
      <c r="J5096" s="186"/>
      <c r="K5096" s="186"/>
      <c r="L5096" s="186"/>
      <c r="M5096" s="186"/>
      <c r="N5096" s="186"/>
      <c r="O5096" s="186"/>
      <c r="P5096" s="186"/>
      <c r="U5096"/>
    </row>
    <row r="5097" spans="7:21" s="185" customFormat="1" x14ac:dyDescent="0.25">
      <c r="G5097" s="186"/>
      <c r="H5097" s="187"/>
      <c r="I5097" s="186"/>
      <c r="J5097" s="186"/>
      <c r="K5097" s="186"/>
      <c r="L5097" s="186"/>
      <c r="M5097" s="186"/>
      <c r="N5097" s="186"/>
      <c r="O5097" s="186"/>
      <c r="P5097" s="186"/>
      <c r="U5097"/>
    </row>
    <row r="5098" spans="7:21" s="185" customFormat="1" x14ac:dyDescent="0.25">
      <c r="G5098" s="186"/>
      <c r="H5098" s="187"/>
      <c r="I5098" s="186"/>
      <c r="J5098" s="186"/>
      <c r="K5098" s="186"/>
      <c r="L5098" s="186"/>
      <c r="M5098" s="186"/>
      <c r="N5098" s="186"/>
      <c r="O5098" s="186"/>
      <c r="P5098" s="186"/>
      <c r="U5098"/>
    </row>
    <row r="5099" spans="7:21" s="185" customFormat="1" x14ac:dyDescent="0.25">
      <c r="G5099" s="186"/>
      <c r="H5099" s="187"/>
      <c r="I5099" s="186"/>
      <c r="J5099" s="186"/>
      <c r="K5099" s="186"/>
      <c r="L5099" s="186"/>
      <c r="M5099" s="186"/>
      <c r="N5099" s="186"/>
      <c r="O5099" s="186"/>
      <c r="P5099" s="186"/>
      <c r="U5099"/>
    </row>
    <row r="5100" spans="7:21" s="185" customFormat="1" x14ac:dyDescent="0.25">
      <c r="G5100" s="186"/>
      <c r="H5100" s="187"/>
      <c r="I5100" s="186"/>
      <c r="J5100" s="186"/>
      <c r="K5100" s="186"/>
      <c r="L5100" s="186"/>
      <c r="M5100" s="186"/>
      <c r="N5100" s="186"/>
      <c r="O5100" s="186"/>
      <c r="P5100" s="186"/>
      <c r="U5100"/>
    </row>
    <row r="5101" spans="7:21" s="185" customFormat="1" x14ac:dyDescent="0.25">
      <c r="G5101" s="186"/>
      <c r="H5101" s="187"/>
      <c r="I5101" s="186"/>
      <c r="J5101" s="186"/>
      <c r="K5101" s="186"/>
      <c r="L5101" s="186"/>
      <c r="M5101" s="186"/>
      <c r="N5101" s="186"/>
      <c r="O5101" s="186"/>
      <c r="P5101" s="186"/>
      <c r="U5101"/>
    </row>
    <row r="5102" spans="7:21" s="185" customFormat="1" x14ac:dyDescent="0.25">
      <c r="G5102" s="186"/>
      <c r="H5102" s="187"/>
      <c r="I5102" s="186"/>
      <c r="J5102" s="186"/>
      <c r="K5102" s="186"/>
      <c r="L5102" s="186"/>
      <c r="M5102" s="186"/>
      <c r="N5102" s="186"/>
      <c r="O5102" s="186"/>
      <c r="P5102" s="186"/>
      <c r="U5102"/>
    </row>
    <row r="5103" spans="7:21" s="185" customFormat="1" x14ac:dyDescent="0.25">
      <c r="G5103" s="186"/>
      <c r="H5103" s="187"/>
      <c r="I5103" s="186"/>
      <c r="J5103" s="186"/>
      <c r="K5103" s="186"/>
      <c r="L5103" s="186"/>
      <c r="M5103" s="186"/>
      <c r="N5103" s="186"/>
      <c r="O5103" s="186"/>
      <c r="P5103" s="186"/>
      <c r="U5103"/>
    </row>
    <row r="5104" spans="7:21" s="185" customFormat="1" x14ac:dyDescent="0.25">
      <c r="G5104" s="186"/>
      <c r="H5104" s="187"/>
      <c r="I5104" s="186"/>
      <c r="J5104" s="186"/>
      <c r="K5104" s="186"/>
      <c r="L5104" s="186"/>
      <c r="M5104" s="186"/>
      <c r="N5104" s="186"/>
      <c r="O5104" s="186"/>
      <c r="P5104" s="186"/>
      <c r="U5104"/>
    </row>
    <row r="5105" spans="7:21" s="185" customFormat="1" x14ac:dyDescent="0.25">
      <c r="G5105" s="186"/>
      <c r="H5105" s="187"/>
      <c r="I5105" s="186"/>
      <c r="J5105" s="186"/>
      <c r="K5105" s="186"/>
      <c r="L5105" s="186"/>
      <c r="M5105" s="186"/>
      <c r="N5105" s="186"/>
      <c r="O5105" s="186"/>
      <c r="P5105" s="186"/>
      <c r="U5105"/>
    </row>
    <row r="5106" spans="7:21" s="185" customFormat="1" x14ac:dyDescent="0.25">
      <c r="G5106" s="186"/>
      <c r="H5106" s="187"/>
      <c r="I5106" s="186"/>
      <c r="J5106" s="186"/>
      <c r="K5106" s="186"/>
      <c r="L5106" s="186"/>
      <c r="M5106" s="186"/>
      <c r="N5106" s="186"/>
      <c r="O5106" s="186"/>
      <c r="P5106" s="186"/>
      <c r="U5106"/>
    </row>
    <row r="5107" spans="7:21" s="185" customFormat="1" x14ac:dyDescent="0.25">
      <c r="G5107" s="186"/>
      <c r="H5107" s="187"/>
      <c r="I5107" s="186"/>
      <c r="J5107" s="186"/>
      <c r="K5107" s="186"/>
      <c r="L5107" s="186"/>
      <c r="M5107" s="186"/>
      <c r="N5107" s="186"/>
      <c r="O5107" s="186"/>
      <c r="P5107" s="186"/>
      <c r="U5107"/>
    </row>
    <row r="5108" spans="7:21" s="185" customFormat="1" x14ac:dyDescent="0.25">
      <c r="G5108" s="186"/>
      <c r="H5108" s="187"/>
      <c r="I5108" s="186"/>
      <c r="J5108" s="186"/>
      <c r="K5108" s="186"/>
      <c r="L5108" s="186"/>
      <c r="M5108" s="186"/>
      <c r="N5108" s="186"/>
      <c r="O5108" s="186"/>
      <c r="P5108" s="186"/>
      <c r="U5108"/>
    </row>
    <row r="5109" spans="7:21" s="185" customFormat="1" x14ac:dyDescent="0.25">
      <c r="G5109" s="186"/>
      <c r="H5109" s="187"/>
      <c r="I5109" s="186"/>
      <c r="J5109" s="186"/>
      <c r="K5109" s="186"/>
      <c r="L5109" s="186"/>
      <c r="M5109" s="186"/>
      <c r="N5109" s="186"/>
      <c r="O5109" s="186"/>
      <c r="P5109" s="186"/>
      <c r="U5109"/>
    </row>
    <row r="5110" spans="7:21" s="185" customFormat="1" x14ac:dyDescent="0.25">
      <c r="G5110" s="186"/>
      <c r="H5110" s="187"/>
      <c r="I5110" s="186"/>
      <c r="J5110" s="186"/>
      <c r="K5110" s="186"/>
      <c r="L5110" s="186"/>
      <c r="M5110" s="186"/>
      <c r="N5110" s="186"/>
      <c r="O5110" s="186"/>
      <c r="P5110" s="186"/>
      <c r="U5110"/>
    </row>
    <row r="5111" spans="7:21" s="185" customFormat="1" x14ac:dyDescent="0.25">
      <c r="G5111" s="186"/>
      <c r="H5111" s="187"/>
      <c r="I5111" s="186"/>
      <c r="J5111" s="186"/>
      <c r="K5111" s="186"/>
      <c r="L5111" s="186"/>
      <c r="M5111" s="186"/>
      <c r="N5111" s="186"/>
      <c r="O5111" s="186"/>
      <c r="P5111" s="186"/>
      <c r="U5111"/>
    </row>
    <row r="5112" spans="7:21" s="185" customFormat="1" x14ac:dyDescent="0.25">
      <c r="G5112" s="186"/>
      <c r="H5112" s="187"/>
      <c r="I5112" s="186"/>
      <c r="J5112" s="186"/>
      <c r="K5112" s="186"/>
      <c r="L5112" s="186"/>
      <c r="M5112" s="186"/>
      <c r="N5112" s="186"/>
      <c r="O5112" s="186"/>
      <c r="P5112" s="186"/>
      <c r="U5112"/>
    </row>
    <row r="5113" spans="7:21" s="185" customFormat="1" x14ac:dyDescent="0.25">
      <c r="G5113" s="186"/>
      <c r="H5113" s="187"/>
      <c r="I5113" s="186"/>
      <c r="J5113" s="186"/>
      <c r="K5113" s="186"/>
      <c r="L5113" s="186"/>
      <c r="M5113" s="186"/>
      <c r="N5113" s="186"/>
      <c r="O5113" s="186"/>
      <c r="P5113" s="186"/>
      <c r="U5113"/>
    </row>
    <row r="5114" spans="7:21" s="185" customFormat="1" x14ac:dyDescent="0.25">
      <c r="G5114" s="186"/>
      <c r="H5114" s="187"/>
      <c r="I5114" s="186"/>
      <c r="J5114" s="186"/>
      <c r="K5114" s="186"/>
      <c r="L5114" s="186"/>
      <c r="M5114" s="186"/>
      <c r="N5114" s="186"/>
      <c r="O5114" s="186"/>
      <c r="P5114" s="186"/>
      <c r="U5114"/>
    </row>
    <row r="5115" spans="7:21" s="185" customFormat="1" x14ac:dyDescent="0.25">
      <c r="G5115" s="186"/>
      <c r="H5115" s="187"/>
      <c r="I5115" s="186"/>
      <c r="J5115" s="186"/>
      <c r="K5115" s="186"/>
      <c r="L5115" s="186"/>
      <c r="M5115" s="186"/>
      <c r="N5115" s="186"/>
      <c r="O5115" s="186"/>
      <c r="P5115" s="186"/>
      <c r="U5115"/>
    </row>
    <row r="5116" spans="7:21" s="185" customFormat="1" x14ac:dyDescent="0.25">
      <c r="G5116" s="186"/>
      <c r="H5116" s="187"/>
      <c r="I5116" s="186"/>
      <c r="J5116" s="186"/>
      <c r="K5116" s="186"/>
      <c r="L5116" s="186"/>
      <c r="M5116" s="186"/>
      <c r="N5116" s="186"/>
      <c r="O5116" s="186"/>
      <c r="P5116" s="186"/>
      <c r="U5116"/>
    </row>
    <row r="5117" spans="7:21" s="185" customFormat="1" x14ac:dyDescent="0.25">
      <c r="G5117" s="186"/>
      <c r="H5117" s="187"/>
      <c r="I5117" s="186"/>
      <c r="J5117" s="186"/>
      <c r="K5117" s="186"/>
      <c r="L5117" s="186"/>
      <c r="M5117" s="186"/>
      <c r="N5117" s="186"/>
      <c r="O5117" s="186"/>
      <c r="P5117" s="186"/>
      <c r="U5117"/>
    </row>
    <row r="5118" spans="7:21" s="185" customFormat="1" x14ac:dyDescent="0.25">
      <c r="G5118" s="186"/>
      <c r="H5118" s="187"/>
      <c r="I5118" s="186"/>
      <c r="J5118" s="186"/>
      <c r="K5118" s="186"/>
      <c r="L5118" s="186"/>
      <c r="M5118" s="186"/>
      <c r="N5118" s="186"/>
      <c r="O5118" s="186"/>
      <c r="P5118" s="186"/>
      <c r="U5118"/>
    </row>
    <row r="5119" spans="7:21" s="185" customFormat="1" x14ac:dyDescent="0.25">
      <c r="G5119" s="186"/>
      <c r="H5119" s="187"/>
      <c r="I5119" s="186"/>
      <c r="J5119" s="186"/>
      <c r="K5119" s="186"/>
      <c r="L5119" s="186"/>
      <c r="M5119" s="186"/>
      <c r="N5119" s="186"/>
      <c r="O5119" s="186"/>
      <c r="P5119" s="186"/>
      <c r="U5119"/>
    </row>
    <row r="5120" spans="7:21" s="185" customFormat="1" x14ac:dyDescent="0.25">
      <c r="G5120" s="186"/>
      <c r="H5120" s="187"/>
      <c r="I5120" s="186"/>
      <c r="J5120" s="186"/>
      <c r="K5120" s="186"/>
      <c r="L5120" s="186"/>
      <c r="M5120" s="186"/>
      <c r="N5120" s="186"/>
      <c r="O5120" s="186"/>
      <c r="P5120" s="186"/>
      <c r="U5120"/>
    </row>
    <row r="5121" spans="7:21" s="185" customFormat="1" x14ac:dyDescent="0.25">
      <c r="G5121" s="186"/>
      <c r="H5121" s="187"/>
      <c r="I5121" s="186"/>
      <c r="J5121" s="186"/>
      <c r="K5121" s="186"/>
      <c r="L5121" s="186"/>
      <c r="M5121" s="186"/>
      <c r="N5121" s="186"/>
      <c r="O5121" s="186"/>
      <c r="P5121" s="186"/>
      <c r="U5121"/>
    </row>
    <row r="5122" spans="7:21" s="185" customFormat="1" x14ac:dyDescent="0.25">
      <c r="G5122" s="186"/>
      <c r="H5122" s="187"/>
      <c r="I5122" s="186"/>
      <c r="J5122" s="186"/>
      <c r="K5122" s="186"/>
      <c r="L5122" s="186"/>
      <c r="M5122" s="186"/>
      <c r="N5122" s="186"/>
      <c r="O5122" s="186"/>
      <c r="P5122" s="186"/>
      <c r="U5122"/>
    </row>
    <row r="5123" spans="7:21" s="185" customFormat="1" x14ac:dyDescent="0.25">
      <c r="G5123" s="186"/>
      <c r="H5123" s="187"/>
      <c r="I5123" s="186"/>
      <c r="J5123" s="186"/>
      <c r="K5123" s="186"/>
      <c r="L5123" s="186"/>
      <c r="M5123" s="186"/>
      <c r="N5123" s="186"/>
      <c r="O5123" s="186"/>
      <c r="P5123" s="186"/>
      <c r="U5123"/>
    </row>
    <row r="5124" spans="7:21" s="185" customFormat="1" x14ac:dyDescent="0.25">
      <c r="G5124" s="186"/>
      <c r="H5124" s="187"/>
      <c r="I5124" s="186"/>
      <c r="J5124" s="186"/>
      <c r="K5124" s="186"/>
      <c r="L5124" s="186"/>
      <c r="M5124" s="186"/>
      <c r="N5124" s="186"/>
      <c r="O5124" s="186"/>
      <c r="P5124" s="186"/>
      <c r="U5124"/>
    </row>
    <row r="5125" spans="7:21" s="185" customFormat="1" x14ac:dyDescent="0.25">
      <c r="G5125" s="186"/>
      <c r="H5125" s="187"/>
      <c r="I5125" s="186"/>
      <c r="J5125" s="186"/>
      <c r="K5125" s="186"/>
      <c r="L5125" s="186"/>
      <c r="M5125" s="186"/>
      <c r="N5125" s="186"/>
      <c r="O5125" s="186"/>
      <c r="P5125" s="186"/>
      <c r="U5125"/>
    </row>
    <row r="5126" spans="7:21" s="185" customFormat="1" x14ac:dyDescent="0.25">
      <c r="G5126" s="186"/>
      <c r="H5126" s="187"/>
      <c r="I5126" s="186"/>
      <c r="J5126" s="186"/>
      <c r="K5126" s="186"/>
      <c r="L5126" s="186"/>
      <c r="M5126" s="186"/>
      <c r="N5126" s="186"/>
      <c r="O5126" s="186"/>
      <c r="P5126" s="186"/>
      <c r="U5126"/>
    </row>
    <row r="5127" spans="7:21" s="185" customFormat="1" x14ac:dyDescent="0.25">
      <c r="G5127" s="186"/>
      <c r="H5127" s="187"/>
      <c r="I5127" s="186"/>
      <c r="J5127" s="186"/>
      <c r="K5127" s="186"/>
      <c r="L5127" s="186"/>
      <c r="M5127" s="186"/>
      <c r="N5127" s="186"/>
      <c r="O5127" s="186"/>
      <c r="P5127" s="186"/>
      <c r="U5127"/>
    </row>
    <row r="5128" spans="7:21" s="185" customFormat="1" x14ac:dyDescent="0.25">
      <c r="G5128" s="186"/>
      <c r="H5128" s="187"/>
      <c r="I5128" s="186"/>
      <c r="J5128" s="186"/>
      <c r="K5128" s="186"/>
      <c r="L5128" s="186"/>
      <c r="M5128" s="186"/>
      <c r="N5128" s="186"/>
      <c r="O5128" s="186"/>
      <c r="P5128" s="186"/>
      <c r="U5128"/>
    </row>
    <row r="5129" spans="7:21" s="185" customFormat="1" x14ac:dyDescent="0.25">
      <c r="G5129" s="186"/>
      <c r="H5129" s="187"/>
      <c r="I5129" s="186"/>
      <c r="J5129" s="186"/>
      <c r="K5129" s="186"/>
      <c r="L5129" s="186"/>
      <c r="M5129" s="186"/>
      <c r="N5129" s="186"/>
      <c r="O5129" s="186"/>
      <c r="P5129" s="186"/>
      <c r="U5129"/>
    </row>
    <row r="5130" spans="7:21" s="185" customFormat="1" x14ac:dyDescent="0.25">
      <c r="G5130" s="186"/>
      <c r="H5130" s="187"/>
      <c r="I5130" s="186"/>
      <c r="J5130" s="186"/>
      <c r="K5130" s="186"/>
      <c r="L5130" s="186"/>
      <c r="M5130" s="186"/>
      <c r="N5130" s="186"/>
      <c r="O5130" s="186"/>
      <c r="P5130" s="186"/>
      <c r="U5130"/>
    </row>
    <row r="5131" spans="7:21" s="185" customFormat="1" x14ac:dyDescent="0.25">
      <c r="G5131" s="186"/>
      <c r="H5131" s="187"/>
      <c r="I5131" s="186"/>
      <c r="J5131" s="186"/>
      <c r="K5131" s="186"/>
      <c r="L5131" s="186"/>
      <c r="M5131" s="186"/>
      <c r="N5131" s="186"/>
      <c r="O5131" s="186"/>
      <c r="P5131" s="186"/>
      <c r="U5131"/>
    </row>
    <row r="5132" spans="7:21" s="185" customFormat="1" x14ac:dyDescent="0.25">
      <c r="G5132" s="186"/>
      <c r="H5132" s="187"/>
      <c r="I5132" s="186"/>
      <c r="J5132" s="186"/>
      <c r="K5132" s="186"/>
      <c r="L5132" s="186"/>
      <c r="M5132" s="186"/>
      <c r="N5132" s="186"/>
      <c r="O5132" s="186"/>
      <c r="P5132" s="186"/>
      <c r="U5132"/>
    </row>
    <row r="5133" spans="7:21" s="185" customFormat="1" x14ac:dyDescent="0.25">
      <c r="G5133" s="186"/>
      <c r="H5133" s="187"/>
      <c r="I5133" s="186"/>
      <c r="J5133" s="186"/>
      <c r="K5133" s="186"/>
      <c r="L5133" s="186"/>
      <c r="M5133" s="186"/>
      <c r="N5133" s="186"/>
      <c r="O5133" s="186"/>
      <c r="P5133" s="186"/>
      <c r="U5133"/>
    </row>
    <row r="5134" spans="7:21" s="185" customFormat="1" x14ac:dyDescent="0.25">
      <c r="G5134" s="186"/>
      <c r="H5134" s="187"/>
      <c r="I5134" s="186"/>
      <c r="J5134" s="186"/>
      <c r="K5134" s="186"/>
      <c r="L5134" s="186"/>
      <c r="M5134" s="186"/>
      <c r="N5134" s="186"/>
      <c r="O5134" s="186"/>
      <c r="P5134" s="186"/>
      <c r="U5134"/>
    </row>
    <row r="5135" spans="7:21" s="185" customFormat="1" x14ac:dyDescent="0.25">
      <c r="G5135" s="186"/>
      <c r="H5135" s="187"/>
      <c r="I5135" s="186"/>
      <c r="J5135" s="186"/>
      <c r="K5135" s="186"/>
      <c r="L5135" s="186"/>
      <c r="M5135" s="186"/>
      <c r="N5135" s="186"/>
      <c r="O5135" s="186"/>
      <c r="P5135" s="186"/>
      <c r="U5135"/>
    </row>
    <row r="5136" spans="7:21" s="185" customFormat="1" x14ac:dyDescent="0.25">
      <c r="G5136" s="186"/>
      <c r="H5136" s="187"/>
      <c r="I5136" s="186"/>
      <c r="J5136" s="186"/>
      <c r="K5136" s="186"/>
      <c r="L5136" s="186"/>
      <c r="M5136" s="186"/>
      <c r="N5136" s="186"/>
      <c r="O5136" s="186"/>
      <c r="P5136" s="186"/>
      <c r="U5136"/>
    </row>
    <row r="5137" spans="7:21" s="185" customFormat="1" x14ac:dyDescent="0.25">
      <c r="G5137" s="186"/>
      <c r="H5137" s="187"/>
      <c r="I5137" s="186"/>
      <c r="J5137" s="186"/>
      <c r="K5137" s="186"/>
      <c r="L5137" s="186"/>
      <c r="M5137" s="186"/>
      <c r="N5137" s="186"/>
      <c r="O5137" s="186"/>
      <c r="P5137" s="186"/>
      <c r="U5137"/>
    </row>
    <row r="5138" spans="7:21" s="185" customFormat="1" x14ac:dyDescent="0.25">
      <c r="G5138" s="186"/>
      <c r="H5138" s="187"/>
      <c r="I5138" s="186"/>
      <c r="J5138" s="186"/>
      <c r="K5138" s="186"/>
      <c r="L5138" s="186"/>
      <c r="M5138" s="186"/>
      <c r="N5138" s="186"/>
      <c r="O5138" s="186"/>
      <c r="P5138" s="186"/>
      <c r="U5138"/>
    </row>
    <row r="5139" spans="7:21" s="185" customFormat="1" x14ac:dyDescent="0.25">
      <c r="G5139" s="186"/>
      <c r="H5139" s="187"/>
      <c r="I5139" s="186"/>
      <c r="J5139" s="186"/>
      <c r="K5139" s="186"/>
      <c r="L5139" s="186"/>
      <c r="M5139" s="186"/>
      <c r="N5139" s="186"/>
      <c r="O5139" s="186"/>
      <c r="P5139" s="186"/>
      <c r="U5139"/>
    </row>
    <row r="5140" spans="7:21" s="185" customFormat="1" x14ac:dyDescent="0.25">
      <c r="G5140" s="186"/>
      <c r="H5140" s="187"/>
      <c r="I5140" s="186"/>
      <c r="J5140" s="186"/>
      <c r="K5140" s="186"/>
      <c r="L5140" s="186"/>
      <c r="M5140" s="186"/>
      <c r="N5140" s="186"/>
      <c r="O5140" s="186"/>
      <c r="P5140" s="186"/>
      <c r="U5140"/>
    </row>
    <row r="5141" spans="7:21" s="185" customFormat="1" x14ac:dyDescent="0.25">
      <c r="G5141" s="186"/>
      <c r="H5141" s="187"/>
      <c r="I5141" s="186"/>
      <c r="J5141" s="186"/>
      <c r="K5141" s="186"/>
      <c r="L5141" s="186"/>
      <c r="M5141" s="186"/>
      <c r="N5141" s="186"/>
      <c r="O5141" s="186"/>
      <c r="P5141" s="186"/>
      <c r="U5141"/>
    </row>
    <row r="5142" spans="7:21" s="185" customFormat="1" x14ac:dyDescent="0.25">
      <c r="G5142" s="186"/>
      <c r="H5142" s="187"/>
      <c r="I5142" s="186"/>
      <c r="J5142" s="186"/>
      <c r="K5142" s="186"/>
      <c r="L5142" s="186"/>
      <c r="M5142" s="186"/>
      <c r="N5142" s="186"/>
      <c r="O5142" s="186"/>
      <c r="P5142" s="186"/>
      <c r="U5142"/>
    </row>
    <row r="5143" spans="7:21" s="185" customFormat="1" x14ac:dyDescent="0.25">
      <c r="G5143" s="186"/>
      <c r="H5143" s="187"/>
      <c r="I5143" s="186"/>
      <c r="J5143" s="186"/>
      <c r="K5143" s="186"/>
      <c r="L5143" s="186"/>
      <c r="M5143" s="186"/>
      <c r="N5143" s="186"/>
      <c r="O5143" s="186"/>
      <c r="P5143" s="186"/>
      <c r="U5143"/>
    </row>
    <row r="5144" spans="7:21" s="185" customFormat="1" x14ac:dyDescent="0.25">
      <c r="G5144" s="186"/>
      <c r="H5144" s="187"/>
      <c r="I5144" s="186"/>
      <c r="J5144" s="186"/>
      <c r="K5144" s="186"/>
      <c r="L5144" s="186"/>
      <c r="M5144" s="186"/>
      <c r="N5144" s="186"/>
      <c r="O5144" s="186"/>
      <c r="P5144" s="186"/>
      <c r="U5144"/>
    </row>
    <row r="5145" spans="7:21" s="185" customFormat="1" x14ac:dyDescent="0.25">
      <c r="G5145" s="186"/>
      <c r="H5145" s="187"/>
      <c r="I5145" s="186"/>
      <c r="J5145" s="186"/>
      <c r="K5145" s="186"/>
      <c r="L5145" s="186"/>
      <c r="M5145" s="186"/>
      <c r="N5145" s="186"/>
      <c r="O5145" s="186"/>
      <c r="P5145" s="186"/>
      <c r="U5145"/>
    </row>
    <row r="5146" spans="7:21" s="185" customFormat="1" x14ac:dyDescent="0.25">
      <c r="G5146" s="186"/>
      <c r="H5146" s="187"/>
      <c r="I5146" s="186"/>
      <c r="J5146" s="186"/>
      <c r="K5146" s="186"/>
      <c r="L5146" s="186"/>
      <c r="M5146" s="186"/>
      <c r="N5146" s="186"/>
      <c r="O5146" s="186"/>
      <c r="P5146" s="186"/>
      <c r="U5146"/>
    </row>
    <row r="5147" spans="7:21" s="185" customFormat="1" x14ac:dyDescent="0.25">
      <c r="G5147" s="186"/>
      <c r="H5147" s="187"/>
      <c r="I5147" s="186"/>
      <c r="J5147" s="186"/>
      <c r="K5147" s="186"/>
      <c r="L5147" s="186"/>
      <c r="M5147" s="186"/>
      <c r="N5147" s="186"/>
      <c r="O5147" s="186"/>
      <c r="P5147" s="186"/>
      <c r="U5147"/>
    </row>
    <row r="5148" spans="7:21" s="185" customFormat="1" x14ac:dyDescent="0.25">
      <c r="G5148" s="186"/>
      <c r="H5148" s="187"/>
      <c r="I5148" s="186"/>
      <c r="J5148" s="186"/>
      <c r="K5148" s="186"/>
      <c r="L5148" s="186"/>
      <c r="M5148" s="186"/>
      <c r="N5148" s="186"/>
      <c r="O5148" s="186"/>
      <c r="P5148" s="186"/>
      <c r="U5148"/>
    </row>
    <row r="5149" spans="7:21" s="185" customFormat="1" x14ac:dyDescent="0.25">
      <c r="G5149" s="186"/>
      <c r="H5149" s="187"/>
      <c r="I5149" s="186"/>
      <c r="J5149" s="186"/>
      <c r="K5149" s="186"/>
      <c r="L5149" s="186"/>
      <c r="M5149" s="186"/>
      <c r="N5149" s="186"/>
      <c r="O5149" s="186"/>
      <c r="P5149" s="186"/>
      <c r="U5149"/>
    </row>
    <row r="5150" spans="7:21" s="185" customFormat="1" x14ac:dyDescent="0.25">
      <c r="G5150" s="186"/>
      <c r="H5150" s="187"/>
      <c r="I5150" s="186"/>
      <c r="J5150" s="186"/>
      <c r="K5150" s="186"/>
      <c r="L5150" s="186"/>
      <c r="M5150" s="186"/>
      <c r="N5150" s="186"/>
      <c r="O5150" s="186"/>
      <c r="P5150" s="186"/>
      <c r="U5150"/>
    </row>
    <row r="5151" spans="7:21" s="185" customFormat="1" x14ac:dyDescent="0.25">
      <c r="G5151" s="186"/>
      <c r="H5151" s="187"/>
      <c r="I5151" s="186"/>
      <c r="J5151" s="186"/>
      <c r="K5151" s="186"/>
      <c r="L5151" s="186"/>
      <c r="M5151" s="186"/>
      <c r="N5151" s="186"/>
      <c r="O5151" s="186"/>
      <c r="P5151" s="186"/>
      <c r="U5151"/>
    </row>
    <row r="5152" spans="7:21" s="185" customFormat="1" x14ac:dyDescent="0.25">
      <c r="G5152" s="186"/>
      <c r="H5152" s="187"/>
      <c r="I5152" s="186"/>
      <c r="J5152" s="186"/>
      <c r="K5152" s="186"/>
      <c r="L5152" s="186"/>
      <c r="M5152" s="186"/>
      <c r="N5152" s="186"/>
      <c r="O5152" s="186"/>
      <c r="P5152" s="186"/>
      <c r="U5152"/>
    </row>
    <row r="5153" spans="7:21" s="185" customFormat="1" x14ac:dyDescent="0.25">
      <c r="G5153" s="186"/>
      <c r="H5153" s="187"/>
      <c r="I5153" s="186"/>
      <c r="J5153" s="186"/>
      <c r="K5153" s="186"/>
      <c r="L5153" s="186"/>
      <c r="M5153" s="186"/>
      <c r="N5153" s="186"/>
      <c r="O5153" s="186"/>
      <c r="P5153" s="186"/>
      <c r="U5153"/>
    </row>
    <row r="5154" spans="7:21" s="185" customFormat="1" x14ac:dyDescent="0.25">
      <c r="G5154" s="186"/>
      <c r="H5154" s="187"/>
      <c r="I5154" s="186"/>
      <c r="J5154" s="186"/>
      <c r="K5154" s="186"/>
      <c r="L5154" s="186"/>
      <c r="M5154" s="186"/>
      <c r="N5154" s="186"/>
      <c r="O5154" s="186"/>
      <c r="P5154" s="186"/>
      <c r="U5154"/>
    </row>
    <row r="5155" spans="7:21" s="185" customFormat="1" x14ac:dyDescent="0.25">
      <c r="G5155" s="186"/>
      <c r="H5155" s="187"/>
      <c r="I5155" s="186"/>
      <c r="J5155" s="186"/>
      <c r="K5155" s="186"/>
      <c r="L5155" s="186"/>
      <c r="M5155" s="186"/>
      <c r="N5155" s="186"/>
      <c r="O5155" s="186"/>
      <c r="P5155" s="186"/>
      <c r="U5155"/>
    </row>
    <row r="5156" spans="7:21" s="185" customFormat="1" x14ac:dyDescent="0.25">
      <c r="G5156" s="186"/>
      <c r="H5156" s="187"/>
      <c r="I5156" s="186"/>
      <c r="J5156" s="186"/>
      <c r="K5156" s="186"/>
      <c r="L5156" s="186"/>
      <c r="M5156" s="186"/>
      <c r="N5156" s="186"/>
      <c r="O5156" s="186"/>
      <c r="P5156" s="186"/>
      <c r="U5156"/>
    </row>
    <row r="5157" spans="7:21" s="185" customFormat="1" x14ac:dyDescent="0.25">
      <c r="G5157" s="186"/>
      <c r="H5157" s="187"/>
      <c r="I5157" s="186"/>
      <c r="J5157" s="186"/>
      <c r="K5157" s="186"/>
      <c r="L5157" s="186"/>
      <c r="M5157" s="186"/>
      <c r="N5157" s="186"/>
      <c r="O5157" s="186"/>
      <c r="P5157" s="186"/>
      <c r="U5157"/>
    </row>
    <row r="5158" spans="7:21" s="185" customFormat="1" x14ac:dyDescent="0.25">
      <c r="G5158" s="186"/>
      <c r="H5158" s="187"/>
      <c r="I5158" s="186"/>
      <c r="J5158" s="186"/>
      <c r="K5158" s="186"/>
      <c r="L5158" s="186"/>
      <c r="M5158" s="186"/>
      <c r="N5158" s="186"/>
      <c r="O5158" s="186"/>
      <c r="P5158" s="186"/>
      <c r="U5158"/>
    </row>
    <row r="5159" spans="7:21" s="185" customFormat="1" x14ac:dyDescent="0.25">
      <c r="G5159" s="186"/>
      <c r="H5159" s="187"/>
      <c r="I5159" s="186"/>
      <c r="J5159" s="186"/>
      <c r="K5159" s="186"/>
      <c r="L5159" s="186"/>
      <c r="M5159" s="186"/>
      <c r="N5159" s="186"/>
      <c r="O5159" s="186"/>
      <c r="P5159" s="186"/>
      <c r="U5159"/>
    </row>
    <row r="5160" spans="7:21" s="185" customFormat="1" x14ac:dyDescent="0.25">
      <c r="G5160" s="186"/>
      <c r="H5160" s="187"/>
      <c r="I5160" s="186"/>
      <c r="J5160" s="186"/>
      <c r="K5160" s="186"/>
      <c r="L5160" s="186"/>
      <c r="M5160" s="186"/>
      <c r="N5160" s="186"/>
      <c r="O5160" s="186"/>
      <c r="P5160" s="186"/>
      <c r="U5160"/>
    </row>
    <row r="5161" spans="7:21" s="185" customFormat="1" x14ac:dyDescent="0.25">
      <c r="G5161" s="186"/>
      <c r="H5161" s="187"/>
      <c r="I5161" s="186"/>
      <c r="J5161" s="186"/>
      <c r="K5161" s="186"/>
      <c r="L5161" s="186"/>
      <c r="M5161" s="186"/>
      <c r="N5161" s="186"/>
      <c r="O5161" s="186"/>
      <c r="P5161" s="186"/>
      <c r="U5161"/>
    </row>
    <row r="5162" spans="7:21" s="185" customFormat="1" x14ac:dyDescent="0.25">
      <c r="G5162" s="186"/>
      <c r="H5162" s="187"/>
      <c r="I5162" s="186"/>
      <c r="J5162" s="186"/>
      <c r="K5162" s="186"/>
      <c r="L5162" s="186"/>
      <c r="M5162" s="186"/>
      <c r="N5162" s="186"/>
      <c r="O5162" s="186"/>
      <c r="P5162" s="186"/>
      <c r="U5162"/>
    </row>
    <row r="5163" spans="7:21" s="185" customFormat="1" x14ac:dyDescent="0.25">
      <c r="G5163" s="186"/>
      <c r="H5163" s="187"/>
      <c r="I5163" s="186"/>
      <c r="J5163" s="186"/>
      <c r="K5163" s="186"/>
      <c r="L5163" s="186"/>
      <c r="M5163" s="186"/>
      <c r="N5163" s="186"/>
      <c r="O5163" s="186"/>
      <c r="P5163" s="186"/>
      <c r="U5163"/>
    </row>
    <row r="5164" spans="7:21" s="185" customFormat="1" x14ac:dyDescent="0.25">
      <c r="G5164" s="186"/>
      <c r="H5164" s="187"/>
      <c r="I5164" s="186"/>
      <c r="J5164" s="186"/>
      <c r="K5164" s="186"/>
      <c r="L5164" s="186"/>
      <c r="M5164" s="186"/>
      <c r="N5164" s="186"/>
      <c r="O5164" s="186"/>
      <c r="P5164" s="186"/>
      <c r="U5164"/>
    </row>
    <row r="5165" spans="7:21" s="185" customFormat="1" x14ac:dyDescent="0.25">
      <c r="G5165" s="186"/>
      <c r="H5165" s="187"/>
      <c r="I5165" s="186"/>
      <c r="J5165" s="186"/>
      <c r="K5165" s="186"/>
      <c r="L5165" s="186"/>
      <c r="M5165" s="186"/>
      <c r="N5165" s="186"/>
      <c r="O5165" s="186"/>
      <c r="P5165" s="186"/>
      <c r="U5165"/>
    </row>
    <row r="5166" spans="7:21" s="185" customFormat="1" x14ac:dyDescent="0.25">
      <c r="G5166" s="186"/>
      <c r="H5166" s="187"/>
      <c r="I5166" s="186"/>
      <c r="J5166" s="186"/>
      <c r="K5166" s="186"/>
      <c r="L5166" s="186"/>
      <c r="M5166" s="186"/>
      <c r="N5166" s="186"/>
      <c r="O5166" s="186"/>
      <c r="P5166" s="186"/>
      <c r="U5166"/>
    </row>
    <row r="5167" spans="7:21" s="185" customFormat="1" x14ac:dyDescent="0.25">
      <c r="G5167" s="186"/>
      <c r="H5167" s="187"/>
      <c r="I5167" s="186"/>
      <c r="J5167" s="186"/>
      <c r="K5167" s="186"/>
      <c r="L5167" s="186"/>
      <c r="M5167" s="186"/>
      <c r="N5167" s="186"/>
      <c r="O5167" s="186"/>
      <c r="P5167" s="186"/>
      <c r="U5167"/>
    </row>
    <row r="5168" spans="7:21" s="185" customFormat="1" x14ac:dyDescent="0.25">
      <c r="G5168" s="186"/>
      <c r="H5168" s="187"/>
      <c r="I5168" s="186"/>
      <c r="J5168" s="186"/>
      <c r="K5168" s="186"/>
      <c r="L5168" s="186"/>
      <c r="M5168" s="186"/>
      <c r="N5168" s="186"/>
      <c r="O5168" s="186"/>
      <c r="P5168" s="186"/>
      <c r="U5168"/>
    </row>
    <row r="5169" spans="7:21" s="185" customFormat="1" x14ac:dyDescent="0.25">
      <c r="G5169" s="186"/>
      <c r="H5169" s="187"/>
      <c r="I5169" s="186"/>
      <c r="J5169" s="186"/>
      <c r="K5169" s="186"/>
      <c r="L5169" s="186"/>
      <c r="M5169" s="186"/>
      <c r="N5169" s="186"/>
      <c r="O5169" s="186"/>
      <c r="P5169" s="186"/>
      <c r="U5169"/>
    </row>
    <row r="5170" spans="7:21" s="185" customFormat="1" x14ac:dyDescent="0.25">
      <c r="G5170" s="186"/>
      <c r="H5170" s="187"/>
      <c r="I5170" s="186"/>
      <c r="J5170" s="186"/>
      <c r="K5170" s="186"/>
      <c r="L5170" s="186"/>
      <c r="M5170" s="186"/>
      <c r="N5170" s="186"/>
      <c r="O5170" s="186"/>
      <c r="P5170" s="186"/>
      <c r="U5170"/>
    </row>
    <row r="5171" spans="7:21" s="185" customFormat="1" x14ac:dyDescent="0.25">
      <c r="G5171" s="186"/>
      <c r="H5171" s="187"/>
      <c r="I5171" s="186"/>
      <c r="J5171" s="186"/>
      <c r="K5171" s="186"/>
      <c r="L5171" s="186"/>
      <c r="M5171" s="186"/>
      <c r="N5171" s="186"/>
      <c r="O5171" s="186"/>
      <c r="P5171" s="186"/>
      <c r="U5171"/>
    </row>
    <row r="5172" spans="7:21" s="185" customFormat="1" x14ac:dyDescent="0.25">
      <c r="G5172" s="186"/>
      <c r="H5172" s="187"/>
      <c r="I5172" s="186"/>
      <c r="J5172" s="186"/>
      <c r="K5172" s="186"/>
      <c r="L5172" s="186"/>
      <c r="M5172" s="186"/>
      <c r="N5172" s="186"/>
      <c r="O5172" s="186"/>
      <c r="P5172" s="186"/>
      <c r="U5172"/>
    </row>
    <row r="5173" spans="7:21" s="185" customFormat="1" x14ac:dyDescent="0.25">
      <c r="G5173" s="186"/>
      <c r="H5173" s="187"/>
      <c r="I5173" s="186"/>
      <c r="J5173" s="186"/>
      <c r="K5173" s="186"/>
      <c r="L5173" s="186"/>
      <c r="M5173" s="186"/>
      <c r="N5173" s="186"/>
      <c r="O5173" s="186"/>
      <c r="P5173" s="186"/>
      <c r="U5173"/>
    </row>
    <row r="5174" spans="7:21" s="185" customFormat="1" x14ac:dyDescent="0.25">
      <c r="G5174" s="186"/>
      <c r="H5174" s="187"/>
      <c r="I5174" s="186"/>
      <c r="J5174" s="186"/>
      <c r="K5174" s="186"/>
      <c r="L5174" s="186"/>
      <c r="M5174" s="186"/>
      <c r="N5174" s="186"/>
      <c r="O5174" s="186"/>
      <c r="P5174" s="186"/>
      <c r="U5174"/>
    </row>
    <row r="5175" spans="7:21" s="185" customFormat="1" x14ac:dyDescent="0.25">
      <c r="G5175" s="186"/>
      <c r="H5175" s="187"/>
      <c r="I5175" s="186"/>
      <c r="J5175" s="186"/>
      <c r="K5175" s="186"/>
      <c r="L5175" s="186"/>
      <c r="M5175" s="186"/>
      <c r="N5175" s="186"/>
      <c r="O5175" s="186"/>
      <c r="P5175" s="186"/>
      <c r="U5175"/>
    </row>
    <row r="5176" spans="7:21" s="185" customFormat="1" x14ac:dyDescent="0.25">
      <c r="G5176" s="186"/>
      <c r="H5176" s="187"/>
      <c r="I5176" s="186"/>
      <c r="J5176" s="186"/>
      <c r="K5176" s="186"/>
      <c r="L5176" s="186"/>
      <c r="M5176" s="186"/>
      <c r="N5176" s="186"/>
      <c r="O5176" s="186"/>
      <c r="P5176" s="186"/>
      <c r="U5176"/>
    </row>
    <row r="5177" spans="7:21" s="185" customFormat="1" x14ac:dyDescent="0.25">
      <c r="G5177" s="186"/>
      <c r="H5177" s="187"/>
      <c r="I5177" s="186"/>
      <c r="J5177" s="186"/>
      <c r="K5177" s="186"/>
      <c r="L5177" s="186"/>
      <c r="M5177" s="186"/>
      <c r="N5177" s="186"/>
      <c r="O5177" s="186"/>
      <c r="P5177" s="186"/>
      <c r="U5177"/>
    </row>
    <row r="5178" spans="7:21" s="185" customFormat="1" x14ac:dyDescent="0.25">
      <c r="G5178" s="186"/>
      <c r="H5178" s="187"/>
      <c r="I5178" s="186"/>
      <c r="J5178" s="186"/>
      <c r="K5178" s="186"/>
      <c r="L5178" s="186"/>
      <c r="M5178" s="186"/>
      <c r="N5178" s="186"/>
      <c r="O5178" s="186"/>
      <c r="P5178" s="186"/>
      <c r="U5178"/>
    </row>
    <row r="5179" spans="7:21" s="185" customFormat="1" x14ac:dyDescent="0.25">
      <c r="G5179" s="186"/>
      <c r="H5179" s="187"/>
      <c r="I5179" s="186"/>
      <c r="J5179" s="186"/>
      <c r="K5179" s="186"/>
      <c r="L5179" s="186"/>
      <c r="M5179" s="186"/>
      <c r="N5179" s="186"/>
      <c r="O5179" s="186"/>
      <c r="P5179" s="186"/>
      <c r="U5179"/>
    </row>
    <row r="5180" spans="7:21" s="185" customFormat="1" x14ac:dyDescent="0.25">
      <c r="G5180" s="186"/>
      <c r="H5180" s="187"/>
      <c r="I5180" s="186"/>
      <c r="J5180" s="186"/>
      <c r="K5180" s="186"/>
      <c r="L5180" s="186"/>
      <c r="M5180" s="186"/>
      <c r="N5180" s="186"/>
      <c r="O5180" s="186"/>
      <c r="P5180" s="186"/>
      <c r="U5180"/>
    </row>
    <row r="5181" spans="7:21" s="185" customFormat="1" x14ac:dyDescent="0.25">
      <c r="G5181" s="186"/>
      <c r="H5181" s="187"/>
      <c r="I5181" s="186"/>
      <c r="J5181" s="186"/>
      <c r="K5181" s="186"/>
      <c r="L5181" s="186"/>
      <c r="M5181" s="186"/>
      <c r="N5181" s="186"/>
      <c r="O5181" s="186"/>
      <c r="P5181" s="186"/>
      <c r="U5181"/>
    </row>
    <row r="5182" spans="7:21" s="185" customFormat="1" x14ac:dyDescent="0.25">
      <c r="G5182" s="186"/>
      <c r="H5182" s="187"/>
      <c r="I5182" s="186"/>
      <c r="J5182" s="186"/>
      <c r="K5182" s="186"/>
      <c r="L5182" s="186"/>
      <c r="M5182" s="186"/>
      <c r="N5182" s="186"/>
      <c r="O5182" s="186"/>
      <c r="P5182" s="186"/>
      <c r="U5182"/>
    </row>
    <row r="5183" spans="7:21" s="185" customFormat="1" x14ac:dyDescent="0.25">
      <c r="G5183" s="186"/>
      <c r="H5183" s="187"/>
      <c r="I5183" s="186"/>
      <c r="J5183" s="186"/>
      <c r="K5183" s="186"/>
      <c r="L5183" s="186"/>
      <c r="M5183" s="186"/>
      <c r="N5183" s="186"/>
      <c r="O5183" s="186"/>
      <c r="P5183" s="186"/>
      <c r="U5183"/>
    </row>
    <row r="5184" spans="7:21" s="185" customFormat="1" x14ac:dyDescent="0.25">
      <c r="G5184" s="186"/>
      <c r="H5184" s="187"/>
      <c r="I5184" s="186"/>
      <c r="J5184" s="186"/>
      <c r="K5184" s="186"/>
      <c r="L5184" s="186"/>
      <c r="M5184" s="186"/>
      <c r="N5184" s="186"/>
      <c r="O5184" s="186"/>
      <c r="P5184" s="186"/>
      <c r="U5184"/>
    </row>
    <row r="5185" spans="7:21" s="185" customFormat="1" x14ac:dyDescent="0.25">
      <c r="G5185" s="186"/>
      <c r="H5185" s="187"/>
      <c r="I5185" s="186"/>
      <c r="J5185" s="186"/>
      <c r="K5185" s="186"/>
      <c r="L5185" s="186"/>
      <c r="M5185" s="186"/>
      <c r="N5185" s="186"/>
      <c r="O5185" s="186"/>
      <c r="P5185" s="186"/>
      <c r="U5185"/>
    </row>
    <row r="5186" spans="7:21" s="185" customFormat="1" x14ac:dyDescent="0.25">
      <c r="G5186" s="186"/>
      <c r="H5186" s="187"/>
      <c r="I5186" s="186"/>
      <c r="J5186" s="186"/>
      <c r="K5186" s="186"/>
      <c r="L5186" s="186"/>
      <c r="M5186" s="186"/>
      <c r="N5186" s="186"/>
      <c r="O5186" s="186"/>
      <c r="P5186" s="186"/>
      <c r="U5186"/>
    </row>
    <row r="5187" spans="7:21" s="185" customFormat="1" x14ac:dyDescent="0.25">
      <c r="G5187" s="186"/>
      <c r="H5187" s="187"/>
      <c r="I5187" s="186"/>
      <c r="J5187" s="186"/>
      <c r="K5187" s="186"/>
      <c r="L5187" s="186"/>
      <c r="M5187" s="186"/>
      <c r="N5187" s="186"/>
      <c r="O5187" s="186"/>
      <c r="P5187" s="186"/>
      <c r="U5187"/>
    </row>
    <row r="5188" spans="7:21" s="185" customFormat="1" x14ac:dyDescent="0.25">
      <c r="G5188" s="186"/>
      <c r="H5188" s="187"/>
      <c r="I5188" s="186"/>
      <c r="J5188" s="186"/>
      <c r="K5188" s="186"/>
      <c r="L5188" s="186"/>
      <c r="M5188" s="186"/>
      <c r="N5188" s="186"/>
      <c r="O5188" s="186"/>
      <c r="P5188" s="186"/>
      <c r="U5188"/>
    </row>
    <row r="5189" spans="7:21" s="185" customFormat="1" x14ac:dyDescent="0.25">
      <c r="G5189" s="186"/>
      <c r="H5189" s="187"/>
      <c r="I5189" s="186"/>
      <c r="J5189" s="186"/>
      <c r="K5189" s="186"/>
      <c r="L5189" s="186"/>
      <c r="M5189" s="186"/>
      <c r="N5189" s="186"/>
      <c r="O5189" s="186"/>
      <c r="P5189" s="186"/>
      <c r="U5189"/>
    </row>
    <row r="5190" spans="7:21" s="185" customFormat="1" x14ac:dyDescent="0.25">
      <c r="G5190" s="186"/>
      <c r="H5190" s="187"/>
      <c r="I5190" s="186"/>
      <c r="J5190" s="186"/>
      <c r="K5190" s="186"/>
      <c r="L5190" s="186"/>
      <c r="M5190" s="186"/>
      <c r="N5190" s="186"/>
      <c r="O5190" s="186"/>
      <c r="P5190" s="186"/>
      <c r="U5190"/>
    </row>
    <row r="5191" spans="7:21" s="185" customFormat="1" x14ac:dyDescent="0.25">
      <c r="G5191" s="186"/>
      <c r="H5191" s="187"/>
      <c r="I5191" s="186"/>
      <c r="J5191" s="186"/>
      <c r="K5191" s="186"/>
      <c r="L5191" s="186"/>
      <c r="M5191" s="186"/>
      <c r="N5191" s="186"/>
      <c r="O5191" s="186"/>
      <c r="P5191" s="186"/>
      <c r="U5191"/>
    </row>
    <row r="5192" spans="7:21" s="185" customFormat="1" x14ac:dyDescent="0.25">
      <c r="G5192" s="186"/>
      <c r="H5192" s="187"/>
      <c r="I5192" s="186"/>
      <c r="J5192" s="186"/>
      <c r="K5192" s="186"/>
      <c r="L5192" s="186"/>
      <c r="M5192" s="186"/>
      <c r="N5192" s="186"/>
      <c r="O5192" s="186"/>
      <c r="P5192" s="186"/>
      <c r="U5192"/>
    </row>
    <row r="5193" spans="7:21" s="185" customFormat="1" x14ac:dyDescent="0.25">
      <c r="G5193" s="186"/>
      <c r="H5193" s="187"/>
      <c r="I5193" s="186"/>
      <c r="J5193" s="186"/>
      <c r="K5193" s="186"/>
      <c r="L5193" s="186"/>
      <c r="M5193" s="186"/>
      <c r="N5193" s="186"/>
      <c r="O5193" s="186"/>
      <c r="P5193" s="186"/>
      <c r="U5193"/>
    </row>
    <row r="5194" spans="7:21" s="185" customFormat="1" x14ac:dyDescent="0.25">
      <c r="G5194" s="186"/>
      <c r="H5194" s="187"/>
      <c r="I5194" s="186"/>
      <c r="J5194" s="186"/>
      <c r="K5194" s="186"/>
      <c r="L5194" s="186"/>
      <c r="M5194" s="186"/>
      <c r="N5194" s="186"/>
      <c r="O5194" s="186"/>
      <c r="P5194" s="186"/>
      <c r="U5194"/>
    </row>
    <row r="5195" spans="7:21" s="185" customFormat="1" x14ac:dyDescent="0.25">
      <c r="G5195" s="186"/>
      <c r="H5195" s="187"/>
      <c r="I5195" s="186"/>
      <c r="J5195" s="186"/>
      <c r="K5195" s="186"/>
      <c r="L5195" s="186"/>
      <c r="M5195" s="186"/>
      <c r="N5195" s="186"/>
      <c r="O5195" s="186"/>
      <c r="P5195" s="186"/>
      <c r="U5195"/>
    </row>
    <row r="5196" spans="7:21" s="185" customFormat="1" x14ac:dyDescent="0.25">
      <c r="G5196" s="186"/>
      <c r="H5196" s="187"/>
      <c r="I5196" s="186"/>
      <c r="J5196" s="186"/>
      <c r="K5196" s="186"/>
      <c r="L5196" s="186"/>
      <c r="M5196" s="186"/>
      <c r="N5196" s="186"/>
      <c r="O5196" s="186"/>
      <c r="P5196" s="186"/>
      <c r="U5196"/>
    </row>
    <row r="5197" spans="7:21" s="185" customFormat="1" x14ac:dyDescent="0.25">
      <c r="G5197" s="186"/>
      <c r="H5197" s="187"/>
      <c r="I5197" s="186"/>
      <c r="J5197" s="186"/>
      <c r="K5197" s="186"/>
      <c r="L5197" s="186"/>
      <c r="M5197" s="186"/>
      <c r="N5197" s="186"/>
      <c r="O5197" s="186"/>
      <c r="P5197" s="186"/>
      <c r="U5197"/>
    </row>
    <row r="5198" spans="7:21" s="185" customFormat="1" x14ac:dyDescent="0.25">
      <c r="G5198" s="186"/>
      <c r="H5198" s="187"/>
      <c r="I5198" s="186"/>
      <c r="J5198" s="186"/>
      <c r="K5198" s="186"/>
      <c r="L5198" s="186"/>
      <c r="M5198" s="186"/>
      <c r="N5198" s="186"/>
      <c r="O5198" s="186"/>
      <c r="P5198" s="186"/>
      <c r="U5198"/>
    </row>
    <row r="5199" spans="7:21" s="185" customFormat="1" x14ac:dyDescent="0.25">
      <c r="G5199" s="186"/>
      <c r="H5199" s="187"/>
      <c r="I5199" s="186"/>
      <c r="J5199" s="186"/>
      <c r="K5199" s="186"/>
      <c r="L5199" s="186"/>
      <c r="M5199" s="186"/>
      <c r="N5199" s="186"/>
      <c r="O5199" s="186"/>
      <c r="P5199" s="186"/>
      <c r="U5199"/>
    </row>
    <row r="5200" spans="7:21" s="185" customFormat="1" x14ac:dyDescent="0.25">
      <c r="G5200" s="186"/>
      <c r="H5200" s="187"/>
      <c r="I5200" s="186"/>
      <c r="J5200" s="186"/>
      <c r="K5200" s="186"/>
      <c r="L5200" s="186"/>
      <c r="M5200" s="186"/>
      <c r="N5200" s="186"/>
      <c r="O5200" s="186"/>
      <c r="P5200" s="186"/>
      <c r="U5200"/>
    </row>
    <row r="5201" spans="7:21" s="185" customFormat="1" x14ac:dyDescent="0.25">
      <c r="G5201" s="186"/>
      <c r="H5201" s="187"/>
      <c r="I5201" s="186"/>
      <c r="J5201" s="186"/>
      <c r="K5201" s="186"/>
      <c r="L5201" s="186"/>
      <c r="M5201" s="186"/>
      <c r="N5201" s="186"/>
      <c r="O5201" s="186"/>
      <c r="P5201" s="186"/>
      <c r="U5201"/>
    </row>
    <row r="5202" spans="7:21" s="185" customFormat="1" x14ac:dyDescent="0.25">
      <c r="G5202" s="186"/>
      <c r="H5202" s="187"/>
      <c r="I5202" s="186"/>
      <c r="J5202" s="186"/>
      <c r="K5202" s="186"/>
      <c r="L5202" s="186"/>
      <c r="M5202" s="186"/>
      <c r="N5202" s="186"/>
      <c r="O5202" s="186"/>
      <c r="P5202" s="186"/>
      <c r="U5202"/>
    </row>
    <row r="5203" spans="7:21" s="185" customFormat="1" x14ac:dyDescent="0.25">
      <c r="G5203" s="186"/>
      <c r="H5203" s="187"/>
      <c r="I5203" s="186"/>
      <c r="J5203" s="186"/>
      <c r="K5203" s="186"/>
      <c r="L5203" s="186"/>
      <c r="M5203" s="186"/>
      <c r="N5203" s="186"/>
      <c r="O5203" s="186"/>
      <c r="P5203" s="186"/>
      <c r="U5203"/>
    </row>
    <row r="5204" spans="7:21" s="185" customFormat="1" x14ac:dyDescent="0.25">
      <c r="G5204" s="186"/>
      <c r="H5204" s="187"/>
      <c r="I5204" s="186"/>
      <c r="J5204" s="186"/>
      <c r="K5204" s="186"/>
      <c r="L5204" s="186"/>
      <c r="M5204" s="186"/>
      <c r="N5204" s="186"/>
      <c r="O5204" s="186"/>
      <c r="P5204" s="186"/>
      <c r="U5204"/>
    </row>
    <row r="5205" spans="7:21" s="185" customFormat="1" x14ac:dyDescent="0.25">
      <c r="G5205" s="186"/>
      <c r="H5205" s="187"/>
      <c r="I5205" s="186"/>
      <c r="J5205" s="186"/>
      <c r="K5205" s="186"/>
      <c r="L5205" s="186"/>
      <c r="M5205" s="186"/>
      <c r="N5205" s="186"/>
      <c r="O5205" s="186"/>
      <c r="P5205" s="186"/>
      <c r="U5205"/>
    </row>
    <row r="5206" spans="7:21" s="185" customFormat="1" x14ac:dyDescent="0.25">
      <c r="G5206" s="186"/>
      <c r="H5206" s="187"/>
      <c r="I5206" s="186"/>
      <c r="J5206" s="186"/>
      <c r="K5206" s="186"/>
      <c r="L5206" s="186"/>
      <c r="M5206" s="186"/>
      <c r="N5206" s="186"/>
      <c r="O5206" s="186"/>
      <c r="P5206" s="186"/>
      <c r="U5206"/>
    </row>
    <row r="5207" spans="7:21" s="185" customFormat="1" x14ac:dyDescent="0.25">
      <c r="G5207" s="186"/>
      <c r="H5207" s="187"/>
      <c r="I5207" s="186"/>
      <c r="J5207" s="186"/>
      <c r="K5207" s="186"/>
      <c r="L5207" s="186"/>
      <c r="M5207" s="186"/>
      <c r="N5207" s="186"/>
      <c r="O5207" s="186"/>
      <c r="P5207" s="186"/>
      <c r="U5207"/>
    </row>
    <row r="5208" spans="7:21" s="185" customFormat="1" x14ac:dyDescent="0.25">
      <c r="G5208" s="186"/>
      <c r="H5208" s="187"/>
      <c r="I5208" s="186"/>
      <c r="J5208" s="186"/>
      <c r="K5208" s="186"/>
      <c r="L5208" s="186"/>
      <c r="M5208" s="186"/>
      <c r="N5208" s="186"/>
      <c r="O5208" s="186"/>
      <c r="P5208" s="186"/>
      <c r="U5208"/>
    </row>
    <row r="5209" spans="7:21" s="185" customFormat="1" x14ac:dyDescent="0.25">
      <c r="G5209" s="186"/>
      <c r="H5209" s="187"/>
      <c r="I5209" s="186"/>
      <c r="J5209" s="186"/>
      <c r="K5209" s="186"/>
      <c r="L5209" s="186"/>
      <c r="M5209" s="186"/>
      <c r="N5209" s="186"/>
      <c r="O5209" s="186"/>
      <c r="P5209" s="186"/>
      <c r="U5209"/>
    </row>
    <row r="5210" spans="7:21" s="185" customFormat="1" x14ac:dyDescent="0.25">
      <c r="G5210" s="186"/>
      <c r="H5210" s="187"/>
      <c r="I5210" s="186"/>
      <c r="J5210" s="186"/>
      <c r="K5210" s="186"/>
      <c r="L5210" s="186"/>
      <c r="M5210" s="186"/>
      <c r="N5210" s="186"/>
      <c r="O5210" s="186"/>
      <c r="P5210" s="186"/>
      <c r="U5210"/>
    </row>
    <row r="5211" spans="7:21" s="185" customFormat="1" x14ac:dyDescent="0.25">
      <c r="G5211" s="186"/>
      <c r="H5211" s="187"/>
      <c r="I5211" s="186"/>
      <c r="J5211" s="186"/>
      <c r="K5211" s="186"/>
      <c r="L5211" s="186"/>
      <c r="M5211" s="186"/>
      <c r="N5211" s="186"/>
      <c r="O5211" s="186"/>
      <c r="P5211" s="186"/>
      <c r="U5211"/>
    </row>
    <row r="5212" spans="7:21" s="185" customFormat="1" x14ac:dyDescent="0.25">
      <c r="G5212" s="186"/>
      <c r="H5212" s="187"/>
      <c r="I5212" s="186"/>
      <c r="J5212" s="186"/>
      <c r="K5212" s="186"/>
      <c r="L5212" s="186"/>
      <c r="M5212" s="186"/>
      <c r="N5212" s="186"/>
      <c r="O5212" s="186"/>
      <c r="P5212" s="186"/>
      <c r="U5212"/>
    </row>
    <row r="5213" spans="7:21" s="185" customFormat="1" x14ac:dyDescent="0.25">
      <c r="G5213" s="186"/>
      <c r="H5213" s="187"/>
      <c r="I5213" s="186"/>
      <c r="J5213" s="186"/>
      <c r="K5213" s="186"/>
      <c r="L5213" s="186"/>
      <c r="M5213" s="186"/>
      <c r="N5213" s="186"/>
      <c r="O5213" s="186"/>
      <c r="P5213" s="186"/>
      <c r="U5213"/>
    </row>
    <row r="5214" spans="7:21" s="185" customFormat="1" x14ac:dyDescent="0.25">
      <c r="G5214" s="186"/>
      <c r="H5214" s="187"/>
      <c r="I5214" s="186"/>
      <c r="J5214" s="186"/>
      <c r="K5214" s="186"/>
      <c r="L5214" s="186"/>
      <c r="M5214" s="186"/>
      <c r="N5214" s="186"/>
      <c r="O5214" s="186"/>
      <c r="P5214" s="186"/>
      <c r="U5214"/>
    </row>
    <row r="5215" spans="7:21" s="185" customFormat="1" x14ac:dyDescent="0.25">
      <c r="G5215" s="186"/>
      <c r="H5215" s="187"/>
      <c r="I5215" s="186"/>
      <c r="J5215" s="186"/>
      <c r="K5215" s="186"/>
      <c r="L5215" s="186"/>
      <c r="M5215" s="186"/>
      <c r="N5215" s="186"/>
      <c r="O5215" s="186"/>
      <c r="P5215" s="186"/>
      <c r="U5215"/>
    </row>
    <row r="5216" spans="7:21" s="185" customFormat="1" x14ac:dyDescent="0.25">
      <c r="G5216" s="186"/>
      <c r="H5216" s="187"/>
      <c r="I5216" s="186"/>
      <c r="J5216" s="186"/>
      <c r="K5216" s="186"/>
      <c r="L5216" s="186"/>
      <c r="M5216" s="186"/>
      <c r="N5216" s="186"/>
      <c r="O5216" s="186"/>
      <c r="P5216" s="186"/>
      <c r="U5216"/>
    </row>
    <row r="5217" spans="7:21" s="185" customFormat="1" x14ac:dyDescent="0.25">
      <c r="G5217" s="186"/>
      <c r="H5217" s="187"/>
      <c r="I5217" s="186"/>
      <c r="J5217" s="186"/>
      <c r="K5217" s="186"/>
      <c r="L5217" s="186"/>
      <c r="M5217" s="186"/>
      <c r="N5217" s="186"/>
      <c r="O5217" s="186"/>
      <c r="P5217" s="186"/>
      <c r="U5217"/>
    </row>
    <row r="5218" spans="7:21" s="185" customFormat="1" x14ac:dyDescent="0.25">
      <c r="G5218" s="186"/>
      <c r="H5218" s="187"/>
      <c r="I5218" s="186"/>
      <c r="J5218" s="186"/>
      <c r="K5218" s="186"/>
      <c r="L5218" s="186"/>
      <c r="M5218" s="186"/>
      <c r="N5218" s="186"/>
      <c r="O5218" s="186"/>
      <c r="P5218" s="186"/>
      <c r="U5218"/>
    </row>
    <row r="5219" spans="7:21" s="185" customFormat="1" x14ac:dyDescent="0.25">
      <c r="G5219" s="186"/>
      <c r="H5219" s="187"/>
      <c r="I5219" s="186"/>
      <c r="J5219" s="186"/>
      <c r="K5219" s="186"/>
      <c r="L5219" s="186"/>
      <c r="M5219" s="186"/>
      <c r="N5219" s="186"/>
      <c r="O5219" s="186"/>
      <c r="P5219" s="186"/>
      <c r="U5219"/>
    </row>
    <row r="5220" spans="7:21" s="185" customFormat="1" x14ac:dyDescent="0.25">
      <c r="G5220" s="186"/>
      <c r="H5220" s="187"/>
      <c r="I5220" s="186"/>
      <c r="J5220" s="186"/>
      <c r="K5220" s="186"/>
      <c r="L5220" s="186"/>
      <c r="M5220" s="186"/>
      <c r="N5220" s="186"/>
      <c r="O5220" s="186"/>
      <c r="P5220" s="186"/>
      <c r="U5220"/>
    </row>
    <row r="5221" spans="7:21" s="185" customFormat="1" x14ac:dyDescent="0.25">
      <c r="G5221" s="186"/>
      <c r="H5221" s="187"/>
      <c r="I5221" s="186"/>
      <c r="J5221" s="186"/>
      <c r="K5221" s="186"/>
      <c r="L5221" s="186"/>
      <c r="M5221" s="186"/>
      <c r="N5221" s="186"/>
      <c r="O5221" s="186"/>
      <c r="P5221" s="186"/>
      <c r="U5221"/>
    </row>
    <row r="5222" spans="7:21" s="185" customFormat="1" x14ac:dyDescent="0.25">
      <c r="G5222" s="186"/>
      <c r="H5222" s="187"/>
      <c r="I5222" s="186"/>
      <c r="J5222" s="186"/>
      <c r="K5222" s="186"/>
      <c r="L5222" s="186"/>
      <c r="M5222" s="186"/>
      <c r="N5222" s="186"/>
      <c r="O5222" s="186"/>
      <c r="P5222" s="186"/>
      <c r="U5222"/>
    </row>
    <row r="5223" spans="7:21" s="185" customFormat="1" x14ac:dyDescent="0.25">
      <c r="G5223" s="186"/>
      <c r="H5223" s="187"/>
      <c r="I5223" s="186"/>
      <c r="J5223" s="186"/>
      <c r="K5223" s="186"/>
      <c r="L5223" s="186"/>
      <c r="M5223" s="186"/>
      <c r="N5223" s="186"/>
      <c r="O5223" s="186"/>
      <c r="P5223" s="186"/>
      <c r="U5223"/>
    </row>
    <row r="5224" spans="7:21" s="185" customFormat="1" x14ac:dyDescent="0.25">
      <c r="G5224" s="186"/>
      <c r="H5224" s="187"/>
      <c r="I5224" s="186"/>
      <c r="J5224" s="186"/>
      <c r="K5224" s="186"/>
      <c r="L5224" s="186"/>
      <c r="M5224" s="186"/>
      <c r="N5224" s="186"/>
      <c r="O5224" s="186"/>
      <c r="P5224" s="186"/>
      <c r="U5224"/>
    </row>
    <row r="5225" spans="7:21" s="185" customFormat="1" x14ac:dyDescent="0.25">
      <c r="G5225" s="186"/>
      <c r="H5225" s="187"/>
      <c r="I5225" s="186"/>
      <c r="J5225" s="186"/>
      <c r="K5225" s="186"/>
      <c r="L5225" s="186"/>
      <c r="M5225" s="186"/>
      <c r="N5225" s="186"/>
      <c r="O5225" s="186"/>
      <c r="P5225" s="186"/>
      <c r="U5225"/>
    </row>
    <row r="5226" spans="7:21" s="185" customFormat="1" x14ac:dyDescent="0.25">
      <c r="G5226" s="186"/>
      <c r="H5226" s="187"/>
      <c r="I5226" s="186"/>
      <c r="J5226" s="186"/>
      <c r="K5226" s="186"/>
      <c r="L5226" s="186"/>
      <c r="M5226" s="186"/>
      <c r="N5226" s="186"/>
      <c r="O5226" s="186"/>
      <c r="P5226" s="186"/>
      <c r="U5226"/>
    </row>
    <row r="5227" spans="7:21" s="185" customFormat="1" x14ac:dyDescent="0.25">
      <c r="G5227" s="186"/>
      <c r="H5227" s="187"/>
      <c r="I5227" s="186"/>
      <c r="J5227" s="186"/>
      <c r="K5227" s="186"/>
      <c r="L5227" s="186"/>
      <c r="M5227" s="186"/>
      <c r="N5227" s="186"/>
      <c r="O5227" s="186"/>
      <c r="P5227" s="186"/>
      <c r="U5227"/>
    </row>
    <row r="5228" spans="7:21" s="185" customFormat="1" x14ac:dyDescent="0.25">
      <c r="G5228" s="186"/>
      <c r="H5228" s="187"/>
      <c r="I5228" s="186"/>
      <c r="J5228" s="186"/>
      <c r="K5228" s="186"/>
      <c r="L5228" s="186"/>
      <c r="M5228" s="186"/>
      <c r="N5228" s="186"/>
      <c r="O5228" s="186"/>
      <c r="P5228" s="186"/>
      <c r="U5228"/>
    </row>
    <row r="5229" spans="7:21" s="185" customFormat="1" x14ac:dyDescent="0.25">
      <c r="G5229" s="186"/>
      <c r="H5229" s="187"/>
      <c r="I5229" s="186"/>
      <c r="J5229" s="186"/>
      <c r="K5229" s="186"/>
      <c r="L5229" s="186"/>
      <c r="M5229" s="186"/>
      <c r="N5229" s="186"/>
      <c r="O5229" s="186"/>
      <c r="P5229" s="186"/>
      <c r="U5229"/>
    </row>
    <row r="5230" spans="7:21" s="185" customFormat="1" x14ac:dyDescent="0.25">
      <c r="G5230" s="186"/>
      <c r="H5230" s="187"/>
      <c r="I5230" s="186"/>
      <c r="J5230" s="186"/>
      <c r="K5230" s="186"/>
      <c r="L5230" s="186"/>
      <c r="M5230" s="186"/>
      <c r="N5230" s="186"/>
      <c r="O5230" s="186"/>
      <c r="P5230" s="186"/>
      <c r="U5230"/>
    </row>
    <row r="5231" spans="7:21" s="185" customFormat="1" x14ac:dyDescent="0.25">
      <c r="G5231" s="186"/>
      <c r="H5231" s="187"/>
      <c r="I5231" s="186"/>
      <c r="J5231" s="186"/>
      <c r="K5231" s="186"/>
      <c r="L5231" s="186"/>
      <c r="M5231" s="186"/>
      <c r="N5231" s="186"/>
      <c r="O5231" s="186"/>
      <c r="P5231" s="186"/>
      <c r="U5231"/>
    </row>
    <row r="5232" spans="7:21" s="185" customFormat="1" x14ac:dyDescent="0.25">
      <c r="G5232" s="186"/>
      <c r="H5232" s="187"/>
      <c r="I5232" s="186"/>
      <c r="J5232" s="186"/>
      <c r="K5232" s="186"/>
      <c r="L5232" s="186"/>
      <c r="M5232" s="186"/>
      <c r="N5232" s="186"/>
      <c r="O5232" s="186"/>
      <c r="P5232" s="186"/>
      <c r="U5232"/>
    </row>
    <row r="5233" spans="7:21" s="185" customFormat="1" x14ac:dyDescent="0.25">
      <c r="G5233" s="186"/>
      <c r="H5233" s="187"/>
      <c r="I5233" s="186"/>
      <c r="J5233" s="186"/>
      <c r="K5233" s="186"/>
      <c r="L5233" s="186"/>
      <c r="M5233" s="186"/>
      <c r="N5233" s="186"/>
      <c r="O5233" s="186"/>
      <c r="P5233" s="186"/>
      <c r="U5233"/>
    </row>
    <row r="5234" spans="7:21" s="185" customFormat="1" x14ac:dyDescent="0.25">
      <c r="G5234" s="186"/>
      <c r="H5234" s="187"/>
      <c r="I5234" s="186"/>
      <c r="J5234" s="186"/>
      <c r="K5234" s="186"/>
      <c r="L5234" s="186"/>
      <c r="M5234" s="186"/>
      <c r="N5234" s="186"/>
      <c r="O5234" s="186"/>
      <c r="P5234" s="186"/>
      <c r="U5234"/>
    </row>
    <row r="5235" spans="7:21" s="185" customFormat="1" x14ac:dyDescent="0.25">
      <c r="G5235" s="186"/>
      <c r="H5235" s="187"/>
      <c r="I5235" s="186"/>
      <c r="J5235" s="186"/>
      <c r="K5235" s="186"/>
      <c r="L5235" s="186"/>
      <c r="M5235" s="186"/>
      <c r="N5235" s="186"/>
      <c r="O5235" s="186"/>
      <c r="P5235" s="186"/>
      <c r="U5235"/>
    </row>
    <row r="5236" spans="7:21" s="185" customFormat="1" x14ac:dyDescent="0.25">
      <c r="G5236" s="186"/>
      <c r="H5236" s="187"/>
      <c r="I5236" s="186"/>
      <c r="J5236" s="186"/>
      <c r="K5236" s="186"/>
      <c r="L5236" s="186"/>
      <c r="M5236" s="186"/>
      <c r="N5236" s="186"/>
      <c r="O5236" s="186"/>
      <c r="P5236" s="186"/>
      <c r="U5236"/>
    </row>
    <row r="5237" spans="7:21" s="185" customFormat="1" x14ac:dyDescent="0.25">
      <c r="G5237" s="186"/>
      <c r="H5237" s="187"/>
      <c r="I5237" s="186"/>
      <c r="J5237" s="186"/>
      <c r="K5237" s="186"/>
      <c r="L5237" s="186"/>
      <c r="M5237" s="186"/>
      <c r="N5237" s="186"/>
      <c r="O5237" s="186"/>
      <c r="P5237" s="186"/>
      <c r="U5237"/>
    </row>
    <row r="5238" spans="7:21" s="185" customFormat="1" x14ac:dyDescent="0.25">
      <c r="G5238" s="186"/>
      <c r="H5238" s="187"/>
      <c r="I5238" s="186"/>
      <c r="J5238" s="186"/>
      <c r="K5238" s="186"/>
      <c r="L5238" s="186"/>
      <c r="M5238" s="186"/>
      <c r="N5238" s="186"/>
      <c r="O5238" s="186"/>
      <c r="P5238" s="186"/>
      <c r="U5238"/>
    </row>
    <row r="5239" spans="7:21" s="185" customFormat="1" x14ac:dyDescent="0.25">
      <c r="G5239" s="186"/>
      <c r="H5239" s="187"/>
      <c r="I5239" s="186"/>
      <c r="J5239" s="186"/>
      <c r="K5239" s="186"/>
      <c r="L5239" s="186"/>
      <c r="M5239" s="186"/>
      <c r="N5239" s="186"/>
      <c r="O5239" s="186"/>
      <c r="P5239" s="186"/>
      <c r="U5239"/>
    </row>
    <row r="5240" spans="7:21" s="185" customFormat="1" x14ac:dyDescent="0.25">
      <c r="G5240" s="186"/>
      <c r="H5240" s="187"/>
      <c r="I5240" s="186"/>
      <c r="J5240" s="186"/>
      <c r="K5240" s="186"/>
      <c r="L5240" s="186"/>
      <c r="M5240" s="186"/>
      <c r="N5240" s="186"/>
      <c r="O5240" s="186"/>
      <c r="P5240" s="186"/>
      <c r="U5240"/>
    </row>
    <row r="5241" spans="7:21" s="185" customFormat="1" x14ac:dyDescent="0.25">
      <c r="G5241" s="186"/>
      <c r="H5241" s="187"/>
      <c r="I5241" s="186"/>
      <c r="J5241" s="186"/>
      <c r="K5241" s="186"/>
      <c r="L5241" s="186"/>
      <c r="M5241" s="186"/>
      <c r="N5241" s="186"/>
      <c r="O5241" s="186"/>
      <c r="P5241" s="186"/>
      <c r="U5241"/>
    </row>
    <row r="5242" spans="7:21" s="185" customFormat="1" x14ac:dyDescent="0.25">
      <c r="G5242" s="186"/>
      <c r="H5242" s="187"/>
      <c r="I5242" s="186"/>
      <c r="J5242" s="186"/>
      <c r="K5242" s="186"/>
      <c r="L5242" s="186"/>
      <c r="M5242" s="186"/>
      <c r="N5242" s="186"/>
      <c r="O5242" s="186"/>
      <c r="P5242" s="186"/>
      <c r="U5242"/>
    </row>
    <row r="5243" spans="7:21" s="185" customFormat="1" x14ac:dyDescent="0.25">
      <c r="G5243" s="186"/>
      <c r="H5243" s="187"/>
      <c r="I5243" s="186"/>
      <c r="J5243" s="186"/>
      <c r="K5243" s="186"/>
      <c r="L5243" s="186"/>
      <c r="M5243" s="186"/>
      <c r="N5243" s="186"/>
      <c r="O5243" s="186"/>
      <c r="P5243" s="186"/>
      <c r="U5243"/>
    </row>
    <row r="5244" spans="7:21" s="185" customFormat="1" x14ac:dyDescent="0.25">
      <c r="G5244" s="186"/>
      <c r="H5244" s="187"/>
      <c r="I5244" s="186"/>
      <c r="J5244" s="186"/>
      <c r="K5244" s="186"/>
      <c r="L5244" s="186"/>
      <c r="M5244" s="186"/>
      <c r="N5244" s="186"/>
      <c r="O5244" s="186"/>
      <c r="P5244" s="186"/>
      <c r="U5244"/>
    </row>
    <row r="5245" spans="7:21" s="185" customFormat="1" x14ac:dyDescent="0.25">
      <c r="G5245" s="186"/>
      <c r="H5245" s="187"/>
      <c r="I5245" s="186"/>
      <c r="J5245" s="186"/>
      <c r="K5245" s="186"/>
      <c r="L5245" s="186"/>
      <c r="M5245" s="186"/>
      <c r="N5245" s="186"/>
      <c r="O5245" s="186"/>
      <c r="P5245" s="186"/>
      <c r="U5245"/>
    </row>
    <row r="5246" spans="7:21" s="185" customFormat="1" x14ac:dyDescent="0.25">
      <c r="G5246" s="186"/>
      <c r="H5246" s="187"/>
      <c r="I5246" s="186"/>
      <c r="J5246" s="186"/>
      <c r="K5246" s="186"/>
      <c r="L5246" s="186"/>
      <c r="M5246" s="186"/>
      <c r="N5246" s="186"/>
      <c r="O5246" s="186"/>
      <c r="P5246" s="186"/>
      <c r="U5246"/>
    </row>
    <row r="5247" spans="7:21" s="185" customFormat="1" x14ac:dyDescent="0.25">
      <c r="G5247" s="186"/>
      <c r="H5247" s="187"/>
      <c r="I5247" s="186"/>
      <c r="J5247" s="186"/>
      <c r="K5247" s="186"/>
      <c r="L5247" s="186"/>
      <c r="M5247" s="186"/>
      <c r="N5247" s="186"/>
      <c r="O5247" s="186"/>
      <c r="P5247" s="186"/>
      <c r="U5247"/>
    </row>
    <row r="5248" spans="7:21" s="185" customFormat="1" x14ac:dyDescent="0.25">
      <c r="G5248" s="186"/>
      <c r="H5248" s="187"/>
      <c r="I5248" s="186"/>
      <c r="J5248" s="186"/>
      <c r="K5248" s="186"/>
      <c r="L5248" s="186"/>
      <c r="M5248" s="186"/>
      <c r="N5248" s="186"/>
      <c r="O5248" s="186"/>
      <c r="P5248" s="186"/>
      <c r="U5248"/>
    </row>
    <row r="5249" spans="7:21" s="185" customFormat="1" x14ac:dyDescent="0.25">
      <c r="G5249" s="186"/>
      <c r="H5249" s="187"/>
      <c r="I5249" s="186"/>
      <c r="J5249" s="186"/>
      <c r="K5249" s="186"/>
      <c r="L5249" s="186"/>
      <c r="M5249" s="186"/>
      <c r="N5249" s="186"/>
      <c r="O5249" s="186"/>
      <c r="P5249" s="186"/>
      <c r="U5249"/>
    </row>
    <row r="5250" spans="7:21" s="185" customFormat="1" x14ac:dyDescent="0.25">
      <c r="G5250" s="186"/>
      <c r="H5250" s="187"/>
      <c r="I5250" s="186"/>
      <c r="J5250" s="186"/>
      <c r="K5250" s="186"/>
      <c r="L5250" s="186"/>
      <c r="M5250" s="186"/>
      <c r="N5250" s="186"/>
      <c r="O5250" s="186"/>
      <c r="P5250" s="186"/>
      <c r="U5250"/>
    </row>
    <row r="5251" spans="7:21" s="185" customFormat="1" x14ac:dyDescent="0.25">
      <c r="G5251" s="186"/>
      <c r="H5251" s="187"/>
      <c r="I5251" s="186"/>
      <c r="J5251" s="186"/>
      <c r="K5251" s="186"/>
      <c r="L5251" s="186"/>
      <c r="M5251" s="186"/>
      <c r="N5251" s="186"/>
      <c r="O5251" s="186"/>
      <c r="P5251" s="186"/>
      <c r="U5251"/>
    </row>
    <row r="5252" spans="7:21" s="185" customFormat="1" x14ac:dyDescent="0.25">
      <c r="G5252" s="186"/>
      <c r="H5252" s="187"/>
      <c r="I5252" s="186"/>
      <c r="J5252" s="186"/>
      <c r="K5252" s="186"/>
      <c r="L5252" s="186"/>
      <c r="M5252" s="186"/>
      <c r="N5252" s="186"/>
      <c r="O5252" s="186"/>
      <c r="P5252" s="186"/>
      <c r="U5252"/>
    </row>
    <row r="5253" spans="7:21" s="185" customFormat="1" x14ac:dyDescent="0.25">
      <c r="G5253" s="186"/>
      <c r="H5253" s="187"/>
      <c r="I5253" s="186"/>
      <c r="J5253" s="186"/>
      <c r="K5253" s="186"/>
      <c r="L5253" s="186"/>
      <c r="M5253" s="186"/>
      <c r="N5253" s="186"/>
      <c r="O5253" s="186"/>
      <c r="P5253" s="186"/>
      <c r="U5253"/>
    </row>
    <row r="5254" spans="7:21" s="185" customFormat="1" x14ac:dyDescent="0.25">
      <c r="G5254" s="186"/>
      <c r="H5254" s="187"/>
      <c r="I5254" s="186"/>
      <c r="J5254" s="186"/>
      <c r="K5254" s="186"/>
      <c r="L5254" s="186"/>
      <c r="M5254" s="186"/>
      <c r="N5254" s="186"/>
      <c r="O5254" s="186"/>
      <c r="P5254" s="186"/>
      <c r="U5254"/>
    </row>
    <row r="5255" spans="7:21" s="185" customFormat="1" x14ac:dyDescent="0.25">
      <c r="G5255" s="186"/>
      <c r="H5255" s="187"/>
      <c r="I5255" s="186"/>
      <c r="J5255" s="186"/>
      <c r="K5255" s="186"/>
      <c r="L5255" s="186"/>
      <c r="M5255" s="186"/>
      <c r="N5255" s="186"/>
      <c r="O5255" s="186"/>
      <c r="P5255" s="186"/>
      <c r="U5255"/>
    </row>
    <row r="5256" spans="7:21" s="185" customFormat="1" x14ac:dyDescent="0.25">
      <c r="G5256" s="186"/>
      <c r="H5256" s="187"/>
      <c r="I5256" s="186"/>
      <c r="J5256" s="186"/>
      <c r="K5256" s="186"/>
      <c r="L5256" s="186"/>
      <c r="M5256" s="186"/>
      <c r="N5256" s="186"/>
      <c r="O5256" s="186"/>
      <c r="P5256" s="186"/>
      <c r="U5256"/>
    </row>
    <row r="5257" spans="7:21" s="185" customFormat="1" x14ac:dyDescent="0.25">
      <c r="G5257" s="186"/>
      <c r="H5257" s="187"/>
      <c r="I5257" s="186"/>
      <c r="J5257" s="186"/>
      <c r="K5257" s="186"/>
      <c r="L5257" s="186"/>
      <c r="M5257" s="186"/>
      <c r="N5257" s="186"/>
      <c r="O5257" s="186"/>
      <c r="P5257" s="186"/>
      <c r="U5257"/>
    </row>
    <row r="5258" spans="7:21" s="185" customFormat="1" x14ac:dyDescent="0.25">
      <c r="G5258" s="186"/>
      <c r="H5258" s="187"/>
      <c r="I5258" s="186"/>
      <c r="J5258" s="186"/>
      <c r="K5258" s="186"/>
      <c r="L5258" s="186"/>
      <c r="M5258" s="186"/>
      <c r="N5258" s="186"/>
      <c r="O5258" s="186"/>
      <c r="P5258" s="186"/>
      <c r="U5258"/>
    </row>
    <row r="5259" spans="7:21" s="185" customFormat="1" x14ac:dyDescent="0.25">
      <c r="G5259" s="186"/>
      <c r="H5259" s="187"/>
      <c r="I5259" s="186"/>
      <c r="J5259" s="186"/>
      <c r="K5259" s="186"/>
      <c r="L5259" s="186"/>
      <c r="M5259" s="186"/>
      <c r="N5259" s="186"/>
      <c r="O5259" s="186"/>
      <c r="P5259" s="186"/>
      <c r="U5259"/>
    </row>
    <row r="5260" spans="7:21" s="185" customFormat="1" x14ac:dyDescent="0.25">
      <c r="G5260" s="186"/>
      <c r="H5260" s="187"/>
      <c r="I5260" s="186"/>
      <c r="J5260" s="186"/>
      <c r="K5260" s="186"/>
      <c r="L5260" s="186"/>
      <c r="M5260" s="186"/>
      <c r="N5260" s="186"/>
      <c r="O5260" s="186"/>
      <c r="P5260" s="186"/>
      <c r="U5260"/>
    </row>
    <row r="5261" spans="7:21" s="185" customFormat="1" x14ac:dyDescent="0.25">
      <c r="G5261" s="186"/>
      <c r="H5261" s="187"/>
      <c r="I5261" s="186"/>
      <c r="J5261" s="186"/>
      <c r="K5261" s="186"/>
      <c r="L5261" s="186"/>
      <c r="M5261" s="186"/>
      <c r="N5261" s="186"/>
      <c r="O5261" s="186"/>
      <c r="P5261" s="186"/>
      <c r="U5261"/>
    </row>
    <row r="5262" spans="7:21" s="185" customFormat="1" x14ac:dyDescent="0.25">
      <c r="G5262" s="186"/>
      <c r="H5262" s="187"/>
      <c r="I5262" s="186"/>
      <c r="J5262" s="186"/>
      <c r="K5262" s="186"/>
      <c r="L5262" s="186"/>
      <c r="M5262" s="186"/>
      <c r="N5262" s="186"/>
      <c r="O5262" s="186"/>
      <c r="P5262" s="186"/>
      <c r="U5262"/>
    </row>
    <row r="5263" spans="7:21" s="185" customFormat="1" x14ac:dyDescent="0.25">
      <c r="G5263" s="186"/>
      <c r="H5263" s="187"/>
      <c r="I5263" s="186"/>
      <c r="J5263" s="186"/>
      <c r="K5263" s="186"/>
      <c r="L5263" s="186"/>
      <c r="M5263" s="186"/>
      <c r="N5263" s="186"/>
      <c r="O5263" s="186"/>
      <c r="P5263" s="186"/>
      <c r="U5263"/>
    </row>
    <row r="5264" spans="7:21" s="185" customFormat="1" x14ac:dyDescent="0.25">
      <c r="G5264" s="186"/>
      <c r="H5264" s="187"/>
      <c r="I5264" s="186"/>
      <c r="J5264" s="186"/>
      <c r="K5264" s="186"/>
      <c r="L5264" s="186"/>
      <c r="M5264" s="186"/>
      <c r="N5264" s="186"/>
      <c r="O5264" s="186"/>
      <c r="P5264" s="186"/>
      <c r="U5264"/>
    </row>
    <row r="5265" spans="7:21" s="185" customFormat="1" x14ac:dyDescent="0.25">
      <c r="G5265" s="186"/>
      <c r="H5265" s="187"/>
      <c r="I5265" s="186"/>
      <c r="J5265" s="186"/>
      <c r="K5265" s="186"/>
      <c r="L5265" s="186"/>
      <c r="M5265" s="186"/>
      <c r="N5265" s="186"/>
      <c r="O5265" s="186"/>
      <c r="P5265" s="186"/>
      <c r="U5265"/>
    </row>
    <row r="5266" spans="7:21" s="185" customFormat="1" x14ac:dyDescent="0.25">
      <c r="G5266" s="186"/>
      <c r="H5266" s="187"/>
      <c r="I5266" s="186"/>
      <c r="J5266" s="186"/>
      <c r="K5266" s="186"/>
      <c r="L5266" s="186"/>
      <c r="M5266" s="186"/>
      <c r="N5266" s="186"/>
      <c r="O5266" s="186"/>
      <c r="P5266" s="186"/>
      <c r="U5266"/>
    </row>
    <row r="5267" spans="7:21" s="185" customFormat="1" x14ac:dyDescent="0.25">
      <c r="G5267" s="186"/>
      <c r="H5267" s="187"/>
      <c r="I5267" s="186"/>
      <c r="J5267" s="186"/>
      <c r="K5267" s="186"/>
      <c r="L5267" s="186"/>
      <c r="M5267" s="186"/>
      <c r="N5267" s="186"/>
      <c r="O5267" s="186"/>
      <c r="P5267" s="186"/>
      <c r="U5267"/>
    </row>
    <row r="5268" spans="7:21" s="185" customFormat="1" x14ac:dyDescent="0.25">
      <c r="G5268" s="186"/>
      <c r="H5268" s="187"/>
      <c r="I5268" s="186"/>
      <c r="J5268" s="186"/>
      <c r="K5268" s="186"/>
      <c r="L5268" s="186"/>
      <c r="M5268" s="186"/>
      <c r="N5268" s="186"/>
      <c r="O5268" s="186"/>
      <c r="P5268" s="186"/>
      <c r="U5268"/>
    </row>
    <row r="5269" spans="7:21" s="185" customFormat="1" x14ac:dyDescent="0.25">
      <c r="G5269" s="186"/>
      <c r="H5269" s="187"/>
      <c r="I5269" s="186"/>
      <c r="J5269" s="186"/>
      <c r="K5269" s="186"/>
      <c r="L5269" s="186"/>
      <c r="M5269" s="186"/>
      <c r="N5269" s="186"/>
      <c r="O5269" s="186"/>
      <c r="P5269" s="186"/>
      <c r="U5269"/>
    </row>
    <row r="5270" spans="7:21" s="185" customFormat="1" x14ac:dyDescent="0.25">
      <c r="G5270" s="186"/>
      <c r="H5270" s="187"/>
      <c r="I5270" s="186"/>
      <c r="J5270" s="186"/>
      <c r="K5270" s="186"/>
      <c r="L5270" s="186"/>
      <c r="M5270" s="186"/>
      <c r="N5270" s="186"/>
      <c r="O5270" s="186"/>
      <c r="P5270" s="186"/>
      <c r="U5270"/>
    </row>
    <row r="5271" spans="7:21" s="185" customFormat="1" x14ac:dyDescent="0.25">
      <c r="G5271" s="186"/>
      <c r="H5271" s="187"/>
      <c r="I5271" s="186"/>
      <c r="J5271" s="186"/>
      <c r="K5271" s="186"/>
      <c r="L5271" s="186"/>
      <c r="M5271" s="186"/>
      <c r="N5271" s="186"/>
      <c r="O5271" s="186"/>
      <c r="P5271" s="186"/>
      <c r="U5271"/>
    </row>
    <row r="5272" spans="7:21" s="185" customFormat="1" x14ac:dyDescent="0.25">
      <c r="G5272" s="186"/>
      <c r="H5272" s="187"/>
      <c r="I5272" s="186"/>
      <c r="J5272" s="186"/>
      <c r="K5272" s="186"/>
      <c r="L5272" s="186"/>
      <c r="M5272" s="186"/>
      <c r="N5272" s="186"/>
      <c r="O5272" s="186"/>
      <c r="P5272" s="186"/>
      <c r="U5272"/>
    </row>
    <row r="5273" spans="7:21" s="185" customFormat="1" x14ac:dyDescent="0.25">
      <c r="G5273" s="186"/>
      <c r="H5273" s="187"/>
      <c r="I5273" s="186"/>
      <c r="J5273" s="186"/>
      <c r="K5273" s="186"/>
      <c r="L5273" s="186"/>
      <c r="M5273" s="186"/>
      <c r="N5273" s="186"/>
      <c r="O5273" s="186"/>
      <c r="P5273" s="186"/>
      <c r="U5273"/>
    </row>
    <row r="5274" spans="7:21" s="185" customFormat="1" x14ac:dyDescent="0.25">
      <c r="G5274" s="186"/>
      <c r="H5274" s="187"/>
      <c r="I5274" s="186"/>
      <c r="J5274" s="186"/>
      <c r="K5274" s="186"/>
      <c r="L5274" s="186"/>
      <c r="M5274" s="186"/>
      <c r="N5274" s="186"/>
      <c r="O5274" s="186"/>
      <c r="P5274" s="186"/>
      <c r="U5274"/>
    </row>
    <row r="5275" spans="7:21" s="185" customFormat="1" x14ac:dyDescent="0.25">
      <c r="G5275" s="186"/>
      <c r="H5275" s="187"/>
      <c r="I5275" s="186"/>
      <c r="J5275" s="186"/>
      <c r="K5275" s="186"/>
      <c r="L5275" s="186"/>
      <c r="M5275" s="186"/>
      <c r="N5275" s="186"/>
      <c r="O5275" s="186"/>
      <c r="P5275" s="186"/>
      <c r="U5275"/>
    </row>
    <row r="5276" spans="7:21" s="185" customFormat="1" x14ac:dyDescent="0.25">
      <c r="G5276" s="186"/>
      <c r="H5276" s="187"/>
      <c r="I5276" s="186"/>
      <c r="J5276" s="186"/>
      <c r="K5276" s="186"/>
      <c r="L5276" s="186"/>
      <c r="M5276" s="186"/>
      <c r="N5276" s="186"/>
      <c r="O5276" s="186"/>
      <c r="P5276" s="186"/>
      <c r="U5276"/>
    </row>
    <row r="5277" spans="7:21" s="185" customFormat="1" x14ac:dyDescent="0.25">
      <c r="G5277" s="186"/>
      <c r="H5277" s="187"/>
      <c r="I5277" s="186"/>
      <c r="J5277" s="186"/>
      <c r="K5277" s="186"/>
      <c r="L5277" s="186"/>
      <c r="M5277" s="186"/>
      <c r="N5277" s="186"/>
      <c r="O5277" s="186"/>
      <c r="P5277" s="186"/>
      <c r="U5277"/>
    </row>
    <row r="5278" spans="7:21" s="185" customFormat="1" x14ac:dyDescent="0.25">
      <c r="G5278" s="186"/>
      <c r="H5278" s="187"/>
      <c r="I5278" s="186"/>
      <c r="J5278" s="186"/>
      <c r="K5278" s="186"/>
      <c r="L5278" s="186"/>
      <c r="M5278" s="186"/>
      <c r="N5278" s="186"/>
      <c r="O5278" s="186"/>
      <c r="P5278" s="186"/>
      <c r="U5278"/>
    </row>
    <row r="5279" spans="7:21" s="185" customFormat="1" x14ac:dyDescent="0.25">
      <c r="G5279" s="186"/>
      <c r="H5279" s="187"/>
      <c r="I5279" s="186"/>
      <c r="J5279" s="186"/>
      <c r="K5279" s="186"/>
      <c r="L5279" s="186"/>
      <c r="M5279" s="186"/>
      <c r="N5279" s="186"/>
      <c r="O5279" s="186"/>
      <c r="P5279" s="186"/>
      <c r="U5279"/>
    </row>
    <row r="5280" spans="7:21" s="185" customFormat="1" x14ac:dyDescent="0.25">
      <c r="G5280" s="186"/>
      <c r="H5280" s="187"/>
      <c r="I5280" s="186"/>
      <c r="J5280" s="186"/>
      <c r="K5280" s="186"/>
      <c r="L5280" s="186"/>
      <c r="M5280" s="186"/>
      <c r="N5280" s="186"/>
      <c r="O5280" s="186"/>
      <c r="P5280" s="186"/>
      <c r="U5280"/>
    </row>
    <row r="5281" spans="7:21" s="185" customFormat="1" x14ac:dyDescent="0.25">
      <c r="G5281" s="186"/>
      <c r="H5281" s="187"/>
      <c r="I5281" s="186"/>
      <c r="J5281" s="186"/>
      <c r="K5281" s="186"/>
      <c r="L5281" s="186"/>
      <c r="M5281" s="186"/>
      <c r="N5281" s="186"/>
      <c r="O5281" s="186"/>
      <c r="P5281" s="186"/>
      <c r="U5281"/>
    </row>
    <row r="5282" spans="7:21" s="185" customFormat="1" x14ac:dyDescent="0.25">
      <c r="G5282" s="186"/>
      <c r="H5282" s="187"/>
      <c r="I5282" s="186"/>
      <c r="J5282" s="186"/>
      <c r="K5282" s="186"/>
      <c r="L5282" s="186"/>
      <c r="M5282" s="186"/>
      <c r="N5282" s="186"/>
      <c r="O5282" s="186"/>
      <c r="P5282" s="186"/>
      <c r="U5282"/>
    </row>
    <row r="5283" spans="7:21" s="185" customFormat="1" x14ac:dyDescent="0.25">
      <c r="G5283" s="186"/>
      <c r="H5283" s="187"/>
      <c r="I5283" s="186"/>
      <c r="J5283" s="186"/>
      <c r="K5283" s="186"/>
      <c r="L5283" s="186"/>
      <c r="M5283" s="186"/>
      <c r="N5283" s="186"/>
      <c r="O5283" s="186"/>
      <c r="P5283" s="186"/>
      <c r="U5283"/>
    </row>
    <row r="5284" spans="7:21" s="185" customFormat="1" x14ac:dyDescent="0.25">
      <c r="G5284" s="186"/>
      <c r="H5284" s="187"/>
      <c r="I5284" s="186"/>
      <c r="J5284" s="186"/>
      <c r="K5284" s="186"/>
      <c r="L5284" s="186"/>
      <c r="M5284" s="186"/>
      <c r="N5284" s="186"/>
      <c r="O5284" s="186"/>
      <c r="P5284" s="186"/>
      <c r="U5284"/>
    </row>
    <row r="5285" spans="7:21" s="185" customFormat="1" x14ac:dyDescent="0.25">
      <c r="G5285" s="186"/>
      <c r="H5285" s="187"/>
      <c r="I5285" s="186"/>
      <c r="J5285" s="186"/>
      <c r="K5285" s="186"/>
      <c r="L5285" s="186"/>
      <c r="M5285" s="186"/>
      <c r="N5285" s="186"/>
      <c r="O5285" s="186"/>
      <c r="P5285" s="186"/>
      <c r="U5285"/>
    </row>
    <row r="5286" spans="7:21" s="185" customFormat="1" x14ac:dyDescent="0.25">
      <c r="G5286" s="186"/>
      <c r="H5286" s="187"/>
      <c r="I5286" s="186"/>
      <c r="J5286" s="186"/>
      <c r="K5286" s="186"/>
      <c r="L5286" s="186"/>
      <c r="M5286" s="186"/>
      <c r="N5286" s="186"/>
      <c r="O5286" s="186"/>
      <c r="P5286" s="186"/>
      <c r="U5286"/>
    </row>
    <row r="5287" spans="7:21" s="185" customFormat="1" x14ac:dyDescent="0.25">
      <c r="G5287" s="186"/>
      <c r="H5287" s="187"/>
      <c r="I5287" s="186"/>
      <c r="J5287" s="186"/>
      <c r="K5287" s="186"/>
      <c r="L5287" s="186"/>
      <c r="M5287" s="186"/>
      <c r="N5287" s="186"/>
      <c r="O5287" s="186"/>
      <c r="P5287" s="186"/>
      <c r="U5287"/>
    </row>
    <row r="5288" spans="7:21" s="185" customFormat="1" x14ac:dyDescent="0.25">
      <c r="G5288" s="186"/>
      <c r="H5288" s="187"/>
      <c r="I5288" s="186"/>
      <c r="J5288" s="186"/>
      <c r="K5288" s="186"/>
      <c r="L5288" s="186"/>
      <c r="M5288" s="186"/>
      <c r="N5288" s="186"/>
      <c r="O5288" s="186"/>
      <c r="P5288" s="186"/>
      <c r="U5288"/>
    </row>
    <row r="5289" spans="7:21" s="185" customFormat="1" x14ac:dyDescent="0.25">
      <c r="G5289" s="186"/>
      <c r="H5289" s="187"/>
      <c r="I5289" s="186"/>
      <c r="J5289" s="186"/>
      <c r="K5289" s="186"/>
      <c r="L5289" s="186"/>
      <c r="M5289" s="186"/>
      <c r="N5289" s="186"/>
      <c r="O5289" s="186"/>
      <c r="P5289" s="186"/>
      <c r="U5289"/>
    </row>
    <row r="5290" spans="7:21" s="185" customFormat="1" x14ac:dyDescent="0.25">
      <c r="G5290" s="186"/>
      <c r="H5290" s="187"/>
      <c r="I5290" s="186"/>
      <c r="J5290" s="186"/>
      <c r="K5290" s="186"/>
      <c r="L5290" s="186"/>
      <c r="M5290" s="186"/>
      <c r="N5290" s="186"/>
      <c r="O5290" s="186"/>
      <c r="P5290" s="186"/>
      <c r="U5290"/>
    </row>
    <row r="5291" spans="7:21" s="185" customFormat="1" x14ac:dyDescent="0.25">
      <c r="G5291" s="186"/>
      <c r="H5291" s="187"/>
      <c r="I5291" s="186"/>
      <c r="J5291" s="186"/>
      <c r="K5291" s="186"/>
      <c r="L5291" s="186"/>
      <c r="M5291" s="186"/>
      <c r="N5291" s="186"/>
      <c r="O5291" s="186"/>
      <c r="P5291" s="186"/>
      <c r="U5291"/>
    </row>
    <row r="5292" spans="7:21" s="185" customFormat="1" x14ac:dyDescent="0.25">
      <c r="G5292" s="186"/>
      <c r="H5292" s="187"/>
      <c r="I5292" s="186"/>
      <c r="J5292" s="186"/>
      <c r="K5292" s="186"/>
      <c r="L5292" s="186"/>
      <c r="M5292" s="186"/>
      <c r="N5292" s="186"/>
      <c r="O5292" s="186"/>
      <c r="P5292" s="186"/>
      <c r="U5292"/>
    </row>
    <row r="5293" spans="7:21" s="185" customFormat="1" x14ac:dyDescent="0.25">
      <c r="G5293" s="186"/>
      <c r="H5293" s="187"/>
      <c r="I5293" s="186"/>
      <c r="J5293" s="186"/>
      <c r="K5293" s="186"/>
      <c r="L5293" s="186"/>
      <c r="M5293" s="186"/>
      <c r="N5293" s="186"/>
      <c r="O5293" s="186"/>
      <c r="P5293" s="186"/>
      <c r="U5293"/>
    </row>
    <row r="5294" spans="7:21" s="185" customFormat="1" x14ac:dyDescent="0.25">
      <c r="G5294" s="186"/>
      <c r="H5294" s="187"/>
      <c r="I5294" s="186"/>
      <c r="J5294" s="186"/>
      <c r="K5294" s="186"/>
      <c r="L5294" s="186"/>
      <c r="M5294" s="186"/>
      <c r="N5294" s="186"/>
      <c r="O5294" s="186"/>
      <c r="P5294" s="186"/>
      <c r="U5294"/>
    </row>
    <row r="5295" spans="7:21" s="185" customFormat="1" x14ac:dyDescent="0.25">
      <c r="G5295" s="186"/>
      <c r="H5295" s="187"/>
      <c r="I5295" s="186"/>
      <c r="J5295" s="186"/>
      <c r="K5295" s="186"/>
      <c r="L5295" s="186"/>
      <c r="M5295" s="186"/>
      <c r="N5295" s="186"/>
      <c r="O5295" s="186"/>
      <c r="P5295" s="186"/>
      <c r="U5295"/>
    </row>
    <row r="5296" spans="7:21" s="185" customFormat="1" x14ac:dyDescent="0.25">
      <c r="G5296" s="186"/>
      <c r="H5296" s="187"/>
      <c r="I5296" s="186"/>
      <c r="J5296" s="186"/>
      <c r="K5296" s="186"/>
      <c r="L5296" s="186"/>
      <c r="M5296" s="186"/>
      <c r="N5296" s="186"/>
      <c r="O5296" s="186"/>
      <c r="P5296" s="186"/>
      <c r="U5296"/>
    </row>
    <row r="5297" spans="7:21" s="185" customFormat="1" x14ac:dyDescent="0.25">
      <c r="G5297" s="186"/>
      <c r="H5297" s="187"/>
      <c r="I5297" s="186"/>
      <c r="J5297" s="186"/>
      <c r="K5297" s="186"/>
      <c r="L5297" s="186"/>
      <c r="M5297" s="186"/>
      <c r="N5297" s="186"/>
      <c r="O5297" s="186"/>
      <c r="P5297" s="186"/>
      <c r="U5297"/>
    </row>
    <row r="5298" spans="7:21" s="185" customFormat="1" x14ac:dyDescent="0.25">
      <c r="G5298" s="186"/>
      <c r="H5298" s="187"/>
      <c r="I5298" s="186"/>
      <c r="J5298" s="186"/>
      <c r="K5298" s="186"/>
      <c r="L5298" s="186"/>
      <c r="M5298" s="186"/>
      <c r="N5298" s="186"/>
      <c r="O5298" s="186"/>
      <c r="P5298" s="186"/>
      <c r="U5298"/>
    </row>
    <row r="5299" spans="7:21" s="185" customFormat="1" x14ac:dyDescent="0.25">
      <c r="G5299" s="186"/>
      <c r="H5299" s="187"/>
      <c r="I5299" s="186"/>
      <c r="J5299" s="186"/>
      <c r="K5299" s="186"/>
      <c r="L5299" s="186"/>
      <c r="M5299" s="186"/>
      <c r="N5299" s="186"/>
      <c r="O5299" s="186"/>
      <c r="P5299" s="186"/>
      <c r="U5299"/>
    </row>
    <row r="5300" spans="7:21" s="185" customFormat="1" x14ac:dyDescent="0.25">
      <c r="G5300" s="186"/>
      <c r="H5300" s="187"/>
      <c r="I5300" s="186"/>
      <c r="J5300" s="186"/>
      <c r="K5300" s="186"/>
      <c r="L5300" s="186"/>
      <c r="M5300" s="186"/>
      <c r="N5300" s="186"/>
      <c r="O5300" s="186"/>
      <c r="P5300" s="186"/>
      <c r="U5300"/>
    </row>
    <row r="5301" spans="7:21" s="185" customFormat="1" x14ac:dyDescent="0.25">
      <c r="G5301" s="186"/>
      <c r="H5301" s="187"/>
      <c r="I5301" s="186"/>
      <c r="J5301" s="186"/>
      <c r="K5301" s="186"/>
      <c r="L5301" s="186"/>
      <c r="M5301" s="186"/>
      <c r="N5301" s="186"/>
      <c r="O5301" s="186"/>
      <c r="P5301" s="186"/>
      <c r="U5301"/>
    </row>
    <row r="5302" spans="7:21" s="185" customFormat="1" x14ac:dyDescent="0.25">
      <c r="G5302" s="186"/>
      <c r="H5302" s="187"/>
      <c r="I5302" s="186"/>
      <c r="J5302" s="186"/>
      <c r="K5302" s="186"/>
      <c r="L5302" s="186"/>
      <c r="M5302" s="186"/>
      <c r="N5302" s="186"/>
      <c r="O5302" s="186"/>
      <c r="P5302" s="186"/>
      <c r="U5302"/>
    </row>
    <row r="5303" spans="7:21" s="185" customFormat="1" x14ac:dyDescent="0.25">
      <c r="G5303" s="186"/>
      <c r="H5303" s="187"/>
      <c r="I5303" s="186"/>
      <c r="J5303" s="186"/>
      <c r="K5303" s="186"/>
      <c r="L5303" s="186"/>
      <c r="M5303" s="186"/>
      <c r="N5303" s="186"/>
      <c r="O5303" s="186"/>
      <c r="P5303" s="186"/>
      <c r="U5303"/>
    </row>
    <row r="5304" spans="7:21" s="185" customFormat="1" x14ac:dyDescent="0.25">
      <c r="G5304" s="186"/>
      <c r="H5304" s="187"/>
      <c r="I5304" s="186"/>
      <c r="J5304" s="186"/>
      <c r="K5304" s="186"/>
      <c r="L5304" s="186"/>
      <c r="M5304" s="186"/>
      <c r="N5304" s="186"/>
      <c r="O5304" s="186"/>
      <c r="P5304" s="186"/>
      <c r="U5304"/>
    </row>
    <row r="5305" spans="7:21" s="185" customFormat="1" x14ac:dyDescent="0.25">
      <c r="G5305" s="186"/>
      <c r="H5305" s="187"/>
      <c r="I5305" s="186"/>
      <c r="J5305" s="186"/>
      <c r="K5305" s="186"/>
      <c r="L5305" s="186"/>
      <c r="M5305" s="186"/>
      <c r="N5305" s="186"/>
      <c r="O5305" s="186"/>
      <c r="P5305" s="186"/>
      <c r="U5305"/>
    </row>
    <row r="5306" spans="7:21" s="185" customFormat="1" x14ac:dyDescent="0.25">
      <c r="G5306" s="186"/>
      <c r="H5306" s="187"/>
      <c r="I5306" s="186"/>
      <c r="J5306" s="186"/>
      <c r="K5306" s="186"/>
      <c r="L5306" s="186"/>
      <c r="M5306" s="186"/>
      <c r="N5306" s="186"/>
      <c r="O5306" s="186"/>
      <c r="P5306" s="186"/>
      <c r="U5306"/>
    </row>
    <row r="5307" spans="7:21" s="185" customFormat="1" x14ac:dyDescent="0.25">
      <c r="G5307" s="186"/>
      <c r="H5307" s="187"/>
      <c r="I5307" s="186"/>
      <c r="J5307" s="186"/>
      <c r="K5307" s="186"/>
      <c r="L5307" s="186"/>
      <c r="M5307" s="186"/>
      <c r="N5307" s="186"/>
      <c r="O5307" s="186"/>
      <c r="P5307" s="186"/>
      <c r="U5307"/>
    </row>
    <row r="5308" spans="7:21" s="185" customFormat="1" x14ac:dyDescent="0.25">
      <c r="G5308" s="186"/>
      <c r="H5308" s="187"/>
      <c r="I5308" s="186"/>
      <c r="J5308" s="186"/>
      <c r="K5308" s="186"/>
      <c r="L5308" s="186"/>
      <c r="M5308" s="186"/>
      <c r="N5308" s="186"/>
      <c r="O5308" s="186"/>
      <c r="P5308" s="186"/>
      <c r="U5308"/>
    </row>
    <row r="5309" spans="7:21" s="185" customFormat="1" x14ac:dyDescent="0.25">
      <c r="G5309" s="186"/>
      <c r="H5309" s="187"/>
      <c r="I5309" s="186"/>
      <c r="J5309" s="186"/>
      <c r="K5309" s="186"/>
      <c r="L5309" s="186"/>
      <c r="M5309" s="186"/>
      <c r="N5309" s="186"/>
      <c r="O5309" s="186"/>
      <c r="P5309" s="186"/>
      <c r="U5309"/>
    </row>
    <row r="5310" spans="7:21" s="185" customFormat="1" x14ac:dyDescent="0.25">
      <c r="G5310" s="186"/>
      <c r="H5310" s="187"/>
      <c r="I5310" s="186"/>
      <c r="J5310" s="186"/>
      <c r="K5310" s="186"/>
      <c r="L5310" s="186"/>
      <c r="M5310" s="186"/>
      <c r="N5310" s="186"/>
      <c r="O5310" s="186"/>
      <c r="P5310" s="186"/>
      <c r="U5310"/>
    </row>
    <row r="5311" spans="7:21" s="185" customFormat="1" x14ac:dyDescent="0.25">
      <c r="G5311" s="186"/>
      <c r="H5311" s="187"/>
      <c r="I5311" s="186"/>
      <c r="J5311" s="186"/>
      <c r="K5311" s="186"/>
      <c r="L5311" s="186"/>
      <c r="M5311" s="186"/>
      <c r="N5311" s="186"/>
      <c r="O5311" s="186"/>
      <c r="P5311" s="186"/>
      <c r="U5311"/>
    </row>
    <row r="5312" spans="7:21" s="185" customFormat="1" x14ac:dyDescent="0.25">
      <c r="G5312" s="186"/>
      <c r="H5312" s="187"/>
      <c r="I5312" s="186"/>
      <c r="J5312" s="186"/>
      <c r="K5312" s="186"/>
      <c r="L5312" s="186"/>
      <c r="M5312" s="186"/>
      <c r="N5312" s="186"/>
      <c r="O5312" s="186"/>
      <c r="P5312" s="186"/>
      <c r="U5312"/>
    </row>
    <row r="5313" spans="7:21" s="185" customFormat="1" x14ac:dyDescent="0.25">
      <c r="G5313" s="186"/>
      <c r="H5313" s="187"/>
      <c r="I5313" s="186"/>
      <c r="J5313" s="186"/>
      <c r="K5313" s="186"/>
      <c r="L5313" s="186"/>
      <c r="M5313" s="186"/>
      <c r="N5313" s="186"/>
      <c r="O5313" s="186"/>
      <c r="P5313" s="186"/>
      <c r="U5313"/>
    </row>
    <row r="5314" spans="7:21" s="185" customFormat="1" x14ac:dyDescent="0.25">
      <c r="G5314" s="186"/>
      <c r="H5314" s="187"/>
      <c r="I5314" s="186"/>
      <c r="J5314" s="186"/>
      <c r="K5314" s="186"/>
      <c r="L5314" s="186"/>
      <c r="M5314" s="186"/>
      <c r="N5314" s="186"/>
      <c r="O5314" s="186"/>
      <c r="P5314" s="186"/>
      <c r="U5314"/>
    </row>
    <row r="5315" spans="7:21" s="185" customFormat="1" x14ac:dyDescent="0.25">
      <c r="G5315" s="186"/>
      <c r="H5315" s="187"/>
      <c r="I5315" s="186"/>
      <c r="J5315" s="186"/>
      <c r="K5315" s="186"/>
      <c r="L5315" s="186"/>
      <c r="M5315" s="186"/>
      <c r="N5315" s="186"/>
      <c r="O5315" s="186"/>
      <c r="P5315" s="186"/>
      <c r="U5315"/>
    </row>
    <row r="5316" spans="7:21" s="185" customFormat="1" x14ac:dyDescent="0.25">
      <c r="G5316" s="186"/>
      <c r="H5316" s="187"/>
      <c r="I5316" s="186"/>
      <c r="J5316" s="186"/>
      <c r="K5316" s="186"/>
      <c r="L5316" s="186"/>
      <c r="M5316" s="186"/>
      <c r="N5316" s="186"/>
      <c r="O5316" s="186"/>
      <c r="P5316" s="186"/>
      <c r="U5316"/>
    </row>
    <row r="5317" spans="7:21" s="185" customFormat="1" x14ac:dyDescent="0.25">
      <c r="G5317" s="186"/>
      <c r="H5317" s="187"/>
      <c r="I5317" s="186"/>
      <c r="J5317" s="186"/>
      <c r="K5317" s="186"/>
      <c r="L5317" s="186"/>
      <c r="M5317" s="186"/>
      <c r="N5317" s="186"/>
      <c r="O5317" s="186"/>
      <c r="P5317" s="186"/>
      <c r="U5317"/>
    </row>
    <row r="5318" spans="7:21" s="185" customFormat="1" x14ac:dyDescent="0.25">
      <c r="G5318" s="186"/>
      <c r="H5318" s="187"/>
      <c r="I5318" s="186"/>
      <c r="J5318" s="186"/>
      <c r="K5318" s="186"/>
      <c r="L5318" s="186"/>
      <c r="M5318" s="186"/>
      <c r="N5318" s="186"/>
      <c r="O5318" s="186"/>
      <c r="P5318" s="186"/>
      <c r="U5318"/>
    </row>
    <row r="5319" spans="7:21" s="185" customFormat="1" x14ac:dyDescent="0.25">
      <c r="G5319" s="186"/>
      <c r="H5319" s="187"/>
      <c r="I5319" s="186"/>
      <c r="J5319" s="186"/>
      <c r="K5319" s="186"/>
      <c r="L5319" s="186"/>
      <c r="M5319" s="186"/>
      <c r="N5319" s="186"/>
      <c r="O5319" s="186"/>
      <c r="P5319" s="186"/>
      <c r="U5319"/>
    </row>
    <row r="5320" spans="7:21" s="185" customFormat="1" x14ac:dyDescent="0.25">
      <c r="G5320" s="186"/>
      <c r="H5320" s="187"/>
      <c r="I5320" s="186"/>
      <c r="J5320" s="186"/>
      <c r="K5320" s="186"/>
      <c r="L5320" s="186"/>
      <c r="M5320" s="186"/>
      <c r="N5320" s="186"/>
      <c r="O5320" s="186"/>
      <c r="P5320" s="186"/>
      <c r="U5320"/>
    </row>
    <row r="5321" spans="7:21" s="185" customFormat="1" x14ac:dyDescent="0.25">
      <c r="G5321" s="186"/>
      <c r="H5321" s="187"/>
      <c r="I5321" s="186"/>
      <c r="J5321" s="186"/>
      <c r="K5321" s="186"/>
      <c r="L5321" s="186"/>
      <c r="M5321" s="186"/>
      <c r="N5321" s="186"/>
      <c r="O5321" s="186"/>
      <c r="P5321" s="186"/>
      <c r="U5321"/>
    </row>
    <row r="5322" spans="7:21" s="185" customFormat="1" x14ac:dyDescent="0.25">
      <c r="G5322" s="186"/>
      <c r="H5322" s="187"/>
      <c r="I5322" s="186"/>
      <c r="J5322" s="186"/>
      <c r="K5322" s="186"/>
      <c r="L5322" s="186"/>
      <c r="M5322" s="186"/>
      <c r="N5322" s="186"/>
      <c r="O5322" s="186"/>
      <c r="P5322" s="186"/>
      <c r="U5322"/>
    </row>
    <row r="5323" spans="7:21" s="185" customFormat="1" x14ac:dyDescent="0.25">
      <c r="G5323" s="186"/>
      <c r="H5323" s="187"/>
      <c r="I5323" s="186"/>
      <c r="J5323" s="186"/>
      <c r="K5323" s="186"/>
      <c r="L5323" s="186"/>
      <c r="M5323" s="186"/>
      <c r="N5323" s="186"/>
      <c r="O5323" s="186"/>
      <c r="P5323" s="186"/>
      <c r="U5323"/>
    </row>
    <row r="5324" spans="7:21" s="185" customFormat="1" x14ac:dyDescent="0.25">
      <c r="G5324" s="186"/>
      <c r="H5324" s="187"/>
      <c r="I5324" s="186"/>
      <c r="J5324" s="186"/>
      <c r="K5324" s="186"/>
      <c r="L5324" s="186"/>
      <c r="M5324" s="186"/>
      <c r="N5324" s="186"/>
      <c r="O5324" s="186"/>
      <c r="P5324" s="186"/>
      <c r="U5324"/>
    </row>
    <row r="5325" spans="7:21" s="185" customFormat="1" x14ac:dyDescent="0.25">
      <c r="G5325" s="186"/>
      <c r="H5325" s="187"/>
      <c r="I5325" s="186"/>
      <c r="J5325" s="186"/>
      <c r="K5325" s="186"/>
      <c r="L5325" s="186"/>
      <c r="M5325" s="186"/>
      <c r="N5325" s="186"/>
      <c r="O5325" s="186"/>
      <c r="P5325" s="186"/>
      <c r="U5325"/>
    </row>
    <row r="5326" spans="7:21" s="185" customFormat="1" x14ac:dyDescent="0.25">
      <c r="G5326" s="186"/>
      <c r="H5326" s="187"/>
      <c r="I5326" s="186"/>
      <c r="J5326" s="186"/>
      <c r="K5326" s="186"/>
      <c r="L5326" s="186"/>
      <c r="M5326" s="186"/>
      <c r="N5326" s="186"/>
      <c r="O5326" s="186"/>
      <c r="P5326" s="186"/>
      <c r="U5326"/>
    </row>
    <row r="5327" spans="7:21" s="185" customFormat="1" x14ac:dyDescent="0.25">
      <c r="G5327" s="186"/>
      <c r="H5327" s="187"/>
      <c r="I5327" s="186"/>
      <c r="J5327" s="186"/>
      <c r="K5327" s="186"/>
      <c r="L5327" s="186"/>
      <c r="M5327" s="186"/>
      <c r="N5327" s="186"/>
      <c r="O5327" s="186"/>
      <c r="P5327" s="186"/>
      <c r="U5327"/>
    </row>
    <row r="5328" spans="7:21" s="185" customFormat="1" x14ac:dyDescent="0.25">
      <c r="G5328" s="186"/>
      <c r="H5328" s="187"/>
      <c r="I5328" s="186"/>
      <c r="J5328" s="186"/>
      <c r="K5328" s="186"/>
      <c r="L5328" s="186"/>
      <c r="M5328" s="186"/>
      <c r="N5328" s="186"/>
      <c r="O5328" s="186"/>
      <c r="P5328" s="186"/>
      <c r="U5328"/>
    </row>
    <row r="5329" spans="7:21" s="185" customFormat="1" x14ac:dyDescent="0.25">
      <c r="G5329" s="186"/>
      <c r="H5329" s="187"/>
      <c r="I5329" s="186"/>
      <c r="J5329" s="186"/>
      <c r="K5329" s="186"/>
      <c r="L5329" s="186"/>
      <c r="M5329" s="186"/>
      <c r="N5329" s="186"/>
      <c r="O5329" s="186"/>
      <c r="P5329" s="186"/>
      <c r="U5329"/>
    </row>
    <row r="5330" spans="7:21" s="185" customFormat="1" x14ac:dyDescent="0.25">
      <c r="G5330" s="186"/>
      <c r="H5330" s="187"/>
      <c r="I5330" s="186"/>
      <c r="J5330" s="186"/>
      <c r="K5330" s="186"/>
      <c r="L5330" s="186"/>
      <c r="M5330" s="186"/>
      <c r="N5330" s="186"/>
      <c r="O5330" s="186"/>
      <c r="P5330" s="186"/>
      <c r="U5330"/>
    </row>
    <row r="5331" spans="7:21" s="185" customFormat="1" x14ac:dyDescent="0.25">
      <c r="G5331" s="186"/>
      <c r="H5331" s="187"/>
      <c r="I5331" s="186"/>
      <c r="J5331" s="186"/>
      <c r="K5331" s="186"/>
      <c r="L5331" s="186"/>
      <c r="M5331" s="186"/>
      <c r="N5331" s="186"/>
      <c r="O5331" s="186"/>
      <c r="P5331" s="186"/>
      <c r="U5331"/>
    </row>
    <row r="5332" spans="7:21" s="185" customFormat="1" x14ac:dyDescent="0.25">
      <c r="G5332" s="186"/>
      <c r="H5332" s="187"/>
      <c r="I5332" s="186"/>
      <c r="J5332" s="186"/>
      <c r="K5332" s="186"/>
      <c r="L5332" s="186"/>
      <c r="M5332" s="186"/>
      <c r="N5332" s="186"/>
      <c r="O5332" s="186"/>
      <c r="P5332" s="186"/>
      <c r="U5332"/>
    </row>
    <row r="5333" spans="7:21" s="185" customFormat="1" x14ac:dyDescent="0.25">
      <c r="G5333" s="186"/>
      <c r="H5333" s="187"/>
      <c r="I5333" s="186"/>
      <c r="J5333" s="186"/>
      <c r="K5333" s="186"/>
      <c r="L5333" s="186"/>
      <c r="M5333" s="186"/>
      <c r="N5333" s="186"/>
      <c r="O5333" s="186"/>
      <c r="P5333" s="186"/>
      <c r="U5333"/>
    </row>
    <row r="5334" spans="7:21" s="185" customFormat="1" x14ac:dyDescent="0.25">
      <c r="G5334" s="186"/>
      <c r="H5334" s="187"/>
      <c r="I5334" s="186"/>
      <c r="J5334" s="186"/>
      <c r="K5334" s="186"/>
      <c r="L5334" s="186"/>
      <c r="M5334" s="186"/>
      <c r="N5334" s="186"/>
      <c r="O5334" s="186"/>
      <c r="P5334" s="186"/>
      <c r="U5334"/>
    </row>
    <row r="5335" spans="7:21" s="185" customFormat="1" x14ac:dyDescent="0.25">
      <c r="G5335" s="186"/>
      <c r="H5335" s="187"/>
      <c r="I5335" s="186"/>
      <c r="J5335" s="186"/>
      <c r="K5335" s="186"/>
      <c r="L5335" s="186"/>
      <c r="M5335" s="186"/>
      <c r="N5335" s="186"/>
      <c r="O5335" s="186"/>
      <c r="P5335" s="186"/>
      <c r="U5335"/>
    </row>
    <row r="5336" spans="7:21" s="185" customFormat="1" x14ac:dyDescent="0.25">
      <c r="G5336" s="186"/>
      <c r="H5336" s="187"/>
      <c r="I5336" s="186"/>
      <c r="J5336" s="186"/>
      <c r="K5336" s="186"/>
      <c r="L5336" s="186"/>
      <c r="M5336" s="186"/>
      <c r="N5336" s="186"/>
      <c r="O5336" s="186"/>
      <c r="P5336" s="186"/>
      <c r="U5336"/>
    </row>
    <row r="5337" spans="7:21" s="185" customFormat="1" x14ac:dyDescent="0.25">
      <c r="G5337" s="186"/>
      <c r="H5337" s="187"/>
      <c r="I5337" s="186"/>
      <c r="J5337" s="186"/>
      <c r="K5337" s="186"/>
      <c r="L5337" s="186"/>
      <c r="M5337" s="186"/>
      <c r="N5337" s="186"/>
      <c r="O5337" s="186"/>
      <c r="P5337" s="186"/>
      <c r="U5337"/>
    </row>
    <row r="5338" spans="7:21" s="185" customFormat="1" x14ac:dyDescent="0.25">
      <c r="G5338" s="186"/>
      <c r="H5338" s="187"/>
      <c r="I5338" s="186"/>
      <c r="J5338" s="186"/>
      <c r="K5338" s="186"/>
      <c r="L5338" s="186"/>
      <c r="M5338" s="186"/>
      <c r="N5338" s="186"/>
      <c r="O5338" s="186"/>
      <c r="P5338" s="186"/>
      <c r="U5338"/>
    </row>
    <row r="5339" spans="7:21" s="185" customFormat="1" x14ac:dyDescent="0.25">
      <c r="G5339" s="186"/>
      <c r="H5339" s="187"/>
      <c r="I5339" s="186"/>
      <c r="J5339" s="186"/>
      <c r="K5339" s="186"/>
      <c r="L5339" s="186"/>
      <c r="M5339" s="186"/>
      <c r="N5339" s="186"/>
      <c r="O5339" s="186"/>
      <c r="P5339" s="186"/>
      <c r="U5339"/>
    </row>
    <row r="5340" spans="7:21" s="185" customFormat="1" x14ac:dyDescent="0.25">
      <c r="G5340" s="186"/>
      <c r="H5340" s="187"/>
      <c r="I5340" s="186"/>
      <c r="J5340" s="186"/>
      <c r="K5340" s="186"/>
      <c r="L5340" s="186"/>
      <c r="M5340" s="186"/>
      <c r="N5340" s="186"/>
      <c r="O5340" s="186"/>
      <c r="P5340" s="186"/>
      <c r="U5340"/>
    </row>
    <row r="5341" spans="7:21" s="185" customFormat="1" x14ac:dyDescent="0.25">
      <c r="G5341" s="186"/>
      <c r="H5341" s="187"/>
      <c r="I5341" s="186"/>
      <c r="J5341" s="186"/>
      <c r="K5341" s="186"/>
      <c r="L5341" s="186"/>
      <c r="M5341" s="186"/>
      <c r="N5341" s="186"/>
      <c r="O5341" s="186"/>
      <c r="P5341" s="186"/>
      <c r="U5341"/>
    </row>
    <row r="5342" spans="7:21" s="185" customFormat="1" x14ac:dyDescent="0.25">
      <c r="G5342" s="186"/>
      <c r="H5342" s="187"/>
      <c r="I5342" s="186"/>
      <c r="J5342" s="186"/>
      <c r="K5342" s="186"/>
      <c r="L5342" s="186"/>
      <c r="M5342" s="186"/>
      <c r="N5342" s="186"/>
      <c r="O5342" s="186"/>
      <c r="P5342" s="186"/>
      <c r="U5342"/>
    </row>
    <row r="5343" spans="7:21" s="185" customFormat="1" x14ac:dyDescent="0.25">
      <c r="G5343" s="186"/>
      <c r="H5343" s="187"/>
      <c r="I5343" s="186"/>
      <c r="J5343" s="186"/>
      <c r="K5343" s="186"/>
      <c r="L5343" s="186"/>
      <c r="M5343" s="186"/>
      <c r="N5343" s="186"/>
      <c r="O5343" s="186"/>
      <c r="P5343" s="186"/>
      <c r="U5343"/>
    </row>
    <row r="5344" spans="7:21" s="185" customFormat="1" x14ac:dyDescent="0.25">
      <c r="G5344" s="186"/>
      <c r="H5344" s="187"/>
      <c r="I5344" s="186"/>
      <c r="J5344" s="186"/>
      <c r="K5344" s="186"/>
      <c r="L5344" s="186"/>
      <c r="M5344" s="186"/>
      <c r="N5344" s="186"/>
      <c r="O5344" s="186"/>
      <c r="P5344" s="186"/>
      <c r="U5344"/>
    </row>
    <row r="5345" spans="7:21" s="185" customFormat="1" x14ac:dyDescent="0.25">
      <c r="G5345" s="186"/>
      <c r="H5345" s="187"/>
      <c r="I5345" s="186"/>
      <c r="J5345" s="186"/>
      <c r="K5345" s="186"/>
      <c r="L5345" s="186"/>
      <c r="M5345" s="186"/>
      <c r="N5345" s="186"/>
      <c r="O5345" s="186"/>
      <c r="P5345" s="186"/>
      <c r="U5345"/>
    </row>
    <row r="5346" spans="7:21" s="185" customFormat="1" x14ac:dyDescent="0.25">
      <c r="G5346" s="186"/>
      <c r="H5346" s="187"/>
      <c r="I5346" s="186"/>
      <c r="J5346" s="186"/>
      <c r="K5346" s="186"/>
      <c r="L5346" s="186"/>
      <c r="M5346" s="186"/>
      <c r="N5346" s="186"/>
      <c r="O5346" s="186"/>
      <c r="P5346" s="186"/>
      <c r="U5346"/>
    </row>
    <row r="5347" spans="7:21" s="185" customFormat="1" x14ac:dyDescent="0.25">
      <c r="G5347" s="186"/>
      <c r="H5347" s="187"/>
      <c r="I5347" s="186"/>
      <c r="J5347" s="186"/>
      <c r="K5347" s="186"/>
      <c r="L5347" s="186"/>
      <c r="M5347" s="186"/>
      <c r="N5347" s="186"/>
      <c r="O5347" s="186"/>
      <c r="P5347" s="186"/>
      <c r="U5347"/>
    </row>
    <row r="5348" spans="7:21" s="185" customFormat="1" x14ac:dyDescent="0.25">
      <c r="G5348" s="186"/>
      <c r="H5348" s="187"/>
      <c r="I5348" s="186"/>
      <c r="J5348" s="186"/>
      <c r="K5348" s="186"/>
      <c r="L5348" s="186"/>
      <c r="M5348" s="186"/>
      <c r="N5348" s="186"/>
      <c r="O5348" s="186"/>
      <c r="P5348" s="186"/>
      <c r="U5348"/>
    </row>
    <row r="5349" spans="7:21" s="185" customFormat="1" x14ac:dyDescent="0.25">
      <c r="G5349" s="186"/>
      <c r="H5349" s="187"/>
      <c r="I5349" s="186"/>
      <c r="J5349" s="186"/>
      <c r="K5349" s="186"/>
      <c r="L5349" s="186"/>
      <c r="M5349" s="186"/>
      <c r="N5349" s="186"/>
      <c r="O5349" s="186"/>
      <c r="P5349" s="186"/>
      <c r="U5349"/>
    </row>
    <row r="5350" spans="7:21" s="185" customFormat="1" x14ac:dyDescent="0.25">
      <c r="G5350" s="186"/>
      <c r="H5350" s="187"/>
      <c r="I5350" s="186"/>
      <c r="J5350" s="186"/>
      <c r="K5350" s="186"/>
      <c r="L5350" s="186"/>
      <c r="M5350" s="186"/>
      <c r="N5350" s="186"/>
      <c r="O5350" s="186"/>
      <c r="P5350" s="186"/>
      <c r="U5350"/>
    </row>
    <row r="5351" spans="7:21" s="185" customFormat="1" x14ac:dyDescent="0.25">
      <c r="G5351" s="186"/>
      <c r="H5351" s="187"/>
      <c r="I5351" s="186"/>
      <c r="J5351" s="186"/>
      <c r="K5351" s="186"/>
      <c r="L5351" s="186"/>
      <c r="M5351" s="186"/>
      <c r="N5351" s="186"/>
      <c r="O5351" s="186"/>
      <c r="P5351" s="186"/>
      <c r="U5351"/>
    </row>
    <row r="5352" spans="7:21" s="185" customFormat="1" x14ac:dyDescent="0.25">
      <c r="G5352" s="186"/>
      <c r="H5352" s="187"/>
      <c r="I5352" s="186"/>
      <c r="J5352" s="186"/>
      <c r="K5352" s="186"/>
      <c r="L5352" s="186"/>
      <c r="M5352" s="186"/>
      <c r="N5352" s="186"/>
      <c r="O5352" s="186"/>
      <c r="P5352" s="186"/>
      <c r="U5352"/>
    </row>
    <row r="5353" spans="7:21" s="185" customFormat="1" x14ac:dyDescent="0.25">
      <c r="G5353" s="186"/>
      <c r="H5353" s="187"/>
      <c r="I5353" s="186"/>
      <c r="J5353" s="186"/>
      <c r="K5353" s="186"/>
      <c r="L5353" s="186"/>
      <c r="M5353" s="186"/>
      <c r="N5353" s="186"/>
      <c r="O5353" s="186"/>
      <c r="P5353" s="186"/>
      <c r="U5353"/>
    </row>
    <row r="5354" spans="7:21" s="185" customFormat="1" x14ac:dyDescent="0.25">
      <c r="G5354" s="186"/>
      <c r="H5354" s="187"/>
      <c r="I5354" s="186"/>
      <c r="J5354" s="186"/>
      <c r="K5354" s="186"/>
      <c r="L5354" s="186"/>
      <c r="M5354" s="186"/>
      <c r="N5354" s="186"/>
      <c r="O5354" s="186"/>
      <c r="P5354" s="186"/>
      <c r="U5354"/>
    </row>
    <row r="5355" spans="7:21" s="185" customFormat="1" x14ac:dyDescent="0.25">
      <c r="G5355" s="186"/>
      <c r="H5355" s="187"/>
      <c r="I5355" s="186"/>
      <c r="J5355" s="186"/>
      <c r="K5355" s="186"/>
      <c r="L5355" s="186"/>
      <c r="M5355" s="186"/>
      <c r="N5355" s="186"/>
      <c r="O5355" s="186"/>
      <c r="P5355" s="186"/>
      <c r="U5355"/>
    </row>
    <row r="5356" spans="7:21" s="185" customFormat="1" x14ac:dyDescent="0.25">
      <c r="G5356" s="186"/>
      <c r="H5356" s="187"/>
      <c r="I5356" s="186"/>
      <c r="J5356" s="186"/>
      <c r="K5356" s="186"/>
      <c r="L5356" s="186"/>
      <c r="M5356" s="186"/>
      <c r="N5356" s="186"/>
      <c r="O5356" s="186"/>
      <c r="P5356" s="186"/>
      <c r="U5356"/>
    </row>
    <row r="5357" spans="7:21" s="185" customFormat="1" x14ac:dyDescent="0.25">
      <c r="G5357" s="186"/>
      <c r="H5357" s="187"/>
      <c r="I5357" s="186"/>
      <c r="J5357" s="186"/>
      <c r="K5357" s="186"/>
      <c r="L5357" s="186"/>
      <c r="M5357" s="186"/>
      <c r="N5357" s="186"/>
      <c r="O5357" s="186"/>
      <c r="P5357" s="186"/>
      <c r="U5357"/>
    </row>
    <row r="5358" spans="7:21" s="185" customFormat="1" x14ac:dyDescent="0.25">
      <c r="G5358" s="186"/>
      <c r="H5358" s="187"/>
      <c r="I5358" s="186"/>
      <c r="J5358" s="186"/>
      <c r="K5358" s="186"/>
      <c r="L5358" s="186"/>
      <c r="M5358" s="186"/>
      <c r="N5358" s="186"/>
      <c r="O5358" s="186"/>
      <c r="P5358" s="186"/>
      <c r="U5358"/>
    </row>
    <row r="5359" spans="7:21" s="185" customFormat="1" x14ac:dyDescent="0.25">
      <c r="G5359" s="186"/>
      <c r="H5359" s="187"/>
      <c r="I5359" s="186"/>
      <c r="J5359" s="186"/>
      <c r="K5359" s="186"/>
      <c r="L5359" s="186"/>
      <c r="M5359" s="186"/>
      <c r="N5359" s="186"/>
      <c r="O5359" s="186"/>
      <c r="P5359" s="186"/>
      <c r="U5359"/>
    </row>
    <row r="5360" spans="7:21" s="185" customFormat="1" x14ac:dyDescent="0.25">
      <c r="G5360" s="186"/>
      <c r="H5360" s="187"/>
      <c r="I5360" s="186"/>
      <c r="J5360" s="186"/>
      <c r="K5360" s="186"/>
      <c r="L5360" s="186"/>
      <c r="M5360" s="186"/>
      <c r="N5360" s="186"/>
      <c r="O5360" s="186"/>
      <c r="P5360" s="186"/>
      <c r="U5360"/>
    </row>
    <row r="5361" spans="7:21" s="185" customFormat="1" x14ac:dyDescent="0.25">
      <c r="G5361" s="186"/>
      <c r="H5361" s="187"/>
      <c r="I5361" s="186"/>
      <c r="J5361" s="186"/>
      <c r="K5361" s="186"/>
      <c r="L5361" s="186"/>
      <c r="M5361" s="186"/>
      <c r="N5361" s="186"/>
      <c r="O5361" s="186"/>
      <c r="P5361" s="186"/>
      <c r="U5361"/>
    </row>
    <row r="5362" spans="7:21" s="185" customFormat="1" x14ac:dyDescent="0.25">
      <c r="G5362" s="186"/>
      <c r="H5362" s="187"/>
      <c r="I5362" s="186"/>
      <c r="J5362" s="186"/>
      <c r="K5362" s="186"/>
      <c r="L5362" s="186"/>
      <c r="M5362" s="186"/>
      <c r="N5362" s="186"/>
      <c r="O5362" s="186"/>
      <c r="P5362" s="186"/>
      <c r="U5362"/>
    </row>
    <row r="5363" spans="7:21" s="185" customFormat="1" x14ac:dyDescent="0.25">
      <c r="G5363" s="186"/>
      <c r="H5363" s="187"/>
      <c r="I5363" s="186"/>
      <c r="J5363" s="186"/>
      <c r="K5363" s="186"/>
      <c r="L5363" s="186"/>
      <c r="M5363" s="186"/>
      <c r="N5363" s="186"/>
      <c r="O5363" s="186"/>
      <c r="P5363" s="186"/>
      <c r="U5363"/>
    </row>
    <row r="5364" spans="7:21" s="185" customFormat="1" x14ac:dyDescent="0.25">
      <c r="G5364" s="186"/>
      <c r="H5364" s="187"/>
      <c r="I5364" s="186"/>
      <c r="J5364" s="186"/>
      <c r="K5364" s="186"/>
      <c r="L5364" s="186"/>
      <c r="M5364" s="186"/>
      <c r="N5364" s="186"/>
      <c r="O5364" s="186"/>
      <c r="P5364" s="186"/>
      <c r="U5364"/>
    </row>
    <row r="5365" spans="7:21" s="185" customFormat="1" x14ac:dyDescent="0.25">
      <c r="G5365" s="186"/>
      <c r="H5365" s="187"/>
      <c r="I5365" s="186"/>
      <c r="J5365" s="186"/>
      <c r="K5365" s="186"/>
      <c r="L5365" s="186"/>
      <c r="M5365" s="186"/>
      <c r="N5365" s="186"/>
      <c r="O5365" s="186"/>
      <c r="P5365" s="186"/>
      <c r="U5365"/>
    </row>
    <row r="5366" spans="7:21" s="185" customFormat="1" x14ac:dyDescent="0.25">
      <c r="G5366" s="186"/>
      <c r="H5366" s="187"/>
      <c r="I5366" s="186"/>
      <c r="J5366" s="186"/>
      <c r="K5366" s="186"/>
      <c r="L5366" s="186"/>
      <c r="M5366" s="186"/>
      <c r="N5366" s="186"/>
      <c r="O5366" s="186"/>
      <c r="P5366" s="186"/>
      <c r="U5366"/>
    </row>
    <row r="5367" spans="7:21" s="185" customFormat="1" x14ac:dyDescent="0.25">
      <c r="G5367" s="186"/>
      <c r="H5367" s="187"/>
      <c r="I5367" s="186"/>
      <c r="J5367" s="186"/>
      <c r="K5367" s="186"/>
      <c r="L5367" s="186"/>
      <c r="M5367" s="186"/>
      <c r="N5367" s="186"/>
      <c r="O5367" s="186"/>
      <c r="P5367" s="186"/>
      <c r="U5367"/>
    </row>
    <row r="5368" spans="7:21" s="185" customFormat="1" x14ac:dyDescent="0.25">
      <c r="G5368" s="186"/>
      <c r="H5368" s="187"/>
      <c r="I5368" s="186"/>
      <c r="J5368" s="186"/>
      <c r="K5368" s="186"/>
      <c r="L5368" s="186"/>
      <c r="M5368" s="186"/>
      <c r="N5368" s="186"/>
      <c r="O5368" s="186"/>
      <c r="P5368" s="186"/>
      <c r="U5368"/>
    </row>
    <row r="5369" spans="7:21" s="185" customFormat="1" x14ac:dyDescent="0.25">
      <c r="G5369" s="186"/>
      <c r="H5369" s="187"/>
      <c r="I5369" s="186"/>
      <c r="J5369" s="186"/>
      <c r="K5369" s="186"/>
      <c r="L5369" s="186"/>
      <c r="M5369" s="186"/>
      <c r="N5369" s="186"/>
      <c r="O5369" s="186"/>
      <c r="P5369" s="186"/>
      <c r="U5369"/>
    </row>
    <row r="5370" spans="7:21" s="185" customFormat="1" x14ac:dyDescent="0.25">
      <c r="G5370" s="186"/>
      <c r="H5370" s="187"/>
      <c r="I5370" s="186"/>
      <c r="J5370" s="186"/>
      <c r="K5370" s="186"/>
      <c r="L5370" s="186"/>
      <c r="M5370" s="186"/>
      <c r="N5370" s="186"/>
      <c r="O5370" s="186"/>
      <c r="P5370" s="186"/>
      <c r="U5370"/>
    </row>
    <row r="5371" spans="7:21" s="185" customFormat="1" x14ac:dyDescent="0.25">
      <c r="G5371" s="186"/>
      <c r="H5371" s="187"/>
      <c r="I5371" s="186"/>
      <c r="J5371" s="186"/>
      <c r="K5371" s="186"/>
      <c r="L5371" s="186"/>
      <c r="M5371" s="186"/>
      <c r="N5371" s="186"/>
      <c r="O5371" s="186"/>
      <c r="P5371" s="186"/>
      <c r="U5371"/>
    </row>
    <row r="5372" spans="7:21" s="185" customFormat="1" x14ac:dyDescent="0.25">
      <c r="G5372" s="186"/>
      <c r="H5372" s="187"/>
      <c r="I5372" s="186"/>
      <c r="J5372" s="186"/>
      <c r="K5372" s="186"/>
      <c r="L5372" s="186"/>
      <c r="M5372" s="186"/>
      <c r="N5372" s="186"/>
      <c r="O5372" s="186"/>
      <c r="P5372" s="186"/>
      <c r="U5372"/>
    </row>
    <row r="5373" spans="7:21" s="185" customFormat="1" x14ac:dyDescent="0.25">
      <c r="G5373" s="186"/>
      <c r="H5373" s="187"/>
      <c r="I5373" s="186"/>
      <c r="J5373" s="186"/>
      <c r="K5373" s="186"/>
      <c r="L5373" s="186"/>
      <c r="M5373" s="186"/>
      <c r="N5373" s="186"/>
      <c r="O5373" s="186"/>
      <c r="P5373" s="186"/>
      <c r="U5373"/>
    </row>
    <row r="5374" spans="7:21" s="185" customFormat="1" x14ac:dyDescent="0.25">
      <c r="G5374" s="186"/>
      <c r="H5374" s="187"/>
      <c r="I5374" s="186"/>
      <c r="J5374" s="186"/>
      <c r="K5374" s="186"/>
      <c r="L5374" s="186"/>
      <c r="M5374" s="186"/>
      <c r="N5374" s="186"/>
      <c r="O5374" s="186"/>
      <c r="P5374" s="186"/>
      <c r="U5374"/>
    </row>
    <row r="5375" spans="7:21" s="185" customFormat="1" x14ac:dyDescent="0.25">
      <c r="G5375" s="186"/>
      <c r="H5375" s="187"/>
      <c r="I5375" s="186"/>
      <c r="J5375" s="186"/>
      <c r="K5375" s="186"/>
      <c r="L5375" s="186"/>
      <c r="M5375" s="186"/>
      <c r="N5375" s="186"/>
      <c r="O5375" s="186"/>
      <c r="P5375" s="186"/>
      <c r="U5375"/>
    </row>
    <row r="5376" spans="7:21" s="185" customFormat="1" x14ac:dyDescent="0.25">
      <c r="G5376" s="186"/>
      <c r="H5376" s="187"/>
      <c r="I5376" s="186"/>
      <c r="J5376" s="186"/>
      <c r="K5376" s="186"/>
      <c r="L5376" s="186"/>
      <c r="M5376" s="186"/>
      <c r="N5376" s="186"/>
      <c r="O5376" s="186"/>
      <c r="P5376" s="186"/>
      <c r="U5376"/>
    </row>
    <row r="5377" spans="7:21" s="185" customFormat="1" x14ac:dyDescent="0.25">
      <c r="G5377" s="186"/>
      <c r="H5377" s="187"/>
      <c r="I5377" s="186"/>
      <c r="J5377" s="186"/>
      <c r="K5377" s="186"/>
      <c r="L5377" s="186"/>
      <c r="M5377" s="186"/>
      <c r="N5377" s="186"/>
      <c r="O5377" s="186"/>
      <c r="P5377" s="186"/>
      <c r="U5377"/>
    </row>
    <row r="5378" spans="7:21" s="185" customFormat="1" x14ac:dyDescent="0.25">
      <c r="G5378" s="186"/>
      <c r="H5378" s="187"/>
      <c r="I5378" s="186"/>
      <c r="J5378" s="186"/>
      <c r="K5378" s="186"/>
      <c r="L5378" s="186"/>
      <c r="M5378" s="186"/>
      <c r="N5378" s="186"/>
      <c r="O5378" s="186"/>
      <c r="P5378" s="186"/>
      <c r="U5378"/>
    </row>
    <row r="5379" spans="7:21" s="185" customFormat="1" x14ac:dyDescent="0.25">
      <c r="G5379" s="186"/>
      <c r="H5379" s="187"/>
      <c r="I5379" s="186"/>
      <c r="J5379" s="186"/>
      <c r="K5379" s="186"/>
      <c r="L5379" s="186"/>
      <c r="M5379" s="186"/>
      <c r="N5379" s="186"/>
      <c r="O5379" s="186"/>
      <c r="P5379" s="186"/>
      <c r="U5379"/>
    </row>
    <row r="5380" spans="7:21" s="185" customFormat="1" x14ac:dyDescent="0.25">
      <c r="G5380" s="186"/>
      <c r="H5380" s="187"/>
      <c r="I5380" s="186"/>
      <c r="J5380" s="186"/>
      <c r="K5380" s="186"/>
      <c r="L5380" s="186"/>
      <c r="M5380" s="186"/>
      <c r="N5380" s="186"/>
      <c r="O5380" s="186"/>
      <c r="P5380" s="186"/>
      <c r="U5380"/>
    </row>
    <row r="5381" spans="7:21" s="185" customFormat="1" x14ac:dyDescent="0.25">
      <c r="G5381" s="186"/>
      <c r="H5381" s="187"/>
      <c r="I5381" s="186"/>
      <c r="J5381" s="186"/>
      <c r="K5381" s="186"/>
      <c r="L5381" s="186"/>
      <c r="M5381" s="186"/>
      <c r="N5381" s="186"/>
      <c r="O5381" s="186"/>
      <c r="P5381" s="186"/>
      <c r="U5381"/>
    </row>
    <row r="5382" spans="7:21" s="185" customFormat="1" x14ac:dyDescent="0.25">
      <c r="G5382" s="186"/>
      <c r="H5382" s="187"/>
      <c r="I5382" s="186"/>
      <c r="J5382" s="186"/>
      <c r="K5382" s="186"/>
      <c r="L5382" s="186"/>
      <c r="M5382" s="186"/>
      <c r="N5382" s="186"/>
      <c r="O5382" s="186"/>
      <c r="P5382" s="186"/>
      <c r="U5382"/>
    </row>
    <row r="5383" spans="7:21" s="185" customFormat="1" x14ac:dyDescent="0.25">
      <c r="G5383" s="186"/>
      <c r="H5383" s="187"/>
      <c r="I5383" s="186"/>
      <c r="J5383" s="186"/>
      <c r="K5383" s="186"/>
      <c r="L5383" s="186"/>
      <c r="M5383" s="186"/>
      <c r="N5383" s="186"/>
      <c r="O5383" s="186"/>
      <c r="P5383" s="186"/>
      <c r="U5383"/>
    </row>
    <row r="5384" spans="7:21" s="185" customFormat="1" x14ac:dyDescent="0.25">
      <c r="G5384" s="186"/>
      <c r="H5384" s="187"/>
      <c r="I5384" s="186"/>
      <c r="J5384" s="186"/>
      <c r="K5384" s="186"/>
      <c r="L5384" s="186"/>
      <c r="M5384" s="186"/>
      <c r="N5384" s="186"/>
      <c r="O5384" s="186"/>
      <c r="P5384" s="186"/>
      <c r="U5384"/>
    </row>
    <row r="5385" spans="7:21" s="185" customFormat="1" x14ac:dyDescent="0.25">
      <c r="G5385" s="186"/>
      <c r="H5385" s="187"/>
      <c r="I5385" s="186"/>
      <c r="J5385" s="186"/>
      <c r="K5385" s="186"/>
      <c r="L5385" s="186"/>
      <c r="M5385" s="186"/>
      <c r="N5385" s="186"/>
      <c r="O5385" s="186"/>
      <c r="P5385" s="186"/>
      <c r="U5385"/>
    </row>
    <row r="5386" spans="7:21" s="185" customFormat="1" x14ac:dyDescent="0.25">
      <c r="G5386" s="186"/>
      <c r="H5386" s="187"/>
      <c r="I5386" s="186"/>
      <c r="J5386" s="186"/>
      <c r="K5386" s="186"/>
      <c r="L5386" s="186"/>
      <c r="M5386" s="186"/>
      <c r="N5386" s="186"/>
      <c r="O5386" s="186"/>
      <c r="P5386" s="186"/>
      <c r="U5386"/>
    </row>
    <row r="5387" spans="7:21" s="185" customFormat="1" x14ac:dyDescent="0.25">
      <c r="G5387" s="186"/>
      <c r="H5387" s="187"/>
      <c r="I5387" s="186"/>
      <c r="J5387" s="186"/>
      <c r="K5387" s="186"/>
      <c r="L5387" s="186"/>
      <c r="M5387" s="186"/>
      <c r="N5387" s="186"/>
      <c r="O5387" s="186"/>
      <c r="P5387" s="186"/>
      <c r="U5387"/>
    </row>
    <row r="5388" spans="7:21" s="185" customFormat="1" x14ac:dyDescent="0.25">
      <c r="G5388" s="186"/>
      <c r="H5388" s="187"/>
      <c r="I5388" s="186"/>
      <c r="J5388" s="186"/>
      <c r="K5388" s="186"/>
      <c r="L5388" s="186"/>
      <c r="M5388" s="186"/>
      <c r="N5388" s="186"/>
      <c r="O5388" s="186"/>
      <c r="P5388" s="186"/>
      <c r="U5388"/>
    </row>
    <row r="5389" spans="7:21" s="185" customFormat="1" x14ac:dyDescent="0.25">
      <c r="G5389" s="186"/>
      <c r="H5389" s="187"/>
      <c r="I5389" s="186"/>
      <c r="J5389" s="186"/>
      <c r="K5389" s="186"/>
      <c r="L5389" s="186"/>
      <c r="M5389" s="186"/>
      <c r="N5389" s="186"/>
      <c r="O5389" s="186"/>
      <c r="P5389" s="186"/>
      <c r="U5389"/>
    </row>
    <row r="5390" spans="7:21" s="185" customFormat="1" x14ac:dyDescent="0.25">
      <c r="G5390" s="186"/>
      <c r="H5390" s="187"/>
      <c r="I5390" s="186"/>
      <c r="J5390" s="186"/>
      <c r="K5390" s="186"/>
      <c r="L5390" s="186"/>
      <c r="M5390" s="186"/>
      <c r="N5390" s="186"/>
      <c r="O5390" s="186"/>
      <c r="P5390" s="186"/>
      <c r="U5390"/>
    </row>
    <row r="5391" spans="7:21" s="185" customFormat="1" x14ac:dyDescent="0.25">
      <c r="G5391" s="186"/>
      <c r="H5391" s="187"/>
      <c r="I5391" s="186"/>
      <c r="J5391" s="186"/>
      <c r="K5391" s="186"/>
      <c r="L5391" s="186"/>
      <c r="M5391" s="186"/>
      <c r="N5391" s="186"/>
      <c r="O5391" s="186"/>
      <c r="P5391" s="186"/>
      <c r="U5391"/>
    </row>
    <row r="5392" spans="7:21" s="185" customFormat="1" x14ac:dyDescent="0.25">
      <c r="G5392" s="186"/>
      <c r="H5392" s="187"/>
      <c r="I5392" s="186"/>
      <c r="J5392" s="186"/>
      <c r="K5392" s="186"/>
      <c r="L5392" s="186"/>
      <c r="M5392" s="186"/>
      <c r="N5392" s="186"/>
      <c r="O5392" s="186"/>
      <c r="P5392" s="186"/>
      <c r="U5392"/>
    </row>
    <row r="5393" spans="7:21" s="185" customFormat="1" x14ac:dyDescent="0.25">
      <c r="G5393" s="186"/>
      <c r="H5393" s="187"/>
      <c r="I5393" s="186"/>
      <c r="J5393" s="186"/>
      <c r="K5393" s="186"/>
      <c r="L5393" s="186"/>
      <c r="M5393" s="186"/>
      <c r="N5393" s="186"/>
      <c r="O5393" s="186"/>
      <c r="P5393" s="186"/>
      <c r="U5393"/>
    </row>
    <row r="5394" spans="7:21" s="185" customFormat="1" x14ac:dyDescent="0.25">
      <c r="G5394" s="186"/>
      <c r="H5394" s="187"/>
      <c r="I5394" s="186"/>
      <c r="J5394" s="186"/>
      <c r="K5394" s="186"/>
      <c r="L5394" s="186"/>
      <c r="M5394" s="186"/>
      <c r="N5394" s="186"/>
      <c r="O5394" s="186"/>
      <c r="P5394" s="186"/>
      <c r="U5394"/>
    </row>
    <row r="5395" spans="7:21" s="185" customFormat="1" x14ac:dyDescent="0.25">
      <c r="G5395" s="186"/>
      <c r="H5395" s="187"/>
      <c r="I5395" s="186"/>
      <c r="J5395" s="186"/>
      <c r="K5395" s="186"/>
      <c r="L5395" s="186"/>
      <c r="M5395" s="186"/>
      <c r="N5395" s="186"/>
      <c r="O5395" s="186"/>
      <c r="P5395" s="186"/>
      <c r="U5395"/>
    </row>
    <row r="5396" spans="7:21" s="185" customFormat="1" x14ac:dyDescent="0.25">
      <c r="G5396" s="186"/>
      <c r="H5396" s="187"/>
      <c r="I5396" s="186"/>
      <c r="J5396" s="186"/>
      <c r="K5396" s="186"/>
      <c r="L5396" s="186"/>
      <c r="M5396" s="186"/>
      <c r="N5396" s="186"/>
      <c r="O5396" s="186"/>
      <c r="P5396" s="186"/>
      <c r="U5396"/>
    </row>
    <row r="5397" spans="7:21" s="185" customFormat="1" x14ac:dyDescent="0.25">
      <c r="G5397" s="186"/>
      <c r="H5397" s="187"/>
      <c r="I5397" s="186"/>
      <c r="J5397" s="186"/>
      <c r="K5397" s="186"/>
      <c r="L5397" s="186"/>
      <c r="M5397" s="186"/>
      <c r="N5397" s="186"/>
      <c r="O5397" s="186"/>
      <c r="P5397" s="186"/>
      <c r="U5397"/>
    </row>
    <row r="5398" spans="7:21" s="185" customFormat="1" x14ac:dyDescent="0.25">
      <c r="G5398" s="186"/>
      <c r="H5398" s="187"/>
      <c r="I5398" s="186"/>
      <c r="J5398" s="186"/>
      <c r="K5398" s="186"/>
      <c r="L5398" s="186"/>
      <c r="M5398" s="186"/>
      <c r="N5398" s="186"/>
      <c r="O5398" s="186"/>
      <c r="P5398" s="186"/>
      <c r="U5398"/>
    </row>
    <row r="5399" spans="7:21" s="185" customFormat="1" x14ac:dyDescent="0.25">
      <c r="G5399" s="186"/>
      <c r="H5399" s="187"/>
      <c r="I5399" s="186"/>
      <c r="J5399" s="186"/>
      <c r="K5399" s="186"/>
      <c r="L5399" s="186"/>
      <c r="M5399" s="186"/>
      <c r="N5399" s="186"/>
      <c r="O5399" s="186"/>
      <c r="P5399" s="186"/>
      <c r="U5399"/>
    </row>
    <row r="5400" spans="7:21" s="185" customFormat="1" x14ac:dyDescent="0.25">
      <c r="G5400" s="186"/>
      <c r="H5400" s="187"/>
      <c r="I5400" s="186"/>
      <c r="J5400" s="186"/>
      <c r="K5400" s="186"/>
      <c r="L5400" s="186"/>
      <c r="M5400" s="186"/>
      <c r="N5400" s="186"/>
      <c r="O5400" s="186"/>
      <c r="P5400" s="186"/>
      <c r="U5400"/>
    </row>
    <row r="5401" spans="7:21" s="185" customFormat="1" x14ac:dyDescent="0.25">
      <c r="G5401" s="186"/>
      <c r="H5401" s="187"/>
      <c r="I5401" s="186"/>
      <c r="J5401" s="186"/>
      <c r="K5401" s="186"/>
      <c r="L5401" s="186"/>
      <c r="M5401" s="186"/>
      <c r="N5401" s="186"/>
      <c r="O5401" s="186"/>
      <c r="P5401" s="186"/>
      <c r="U5401"/>
    </row>
    <row r="5402" spans="7:21" s="185" customFormat="1" x14ac:dyDescent="0.25">
      <c r="G5402" s="186"/>
      <c r="H5402" s="187"/>
      <c r="I5402" s="186"/>
      <c r="J5402" s="186"/>
      <c r="K5402" s="186"/>
      <c r="L5402" s="186"/>
      <c r="M5402" s="186"/>
      <c r="N5402" s="186"/>
      <c r="O5402" s="186"/>
      <c r="P5402" s="186"/>
      <c r="U5402"/>
    </row>
    <row r="5403" spans="7:21" s="185" customFormat="1" x14ac:dyDescent="0.25">
      <c r="G5403" s="186"/>
      <c r="H5403" s="187"/>
      <c r="I5403" s="186"/>
      <c r="J5403" s="186"/>
      <c r="K5403" s="186"/>
      <c r="L5403" s="186"/>
      <c r="M5403" s="186"/>
      <c r="N5403" s="186"/>
      <c r="O5403" s="186"/>
      <c r="P5403" s="186"/>
      <c r="U5403"/>
    </row>
    <row r="5404" spans="7:21" s="185" customFormat="1" x14ac:dyDescent="0.25">
      <c r="G5404" s="186"/>
      <c r="H5404" s="187"/>
      <c r="I5404" s="186"/>
      <c r="J5404" s="186"/>
      <c r="K5404" s="186"/>
      <c r="L5404" s="186"/>
      <c r="M5404" s="186"/>
      <c r="N5404" s="186"/>
      <c r="O5404" s="186"/>
      <c r="P5404" s="186"/>
      <c r="U5404"/>
    </row>
    <row r="5405" spans="7:21" s="185" customFormat="1" x14ac:dyDescent="0.25">
      <c r="G5405" s="186"/>
      <c r="H5405" s="187"/>
      <c r="I5405" s="186"/>
      <c r="J5405" s="186"/>
      <c r="K5405" s="186"/>
      <c r="L5405" s="186"/>
      <c r="M5405" s="186"/>
      <c r="N5405" s="186"/>
      <c r="O5405" s="186"/>
      <c r="P5405" s="186"/>
      <c r="U5405"/>
    </row>
    <row r="5406" spans="7:21" s="185" customFormat="1" x14ac:dyDescent="0.25">
      <c r="G5406" s="186"/>
      <c r="H5406" s="187"/>
      <c r="I5406" s="186"/>
      <c r="J5406" s="186"/>
      <c r="K5406" s="186"/>
      <c r="L5406" s="186"/>
      <c r="M5406" s="186"/>
      <c r="N5406" s="186"/>
      <c r="O5406" s="186"/>
      <c r="P5406" s="186"/>
      <c r="U5406"/>
    </row>
    <row r="5407" spans="7:21" s="185" customFormat="1" x14ac:dyDescent="0.25">
      <c r="G5407" s="186"/>
      <c r="H5407" s="187"/>
      <c r="I5407" s="186"/>
      <c r="J5407" s="186"/>
      <c r="K5407" s="186"/>
      <c r="L5407" s="186"/>
      <c r="M5407" s="186"/>
      <c r="N5407" s="186"/>
      <c r="O5407" s="186"/>
      <c r="P5407" s="186"/>
      <c r="U5407"/>
    </row>
    <row r="5408" spans="7:21" s="185" customFormat="1" x14ac:dyDescent="0.25">
      <c r="G5408" s="186"/>
      <c r="H5408" s="187"/>
      <c r="I5408" s="186"/>
      <c r="J5408" s="186"/>
      <c r="K5408" s="186"/>
      <c r="L5408" s="186"/>
      <c r="M5408" s="186"/>
      <c r="N5408" s="186"/>
      <c r="O5408" s="186"/>
      <c r="P5408" s="186"/>
      <c r="U5408"/>
    </row>
    <row r="5409" spans="7:21" s="185" customFormat="1" x14ac:dyDescent="0.25">
      <c r="G5409" s="186"/>
      <c r="H5409" s="187"/>
      <c r="I5409" s="186"/>
      <c r="J5409" s="186"/>
      <c r="K5409" s="186"/>
      <c r="L5409" s="186"/>
      <c r="M5409" s="186"/>
      <c r="N5409" s="186"/>
      <c r="O5409" s="186"/>
      <c r="P5409" s="186"/>
      <c r="U5409"/>
    </row>
    <row r="5410" spans="7:21" s="185" customFormat="1" x14ac:dyDescent="0.25">
      <c r="G5410" s="186"/>
      <c r="H5410" s="187"/>
      <c r="I5410" s="186"/>
      <c r="J5410" s="186"/>
      <c r="K5410" s="186"/>
      <c r="L5410" s="186"/>
      <c r="M5410" s="186"/>
      <c r="N5410" s="186"/>
      <c r="O5410" s="186"/>
      <c r="P5410" s="186"/>
      <c r="U5410"/>
    </row>
    <row r="5411" spans="7:21" s="185" customFormat="1" x14ac:dyDescent="0.25">
      <c r="G5411" s="186"/>
      <c r="H5411" s="187"/>
      <c r="I5411" s="186"/>
      <c r="J5411" s="186"/>
      <c r="K5411" s="186"/>
      <c r="L5411" s="186"/>
      <c r="M5411" s="186"/>
      <c r="N5411" s="186"/>
      <c r="O5411" s="186"/>
      <c r="P5411" s="186"/>
      <c r="U5411"/>
    </row>
    <row r="5412" spans="7:21" s="185" customFormat="1" x14ac:dyDescent="0.25">
      <c r="G5412" s="186"/>
      <c r="H5412" s="187"/>
      <c r="I5412" s="186"/>
      <c r="J5412" s="186"/>
      <c r="K5412" s="186"/>
      <c r="L5412" s="186"/>
      <c r="M5412" s="186"/>
      <c r="N5412" s="186"/>
      <c r="O5412" s="186"/>
      <c r="P5412" s="186"/>
      <c r="U5412"/>
    </row>
    <row r="5413" spans="7:21" s="185" customFormat="1" x14ac:dyDescent="0.25">
      <c r="G5413" s="186"/>
      <c r="H5413" s="187"/>
      <c r="I5413" s="186"/>
      <c r="J5413" s="186"/>
      <c r="K5413" s="186"/>
      <c r="L5413" s="186"/>
      <c r="M5413" s="186"/>
      <c r="N5413" s="186"/>
      <c r="O5413" s="186"/>
      <c r="P5413" s="186"/>
      <c r="U5413"/>
    </row>
    <row r="5414" spans="7:21" s="185" customFormat="1" x14ac:dyDescent="0.25">
      <c r="G5414" s="186"/>
      <c r="H5414" s="187"/>
      <c r="I5414" s="186"/>
      <c r="J5414" s="186"/>
      <c r="K5414" s="186"/>
      <c r="L5414" s="186"/>
      <c r="M5414" s="186"/>
      <c r="N5414" s="186"/>
      <c r="O5414" s="186"/>
      <c r="P5414" s="186"/>
      <c r="U5414"/>
    </row>
    <row r="5415" spans="7:21" s="185" customFormat="1" x14ac:dyDescent="0.25">
      <c r="G5415" s="186"/>
      <c r="H5415" s="187"/>
      <c r="I5415" s="186"/>
      <c r="J5415" s="186"/>
      <c r="K5415" s="186"/>
      <c r="L5415" s="186"/>
      <c r="M5415" s="186"/>
      <c r="N5415" s="186"/>
      <c r="O5415" s="186"/>
      <c r="P5415" s="186"/>
      <c r="U5415"/>
    </row>
    <row r="5416" spans="7:21" s="185" customFormat="1" x14ac:dyDescent="0.25">
      <c r="G5416" s="186"/>
      <c r="H5416" s="187"/>
      <c r="I5416" s="186"/>
      <c r="J5416" s="186"/>
      <c r="K5416" s="186"/>
      <c r="L5416" s="186"/>
      <c r="M5416" s="186"/>
      <c r="N5416" s="186"/>
      <c r="O5416" s="186"/>
      <c r="P5416" s="186"/>
      <c r="U5416"/>
    </row>
    <row r="5417" spans="7:21" s="185" customFormat="1" x14ac:dyDescent="0.25">
      <c r="G5417" s="186"/>
      <c r="H5417" s="187"/>
      <c r="I5417" s="186"/>
      <c r="J5417" s="186"/>
      <c r="K5417" s="186"/>
      <c r="L5417" s="186"/>
      <c r="M5417" s="186"/>
      <c r="N5417" s="186"/>
      <c r="O5417" s="186"/>
      <c r="P5417" s="186"/>
      <c r="U5417"/>
    </row>
    <row r="5418" spans="7:21" s="185" customFormat="1" x14ac:dyDescent="0.25">
      <c r="G5418" s="186"/>
      <c r="H5418" s="187"/>
      <c r="I5418" s="186"/>
      <c r="J5418" s="186"/>
      <c r="K5418" s="186"/>
      <c r="L5418" s="186"/>
      <c r="M5418" s="186"/>
      <c r="N5418" s="186"/>
      <c r="O5418" s="186"/>
      <c r="P5418" s="186"/>
      <c r="U5418"/>
    </row>
    <row r="5419" spans="7:21" s="185" customFormat="1" x14ac:dyDescent="0.25">
      <c r="G5419" s="186"/>
      <c r="H5419" s="187"/>
      <c r="I5419" s="186"/>
      <c r="J5419" s="186"/>
      <c r="K5419" s="186"/>
      <c r="L5419" s="186"/>
      <c r="M5419" s="186"/>
      <c r="N5419" s="186"/>
      <c r="O5419" s="186"/>
      <c r="P5419" s="186"/>
      <c r="U5419"/>
    </row>
    <row r="5420" spans="7:21" s="185" customFormat="1" x14ac:dyDescent="0.25">
      <c r="G5420" s="186"/>
      <c r="H5420" s="187"/>
      <c r="I5420" s="186"/>
      <c r="J5420" s="186"/>
      <c r="K5420" s="186"/>
      <c r="L5420" s="186"/>
      <c r="M5420" s="186"/>
      <c r="N5420" s="186"/>
      <c r="O5420" s="186"/>
      <c r="P5420" s="186"/>
      <c r="U5420"/>
    </row>
    <row r="5421" spans="7:21" s="185" customFormat="1" x14ac:dyDescent="0.25">
      <c r="G5421" s="186"/>
      <c r="H5421" s="187"/>
      <c r="I5421" s="186"/>
      <c r="J5421" s="186"/>
      <c r="K5421" s="186"/>
      <c r="L5421" s="186"/>
      <c r="M5421" s="186"/>
      <c r="N5421" s="186"/>
      <c r="O5421" s="186"/>
      <c r="P5421" s="186"/>
      <c r="U5421"/>
    </row>
    <row r="5422" spans="7:21" s="185" customFormat="1" x14ac:dyDescent="0.25">
      <c r="G5422" s="186"/>
      <c r="H5422" s="187"/>
      <c r="I5422" s="186"/>
      <c r="J5422" s="186"/>
      <c r="K5422" s="186"/>
      <c r="L5422" s="186"/>
      <c r="M5422" s="186"/>
      <c r="N5422" s="186"/>
      <c r="O5422" s="186"/>
      <c r="P5422" s="186"/>
      <c r="U5422"/>
    </row>
    <row r="5423" spans="7:21" s="185" customFormat="1" x14ac:dyDescent="0.25">
      <c r="G5423" s="186"/>
      <c r="H5423" s="187"/>
      <c r="I5423" s="186"/>
      <c r="J5423" s="186"/>
      <c r="K5423" s="186"/>
      <c r="L5423" s="186"/>
      <c r="M5423" s="186"/>
      <c r="N5423" s="186"/>
      <c r="O5423" s="186"/>
      <c r="P5423" s="186"/>
      <c r="U5423"/>
    </row>
    <row r="5424" spans="7:21" s="185" customFormat="1" x14ac:dyDescent="0.25">
      <c r="G5424" s="186"/>
      <c r="H5424" s="187"/>
      <c r="I5424" s="186"/>
      <c r="J5424" s="186"/>
      <c r="K5424" s="186"/>
      <c r="L5424" s="186"/>
      <c r="M5424" s="186"/>
      <c r="N5424" s="186"/>
      <c r="O5424" s="186"/>
      <c r="P5424" s="186"/>
      <c r="U5424"/>
    </row>
    <row r="5425" spans="7:21" s="185" customFormat="1" x14ac:dyDescent="0.25">
      <c r="G5425" s="186"/>
      <c r="H5425" s="187"/>
      <c r="I5425" s="186"/>
      <c r="J5425" s="186"/>
      <c r="K5425" s="186"/>
      <c r="L5425" s="186"/>
      <c r="M5425" s="186"/>
      <c r="N5425" s="186"/>
      <c r="O5425" s="186"/>
      <c r="P5425" s="186"/>
      <c r="U5425"/>
    </row>
    <row r="5426" spans="7:21" s="185" customFormat="1" x14ac:dyDescent="0.25">
      <c r="G5426" s="186"/>
      <c r="H5426" s="187"/>
      <c r="I5426" s="186"/>
      <c r="J5426" s="186"/>
      <c r="K5426" s="186"/>
      <c r="L5426" s="186"/>
      <c r="M5426" s="186"/>
      <c r="N5426" s="186"/>
      <c r="O5426" s="186"/>
      <c r="P5426" s="186"/>
      <c r="U5426"/>
    </row>
    <row r="5427" spans="7:21" s="185" customFormat="1" x14ac:dyDescent="0.25">
      <c r="G5427" s="186"/>
      <c r="H5427" s="187"/>
      <c r="I5427" s="186"/>
      <c r="J5427" s="186"/>
      <c r="K5427" s="186"/>
      <c r="L5427" s="186"/>
      <c r="M5427" s="186"/>
      <c r="N5427" s="186"/>
      <c r="O5427" s="186"/>
      <c r="P5427" s="186"/>
      <c r="U5427"/>
    </row>
    <row r="5428" spans="7:21" s="185" customFormat="1" x14ac:dyDescent="0.25">
      <c r="G5428" s="186"/>
      <c r="H5428" s="187"/>
      <c r="I5428" s="186"/>
      <c r="J5428" s="186"/>
      <c r="K5428" s="186"/>
      <c r="L5428" s="186"/>
      <c r="M5428" s="186"/>
      <c r="N5428" s="186"/>
      <c r="O5428" s="186"/>
      <c r="P5428" s="186"/>
      <c r="U5428"/>
    </row>
    <row r="5429" spans="7:21" s="185" customFormat="1" x14ac:dyDescent="0.25">
      <c r="G5429" s="186"/>
      <c r="H5429" s="187"/>
      <c r="I5429" s="186"/>
      <c r="J5429" s="186"/>
      <c r="K5429" s="186"/>
      <c r="L5429" s="186"/>
      <c r="M5429" s="186"/>
      <c r="N5429" s="186"/>
      <c r="O5429" s="186"/>
      <c r="P5429" s="186"/>
      <c r="U5429"/>
    </row>
    <row r="5430" spans="7:21" s="185" customFormat="1" x14ac:dyDescent="0.25">
      <c r="G5430" s="186"/>
      <c r="H5430" s="187"/>
      <c r="I5430" s="186"/>
      <c r="J5430" s="186"/>
      <c r="K5430" s="186"/>
      <c r="L5430" s="186"/>
      <c r="M5430" s="186"/>
      <c r="N5430" s="186"/>
      <c r="O5430" s="186"/>
      <c r="P5430" s="186"/>
      <c r="U5430"/>
    </row>
    <row r="5431" spans="7:21" s="185" customFormat="1" x14ac:dyDescent="0.25">
      <c r="G5431" s="186"/>
      <c r="H5431" s="187"/>
      <c r="I5431" s="186"/>
      <c r="J5431" s="186"/>
      <c r="K5431" s="186"/>
      <c r="L5431" s="186"/>
      <c r="M5431" s="186"/>
      <c r="N5431" s="186"/>
      <c r="O5431" s="186"/>
      <c r="P5431" s="186"/>
      <c r="U5431"/>
    </row>
    <row r="5432" spans="7:21" s="185" customFormat="1" x14ac:dyDescent="0.25">
      <c r="G5432" s="186"/>
      <c r="H5432" s="187"/>
      <c r="I5432" s="186"/>
      <c r="J5432" s="186"/>
      <c r="K5432" s="186"/>
      <c r="L5432" s="186"/>
      <c r="M5432" s="186"/>
      <c r="N5432" s="186"/>
      <c r="O5432" s="186"/>
      <c r="P5432" s="186"/>
      <c r="U5432"/>
    </row>
    <row r="5433" spans="7:21" s="185" customFormat="1" x14ac:dyDescent="0.25">
      <c r="G5433" s="186"/>
      <c r="H5433" s="187"/>
      <c r="I5433" s="186"/>
      <c r="J5433" s="186"/>
      <c r="K5433" s="186"/>
      <c r="L5433" s="186"/>
      <c r="M5433" s="186"/>
      <c r="N5433" s="186"/>
      <c r="O5433" s="186"/>
      <c r="P5433" s="186"/>
      <c r="U5433"/>
    </row>
    <row r="5434" spans="7:21" s="185" customFormat="1" x14ac:dyDescent="0.25">
      <c r="G5434" s="186"/>
      <c r="H5434" s="187"/>
      <c r="I5434" s="186"/>
      <c r="J5434" s="186"/>
      <c r="K5434" s="186"/>
      <c r="L5434" s="186"/>
      <c r="M5434" s="186"/>
      <c r="N5434" s="186"/>
      <c r="O5434" s="186"/>
      <c r="P5434" s="186"/>
      <c r="U5434"/>
    </row>
    <row r="5435" spans="7:21" s="185" customFormat="1" x14ac:dyDescent="0.25">
      <c r="G5435" s="186"/>
      <c r="H5435" s="187"/>
      <c r="I5435" s="186"/>
      <c r="J5435" s="186"/>
      <c r="K5435" s="186"/>
      <c r="L5435" s="186"/>
      <c r="M5435" s="186"/>
      <c r="N5435" s="186"/>
      <c r="O5435" s="186"/>
      <c r="P5435" s="186"/>
      <c r="U5435"/>
    </row>
    <row r="5436" spans="7:21" s="185" customFormat="1" x14ac:dyDescent="0.25">
      <c r="G5436" s="186"/>
      <c r="H5436" s="187"/>
      <c r="I5436" s="186"/>
      <c r="J5436" s="186"/>
      <c r="K5436" s="186"/>
      <c r="L5436" s="186"/>
      <c r="M5436" s="186"/>
      <c r="N5436" s="186"/>
      <c r="O5436" s="186"/>
      <c r="P5436" s="186"/>
      <c r="U5436"/>
    </row>
    <row r="5437" spans="7:21" s="185" customFormat="1" x14ac:dyDescent="0.25">
      <c r="G5437" s="186"/>
      <c r="H5437" s="187"/>
      <c r="I5437" s="186"/>
      <c r="J5437" s="186"/>
      <c r="K5437" s="186"/>
      <c r="L5437" s="186"/>
      <c r="M5437" s="186"/>
      <c r="N5437" s="186"/>
      <c r="O5437" s="186"/>
      <c r="P5437" s="186"/>
      <c r="U5437"/>
    </row>
    <row r="5438" spans="7:21" s="185" customFormat="1" x14ac:dyDescent="0.25">
      <c r="G5438" s="186"/>
      <c r="H5438" s="187"/>
      <c r="I5438" s="186"/>
      <c r="J5438" s="186"/>
      <c r="K5438" s="186"/>
      <c r="L5438" s="186"/>
      <c r="M5438" s="186"/>
      <c r="N5438" s="186"/>
      <c r="O5438" s="186"/>
      <c r="P5438" s="186"/>
      <c r="U5438"/>
    </row>
    <row r="5439" spans="7:21" s="185" customFormat="1" x14ac:dyDescent="0.25">
      <c r="G5439" s="186"/>
      <c r="H5439" s="187"/>
      <c r="I5439" s="186"/>
      <c r="J5439" s="186"/>
      <c r="K5439" s="186"/>
      <c r="L5439" s="186"/>
      <c r="M5439" s="186"/>
      <c r="N5439" s="186"/>
      <c r="O5439" s="186"/>
      <c r="P5439" s="186"/>
      <c r="U5439"/>
    </row>
    <row r="5440" spans="7:21" s="185" customFormat="1" x14ac:dyDescent="0.25">
      <c r="G5440" s="186"/>
      <c r="H5440" s="187"/>
      <c r="I5440" s="186"/>
      <c r="J5440" s="186"/>
      <c r="K5440" s="186"/>
      <c r="L5440" s="186"/>
      <c r="M5440" s="186"/>
      <c r="N5440" s="186"/>
      <c r="O5440" s="186"/>
      <c r="P5440" s="186"/>
      <c r="U5440"/>
    </row>
    <row r="5441" spans="7:21" s="185" customFormat="1" x14ac:dyDescent="0.25">
      <c r="G5441" s="186"/>
      <c r="H5441" s="187"/>
      <c r="I5441" s="186"/>
      <c r="J5441" s="186"/>
      <c r="K5441" s="186"/>
      <c r="L5441" s="186"/>
      <c r="M5441" s="186"/>
      <c r="N5441" s="186"/>
      <c r="O5441" s="186"/>
      <c r="P5441" s="186"/>
      <c r="U5441"/>
    </row>
    <row r="5442" spans="7:21" s="185" customFormat="1" x14ac:dyDescent="0.25">
      <c r="G5442" s="186"/>
      <c r="H5442" s="187"/>
      <c r="I5442" s="186"/>
      <c r="J5442" s="186"/>
      <c r="K5442" s="186"/>
      <c r="L5442" s="186"/>
      <c r="M5442" s="186"/>
      <c r="N5442" s="186"/>
      <c r="O5442" s="186"/>
      <c r="P5442" s="186"/>
      <c r="U5442"/>
    </row>
    <row r="5443" spans="7:21" s="185" customFormat="1" x14ac:dyDescent="0.25">
      <c r="G5443" s="186"/>
      <c r="H5443" s="187"/>
      <c r="I5443" s="186"/>
      <c r="J5443" s="186"/>
      <c r="K5443" s="186"/>
      <c r="L5443" s="186"/>
      <c r="M5443" s="186"/>
      <c r="N5443" s="186"/>
      <c r="O5443" s="186"/>
      <c r="P5443" s="186"/>
      <c r="U5443"/>
    </row>
    <row r="5444" spans="7:21" s="185" customFormat="1" x14ac:dyDescent="0.25">
      <c r="G5444" s="186"/>
      <c r="H5444" s="187"/>
      <c r="I5444" s="186"/>
      <c r="J5444" s="186"/>
      <c r="K5444" s="186"/>
      <c r="L5444" s="186"/>
      <c r="M5444" s="186"/>
      <c r="N5444" s="186"/>
      <c r="O5444" s="186"/>
      <c r="P5444" s="186"/>
      <c r="U5444"/>
    </row>
    <row r="5445" spans="7:21" s="185" customFormat="1" x14ac:dyDescent="0.25">
      <c r="G5445" s="186"/>
      <c r="H5445" s="187"/>
      <c r="I5445" s="186"/>
      <c r="J5445" s="186"/>
      <c r="K5445" s="186"/>
      <c r="L5445" s="186"/>
      <c r="M5445" s="186"/>
      <c r="N5445" s="186"/>
      <c r="O5445" s="186"/>
      <c r="P5445" s="186"/>
      <c r="U5445"/>
    </row>
    <row r="5446" spans="7:21" s="185" customFormat="1" x14ac:dyDescent="0.25">
      <c r="G5446" s="186"/>
      <c r="H5446" s="187"/>
      <c r="I5446" s="186"/>
      <c r="J5446" s="186"/>
      <c r="K5446" s="186"/>
      <c r="L5446" s="186"/>
      <c r="M5446" s="186"/>
      <c r="N5446" s="186"/>
      <c r="O5446" s="186"/>
      <c r="P5446" s="186"/>
      <c r="U5446"/>
    </row>
    <row r="5447" spans="7:21" s="185" customFormat="1" x14ac:dyDescent="0.25">
      <c r="G5447" s="186"/>
      <c r="H5447" s="187"/>
      <c r="I5447" s="186"/>
      <c r="J5447" s="186"/>
      <c r="K5447" s="186"/>
      <c r="L5447" s="186"/>
      <c r="M5447" s="186"/>
      <c r="N5447" s="186"/>
      <c r="O5447" s="186"/>
      <c r="P5447" s="186"/>
      <c r="U5447"/>
    </row>
    <row r="5448" spans="7:21" s="185" customFormat="1" x14ac:dyDescent="0.25">
      <c r="G5448" s="186"/>
      <c r="H5448" s="187"/>
      <c r="I5448" s="186"/>
      <c r="J5448" s="186"/>
      <c r="K5448" s="186"/>
      <c r="L5448" s="186"/>
      <c r="M5448" s="186"/>
      <c r="N5448" s="186"/>
      <c r="O5448" s="186"/>
      <c r="P5448" s="186"/>
      <c r="U5448"/>
    </row>
    <row r="5449" spans="7:21" s="185" customFormat="1" x14ac:dyDescent="0.25">
      <c r="G5449" s="186"/>
      <c r="H5449" s="187"/>
      <c r="I5449" s="186"/>
      <c r="J5449" s="186"/>
      <c r="K5449" s="186"/>
      <c r="L5449" s="186"/>
      <c r="M5449" s="186"/>
      <c r="N5449" s="186"/>
      <c r="O5449" s="186"/>
      <c r="P5449" s="186"/>
      <c r="U5449"/>
    </row>
    <row r="5450" spans="7:21" s="185" customFormat="1" x14ac:dyDescent="0.25">
      <c r="G5450" s="186"/>
      <c r="H5450" s="187"/>
      <c r="I5450" s="186"/>
      <c r="J5450" s="186"/>
      <c r="K5450" s="186"/>
      <c r="L5450" s="186"/>
      <c r="M5450" s="186"/>
      <c r="N5450" s="186"/>
      <c r="O5450" s="186"/>
      <c r="P5450" s="186"/>
      <c r="U5450"/>
    </row>
    <row r="5451" spans="7:21" s="185" customFormat="1" x14ac:dyDescent="0.25">
      <c r="G5451" s="186"/>
      <c r="H5451" s="187"/>
      <c r="I5451" s="186"/>
      <c r="J5451" s="186"/>
      <c r="K5451" s="186"/>
      <c r="L5451" s="186"/>
      <c r="M5451" s="186"/>
      <c r="N5451" s="186"/>
      <c r="O5451" s="186"/>
      <c r="P5451" s="186"/>
      <c r="U5451"/>
    </row>
    <row r="5452" spans="7:21" s="185" customFormat="1" x14ac:dyDescent="0.25">
      <c r="G5452" s="186"/>
      <c r="H5452" s="187"/>
      <c r="I5452" s="186"/>
      <c r="J5452" s="186"/>
      <c r="K5452" s="186"/>
      <c r="L5452" s="186"/>
      <c r="M5452" s="186"/>
      <c r="N5452" s="186"/>
      <c r="O5452" s="186"/>
      <c r="P5452" s="186"/>
      <c r="U5452"/>
    </row>
    <row r="5453" spans="7:21" s="185" customFormat="1" x14ac:dyDescent="0.25">
      <c r="G5453" s="186"/>
      <c r="H5453" s="187"/>
      <c r="I5453" s="186"/>
      <c r="J5453" s="186"/>
      <c r="K5453" s="186"/>
      <c r="L5453" s="186"/>
      <c r="M5453" s="186"/>
      <c r="N5453" s="186"/>
      <c r="O5453" s="186"/>
      <c r="P5453" s="186"/>
      <c r="U5453"/>
    </row>
    <row r="5454" spans="7:21" s="185" customFormat="1" x14ac:dyDescent="0.25">
      <c r="G5454" s="186"/>
      <c r="H5454" s="187"/>
      <c r="I5454" s="186"/>
      <c r="J5454" s="186"/>
      <c r="K5454" s="186"/>
      <c r="L5454" s="186"/>
      <c r="M5454" s="186"/>
      <c r="N5454" s="186"/>
      <c r="O5454" s="186"/>
      <c r="P5454" s="186"/>
      <c r="U5454"/>
    </row>
    <row r="5455" spans="7:21" s="185" customFormat="1" x14ac:dyDescent="0.25">
      <c r="G5455" s="186"/>
      <c r="H5455" s="187"/>
      <c r="I5455" s="186"/>
      <c r="J5455" s="186"/>
      <c r="K5455" s="186"/>
      <c r="L5455" s="186"/>
      <c r="M5455" s="186"/>
      <c r="N5455" s="186"/>
      <c r="O5455" s="186"/>
      <c r="P5455" s="186"/>
      <c r="U5455"/>
    </row>
    <row r="5456" spans="7:21" s="185" customFormat="1" x14ac:dyDescent="0.25">
      <c r="G5456" s="186"/>
      <c r="H5456" s="187"/>
      <c r="I5456" s="186"/>
      <c r="J5456" s="186"/>
      <c r="K5456" s="186"/>
      <c r="L5456" s="186"/>
      <c r="M5456" s="186"/>
      <c r="N5456" s="186"/>
      <c r="O5456" s="186"/>
      <c r="P5456" s="186"/>
      <c r="U5456"/>
    </row>
    <row r="5457" spans="7:21" s="185" customFormat="1" x14ac:dyDescent="0.25">
      <c r="G5457" s="186"/>
      <c r="H5457" s="187"/>
      <c r="I5457" s="186"/>
      <c r="J5457" s="186"/>
      <c r="K5457" s="186"/>
      <c r="L5457" s="186"/>
      <c r="M5457" s="186"/>
      <c r="N5457" s="186"/>
      <c r="O5457" s="186"/>
      <c r="P5457" s="186"/>
      <c r="U5457"/>
    </row>
    <row r="5458" spans="7:21" s="185" customFormat="1" x14ac:dyDescent="0.25">
      <c r="G5458" s="186"/>
      <c r="H5458" s="187"/>
      <c r="I5458" s="186"/>
      <c r="J5458" s="186"/>
      <c r="K5458" s="186"/>
      <c r="L5458" s="186"/>
      <c r="M5458" s="186"/>
      <c r="N5458" s="186"/>
      <c r="O5458" s="186"/>
      <c r="P5458" s="186"/>
      <c r="U5458"/>
    </row>
    <row r="5459" spans="7:21" s="185" customFormat="1" x14ac:dyDescent="0.25">
      <c r="G5459" s="186"/>
      <c r="H5459" s="187"/>
      <c r="I5459" s="186"/>
      <c r="J5459" s="186"/>
      <c r="K5459" s="186"/>
      <c r="L5459" s="186"/>
      <c r="M5459" s="186"/>
      <c r="N5459" s="186"/>
      <c r="O5459" s="186"/>
      <c r="P5459" s="186"/>
      <c r="U5459"/>
    </row>
    <row r="5460" spans="7:21" s="185" customFormat="1" x14ac:dyDescent="0.25">
      <c r="G5460" s="186"/>
      <c r="H5460" s="187"/>
      <c r="I5460" s="186"/>
      <c r="J5460" s="186"/>
      <c r="K5460" s="186"/>
      <c r="L5460" s="186"/>
      <c r="M5460" s="186"/>
      <c r="N5460" s="186"/>
      <c r="O5460" s="186"/>
      <c r="P5460" s="186"/>
      <c r="U5460"/>
    </row>
    <row r="5461" spans="7:21" s="185" customFormat="1" x14ac:dyDescent="0.25">
      <c r="G5461" s="186"/>
      <c r="H5461" s="187"/>
      <c r="I5461" s="186"/>
      <c r="J5461" s="186"/>
      <c r="K5461" s="186"/>
      <c r="L5461" s="186"/>
      <c r="M5461" s="186"/>
      <c r="N5461" s="186"/>
      <c r="O5461" s="186"/>
      <c r="P5461" s="186"/>
      <c r="U5461"/>
    </row>
    <row r="5462" spans="7:21" s="185" customFormat="1" x14ac:dyDescent="0.25">
      <c r="G5462" s="186"/>
      <c r="H5462" s="187"/>
      <c r="I5462" s="186"/>
      <c r="J5462" s="186"/>
      <c r="K5462" s="186"/>
      <c r="L5462" s="186"/>
      <c r="M5462" s="186"/>
      <c r="N5462" s="186"/>
      <c r="O5462" s="186"/>
      <c r="P5462" s="186"/>
      <c r="U5462"/>
    </row>
    <row r="5463" spans="7:21" s="185" customFormat="1" x14ac:dyDescent="0.25">
      <c r="G5463" s="186"/>
      <c r="H5463" s="187"/>
      <c r="I5463" s="186"/>
      <c r="J5463" s="186"/>
      <c r="K5463" s="186"/>
      <c r="L5463" s="186"/>
      <c r="M5463" s="186"/>
      <c r="N5463" s="186"/>
      <c r="O5463" s="186"/>
      <c r="P5463" s="186"/>
      <c r="U5463"/>
    </row>
    <row r="5464" spans="7:21" s="185" customFormat="1" x14ac:dyDescent="0.25">
      <c r="G5464" s="186"/>
      <c r="H5464" s="187"/>
      <c r="I5464" s="186"/>
      <c r="J5464" s="186"/>
      <c r="K5464" s="186"/>
      <c r="L5464" s="186"/>
      <c r="M5464" s="186"/>
      <c r="N5464" s="186"/>
      <c r="O5464" s="186"/>
      <c r="P5464" s="186"/>
      <c r="U5464"/>
    </row>
    <row r="5465" spans="7:21" s="185" customFormat="1" x14ac:dyDescent="0.25">
      <c r="G5465" s="186"/>
      <c r="H5465" s="187"/>
      <c r="I5465" s="186"/>
      <c r="J5465" s="186"/>
      <c r="K5465" s="186"/>
      <c r="L5465" s="186"/>
      <c r="M5465" s="186"/>
      <c r="N5465" s="186"/>
      <c r="O5465" s="186"/>
      <c r="P5465" s="186"/>
      <c r="U5465"/>
    </row>
    <row r="5466" spans="7:21" s="185" customFormat="1" x14ac:dyDescent="0.25">
      <c r="G5466" s="186"/>
      <c r="H5466" s="187"/>
      <c r="I5466" s="186"/>
      <c r="J5466" s="186"/>
      <c r="K5466" s="186"/>
      <c r="L5466" s="186"/>
      <c r="M5466" s="186"/>
      <c r="N5466" s="186"/>
      <c r="O5466" s="186"/>
      <c r="P5466" s="186"/>
      <c r="U5466"/>
    </row>
    <row r="5467" spans="7:21" s="185" customFormat="1" x14ac:dyDescent="0.25">
      <c r="G5467" s="186"/>
      <c r="H5467" s="187"/>
      <c r="I5467" s="186"/>
      <c r="J5467" s="186"/>
      <c r="K5467" s="186"/>
      <c r="L5467" s="186"/>
      <c r="M5467" s="186"/>
      <c r="N5467" s="186"/>
      <c r="O5467" s="186"/>
      <c r="P5467" s="186"/>
      <c r="U5467"/>
    </row>
    <row r="5468" spans="7:21" s="185" customFormat="1" x14ac:dyDescent="0.25">
      <c r="G5468" s="186"/>
      <c r="H5468" s="187"/>
      <c r="I5468" s="186"/>
      <c r="J5468" s="186"/>
      <c r="K5468" s="186"/>
      <c r="L5468" s="186"/>
      <c r="M5468" s="186"/>
      <c r="N5468" s="186"/>
      <c r="O5468" s="186"/>
      <c r="P5468" s="186"/>
      <c r="U5468"/>
    </row>
    <row r="5469" spans="7:21" s="185" customFormat="1" x14ac:dyDescent="0.25">
      <c r="G5469" s="186"/>
      <c r="H5469" s="187"/>
      <c r="I5469" s="186"/>
      <c r="J5469" s="186"/>
      <c r="K5469" s="186"/>
      <c r="L5469" s="186"/>
      <c r="M5469" s="186"/>
      <c r="N5469" s="186"/>
      <c r="O5469" s="186"/>
      <c r="P5469" s="186"/>
      <c r="U5469"/>
    </row>
    <row r="5470" spans="7:21" s="185" customFormat="1" x14ac:dyDescent="0.25">
      <c r="G5470" s="186"/>
      <c r="H5470" s="187"/>
      <c r="I5470" s="186"/>
      <c r="J5470" s="186"/>
      <c r="K5470" s="186"/>
      <c r="L5470" s="186"/>
      <c r="M5470" s="186"/>
      <c r="N5470" s="186"/>
      <c r="O5470" s="186"/>
      <c r="P5470" s="186"/>
      <c r="U5470"/>
    </row>
    <row r="5471" spans="7:21" s="185" customFormat="1" x14ac:dyDescent="0.25">
      <c r="G5471" s="186"/>
      <c r="H5471" s="187"/>
      <c r="I5471" s="186"/>
      <c r="J5471" s="186"/>
      <c r="K5471" s="186"/>
      <c r="L5471" s="186"/>
      <c r="M5471" s="186"/>
      <c r="N5471" s="186"/>
      <c r="O5471" s="186"/>
      <c r="P5471" s="186"/>
      <c r="U5471"/>
    </row>
    <row r="5472" spans="7:21" s="185" customFormat="1" x14ac:dyDescent="0.25">
      <c r="G5472" s="186"/>
      <c r="H5472" s="187"/>
      <c r="I5472" s="186"/>
      <c r="J5472" s="186"/>
      <c r="K5472" s="186"/>
      <c r="L5472" s="186"/>
      <c r="M5472" s="186"/>
      <c r="N5472" s="186"/>
      <c r="O5472" s="186"/>
      <c r="P5472" s="186"/>
      <c r="U5472"/>
    </row>
    <row r="5473" spans="7:21" s="185" customFormat="1" x14ac:dyDescent="0.25">
      <c r="G5473" s="186"/>
      <c r="H5473" s="187"/>
      <c r="I5473" s="186"/>
      <c r="J5473" s="186"/>
      <c r="K5473" s="186"/>
      <c r="L5473" s="186"/>
      <c r="M5473" s="186"/>
      <c r="N5473" s="186"/>
      <c r="O5473" s="186"/>
      <c r="P5473" s="186"/>
      <c r="U5473"/>
    </row>
    <row r="5474" spans="7:21" s="185" customFormat="1" x14ac:dyDescent="0.25">
      <c r="G5474" s="186"/>
      <c r="H5474" s="187"/>
      <c r="I5474" s="186"/>
      <c r="J5474" s="186"/>
      <c r="K5474" s="186"/>
      <c r="L5474" s="186"/>
      <c r="M5474" s="186"/>
      <c r="N5474" s="186"/>
      <c r="O5474" s="186"/>
      <c r="P5474" s="186"/>
      <c r="U5474"/>
    </row>
    <row r="5475" spans="7:21" s="185" customFormat="1" x14ac:dyDescent="0.25">
      <c r="G5475" s="186"/>
      <c r="H5475" s="187"/>
      <c r="I5475" s="186"/>
      <c r="J5475" s="186"/>
      <c r="K5475" s="186"/>
      <c r="L5475" s="186"/>
      <c r="M5475" s="186"/>
      <c r="N5475" s="186"/>
      <c r="O5475" s="186"/>
      <c r="P5475" s="186"/>
      <c r="U5475"/>
    </row>
    <row r="5476" spans="7:21" s="185" customFormat="1" x14ac:dyDescent="0.25">
      <c r="G5476" s="186"/>
      <c r="H5476" s="187"/>
      <c r="I5476" s="186"/>
      <c r="J5476" s="186"/>
      <c r="K5476" s="186"/>
      <c r="L5476" s="186"/>
      <c r="M5476" s="186"/>
      <c r="N5476" s="186"/>
      <c r="O5476" s="186"/>
      <c r="P5476" s="186"/>
      <c r="U5476"/>
    </row>
    <row r="5477" spans="7:21" s="185" customFormat="1" x14ac:dyDescent="0.25">
      <c r="G5477" s="186"/>
      <c r="H5477" s="187"/>
      <c r="I5477" s="186"/>
      <c r="J5477" s="186"/>
      <c r="K5477" s="186"/>
      <c r="L5477" s="186"/>
      <c r="M5477" s="186"/>
      <c r="N5477" s="186"/>
      <c r="O5477" s="186"/>
      <c r="P5477" s="186"/>
      <c r="U5477"/>
    </row>
    <row r="5478" spans="7:21" s="185" customFormat="1" x14ac:dyDescent="0.25">
      <c r="G5478" s="186"/>
      <c r="H5478" s="187"/>
      <c r="I5478" s="186"/>
      <c r="J5478" s="186"/>
      <c r="K5478" s="186"/>
      <c r="L5478" s="186"/>
      <c r="M5478" s="186"/>
      <c r="N5478" s="186"/>
      <c r="O5478" s="186"/>
      <c r="P5478" s="186"/>
      <c r="U5478"/>
    </row>
    <row r="5479" spans="7:21" s="185" customFormat="1" x14ac:dyDescent="0.25">
      <c r="G5479" s="186"/>
      <c r="H5479" s="187"/>
      <c r="I5479" s="186"/>
      <c r="J5479" s="186"/>
      <c r="K5479" s="186"/>
      <c r="L5479" s="186"/>
      <c r="M5479" s="186"/>
      <c r="N5479" s="186"/>
      <c r="O5479" s="186"/>
      <c r="P5479" s="186"/>
      <c r="U5479"/>
    </row>
    <row r="5480" spans="7:21" s="185" customFormat="1" x14ac:dyDescent="0.25">
      <c r="G5480" s="186"/>
      <c r="H5480" s="187"/>
      <c r="I5480" s="186"/>
      <c r="J5480" s="186"/>
      <c r="K5480" s="186"/>
      <c r="L5480" s="186"/>
      <c r="M5480" s="186"/>
      <c r="N5480" s="186"/>
      <c r="O5480" s="186"/>
      <c r="P5480" s="186"/>
      <c r="U5480"/>
    </row>
    <row r="5481" spans="7:21" s="185" customFormat="1" x14ac:dyDescent="0.25">
      <c r="G5481" s="186"/>
      <c r="H5481" s="187"/>
      <c r="I5481" s="186"/>
      <c r="J5481" s="186"/>
      <c r="K5481" s="186"/>
      <c r="L5481" s="186"/>
      <c r="M5481" s="186"/>
      <c r="N5481" s="186"/>
      <c r="O5481" s="186"/>
      <c r="P5481" s="186"/>
      <c r="U5481"/>
    </row>
    <row r="5482" spans="7:21" s="185" customFormat="1" x14ac:dyDescent="0.25">
      <c r="G5482" s="186"/>
      <c r="H5482" s="187"/>
      <c r="I5482" s="186"/>
      <c r="J5482" s="186"/>
      <c r="K5482" s="186"/>
      <c r="L5482" s="186"/>
      <c r="M5482" s="186"/>
      <c r="N5482" s="186"/>
      <c r="O5482" s="186"/>
      <c r="P5482" s="186"/>
      <c r="U5482"/>
    </row>
    <row r="5483" spans="7:21" s="185" customFormat="1" x14ac:dyDescent="0.25">
      <c r="G5483" s="186"/>
      <c r="H5483" s="187"/>
      <c r="I5483" s="186"/>
      <c r="J5483" s="186"/>
      <c r="K5483" s="186"/>
      <c r="L5483" s="186"/>
      <c r="M5483" s="186"/>
      <c r="N5483" s="186"/>
      <c r="O5483" s="186"/>
      <c r="P5483" s="186"/>
      <c r="U5483"/>
    </row>
    <row r="5484" spans="7:21" s="185" customFormat="1" x14ac:dyDescent="0.25">
      <c r="G5484" s="186"/>
      <c r="H5484" s="187"/>
      <c r="I5484" s="186"/>
      <c r="J5484" s="186"/>
      <c r="K5484" s="186"/>
      <c r="L5484" s="186"/>
      <c r="M5484" s="186"/>
      <c r="N5484" s="186"/>
      <c r="O5484" s="186"/>
      <c r="P5484" s="186"/>
      <c r="U5484"/>
    </row>
    <row r="5485" spans="7:21" s="185" customFormat="1" x14ac:dyDescent="0.25">
      <c r="G5485" s="186"/>
      <c r="H5485" s="187"/>
      <c r="I5485" s="186"/>
      <c r="J5485" s="186"/>
      <c r="K5485" s="186"/>
      <c r="L5485" s="186"/>
      <c r="M5485" s="186"/>
      <c r="N5485" s="186"/>
      <c r="O5485" s="186"/>
      <c r="P5485" s="186"/>
      <c r="U5485"/>
    </row>
    <row r="5486" spans="7:21" s="185" customFormat="1" x14ac:dyDescent="0.25">
      <c r="G5486" s="186"/>
      <c r="H5486" s="187"/>
      <c r="I5486" s="186"/>
      <c r="J5486" s="186"/>
      <c r="K5486" s="186"/>
      <c r="L5486" s="186"/>
      <c r="M5486" s="186"/>
      <c r="N5486" s="186"/>
      <c r="O5486" s="186"/>
      <c r="P5486" s="186"/>
      <c r="U5486"/>
    </row>
    <row r="5487" spans="7:21" s="185" customFormat="1" x14ac:dyDescent="0.25">
      <c r="G5487" s="186"/>
      <c r="H5487" s="187"/>
      <c r="I5487" s="186"/>
      <c r="J5487" s="186"/>
      <c r="K5487" s="186"/>
      <c r="L5487" s="186"/>
      <c r="M5487" s="186"/>
      <c r="N5487" s="186"/>
      <c r="O5487" s="186"/>
      <c r="P5487" s="186"/>
      <c r="U5487"/>
    </row>
    <row r="5488" spans="7:21" s="185" customFormat="1" x14ac:dyDescent="0.25">
      <c r="G5488" s="186"/>
      <c r="H5488" s="187"/>
      <c r="I5488" s="186"/>
      <c r="J5488" s="186"/>
      <c r="K5488" s="186"/>
      <c r="L5488" s="186"/>
      <c r="M5488" s="186"/>
      <c r="N5488" s="186"/>
      <c r="O5488" s="186"/>
      <c r="P5488" s="186"/>
      <c r="U5488"/>
    </row>
    <row r="5489" spans="7:21" s="185" customFormat="1" x14ac:dyDescent="0.25">
      <c r="G5489" s="186"/>
      <c r="H5489" s="187"/>
      <c r="I5489" s="186"/>
      <c r="J5489" s="186"/>
      <c r="K5489" s="186"/>
      <c r="L5489" s="186"/>
      <c r="M5489" s="186"/>
      <c r="N5489" s="186"/>
      <c r="O5489" s="186"/>
      <c r="P5489" s="186"/>
      <c r="U5489"/>
    </row>
    <row r="5490" spans="7:21" s="185" customFormat="1" x14ac:dyDescent="0.25">
      <c r="G5490" s="186"/>
      <c r="H5490" s="187"/>
      <c r="I5490" s="186"/>
      <c r="J5490" s="186"/>
      <c r="K5490" s="186"/>
      <c r="L5490" s="186"/>
      <c r="M5490" s="186"/>
      <c r="N5490" s="186"/>
      <c r="O5490" s="186"/>
      <c r="P5490" s="186"/>
      <c r="U5490"/>
    </row>
    <row r="5491" spans="7:21" s="185" customFormat="1" x14ac:dyDescent="0.25">
      <c r="G5491" s="186"/>
      <c r="H5491" s="187"/>
      <c r="I5491" s="186"/>
      <c r="J5491" s="186"/>
      <c r="K5491" s="186"/>
      <c r="L5491" s="186"/>
      <c r="M5491" s="186"/>
      <c r="N5491" s="186"/>
      <c r="O5491" s="186"/>
      <c r="P5491" s="186"/>
      <c r="U5491"/>
    </row>
    <row r="5492" spans="7:21" s="185" customFormat="1" x14ac:dyDescent="0.25">
      <c r="G5492" s="186"/>
      <c r="H5492" s="187"/>
      <c r="I5492" s="186"/>
      <c r="J5492" s="186"/>
      <c r="K5492" s="186"/>
      <c r="L5492" s="186"/>
      <c r="M5492" s="186"/>
      <c r="N5492" s="186"/>
      <c r="O5492" s="186"/>
      <c r="P5492" s="186"/>
      <c r="U5492"/>
    </row>
    <row r="5493" spans="7:21" s="185" customFormat="1" x14ac:dyDescent="0.25">
      <c r="G5493" s="186"/>
      <c r="H5493" s="187"/>
      <c r="I5493" s="186"/>
      <c r="J5493" s="186"/>
      <c r="K5493" s="186"/>
      <c r="L5493" s="186"/>
      <c r="M5493" s="186"/>
      <c r="N5493" s="186"/>
      <c r="O5493" s="186"/>
      <c r="P5493" s="186"/>
      <c r="U5493"/>
    </row>
    <row r="5494" spans="7:21" s="185" customFormat="1" x14ac:dyDescent="0.25">
      <c r="G5494" s="186"/>
      <c r="H5494" s="187"/>
      <c r="I5494" s="186"/>
      <c r="J5494" s="186"/>
      <c r="K5494" s="186"/>
      <c r="L5494" s="186"/>
      <c r="M5494" s="186"/>
      <c r="N5494" s="186"/>
      <c r="O5494" s="186"/>
      <c r="P5494" s="186"/>
      <c r="U5494"/>
    </row>
    <row r="5495" spans="7:21" s="185" customFormat="1" x14ac:dyDescent="0.25">
      <c r="G5495" s="186"/>
      <c r="H5495" s="187"/>
      <c r="I5495" s="186"/>
      <c r="J5495" s="186"/>
      <c r="K5495" s="186"/>
      <c r="L5495" s="186"/>
      <c r="M5495" s="186"/>
      <c r="N5495" s="186"/>
      <c r="O5495" s="186"/>
      <c r="P5495" s="186"/>
      <c r="U5495"/>
    </row>
    <row r="5496" spans="7:21" s="185" customFormat="1" x14ac:dyDescent="0.25">
      <c r="G5496" s="186"/>
      <c r="H5496" s="187"/>
      <c r="I5496" s="186"/>
      <c r="J5496" s="186"/>
      <c r="K5496" s="186"/>
      <c r="L5496" s="186"/>
      <c r="M5496" s="186"/>
      <c r="N5496" s="186"/>
      <c r="O5496" s="186"/>
      <c r="P5496" s="186"/>
      <c r="U5496"/>
    </row>
    <row r="5497" spans="7:21" s="185" customFormat="1" x14ac:dyDescent="0.25">
      <c r="G5497" s="186"/>
      <c r="H5497" s="187"/>
      <c r="I5497" s="186"/>
      <c r="J5497" s="186"/>
      <c r="K5497" s="186"/>
      <c r="L5497" s="186"/>
      <c r="M5497" s="186"/>
      <c r="N5497" s="186"/>
      <c r="O5497" s="186"/>
      <c r="P5497" s="186"/>
      <c r="U5497"/>
    </row>
    <row r="5498" spans="7:21" s="185" customFormat="1" x14ac:dyDescent="0.25">
      <c r="G5498" s="186"/>
      <c r="H5498" s="187"/>
      <c r="I5498" s="186"/>
      <c r="J5498" s="186"/>
      <c r="K5498" s="186"/>
      <c r="L5498" s="186"/>
      <c r="M5498" s="186"/>
      <c r="N5498" s="186"/>
      <c r="O5498" s="186"/>
      <c r="P5498" s="186"/>
      <c r="U5498"/>
    </row>
    <row r="5499" spans="7:21" s="185" customFormat="1" x14ac:dyDescent="0.25">
      <c r="G5499" s="186"/>
      <c r="H5499" s="187"/>
      <c r="I5499" s="186"/>
      <c r="J5499" s="186"/>
      <c r="K5499" s="186"/>
      <c r="L5499" s="186"/>
      <c r="M5499" s="186"/>
      <c r="N5499" s="186"/>
      <c r="O5499" s="186"/>
      <c r="P5499" s="186"/>
      <c r="U5499"/>
    </row>
    <row r="5500" spans="7:21" s="185" customFormat="1" x14ac:dyDescent="0.25">
      <c r="G5500" s="186"/>
      <c r="H5500" s="187"/>
      <c r="I5500" s="186"/>
      <c r="J5500" s="186"/>
      <c r="K5500" s="186"/>
      <c r="L5500" s="186"/>
      <c r="M5500" s="186"/>
      <c r="N5500" s="186"/>
      <c r="O5500" s="186"/>
      <c r="P5500" s="186"/>
      <c r="U5500"/>
    </row>
    <row r="5501" spans="7:21" s="185" customFormat="1" x14ac:dyDescent="0.25">
      <c r="G5501" s="186"/>
      <c r="H5501" s="187"/>
      <c r="I5501" s="186"/>
      <c r="J5501" s="186"/>
      <c r="K5501" s="186"/>
      <c r="L5501" s="186"/>
      <c r="M5501" s="186"/>
      <c r="N5501" s="186"/>
      <c r="O5501" s="186"/>
      <c r="P5501" s="186"/>
      <c r="U5501"/>
    </row>
    <row r="5502" spans="7:21" s="185" customFormat="1" x14ac:dyDescent="0.25">
      <c r="G5502" s="186"/>
      <c r="H5502" s="187"/>
      <c r="I5502" s="186"/>
      <c r="J5502" s="186"/>
      <c r="K5502" s="186"/>
      <c r="L5502" s="186"/>
      <c r="M5502" s="186"/>
      <c r="N5502" s="186"/>
      <c r="O5502" s="186"/>
      <c r="P5502" s="186"/>
      <c r="U5502"/>
    </row>
    <row r="5503" spans="7:21" s="185" customFormat="1" x14ac:dyDescent="0.25">
      <c r="G5503" s="186"/>
      <c r="H5503" s="187"/>
      <c r="I5503" s="186"/>
      <c r="J5503" s="186"/>
      <c r="K5503" s="186"/>
      <c r="L5503" s="186"/>
      <c r="M5503" s="186"/>
      <c r="N5503" s="186"/>
      <c r="O5503" s="186"/>
      <c r="P5503" s="186"/>
      <c r="U5503"/>
    </row>
    <row r="5504" spans="7:21" s="185" customFormat="1" x14ac:dyDescent="0.25">
      <c r="G5504" s="186"/>
      <c r="H5504" s="187"/>
      <c r="I5504" s="186"/>
      <c r="J5504" s="186"/>
      <c r="K5504" s="186"/>
      <c r="L5504" s="186"/>
      <c r="M5504" s="186"/>
      <c r="N5504" s="186"/>
      <c r="O5504" s="186"/>
      <c r="P5504" s="186"/>
      <c r="U5504"/>
    </row>
    <row r="5505" spans="7:21" s="185" customFormat="1" x14ac:dyDescent="0.25">
      <c r="G5505" s="186"/>
      <c r="H5505" s="187"/>
      <c r="I5505" s="186"/>
      <c r="J5505" s="186"/>
      <c r="K5505" s="186"/>
      <c r="L5505" s="186"/>
      <c r="M5505" s="186"/>
      <c r="N5505" s="186"/>
      <c r="O5505" s="186"/>
      <c r="P5505" s="186"/>
      <c r="U5505"/>
    </row>
    <row r="5506" spans="7:21" s="185" customFormat="1" x14ac:dyDescent="0.25">
      <c r="G5506" s="186"/>
      <c r="H5506" s="187"/>
      <c r="I5506" s="186"/>
      <c r="J5506" s="186"/>
      <c r="K5506" s="186"/>
      <c r="L5506" s="186"/>
      <c r="M5506" s="186"/>
      <c r="N5506" s="186"/>
      <c r="O5506" s="186"/>
      <c r="P5506" s="186"/>
      <c r="U5506"/>
    </row>
    <row r="5507" spans="7:21" s="185" customFormat="1" x14ac:dyDescent="0.25">
      <c r="G5507" s="186"/>
      <c r="H5507" s="187"/>
      <c r="I5507" s="186"/>
      <c r="J5507" s="186"/>
      <c r="K5507" s="186"/>
      <c r="L5507" s="186"/>
      <c r="M5507" s="186"/>
      <c r="N5507" s="186"/>
      <c r="O5507" s="186"/>
      <c r="P5507" s="186"/>
      <c r="U5507"/>
    </row>
    <row r="5508" spans="7:21" s="185" customFormat="1" x14ac:dyDescent="0.25">
      <c r="G5508" s="186"/>
      <c r="H5508" s="187"/>
      <c r="I5508" s="186"/>
      <c r="J5508" s="186"/>
      <c r="K5508" s="186"/>
      <c r="L5508" s="186"/>
      <c r="M5508" s="186"/>
      <c r="N5508" s="186"/>
      <c r="O5508" s="186"/>
      <c r="P5508" s="186"/>
      <c r="U5508"/>
    </row>
    <row r="5509" spans="7:21" s="185" customFormat="1" x14ac:dyDescent="0.25">
      <c r="G5509" s="186"/>
      <c r="H5509" s="187"/>
      <c r="I5509" s="186"/>
      <c r="J5509" s="186"/>
      <c r="K5509" s="186"/>
      <c r="L5509" s="186"/>
      <c r="M5509" s="186"/>
      <c r="N5509" s="186"/>
      <c r="O5509" s="186"/>
      <c r="P5509" s="186"/>
      <c r="U5509"/>
    </row>
    <row r="5510" spans="7:21" s="185" customFormat="1" x14ac:dyDescent="0.25">
      <c r="G5510" s="186"/>
      <c r="H5510" s="187"/>
      <c r="I5510" s="186"/>
      <c r="J5510" s="186"/>
      <c r="K5510" s="186"/>
      <c r="L5510" s="186"/>
      <c r="M5510" s="186"/>
      <c r="N5510" s="186"/>
      <c r="O5510" s="186"/>
      <c r="P5510" s="186"/>
      <c r="U5510"/>
    </row>
    <row r="5511" spans="7:21" s="185" customFormat="1" x14ac:dyDescent="0.25">
      <c r="G5511" s="186"/>
      <c r="H5511" s="187"/>
      <c r="I5511" s="186"/>
      <c r="J5511" s="186"/>
      <c r="K5511" s="186"/>
      <c r="L5511" s="186"/>
      <c r="M5511" s="186"/>
      <c r="N5511" s="186"/>
      <c r="O5511" s="186"/>
      <c r="P5511" s="186"/>
      <c r="U5511"/>
    </row>
    <row r="5512" spans="7:21" s="185" customFormat="1" x14ac:dyDescent="0.25">
      <c r="G5512" s="186"/>
      <c r="H5512" s="187"/>
      <c r="I5512" s="186"/>
      <c r="J5512" s="186"/>
      <c r="K5512" s="186"/>
      <c r="L5512" s="186"/>
      <c r="M5512" s="186"/>
      <c r="N5512" s="186"/>
      <c r="O5512" s="186"/>
      <c r="P5512" s="186"/>
      <c r="U5512"/>
    </row>
    <row r="5513" spans="7:21" s="185" customFormat="1" x14ac:dyDescent="0.25">
      <c r="G5513" s="186"/>
      <c r="H5513" s="187"/>
      <c r="I5513" s="186"/>
      <c r="J5513" s="186"/>
      <c r="K5513" s="186"/>
      <c r="L5513" s="186"/>
      <c r="M5513" s="186"/>
      <c r="N5513" s="186"/>
      <c r="O5513" s="186"/>
      <c r="P5513" s="186"/>
      <c r="U5513"/>
    </row>
    <row r="5514" spans="7:21" s="185" customFormat="1" x14ac:dyDescent="0.25">
      <c r="G5514" s="186"/>
      <c r="H5514" s="187"/>
      <c r="I5514" s="186"/>
      <c r="J5514" s="186"/>
      <c r="K5514" s="186"/>
      <c r="L5514" s="186"/>
      <c r="M5514" s="186"/>
      <c r="N5514" s="186"/>
      <c r="O5514" s="186"/>
      <c r="P5514" s="186"/>
      <c r="U5514"/>
    </row>
    <row r="5515" spans="7:21" s="185" customFormat="1" x14ac:dyDescent="0.25">
      <c r="G5515" s="186"/>
      <c r="H5515" s="187"/>
      <c r="I5515" s="186"/>
      <c r="J5515" s="186"/>
      <c r="K5515" s="186"/>
      <c r="L5515" s="186"/>
      <c r="M5515" s="186"/>
      <c r="N5515" s="186"/>
      <c r="O5515" s="186"/>
      <c r="P5515" s="186"/>
      <c r="U5515"/>
    </row>
    <row r="5516" spans="7:21" s="185" customFormat="1" x14ac:dyDescent="0.25">
      <c r="G5516" s="186"/>
      <c r="H5516" s="187"/>
      <c r="I5516" s="186"/>
      <c r="J5516" s="186"/>
      <c r="K5516" s="186"/>
      <c r="L5516" s="186"/>
      <c r="M5516" s="186"/>
      <c r="N5516" s="186"/>
      <c r="O5516" s="186"/>
      <c r="P5516" s="186"/>
      <c r="U5516"/>
    </row>
    <row r="5517" spans="7:21" s="185" customFormat="1" x14ac:dyDescent="0.25">
      <c r="G5517" s="186"/>
      <c r="H5517" s="187"/>
      <c r="I5517" s="186"/>
      <c r="J5517" s="186"/>
      <c r="K5517" s="186"/>
      <c r="L5517" s="186"/>
      <c r="M5517" s="186"/>
      <c r="N5517" s="186"/>
      <c r="O5517" s="186"/>
      <c r="P5517" s="186"/>
      <c r="U5517"/>
    </row>
    <row r="5518" spans="7:21" s="185" customFormat="1" x14ac:dyDescent="0.25">
      <c r="G5518" s="186"/>
      <c r="H5518" s="187"/>
      <c r="I5518" s="186"/>
      <c r="J5518" s="186"/>
      <c r="K5518" s="186"/>
      <c r="L5518" s="186"/>
      <c r="M5518" s="186"/>
      <c r="N5518" s="186"/>
      <c r="O5518" s="186"/>
      <c r="P5518" s="186"/>
      <c r="U5518"/>
    </row>
    <row r="5519" spans="7:21" s="185" customFormat="1" x14ac:dyDescent="0.25">
      <c r="G5519" s="186"/>
      <c r="H5519" s="187"/>
      <c r="I5519" s="186"/>
      <c r="J5519" s="186"/>
      <c r="K5519" s="186"/>
      <c r="L5519" s="186"/>
      <c r="M5519" s="186"/>
      <c r="N5519" s="186"/>
      <c r="O5519" s="186"/>
      <c r="P5519" s="186"/>
      <c r="U5519"/>
    </row>
    <row r="5520" spans="7:21" s="185" customFormat="1" x14ac:dyDescent="0.25">
      <c r="G5520" s="186"/>
      <c r="H5520" s="187"/>
      <c r="I5520" s="186"/>
      <c r="J5520" s="186"/>
      <c r="K5520" s="186"/>
      <c r="L5520" s="186"/>
      <c r="M5520" s="186"/>
      <c r="N5520" s="186"/>
      <c r="O5520" s="186"/>
      <c r="P5520" s="186"/>
      <c r="U5520"/>
    </row>
    <row r="5521" spans="7:21" s="185" customFormat="1" x14ac:dyDescent="0.25">
      <c r="G5521" s="186"/>
      <c r="H5521" s="187"/>
      <c r="I5521" s="186"/>
      <c r="J5521" s="186"/>
      <c r="K5521" s="186"/>
      <c r="L5521" s="186"/>
      <c r="M5521" s="186"/>
      <c r="N5521" s="186"/>
      <c r="O5521" s="186"/>
      <c r="P5521" s="186"/>
      <c r="U5521"/>
    </row>
    <row r="5522" spans="7:21" s="185" customFormat="1" x14ac:dyDescent="0.25">
      <c r="G5522" s="186"/>
      <c r="H5522" s="187"/>
      <c r="I5522" s="186"/>
      <c r="J5522" s="186"/>
      <c r="K5522" s="186"/>
      <c r="L5522" s="186"/>
      <c r="M5522" s="186"/>
      <c r="N5522" s="186"/>
      <c r="O5522" s="186"/>
      <c r="P5522" s="186"/>
      <c r="U5522"/>
    </row>
    <row r="5523" spans="7:21" s="185" customFormat="1" x14ac:dyDescent="0.25">
      <c r="G5523" s="186"/>
      <c r="H5523" s="187"/>
      <c r="I5523" s="186"/>
      <c r="J5523" s="186"/>
      <c r="K5523" s="186"/>
      <c r="L5523" s="186"/>
      <c r="M5523" s="186"/>
      <c r="N5523" s="186"/>
      <c r="O5523" s="186"/>
      <c r="P5523" s="186"/>
      <c r="U5523"/>
    </row>
    <row r="5524" spans="7:21" s="185" customFormat="1" x14ac:dyDescent="0.25">
      <c r="G5524" s="186"/>
      <c r="H5524" s="187"/>
      <c r="I5524" s="186"/>
      <c r="J5524" s="186"/>
      <c r="K5524" s="186"/>
      <c r="L5524" s="186"/>
      <c r="M5524" s="186"/>
      <c r="N5524" s="186"/>
      <c r="O5524" s="186"/>
      <c r="P5524" s="186"/>
      <c r="U5524"/>
    </row>
    <row r="5525" spans="7:21" s="185" customFormat="1" x14ac:dyDescent="0.25">
      <c r="G5525" s="186"/>
      <c r="H5525" s="187"/>
      <c r="I5525" s="186"/>
      <c r="J5525" s="186"/>
      <c r="K5525" s="186"/>
      <c r="L5525" s="186"/>
      <c r="M5525" s="186"/>
      <c r="N5525" s="186"/>
      <c r="O5525" s="186"/>
      <c r="P5525" s="186"/>
      <c r="U5525"/>
    </row>
    <row r="5526" spans="7:21" s="185" customFormat="1" x14ac:dyDescent="0.25">
      <c r="G5526" s="186"/>
      <c r="H5526" s="187"/>
      <c r="I5526" s="186"/>
      <c r="J5526" s="186"/>
      <c r="K5526" s="186"/>
      <c r="L5526" s="186"/>
      <c r="M5526" s="186"/>
      <c r="N5526" s="186"/>
      <c r="O5526" s="186"/>
      <c r="P5526" s="186"/>
      <c r="U5526"/>
    </row>
    <row r="5527" spans="7:21" s="185" customFormat="1" x14ac:dyDescent="0.25">
      <c r="G5527" s="186"/>
      <c r="H5527" s="187"/>
      <c r="I5527" s="186"/>
      <c r="J5527" s="186"/>
      <c r="K5527" s="186"/>
      <c r="L5527" s="186"/>
      <c r="M5527" s="186"/>
      <c r="N5527" s="186"/>
      <c r="O5527" s="186"/>
      <c r="P5527" s="186"/>
      <c r="U5527"/>
    </row>
    <row r="5528" spans="7:21" s="185" customFormat="1" x14ac:dyDescent="0.25">
      <c r="G5528" s="186"/>
      <c r="H5528" s="187"/>
      <c r="I5528" s="186"/>
      <c r="J5528" s="186"/>
      <c r="K5528" s="186"/>
      <c r="L5528" s="186"/>
      <c r="M5528" s="186"/>
      <c r="N5528" s="186"/>
      <c r="O5528" s="186"/>
      <c r="P5528" s="186"/>
      <c r="U5528"/>
    </row>
    <row r="5529" spans="7:21" s="185" customFormat="1" x14ac:dyDescent="0.25">
      <c r="G5529" s="186"/>
      <c r="H5529" s="187"/>
      <c r="I5529" s="186"/>
      <c r="J5529" s="186"/>
      <c r="K5529" s="186"/>
      <c r="L5529" s="186"/>
      <c r="M5529" s="186"/>
      <c r="N5529" s="186"/>
      <c r="O5529" s="186"/>
      <c r="P5529" s="186"/>
      <c r="U5529"/>
    </row>
    <row r="5530" spans="7:21" s="185" customFormat="1" x14ac:dyDescent="0.25">
      <c r="G5530" s="186"/>
      <c r="H5530" s="187"/>
      <c r="I5530" s="186"/>
      <c r="J5530" s="186"/>
      <c r="K5530" s="186"/>
      <c r="L5530" s="186"/>
      <c r="M5530" s="186"/>
      <c r="N5530" s="186"/>
      <c r="O5530" s="186"/>
      <c r="P5530" s="186"/>
      <c r="U5530"/>
    </row>
    <row r="5531" spans="7:21" s="185" customFormat="1" x14ac:dyDescent="0.25">
      <c r="G5531" s="186"/>
      <c r="H5531" s="187"/>
      <c r="I5531" s="186"/>
      <c r="J5531" s="186"/>
      <c r="K5531" s="186"/>
      <c r="L5531" s="186"/>
      <c r="M5531" s="186"/>
      <c r="N5531" s="186"/>
      <c r="O5531" s="186"/>
      <c r="P5531" s="186"/>
      <c r="U5531"/>
    </row>
    <row r="5532" spans="7:21" s="185" customFormat="1" x14ac:dyDescent="0.25">
      <c r="G5532" s="186"/>
      <c r="H5532" s="187"/>
      <c r="I5532" s="186"/>
      <c r="J5532" s="186"/>
      <c r="K5532" s="186"/>
      <c r="L5532" s="186"/>
      <c r="M5532" s="186"/>
      <c r="N5532" s="186"/>
      <c r="O5532" s="186"/>
      <c r="P5532" s="186"/>
      <c r="U5532"/>
    </row>
    <row r="5533" spans="7:21" s="185" customFormat="1" x14ac:dyDescent="0.25">
      <c r="G5533" s="186"/>
      <c r="H5533" s="187"/>
      <c r="I5533" s="186"/>
      <c r="J5533" s="186"/>
      <c r="K5533" s="186"/>
      <c r="L5533" s="186"/>
      <c r="M5533" s="186"/>
      <c r="N5533" s="186"/>
      <c r="O5533" s="186"/>
      <c r="P5533" s="186"/>
      <c r="U5533"/>
    </row>
    <row r="5534" spans="7:21" s="185" customFormat="1" x14ac:dyDescent="0.25">
      <c r="G5534" s="186"/>
      <c r="H5534" s="187"/>
      <c r="I5534" s="186"/>
      <c r="J5534" s="186"/>
      <c r="K5534" s="186"/>
      <c r="L5534" s="186"/>
      <c r="M5534" s="186"/>
      <c r="N5534" s="186"/>
      <c r="O5534" s="186"/>
      <c r="P5534" s="186"/>
      <c r="U5534"/>
    </row>
    <row r="5535" spans="7:21" s="185" customFormat="1" x14ac:dyDescent="0.25">
      <c r="G5535" s="186"/>
      <c r="H5535" s="187"/>
      <c r="I5535" s="186"/>
      <c r="J5535" s="186"/>
      <c r="K5535" s="186"/>
      <c r="L5535" s="186"/>
      <c r="M5535" s="186"/>
      <c r="N5535" s="186"/>
      <c r="O5535" s="186"/>
      <c r="P5535" s="186"/>
      <c r="U5535"/>
    </row>
    <row r="5536" spans="7:21" s="185" customFormat="1" x14ac:dyDescent="0.25">
      <c r="G5536" s="186"/>
      <c r="H5536" s="187"/>
      <c r="I5536" s="186"/>
      <c r="J5536" s="186"/>
      <c r="K5536" s="186"/>
      <c r="L5536" s="186"/>
      <c r="M5536" s="186"/>
      <c r="N5536" s="186"/>
      <c r="O5536" s="186"/>
      <c r="P5536" s="186"/>
      <c r="U5536"/>
    </row>
    <row r="5537" spans="7:21" s="185" customFormat="1" x14ac:dyDescent="0.25">
      <c r="G5537" s="186"/>
      <c r="H5537" s="187"/>
      <c r="I5537" s="186"/>
      <c r="J5537" s="186"/>
      <c r="K5537" s="186"/>
      <c r="L5537" s="186"/>
      <c r="M5537" s="186"/>
      <c r="N5537" s="186"/>
      <c r="O5537" s="186"/>
      <c r="P5537" s="186"/>
      <c r="U5537"/>
    </row>
    <row r="5538" spans="7:21" s="185" customFormat="1" x14ac:dyDescent="0.25">
      <c r="G5538" s="186"/>
      <c r="H5538" s="187"/>
      <c r="I5538" s="186"/>
      <c r="J5538" s="186"/>
      <c r="K5538" s="186"/>
      <c r="L5538" s="186"/>
      <c r="M5538" s="186"/>
      <c r="N5538" s="186"/>
      <c r="O5538" s="186"/>
      <c r="P5538" s="186"/>
      <c r="U5538"/>
    </row>
    <row r="5539" spans="7:21" s="185" customFormat="1" x14ac:dyDescent="0.25">
      <c r="G5539" s="186"/>
      <c r="H5539" s="187"/>
      <c r="I5539" s="186"/>
      <c r="J5539" s="186"/>
      <c r="K5539" s="186"/>
      <c r="L5539" s="186"/>
      <c r="M5539" s="186"/>
      <c r="N5539" s="186"/>
      <c r="O5539" s="186"/>
      <c r="P5539" s="186"/>
      <c r="U5539"/>
    </row>
    <row r="5540" spans="7:21" s="185" customFormat="1" x14ac:dyDescent="0.25">
      <c r="G5540" s="186"/>
      <c r="H5540" s="187"/>
      <c r="I5540" s="186"/>
      <c r="J5540" s="186"/>
      <c r="K5540" s="186"/>
      <c r="L5540" s="186"/>
      <c r="M5540" s="186"/>
      <c r="N5540" s="186"/>
      <c r="O5540" s="186"/>
      <c r="P5540" s="186"/>
      <c r="U5540"/>
    </row>
    <row r="5541" spans="7:21" s="185" customFormat="1" x14ac:dyDescent="0.25">
      <c r="G5541" s="186"/>
      <c r="H5541" s="187"/>
      <c r="I5541" s="186"/>
      <c r="J5541" s="186"/>
      <c r="K5541" s="186"/>
      <c r="L5541" s="186"/>
      <c r="M5541" s="186"/>
      <c r="N5541" s="186"/>
      <c r="O5541" s="186"/>
      <c r="P5541" s="186"/>
      <c r="U5541"/>
    </row>
    <row r="5542" spans="7:21" s="185" customFormat="1" x14ac:dyDescent="0.25">
      <c r="G5542" s="186"/>
      <c r="H5542" s="187"/>
      <c r="I5542" s="186"/>
      <c r="J5542" s="186"/>
      <c r="K5542" s="186"/>
      <c r="L5542" s="186"/>
      <c r="M5542" s="186"/>
      <c r="N5542" s="186"/>
      <c r="O5542" s="186"/>
      <c r="P5542" s="186"/>
      <c r="U5542"/>
    </row>
    <row r="5543" spans="7:21" s="185" customFormat="1" x14ac:dyDescent="0.25">
      <c r="G5543" s="186"/>
      <c r="H5543" s="187"/>
      <c r="I5543" s="186"/>
      <c r="J5543" s="186"/>
      <c r="K5543" s="186"/>
      <c r="L5543" s="186"/>
      <c r="M5543" s="186"/>
      <c r="N5543" s="186"/>
      <c r="O5543" s="186"/>
      <c r="P5543" s="186"/>
      <c r="U5543"/>
    </row>
    <row r="5544" spans="7:21" s="185" customFormat="1" x14ac:dyDescent="0.25">
      <c r="G5544" s="186"/>
      <c r="H5544" s="187"/>
      <c r="I5544" s="186"/>
      <c r="J5544" s="186"/>
      <c r="K5544" s="186"/>
      <c r="L5544" s="186"/>
      <c r="M5544" s="186"/>
      <c r="N5544" s="186"/>
      <c r="O5544" s="186"/>
      <c r="P5544" s="186"/>
      <c r="U5544"/>
    </row>
    <row r="5545" spans="7:21" s="185" customFormat="1" x14ac:dyDescent="0.25">
      <c r="G5545" s="186"/>
      <c r="H5545" s="187"/>
      <c r="I5545" s="186"/>
      <c r="J5545" s="186"/>
      <c r="K5545" s="186"/>
      <c r="L5545" s="186"/>
      <c r="M5545" s="186"/>
      <c r="N5545" s="186"/>
      <c r="O5545" s="186"/>
      <c r="P5545" s="186"/>
      <c r="U5545"/>
    </row>
    <row r="5546" spans="7:21" s="185" customFormat="1" x14ac:dyDescent="0.25">
      <c r="G5546" s="186"/>
      <c r="H5546" s="187"/>
      <c r="I5546" s="186"/>
      <c r="J5546" s="186"/>
      <c r="K5546" s="186"/>
      <c r="L5546" s="186"/>
      <c r="M5546" s="186"/>
      <c r="N5546" s="186"/>
      <c r="O5546" s="186"/>
      <c r="P5546" s="186"/>
      <c r="U5546"/>
    </row>
    <row r="5547" spans="7:21" s="185" customFormat="1" x14ac:dyDescent="0.25">
      <c r="G5547" s="186"/>
      <c r="H5547" s="187"/>
      <c r="I5547" s="186"/>
      <c r="J5547" s="186"/>
      <c r="K5547" s="186"/>
      <c r="L5547" s="186"/>
      <c r="M5547" s="186"/>
      <c r="N5547" s="186"/>
      <c r="O5547" s="186"/>
      <c r="P5547" s="186"/>
      <c r="U5547"/>
    </row>
    <row r="5548" spans="7:21" s="185" customFormat="1" x14ac:dyDescent="0.25">
      <c r="G5548" s="186"/>
      <c r="H5548" s="187"/>
      <c r="I5548" s="186"/>
      <c r="J5548" s="186"/>
      <c r="K5548" s="186"/>
      <c r="L5548" s="186"/>
      <c r="M5548" s="186"/>
      <c r="N5548" s="186"/>
      <c r="O5548" s="186"/>
      <c r="P5548" s="186"/>
      <c r="U5548"/>
    </row>
    <row r="5549" spans="7:21" s="185" customFormat="1" x14ac:dyDescent="0.25">
      <c r="G5549" s="186"/>
      <c r="H5549" s="187"/>
      <c r="I5549" s="186"/>
      <c r="J5549" s="186"/>
      <c r="K5549" s="186"/>
      <c r="L5549" s="186"/>
      <c r="M5549" s="186"/>
      <c r="N5549" s="186"/>
      <c r="O5549" s="186"/>
      <c r="P5549" s="186"/>
      <c r="U5549"/>
    </row>
    <row r="5550" spans="7:21" s="185" customFormat="1" x14ac:dyDescent="0.25">
      <c r="G5550" s="186"/>
      <c r="H5550" s="187"/>
      <c r="I5550" s="186"/>
      <c r="J5550" s="186"/>
      <c r="K5550" s="186"/>
      <c r="L5550" s="186"/>
      <c r="M5550" s="186"/>
      <c r="N5550" s="186"/>
      <c r="O5550" s="186"/>
      <c r="P5550" s="186"/>
      <c r="U5550"/>
    </row>
    <row r="5551" spans="7:21" s="185" customFormat="1" x14ac:dyDescent="0.25">
      <c r="G5551" s="186"/>
      <c r="H5551" s="187"/>
      <c r="I5551" s="186"/>
      <c r="J5551" s="186"/>
      <c r="K5551" s="186"/>
      <c r="L5551" s="186"/>
      <c r="M5551" s="186"/>
      <c r="N5551" s="186"/>
      <c r="O5551" s="186"/>
      <c r="P5551" s="186"/>
      <c r="U5551"/>
    </row>
    <row r="5552" spans="7:21" s="185" customFormat="1" x14ac:dyDescent="0.25">
      <c r="G5552" s="186"/>
      <c r="H5552" s="187"/>
      <c r="I5552" s="186"/>
      <c r="J5552" s="186"/>
      <c r="K5552" s="186"/>
      <c r="L5552" s="186"/>
      <c r="M5552" s="186"/>
      <c r="N5552" s="186"/>
      <c r="O5552" s="186"/>
      <c r="P5552" s="186"/>
      <c r="U5552"/>
    </row>
    <row r="5553" spans="7:21" s="185" customFormat="1" x14ac:dyDescent="0.25">
      <c r="G5553" s="186"/>
      <c r="H5553" s="187"/>
      <c r="I5553" s="186"/>
      <c r="J5553" s="186"/>
      <c r="K5553" s="186"/>
      <c r="L5553" s="186"/>
      <c r="M5553" s="186"/>
      <c r="N5553" s="186"/>
      <c r="O5553" s="186"/>
      <c r="P5553" s="186"/>
      <c r="U5553"/>
    </row>
    <row r="5554" spans="7:21" s="185" customFormat="1" x14ac:dyDescent="0.25">
      <c r="G5554" s="186"/>
      <c r="H5554" s="187"/>
      <c r="I5554" s="186"/>
      <c r="J5554" s="186"/>
      <c r="K5554" s="186"/>
      <c r="L5554" s="186"/>
      <c r="M5554" s="186"/>
      <c r="N5554" s="186"/>
      <c r="O5554" s="186"/>
      <c r="P5554" s="186"/>
      <c r="U5554"/>
    </row>
    <row r="5555" spans="7:21" s="185" customFormat="1" x14ac:dyDescent="0.25">
      <c r="G5555" s="186"/>
      <c r="H5555" s="187"/>
      <c r="I5555" s="186"/>
      <c r="J5555" s="186"/>
      <c r="K5555" s="186"/>
      <c r="L5555" s="186"/>
      <c r="M5555" s="186"/>
      <c r="N5555" s="186"/>
      <c r="O5555" s="186"/>
      <c r="P5555" s="186"/>
      <c r="U5555"/>
    </row>
    <row r="5556" spans="7:21" s="185" customFormat="1" x14ac:dyDescent="0.25">
      <c r="G5556" s="186"/>
      <c r="H5556" s="187"/>
      <c r="I5556" s="186"/>
      <c r="J5556" s="186"/>
      <c r="K5556" s="186"/>
      <c r="L5556" s="186"/>
      <c r="M5556" s="186"/>
      <c r="N5556" s="186"/>
      <c r="O5556" s="186"/>
      <c r="P5556" s="186"/>
      <c r="U5556"/>
    </row>
    <row r="5557" spans="7:21" s="185" customFormat="1" x14ac:dyDescent="0.25">
      <c r="G5557" s="186"/>
      <c r="H5557" s="187"/>
      <c r="I5557" s="186"/>
      <c r="J5557" s="186"/>
      <c r="K5557" s="186"/>
      <c r="L5557" s="186"/>
      <c r="M5557" s="186"/>
      <c r="N5557" s="186"/>
      <c r="O5557" s="186"/>
      <c r="P5557" s="186"/>
      <c r="U5557"/>
    </row>
    <row r="5558" spans="7:21" s="185" customFormat="1" x14ac:dyDescent="0.25">
      <c r="G5558" s="186"/>
      <c r="H5558" s="187"/>
      <c r="I5558" s="186"/>
      <c r="J5558" s="186"/>
      <c r="K5558" s="186"/>
      <c r="L5558" s="186"/>
      <c r="M5558" s="186"/>
      <c r="N5558" s="186"/>
      <c r="O5558" s="186"/>
      <c r="P5558" s="186"/>
      <c r="U5558"/>
    </row>
    <row r="5559" spans="7:21" s="185" customFormat="1" x14ac:dyDescent="0.25">
      <c r="G5559" s="186"/>
      <c r="H5559" s="187"/>
      <c r="I5559" s="186"/>
      <c r="J5559" s="186"/>
      <c r="K5559" s="186"/>
      <c r="L5559" s="186"/>
      <c r="M5559" s="186"/>
      <c r="N5559" s="186"/>
      <c r="O5559" s="186"/>
      <c r="P5559" s="186"/>
      <c r="U5559"/>
    </row>
    <row r="5560" spans="7:21" s="185" customFormat="1" x14ac:dyDescent="0.25">
      <c r="G5560" s="186"/>
      <c r="H5560" s="187"/>
      <c r="I5560" s="186"/>
      <c r="J5560" s="186"/>
      <c r="K5560" s="186"/>
      <c r="L5560" s="186"/>
      <c r="M5560" s="186"/>
      <c r="N5560" s="186"/>
      <c r="O5560" s="186"/>
      <c r="P5560" s="186"/>
      <c r="U5560"/>
    </row>
    <row r="5561" spans="7:21" s="185" customFormat="1" x14ac:dyDescent="0.25">
      <c r="G5561" s="186"/>
      <c r="H5561" s="187"/>
      <c r="I5561" s="186"/>
      <c r="J5561" s="186"/>
      <c r="K5561" s="186"/>
      <c r="L5561" s="186"/>
      <c r="M5561" s="186"/>
      <c r="N5561" s="186"/>
      <c r="O5561" s="186"/>
      <c r="P5561" s="186"/>
      <c r="U5561"/>
    </row>
    <row r="5562" spans="7:21" s="185" customFormat="1" x14ac:dyDescent="0.25">
      <c r="G5562" s="186"/>
      <c r="H5562" s="187"/>
      <c r="I5562" s="186"/>
      <c r="J5562" s="186"/>
      <c r="K5562" s="186"/>
      <c r="L5562" s="186"/>
      <c r="M5562" s="186"/>
      <c r="N5562" s="186"/>
      <c r="O5562" s="186"/>
      <c r="P5562" s="186"/>
      <c r="U5562"/>
    </row>
    <row r="5563" spans="7:21" s="185" customFormat="1" x14ac:dyDescent="0.25">
      <c r="G5563" s="186"/>
      <c r="H5563" s="187"/>
      <c r="I5563" s="186"/>
      <c r="J5563" s="186"/>
      <c r="K5563" s="186"/>
      <c r="L5563" s="186"/>
      <c r="M5563" s="186"/>
      <c r="N5563" s="186"/>
      <c r="O5563" s="186"/>
      <c r="P5563" s="186"/>
      <c r="U5563"/>
    </row>
    <row r="5564" spans="7:21" s="185" customFormat="1" x14ac:dyDescent="0.25">
      <c r="G5564" s="186"/>
      <c r="H5564" s="187"/>
      <c r="I5564" s="186"/>
      <c r="J5564" s="186"/>
      <c r="K5564" s="186"/>
      <c r="L5564" s="186"/>
      <c r="M5564" s="186"/>
      <c r="N5564" s="186"/>
      <c r="O5564" s="186"/>
      <c r="P5564" s="186"/>
      <c r="U5564"/>
    </row>
    <row r="5565" spans="7:21" s="185" customFormat="1" x14ac:dyDescent="0.25">
      <c r="G5565" s="186"/>
      <c r="H5565" s="187"/>
      <c r="I5565" s="186"/>
      <c r="J5565" s="186"/>
      <c r="K5565" s="186"/>
      <c r="L5565" s="186"/>
      <c r="M5565" s="186"/>
      <c r="N5565" s="186"/>
      <c r="O5565" s="186"/>
      <c r="P5565" s="186"/>
      <c r="U5565"/>
    </row>
    <row r="5566" spans="7:21" s="185" customFormat="1" x14ac:dyDescent="0.25">
      <c r="G5566" s="186"/>
      <c r="H5566" s="187"/>
      <c r="I5566" s="186"/>
      <c r="J5566" s="186"/>
      <c r="K5566" s="186"/>
      <c r="L5566" s="186"/>
      <c r="M5566" s="186"/>
      <c r="N5566" s="186"/>
      <c r="O5566" s="186"/>
      <c r="P5566" s="186"/>
      <c r="U5566"/>
    </row>
    <row r="5567" spans="7:21" s="185" customFormat="1" x14ac:dyDescent="0.25">
      <c r="G5567" s="186"/>
      <c r="H5567" s="187"/>
      <c r="I5567" s="186"/>
      <c r="J5567" s="186"/>
      <c r="K5567" s="186"/>
      <c r="L5567" s="186"/>
      <c r="M5567" s="186"/>
      <c r="N5567" s="186"/>
      <c r="O5567" s="186"/>
      <c r="P5567" s="186"/>
      <c r="U5567"/>
    </row>
    <row r="5568" spans="7:21" s="185" customFormat="1" x14ac:dyDescent="0.25">
      <c r="G5568" s="186"/>
      <c r="H5568" s="187"/>
      <c r="I5568" s="186"/>
      <c r="J5568" s="186"/>
      <c r="K5568" s="186"/>
      <c r="L5568" s="186"/>
      <c r="M5568" s="186"/>
      <c r="N5568" s="186"/>
      <c r="O5568" s="186"/>
      <c r="P5568" s="186"/>
      <c r="U5568"/>
    </row>
    <row r="5569" spans="7:21" s="185" customFormat="1" x14ac:dyDescent="0.25">
      <c r="G5569" s="186"/>
      <c r="H5569" s="187"/>
      <c r="I5569" s="186"/>
      <c r="J5569" s="186"/>
      <c r="K5569" s="186"/>
      <c r="L5569" s="186"/>
      <c r="M5569" s="186"/>
      <c r="N5569" s="186"/>
      <c r="O5569" s="186"/>
      <c r="P5569" s="186"/>
      <c r="U5569"/>
    </row>
    <row r="5570" spans="7:21" s="185" customFormat="1" x14ac:dyDescent="0.25">
      <c r="G5570" s="186"/>
      <c r="H5570" s="187"/>
      <c r="I5570" s="186"/>
      <c r="J5570" s="186"/>
      <c r="K5570" s="186"/>
      <c r="L5570" s="186"/>
      <c r="M5570" s="186"/>
      <c r="N5570" s="186"/>
      <c r="O5570" s="186"/>
      <c r="P5570" s="186"/>
      <c r="U5570"/>
    </row>
    <row r="5571" spans="7:21" s="185" customFormat="1" x14ac:dyDescent="0.25">
      <c r="G5571" s="186"/>
      <c r="H5571" s="187"/>
      <c r="I5571" s="186"/>
      <c r="J5571" s="186"/>
      <c r="K5571" s="186"/>
      <c r="L5571" s="186"/>
      <c r="M5571" s="186"/>
      <c r="N5571" s="186"/>
      <c r="O5571" s="186"/>
      <c r="P5571" s="186"/>
      <c r="U5571"/>
    </row>
    <row r="5572" spans="7:21" s="185" customFormat="1" x14ac:dyDescent="0.25">
      <c r="G5572" s="186"/>
      <c r="H5572" s="187"/>
      <c r="I5572" s="186"/>
      <c r="J5572" s="186"/>
      <c r="K5572" s="186"/>
      <c r="L5572" s="186"/>
      <c r="M5572" s="186"/>
      <c r="N5572" s="186"/>
      <c r="O5572" s="186"/>
      <c r="P5572" s="186"/>
      <c r="U5572"/>
    </row>
    <row r="5573" spans="7:21" s="185" customFormat="1" x14ac:dyDescent="0.25">
      <c r="G5573" s="186"/>
      <c r="H5573" s="187"/>
      <c r="I5573" s="186"/>
      <c r="J5573" s="186"/>
      <c r="K5573" s="186"/>
      <c r="L5573" s="186"/>
      <c r="M5573" s="186"/>
      <c r="N5573" s="186"/>
      <c r="O5573" s="186"/>
      <c r="P5573" s="186"/>
      <c r="U5573"/>
    </row>
    <row r="5574" spans="7:21" s="185" customFormat="1" x14ac:dyDescent="0.25">
      <c r="G5574" s="186"/>
      <c r="H5574" s="187"/>
      <c r="I5574" s="186"/>
      <c r="J5574" s="186"/>
      <c r="K5574" s="186"/>
      <c r="L5574" s="186"/>
      <c r="M5574" s="186"/>
      <c r="N5574" s="186"/>
      <c r="O5574" s="186"/>
      <c r="P5574" s="186"/>
      <c r="U5574"/>
    </row>
    <row r="5575" spans="7:21" s="185" customFormat="1" x14ac:dyDescent="0.25">
      <c r="G5575" s="186"/>
      <c r="H5575" s="187"/>
      <c r="I5575" s="186"/>
      <c r="J5575" s="186"/>
      <c r="K5575" s="186"/>
      <c r="L5575" s="186"/>
      <c r="M5575" s="186"/>
      <c r="N5575" s="186"/>
      <c r="O5575" s="186"/>
      <c r="P5575" s="186"/>
      <c r="U5575"/>
    </row>
    <row r="5576" spans="7:21" s="185" customFormat="1" x14ac:dyDescent="0.25">
      <c r="G5576" s="186"/>
      <c r="H5576" s="187"/>
      <c r="I5576" s="186"/>
      <c r="J5576" s="186"/>
      <c r="K5576" s="186"/>
      <c r="L5576" s="186"/>
      <c r="M5576" s="186"/>
      <c r="N5576" s="186"/>
      <c r="O5576" s="186"/>
      <c r="P5576" s="186"/>
      <c r="U5576"/>
    </row>
    <row r="5577" spans="7:21" s="185" customFormat="1" x14ac:dyDescent="0.25">
      <c r="G5577" s="186"/>
      <c r="H5577" s="187"/>
      <c r="I5577" s="186"/>
      <c r="J5577" s="186"/>
      <c r="K5577" s="186"/>
      <c r="L5577" s="186"/>
      <c r="M5577" s="186"/>
      <c r="N5577" s="186"/>
      <c r="O5577" s="186"/>
      <c r="P5577" s="186"/>
      <c r="U5577"/>
    </row>
    <row r="5578" spans="7:21" s="185" customFormat="1" x14ac:dyDescent="0.25">
      <c r="G5578" s="186"/>
      <c r="H5578" s="187"/>
      <c r="I5578" s="186"/>
      <c r="J5578" s="186"/>
      <c r="K5578" s="186"/>
      <c r="L5578" s="186"/>
      <c r="M5578" s="186"/>
      <c r="N5578" s="186"/>
      <c r="O5578" s="186"/>
      <c r="P5578" s="186"/>
      <c r="U5578"/>
    </row>
    <row r="5579" spans="7:21" s="185" customFormat="1" x14ac:dyDescent="0.25">
      <c r="G5579" s="186"/>
      <c r="H5579" s="187"/>
      <c r="I5579" s="186"/>
      <c r="J5579" s="186"/>
      <c r="K5579" s="186"/>
      <c r="L5579" s="186"/>
      <c r="M5579" s="186"/>
      <c r="N5579" s="186"/>
      <c r="O5579" s="186"/>
      <c r="P5579" s="186"/>
      <c r="U5579"/>
    </row>
    <row r="5580" spans="7:21" s="185" customFormat="1" x14ac:dyDescent="0.25">
      <c r="G5580" s="186"/>
      <c r="H5580" s="187"/>
      <c r="I5580" s="186"/>
      <c r="J5580" s="186"/>
      <c r="K5580" s="186"/>
      <c r="L5580" s="186"/>
      <c r="M5580" s="186"/>
      <c r="N5580" s="186"/>
      <c r="O5580" s="186"/>
      <c r="P5580" s="186"/>
      <c r="U5580"/>
    </row>
    <row r="5581" spans="7:21" s="185" customFormat="1" x14ac:dyDescent="0.25">
      <c r="G5581" s="186"/>
      <c r="H5581" s="187"/>
      <c r="I5581" s="186"/>
      <c r="J5581" s="186"/>
      <c r="K5581" s="186"/>
      <c r="L5581" s="186"/>
      <c r="M5581" s="186"/>
      <c r="N5581" s="186"/>
      <c r="O5581" s="186"/>
      <c r="P5581" s="186"/>
      <c r="U5581"/>
    </row>
    <row r="5582" spans="7:21" s="185" customFormat="1" x14ac:dyDescent="0.25">
      <c r="G5582" s="186"/>
      <c r="H5582" s="187"/>
      <c r="I5582" s="186"/>
      <c r="J5582" s="186"/>
      <c r="K5582" s="186"/>
      <c r="L5582" s="186"/>
      <c r="M5582" s="186"/>
      <c r="N5582" s="186"/>
      <c r="O5582" s="186"/>
      <c r="P5582" s="186"/>
      <c r="U5582"/>
    </row>
    <row r="5583" spans="7:21" s="185" customFormat="1" x14ac:dyDescent="0.25">
      <c r="G5583" s="186"/>
      <c r="H5583" s="187"/>
      <c r="I5583" s="186"/>
      <c r="J5583" s="186"/>
      <c r="K5583" s="186"/>
      <c r="L5583" s="186"/>
      <c r="M5583" s="186"/>
      <c r="N5583" s="186"/>
      <c r="O5583" s="186"/>
      <c r="P5583" s="186"/>
      <c r="U5583"/>
    </row>
    <row r="5584" spans="7:21" s="185" customFormat="1" x14ac:dyDescent="0.25">
      <c r="G5584" s="186"/>
      <c r="H5584" s="187"/>
      <c r="I5584" s="186"/>
      <c r="J5584" s="186"/>
      <c r="K5584" s="186"/>
      <c r="L5584" s="186"/>
      <c r="M5584" s="186"/>
      <c r="N5584" s="186"/>
      <c r="O5584" s="186"/>
      <c r="P5584" s="186"/>
      <c r="U5584"/>
    </row>
    <row r="5585" spans="7:21" s="185" customFormat="1" x14ac:dyDescent="0.25">
      <c r="G5585" s="186"/>
      <c r="H5585" s="187"/>
      <c r="I5585" s="186"/>
      <c r="J5585" s="186"/>
      <c r="K5585" s="186"/>
      <c r="L5585" s="186"/>
      <c r="M5585" s="186"/>
      <c r="N5585" s="186"/>
      <c r="O5585" s="186"/>
      <c r="P5585" s="186"/>
      <c r="U5585"/>
    </row>
    <row r="5586" spans="7:21" s="185" customFormat="1" x14ac:dyDescent="0.25">
      <c r="G5586" s="186"/>
      <c r="H5586" s="187"/>
      <c r="I5586" s="186"/>
      <c r="J5586" s="186"/>
      <c r="K5586" s="186"/>
      <c r="L5586" s="186"/>
      <c r="M5586" s="186"/>
      <c r="N5586" s="186"/>
      <c r="O5586" s="186"/>
      <c r="P5586" s="186"/>
      <c r="U5586"/>
    </row>
    <row r="5587" spans="7:21" s="185" customFormat="1" x14ac:dyDescent="0.25">
      <c r="G5587" s="186"/>
      <c r="H5587" s="187"/>
      <c r="I5587" s="186"/>
      <c r="J5587" s="186"/>
      <c r="K5587" s="186"/>
      <c r="L5587" s="186"/>
      <c r="M5587" s="186"/>
      <c r="N5587" s="186"/>
      <c r="O5587" s="186"/>
      <c r="P5587" s="186"/>
      <c r="U5587"/>
    </row>
    <row r="5588" spans="7:21" s="185" customFormat="1" x14ac:dyDescent="0.25">
      <c r="G5588" s="186"/>
      <c r="H5588" s="187"/>
      <c r="I5588" s="186"/>
      <c r="J5588" s="186"/>
      <c r="K5588" s="186"/>
      <c r="L5588" s="186"/>
      <c r="M5588" s="186"/>
      <c r="N5588" s="186"/>
      <c r="O5588" s="186"/>
      <c r="P5588" s="186"/>
      <c r="U5588"/>
    </row>
    <row r="5589" spans="7:21" s="185" customFormat="1" x14ac:dyDescent="0.25">
      <c r="G5589" s="186"/>
      <c r="H5589" s="187"/>
      <c r="I5589" s="186"/>
      <c r="J5589" s="186"/>
      <c r="K5589" s="186"/>
      <c r="L5589" s="186"/>
      <c r="M5589" s="186"/>
      <c r="N5589" s="186"/>
      <c r="O5589" s="186"/>
      <c r="P5589" s="186"/>
      <c r="U5589"/>
    </row>
    <row r="5590" spans="7:21" s="185" customFormat="1" x14ac:dyDescent="0.25">
      <c r="G5590" s="186"/>
      <c r="H5590" s="187"/>
      <c r="I5590" s="186"/>
      <c r="J5590" s="186"/>
      <c r="K5590" s="186"/>
      <c r="L5590" s="186"/>
      <c r="M5590" s="186"/>
      <c r="N5590" s="186"/>
      <c r="O5590" s="186"/>
      <c r="P5590" s="186"/>
      <c r="U5590"/>
    </row>
    <row r="5591" spans="7:21" s="185" customFormat="1" x14ac:dyDescent="0.25">
      <c r="G5591" s="186"/>
      <c r="H5591" s="187"/>
      <c r="I5591" s="186"/>
      <c r="J5591" s="186"/>
      <c r="K5591" s="186"/>
      <c r="L5591" s="186"/>
      <c r="M5591" s="186"/>
      <c r="N5591" s="186"/>
      <c r="O5591" s="186"/>
      <c r="P5591" s="186"/>
      <c r="U5591"/>
    </row>
    <row r="5592" spans="7:21" s="185" customFormat="1" x14ac:dyDescent="0.25">
      <c r="G5592" s="186"/>
      <c r="H5592" s="187"/>
      <c r="I5592" s="186"/>
      <c r="J5592" s="186"/>
      <c r="K5592" s="186"/>
      <c r="L5592" s="186"/>
      <c r="M5592" s="186"/>
      <c r="N5592" s="186"/>
      <c r="O5592" s="186"/>
      <c r="P5592" s="186"/>
      <c r="U5592"/>
    </row>
    <row r="5593" spans="7:21" s="185" customFormat="1" x14ac:dyDescent="0.25">
      <c r="G5593" s="186"/>
      <c r="H5593" s="187"/>
      <c r="I5593" s="186"/>
      <c r="J5593" s="186"/>
      <c r="K5593" s="186"/>
      <c r="L5593" s="186"/>
      <c r="M5593" s="186"/>
      <c r="N5593" s="186"/>
      <c r="O5593" s="186"/>
      <c r="P5593" s="186"/>
      <c r="U5593"/>
    </row>
    <row r="5594" spans="7:21" s="185" customFormat="1" x14ac:dyDescent="0.25">
      <c r="G5594" s="186"/>
      <c r="H5594" s="187"/>
      <c r="I5594" s="186"/>
      <c r="J5594" s="186"/>
      <c r="K5594" s="186"/>
      <c r="L5594" s="186"/>
      <c r="M5594" s="186"/>
      <c r="N5594" s="186"/>
      <c r="O5594" s="186"/>
      <c r="P5594" s="186"/>
      <c r="U5594"/>
    </row>
    <row r="5595" spans="7:21" s="185" customFormat="1" x14ac:dyDescent="0.25">
      <c r="G5595" s="186"/>
      <c r="H5595" s="187"/>
      <c r="I5595" s="186"/>
      <c r="J5595" s="186"/>
      <c r="K5595" s="186"/>
      <c r="L5595" s="186"/>
      <c r="M5595" s="186"/>
      <c r="N5595" s="186"/>
      <c r="O5595" s="186"/>
      <c r="P5595" s="186"/>
      <c r="U5595"/>
    </row>
    <row r="5596" spans="7:21" s="185" customFormat="1" x14ac:dyDescent="0.25">
      <c r="G5596" s="186"/>
      <c r="H5596" s="187"/>
      <c r="I5596" s="186"/>
      <c r="J5596" s="186"/>
      <c r="K5596" s="186"/>
      <c r="L5596" s="186"/>
      <c r="M5596" s="186"/>
      <c r="N5596" s="186"/>
      <c r="O5596" s="186"/>
      <c r="P5596" s="186"/>
      <c r="U5596"/>
    </row>
    <row r="5597" spans="7:21" s="185" customFormat="1" x14ac:dyDescent="0.25">
      <c r="G5597" s="186"/>
      <c r="H5597" s="187"/>
      <c r="I5597" s="186"/>
      <c r="J5597" s="186"/>
      <c r="K5597" s="186"/>
      <c r="L5597" s="186"/>
      <c r="M5597" s="186"/>
      <c r="N5597" s="186"/>
      <c r="O5597" s="186"/>
      <c r="P5597" s="186"/>
      <c r="U5597"/>
    </row>
    <row r="5598" spans="7:21" s="185" customFormat="1" x14ac:dyDescent="0.25">
      <c r="G5598" s="186"/>
      <c r="H5598" s="187"/>
      <c r="I5598" s="186"/>
      <c r="J5598" s="186"/>
      <c r="K5598" s="186"/>
      <c r="L5598" s="186"/>
      <c r="M5598" s="186"/>
      <c r="N5598" s="186"/>
      <c r="O5598" s="186"/>
      <c r="P5598" s="186"/>
      <c r="U5598"/>
    </row>
    <row r="5599" spans="7:21" s="185" customFormat="1" x14ac:dyDescent="0.25">
      <c r="G5599" s="186"/>
      <c r="H5599" s="187"/>
      <c r="I5599" s="186"/>
      <c r="J5599" s="186"/>
      <c r="K5599" s="186"/>
      <c r="L5599" s="186"/>
      <c r="M5599" s="186"/>
      <c r="N5599" s="186"/>
      <c r="O5599" s="186"/>
      <c r="P5599" s="186"/>
      <c r="U5599"/>
    </row>
    <row r="5600" spans="7:21" s="185" customFormat="1" x14ac:dyDescent="0.25">
      <c r="G5600" s="186"/>
      <c r="H5600" s="187"/>
      <c r="I5600" s="186"/>
      <c r="J5600" s="186"/>
      <c r="K5600" s="186"/>
      <c r="L5600" s="186"/>
      <c r="M5600" s="186"/>
      <c r="N5600" s="186"/>
      <c r="O5600" s="186"/>
      <c r="P5600" s="186"/>
      <c r="U5600"/>
    </row>
    <row r="5601" spans="7:21" s="185" customFormat="1" x14ac:dyDescent="0.25">
      <c r="G5601" s="186"/>
      <c r="H5601" s="187"/>
      <c r="I5601" s="186"/>
      <c r="J5601" s="186"/>
      <c r="K5601" s="186"/>
      <c r="L5601" s="186"/>
      <c r="M5601" s="186"/>
      <c r="N5601" s="186"/>
      <c r="O5601" s="186"/>
      <c r="P5601" s="186"/>
      <c r="U5601"/>
    </row>
    <row r="5602" spans="7:21" s="185" customFormat="1" x14ac:dyDescent="0.25">
      <c r="G5602" s="186"/>
      <c r="H5602" s="187"/>
      <c r="I5602" s="186"/>
      <c r="J5602" s="186"/>
      <c r="K5602" s="186"/>
      <c r="L5602" s="186"/>
      <c r="M5602" s="186"/>
      <c r="N5602" s="186"/>
      <c r="O5602" s="186"/>
      <c r="P5602" s="186"/>
      <c r="U5602"/>
    </row>
    <row r="5603" spans="7:21" s="185" customFormat="1" x14ac:dyDescent="0.25">
      <c r="G5603" s="186"/>
      <c r="H5603" s="187"/>
      <c r="I5603" s="186"/>
      <c r="J5603" s="186"/>
      <c r="K5603" s="186"/>
      <c r="L5603" s="186"/>
      <c r="M5603" s="186"/>
      <c r="N5603" s="186"/>
      <c r="O5603" s="186"/>
      <c r="P5603" s="186"/>
      <c r="U5603"/>
    </row>
    <row r="5604" spans="7:21" s="185" customFormat="1" x14ac:dyDescent="0.25">
      <c r="G5604" s="186"/>
      <c r="H5604" s="187"/>
      <c r="I5604" s="186"/>
      <c r="J5604" s="186"/>
      <c r="K5604" s="186"/>
      <c r="L5604" s="186"/>
      <c r="M5604" s="186"/>
      <c r="N5604" s="186"/>
      <c r="O5604" s="186"/>
      <c r="P5604" s="186"/>
      <c r="U5604"/>
    </row>
    <row r="5605" spans="7:21" s="185" customFormat="1" x14ac:dyDescent="0.25">
      <c r="G5605" s="186"/>
      <c r="H5605" s="187"/>
      <c r="I5605" s="186"/>
      <c r="J5605" s="186"/>
      <c r="K5605" s="186"/>
      <c r="L5605" s="186"/>
      <c r="M5605" s="186"/>
      <c r="N5605" s="186"/>
      <c r="O5605" s="186"/>
      <c r="P5605" s="186"/>
      <c r="U5605"/>
    </row>
    <row r="5606" spans="7:21" s="185" customFormat="1" x14ac:dyDescent="0.25">
      <c r="G5606" s="186"/>
      <c r="H5606" s="187"/>
      <c r="I5606" s="186"/>
      <c r="J5606" s="186"/>
      <c r="K5606" s="186"/>
      <c r="L5606" s="186"/>
      <c r="M5606" s="186"/>
      <c r="N5606" s="186"/>
      <c r="O5606" s="186"/>
      <c r="P5606" s="186"/>
      <c r="U5606"/>
    </row>
    <row r="5607" spans="7:21" s="185" customFormat="1" x14ac:dyDescent="0.25">
      <c r="G5607" s="186"/>
      <c r="H5607" s="187"/>
      <c r="I5607" s="186"/>
      <c r="J5607" s="186"/>
      <c r="K5607" s="186"/>
      <c r="L5607" s="186"/>
      <c r="M5607" s="186"/>
      <c r="N5607" s="186"/>
      <c r="O5607" s="186"/>
      <c r="P5607" s="186"/>
      <c r="U5607"/>
    </row>
    <row r="5608" spans="7:21" s="185" customFormat="1" x14ac:dyDescent="0.25">
      <c r="G5608" s="186"/>
      <c r="H5608" s="187"/>
      <c r="I5608" s="186"/>
      <c r="J5608" s="186"/>
      <c r="K5608" s="186"/>
      <c r="L5608" s="186"/>
      <c r="M5608" s="186"/>
      <c r="N5608" s="186"/>
      <c r="O5608" s="186"/>
      <c r="P5608" s="186"/>
      <c r="U5608"/>
    </row>
    <row r="5609" spans="7:21" s="185" customFormat="1" x14ac:dyDescent="0.25">
      <c r="G5609" s="186"/>
      <c r="H5609" s="187"/>
      <c r="I5609" s="186"/>
      <c r="J5609" s="186"/>
      <c r="K5609" s="186"/>
      <c r="L5609" s="186"/>
      <c r="M5609" s="186"/>
      <c r="N5609" s="186"/>
      <c r="O5609" s="186"/>
      <c r="P5609" s="186"/>
      <c r="U5609"/>
    </row>
    <row r="5610" spans="7:21" s="185" customFormat="1" x14ac:dyDescent="0.25">
      <c r="G5610" s="186"/>
      <c r="H5610" s="187"/>
      <c r="I5610" s="186"/>
      <c r="J5610" s="186"/>
      <c r="K5610" s="186"/>
      <c r="L5610" s="186"/>
      <c r="M5610" s="186"/>
      <c r="N5610" s="186"/>
      <c r="O5610" s="186"/>
      <c r="P5610" s="186"/>
      <c r="U5610"/>
    </row>
    <row r="5611" spans="7:21" s="185" customFormat="1" x14ac:dyDescent="0.25">
      <c r="G5611" s="186"/>
      <c r="H5611" s="187"/>
      <c r="I5611" s="186"/>
      <c r="J5611" s="186"/>
      <c r="K5611" s="186"/>
      <c r="L5611" s="186"/>
      <c r="M5611" s="186"/>
      <c r="N5611" s="186"/>
      <c r="O5611" s="186"/>
      <c r="P5611" s="186"/>
      <c r="U5611"/>
    </row>
    <row r="5612" spans="7:21" s="185" customFormat="1" x14ac:dyDescent="0.25">
      <c r="G5612" s="186"/>
      <c r="H5612" s="187"/>
      <c r="I5612" s="186"/>
      <c r="J5612" s="186"/>
      <c r="K5612" s="186"/>
      <c r="L5612" s="186"/>
      <c r="M5612" s="186"/>
      <c r="N5612" s="186"/>
      <c r="O5612" s="186"/>
      <c r="P5612" s="186"/>
      <c r="U5612"/>
    </row>
    <row r="5613" spans="7:21" s="185" customFormat="1" x14ac:dyDescent="0.25">
      <c r="G5613" s="186"/>
      <c r="H5613" s="187"/>
      <c r="I5613" s="186"/>
      <c r="J5613" s="186"/>
      <c r="K5613" s="186"/>
      <c r="L5613" s="186"/>
      <c r="M5613" s="186"/>
      <c r="N5613" s="186"/>
      <c r="O5613" s="186"/>
      <c r="P5613" s="186"/>
      <c r="U5613"/>
    </row>
    <row r="5614" spans="7:21" s="185" customFormat="1" x14ac:dyDescent="0.25">
      <c r="G5614" s="186"/>
      <c r="H5614" s="187"/>
      <c r="I5614" s="186"/>
      <c r="J5614" s="186"/>
      <c r="K5614" s="186"/>
      <c r="L5614" s="186"/>
      <c r="M5614" s="186"/>
      <c r="N5614" s="186"/>
      <c r="O5614" s="186"/>
      <c r="P5614" s="186"/>
      <c r="U5614"/>
    </row>
    <row r="5615" spans="7:21" s="185" customFormat="1" x14ac:dyDescent="0.25">
      <c r="G5615" s="186"/>
      <c r="H5615" s="187"/>
      <c r="I5615" s="186"/>
      <c r="J5615" s="186"/>
      <c r="K5615" s="186"/>
      <c r="L5615" s="186"/>
      <c r="M5615" s="186"/>
      <c r="N5615" s="186"/>
      <c r="O5615" s="186"/>
      <c r="P5615" s="186"/>
      <c r="U5615"/>
    </row>
    <row r="5616" spans="7:21" s="185" customFormat="1" x14ac:dyDescent="0.25">
      <c r="G5616" s="186"/>
      <c r="H5616" s="187"/>
      <c r="I5616" s="186"/>
      <c r="J5616" s="186"/>
      <c r="K5616" s="186"/>
      <c r="L5616" s="186"/>
      <c r="M5616" s="186"/>
      <c r="N5616" s="186"/>
      <c r="O5616" s="186"/>
      <c r="P5616" s="186"/>
      <c r="U5616"/>
    </row>
    <row r="5617" spans="7:21" s="185" customFormat="1" x14ac:dyDescent="0.25">
      <c r="G5617" s="186"/>
      <c r="H5617" s="187"/>
      <c r="I5617" s="186"/>
      <c r="J5617" s="186"/>
      <c r="K5617" s="186"/>
      <c r="L5617" s="186"/>
      <c r="M5617" s="186"/>
      <c r="N5617" s="186"/>
      <c r="O5617" s="186"/>
      <c r="P5617" s="186"/>
      <c r="U5617"/>
    </row>
    <row r="5618" spans="7:21" s="185" customFormat="1" x14ac:dyDescent="0.25">
      <c r="G5618" s="186"/>
      <c r="H5618" s="187"/>
      <c r="I5618" s="186"/>
      <c r="J5618" s="186"/>
      <c r="K5618" s="186"/>
      <c r="L5618" s="186"/>
      <c r="M5618" s="186"/>
      <c r="N5618" s="186"/>
      <c r="O5618" s="186"/>
      <c r="P5618" s="186"/>
      <c r="U5618"/>
    </row>
    <row r="5619" spans="7:21" s="185" customFormat="1" x14ac:dyDescent="0.25">
      <c r="G5619" s="186"/>
      <c r="H5619" s="187"/>
      <c r="I5619" s="186"/>
      <c r="J5619" s="186"/>
      <c r="K5619" s="186"/>
      <c r="L5619" s="186"/>
      <c r="M5619" s="186"/>
      <c r="N5619" s="186"/>
      <c r="O5619" s="186"/>
      <c r="P5619" s="186"/>
      <c r="U5619"/>
    </row>
    <row r="5620" spans="7:21" s="185" customFormat="1" x14ac:dyDescent="0.25">
      <c r="G5620" s="186"/>
      <c r="H5620" s="187"/>
      <c r="I5620" s="186"/>
      <c r="J5620" s="186"/>
      <c r="K5620" s="186"/>
      <c r="L5620" s="186"/>
      <c r="M5620" s="186"/>
      <c r="N5620" s="186"/>
      <c r="O5620" s="186"/>
      <c r="P5620" s="186"/>
      <c r="U5620"/>
    </row>
    <row r="5621" spans="7:21" s="185" customFormat="1" x14ac:dyDescent="0.25">
      <c r="G5621" s="186"/>
      <c r="H5621" s="187"/>
      <c r="I5621" s="186"/>
      <c r="J5621" s="186"/>
      <c r="K5621" s="186"/>
      <c r="L5621" s="186"/>
      <c r="M5621" s="186"/>
      <c r="N5621" s="186"/>
      <c r="O5621" s="186"/>
      <c r="P5621" s="186"/>
      <c r="U5621"/>
    </row>
    <row r="5622" spans="7:21" s="185" customFormat="1" x14ac:dyDescent="0.25">
      <c r="G5622" s="186"/>
      <c r="H5622" s="187"/>
      <c r="I5622" s="186"/>
      <c r="J5622" s="186"/>
      <c r="K5622" s="186"/>
      <c r="L5622" s="186"/>
      <c r="M5622" s="186"/>
      <c r="N5622" s="186"/>
      <c r="O5622" s="186"/>
      <c r="P5622" s="186"/>
      <c r="U5622"/>
    </row>
    <row r="5623" spans="7:21" s="185" customFormat="1" x14ac:dyDescent="0.25">
      <c r="G5623" s="186"/>
      <c r="H5623" s="187"/>
      <c r="I5623" s="186"/>
      <c r="J5623" s="186"/>
      <c r="K5623" s="186"/>
      <c r="L5623" s="186"/>
      <c r="M5623" s="186"/>
      <c r="N5623" s="186"/>
      <c r="O5623" s="186"/>
      <c r="P5623" s="186"/>
      <c r="U5623"/>
    </row>
    <row r="5624" spans="7:21" s="185" customFormat="1" x14ac:dyDescent="0.25">
      <c r="G5624" s="186"/>
      <c r="H5624" s="187"/>
      <c r="I5624" s="186"/>
      <c r="J5624" s="186"/>
      <c r="K5624" s="186"/>
      <c r="L5624" s="186"/>
      <c r="M5624" s="186"/>
      <c r="N5624" s="186"/>
      <c r="O5624" s="186"/>
      <c r="P5624" s="186"/>
      <c r="U5624"/>
    </row>
    <row r="5625" spans="7:21" s="185" customFormat="1" x14ac:dyDescent="0.25">
      <c r="G5625" s="186"/>
      <c r="H5625" s="187"/>
      <c r="I5625" s="186"/>
      <c r="J5625" s="186"/>
      <c r="K5625" s="186"/>
      <c r="L5625" s="186"/>
      <c r="M5625" s="186"/>
      <c r="N5625" s="186"/>
      <c r="O5625" s="186"/>
      <c r="P5625" s="186"/>
      <c r="U5625"/>
    </row>
    <row r="5626" spans="7:21" s="185" customFormat="1" x14ac:dyDescent="0.25">
      <c r="G5626" s="186"/>
      <c r="H5626" s="187"/>
      <c r="I5626" s="186"/>
      <c r="J5626" s="186"/>
      <c r="K5626" s="186"/>
      <c r="L5626" s="186"/>
      <c r="M5626" s="186"/>
      <c r="N5626" s="186"/>
      <c r="O5626" s="186"/>
      <c r="P5626" s="186"/>
      <c r="U5626"/>
    </row>
    <row r="5627" spans="7:21" s="185" customFormat="1" x14ac:dyDescent="0.25">
      <c r="G5627" s="186"/>
      <c r="H5627" s="187"/>
      <c r="I5627" s="186"/>
      <c r="J5627" s="186"/>
      <c r="K5627" s="186"/>
      <c r="L5627" s="186"/>
      <c r="M5627" s="186"/>
      <c r="N5627" s="186"/>
      <c r="O5627" s="186"/>
      <c r="P5627" s="186"/>
      <c r="U5627"/>
    </row>
    <row r="5628" spans="7:21" s="185" customFormat="1" x14ac:dyDescent="0.25">
      <c r="G5628" s="186"/>
      <c r="H5628" s="187"/>
      <c r="I5628" s="186"/>
      <c r="J5628" s="186"/>
      <c r="K5628" s="186"/>
      <c r="L5628" s="186"/>
      <c r="M5628" s="186"/>
      <c r="N5628" s="186"/>
      <c r="O5628" s="186"/>
      <c r="P5628" s="186"/>
      <c r="U5628"/>
    </row>
    <row r="5629" spans="7:21" s="185" customFormat="1" x14ac:dyDescent="0.25">
      <c r="G5629" s="186"/>
      <c r="H5629" s="187"/>
      <c r="I5629" s="186"/>
      <c r="J5629" s="186"/>
      <c r="K5629" s="186"/>
      <c r="L5629" s="186"/>
      <c r="M5629" s="186"/>
      <c r="N5629" s="186"/>
      <c r="O5629" s="186"/>
      <c r="P5629" s="186"/>
      <c r="U5629"/>
    </row>
    <row r="5630" spans="7:21" s="185" customFormat="1" x14ac:dyDescent="0.25">
      <c r="G5630" s="186"/>
      <c r="H5630" s="187"/>
      <c r="I5630" s="186"/>
      <c r="J5630" s="186"/>
      <c r="K5630" s="186"/>
      <c r="L5630" s="186"/>
      <c r="M5630" s="186"/>
      <c r="N5630" s="186"/>
      <c r="O5630" s="186"/>
      <c r="P5630" s="186"/>
      <c r="U5630"/>
    </row>
    <row r="5631" spans="7:21" s="185" customFormat="1" x14ac:dyDescent="0.25">
      <c r="G5631" s="186"/>
      <c r="H5631" s="187"/>
      <c r="I5631" s="186"/>
      <c r="J5631" s="186"/>
      <c r="K5631" s="186"/>
      <c r="L5631" s="186"/>
      <c r="M5631" s="186"/>
      <c r="N5631" s="186"/>
      <c r="O5631" s="186"/>
      <c r="P5631" s="186"/>
      <c r="U5631"/>
    </row>
    <row r="5632" spans="7:21" s="185" customFormat="1" x14ac:dyDescent="0.25">
      <c r="G5632" s="186"/>
      <c r="H5632" s="187"/>
      <c r="I5632" s="186"/>
      <c r="J5632" s="186"/>
      <c r="K5632" s="186"/>
      <c r="L5632" s="186"/>
      <c r="M5632" s="186"/>
      <c r="N5632" s="186"/>
      <c r="O5632" s="186"/>
      <c r="P5632" s="186"/>
      <c r="U5632"/>
    </row>
    <row r="5633" spans="7:21" s="185" customFormat="1" x14ac:dyDescent="0.25">
      <c r="G5633" s="186"/>
      <c r="H5633" s="187"/>
      <c r="I5633" s="186"/>
      <c r="J5633" s="186"/>
      <c r="K5633" s="186"/>
      <c r="L5633" s="186"/>
      <c r="M5633" s="186"/>
      <c r="N5633" s="186"/>
      <c r="O5633" s="186"/>
      <c r="P5633" s="186"/>
      <c r="U5633"/>
    </row>
    <row r="5634" spans="7:21" s="185" customFormat="1" x14ac:dyDescent="0.25">
      <c r="G5634" s="186"/>
      <c r="H5634" s="187"/>
      <c r="I5634" s="186"/>
      <c r="J5634" s="186"/>
      <c r="K5634" s="186"/>
      <c r="L5634" s="186"/>
      <c r="M5634" s="186"/>
      <c r="N5634" s="186"/>
      <c r="O5634" s="186"/>
      <c r="P5634" s="186"/>
      <c r="U5634"/>
    </row>
    <row r="5635" spans="7:21" s="185" customFormat="1" x14ac:dyDescent="0.25">
      <c r="G5635" s="186"/>
      <c r="H5635" s="187"/>
      <c r="I5635" s="186"/>
      <c r="J5635" s="186"/>
      <c r="K5635" s="186"/>
      <c r="L5635" s="186"/>
      <c r="M5635" s="186"/>
      <c r="N5635" s="186"/>
      <c r="O5635" s="186"/>
      <c r="P5635" s="186"/>
      <c r="U5635"/>
    </row>
    <row r="5636" spans="7:21" s="185" customFormat="1" x14ac:dyDescent="0.25">
      <c r="G5636" s="186"/>
      <c r="H5636" s="187"/>
      <c r="I5636" s="186"/>
      <c r="J5636" s="186"/>
      <c r="K5636" s="186"/>
      <c r="L5636" s="186"/>
      <c r="M5636" s="186"/>
      <c r="N5636" s="186"/>
      <c r="O5636" s="186"/>
      <c r="P5636" s="186"/>
      <c r="U5636"/>
    </row>
    <row r="5637" spans="7:21" s="185" customFormat="1" x14ac:dyDescent="0.25">
      <c r="G5637" s="186"/>
      <c r="H5637" s="187"/>
      <c r="I5637" s="186"/>
      <c r="J5637" s="186"/>
      <c r="K5637" s="186"/>
      <c r="L5637" s="186"/>
      <c r="M5637" s="186"/>
      <c r="N5637" s="186"/>
      <c r="O5637" s="186"/>
      <c r="P5637" s="186"/>
      <c r="U5637"/>
    </row>
    <row r="5638" spans="7:21" s="185" customFormat="1" x14ac:dyDescent="0.25">
      <c r="G5638" s="186"/>
      <c r="H5638" s="187"/>
      <c r="I5638" s="186"/>
      <c r="J5638" s="186"/>
      <c r="K5638" s="186"/>
      <c r="L5638" s="186"/>
      <c r="M5638" s="186"/>
      <c r="N5638" s="186"/>
      <c r="O5638" s="186"/>
      <c r="P5638" s="186"/>
      <c r="U5638"/>
    </row>
    <row r="5639" spans="7:21" s="185" customFormat="1" x14ac:dyDescent="0.25">
      <c r="G5639" s="186"/>
      <c r="H5639" s="187"/>
      <c r="I5639" s="186"/>
      <c r="J5639" s="186"/>
      <c r="K5639" s="186"/>
      <c r="L5639" s="186"/>
      <c r="M5639" s="186"/>
      <c r="N5639" s="186"/>
      <c r="O5639" s="186"/>
      <c r="P5639" s="186"/>
      <c r="U5639"/>
    </row>
    <row r="5640" spans="7:21" s="185" customFormat="1" x14ac:dyDescent="0.25">
      <c r="G5640" s="186"/>
      <c r="H5640" s="187"/>
      <c r="I5640" s="186"/>
      <c r="J5640" s="186"/>
      <c r="K5640" s="186"/>
      <c r="L5640" s="186"/>
      <c r="M5640" s="186"/>
      <c r="N5640" s="186"/>
      <c r="O5640" s="186"/>
      <c r="P5640" s="186"/>
      <c r="U5640"/>
    </row>
    <row r="5641" spans="7:21" s="185" customFormat="1" x14ac:dyDescent="0.25">
      <c r="G5641" s="186"/>
      <c r="H5641" s="187"/>
      <c r="I5641" s="186"/>
      <c r="J5641" s="186"/>
      <c r="K5641" s="186"/>
      <c r="L5641" s="186"/>
      <c r="M5641" s="186"/>
      <c r="N5641" s="186"/>
      <c r="O5641" s="186"/>
      <c r="P5641" s="186"/>
      <c r="U5641"/>
    </row>
    <row r="5642" spans="7:21" s="185" customFormat="1" x14ac:dyDescent="0.25">
      <c r="G5642" s="186"/>
      <c r="H5642" s="187"/>
      <c r="I5642" s="186"/>
      <c r="J5642" s="186"/>
      <c r="K5642" s="186"/>
      <c r="L5642" s="186"/>
      <c r="M5642" s="186"/>
      <c r="N5642" s="186"/>
      <c r="O5642" s="186"/>
      <c r="P5642" s="186"/>
      <c r="U5642"/>
    </row>
    <row r="5643" spans="7:21" s="185" customFormat="1" x14ac:dyDescent="0.25">
      <c r="G5643" s="186"/>
      <c r="H5643" s="187"/>
      <c r="I5643" s="186"/>
      <c r="J5643" s="186"/>
      <c r="K5643" s="186"/>
      <c r="L5643" s="186"/>
      <c r="M5643" s="186"/>
      <c r="N5643" s="186"/>
      <c r="O5643" s="186"/>
      <c r="P5643" s="186"/>
      <c r="U5643"/>
    </row>
    <row r="5644" spans="7:21" s="185" customFormat="1" x14ac:dyDescent="0.25">
      <c r="G5644" s="186"/>
      <c r="H5644" s="187"/>
      <c r="I5644" s="186"/>
      <c r="J5644" s="186"/>
      <c r="K5644" s="186"/>
      <c r="L5644" s="186"/>
      <c r="M5644" s="186"/>
      <c r="N5644" s="186"/>
      <c r="O5644" s="186"/>
      <c r="P5644" s="186"/>
      <c r="U5644"/>
    </row>
    <row r="5645" spans="7:21" s="185" customFormat="1" x14ac:dyDescent="0.25">
      <c r="G5645" s="186"/>
      <c r="H5645" s="187"/>
      <c r="I5645" s="186"/>
      <c r="J5645" s="186"/>
      <c r="K5645" s="186"/>
      <c r="L5645" s="186"/>
      <c r="M5645" s="186"/>
      <c r="N5645" s="186"/>
      <c r="O5645" s="186"/>
      <c r="P5645" s="186"/>
      <c r="U5645"/>
    </row>
    <row r="5646" spans="7:21" s="185" customFormat="1" x14ac:dyDescent="0.25">
      <c r="G5646" s="186"/>
      <c r="H5646" s="187"/>
      <c r="I5646" s="186"/>
      <c r="J5646" s="186"/>
      <c r="K5646" s="186"/>
      <c r="L5646" s="186"/>
      <c r="M5646" s="186"/>
      <c r="N5646" s="186"/>
      <c r="O5646" s="186"/>
      <c r="P5646" s="186"/>
      <c r="U5646"/>
    </row>
    <row r="5647" spans="7:21" s="185" customFormat="1" x14ac:dyDescent="0.25">
      <c r="G5647" s="186"/>
      <c r="H5647" s="187"/>
      <c r="I5647" s="186"/>
      <c r="J5647" s="186"/>
      <c r="K5647" s="186"/>
      <c r="L5647" s="186"/>
      <c r="M5647" s="186"/>
      <c r="N5647" s="186"/>
      <c r="O5647" s="186"/>
      <c r="P5647" s="186"/>
      <c r="U5647"/>
    </row>
    <row r="5648" spans="7:21" s="185" customFormat="1" x14ac:dyDescent="0.25">
      <c r="G5648" s="186"/>
      <c r="H5648" s="187"/>
      <c r="I5648" s="186"/>
      <c r="J5648" s="186"/>
      <c r="K5648" s="186"/>
      <c r="L5648" s="186"/>
      <c r="M5648" s="186"/>
      <c r="N5648" s="186"/>
      <c r="O5648" s="186"/>
      <c r="P5648" s="186"/>
      <c r="U5648"/>
    </row>
    <row r="5649" spans="7:21" s="185" customFormat="1" x14ac:dyDescent="0.25">
      <c r="G5649" s="186"/>
      <c r="H5649" s="187"/>
      <c r="I5649" s="186"/>
      <c r="J5649" s="186"/>
      <c r="K5649" s="186"/>
      <c r="L5649" s="186"/>
      <c r="M5649" s="186"/>
      <c r="N5649" s="186"/>
      <c r="O5649" s="186"/>
      <c r="P5649" s="186"/>
      <c r="U5649"/>
    </row>
    <row r="5650" spans="7:21" s="185" customFormat="1" x14ac:dyDescent="0.25">
      <c r="G5650" s="186"/>
      <c r="H5650" s="187"/>
      <c r="I5650" s="186"/>
      <c r="J5650" s="186"/>
      <c r="K5650" s="186"/>
      <c r="L5650" s="186"/>
      <c r="M5650" s="186"/>
      <c r="N5650" s="186"/>
      <c r="O5650" s="186"/>
      <c r="P5650" s="186"/>
      <c r="U5650"/>
    </row>
    <row r="5651" spans="7:21" s="185" customFormat="1" x14ac:dyDescent="0.25">
      <c r="G5651" s="186"/>
      <c r="H5651" s="187"/>
      <c r="I5651" s="186"/>
      <c r="J5651" s="186"/>
      <c r="K5651" s="186"/>
      <c r="L5651" s="186"/>
      <c r="M5651" s="186"/>
      <c r="N5651" s="186"/>
      <c r="O5651" s="186"/>
      <c r="P5651" s="186"/>
      <c r="U5651"/>
    </row>
    <row r="5652" spans="7:21" s="185" customFormat="1" x14ac:dyDescent="0.25">
      <c r="G5652" s="186"/>
      <c r="H5652" s="187"/>
      <c r="I5652" s="186"/>
      <c r="J5652" s="186"/>
      <c r="K5652" s="186"/>
      <c r="L5652" s="186"/>
      <c r="M5652" s="186"/>
      <c r="N5652" s="186"/>
      <c r="O5652" s="186"/>
      <c r="P5652" s="186"/>
      <c r="U5652"/>
    </row>
    <row r="5653" spans="7:21" s="185" customFormat="1" x14ac:dyDescent="0.25">
      <c r="G5653" s="186"/>
      <c r="H5653" s="187"/>
      <c r="I5653" s="186"/>
      <c r="J5653" s="186"/>
      <c r="K5653" s="186"/>
      <c r="L5653" s="186"/>
      <c r="M5653" s="186"/>
      <c r="N5653" s="186"/>
      <c r="O5653" s="186"/>
      <c r="P5653" s="186"/>
      <c r="U5653"/>
    </row>
    <row r="5654" spans="7:21" s="185" customFormat="1" x14ac:dyDescent="0.25">
      <c r="G5654" s="186"/>
      <c r="H5654" s="187"/>
      <c r="I5654" s="186"/>
      <c r="J5654" s="186"/>
      <c r="K5654" s="186"/>
      <c r="L5654" s="186"/>
      <c r="M5654" s="186"/>
      <c r="N5654" s="186"/>
      <c r="O5654" s="186"/>
      <c r="P5654" s="186"/>
      <c r="U5654"/>
    </row>
    <row r="5655" spans="7:21" s="185" customFormat="1" x14ac:dyDescent="0.25">
      <c r="G5655" s="186"/>
      <c r="H5655" s="187"/>
      <c r="I5655" s="186"/>
      <c r="J5655" s="186"/>
      <c r="K5655" s="186"/>
      <c r="L5655" s="186"/>
      <c r="M5655" s="186"/>
      <c r="N5655" s="186"/>
      <c r="O5655" s="186"/>
      <c r="P5655" s="186"/>
      <c r="U5655"/>
    </row>
    <row r="5656" spans="7:21" s="185" customFormat="1" x14ac:dyDescent="0.25">
      <c r="G5656" s="186"/>
      <c r="H5656" s="187"/>
      <c r="I5656" s="186"/>
      <c r="J5656" s="186"/>
      <c r="K5656" s="186"/>
      <c r="L5656" s="186"/>
      <c r="M5656" s="186"/>
      <c r="N5656" s="186"/>
      <c r="O5656" s="186"/>
      <c r="P5656" s="186"/>
      <c r="U5656"/>
    </row>
    <row r="5657" spans="7:21" s="185" customFormat="1" x14ac:dyDescent="0.25">
      <c r="G5657" s="186"/>
      <c r="H5657" s="187"/>
      <c r="I5657" s="186"/>
      <c r="J5657" s="186"/>
      <c r="K5657" s="186"/>
      <c r="L5657" s="186"/>
      <c r="M5657" s="186"/>
      <c r="N5657" s="186"/>
      <c r="O5657" s="186"/>
      <c r="P5657" s="186"/>
      <c r="U5657"/>
    </row>
    <row r="5658" spans="7:21" s="185" customFormat="1" x14ac:dyDescent="0.25">
      <c r="G5658" s="186"/>
      <c r="H5658" s="187"/>
      <c r="I5658" s="186"/>
      <c r="J5658" s="186"/>
      <c r="K5658" s="186"/>
      <c r="L5658" s="186"/>
      <c r="M5658" s="186"/>
      <c r="N5658" s="186"/>
      <c r="O5658" s="186"/>
      <c r="P5658" s="186"/>
      <c r="U5658"/>
    </row>
    <row r="5659" spans="7:21" s="185" customFormat="1" x14ac:dyDescent="0.25">
      <c r="G5659" s="186"/>
      <c r="H5659" s="187"/>
      <c r="I5659" s="186"/>
      <c r="J5659" s="186"/>
      <c r="K5659" s="186"/>
      <c r="L5659" s="186"/>
      <c r="M5659" s="186"/>
      <c r="N5659" s="186"/>
      <c r="O5659" s="186"/>
      <c r="P5659" s="186"/>
      <c r="U5659"/>
    </row>
    <row r="5660" spans="7:21" s="185" customFormat="1" x14ac:dyDescent="0.25">
      <c r="G5660" s="186"/>
      <c r="H5660" s="187"/>
      <c r="I5660" s="186"/>
      <c r="J5660" s="186"/>
      <c r="K5660" s="186"/>
      <c r="L5660" s="186"/>
      <c r="M5660" s="186"/>
      <c r="N5660" s="186"/>
      <c r="O5660" s="186"/>
      <c r="P5660" s="186"/>
      <c r="U5660"/>
    </row>
    <row r="5661" spans="7:21" s="185" customFormat="1" x14ac:dyDescent="0.25">
      <c r="G5661" s="186"/>
      <c r="H5661" s="187"/>
      <c r="I5661" s="186"/>
      <c r="J5661" s="186"/>
      <c r="K5661" s="186"/>
      <c r="L5661" s="186"/>
      <c r="M5661" s="186"/>
      <c r="N5661" s="186"/>
      <c r="O5661" s="186"/>
      <c r="P5661" s="186"/>
      <c r="U5661"/>
    </row>
    <row r="5662" spans="7:21" s="185" customFormat="1" x14ac:dyDescent="0.25">
      <c r="G5662" s="186"/>
      <c r="H5662" s="187"/>
      <c r="I5662" s="186"/>
      <c r="J5662" s="186"/>
      <c r="K5662" s="186"/>
      <c r="L5662" s="186"/>
      <c r="M5662" s="186"/>
      <c r="N5662" s="186"/>
      <c r="O5662" s="186"/>
      <c r="P5662" s="186"/>
      <c r="U5662"/>
    </row>
    <row r="5663" spans="7:21" s="185" customFormat="1" x14ac:dyDescent="0.25">
      <c r="G5663" s="186"/>
      <c r="H5663" s="187"/>
      <c r="I5663" s="186"/>
      <c r="J5663" s="186"/>
      <c r="K5663" s="186"/>
      <c r="L5663" s="186"/>
      <c r="M5663" s="186"/>
      <c r="N5663" s="186"/>
      <c r="O5663" s="186"/>
      <c r="P5663" s="186"/>
      <c r="U5663"/>
    </row>
    <row r="5664" spans="7:21" s="185" customFormat="1" x14ac:dyDescent="0.25">
      <c r="G5664" s="186"/>
      <c r="H5664" s="187"/>
      <c r="I5664" s="186"/>
      <c r="J5664" s="186"/>
      <c r="K5664" s="186"/>
      <c r="L5664" s="186"/>
      <c r="M5664" s="186"/>
      <c r="N5664" s="186"/>
      <c r="O5664" s="186"/>
      <c r="P5664" s="186"/>
      <c r="U5664"/>
    </row>
    <row r="5665" spans="7:21" s="185" customFormat="1" x14ac:dyDescent="0.25">
      <c r="G5665" s="186"/>
      <c r="H5665" s="187"/>
      <c r="I5665" s="186"/>
      <c r="J5665" s="186"/>
      <c r="K5665" s="186"/>
      <c r="L5665" s="186"/>
      <c r="M5665" s="186"/>
      <c r="N5665" s="186"/>
      <c r="O5665" s="186"/>
      <c r="P5665" s="186"/>
      <c r="U5665"/>
    </row>
    <row r="5666" spans="7:21" s="185" customFormat="1" x14ac:dyDescent="0.25">
      <c r="G5666" s="186"/>
      <c r="H5666" s="187"/>
      <c r="I5666" s="186"/>
      <c r="J5666" s="186"/>
      <c r="K5666" s="186"/>
      <c r="L5666" s="186"/>
      <c r="M5666" s="186"/>
      <c r="N5666" s="186"/>
      <c r="O5666" s="186"/>
      <c r="P5666" s="186"/>
      <c r="U5666"/>
    </row>
    <row r="5667" spans="7:21" s="185" customFormat="1" x14ac:dyDescent="0.25">
      <c r="G5667" s="186"/>
      <c r="H5667" s="187"/>
      <c r="I5667" s="186"/>
      <c r="J5667" s="186"/>
      <c r="K5667" s="186"/>
      <c r="L5667" s="186"/>
      <c r="M5667" s="186"/>
      <c r="N5667" s="186"/>
      <c r="O5667" s="186"/>
      <c r="P5667" s="186"/>
      <c r="U5667"/>
    </row>
    <row r="5668" spans="7:21" s="185" customFormat="1" x14ac:dyDescent="0.25">
      <c r="G5668" s="186"/>
      <c r="H5668" s="187"/>
      <c r="I5668" s="186"/>
      <c r="J5668" s="186"/>
      <c r="K5668" s="186"/>
      <c r="L5668" s="186"/>
      <c r="M5668" s="186"/>
      <c r="N5668" s="186"/>
      <c r="O5668" s="186"/>
      <c r="P5668" s="186"/>
      <c r="U5668"/>
    </row>
    <row r="5669" spans="7:21" s="185" customFormat="1" x14ac:dyDescent="0.25">
      <c r="G5669" s="186"/>
      <c r="H5669" s="187"/>
      <c r="I5669" s="186"/>
      <c r="J5669" s="186"/>
      <c r="K5669" s="186"/>
      <c r="L5669" s="186"/>
      <c r="M5669" s="186"/>
      <c r="N5669" s="186"/>
      <c r="O5669" s="186"/>
      <c r="P5669" s="186"/>
      <c r="U5669"/>
    </row>
    <row r="5670" spans="7:21" s="185" customFormat="1" x14ac:dyDescent="0.25">
      <c r="G5670" s="186"/>
      <c r="H5670" s="187"/>
      <c r="I5670" s="186"/>
      <c r="J5670" s="186"/>
      <c r="K5670" s="186"/>
      <c r="L5670" s="186"/>
      <c r="M5670" s="186"/>
      <c r="N5670" s="186"/>
      <c r="O5670" s="186"/>
      <c r="P5670" s="186"/>
      <c r="U5670"/>
    </row>
    <row r="5671" spans="7:21" s="185" customFormat="1" x14ac:dyDescent="0.25">
      <c r="G5671" s="186"/>
      <c r="H5671" s="187"/>
      <c r="I5671" s="186"/>
      <c r="J5671" s="186"/>
      <c r="K5671" s="186"/>
      <c r="L5671" s="186"/>
      <c r="M5671" s="186"/>
      <c r="N5671" s="186"/>
      <c r="O5671" s="186"/>
      <c r="P5671" s="186"/>
      <c r="U5671"/>
    </row>
    <row r="5672" spans="7:21" s="185" customFormat="1" x14ac:dyDescent="0.25">
      <c r="G5672" s="186"/>
      <c r="H5672" s="187"/>
      <c r="I5672" s="186"/>
      <c r="J5672" s="186"/>
      <c r="K5672" s="186"/>
      <c r="L5672" s="186"/>
      <c r="M5672" s="186"/>
      <c r="N5672" s="186"/>
      <c r="O5672" s="186"/>
      <c r="P5672" s="186"/>
      <c r="U5672"/>
    </row>
    <row r="5673" spans="7:21" s="185" customFormat="1" x14ac:dyDescent="0.25">
      <c r="G5673" s="186"/>
      <c r="H5673" s="187"/>
      <c r="I5673" s="186"/>
      <c r="J5673" s="186"/>
      <c r="K5673" s="186"/>
      <c r="L5673" s="186"/>
      <c r="M5673" s="186"/>
      <c r="N5673" s="186"/>
      <c r="O5673" s="186"/>
      <c r="P5673" s="186"/>
      <c r="U5673"/>
    </row>
    <row r="5674" spans="7:21" s="185" customFormat="1" x14ac:dyDescent="0.25">
      <c r="G5674" s="186"/>
      <c r="H5674" s="187"/>
      <c r="I5674" s="186"/>
      <c r="J5674" s="186"/>
      <c r="K5674" s="186"/>
      <c r="L5674" s="186"/>
      <c r="M5674" s="186"/>
      <c r="N5674" s="186"/>
      <c r="O5674" s="186"/>
      <c r="P5674" s="186"/>
      <c r="U5674"/>
    </row>
    <row r="5675" spans="7:21" s="185" customFormat="1" x14ac:dyDescent="0.25">
      <c r="G5675" s="186"/>
      <c r="H5675" s="187"/>
      <c r="I5675" s="186"/>
      <c r="J5675" s="186"/>
      <c r="K5675" s="186"/>
      <c r="L5675" s="186"/>
      <c r="M5675" s="186"/>
      <c r="N5675" s="186"/>
      <c r="O5675" s="186"/>
      <c r="P5675" s="186"/>
      <c r="U5675"/>
    </row>
    <row r="5676" spans="7:21" s="185" customFormat="1" x14ac:dyDescent="0.25">
      <c r="G5676" s="186"/>
      <c r="H5676" s="187"/>
      <c r="I5676" s="186"/>
      <c r="J5676" s="186"/>
      <c r="K5676" s="186"/>
      <c r="L5676" s="186"/>
      <c r="M5676" s="186"/>
      <c r="N5676" s="186"/>
      <c r="O5676" s="186"/>
      <c r="P5676" s="186"/>
      <c r="U5676"/>
    </row>
    <row r="5677" spans="7:21" s="185" customFormat="1" x14ac:dyDescent="0.25">
      <c r="G5677" s="186"/>
      <c r="H5677" s="187"/>
      <c r="I5677" s="186"/>
      <c r="J5677" s="186"/>
      <c r="K5677" s="186"/>
      <c r="L5677" s="186"/>
      <c r="M5677" s="186"/>
      <c r="N5677" s="186"/>
      <c r="O5677" s="186"/>
      <c r="P5677" s="186"/>
      <c r="U5677"/>
    </row>
    <row r="5678" spans="7:21" s="185" customFormat="1" x14ac:dyDescent="0.25">
      <c r="G5678" s="186"/>
      <c r="H5678" s="187"/>
      <c r="I5678" s="186"/>
      <c r="J5678" s="186"/>
      <c r="K5678" s="186"/>
      <c r="L5678" s="186"/>
      <c r="M5678" s="186"/>
      <c r="N5678" s="186"/>
      <c r="O5678" s="186"/>
      <c r="P5678" s="186"/>
      <c r="U5678"/>
    </row>
    <row r="5679" spans="7:21" s="185" customFormat="1" x14ac:dyDescent="0.25">
      <c r="G5679" s="186"/>
      <c r="H5679" s="187"/>
      <c r="I5679" s="186"/>
      <c r="J5679" s="186"/>
      <c r="K5679" s="186"/>
      <c r="L5679" s="186"/>
      <c r="M5679" s="186"/>
      <c r="N5679" s="186"/>
      <c r="O5679" s="186"/>
      <c r="P5679" s="186"/>
      <c r="U5679"/>
    </row>
    <row r="5680" spans="7:21" s="185" customFormat="1" x14ac:dyDescent="0.25">
      <c r="G5680" s="186"/>
      <c r="H5680" s="187"/>
      <c r="I5680" s="186"/>
      <c r="J5680" s="186"/>
      <c r="K5680" s="186"/>
      <c r="L5680" s="186"/>
      <c r="M5680" s="186"/>
      <c r="N5680" s="186"/>
      <c r="O5680" s="186"/>
      <c r="P5680" s="186"/>
      <c r="U5680"/>
    </row>
    <row r="5681" spans="7:21" s="185" customFormat="1" x14ac:dyDescent="0.25">
      <c r="G5681" s="186"/>
      <c r="H5681" s="187"/>
      <c r="I5681" s="186"/>
      <c r="J5681" s="186"/>
      <c r="K5681" s="186"/>
      <c r="L5681" s="186"/>
      <c r="M5681" s="186"/>
      <c r="N5681" s="186"/>
      <c r="O5681" s="186"/>
      <c r="P5681" s="186"/>
      <c r="U5681"/>
    </row>
    <row r="5682" spans="7:21" s="185" customFormat="1" x14ac:dyDescent="0.25">
      <c r="G5682" s="186"/>
      <c r="H5682" s="187"/>
      <c r="I5682" s="186"/>
      <c r="J5682" s="186"/>
      <c r="K5682" s="186"/>
      <c r="L5682" s="186"/>
      <c r="M5682" s="186"/>
      <c r="N5682" s="186"/>
      <c r="O5682" s="186"/>
      <c r="P5682" s="186"/>
      <c r="U5682"/>
    </row>
    <row r="5683" spans="7:21" s="185" customFormat="1" x14ac:dyDescent="0.25">
      <c r="G5683" s="186"/>
      <c r="H5683" s="187"/>
      <c r="I5683" s="186"/>
      <c r="J5683" s="186"/>
      <c r="K5683" s="186"/>
      <c r="L5683" s="186"/>
      <c r="M5683" s="186"/>
      <c r="N5683" s="186"/>
      <c r="O5683" s="186"/>
      <c r="P5683" s="186"/>
      <c r="U5683"/>
    </row>
    <row r="5684" spans="7:21" s="185" customFormat="1" x14ac:dyDescent="0.25">
      <c r="G5684" s="186"/>
      <c r="H5684" s="187"/>
      <c r="I5684" s="186"/>
      <c r="J5684" s="186"/>
      <c r="K5684" s="186"/>
      <c r="L5684" s="186"/>
      <c r="M5684" s="186"/>
      <c r="N5684" s="186"/>
      <c r="O5684" s="186"/>
      <c r="P5684" s="186"/>
      <c r="U5684"/>
    </row>
    <row r="5685" spans="7:21" s="185" customFormat="1" x14ac:dyDescent="0.25">
      <c r="G5685" s="186"/>
      <c r="H5685" s="187"/>
      <c r="I5685" s="186"/>
      <c r="J5685" s="186"/>
      <c r="K5685" s="186"/>
      <c r="L5685" s="186"/>
      <c r="M5685" s="186"/>
      <c r="N5685" s="186"/>
      <c r="O5685" s="186"/>
      <c r="P5685" s="186"/>
      <c r="U5685"/>
    </row>
    <row r="5686" spans="7:21" s="185" customFormat="1" x14ac:dyDescent="0.25">
      <c r="G5686" s="186"/>
      <c r="H5686" s="187"/>
      <c r="I5686" s="186"/>
      <c r="J5686" s="186"/>
      <c r="K5686" s="186"/>
      <c r="L5686" s="186"/>
      <c r="M5686" s="186"/>
      <c r="N5686" s="186"/>
      <c r="O5686" s="186"/>
      <c r="P5686" s="186"/>
      <c r="U5686"/>
    </row>
    <row r="5687" spans="7:21" s="185" customFormat="1" x14ac:dyDescent="0.25">
      <c r="G5687" s="186"/>
      <c r="H5687" s="187"/>
      <c r="I5687" s="186"/>
      <c r="J5687" s="186"/>
      <c r="K5687" s="186"/>
      <c r="L5687" s="186"/>
      <c r="M5687" s="186"/>
      <c r="N5687" s="186"/>
      <c r="O5687" s="186"/>
      <c r="P5687" s="186"/>
      <c r="U5687"/>
    </row>
    <row r="5688" spans="7:21" s="185" customFormat="1" x14ac:dyDescent="0.25">
      <c r="G5688" s="186"/>
      <c r="H5688" s="187"/>
      <c r="I5688" s="186"/>
      <c r="J5688" s="186"/>
      <c r="K5688" s="186"/>
      <c r="L5688" s="186"/>
      <c r="M5688" s="186"/>
      <c r="N5688" s="186"/>
      <c r="O5688" s="186"/>
      <c r="P5688" s="186"/>
      <c r="U5688"/>
    </row>
    <row r="5689" spans="7:21" s="185" customFormat="1" x14ac:dyDescent="0.25">
      <c r="G5689" s="186"/>
      <c r="H5689" s="187"/>
      <c r="I5689" s="186"/>
      <c r="J5689" s="186"/>
      <c r="K5689" s="186"/>
      <c r="L5689" s="186"/>
      <c r="M5689" s="186"/>
      <c r="N5689" s="186"/>
      <c r="O5689" s="186"/>
      <c r="P5689" s="186"/>
      <c r="U5689"/>
    </row>
    <row r="5690" spans="7:21" s="185" customFormat="1" x14ac:dyDescent="0.25">
      <c r="G5690" s="186"/>
      <c r="H5690" s="187"/>
      <c r="I5690" s="186"/>
      <c r="J5690" s="186"/>
      <c r="K5690" s="186"/>
      <c r="L5690" s="186"/>
      <c r="M5690" s="186"/>
      <c r="N5690" s="186"/>
      <c r="O5690" s="186"/>
      <c r="P5690" s="186"/>
      <c r="U5690"/>
    </row>
    <row r="5691" spans="7:21" s="185" customFormat="1" x14ac:dyDescent="0.25">
      <c r="G5691" s="186"/>
      <c r="H5691" s="187"/>
      <c r="I5691" s="186"/>
      <c r="J5691" s="186"/>
      <c r="K5691" s="186"/>
      <c r="L5691" s="186"/>
      <c r="M5691" s="186"/>
      <c r="N5691" s="186"/>
      <c r="O5691" s="186"/>
      <c r="P5691" s="186"/>
      <c r="U5691"/>
    </row>
    <row r="5692" spans="7:21" s="185" customFormat="1" x14ac:dyDescent="0.25">
      <c r="G5692" s="186"/>
      <c r="H5692" s="187"/>
      <c r="I5692" s="186"/>
      <c r="J5692" s="186"/>
      <c r="K5692" s="186"/>
      <c r="L5692" s="186"/>
      <c r="M5692" s="186"/>
      <c r="N5692" s="186"/>
      <c r="O5692" s="186"/>
      <c r="P5692" s="186"/>
      <c r="U5692"/>
    </row>
    <row r="5693" spans="7:21" s="185" customFormat="1" x14ac:dyDescent="0.25">
      <c r="G5693" s="186"/>
      <c r="H5693" s="187"/>
      <c r="I5693" s="186"/>
      <c r="J5693" s="186"/>
      <c r="K5693" s="186"/>
      <c r="L5693" s="186"/>
      <c r="M5693" s="186"/>
      <c r="N5693" s="186"/>
      <c r="O5693" s="186"/>
      <c r="P5693" s="186"/>
      <c r="U5693"/>
    </row>
    <row r="5694" spans="7:21" s="185" customFormat="1" x14ac:dyDescent="0.25">
      <c r="G5694" s="186"/>
      <c r="H5694" s="187"/>
      <c r="I5694" s="186"/>
      <c r="J5694" s="186"/>
      <c r="K5694" s="186"/>
      <c r="L5694" s="186"/>
      <c r="M5694" s="186"/>
      <c r="N5694" s="186"/>
      <c r="O5694" s="186"/>
      <c r="P5694" s="186"/>
      <c r="U5694"/>
    </row>
    <row r="5695" spans="7:21" s="185" customFormat="1" x14ac:dyDescent="0.25">
      <c r="G5695" s="186"/>
      <c r="H5695" s="187"/>
      <c r="I5695" s="186"/>
      <c r="J5695" s="186"/>
      <c r="K5695" s="186"/>
      <c r="L5695" s="186"/>
      <c r="M5695" s="186"/>
      <c r="N5695" s="186"/>
      <c r="O5695" s="186"/>
      <c r="P5695" s="186"/>
      <c r="U5695"/>
    </row>
    <row r="5696" spans="7:21" s="185" customFormat="1" x14ac:dyDescent="0.25">
      <c r="G5696" s="186"/>
      <c r="H5696" s="187"/>
      <c r="I5696" s="186"/>
      <c r="J5696" s="186"/>
      <c r="K5696" s="186"/>
      <c r="L5696" s="186"/>
      <c r="M5696" s="186"/>
      <c r="N5696" s="186"/>
      <c r="O5696" s="186"/>
      <c r="P5696" s="186"/>
      <c r="U5696"/>
    </row>
    <row r="5697" spans="7:21" s="185" customFormat="1" x14ac:dyDescent="0.25">
      <c r="G5697" s="186"/>
      <c r="H5697" s="187"/>
      <c r="I5697" s="186"/>
      <c r="J5697" s="186"/>
      <c r="K5697" s="186"/>
      <c r="L5697" s="186"/>
      <c r="M5697" s="186"/>
      <c r="N5697" s="186"/>
      <c r="O5697" s="186"/>
      <c r="P5697" s="186"/>
      <c r="U5697"/>
    </row>
    <row r="5698" spans="7:21" s="185" customFormat="1" x14ac:dyDescent="0.25">
      <c r="G5698" s="186"/>
      <c r="H5698" s="187"/>
      <c r="I5698" s="186"/>
      <c r="J5698" s="186"/>
      <c r="K5698" s="186"/>
      <c r="L5698" s="186"/>
      <c r="M5698" s="186"/>
      <c r="N5698" s="186"/>
      <c r="O5698" s="186"/>
      <c r="P5698" s="186"/>
      <c r="U5698"/>
    </row>
    <row r="5699" spans="7:21" s="185" customFormat="1" x14ac:dyDescent="0.25">
      <c r="G5699" s="186"/>
      <c r="H5699" s="187"/>
      <c r="I5699" s="186"/>
      <c r="J5699" s="186"/>
      <c r="K5699" s="186"/>
      <c r="L5699" s="186"/>
      <c r="M5699" s="186"/>
      <c r="N5699" s="186"/>
      <c r="O5699" s="186"/>
      <c r="P5699" s="186"/>
      <c r="U5699"/>
    </row>
    <row r="5700" spans="7:21" s="185" customFormat="1" x14ac:dyDescent="0.25">
      <c r="G5700" s="186"/>
      <c r="H5700" s="187"/>
      <c r="I5700" s="186"/>
      <c r="J5700" s="186"/>
      <c r="K5700" s="186"/>
      <c r="L5700" s="186"/>
      <c r="M5700" s="186"/>
      <c r="N5700" s="186"/>
      <c r="O5700" s="186"/>
      <c r="P5700" s="186"/>
      <c r="U5700"/>
    </row>
    <row r="5701" spans="7:21" s="185" customFormat="1" x14ac:dyDescent="0.25">
      <c r="G5701" s="186"/>
      <c r="H5701" s="187"/>
      <c r="I5701" s="186"/>
      <c r="J5701" s="186"/>
      <c r="K5701" s="186"/>
      <c r="L5701" s="186"/>
      <c r="M5701" s="186"/>
      <c r="N5701" s="186"/>
      <c r="O5701" s="186"/>
      <c r="P5701" s="186"/>
      <c r="U5701"/>
    </row>
    <row r="5702" spans="7:21" s="185" customFormat="1" x14ac:dyDescent="0.25">
      <c r="G5702" s="186"/>
      <c r="H5702" s="187"/>
      <c r="I5702" s="186"/>
      <c r="J5702" s="186"/>
      <c r="K5702" s="186"/>
      <c r="L5702" s="186"/>
      <c r="M5702" s="186"/>
      <c r="N5702" s="186"/>
      <c r="O5702" s="186"/>
      <c r="P5702" s="186"/>
      <c r="U5702"/>
    </row>
    <row r="5703" spans="7:21" s="185" customFormat="1" x14ac:dyDescent="0.25">
      <c r="G5703" s="186"/>
      <c r="H5703" s="187"/>
      <c r="I5703" s="186"/>
      <c r="J5703" s="186"/>
      <c r="K5703" s="186"/>
      <c r="L5703" s="186"/>
      <c r="M5703" s="186"/>
      <c r="N5703" s="186"/>
      <c r="O5703" s="186"/>
      <c r="P5703" s="186"/>
      <c r="U5703"/>
    </row>
    <row r="5704" spans="7:21" s="185" customFormat="1" x14ac:dyDescent="0.25">
      <c r="G5704" s="186"/>
      <c r="H5704" s="187"/>
      <c r="I5704" s="186"/>
      <c r="J5704" s="186"/>
      <c r="K5704" s="186"/>
      <c r="L5704" s="186"/>
      <c r="M5704" s="186"/>
      <c r="N5704" s="186"/>
      <c r="O5704" s="186"/>
      <c r="P5704" s="186"/>
      <c r="U5704"/>
    </row>
    <row r="5705" spans="7:21" s="185" customFormat="1" x14ac:dyDescent="0.25">
      <c r="G5705" s="186"/>
      <c r="H5705" s="187"/>
      <c r="I5705" s="186"/>
      <c r="J5705" s="186"/>
      <c r="K5705" s="186"/>
      <c r="L5705" s="186"/>
      <c r="M5705" s="186"/>
      <c r="N5705" s="186"/>
      <c r="O5705" s="186"/>
      <c r="P5705" s="186"/>
      <c r="U5705"/>
    </row>
    <row r="5706" spans="7:21" s="185" customFormat="1" x14ac:dyDescent="0.25">
      <c r="G5706" s="186"/>
      <c r="H5706" s="187"/>
      <c r="I5706" s="186"/>
      <c r="J5706" s="186"/>
      <c r="K5706" s="186"/>
      <c r="L5706" s="186"/>
      <c r="M5706" s="186"/>
      <c r="N5706" s="186"/>
      <c r="O5706" s="186"/>
      <c r="P5706" s="186"/>
      <c r="U5706"/>
    </row>
    <row r="5707" spans="7:21" s="185" customFormat="1" x14ac:dyDescent="0.25">
      <c r="G5707" s="186"/>
      <c r="H5707" s="187"/>
      <c r="I5707" s="186"/>
      <c r="J5707" s="186"/>
      <c r="K5707" s="186"/>
      <c r="L5707" s="186"/>
      <c r="M5707" s="186"/>
      <c r="N5707" s="186"/>
      <c r="O5707" s="186"/>
      <c r="P5707" s="186"/>
      <c r="U5707"/>
    </row>
    <row r="5708" spans="7:21" s="185" customFormat="1" x14ac:dyDescent="0.25">
      <c r="G5708" s="186"/>
      <c r="H5708" s="187"/>
      <c r="I5708" s="186"/>
      <c r="J5708" s="186"/>
      <c r="K5708" s="186"/>
      <c r="L5708" s="186"/>
      <c r="M5708" s="186"/>
      <c r="N5708" s="186"/>
      <c r="O5708" s="186"/>
      <c r="P5708" s="186"/>
      <c r="U5708"/>
    </row>
    <row r="5709" spans="7:21" s="185" customFormat="1" x14ac:dyDescent="0.25">
      <c r="G5709" s="186"/>
      <c r="H5709" s="187"/>
      <c r="I5709" s="186"/>
      <c r="J5709" s="186"/>
      <c r="K5709" s="186"/>
      <c r="L5709" s="186"/>
      <c r="M5709" s="186"/>
      <c r="N5709" s="186"/>
      <c r="O5709" s="186"/>
      <c r="P5709" s="186"/>
      <c r="U5709"/>
    </row>
    <row r="5710" spans="7:21" s="185" customFormat="1" x14ac:dyDescent="0.25">
      <c r="G5710" s="186"/>
      <c r="H5710" s="187"/>
      <c r="I5710" s="186"/>
      <c r="J5710" s="186"/>
      <c r="K5710" s="186"/>
      <c r="L5710" s="186"/>
      <c r="M5710" s="186"/>
      <c r="N5710" s="186"/>
      <c r="O5710" s="186"/>
      <c r="P5710" s="186"/>
      <c r="U5710"/>
    </row>
    <row r="5711" spans="7:21" s="185" customFormat="1" x14ac:dyDescent="0.25">
      <c r="G5711" s="186"/>
      <c r="H5711" s="187"/>
      <c r="I5711" s="186"/>
      <c r="J5711" s="186"/>
      <c r="K5711" s="186"/>
      <c r="L5711" s="186"/>
      <c r="M5711" s="186"/>
      <c r="N5711" s="186"/>
      <c r="O5711" s="186"/>
      <c r="P5711" s="186"/>
      <c r="U5711"/>
    </row>
    <row r="5712" spans="7:21" s="185" customFormat="1" x14ac:dyDescent="0.25">
      <c r="G5712" s="186"/>
      <c r="H5712" s="187"/>
      <c r="I5712" s="186"/>
      <c r="J5712" s="186"/>
      <c r="K5712" s="186"/>
      <c r="L5712" s="186"/>
      <c r="M5712" s="186"/>
      <c r="N5712" s="186"/>
      <c r="O5712" s="186"/>
      <c r="P5712" s="186"/>
      <c r="U5712"/>
    </row>
    <row r="5713" spans="7:21" s="185" customFormat="1" x14ac:dyDescent="0.25">
      <c r="G5713" s="186"/>
      <c r="H5713" s="187"/>
      <c r="I5713" s="186"/>
      <c r="J5713" s="186"/>
      <c r="K5713" s="186"/>
      <c r="L5713" s="186"/>
      <c r="M5713" s="186"/>
      <c r="N5713" s="186"/>
      <c r="O5713" s="186"/>
      <c r="P5713" s="186"/>
      <c r="U5713"/>
    </row>
    <row r="5714" spans="7:21" s="185" customFormat="1" x14ac:dyDescent="0.25">
      <c r="G5714" s="186"/>
      <c r="H5714" s="187"/>
      <c r="I5714" s="186"/>
      <c r="J5714" s="186"/>
      <c r="K5714" s="186"/>
      <c r="L5714" s="186"/>
      <c r="M5714" s="186"/>
      <c r="N5714" s="186"/>
      <c r="O5714" s="186"/>
      <c r="P5714" s="186"/>
      <c r="U5714"/>
    </row>
    <row r="5715" spans="7:21" s="185" customFormat="1" x14ac:dyDescent="0.25">
      <c r="G5715" s="186"/>
      <c r="H5715" s="187"/>
      <c r="I5715" s="186"/>
      <c r="J5715" s="186"/>
      <c r="K5715" s="186"/>
      <c r="L5715" s="186"/>
      <c r="M5715" s="186"/>
      <c r="N5715" s="186"/>
      <c r="O5715" s="186"/>
      <c r="P5715" s="186"/>
      <c r="U5715"/>
    </row>
    <row r="5716" spans="7:21" s="185" customFormat="1" x14ac:dyDescent="0.25">
      <c r="G5716" s="186"/>
      <c r="H5716" s="187"/>
      <c r="I5716" s="186"/>
      <c r="J5716" s="186"/>
      <c r="K5716" s="186"/>
      <c r="L5716" s="186"/>
      <c r="M5716" s="186"/>
      <c r="N5716" s="186"/>
      <c r="O5716" s="186"/>
      <c r="P5716" s="186"/>
      <c r="U5716"/>
    </row>
    <row r="5717" spans="7:21" s="185" customFormat="1" x14ac:dyDescent="0.25">
      <c r="G5717" s="186"/>
      <c r="H5717" s="187"/>
      <c r="I5717" s="186"/>
      <c r="J5717" s="186"/>
      <c r="K5717" s="186"/>
      <c r="L5717" s="186"/>
      <c r="M5717" s="186"/>
      <c r="N5717" s="186"/>
      <c r="O5717" s="186"/>
      <c r="P5717" s="186"/>
      <c r="U5717"/>
    </row>
    <row r="5718" spans="7:21" s="185" customFormat="1" x14ac:dyDescent="0.25">
      <c r="G5718" s="186"/>
      <c r="H5718" s="187"/>
      <c r="I5718" s="186"/>
      <c r="J5718" s="186"/>
      <c r="K5718" s="186"/>
      <c r="L5718" s="186"/>
      <c r="M5718" s="186"/>
      <c r="N5718" s="186"/>
      <c r="O5718" s="186"/>
      <c r="P5718" s="186"/>
      <c r="U5718"/>
    </row>
    <row r="5719" spans="7:21" s="185" customFormat="1" x14ac:dyDescent="0.25">
      <c r="G5719" s="186"/>
      <c r="H5719" s="187"/>
      <c r="I5719" s="186"/>
      <c r="J5719" s="186"/>
      <c r="K5719" s="186"/>
      <c r="L5719" s="186"/>
      <c r="M5719" s="186"/>
      <c r="N5719" s="186"/>
      <c r="O5719" s="186"/>
      <c r="P5719" s="186"/>
      <c r="U5719"/>
    </row>
    <row r="5720" spans="7:21" s="185" customFormat="1" x14ac:dyDescent="0.25">
      <c r="G5720" s="186"/>
      <c r="H5720" s="187"/>
      <c r="I5720" s="186"/>
      <c r="J5720" s="186"/>
      <c r="K5720" s="186"/>
      <c r="L5720" s="186"/>
      <c r="M5720" s="186"/>
      <c r="N5720" s="186"/>
      <c r="O5720" s="186"/>
      <c r="P5720" s="186"/>
      <c r="U5720"/>
    </row>
    <row r="5721" spans="7:21" s="185" customFormat="1" x14ac:dyDescent="0.25">
      <c r="G5721" s="186"/>
      <c r="H5721" s="187"/>
      <c r="I5721" s="186"/>
      <c r="J5721" s="186"/>
      <c r="K5721" s="186"/>
      <c r="L5721" s="186"/>
      <c r="M5721" s="186"/>
      <c r="N5721" s="186"/>
      <c r="O5721" s="186"/>
      <c r="P5721" s="186"/>
      <c r="U5721"/>
    </row>
    <row r="5722" spans="7:21" s="185" customFormat="1" x14ac:dyDescent="0.25">
      <c r="G5722" s="186"/>
      <c r="H5722" s="187"/>
      <c r="I5722" s="186"/>
      <c r="J5722" s="186"/>
      <c r="K5722" s="186"/>
      <c r="L5722" s="186"/>
      <c r="M5722" s="186"/>
      <c r="N5722" s="186"/>
      <c r="O5722" s="186"/>
      <c r="P5722" s="186"/>
      <c r="U5722"/>
    </row>
    <row r="5723" spans="7:21" s="185" customFormat="1" x14ac:dyDescent="0.25">
      <c r="G5723" s="186"/>
      <c r="H5723" s="187"/>
      <c r="I5723" s="186"/>
      <c r="J5723" s="186"/>
      <c r="K5723" s="186"/>
      <c r="L5723" s="186"/>
      <c r="M5723" s="186"/>
      <c r="N5723" s="186"/>
      <c r="O5723" s="186"/>
      <c r="P5723" s="186"/>
      <c r="U5723"/>
    </row>
    <row r="5724" spans="7:21" s="185" customFormat="1" x14ac:dyDescent="0.25">
      <c r="G5724" s="186"/>
      <c r="H5724" s="187"/>
      <c r="I5724" s="186"/>
      <c r="J5724" s="186"/>
      <c r="K5724" s="186"/>
      <c r="L5724" s="186"/>
      <c r="M5724" s="186"/>
      <c r="N5724" s="186"/>
      <c r="O5724" s="186"/>
      <c r="P5724" s="186"/>
      <c r="U5724"/>
    </row>
    <row r="5725" spans="7:21" s="185" customFormat="1" x14ac:dyDescent="0.25">
      <c r="G5725" s="186"/>
      <c r="H5725" s="187"/>
      <c r="I5725" s="186"/>
      <c r="J5725" s="186"/>
      <c r="K5725" s="186"/>
      <c r="L5725" s="186"/>
      <c r="M5725" s="186"/>
      <c r="N5725" s="186"/>
      <c r="O5725" s="186"/>
      <c r="P5725" s="186"/>
      <c r="U5725"/>
    </row>
    <row r="5726" spans="7:21" s="185" customFormat="1" x14ac:dyDescent="0.25">
      <c r="G5726" s="186"/>
      <c r="H5726" s="187"/>
      <c r="I5726" s="186"/>
      <c r="J5726" s="186"/>
      <c r="K5726" s="186"/>
      <c r="L5726" s="186"/>
      <c r="M5726" s="186"/>
      <c r="N5726" s="186"/>
      <c r="O5726" s="186"/>
      <c r="P5726" s="186"/>
      <c r="U5726"/>
    </row>
    <row r="5727" spans="7:21" s="185" customFormat="1" x14ac:dyDescent="0.25">
      <c r="G5727" s="186"/>
      <c r="H5727" s="187"/>
      <c r="I5727" s="186"/>
      <c r="J5727" s="186"/>
      <c r="K5727" s="186"/>
      <c r="L5727" s="186"/>
      <c r="M5727" s="186"/>
      <c r="N5727" s="186"/>
      <c r="O5727" s="186"/>
      <c r="P5727" s="186"/>
      <c r="U5727"/>
    </row>
    <row r="5728" spans="7:21" s="185" customFormat="1" x14ac:dyDescent="0.25">
      <c r="G5728" s="186"/>
      <c r="H5728" s="187"/>
      <c r="I5728" s="186"/>
      <c r="J5728" s="186"/>
      <c r="K5728" s="186"/>
      <c r="L5728" s="186"/>
      <c r="M5728" s="186"/>
      <c r="N5728" s="186"/>
      <c r="O5728" s="186"/>
      <c r="P5728" s="186"/>
      <c r="U5728"/>
    </row>
    <row r="5729" spans="7:21" s="185" customFormat="1" x14ac:dyDescent="0.25">
      <c r="G5729" s="186"/>
      <c r="H5729" s="187"/>
      <c r="I5729" s="186"/>
      <c r="J5729" s="186"/>
      <c r="K5729" s="186"/>
      <c r="L5729" s="186"/>
      <c r="M5729" s="186"/>
      <c r="N5729" s="186"/>
      <c r="O5729" s="186"/>
      <c r="P5729" s="186"/>
      <c r="U5729"/>
    </row>
    <row r="5730" spans="7:21" s="185" customFormat="1" x14ac:dyDescent="0.25">
      <c r="G5730" s="186"/>
      <c r="H5730" s="187"/>
      <c r="I5730" s="186"/>
      <c r="J5730" s="186"/>
      <c r="K5730" s="186"/>
      <c r="L5730" s="186"/>
      <c r="M5730" s="186"/>
      <c r="N5730" s="186"/>
      <c r="O5730" s="186"/>
      <c r="P5730" s="186"/>
      <c r="U5730"/>
    </row>
    <row r="5731" spans="7:21" s="185" customFormat="1" x14ac:dyDescent="0.25">
      <c r="G5731" s="186"/>
      <c r="H5731" s="187"/>
      <c r="I5731" s="186"/>
      <c r="J5731" s="186"/>
      <c r="K5731" s="186"/>
      <c r="L5731" s="186"/>
      <c r="M5731" s="186"/>
      <c r="N5731" s="186"/>
      <c r="O5731" s="186"/>
      <c r="P5731" s="186"/>
      <c r="U5731"/>
    </row>
    <row r="5732" spans="7:21" s="185" customFormat="1" x14ac:dyDescent="0.25">
      <c r="G5732" s="186"/>
      <c r="H5732" s="187"/>
      <c r="I5732" s="186"/>
      <c r="J5732" s="186"/>
      <c r="K5732" s="186"/>
      <c r="L5732" s="186"/>
      <c r="M5732" s="186"/>
      <c r="N5732" s="186"/>
      <c r="O5732" s="186"/>
      <c r="P5732" s="186"/>
      <c r="U5732"/>
    </row>
    <row r="5733" spans="7:21" s="185" customFormat="1" x14ac:dyDescent="0.25">
      <c r="G5733" s="186"/>
      <c r="H5733" s="187"/>
      <c r="I5733" s="186"/>
      <c r="J5733" s="186"/>
      <c r="K5733" s="186"/>
      <c r="L5733" s="186"/>
      <c r="M5733" s="186"/>
      <c r="N5733" s="186"/>
      <c r="O5733" s="186"/>
      <c r="P5733" s="186"/>
      <c r="U5733"/>
    </row>
    <row r="5734" spans="7:21" s="185" customFormat="1" x14ac:dyDescent="0.25">
      <c r="G5734" s="186"/>
      <c r="H5734" s="187"/>
      <c r="I5734" s="186"/>
      <c r="J5734" s="186"/>
      <c r="K5734" s="186"/>
      <c r="L5734" s="186"/>
      <c r="M5734" s="186"/>
      <c r="N5734" s="186"/>
      <c r="O5734" s="186"/>
      <c r="P5734" s="186"/>
      <c r="U5734"/>
    </row>
    <row r="5735" spans="7:21" s="185" customFormat="1" x14ac:dyDescent="0.25">
      <c r="G5735" s="186"/>
      <c r="H5735" s="187"/>
      <c r="I5735" s="186"/>
      <c r="J5735" s="186"/>
      <c r="K5735" s="186"/>
      <c r="L5735" s="186"/>
      <c r="M5735" s="186"/>
      <c r="N5735" s="186"/>
      <c r="O5735" s="186"/>
      <c r="P5735" s="186"/>
      <c r="U5735"/>
    </row>
    <row r="5736" spans="7:21" s="185" customFormat="1" x14ac:dyDescent="0.25">
      <c r="G5736" s="186"/>
      <c r="H5736" s="187"/>
      <c r="I5736" s="186"/>
      <c r="J5736" s="186"/>
      <c r="K5736" s="186"/>
      <c r="L5736" s="186"/>
      <c r="M5736" s="186"/>
      <c r="N5736" s="186"/>
      <c r="O5736" s="186"/>
      <c r="P5736" s="186"/>
      <c r="U5736"/>
    </row>
    <row r="5737" spans="7:21" s="185" customFormat="1" x14ac:dyDescent="0.25">
      <c r="G5737" s="186"/>
      <c r="H5737" s="187"/>
      <c r="I5737" s="186"/>
      <c r="J5737" s="186"/>
      <c r="K5737" s="186"/>
      <c r="L5737" s="186"/>
      <c r="M5737" s="186"/>
      <c r="N5737" s="186"/>
      <c r="O5737" s="186"/>
      <c r="P5737" s="186"/>
      <c r="U5737"/>
    </row>
    <row r="5738" spans="7:21" s="185" customFormat="1" x14ac:dyDescent="0.25">
      <c r="G5738" s="186"/>
      <c r="H5738" s="187"/>
      <c r="I5738" s="186"/>
      <c r="J5738" s="186"/>
      <c r="K5738" s="186"/>
      <c r="L5738" s="186"/>
      <c r="M5738" s="186"/>
      <c r="N5738" s="186"/>
      <c r="O5738" s="186"/>
      <c r="P5738" s="186"/>
      <c r="U5738"/>
    </row>
    <row r="5739" spans="7:21" s="185" customFormat="1" x14ac:dyDescent="0.25">
      <c r="G5739" s="186"/>
      <c r="H5739" s="187"/>
      <c r="I5739" s="186"/>
      <c r="J5739" s="186"/>
      <c r="K5739" s="186"/>
      <c r="L5739" s="186"/>
      <c r="M5739" s="186"/>
      <c r="N5739" s="186"/>
      <c r="O5739" s="186"/>
      <c r="P5739" s="186"/>
      <c r="U5739"/>
    </row>
    <row r="5740" spans="7:21" s="185" customFormat="1" x14ac:dyDescent="0.25">
      <c r="G5740" s="186"/>
      <c r="H5740" s="187"/>
      <c r="I5740" s="186"/>
      <c r="J5740" s="186"/>
      <c r="K5740" s="186"/>
      <c r="L5740" s="186"/>
      <c r="M5740" s="186"/>
      <c r="N5740" s="186"/>
      <c r="O5740" s="186"/>
      <c r="P5740" s="186"/>
      <c r="U5740"/>
    </row>
    <row r="5741" spans="7:21" s="185" customFormat="1" x14ac:dyDescent="0.25">
      <c r="G5741" s="186"/>
      <c r="H5741" s="187"/>
      <c r="I5741" s="186"/>
      <c r="J5741" s="186"/>
      <c r="K5741" s="186"/>
      <c r="L5741" s="186"/>
      <c r="M5741" s="186"/>
      <c r="N5741" s="186"/>
      <c r="O5741" s="186"/>
      <c r="P5741" s="186"/>
      <c r="U5741"/>
    </row>
    <row r="5742" spans="7:21" s="185" customFormat="1" x14ac:dyDescent="0.25">
      <c r="G5742" s="186"/>
      <c r="H5742" s="187"/>
      <c r="I5742" s="186"/>
      <c r="J5742" s="186"/>
      <c r="K5742" s="186"/>
      <c r="L5742" s="186"/>
      <c r="M5742" s="186"/>
      <c r="N5742" s="186"/>
      <c r="O5742" s="186"/>
      <c r="P5742" s="186"/>
      <c r="U5742"/>
    </row>
    <row r="5743" spans="7:21" s="185" customFormat="1" x14ac:dyDescent="0.25">
      <c r="G5743" s="186"/>
      <c r="H5743" s="187"/>
      <c r="I5743" s="186"/>
      <c r="J5743" s="186"/>
      <c r="K5743" s="186"/>
      <c r="L5743" s="186"/>
      <c r="M5743" s="186"/>
      <c r="N5743" s="186"/>
      <c r="O5743" s="186"/>
      <c r="P5743" s="186"/>
      <c r="U5743"/>
    </row>
    <row r="5744" spans="7:21" s="185" customFormat="1" x14ac:dyDescent="0.25">
      <c r="G5744" s="186"/>
      <c r="H5744" s="187"/>
      <c r="I5744" s="186"/>
      <c r="J5744" s="186"/>
      <c r="K5744" s="186"/>
      <c r="L5744" s="186"/>
      <c r="M5744" s="186"/>
      <c r="N5744" s="186"/>
      <c r="O5744" s="186"/>
      <c r="P5744" s="186"/>
      <c r="U5744"/>
    </row>
    <row r="5745" spans="7:21" s="185" customFormat="1" x14ac:dyDescent="0.25">
      <c r="G5745" s="186"/>
      <c r="H5745" s="187"/>
      <c r="I5745" s="186"/>
      <c r="J5745" s="186"/>
      <c r="K5745" s="186"/>
      <c r="L5745" s="186"/>
      <c r="M5745" s="186"/>
      <c r="N5745" s="186"/>
      <c r="O5745" s="186"/>
      <c r="P5745" s="186"/>
      <c r="U5745"/>
    </row>
    <row r="5746" spans="7:21" s="185" customFormat="1" x14ac:dyDescent="0.25">
      <c r="G5746" s="186"/>
      <c r="H5746" s="187"/>
      <c r="I5746" s="186"/>
      <c r="J5746" s="186"/>
      <c r="K5746" s="186"/>
      <c r="L5746" s="186"/>
      <c r="M5746" s="186"/>
      <c r="N5746" s="186"/>
      <c r="O5746" s="186"/>
      <c r="P5746" s="186"/>
      <c r="U5746"/>
    </row>
    <row r="5747" spans="7:21" s="185" customFormat="1" x14ac:dyDescent="0.25">
      <c r="G5747" s="186"/>
      <c r="H5747" s="187"/>
      <c r="I5747" s="186"/>
      <c r="J5747" s="186"/>
      <c r="K5747" s="186"/>
      <c r="L5747" s="186"/>
      <c r="M5747" s="186"/>
      <c r="N5747" s="186"/>
      <c r="O5747" s="186"/>
      <c r="P5747" s="186"/>
      <c r="U5747"/>
    </row>
    <row r="5748" spans="7:21" s="185" customFormat="1" x14ac:dyDescent="0.25">
      <c r="G5748" s="186"/>
      <c r="H5748" s="187"/>
      <c r="I5748" s="186"/>
      <c r="J5748" s="186"/>
      <c r="K5748" s="186"/>
      <c r="L5748" s="186"/>
      <c r="M5748" s="186"/>
      <c r="N5748" s="186"/>
      <c r="O5748" s="186"/>
      <c r="P5748" s="186"/>
      <c r="U5748"/>
    </row>
    <row r="5749" spans="7:21" s="185" customFormat="1" x14ac:dyDescent="0.25">
      <c r="G5749" s="186"/>
      <c r="H5749" s="187"/>
      <c r="I5749" s="186"/>
      <c r="J5749" s="186"/>
      <c r="K5749" s="186"/>
      <c r="L5749" s="186"/>
      <c r="M5749" s="186"/>
      <c r="N5749" s="186"/>
      <c r="O5749" s="186"/>
      <c r="P5749" s="186"/>
      <c r="U5749"/>
    </row>
    <row r="5750" spans="7:21" s="185" customFormat="1" x14ac:dyDescent="0.25">
      <c r="G5750" s="186"/>
      <c r="H5750" s="187"/>
      <c r="I5750" s="186"/>
      <c r="J5750" s="186"/>
      <c r="K5750" s="186"/>
      <c r="L5750" s="186"/>
      <c r="M5750" s="186"/>
      <c r="N5750" s="186"/>
      <c r="O5750" s="186"/>
      <c r="P5750" s="186"/>
      <c r="U5750"/>
    </row>
    <row r="5751" spans="7:21" s="185" customFormat="1" x14ac:dyDescent="0.25">
      <c r="G5751" s="186"/>
      <c r="H5751" s="187"/>
      <c r="I5751" s="186"/>
      <c r="J5751" s="186"/>
      <c r="K5751" s="186"/>
      <c r="L5751" s="186"/>
      <c r="M5751" s="186"/>
      <c r="N5751" s="186"/>
      <c r="O5751" s="186"/>
      <c r="P5751" s="186"/>
      <c r="U5751"/>
    </row>
    <row r="5752" spans="7:21" s="185" customFormat="1" x14ac:dyDescent="0.25">
      <c r="G5752" s="186"/>
      <c r="H5752" s="187"/>
      <c r="I5752" s="186"/>
      <c r="J5752" s="186"/>
      <c r="K5752" s="186"/>
      <c r="L5752" s="186"/>
      <c r="M5752" s="186"/>
      <c r="N5752" s="186"/>
      <c r="O5752" s="186"/>
      <c r="P5752" s="186"/>
      <c r="U5752"/>
    </row>
    <row r="5753" spans="7:21" s="185" customFormat="1" x14ac:dyDescent="0.25">
      <c r="G5753" s="186"/>
      <c r="H5753" s="187"/>
      <c r="I5753" s="186"/>
      <c r="J5753" s="186"/>
      <c r="K5753" s="186"/>
      <c r="L5753" s="186"/>
      <c r="M5753" s="186"/>
      <c r="N5753" s="186"/>
      <c r="O5753" s="186"/>
      <c r="P5753" s="186"/>
      <c r="U5753"/>
    </row>
    <row r="5754" spans="7:21" s="185" customFormat="1" x14ac:dyDescent="0.25">
      <c r="G5754" s="186"/>
      <c r="H5754" s="187"/>
      <c r="I5754" s="186"/>
      <c r="J5754" s="186"/>
      <c r="K5754" s="186"/>
      <c r="L5754" s="186"/>
      <c r="M5754" s="186"/>
      <c r="N5754" s="186"/>
      <c r="O5754" s="186"/>
      <c r="P5754" s="186"/>
      <c r="U5754"/>
    </row>
    <row r="5755" spans="7:21" s="185" customFormat="1" x14ac:dyDescent="0.25">
      <c r="G5755" s="186"/>
      <c r="H5755" s="187"/>
      <c r="I5755" s="186"/>
      <c r="J5755" s="186"/>
      <c r="K5755" s="186"/>
      <c r="L5755" s="186"/>
      <c r="M5755" s="186"/>
      <c r="N5755" s="186"/>
      <c r="O5755" s="186"/>
      <c r="P5755" s="186"/>
      <c r="U5755"/>
    </row>
    <row r="5756" spans="7:21" s="185" customFormat="1" x14ac:dyDescent="0.25">
      <c r="G5756" s="186"/>
      <c r="H5756" s="187"/>
      <c r="I5756" s="186"/>
      <c r="J5756" s="186"/>
      <c r="K5756" s="186"/>
      <c r="L5756" s="186"/>
      <c r="M5756" s="186"/>
      <c r="N5756" s="186"/>
      <c r="O5756" s="186"/>
      <c r="P5756" s="186"/>
      <c r="U5756"/>
    </row>
    <row r="5757" spans="7:21" s="185" customFormat="1" x14ac:dyDescent="0.25">
      <c r="G5757" s="186"/>
      <c r="H5757" s="187"/>
      <c r="I5757" s="186"/>
      <c r="J5757" s="186"/>
      <c r="K5757" s="186"/>
      <c r="L5757" s="186"/>
      <c r="M5757" s="186"/>
      <c r="N5757" s="186"/>
      <c r="O5757" s="186"/>
      <c r="P5757" s="186"/>
      <c r="U5757"/>
    </row>
    <row r="5758" spans="7:21" s="185" customFormat="1" x14ac:dyDescent="0.25">
      <c r="G5758" s="186"/>
      <c r="H5758" s="187"/>
      <c r="I5758" s="186"/>
      <c r="J5758" s="186"/>
      <c r="K5758" s="186"/>
      <c r="L5758" s="186"/>
      <c r="M5758" s="186"/>
      <c r="N5758" s="186"/>
      <c r="O5758" s="186"/>
      <c r="P5758" s="186"/>
      <c r="U5758"/>
    </row>
    <row r="5759" spans="7:21" s="185" customFormat="1" x14ac:dyDescent="0.25">
      <c r="G5759" s="186"/>
      <c r="H5759" s="187"/>
      <c r="I5759" s="186"/>
      <c r="J5759" s="186"/>
      <c r="K5759" s="186"/>
      <c r="L5759" s="186"/>
      <c r="M5759" s="186"/>
      <c r="N5759" s="186"/>
      <c r="O5759" s="186"/>
      <c r="P5759" s="186"/>
      <c r="U5759"/>
    </row>
    <row r="5760" spans="7:21" s="185" customFormat="1" x14ac:dyDescent="0.25">
      <c r="G5760" s="186"/>
      <c r="H5760" s="187"/>
      <c r="I5760" s="186"/>
      <c r="J5760" s="186"/>
      <c r="K5760" s="186"/>
      <c r="L5760" s="186"/>
      <c r="M5760" s="186"/>
      <c r="N5760" s="186"/>
      <c r="O5760" s="186"/>
      <c r="P5760" s="186"/>
      <c r="U5760"/>
    </row>
    <row r="5761" spans="7:21" s="185" customFormat="1" x14ac:dyDescent="0.25">
      <c r="G5761" s="186"/>
      <c r="H5761" s="187"/>
      <c r="I5761" s="186"/>
      <c r="J5761" s="186"/>
      <c r="K5761" s="186"/>
      <c r="L5761" s="186"/>
      <c r="M5761" s="186"/>
      <c r="N5761" s="186"/>
      <c r="O5761" s="186"/>
      <c r="P5761" s="186"/>
      <c r="U5761"/>
    </row>
    <row r="5762" spans="7:21" s="185" customFormat="1" x14ac:dyDescent="0.25">
      <c r="G5762" s="186"/>
      <c r="H5762" s="187"/>
      <c r="I5762" s="186"/>
      <c r="J5762" s="186"/>
      <c r="K5762" s="186"/>
      <c r="L5762" s="186"/>
      <c r="M5762" s="186"/>
      <c r="N5762" s="186"/>
      <c r="O5762" s="186"/>
      <c r="P5762" s="186"/>
      <c r="U5762"/>
    </row>
    <row r="5763" spans="7:21" s="185" customFormat="1" x14ac:dyDescent="0.25">
      <c r="G5763" s="186"/>
      <c r="H5763" s="187"/>
      <c r="I5763" s="186"/>
      <c r="J5763" s="186"/>
      <c r="K5763" s="186"/>
      <c r="L5763" s="186"/>
      <c r="M5763" s="186"/>
      <c r="N5763" s="186"/>
      <c r="O5763" s="186"/>
      <c r="P5763" s="186"/>
      <c r="U5763"/>
    </row>
    <row r="5764" spans="7:21" s="185" customFormat="1" x14ac:dyDescent="0.25">
      <c r="G5764" s="186"/>
      <c r="H5764" s="187"/>
      <c r="I5764" s="186"/>
      <c r="J5764" s="186"/>
      <c r="K5764" s="186"/>
      <c r="L5764" s="186"/>
      <c r="M5764" s="186"/>
      <c r="N5764" s="186"/>
      <c r="O5764" s="186"/>
      <c r="P5764" s="186"/>
      <c r="U5764"/>
    </row>
    <row r="5765" spans="7:21" s="185" customFormat="1" x14ac:dyDescent="0.25">
      <c r="G5765" s="186"/>
      <c r="H5765" s="187"/>
      <c r="I5765" s="186"/>
      <c r="J5765" s="186"/>
      <c r="K5765" s="186"/>
      <c r="L5765" s="186"/>
      <c r="M5765" s="186"/>
      <c r="N5765" s="186"/>
      <c r="O5765" s="186"/>
      <c r="P5765" s="186"/>
      <c r="U5765"/>
    </row>
    <row r="5766" spans="7:21" s="185" customFormat="1" x14ac:dyDescent="0.25">
      <c r="G5766" s="186"/>
      <c r="H5766" s="187"/>
      <c r="I5766" s="186"/>
      <c r="J5766" s="186"/>
      <c r="K5766" s="186"/>
      <c r="L5766" s="186"/>
      <c r="M5766" s="186"/>
      <c r="N5766" s="186"/>
      <c r="O5766" s="186"/>
      <c r="P5766" s="186"/>
      <c r="U5766"/>
    </row>
    <row r="5767" spans="7:21" s="185" customFormat="1" x14ac:dyDescent="0.25">
      <c r="G5767" s="186"/>
      <c r="H5767" s="187"/>
      <c r="I5767" s="186"/>
      <c r="J5767" s="186"/>
      <c r="K5767" s="186"/>
      <c r="L5767" s="186"/>
      <c r="M5767" s="186"/>
      <c r="N5767" s="186"/>
      <c r="O5767" s="186"/>
      <c r="P5767" s="186"/>
      <c r="U5767"/>
    </row>
    <row r="5768" spans="7:21" s="185" customFormat="1" x14ac:dyDescent="0.25">
      <c r="G5768" s="186"/>
      <c r="H5768" s="187"/>
      <c r="I5768" s="186"/>
      <c r="J5768" s="186"/>
      <c r="K5768" s="186"/>
      <c r="L5768" s="186"/>
      <c r="M5768" s="186"/>
      <c r="N5768" s="186"/>
      <c r="O5768" s="186"/>
      <c r="P5768" s="186"/>
      <c r="U5768"/>
    </row>
    <row r="5769" spans="7:21" s="185" customFormat="1" x14ac:dyDescent="0.25">
      <c r="G5769" s="186"/>
      <c r="H5769" s="187"/>
      <c r="I5769" s="186"/>
      <c r="J5769" s="186"/>
      <c r="K5769" s="186"/>
      <c r="L5769" s="186"/>
      <c r="M5769" s="186"/>
      <c r="N5769" s="186"/>
      <c r="O5769" s="186"/>
      <c r="P5769" s="186"/>
      <c r="U5769"/>
    </row>
    <row r="5770" spans="7:21" s="185" customFormat="1" x14ac:dyDescent="0.25">
      <c r="G5770" s="186"/>
      <c r="H5770" s="187"/>
      <c r="I5770" s="186"/>
      <c r="J5770" s="186"/>
      <c r="K5770" s="186"/>
      <c r="L5770" s="186"/>
      <c r="M5770" s="186"/>
      <c r="N5770" s="186"/>
      <c r="O5770" s="186"/>
      <c r="P5770" s="186"/>
      <c r="U5770"/>
    </row>
    <row r="5771" spans="7:21" s="185" customFormat="1" x14ac:dyDescent="0.25">
      <c r="G5771" s="186"/>
      <c r="H5771" s="187"/>
      <c r="I5771" s="186"/>
      <c r="J5771" s="186"/>
      <c r="K5771" s="186"/>
      <c r="L5771" s="186"/>
      <c r="M5771" s="186"/>
      <c r="N5771" s="186"/>
      <c r="O5771" s="186"/>
      <c r="P5771" s="186"/>
      <c r="U5771"/>
    </row>
    <row r="5772" spans="7:21" s="185" customFormat="1" x14ac:dyDescent="0.25">
      <c r="G5772" s="186"/>
      <c r="H5772" s="187"/>
      <c r="I5772" s="186"/>
      <c r="J5772" s="186"/>
      <c r="K5772" s="186"/>
      <c r="L5772" s="186"/>
      <c r="M5772" s="186"/>
      <c r="N5772" s="186"/>
      <c r="O5772" s="186"/>
      <c r="P5772" s="186"/>
      <c r="U5772"/>
    </row>
    <row r="5773" spans="7:21" s="185" customFormat="1" x14ac:dyDescent="0.25">
      <c r="G5773" s="186"/>
      <c r="H5773" s="187"/>
      <c r="I5773" s="186"/>
      <c r="J5773" s="186"/>
      <c r="K5773" s="186"/>
      <c r="L5773" s="186"/>
      <c r="M5773" s="186"/>
      <c r="N5773" s="186"/>
      <c r="O5773" s="186"/>
      <c r="P5773" s="186"/>
      <c r="U5773"/>
    </row>
    <row r="5774" spans="7:21" s="185" customFormat="1" x14ac:dyDescent="0.25">
      <c r="G5774" s="186"/>
      <c r="H5774" s="187"/>
      <c r="I5774" s="186"/>
      <c r="J5774" s="186"/>
      <c r="K5774" s="186"/>
      <c r="L5774" s="186"/>
      <c r="M5774" s="186"/>
      <c r="N5774" s="186"/>
      <c r="O5774" s="186"/>
      <c r="P5774" s="186"/>
      <c r="U5774"/>
    </row>
    <row r="5775" spans="7:21" s="185" customFormat="1" x14ac:dyDescent="0.25">
      <c r="G5775" s="186"/>
      <c r="H5775" s="187"/>
      <c r="I5775" s="186"/>
      <c r="J5775" s="186"/>
      <c r="K5775" s="186"/>
      <c r="L5775" s="186"/>
      <c r="M5775" s="186"/>
      <c r="N5775" s="186"/>
      <c r="O5775" s="186"/>
      <c r="P5775" s="186"/>
      <c r="U5775"/>
    </row>
    <row r="5776" spans="7:21" s="185" customFormat="1" x14ac:dyDescent="0.25">
      <c r="G5776" s="186"/>
      <c r="H5776" s="187"/>
      <c r="I5776" s="186"/>
      <c r="J5776" s="186"/>
      <c r="K5776" s="186"/>
      <c r="L5776" s="186"/>
      <c r="M5776" s="186"/>
      <c r="N5776" s="186"/>
      <c r="O5776" s="186"/>
      <c r="P5776" s="186"/>
      <c r="U5776"/>
    </row>
    <row r="5777" spans="7:21" s="185" customFormat="1" x14ac:dyDescent="0.25">
      <c r="G5777" s="186"/>
      <c r="H5777" s="187"/>
      <c r="I5777" s="186"/>
      <c r="J5777" s="186"/>
      <c r="K5777" s="186"/>
      <c r="L5777" s="186"/>
      <c r="M5777" s="186"/>
      <c r="N5777" s="186"/>
      <c r="O5777" s="186"/>
      <c r="P5777" s="186"/>
      <c r="U5777"/>
    </row>
    <row r="5778" spans="7:21" s="185" customFormat="1" x14ac:dyDescent="0.25">
      <c r="G5778" s="186"/>
      <c r="H5778" s="187"/>
      <c r="I5778" s="186"/>
      <c r="J5778" s="186"/>
      <c r="K5778" s="186"/>
      <c r="L5778" s="186"/>
      <c r="M5778" s="186"/>
      <c r="N5778" s="186"/>
      <c r="O5778" s="186"/>
      <c r="P5778" s="186"/>
      <c r="U5778"/>
    </row>
    <row r="5779" spans="7:21" s="185" customFormat="1" x14ac:dyDescent="0.25">
      <c r="G5779" s="186"/>
      <c r="H5779" s="187"/>
      <c r="I5779" s="186"/>
      <c r="J5779" s="186"/>
      <c r="K5779" s="186"/>
      <c r="L5779" s="186"/>
      <c r="M5779" s="186"/>
      <c r="N5779" s="186"/>
      <c r="O5779" s="186"/>
      <c r="P5779" s="186"/>
      <c r="U5779"/>
    </row>
    <row r="5780" spans="7:21" s="185" customFormat="1" x14ac:dyDescent="0.25">
      <c r="G5780" s="186"/>
      <c r="H5780" s="187"/>
      <c r="I5780" s="186"/>
      <c r="J5780" s="186"/>
      <c r="K5780" s="186"/>
      <c r="L5780" s="186"/>
      <c r="M5780" s="186"/>
      <c r="N5780" s="186"/>
      <c r="O5780" s="186"/>
      <c r="P5780" s="186"/>
      <c r="U5780"/>
    </row>
    <row r="5781" spans="7:21" s="185" customFormat="1" x14ac:dyDescent="0.25">
      <c r="G5781" s="186"/>
      <c r="H5781" s="187"/>
      <c r="I5781" s="186"/>
      <c r="J5781" s="186"/>
      <c r="K5781" s="186"/>
      <c r="L5781" s="186"/>
      <c r="M5781" s="186"/>
      <c r="N5781" s="186"/>
      <c r="O5781" s="186"/>
      <c r="P5781" s="186"/>
      <c r="U5781"/>
    </row>
    <row r="5782" spans="7:21" s="185" customFormat="1" x14ac:dyDescent="0.25">
      <c r="G5782" s="186"/>
      <c r="H5782" s="187"/>
      <c r="I5782" s="186"/>
      <c r="J5782" s="186"/>
      <c r="K5782" s="186"/>
      <c r="L5782" s="186"/>
      <c r="M5782" s="186"/>
      <c r="N5782" s="186"/>
      <c r="O5782" s="186"/>
      <c r="P5782" s="186"/>
      <c r="U5782"/>
    </row>
    <row r="5783" spans="7:21" s="185" customFormat="1" x14ac:dyDescent="0.25">
      <c r="G5783" s="186"/>
      <c r="H5783" s="187"/>
      <c r="I5783" s="186"/>
      <c r="J5783" s="186"/>
      <c r="K5783" s="186"/>
      <c r="L5783" s="186"/>
      <c r="M5783" s="186"/>
      <c r="N5783" s="186"/>
      <c r="O5783" s="186"/>
      <c r="P5783" s="186"/>
      <c r="U5783"/>
    </row>
    <row r="5784" spans="7:21" s="185" customFormat="1" x14ac:dyDescent="0.25">
      <c r="G5784" s="186"/>
      <c r="H5784" s="187"/>
      <c r="I5784" s="186"/>
      <c r="J5784" s="186"/>
      <c r="K5784" s="186"/>
      <c r="L5784" s="186"/>
      <c r="M5784" s="186"/>
      <c r="N5784" s="186"/>
      <c r="O5784" s="186"/>
      <c r="P5784" s="186"/>
      <c r="U5784"/>
    </row>
    <row r="5785" spans="7:21" s="185" customFormat="1" x14ac:dyDescent="0.25">
      <c r="G5785" s="186"/>
      <c r="H5785" s="187"/>
      <c r="I5785" s="186"/>
      <c r="J5785" s="186"/>
      <c r="K5785" s="186"/>
      <c r="L5785" s="186"/>
      <c r="M5785" s="186"/>
      <c r="N5785" s="186"/>
      <c r="O5785" s="186"/>
      <c r="P5785" s="186"/>
      <c r="U5785"/>
    </row>
    <row r="5786" spans="7:21" s="185" customFormat="1" x14ac:dyDescent="0.25">
      <c r="G5786" s="186"/>
      <c r="H5786" s="187"/>
      <c r="I5786" s="186"/>
      <c r="J5786" s="186"/>
      <c r="K5786" s="186"/>
      <c r="L5786" s="186"/>
      <c r="M5786" s="186"/>
      <c r="N5786" s="186"/>
      <c r="O5786" s="186"/>
      <c r="P5786" s="186"/>
      <c r="U5786"/>
    </row>
    <row r="5787" spans="7:21" s="185" customFormat="1" x14ac:dyDescent="0.25">
      <c r="G5787" s="186"/>
      <c r="H5787" s="187"/>
      <c r="I5787" s="186"/>
      <c r="J5787" s="186"/>
      <c r="K5787" s="186"/>
      <c r="L5787" s="186"/>
      <c r="M5787" s="186"/>
      <c r="N5787" s="186"/>
      <c r="O5787" s="186"/>
      <c r="P5787" s="186"/>
      <c r="U5787"/>
    </row>
    <row r="5788" spans="7:21" s="185" customFormat="1" x14ac:dyDescent="0.25">
      <c r="G5788" s="186"/>
      <c r="H5788" s="187"/>
      <c r="I5788" s="186"/>
      <c r="J5788" s="186"/>
      <c r="K5788" s="186"/>
      <c r="L5788" s="186"/>
      <c r="M5788" s="186"/>
      <c r="N5788" s="186"/>
      <c r="O5788" s="186"/>
      <c r="P5788" s="186"/>
      <c r="U5788"/>
    </row>
    <row r="5789" spans="7:21" s="185" customFormat="1" x14ac:dyDescent="0.25">
      <c r="G5789" s="186"/>
      <c r="H5789" s="187"/>
      <c r="I5789" s="186"/>
      <c r="J5789" s="186"/>
      <c r="K5789" s="186"/>
      <c r="L5789" s="186"/>
      <c r="M5789" s="186"/>
      <c r="N5789" s="186"/>
      <c r="O5789" s="186"/>
      <c r="P5789" s="186"/>
      <c r="U5789"/>
    </row>
    <row r="5790" spans="7:21" s="185" customFormat="1" x14ac:dyDescent="0.25">
      <c r="G5790" s="186"/>
      <c r="H5790" s="187"/>
      <c r="I5790" s="186"/>
      <c r="J5790" s="186"/>
      <c r="K5790" s="186"/>
      <c r="L5790" s="186"/>
      <c r="M5790" s="186"/>
      <c r="N5790" s="186"/>
      <c r="O5790" s="186"/>
      <c r="P5790" s="186"/>
      <c r="U5790"/>
    </row>
    <row r="5791" spans="7:21" s="185" customFormat="1" x14ac:dyDescent="0.25">
      <c r="G5791" s="186"/>
      <c r="H5791" s="187"/>
      <c r="I5791" s="186"/>
      <c r="J5791" s="186"/>
      <c r="K5791" s="186"/>
      <c r="L5791" s="186"/>
      <c r="M5791" s="186"/>
      <c r="N5791" s="186"/>
      <c r="O5791" s="186"/>
      <c r="P5791" s="186"/>
      <c r="U5791"/>
    </row>
    <row r="5792" spans="7:21" s="185" customFormat="1" x14ac:dyDescent="0.25">
      <c r="G5792" s="186"/>
      <c r="H5792" s="187"/>
      <c r="I5792" s="186"/>
      <c r="J5792" s="186"/>
      <c r="K5792" s="186"/>
      <c r="L5792" s="186"/>
      <c r="M5792" s="186"/>
      <c r="N5792" s="186"/>
      <c r="O5792" s="186"/>
      <c r="P5792" s="186"/>
      <c r="U5792"/>
    </row>
    <row r="5793" spans="7:21" s="185" customFormat="1" x14ac:dyDescent="0.25">
      <c r="G5793" s="186"/>
      <c r="H5793" s="187"/>
      <c r="I5793" s="186"/>
      <c r="J5793" s="186"/>
      <c r="K5793" s="186"/>
      <c r="L5793" s="186"/>
      <c r="M5793" s="186"/>
      <c r="N5793" s="186"/>
      <c r="O5793" s="186"/>
      <c r="P5793" s="186"/>
      <c r="U5793"/>
    </row>
    <row r="5794" spans="7:21" s="185" customFormat="1" x14ac:dyDescent="0.25">
      <c r="G5794" s="186"/>
      <c r="H5794" s="187"/>
      <c r="I5794" s="186"/>
      <c r="J5794" s="186"/>
      <c r="K5794" s="186"/>
      <c r="L5794" s="186"/>
      <c r="M5794" s="186"/>
      <c r="N5794" s="186"/>
      <c r="O5794" s="186"/>
      <c r="P5794" s="186"/>
      <c r="U5794"/>
    </row>
    <row r="5795" spans="7:21" s="185" customFormat="1" x14ac:dyDescent="0.25">
      <c r="G5795" s="186"/>
      <c r="H5795" s="187"/>
      <c r="I5795" s="186"/>
      <c r="J5795" s="186"/>
      <c r="K5795" s="186"/>
      <c r="L5795" s="186"/>
      <c r="M5795" s="186"/>
      <c r="N5795" s="186"/>
      <c r="O5795" s="186"/>
      <c r="P5795" s="186"/>
      <c r="U5795"/>
    </row>
    <row r="5796" spans="7:21" s="185" customFormat="1" x14ac:dyDescent="0.25">
      <c r="G5796" s="186"/>
      <c r="H5796" s="187"/>
      <c r="I5796" s="186"/>
      <c r="J5796" s="186"/>
      <c r="K5796" s="186"/>
      <c r="L5796" s="186"/>
      <c r="M5796" s="186"/>
      <c r="N5796" s="186"/>
      <c r="O5796" s="186"/>
      <c r="P5796" s="186"/>
      <c r="U5796"/>
    </row>
    <row r="5797" spans="7:21" s="185" customFormat="1" x14ac:dyDescent="0.25">
      <c r="G5797" s="186"/>
      <c r="H5797" s="187"/>
      <c r="I5797" s="186"/>
      <c r="J5797" s="186"/>
      <c r="K5797" s="186"/>
      <c r="L5797" s="186"/>
      <c r="M5797" s="186"/>
      <c r="N5797" s="186"/>
      <c r="O5797" s="186"/>
      <c r="P5797" s="186"/>
      <c r="U5797"/>
    </row>
    <row r="5798" spans="7:21" s="185" customFormat="1" x14ac:dyDescent="0.25">
      <c r="G5798" s="186"/>
      <c r="H5798" s="187"/>
      <c r="I5798" s="186"/>
      <c r="J5798" s="186"/>
      <c r="K5798" s="186"/>
      <c r="L5798" s="186"/>
      <c r="M5798" s="186"/>
      <c r="N5798" s="186"/>
      <c r="O5798" s="186"/>
      <c r="P5798" s="186"/>
      <c r="U5798"/>
    </row>
    <row r="5799" spans="7:21" s="185" customFormat="1" x14ac:dyDescent="0.25">
      <c r="G5799" s="186"/>
      <c r="H5799" s="187"/>
      <c r="I5799" s="186"/>
      <c r="J5799" s="186"/>
      <c r="K5799" s="186"/>
      <c r="L5799" s="186"/>
      <c r="M5799" s="186"/>
      <c r="N5799" s="186"/>
      <c r="O5799" s="186"/>
      <c r="P5799" s="186"/>
      <c r="U5799"/>
    </row>
    <row r="5800" spans="7:21" s="185" customFormat="1" x14ac:dyDescent="0.25">
      <c r="G5800" s="186"/>
      <c r="H5800" s="187"/>
      <c r="I5800" s="186"/>
      <c r="J5800" s="186"/>
      <c r="K5800" s="186"/>
      <c r="L5800" s="186"/>
      <c r="M5800" s="186"/>
      <c r="N5800" s="186"/>
      <c r="O5800" s="186"/>
      <c r="P5800" s="186"/>
      <c r="U5800"/>
    </row>
    <row r="5801" spans="7:21" s="185" customFormat="1" x14ac:dyDescent="0.25">
      <c r="G5801" s="186"/>
      <c r="H5801" s="187"/>
      <c r="I5801" s="186"/>
      <c r="J5801" s="186"/>
      <c r="K5801" s="186"/>
      <c r="L5801" s="186"/>
      <c r="M5801" s="186"/>
      <c r="N5801" s="186"/>
      <c r="O5801" s="186"/>
      <c r="P5801" s="186"/>
      <c r="U5801"/>
    </row>
    <row r="5802" spans="7:21" s="185" customFormat="1" x14ac:dyDescent="0.25">
      <c r="G5802" s="186"/>
      <c r="H5802" s="187"/>
      <c r="I5802" s="186"/>
      <c r="J5802" s="186"/>
      <c r="K5802" s="186"/>
      <c r="L5802" s="186"/>
      <c r="M5802" s="186"/>
      <c r="N5802" s="186"/>
      <c r="O5802" s="186"/>
      <c r="P5802" s="186"/>
      <c r="U5802"/>
    </row>
    <row r="5803" spans="7:21" s="185" customFormat="1" x14ac:dyDescent="0.25">
      <c r="G5803" s="186"/>
      <c r="H5803" s="187"/>
      <c r="I5803" s="186"/>
      <c r="J5803" s="186"/>
      <c r="K5803" s="186"/>
      <c r="L5803" s="186"/>
      <c r="M5803" s="186"/>
      <c r="N5803" s="186"/>
      <c r="O5803" s="186"/>
      <c r="P5803" s="186"/>
      <c r="U5803"/>
    </row>
    <row r="5804" spans="7:21" s="185" customFormat="1" x14ac:dyDescent="0.25">
      <c r="G5804" s="186"/>
      <c r="H5804" s="187"/>
      <c r="I5804" s="186"/>
      <c r="J5804" s="186"/>
      <c r="K5804" s="186"/>
      <c r="L5804" s="186"/>
      <c r="M5804" s="186"/>
      <c r="N5804" s="186"/>
      <c r="O5804" s="186"/>
      <c r="P5804" s="186"/>
      <c r="U5804"/>
    </row>
    <row r="5805" spans="7:21" s="185" customFormat="1" x14ac:dyDescent="0.25">
      <c r="G5805" s="186"/>
      <c r="H5805" s="187"/>
      <c r="I5805" s="186"/>
      <c r="J5805" s="186"/>
      <c r="K5805" s="186"/>
      <c r="L5805" s="186"/>
      <c r="M5805" s="186"/>
      <c r="N5805" s="186"/>
      <c r="O5805" s="186"/>
      <c r="P5805" s="186"/>
      <c r="U5805"/>
    </row>
    <row r="5806" spans="7:21" s="185" customFormat="1" x14ac:dyDescent="0.25">
      <c r="G5806" s="186"/>
      <c r="H5806" s="187"/>
      <c r="I5806" s="186"/>
      <c r="J5806" s="186"/>
      <c r="K5806" s="186"/>
      <c r="L5806" s="186"/>
      <c r="M5806" s="186"/>
      <c r="N5806" s="186"/>
      <c r="O5806" s="186"/>
      <c r="P5806" s="186"/>
      <c r="U5806"/>
    </row>
    <row r="5807" spans="7:21" s="185" customFormat="1" x14ac:dyDescent="0.25">
      <c r="G5807" s="186"/>
      <c r="H5807" s="187"/>
      <c r="I5807" s="186"/>
      <c r="J5807" s="186"/>
      <c r="K5807" s="186"/>
      <c r="L5807" s="186"/>
      <c r="M5807" s="186"/>
      <c r="N5807" s="186"/>
      <c r="O5807" s="186"/>
      <c r="P5807" s="186"/>
      <c r="U5807"/>
    </row>
    <row r="5808" spans="7:21" s="185" customFormat="1" x14ac:dyDescent="0.25">
      <c r="G5808" s="186"/>
      <c r="H5808" s="187"/>
      <c r="I5808" s="186"/>
      <c r="J5808" s="186"/>
      <c r="K5808" s="186"/>
      <c r="L5808" s="186"/>
      <c r="M5808" s="186"/>
      <c r="N5808" s="186"/>
      <c r="O5808" s="186"/>
      <c r="P5808" s="186"/>
      <c r="U5808"/>
    </row>
    <row r="5809" spans="7:21" s="185" customFormat="1" x14ac:dyDescent="0.25">
      <c r="G5809" s="186"/>
      <c r="H5809" s="187"/>
      <c r="I5809" s="186"/>
      <c r="J5809" s="186"/>
      <c r="K5809" s="186"/>
      <c r="L5809" s="186"/>
      <c r="M5809" s="186"/>
      <c r="N5809" s="186"/>
      <c r="O5809" s="186"/>
      <c r="P5809" s="186"/>
      <c r="U5809"/>
    </row>
    <row r="5810" spans="7:21" s="185" customFormat="1" x14ac:dyDescent="0.25">
      <c r="G5810" s="186"/>
      <c r="H5810" s="187"/>
      <c r="I5810" s="186"/>
      <c r="J5810" s="186"/>
      <c r="K5810" s="186"/>
      <c r="L5810" s="186"/>
      <c r="M5810" s="186"/>
      <c r="N5810" s="186"/>
      <c r="O5810" s="186"/>
      <c r="P5810" s="186"/>
      <c r="U5810"/>
    </row>
    <row r="5811" spans="7:21" s="185" customFormat="1" x14ac:dyDescent="0.25">
      <c r="G5811" s="186"/>
      <c r="H5811" s="187"/>
      <c r="I5811" s="186"/>
      <c r="J5811" s="186"/>
      <c r="K5811" s="186"/>
      <c r="L5811" s="186"/>
      <c r="M5811" s="186"/>
      <c r="N5811" s="186"/>
      <c r="O5811" s="186"/>
      <c r="P5811" s="186"/>
      <c r="U5811"/>
    </row>
    <row r="5812" spans="7:21" s="185" customFormat="1" x14ac:dyDescent="0.25">
      <c r="G5812" s="186"/>
      <c r="H5812" s="187"/>
      <c r="I5812" s="186"/>
      <c r="J5812" s="186"/>
      <c r="K5812" s="186"/>
      <c r="L5812" s="186"/>
      <c r="M5812" s="186"/>
      <c r="N5812" s="186"/>
      <c r="O5812" s="186"/>
      <c r="P5812" s="186"/>
      <c r="U5812"/>
    </row>
    <row r="5813" spans="7:21" s="185" customFormat="1" x14ac:dyDescent="0.25">
      <c r="G5813" s="186"/>
      <c r="H5813" s="187"/>
      <c r="I5813" s="186"/>
      <c r="J5813" s="186"/>
      <c r="K5813" s="186"/>
      <c r="L5813" s="186"/>
      <c r="M5813" s="186"/>
      <c r="N5813" s="186"/>
      <c r="O5813" s="186"/>
      <c r="P5813" s="186"/>
      <c r="U5813"/>
    </row>
    <row r="5814" spans="7:21" s="185" customFormat="1" x14ac:dyDescent="0.25">
      <c r="G5814" s="186"/>
      <c r="H5814" s="187"/>
      <c r="I5814" s="186"/>
      <c r="J5814" s="186"/>
      <c r="K5814" s="186"/>
      <c r="L5814" s="186"/>
      <c r="M5814" s="186"/>
      <c r="N5814" s="186"/>
      <c r="O5814" s="186"/>
      <c r="P5814" s="186"/>
      <c r="U5814"/>
    </row>
    <row r="5815" spans="7:21" s="185" customFormat="1" x14ac:dyDescent="0.25">
      <c r="G5815" s="186"/>
      <c r="H5815" s="187"/>
      <c r="I5815" s="186"/>
      <c r="J5815" s="186"/>
      <c r="K5815" s="186"/>
      <c r="L5815" s="186"/>
      <c r="M5815" s="186"/>
      <c r="N5815" s="186"/>
      <c r="O5815" s="186"/>
      <c r="P5815" s="186"/>
      <c r="U5815"/>
    </row>
    <row r="5816" spans="7:21" s="185" customFormat="1" x14ac:dyDescent="0.25">
      <c r="G5816" s="186"/>
      <c r="H5816" s="187"/>
      <c r="I5816" s="186"/>
      <c r="J5816" s="186"/>
      <c r="K5816" s="186"/>
      <c r="L5816" s="186"/>
      <c r="M5816" s="186"/>
      <c r="N5816" s="186"/>
      <c r="O5816" s="186"/>
      <c r="P5816" s="186"/>
      <c r="U5816"/>
    </row>
    <row r="5817" spans="7:21" s="185" customFormat="1" x14ac:dyDescent="0.25">
      <c r="G5817" s="186"/>
      <c r="H5817" s="187"/>
      <c r="I5817" s="186"/>
      <c r="J5817" s="186"/>
      <c r="K5817" s="186"/>
      <c r="L5817" s="186"/>
      <c r="M5817" s="186"/>
      <c r="N5817" s="186"/>
      <c r="O5817" s="186"/>
      <c r="P5817" s="186"/>
      <c r="U5817"/>
    </row>
    <row r="5818" spans="7:21" s="185" customFormat="1" x14ac:dyDescent="0.25">
      <c r="G5818" s="186"/>
      <c r="H5818" s="187"/>
      <c r="I5818" s="186"/>
      <c r="J5818" s="186"/>
      <c r="K5818" s="186"/>
      <c r="L5818" s="186"/>
      <c r="M5818" s="186"/>
      <c r="N5818" s="186"/>
      <c r="O5818" s="186"/>
      <c r="P5818" s="186"/>
      <c r="U5818"/>
    </row>
    <row r="5819" spans="7:21" s="185" customFormat="1" x14ac:dyDescent="0.25">
      <c r="G5819" s="186"/>
      <c r="H5819" s="187"/>
      <c r="I5819" s="186"/>
      <c r="J5819" s="186"/>
      <c r="K5819" s="186"/>
      <c r="L5819" s="186"/>
      <c r="M5819" s="186"/>
      <c r="N5819" s="186"/>
      <c r="O5819" s="186"/>
      <c r="P5819" s="186"/>
      <c r="U5819"/>
    </row>
    <row r="5820" spans="7:21" s="185" customFormat="1" x14ac:dyDescent="0.25">
      <c r="G5820" s="186"/>
      <c r="H5820" s="187"/>
      <c r="I5820" s="186"/>
      <c r="J5820" s="186"/>
      <c r="K5820" s="186"/>
      <c r="L5820" s="186"/>
      <c r="M5820" s="186"/>
      <c r="N5820" s="186"/>
      <c r="O5820" s="186"/>
      <c r="P5820" s="186"/>
      <c r="U5820"/>
    </row>
    <row r="5821" spans="7:21" s="185" customFormat="1" x14ac:dyDescent="0.25">
      <c r="G5821" s="186"/>
      <c r="H5821" s="187"/>
      <c r="I5821" s="186"/>
      <c r="J5821" s="186"/>
      <c r="K5821" s="186"/>
      <c r="L5821" s="186"/>
      <c r="M5821" s="186"/>
      <c r="N5821" s="186"/>
      <c r="O5821" s="186"/>
      <c r="P5821" s="186"/>
      <c r="U5821"/>
    </row>
    <row r="5822" spans="7:21" s="185" customFormat="1" x14ac:dyDescent="0.25">
      <c r="G5822" s="186"/>
      <c r="H5822" s="187"/>
      <c r="I5822" s="186"/>
      <c r="J5822" s="186"/>
      <c r="K5822" s="186"/>
      <c r="L5822" s="186"/>
      <c r="M5822" s="186"/>
      <c r="N5822" s="186"/>
      <c r="O5822" s="186"/>
      <c r="P5822" s="186"/>
      <c r="U5822"/>
    </row>
    <row r="5823" spans="7:21" s="185" customFormat="1" x14ac:dyDescent="0.25">
      <c r="G5823" s="186"/>
      <c r="H5823" s="187"/>
      <c r="I5823" s="186"/>
      <c r="J5823" s="186"/>
      <c r="K5823" s="186"/>
      <c r="L5823" s="186"/>
      <c r="M5823" s="186"/>
      <c r="N5823" s="186"/>
      <c r="O5823" s="186"/>
      <c r="P5823" s="186"/>
      <c r="U5823"/>
    </row>
    <row r="5824" spans="7:21" s="185" customFormat="1" x14ac:dyDescent="0.25">
      <c r="G5824" s="186"/>
      <c r="H5824" s="187"/>
      <c r="I5824" s="186"/>
      <c r="J5824" s="186"/>
      <c r="K5824" s="186"/>
      <c r="L5824" s="186"/>
      <c r="M5824" s="186"/>
      <c r="N5824" s="186"/>
      <c r="O5824" s="186"/>
      <c r="P5824" s="186"/>
      <c r="U5824"/>
    </row>
    <row r="5825" spans="7:21" s="185" customFormat="1" x14ac:dyDescent="0.25">
      <c r="G5825" s="186"/>
      <c r="H5825" s="187"/>
      <c r="I5825" s="186"/>
      <c r="J5825" s="186"/>
      <c r="K5825" s="186"/>
      <c r="L5825" s="186"/>
      <c r="M5825" s="186"/>
      <c r="N5825" s="186"/>
      <c r="O5825" s="186"/>
      <c r="P5825" s="186"/>
      <c r="U5825"/>
    </row>
    <row r="5826" spans="7:21" s="185" customFormat="1" x14ac:dyDescent="0.25">
      <c r="G5826" s="186"/>
      <c r="H5826" s="187"/>
      <c r="I5826" s="186"/>
      <c r="J5826" s="186"/>
      <c r="K5826" s="186"/>
      <c r="L5826" s="186"/>
      <c r="M5826" s="186"/>
      <c r="N5826" s="186"/>
      <c r="O5826" s="186"/>
      <c r="P5826" s="186"/>
      <c r="U5826"/>
    </row>
    <row r="5827" spans="7:21" s="185" customFormat="1" x14ac:dyDescent="0.25">
      <c r="G5827" s="186"/>
      <c r="H5827" s="187"/>
      <c r="I5827" s="186"/>
      <c r="J5827" s="186"/>
      <c r="K5827" s="186"/>
      <c r="L5827" s="186"/>
      <c r="M5827" s="186"/>
      <c r="N5827" s="186"/>
      <c r="O5827" s="186"/>
      <c r="P5827" s="186"/>
      <c r="U5827"/>
    </row>
    <row r="5828" spans="7:21" s="185" customFormat="1" x14ac:dyDescent="0.25">
      <c r="G5828" s="186"/>
      <c r="H5828" s="187"/>
      <c r="I5828" s="186"/>
      <c r="J5828" s="186"/>
      <c r="K5828" s="186"/>
      <c r="L5828" s="186"/>
      <c r="M5828" s="186"/>
      <c r="N5828" s="186"/>
      <c r="O5828" s="186"/>
      <c r="P5828" s="186"/>
      <c r="U5828"/>
    </row>
    <row r="5829" spans="7:21" s="185" customFormat="1" x14ac:dyDescent="0.25">
      <c r="G5829" s="186"/>
      <c r="H5829" s="187"/>
      <c r="I5829" s="186"/>
      <c r="J5829" s="186"/>
      <c r="K5829" s="186"/>
      <c r="L5829" s="186"/>
      <c r="M5829" s="186"/>
      <c r="N5829" s="186"/>
      <c r="O5829" s="186"/>
      <c r="P5829" s="186"/>
      <c r="U5829"/>
    </row>
    <row r="5830" spans="7:21" s="185" customFormat="1" x14ac:dyDescent="0.25">
      <c r="G5830" s="186"/>
      <c r="H5830" s="187"/>
      <c r="I5830" s="186"/>
      <c r="J5830" s="186"/>
      <c r="K5830" s="186"/>
      <c r="L5830" s="186"/>
      <c r="M5830" s="186"/>
      <c r="N5830" s="186"/>
      <c r="O5830" s="186"/>
      <c r="P5830" s="186"/>
      <c r="U5830"/>
    </row>
    <row r="5831" spans="7:21" s="185" customFormat="1" x14ac:dyDescent="0.25">
      <c r="G5831" s="186"/>
      <c r="H5831" s="187"/>
      <c r="I5831" s="186"/>
      <c r="J5831" s="186"/>
      <c r="K5831" s="186"/>
      <c r="L5831" s="186"/>
      <c r="M5831" s="186"/>
      <c r="N5831" s="186"/>
      <c r="O5831" s="186"/>
      <c r="P5831" s="186"/>
      <c r="U5831"/>
    </row>
    <row r="5832" spans="7:21" s="185" customFormat="1" x14ac:dyDescent="0.25">
      <c r="G5832" s="186"/>
      <c r="H5832" s="187"/>
      <c r="I5832" s="186"/>
      <c r="J5832" s="186"/>
      <c r="K5832" s="186"/>
      <c r="L5832" s="186"/>
      <c r="M5832" s="186"/>
      <c r="N5832" s="186"/>
      <c r="O5832" s="186"/>
      <c r="P5832" s="186"/>
      <c r="U5832"/>
    </row>
    <row r="5833" spans="7:21" s="185" customFormat="1" x14ac:dyDescent="0.25">
      <c r="G5833" s="186"/>
      <c r="H5833" s="187"/>
      <c r="I5833" s="186"/>
      <c r="J5833" s="186"/>
      <c r="K5833" s="186"/>
      <c r="L5833" s="186"/>
      <c r="M5833" s="186"/>
      <c r="N5833" s="186"/>
      <c r="O5833" s="186"/>
      <c r="P5833" s="186"/>
      <c r="U5833"/>
    </row>
    <row r="5834" spans="7:21" s="185" customFormat="1" x14ac:dyDescent="0.25">
      <c r="G5834" s="186"/>
      <c r="H5834" s="187"/>
      <c r="I5834" s="186"/>
      <c r="J5834" s="186"/>
      <c r="K5834" s="186"/>
      <c r="L5834" s="186"/>
      <c r="M5834" s="186"/>
      <c r="N5834" s="186"/>
      <c r="O5834" s="186"/>
      <c r="P5834" s="186"/>
      <c r="U5834"/>
    </row>
    <row r="5835" spans="7:21" s="185" customFormat="1" x14ac:dyDescent="0.25">
      <c r="G5835" s="186"/>
      <c r="H5835" s="187"/>
      <c r="I5835" s="186"/>
      <c r="J5835" s="186"/>
      <c r="K5835" s="186"/>
      <c r="L5835" s="186"/>
      <c r="M5835" s="186"/>
      <c r="N5835" s="186"/>
      <c r="O5835" s="186"/>
      <c r="P5835" s="186"/>
      <c r="U5835"/>
    </row>
    <row r="5836" spans="7:21" s="185" customFormat="1" x14ac:dyDescent="0.25">
      <c r="G5836" s="186"/>
      <c r="H5836" s="187"/>
      <c r="I5836" s="186"/>
      <c r="J5836" s="186"/>
      <c r="K5836" s="186"/>
      <c r="L5836" s="186"/>
      <c r="M5836" s="186"/>
      <c r="N5836" s="186"/>
      <c r="O5836" s="186"/>
      <c r="P5836" s="186"/>
      <c r="U5836"/>
    </row>
    <row r="5837" spans="7:21" s="185" customFormat="1" x14ac:dyDescent="0.25">
      <c r="G5837" s="186"/>
      <c r="H5837" s="187"/>
      <c r="I5837" s="186"/>
      <c r="J5837" s="186"/>
      <c r="K5837" s="186"/>
      <c r="L5837" s="186"/>
      <c r="M5837" s="186"/>
      <c r="N5837" s="186"/>
      <c r="O5837" s="186"/>
      <c r="P5837" s="186"/>
      <c r="U5837"/>
    </row>
    <row r="5838" spans="7:21" s="185" customFormat="1" x14ac:dyDescent="0.25">
      <c r="G5838" s="186"/>
      <c r="H5838" s="187"/>
      <c r="I5838" s="186"/>
      <c r="J5838" s="186"/>
      <c r="K5838" s="186"/>
      <c r="L5838" s="186"/>
      <c r="M5838" s="186"/>
      <c r="N5838" s="186"/>
      <c r="O5838" s="186"/>
      <c r="P5838" s="186"/>
      <c r="U5838"/>
    </row>
    <row r="5839" spans="7:21" s="185" customFormat="1" x14ac:dyDescent="0.25">
      <c r="G5839" s="186"/>
      <c r="H5839" s="187"/>
      <c r="I5839" s="186"/>
      <c r="J5839" s="186"/>
      <c r="K5839" s="186"/>
      <c r="L5839" s="186"/>
      <c r="M5839" s="186"/>
      <c r="N5839" s="186"/>
      <c r="O5839" s="186"/>
      <c r="P5839" s="186"/>
      <c r="U5839"/>
    </row>
    <row r="5840" spans="7:21" s="185" customFormat="1" x14ac:dyDescent="0.25">
      <c r="G5840" s="186"/>
      <c r="H5840" s="187"/>
      <c r="I5840" s="186"/>
      <c r="J5840" s="186"/>
      <c r="K5840" s="186"/>
      <c r="L5840" s="186"/>
      <c r="M5840" s="186"/>
      <c r="N5840" s="186"/>
      <c r="O5840" s="186"/>
      <c r="P5840" s="186"/>
      <c r="U5840"/>
    </row>
    <row r="5841" spans="7:21" s="185" customFormat="1" x14ac:dyDescent="0.25">
      <c r="G5841" s="186"/>
      <c r="H5841" s="187"/>
      <c r="I5841" s="186"/>
      <c r="J5841" s="186"/>
      <c r="K5841" s="186"/>
      <c r="L5841" s="186"/>
      <c r="M5841" s="186"/>
      <c r="N5841" s="186"/>
      <c r="O5841" s="186"/>
      <c r="P5841" s="186"/>
      <c r="U5841"/>
    </row>
    <row r="5842" spans="7:21" s="185" customFormat="1" x14ac:dyDescent="0.25">
      <c r="G5842" s="186"/>
      <c r="H5842" s="187"/>
      <c r="I5842" s="186"/>
      <c r="J5842" s="186"/>
      <c r="K5842" s="186"/>
      <c r="L5842" s="186"/>
      <c r="M5842" s="186"/>
      <c r="N5842" s="186"/>
      <c r="O5842" s="186"/>
      <c r="P5842" s="186"/>
      <c r="U5842"/>
    </row>
    <row r="5843" spans="7:21" s="185" customFormat="1" x14ac:dyDescent="0.25">
      <c r="G5843" s="186"/>
      <c r="H5843" s="187"/>
      <c r="I5843" s="186"/>
      <c r="J5843" s="186"/>
      <c r="K5843" s="186"/>
      <c r="L5843" s="186"/>
      <c r="M5843" s="186"/>
      <c r="N5843" s="186"/>
      <c r="O5843" s="186"/>
      <c r="P5843" s="186"/>
      <c r="U5843"/>
    </row>
    <row r="5844" spans="7:21" s="185" customFormat="1" x14ac:dyDescent="0.25">
      <c r="G5844" s="186"/>
      <c r="H5844" s="187"/>
      <c r="I5844" s="186"/>
      <c r="J5844" s="186"/>
      <c r="K5844" s="186"/>
      <c r="L5844" s="186"/>
      <c r="M5844" s="186"/>
      <c r="N5844" s="186"/>
      <c r="O5844" s="186"/>
      <c r="P5844" s="186"/>
      <c r="U5844"/>
    </row>
    <row r="5845" spans="7:21" s="185" customFormat="1" x14ac:dyDescent="0.25">
      <c r="G5845" s="186"/>
      <c r="H5845" s="187"/>
      <c r="I5845" s="186"/>
      <c r="J5845" s="186"/>
      <c r="K5845" s="186"/>
      <c r="L5845" s="186"/>
      <c r="M5845" s="186"/>
      <c r="N5845" s="186"/>
      <c r="O5845" s="186"/>
      <c r="P5845" s="186"/>
      <c r="U5845"/>
    </row>
    <row r="5846" spans="7:21" s="185" customFormat="1" x14ac:dyDescent="0.25">
      <c r="G5846" s="186"/>
      <c r="H5846" s="187"/>
      <c r="I5846" s="186"/>
      <c r="J5846" s="186"/>
      <c r="K5846" s="186"/>
      <c r="L5846" s="186"/>
      <c r="M5846" s="186"/>
      <c r="N5846" s="186"/>
      <c r="O5846" s="186"/>
      <c r="P5846" s="186"/>
      <c r="U5846"/>
    </row>
    <row r="5847" spans="7:21" s="185" customFormat="1" x14ac:dyDescent="0.25">
      <c r="G5847" s="186"/>
      <c r="H5847" s="187"/>
      <c r="I5847" s="186"/>
      <c r="J5847" s="186"/>
      <c r="K5847" s="186"/>
      <c r="L5847" s="186"/>
      <c r="M5847" s="186"/>
      <c r="N5847" s="186"/>
      <c r="O5847" s="186"/>
      <c r="P5847" s="186"/>
      <c r="U5847"/>
    </row>
    <row r="5848" spans="7:21" s="185" customFormat="1" x14ac:dyDescent="0.25">
      <c r="G5848" s="186"/>
      <c r="H5848" s="187"/>
      <c r="I5848" s="186"/>
      <c r="J5848" s="186"/>
      <c r="K5848" s="186"/>
      <c r="L5848" s="186"/>
      <c r="M5848" s="186"/>
      <c r="N5848" s="186"/>
      <c r="O5848" s="186"/>
      <c r="P5848" s="186"/>
      <c r="U5848"/>
    </row>
    <row r="5849" spans="7:21" s="185" customFormat="1" x14ac:dyDescent="0.25">
      <c r="G5849" s="186"/>
      <c r="H5849" s="187"/>
      <c r="I5849" s="186"/>
      <c r="J5849" s="186"/>
      <c r="K5849" s="186"/>
      <c r="L5849" s="186"/>
      <c r="M5849" s="186"/>
      <c r="N5849" s="186"/>
      <c r="O5849" s="186"/>
      <c r="P5849" s="186"/>
      <c r="U5849"/>
    </row>
    <row r="5850" spans="7:21" s="185" customFormat="1" x14ac:dyDescent="0.25">
      <c r="G5850" s="186"/>
      <c r="H5850" s="187"/>
      <c r="I5850" s="186"/>
      <c r="J5850" s="186"/>
      <c r="K5850" s="186"/>
      <c r="L5850" s="186"/>
      <c r="M5850" s="186"/>
      <c r="N5850" s="186"/>
      <c r="O5850" s="186"/>
      <c r="P5850" s="186"/>
      <c r="U5850"/>
    </row>
    <row r="5851" spans="7:21" s="185" customFormat="1" x14ac:dyDescent="0.25">
      <c r="G5851" s="186"/>
      <c r="H5851" s="187"/>
      <c r="I5851" s="186"/>
      <c r="J5851" s="186"/>
      <c r="K5851" s="186"/>
      <c r="L5851" s="186"/>
      <c r="M5851" s="186"/>
      <c r="N5851" s="186"/>
      <c r="O5851" s="186"/>
      <c r="P5851" s="186"/>
      <c r="U5851"/>
    </row>
    <row r="5852" spans="7:21" s="185" customFormat="1" x14ac:dyDescent="0.25">
      <c r="G5852" s="186"/>
      <c r="H5852" s="187"/>
      <c r="I5852" s="186"/>
      <c r="J5852" s="186"/>
      <c r="K5852" s="186"/>
      <c r="L5852" s="186"/>
      <c r="M5852" s="186"/>
      <c r="N5852" s="186"/>
      <c r="O5852" s="186"/>
      <c r="P5852" s="186"/>
      <c r="U5852"/>
    </row>
    <row r="5853" spans="7:21" s="185" customFormat="1" x14ac:dyDescent="0.25">
      <c r="G5853" s="186"/>
      <c r="H5853" s="187"/>
      <c r="I5853" s="186"/>
      <c r="J5853" s="186"/>
      <c r="K5853" s="186"/>
      <c r="L5853" s="186"/>
      <c r="M5853" s="186"/>
      <c r="N5853" s="186"/>
      <c r="O5853" s="186"/>
      <c r="P5853" s="186"/>
      <c r="U5853"/>
    </row>
    <row r="5854" spans="7:21" s="185" customFormat="1" x14ac:dyDescent="0.25">
      <c r="G5854" s="186"/>
      <c r="H5854" s="187"/>
      <c r="I5854" s="186"/>
      <c r="J5854" s="186"/>
      <c r="K5854" s="186"/>
      <c r="L5854" s="186"/>
      <c r="M5854" s="186"/>
      <c r="N5854" s="186"/>
      <c r="O5854" s="186"/>
      <c r="P5854" s="186"/>
      <c r="U5854"/>
    </row>
    <row r="5855" spans="7:21" s="185" customFormat="1" x14ac:dyDescent="0.25">
      <c r="G5855" s="186"/>
      <c r="H5855" s="187"/>
      <c r="I5855" s="186"/>
      <c r="J5855" s="186"/>
      <c r="K5855" s="186"/>
      <c r="L5855" s="186"/>
      <c r="M5855" s="186"/>
      <c r="N5855" s="186"/>
      <c r="O5855" s="186"/>
      <c r="P5855" s="186"/>
      <c r="U5855"/>
    </row>
    <row r="5856" spans="7:21" s="185" customFormat="1" x14ac:dyDescent="0.25">
      <c r="G5856" s="186"/>
      <c r="H5856" s="187"/>
      <c r="I5856" s="186"/>
      <c r="J5856" s="186"/>
      <c r="K5856" s="186"/>
      <c r="L5856" s="186"/>
      <c r="M5856" s="186"/>
      <c r="N5856" s="186"/>
      <c r="O5856" s="186"/>
      <c r="P5856" s="186"/>
      <c r="U5856"/>
    </row>
    <row r="5857" spans="7:21" s="185" customFormat="1" x14ac:dyDescent="0.25">
      <c r="G5857" s="186"/>
      <c r="H5857" s="187"/>
      <c r="I5857" s="186"/>
      <c r="J5857" s="186"/>
      <c r="K5857" s="186"/>
      <c r="L5857" s="186"/>
      <c r="M5857" s="186"/>
      <c r="N5857" s="186"/>
      <c r="O5857" s="186"/>
      <c r="P5857" s="186"/>
      <c r="U5857"/>
    </row>
    <row r="5858" spans="7:21" s="185" customFormat="1" x14ac:dyDescent="0.25">
      <c r="G5858" s="186"/>
      <c r="H5858" s="187"/>
      <c r="I5858" s="186"/>
      <c r="J5858" s="186"/>
      <c r="K5858" s="186"/>
      <c r="L5858" s="186"/>
      <c r="M5858" s="186"/>
      <c r="N5858" s="186"/>
      <c r="O5858" s="186"/>
      <c r="P5858" s="186"/>
      <c r="U5858"/>
    </row>
    <row r="5859" spans="7:21" s="185" customFormat="1" x14ac:dyDescent="0.25">
      <c r="G5859" s="186"/>
      <c r="H5859" s="187"/>
      <c r="I5859" s="186"/>
      <c r="J5859" s="186"/>
      <c r="K5859" s="186"/>
      <c r="L5859" s="186"/>
      <c r="M5859" s="186"/>
      <c r="N5859" s="186"/>
      <c r="O5859" s="186"/>
      <c r="P5859" s="186"/>
      <c r="U5859"/>
    </row>
    <row r="5860" spans="7:21" s="185" customFormat="1" x14ac:dyDescent="0.25">
      <c r="G5860" s="186"/>
      <c r="H5860" s="187"/>
      <c r="I5860" s="186"/>
      <c r="J5860" s="186"/>
      <c r="K5860" s="186"/>
      <c r="L5860" s="186"/>
      <c r="M5860" s="186"/>
      <c r="N5860" s="186"/>
      <c r="O5860" s="186"/>
      <c r="P5860" s="186"/>
      <c r="U5860"/>
    </row>
    <row r="5861" spans="7:21" s="185" customFormat="1" x14ac:dyDescent="0.25">
      <c r="G5861" s="186"/>
      <c r="H5861" s="187"/>
      <c r="I5861" s="186"/>
      <c r="J5861" s="186"/>
      <c r="K5861" s="186"/>
      <c r="L5861" s="186"/>
      <c r="M5861" s="186"/>
      <c r="N5861" s="186"/>
      <c r="O5861" s="186"/>
      <c r="P5861" s="186"/>
      <c r="U5861"/>
    </row>
    <row r="5862" spans="7:21" s="185" customFormat="1" x14ac:dyDescent="0.25">
      <c r="G5862" s="186"/>
      <c r="H5862" s="187"/>
      <c r="I5862" s="186"/>
      <c r="J5862" s="186"/>
      <c r="K5862" s="186"/>
      <c r="L5862" s="186"/>
      <c r="M5862" s="186"/>
      <c r="N5862" s="186"/>
      <c r="O5862" s="186"/>
      <c r="P5862" s="186"/>
      <c r="U5862"/>
    </row>
    <row r="5863" spans="7:21" s="185" customFormat="1" x14ac:dyDescent="0.25">
      <c r="G5863" s="186"/>
      <c r="H5863" s="187"/>
      <c r="I5863" s="186"/>
      <c r="J5863" s="186"/>
      <c r="K5863" s="186"/>
      <c r="L5863" s="186"/>
      <c r="M5863" s="186"/>
      <c r="N5863" s="186"/>
      <c r="O5863" s="186"/>
      <c r="P5863" s="186"/>
      <c r="U5863"/>
    </row>
    <row r="5864" spans="7:21" s="185" customFormat="1" x14ac:dyDescent="0.25">
      <c r="G5864" s="186"/>
      <c r="H5864" s="187"/>
      <c r="I5864" s="186"/>
      <c r="J5864" s="186"/>
      <c r="K5864" s="186"/>
      <c r="L5864" s="186"/>
      <c r="M5864" s="186"/>
      <c r="N5864" s="186"/>
      <c r="O5864" s="186"/>
      <c r="P5864" s="186"/>
      <c r="U5864"/>
    </row>
    <row r="5865" spans="7:21" s="185" customFormat="1" x14ac:dyDescent="0.25">
      <c r="G5865" s="186"/>
      <c r="H5865" s="187"/>
      <c r="I5865" s="186"/>
      <c r="J5865" s="186"/>
      <c r="K5865" s="186"/>
      <c r="L5865" s="186"/>
      <c r="M5865" s="186"/>
      <c r="N5865" s="186"/>
      <c r="O5865" s="186"/>
      <c r="P5865" s="186"/>
      <c r="U5865"/>
    </row>
    <row r="5866" spans="7:21" s="185" customFormat="1" x14ac:dyDescent="0.25">
      <c r="G5866" s="186"/>
      <c r="H5866" s="187"/>
      <c r="I5866" s="186"/>
      <c r="J5866" s="186"/>
      <c r="K5866" s="186"/>
      <c r="L5866" s="186"/>
      <c r="M5866" s="186"/>
      <c r="N5866" s="186"/>
      <c r="O5866" s="186"/>
      <c r="P5866" s="186"/>
      <c r="U5866"/>
    </row>
    <row r="5867" spans="7:21" s="185" customFormat="1" x14ac:dyDescent="0.25">
      <c r="G5867" s="186"/>
      <c r="H5867" s="187"/>
      <c r="I5867" s="186"/>
      <c r="J5867" s="186"/>
      <c r="K5867" s="186"/>
      <c r="L5867" s="186"/>
      <c r="M5867" s="186"/>
      <c r="N5867" s="186"/>
      <c r="O5867" s="186"/>
      <c r="P5867" s="186"/>
      <c r="U5867"/>
    </row>
    <row r="5868" spans="7:21" s="185" customFormat="1" x14ac:dyDescent="0.25">
      <c r="G5868" s="186"/>
      <c r="H5868" s="187"/>
      <c r="I5868" s="186"/>
      <c r="J5868" s="186"/>
      <c r="K5868" s="186"/>
      <c r="L5868" s="186"/>
      <c r="M5868" s="186"/>
      <c r="N5868" s="186"/>
      <c r="O5868" s="186"/>
      <c r="P5868" s="186"/>
      <c r="U5868"/>
    </row>
    <row r="5869" spans="7:21" s="185" customFormat="1" x14ac:dyDescent="0.25">
      <c r="G5869" s="186"/>
      <c r="H5869" s="187"/>
      <c r="I5869" s="186"/>
      <c r="J5869" s="186"/>
      <c r="K5869" s="186"/>
      <c r="L5869" s="186"/>
      <c r="M5869" s="186"/>
      <c r="N5869" s="186"/>
      <c r="O5869" s="186"/>
      <c r="P5869" s="186"/>
      <c r="U5869"/>
    </row>
    <row r="5870" spans="7:21" s="185" customFormat="1" x14ac:dyDescent="0.25">
      <c r="G5870" s="186"/>
      <c r="H5870" s="187"/>
      <c r="I5870" s="186"/>
      <c r="J5870" s="186"/>
      <c r="K5870" s="186"/>
      <c r="L5870" s="186"/>
      <c r="M5870" s="186"/>
      <c r="N5870" s="186"/>
      <c r="O5870" s="186"/>
      <c r="P5870" s="186"/>
      <c r="U5870"/>
    </row>
    <row r="5871" spans="7:21" s="185" customFormat="1" x14ac:dyDescent="0.25">
      <c r="G5871" s="186"/>
      <c r="H5871" s="187"/>
      <c r="I5871" s="186"/>
      <c r="J5871" s="186"/>
      <c r="K5871" s="186"/>
      <c r="L5871" s="186"/>
      <c r="M5871" s="186"/>
      <c r="N5871" s="186"/>
      <c r="O5871" s="186"/>
      <c r="P5871" s="186"/>
      <c r="U5871"/>
    </row>
    <row r="5872" spans="7:21" s="185" customFormat="1" x14ac:dyDescent="0.25">
      <c r="G5872" s="186"/>
      <c r="H5872" s="187"/>
      <c r="I5872" s="186"/>
      <c r="J5872" s="186"/>
      <c r="K5872" s="186"/>
      <c r="L5872" s="186"/>
      <c r="M5872" s="186"/>
      <c r="N5872" s="186"/>
      <c r="O5872" s="186"/>
      <c r="P5872" s="186"/>
      <c r="U5872"/>
    </row>
    <row r="5873" spans="7:21" s="185" customFormat="1" x14ac:dyDescent="0.25">
      <c r="G5873" s="186"/>
      <c r="H5873" s="187"/>
      <c r="I5873" s="186"/>
      <c r="J5873" s="186"/>
      <c r="K5873" s="186"/>
      <c r="L5873" s="186"/>
      <c r="M5873" s="186"/>
      <c r="N5873" s="186"/>
      <c r="O5873" s="186"/>
      <c r="P5873" s="186"/>
      <c r="U5873"/>
    </row>
    <row r="5874" spans="7:21" s="185" customFormat="1" x14ac:dyDescent="0.25">
      <c r="G5874" s="186"/>
      <c r="H5874" s="187"/>
      <c r="I5874" s="186"/>
      <c r="J5874" s="186"/>
      <c r="K5874" s="186"/>
      <c r="L5874" s="186"/>
      <c r="M5874" s="186"/>
      <c r="N5874" s="186"/>
      <c r="O5874" s="186"/>
      <c r="P5874" s="186"/>
      <c r="U5874"/>
    </row>
    <row r="5875" spans="7:21" s="185" customFormat="1" x14ac:dyDescent="0.25">
      <c r="G5875" s="186"/>
      <c r="H5875" s="187"/>
      <c r="I5875" s="186"/>
      <c r="J5875" s="186"/>
      <c r="K5875" s="186"/>
      <c r="L5875" s="186"/>
      <c r="M5875" s="186"/>
      <c r="N5875" s="186"/>
      <c r="O5875" s="186"/>
      <c r="P5875" s="186"/>
      <c r="U5875"/>
    </row>
    <row r="5876" spans="7:21" s="185" customFormat="1" x14ac:dyDescent="0.25">
      <c r="G5876" s="186"/>
      <c r="H5876" s="187"/>
      <c r="I5876" s="186"/>
      <c r="J5876" s="186"/>
      <c r="K5876" s="186"/>
      <c r="L5876" s="186"/>
      <c r="M5876" s="186"/>
      <c r="N5876" s="186"/>
      <c r="O5876" s="186"/>
      <c r="P5876" s="186"/>
      <c r="U5876"/>
    </row>
    <row r="5877" spans="7:21" s="185" customFormat="1" x14ac:dyDescent="0.25">
      <c r="G5877" s="186"/>
      <c r="H5877" s="187"/>
      <c r="I5877" s="186"/>
      <c r="J5877" s="186"/>
      <c r="K5877" s="186"/>
      <c r="L5877" s="186"/>
      <c r="M5877" s="186"/>
      <c r="N5877" s="186"/>
      <c r="O5877" s="186"/>
      <c r="P5877" s="186"/>
      <c r="U5877"/>
    </row>
    <row r="5878" spans="7:21" s="185" customFormat="1" x14ac:dyDescent="0.25">
      <c r="G5878" s="186"/>
      <c r="H5878" s="187"/>
      <c r="I5878" s="186"/>
      <c r="J5878" s="186"/>
      <c r="K5878" s="186"/>
      <c r="L5878" s="186"/>
      <c r="M5878" s="186"/>
      <c r="N5878" s="186"/>
      <c r="O5878" s="186"/>
      <c r="P5878" s="186"/>
      <c r="U5878"/>
    </row>
    <row r="5879" spans="7:21" s="185" customFormat="1" x14ac:dyDescent="0.25">
      <c r="G5879" s="186"/>
      <c r="H5879" s="187"/>
      <c r="I5879" s="186"/>
      <c r="J5879" s="186"/>
      <c r="K5879" s="186"/>
      <c r="L5879" s="186"/>
      <c r="M5879" s="186"/>
      <c r="N5879" s="186"/>
      <c r="O5879" s="186"/>
      <c r="P5879" s="186"/>
      <c r="U5879"/>
    </row>
    <row r="5880" spans="7:21" s="185" customFormat="1" x14ac:dyDescent="0.25">
      <c r="G5880" s="186"/>
      <c r="H5880" s="187"/>
      <c r="I5880" s="186"/>
      <c r="J5880" s="186"/>
      <c r="K5880" s="186"/>
      <c r="L5880" s="186"/>
      <c r="M5880" s="186"/>
      <c r="N5880" s="186"/>
      <c r="O5880" s="186"/>
      <c r="P5880" s="186"/>
      <c r="U5880"/>
    </row>
    <row r="5881" spans="7:21" s="185" customFormat="1" x14ac:dyDescent="0.25">
      <c r="G5881" s="186"/>
      <c r="H5881" s="187"/>
      <c r="I5881" s="186"/>
      <c r="J5881" s="186"/>
      <c r="K5881" s="186"/>
      <c r="L5881" s="186"/>
      <c r="M5881" s="186"/>
      <c r="N5881" s="186"/>
      <c r="O5881" s="186"/>
      <c r="P5881" s="186"/>
      <c r="U5881"/>
    </row>
    <row r="5882" spans="7:21" s="185" customFormat="1" x14ac:dyDescent="0.25">
      <c r="G5882" s="186"/>
      <c r="H5882" s="187"/>
      <c r="I5882" s="186"/>
      <c r="J5882" s="186"/>
      <c r="K5882" s="186"/>
      <c r="L5882" s="186"/>
      <c r="M5882" s="186"/>
      <c r="N5882" s="186"/>
      <c r="O5882" s="186"/>
      <c r="P5882" s="186"/>
      <c r="U5882"/>
    </row>
    <row r="5883" spans="7:21" s="185" customFormat="1" x14ac:dyDescent="0.25">
      <c r="G5883" s="186"/>
      <c r="H5883" s="187"/>
      <c r="I5883" s="186"/>
      <c r="J5883" s="186"/>
      <c r="K5883" s="186"/>
      <c r="L5883" s="186"/>
      <c r="M5883" s="186"/>
      <c r="N5883" s="186"/>
      <c r="O5883" s="186"/>
      <c r="P5883" s="186"/>
      <c r="U5883"/>
    </row>
    <row r="5884" spans="7:21" s="185" customFormat="1" x14ac:dyDescent="0.25">
      <c r="G5884" s="186"/>
      <c r="H5884" s="187"/>
      <c r="I5884" s="186"/>
      <c r="J5884" s="186"/>
      <c r="K5884" s="186"/>
      <c r="L5884" s="186"/>
      <c r="M5884" s="186"/>
      <c r="N5884" s="186"/>
      <c r="O5884" s="186"/>
      <c r="P5884" s="186"/>
      <c r="U5884"/>
    </row>
    <row r="5885" spans="7:21" s="185" customFormat="1" x14ac:dyDescent="0.25">
      <c r="G5885" s="186"/>
      <c r="H5885" s="187"/>
      <c r="I5885" s="186"/>
      <c r="J5885" s="186"/>
      <c r="K5885" s="186"/>
      <c r="L5885" s="186"/>
      <c r="M5885" s="186"/>
      <c r="N5885" s="186"/>
      <c r="O5885" s="186"/>
      <c r="P5885" s="186"/>
      <c r="U5885"/>
    </row>
    <row r="5886" spans="7:21" s="185" customFormat="1" x14ac:dyDescent="0.25">
      <c r="G5886" s="186"/>
      <c r="H5886" s="187"/>
      <c r="I5886" s="186"/>
      <c r="J5886" s="186"/>
      <c r="K5886" s="186"/>
      <c r="L5886" s="186"/>
      <c r="M5886" s="186"/>
      <c r="N5886" s="186"/>
      <c r="O5886" s="186"/>
      <c r="P5886" s="186"/>
      <c r="U5886"/>
    </row>
    <row r="5887" spans="7:21" s="185" customFormat="1" x14ac:dyDescent="0.25">
      <c r="G5887" s="186"/>
      <c r="H5887" s="187"/>
      <c r="I5887" s="186"/>
      <c r="J5887" s="186"/>
      <c r="K5887" s="186"/>
      <c r="L5887" s="186"/>
      <c r="M5887" s="186"/>
      <c r="N5887" s="186"/>
      <c r="O5887" s="186"/>
      <c r="P5887" s="186"/>
      <c r="U5887"/>
    </row>
    <row r="5888" spans="7:21" s="185" customFormat="1" x14ac:dyDescent="0.25">
      <c r="G5888" s="186"/>
      <c r="H5888" s="187"/>
      <c r="I5888" s="186"/>
      <c r="J5888" s="186"/>
      <c r="K5888" s="186"/>
      <c r="L5888" s="186"/>
      <c r="M5888" s="186"/>
      <c r="N5888" s="186"/>
      <c r="O5888" s="186"/>
      <c r="P5888" s="186"/>
      <c r="U5888"/>
    </row>
    <row r="5889" spans="7:21" s="185" customFormat="1" x14ac:dyDescent="0.25">
      <c r="G5889" s="186"/>
      <c r="H5889" s="187"/>
      <c r="I5889" s="186"/>
      <c r="J5889" s="186"/>
      <c r="K5889" s="186"/>
      <c r="L5889" s="186"/>
      <c r="M5889" s="186"/>
      <c r="N5889" s="186"/>
      <c r="O5889" s="186"/>
      <c r="P5889" s="186"/>
      <c r="U5889"/>
    </row>
    <row r="5890" spans="7:21" s="185" customFormat="1" x14ac:dyDescent="0.25">
      <c r="G5890" s="186"/>
      <c r="H5890" s="187"/>
      <c r="I5890" s="186"/>
      <c r="J5890" s="186"/>
      <c r="K5890" s="186"/>
      <c r="L5890" s="186"/>
      <c r="M5890" s="186"/>
      <c r="N5890" s="186"/>
      <c r="O5890" s="186"/>
      <c r="P5890" s="186"/>
      <c r="U5890"/>
    </row>
    <row r="5891" spans="7:21" s="185" customFormat="1" x14ac:dyDescent="0.25">
      <c r="G5891" s="186"/>
      <c r="H5891" s="187"/>
      <c r="I5891" s="186"/>
      <c r="J5891" s="186"/>
      <c r="K5891" s="186"/>
      <c r="L5891" s="186"/>
      <c r="M5891" s="186"/>
      <c r="N5891" s="186"/>
      <c r="O5891" s="186"/>
      <c r="P5891" s="186"/>
      <c r="U5891"/>
    </row>
    <row r="5892" spans="7:21" s="185" customFormat="1" x14ac:dyDescent="0.25">
      <c r="G5892" s="186"/>
      <c r="H5892" s="187"/>
      <c r="I5892" s="186"/>
      <c r="J5892" s="186"/>
      <c r="K5892" s="186"/>
      <c r="L5892" s="186"/>
      <c r="M5892" s="186"/>
      <c r="N5892" s="186"/>
      <c r="O5892" s="186"/>
      <c r="P5892" s="186"/>
      <c r="U5892"/>
    </row>
    <row r="5893" spans="7:21" s="185" customFormat="1" x14ac:dyDescent="0.25">
      <c r="G5893" s="186"/>
      <c r="H5893" s="187"/>
      <c r="I5893" s="186"/>
      <c r="J5893" s="186"/>
      <c r="K5893" s="186"/>
      <c r="L5893" s="186"/>
      <c r="M5893" s="186"/>
      <c r="N5893" s="186"/>
      <c r="O5893" s="186"/>
      <c r="P5893" s="186"/>
      <c r="U5893"/>
    </row>
    <row r="5894" spans="7:21" s="185" customFormat="1" x14ac:dyDescent="0.25">
      <c r="G5894" s="186"/>
      <c r="H5894" s="187"/>
      <c r="I5894" s="186"/>
      <c r="J5894" s="186"/>
      <c r="K5894" s="186"/>
      <c r="L5894" s="186"/>
      <c r="M5894" s="186"/>
      <c r="N5894" s="186"/>
      <c r="O5894" s="186"/>
      <c r="P5894" s="186"/>
      <c r="U5894"/>
    </row>
    <row r="5895" spans="7:21" s="185" customFormat="1" x14ac:dyDescent="0.25">
      <c r="G5895" s="186"/>
      <c r="H5895" s="187"/>
      <c r="I5895" s="186"/>
      <c r="J5895" s="186"/>
      <c r="K5895" s="186"/>
      <c r="L5895" s="186"/>
      <c r="M5895" s="186"/>
      <c r="N5895" s="186"/>
      <c r="O5895" s="186"/>
      <c r="P5895" s="186"/>
      <c r="U5895"/>
    </row>
    <row r="5896" spans="7:21" s="185" customFormat="1" x14ac:dyDescent="0.25">
      <c r="G5896" s="186"/>
      <c r="H5896" s="187"/>
      <c r="I5896" s="186"/>
      <c r="J5896" s="186"/>
      <c r="K5896" s="186"/>
      <c r="L5896" s="186"/>
      <c r="M5896" s="186"/>
      <c r="N5896" s="186"/>
      <c r="O5896" s="186"/>
      <c r="P5896" s="186"/>
      <c r="U5896"/>
    </row>
    <row r="5897" spans="7:21" s="185" customFormat="1" x14ac:dyDescent="0.25">
      <c r="G5897" s="186"/>
      <c r="H5897" s="187"/>
      <c r="I5897" s="186"/>
      <c r="J5897" s="186"/>
      <c r="K5897" s="186"/>
      <c r="L5897" s="186"/>
      <c r="M5897" s="186"/>
      <c r="N5897" s="186"/>
      <c r="O5897" s="186"/>
      <c r="P5897" s="186"/>
      <c r="U5897"/>
    </row>
    <row r="5898" spans="7:21" s="185" customFormat="1" x14ac:dyDescent="0.25">
      <c r="G5898" s="186"/>
      <c r="H5898" s="187"/>
      <c r="I5898" s="186"/>
      <c r="J5898" s="186"/>
      <c r="K5898" s="186"/>
      <c r="L5898" s="186"/>
      <c r="M5898" s="186"/>
      <c r="N5898" s="186"/>
      <c r="O5898" s="186"/>
      <c r="P5898" s="186"/>
      <c r="U5898"/>
    </row>
    <row r="5899" spans="7:21" s="185" customFormat="1" x14ac:dyDescent="0.25">
      <c r="G5899" s="186"/>
      <c r="H5899" s="187"/>
      <c r="I5899" s="186"/>
      <c r="J5899" s="186"/>
      <c r="K5899" s="186"/>
      <c r="L5899" s="186"/>
      <c r="M5899" s="186"/>
      <c r="N5899" s="186"/>
      <c r="O5899" s="186"/>
      <c r="P5899" s="186"/>
      <c r="U5899"/>
    </row>
    <row r="5900" spans="7:21" s="185" customFormat="1" x14ac:dyDescent="0.25">
      <c r="G5900" s="186"/>
      <c r="H5900" s="187"/>
      <c r="I5900" s="186"/>
      <c r="J5900" s="186"/>
      <c r="K5900" s="186"/>
      <c r="L5900" s="186"/>
      <c r="M5900" s="186"/>
      <c r="N5900" s="186"/>
      <c r="O5900" s="186"/>
      <c r="P5900" s="186"/>
      <c r="U5900"/>
    </row>
    <row r="5901" spans="7:21" s="185" customFormat="1" x14ac:dyDescent="0.25">
      <c r="G5901" s="186"/>
      <c r="H5901" s="187"/>
      <c r="I5901" s="186"/>
      <c r="J5901" s="186"/>
      <c r="K5901" s="186"/>
      <c r="L5901" s="186"/>
      <c r="M5901" s="186"/>
      <c r="N5901" s="186"/>
      <c r="O5901" s="186"/>
      <c r="P5901" s="186"/>
      <c r="U5901"/>
    </row>
    <row r="5902" spans="7:21" s="185" customFormat="1" x14ac:dyDescent="0.25">
      <c r="G5902" s="186"/>
      <c r="H5902" s="187"/>
      <c r="I5902" s="186"/>
      <c r="J5902" s="186"/>
      <c r="K5902" s="186"/>
      <c r="L5902" s="186"/>
      <c r="M5902" s="186"/>
      <c r="N5902" s="186"/>
      <c r="O5902" s="186"/>
      <c r="P5902" s="186"/>
      <c r="U5902"/>
    </row>
    <row r="5903" spans="7:21" s="185" customFormat="1" x14ac:dyDescent="0.25">
      <c r="G5903" s="186"/>
      <c r="H5903" s="187"/>
      <c r="I5903" s="186"/>
      <c r="J5903" s="186"/>
      <c r="K5903" s="186"/>
      <c r="L5903" s="186"/>
      <c r="M5903" s="186"/>
      <c r="N5903" s="186"/>
      <c r="O5903" s="186"/>
      <c r="P5903" s="186"/>
      <c r="U5903"/>
    </row>
    <row r="5904" spans="7:21" s="185" customFormat="1" x14ac:dyDescent="0.25">
      <c r="G5904" s="186"/>
      <c r="H5904" s="187"/>
      <c r="I5904" s="186"/>
      <c r="J5904" s="186"/>
      <c r="K5904" s="186"/>
      <c r="L5904" s="186"/>
      <c r="M5904" s="186"/>
      <c r="N5904" s="186"/>
      <c r="O5904" s="186"/>
      <c r="P5904" s="186"/>
      <c r="U5904"/>
    </row>
    <row r="5905" spans="7:21" s="185" customFormat="1" x14ac:dyDescent="0.25">
      <c r="G5905" s="186"/>
      <c r="H5905" s="187"/>
      <c r="I5905" s="186"/>
      <c r="J5905" s="186"/>
      <c r="K5905" s="186"/>
      <c r="L5905" s="186"/>
      <c r="M5905" s="186"/>
      <c r="N5905" s="186"/>
      <c r="O5905" s="186"/>
      <c r="P5905" s="186"/>
      <c r="U5905"/>
    </row>
    <row r="5906" spans="7:21" s="185" customFormat="1" x14ac:dyDescent="0.25">
      <c r="G5906" s="186"/>
      <c r="H5906" s="187"/>
      <c r="I5906" s="186"/>
      <c r="J5906" s="186"/>
      <c r="K5906" s="186"/>
      <c r="L5906" s="186"/>
      <c r="M5906" s="186"/>
      <c r="N5906" s="186"/>
      <c r="O5906" s="186"/>
      <c r="P5906" s="186"/>
      <c r="U5906"/>
    </row>
    <row r="5907" spans="7:21" s="185" customFormat="1" x14ac:dyDescent="0.25">
      <c r="G5907" s="186"/>
      <c r="H5907" s="187"/>
      <c r="I5907" s="186"/>
      <c r="J5907" s="186"/>
      <c r="K5907" s="186"/>
      <c r="L5907" s="186"/>
      <c r="M5907" s="186"/>
      <c r="N5907" s="186"/>
      <c r="O5907" s="186"/>
      <c r="P5907" s="186"/>
      <c r="U5907"/>
    </row>
    <row r="5908" spans="7:21" s="185" customFormat="1" x14ac:dyDescent="0.25">
      <c r="G5908" s="186"/>
      <c r="H5908" s="187"/>
      <c r="I5908" s="186"/>
      <c r="J5908" s="186"/>
      <c r="K5908" s="186"/>
      <c r="L5908" s="186"/>
      <c r="M5908" s="186"/>
      <c r="N5908" s="186"/>
      <c r="O5908" s="186"/>
      <c r="P5908" s="186"/>
      <c r="U5908"/>
    </row>
    <row r="5909" spans="7:21" s="185" customFormat="1" x14ac:dyDescent="0.25">
      <c r="G5909" s="186"/>
      <c r="H5909" s="187"/>
      <c r="I5909" s="186"/>
      <c r="J5909" s="186"/>
      <c r="K5909" s="186"/>
      <c r="L5909" s="186"/>
      <c r="M5909" s="186"/>
      <c r="N5909" s="186"/>
      <c r="O5909" s="186"/>
      <c r="P5909" s="186"/>
      <c r="U5909"/>
    </row>
    <row r="5910" spans="7:21" s="185" customFormat="1" x14ac:dyDescent="0.25">
      <c r="G5910" s="186"/>
      <c r="H5910" s="187"/>
      <c r="I5910" s="186"/>
      <c r="J5910" s="186"/>
      <c r="K5910" s="186"/>
      <c r="L5910" s="186"/>
      <c r="M5910" s="186"/>
      <c r="N5910" s="186"/>
      <c r="O5910" s="186"/>
      <c r="P5910" s="186"/>
      <c r="U5910"/>
    </row>
    <row r="5911" spans="7:21" s="185" customFormat="1" x14ac:dyDescent="0.25">
      <c r="G5911" s="186"/>
      <c r="H5911" s="187"/>
      <c r="I5911" s="186"/>
      <c r="J5911" s="186"/>
      <c r="K5911" s="186"/>
      <c r="L5911" s="186"/>
      <c r="M5911" s="186"/>
      <c r="N5911" s="186"/>
      <c r="O5911" s="186"/>
      <c r="P5911" s="186"/>
      <c r="U5911"/>
    </row>
    <row r="5912" spans="7:21" s="185" customFormat="1" x14ac:dyDescent="0.25">
      <c r="G5912" s="186"/>
      <c r="H5912" s="187"/>
      <c r="I5912" s="186"/>
      <c r="J5912" s="186"/>
      <c r="K5912" s="186"/>
      <c r="L5912" s="186"/>
      <c r="M5912" s="186"/>
      <c r="N5912" s="186"/>
      <c r="O5912" s="186"/>
      <c r="P5912" s="186"/>
      <c r="U5912"/>
    </row>
    <row r="5913" spans="7:21" s="185" customFormat="1" x14ac:dyDescent="0.25">
      <c r="G5913" s="186"/>
      <c r="H5913" s="187"/>
      <c r="I5913" s="186"/>
      <c r="J5913" s="186"/>
      <c r="K5913" s="186"/>
      <c r="L5913" s="186"/>
      <c r="M5913" s="186"/>
      <c r="N5913" s="186"/>
      <c r="O5913" s="186"/>
      <c r="P5913" s="186"/>
      <c r="U5913"/>
    </row>
    <row r="5914" spans="7:21" s="185" customFormat="1" x14ac:dyDescent="0.25">
      <c r="G5914" s="186"/>
      <c r="H5914" s="187"/>
      <c r="I5914" s="186"/>
      <c r="J5914" s="186"/>
      <c r="K5914" s="186"/>
      <c r="L5914" s="186"/>
      <c r="M5914" s="186"/>
      <c r="N5914" s="186"/>
      <c r="O5914" s="186"/>
      <c r="P5914" s="186"/>
      <c r="U5914"/>
    </row>
    <row r="5915" spans="7:21" s="185" customFormat="1" x14ac:dyDescent="0.25">
      <c r="G5915" s="186"/>
      <c r="H5915" s="187"/>
      <c r="I5915" s="186"/>
      <c r="J5915" s="186"/>
      <c r="K5915" s="186"/>
      <c r="L5915" s="186"/>
      <c r="M5915" s="186"/>
      <c r="N5915" s="186"/>
      <c r="O5915" s="186"/>
      <c r="P5915" s="186"/>
      <c r="U5915"/>
    </row>
    <row r="5916" spans="7:21" s="185" customFormat="1" x14ac:dyDescent="0.25">
      <c r="G5916" s="186"/>
      <c r="H5916" s="187"/>
      <c r="I5916" s="186"/>
      <c r="J5916" s="186"/>
      <c r="K5916" s="186"/>
      <c r="L5916" s="186"/>
      <c r="M5916" s="186"/>
      <c r="N5916" s="186"/>
      <c r="O5916" s="186"/>
      <c r="P5916" s="186"/>
      <c r="U5916"/>
    </row>
    <row r="5917" spans="7:21" s="185" customFormat="1" x14ac:dyDescent="0.25">
      <c r="G5917" s="186"/>
      <c r="H5917" s="187"/>
      <c r="I5917" s="186"/>
      <c r="J5917" s="186"/>
      <c r="K5917" s="186"/>
      <c r="L5917" s="186"/>
      <c r="M5917" s="186"/>
      <c r="N5917" s="186"/>
      <c r="O5917" s="186"/>
      <c r="P5917" s="186"/>
      <c r="U5917"/>
    </row>
    <row r="5918" spans="7:21" s="185" customFormat="1" x14ac:dyDescent="0.25">
      <c r="G5918" s="186"/>
      <c r="H5918" s="187"/>
      <c r="I5918" s="186"/>
      <c r="J5918" s="186"/>
      <c r="K5918" s="186"/>
      <c r="L5918" s="186"/>
      <c r="M5918" s="186"/>
      <c r="N5918" s="186"/>
      <c r="O5918" s="186"/>
      <c r="P5918" s="186"/>
      <c r="U5918"/>
    </row>
    <row r="5919" spans="7:21" s="185" customFormat="1" x14ac:dyDescent="0.25">
      <c r="G5919" s="186"/>
      <c r="H5919" s="187"/>
      <c r="I5919" s="186"/>
      <c r="J5919" s="186"/>
      <c r="K5919" s="186"/>
      <c r="L5919" s="186"/>
      <c r="M5919" s="186"/>
      <c r="N5919" s="186"/>
      <c r="O5919" s="186"/>
      <c r="P5919" s="186"/>
      <c r="U5919"/>
    </row>
    <row r="5920" spans="7:21" s="185" customFormat="1" x14ac:dyDescent="0.25">
      <c r="G5920" s="186"/>
      <c r="H5920" s="187"/>
      <c r="I5920" s="186"/>
      <c r="J5920" s="186"/>
      <c r="K5920" s="186"/>
      <c r="L5920" s="186"/>
      <c r="M5920" s="186"/>
      <c r="N5920" s="186"/>
      <c r="O5920" s="186"/>
      <c r="P5920" s="186"/>
      <c r="U5920"/>
    </row>
    <row r="5921" spans="7:21" s="185" customFormat="1" x14ac:dyDescent="0.25">
      <c r="G5921" s="186"/>
      <c r="H5921" s="187"/>
      <c r="I5921" s="186"/>
      <c r="J5921" s="186"/>
      <c r="K5921" s="186"/>
      <c r="L5921" s="186"/>
      <c r="M5921" s="186"/>
      <c r="N5921" s="186"/>
      <c r="O5921" s="186"/>
      <c r="P5921" s="186"/>
      <c r="U5921"/>
    </row>
    <row r="5922" spans="7:21" s="185" customFormat="1" x14ac:dyDescent="0.25">
      <c r="G5922" s="186"/>
      <c r="H5922" s="187"/>
      <c r="I5922" s="186"/>
      <c r="J5922" s="186"/>
      <c r="K5922" s="186"/>
      <c r="L5922" s="186"/>
      <c r="M5922" s="186"/>
      <c r="N5922" s="186"/>
      <c r="O5922" s="186"/>
      <c r="P5922" s="186"/>
      <c r="U5922"/>
    </row>
    <row r="5923" spans="7:21" s="185" customFormat="1" x14ac:dyDescent="0.25">
      <c r="G5923" s="186"/>
      <c r="H5923" s="187"/>
      <c r="I5923" s="186"/>
      <c r="J5923" s="186"/>
      <c r="K5923" s="186"/>
      <c r="L5923" s="186"/>
      <c r="M5923" s="186"/>
      <c r="N5923" s="186"/>
      <c r="O5923" s="186"/>
      <c r="P5923" s="186"/>
      <c r="U5923"/>
    </row>
    <row r="5924" spans="7:21" s="185" customFormat="1" x14ac:dyDescent="0.25">
      <c r="G5924" s="186"/>
      <c r="H5924" s="187"/>
      <c r="I5924" s="186"/>
      <c r="J5924" s="186"/>
      <c r="K5924" s="186"/>
      <c r="L5924" s="186"/>
      <c r="M5924" s="186"/>
      <c r="N5924" s="186"/>
      <c r="O5924" s="186"/>
      <c r="P5924" s="186"/>
      <c r="U5924"/>
    </row>
    <row r="5925" spans="7:21" s="185" customFormat="1" x14ac:dyDescent="0.25">
      <c r="G5925" s="186"/>
      <c r="H5925" s="187"/>
      <c r="I5925" s="186"/>
      <c r="J5925" s="186"/>
      <c r="K5925" s="186"/>
      <c r="L5925" s="186"/>
      <c r="M5925" s="186"/>
      <c r="N5925" s="186"/>
      <c r="O5925" s="186"/>
      <c r="P5925" s="186"/>
      <c r="U5925"/>
    </row>
    <row r="5926" spans="7:21" s="185" customFormat="1" x14ac:dyDescent="0.25">
      <c r="G5926" s="186"/>
      <c r="H5926" s="187"/>
      <c r="I5926" s="186"/>
      <c r="J5926" s="186"/>
      <c r="K5926" s="186"/>
      <c r="L5926" s="186"/>
      <c r="M5926" s="186"/>
      <c r="N5926" s="186"/>
      <c r="O5926" s="186"/>
      <c r="P5926" s="186"/>
      <c r="U5926"/>
    </row>
    <row r="5927" spans="7:21" s="185" customFormat="1" x14ac:dyDescent="0.25">
      <c r="G5927" s="186"/>
      <c r="H5927" s="187"/>
      <c r="I5927" s="186"/>
      <c r="J5927" s="186"/>
      <c r="K5927" s="186"/>
      <c r="L5927" s="186"/>
      <c r="M5927" s="186"/>
      <c r="N5927" s="186"/>
      <c r="O5927" s="186"/>
      <c r="P5927" s="186"/>
      <c r="U5927"/>
    </row>
    <row r="5928" spans="7:21" s="185" customFormat="1" x14ac:dyDescent="0.25">
      <c r="G5928" s="186"/>
      <c r="H5928" s="187"/>
      <c r="I5928" s="186"/>
      <c r="J5928" s="186"/>
      <c r="K5928" s="186"/>
      <c r="L5928" s="186"/>
      <c r="M5928" s="186"/>
      <c r="N5928" s="186"/>
      <c r="O5928" s="186"/>
      <c r="P5928" s="186"/>
      <c r="U5928"/>
    </row>
    <row r="5929" spans="7:21" s="185" customFormat="1" x14ac:dyDescent="0.25">
      <c r="G5929" s="186"/>
      <c r="H5929" s="187"/>
      <c r="I5929" s="186"/>
      <c r="J5929" s="186"/>
      <c r="K5929" s="186"/>
      <c r="L5929" s="186"/>
      <c r="M5929" s="186"/>
      <c r="N5929" s="186"/>
      <c r="O5929" s="186"/>
      <c r="P5929" s="186"/>
      <c r="U5929"/>
    </row>
    <row r="5930" spans="7:21" s="185" customFormat="1" x14ac:dyDescent="0.25">
      <c r="G5930" s="186"/>
      <c r="H5930" s="187"/>
      <c r="I5930" s="186"/>
      <c r="J5930" s="186"/>
      <c r="K5930" s="186"/>
      <c r="L5930" s="186"/>
      <c r="M5930" s="186"/>
      <c r="N5930" s="186"/>
      <c r="O5930" s="186"/>
      <c r="P5930" s="186"/>
      <c r="U5930"/>
    </row>
    <row r="5931" spans="7:21" s="185" customFormat="1" x14ac:dyDescent="0.25">
      <c r="G5931" s="186"/>
      <c r="H5931" s="187"/>
      <c r="I5931" s="186"/>
      <c r="J5931" s="186"/>
      <c r="K5931" s="186"/>
      <c r="L5931" s="186"/>
      <c r="M5931" s="186"/>
      <c r="N5931" s="186"/>
      <c r="O5931" s="186"/>
      <c r="P5931" s="186"/>
      <c r="U5931"/>
    </row>
    <row r="5932" spans="7:21" s="185" customFormat="1" x14ac:dyDescent="0.25">
      <c r="G5932" s="186"/>
      <c r="H5932" s="187"/>
      <c r="I5932" s="186"/>
      <c r="J5932" s="186"/>
      <c r="K5932" s="186"/>
      <c r="L5932" s="186"/>
      <c r="M5932" s="186"/>
      <c r="N5932" s="186"/>
      <c r="O5932" s="186"/>
      <c r="P5932" s="186"/>
      <c r="U5932"/>
    </row>
    <row r="5933" spans="7:21" s="185" customFormat="1" x14ac:dyDescent="0.25">
      <c r="G5933" s="186"/>
      <c r="H5933" s="187"/>
      <c r="I5933" s="186"/>
      <c r="J5933" s="186"/>
      <c r="K5933" s="186"/>
      <c r="L5933" s="186"/>
      <c r="M5933" s="186"/>
      <c r="N5933" s="186"/>
      <c r="O5933" s="186"/>
      <c r="P5933" s="186"/>
      <c r="U5933"/>
    </row>
    <row r="5934" spans="7:21" s="185" customFormat="1" x14ac:dyDescent="0.25">
      <c r="G5934" s="186"/>
      <c r="H5934" s="187"/>
      <c r="I5934" s="186"/>
      <c r="J5934" s="186"/>
      <c r="K5934" s="186"/>
      <c r="L5934" s="186"/>
      <c r="M5934" s="186"/>
      <c r="N5934" s="186"/>
      <c r="O5934" s="186"/>
      <c r="P5934" s="186"/>
      <c r="U5934"/>
    </row>
    <row r="5935" spans="7:21" s="185" customFormat="1" x14ac:dyDescent="0.25">
      <c r="G5935" s="186"/>
      <c r="H5935" s="187"/>
      <c r="I5935" s="186"/>
      <c r="J5935" s="186"/>
      <c r="K5935" s="186"/>
      <c r="L5935" s="186"/>
      <c r="M5935" s="186"/>
      <c r="N5935" s="186"/>
      <c r="O5935" s="186"/>
      <c r="P5935" s="186"/>
      <c r="U5935"/>
    </row>
    <row r="5936" spans="7:21" s="185" customFormat="1" x14ac:dyDescent="0.25">
      <c r="G5936" s="186"/>
      <c r="H5936" s="187"/>
      <c r="I5936" s="186"/>
      <c r="J5936" s="186"/>
      <c r="K5936" s="186"/>
      <c r="L5936" s="186"/>
      <c r="M5936" s="186"/>
      <c r="N5936" s="186"/>
      <c r="O5936" s="186"/>
      <c r="P5936" s="186"/>
      <c r="U5936"/>
    </row>
    <row r="5937" spans="7:21" s="185" customFormat="1" x14ac:dyDescent="0.25">
      <c r="G5937" s="186"/>
      <c r="H5937" s="187"/>
      <c r="I5937" s="186"/>
      <c r="J5937" s="186"/>
      <c r="K5937" s="186"/>
      <c r="L5937" s="186"/>
      <c r="M5937" s="186"/>
      <c r="N5937" s="186"/>
      <c r="O5937" s="186"/>
      <c r="P5937" s="186"/>
      <c r="U5937"/>
    </row>
    <row r="5938" spans="7:21" s="185" customFormat="1" x14ac:dyDescent="0.25">
      <c r="G5938" s="186"/>
      <c r="H5938" s="187"/>
      <c r="I5938" s="186"/>
      <c r="J5938" s="186"/>
      <c r="K5938" s="186"/>
      <c r="L5938" s="186"/>
      <c r="M5938" s="186"/>
      <c r="N5938" s="186"/>
      <c r="O5938" s="186"/>
      <c r="P5938" s="186"/>
      <c r="U5938"/>
    </row>
    <row r="5939" spans="7:21" s="185" customFormat="1" x14ac:dyDescent="0.25">
      <c r="G5939" s="186"/>
      <c r="H5939" s="187"/>
      <c r="I5939" s="186"/>
      <c r="J5939" s="186"/>
      <c r="K5939" s="186"/>
      <c r="L5939" s="186"/>
      <c r="M5939" s="186"/>
      <c r="N5939" s="186"/>
      <c r="O5939" s="186"/>
      <c r="P5939" s="186"/>
      <c r="U5939"/>
    </row>
    <row r="5940" spans="7:21" s="185" customFormat="1" x14ac:dyDescent="0.25">
      <c r="G5940" s="186"/>
      <c r="H5940" s="187"/>
      <c r="I5940" s="186"/>
      <c r="J5940" s="186"/>
      <c r="K5940" s="186"/>
      <c r="L5940" s="186"/>
      <c r="M5940" s="186"/>
      <c r="N5940" s="186"/>
      <c r="O5940" s="186"/>
      <c r="P5940" s="186"/>
      <c r="U5940"/>
    </row>
    <row r="5941" spans="7:21" s="185" customFormat="1" x14ac:dyDescent="0.25">
      <c r="G5941" s="186"/>
      <c r="H5941" s="187"/>
      <c r="I5941" s="186"/>
      <c r="J5941" s="186"/>
      <c r="K5941" s="186"/>
      <c r="L5941" s="186"/>
      <c r="M5941" s="186"/>
      <c r="N5941" s="186"/>
      <c r="O5941" s="186"/>
      <c r="P5941" s="186"/>
      <c r="U5941"/>
    </row>
    <row r="5942" spans="7:21" s="185" customFormat="1" x14ac:dyDescent="0.25">
      <c r="G5942" s="186"/>
      <c r="H5942" s="187"/>
      <c r="I5942" s="186"/>
      <c r="J5942" s="186"/>
      <c r="K5942" s="186"/>
      <c r="L5942" s="186"/>
      <c r="M5942" s="186"/>
      <c r="N5942" s="186"/>
      <c r="O5942" s="186"/>
      <c r="P5942" s="186"/>
      <c r="U5942"/>
    </row>
    <row r="5943" spans="7:21" s="185" customFormat="1" x14ac:dyDescent="0.25">
      <c r="G5943" s="186"/>
      <c r="H5943" s="187"/>
      <c r="I5943" s="186"/>
      <c r="J5943" s="186"/>
      <c r="K5943" s="186"/>
      <c r="L5943" s="186"/>
      <c r="M5943" s="186"/>
      <c r="N5943" s="186"/>
      <c r="O5943" s="186"/>
      <c r="P5943" s="186"/>
      <c r="U5943"/>
    </row>
    <row r="5944" spans="7:21" s="185" customFormat="1" x14ac:dyDescent="0.25">
      <c r="G5944" s="186"/>
      <c r="H5944" s="187"/>
      <c r="I5944" s="186"/>
      <c r="J5944" s="186"/>
      <c r="K5944" s="186"/>
      <c r="L5944" s="186"/>
      <c r="M5944" s="186"/>
      <c r="N5944" s="186"/>
      <c r="O5944" s="186"/>
      <c r="P5944" s="186"/>
      <c r="U5944"/>
    </row>
    <row r="5945" spans="7:21" s="185" customFormat="1" x14ac:dyDescent="0.25">
      <c r="G5945" s="186"/>
      <c r="H5945" s="187"/>
      <c r="I5945" s="186"/>
      <c r="J5945" s="186"/>
      <c r="K5945" s="186"/>
      <c r="L5945" s="186"/>
      <c r="M5945" s="186"/>
      <c r="N5945" s="186"/>
      <c r="O5945" s="186"/>
      <c r="P5945" s="186"/>
      <c r="U5945"/>
    </row>
    <row r="5946" spans="7:21" s="185" customFormat="1" x14ac:dyDescent="0.25">
      <c r="G5946" s="186"/>
      <c r="H5946" s="187"/>
      <c r="I5946" s="186"/>
      <c r="J5946" s="186"/>
      <c r="K5946" s="186"/>
      <c r="L5946" s="186"/>
      <c r="M5946" s="186"/>
      <c r="N5946" s="186"/>
      <c r="O5946" s="186"/>
      <c r="P5946" s="186"/>
      <c r="U5946"/>
    </row>
    <row r="5947" spans="7:21" s="185" customFormat="1" x14ac:dyDescent="0.25">
      <c r="G5947" s="186"/>
      <c r="H5947" s="187"/>
      <c r="I5947" s="186"/>
      <c r="J5947" s="186"/>
      <c r="K5947" s="186"/>
      <c r="L5947" s="186"/>
      <c r="M5947" s="186"/>
      <c r="N5947" s="186"/>
      <c r="O5947" s="186"/>
      <c r="P5947" s="186"/>
      <c r="U5947"/>
    </row>
    <row r="5948" spans="7:21" s="185" customFormat="1" x14ac:dyDescent="0.25">
      <c r="G5948" s="186"/>
      <c r="H5948" s="187"/>
      <c r="I5948" s="186"/>
      <c r="J5948" s="186"/>
      <c r="K5948" s="186"/>
      <c r="L5948" s="186"/>
      <c r="M5948" s="186"/>
      <c r="N5948" s="186"/>
      <c r="O5948" s="186"/>
      <c r="P5948" s="186"/>
      <c r="U5948"/>
    </row>
    <row r="5949" spans="7:21" s="185" customFormat="1" x14ac:dyDescent="0.25">
      <c r="G5949" s="186"/>
      <c r="H5949" s="187"/>
      <c r="I5949" s="186"/>
      <c r="J5949" s="186"/>
      <c r="K5949" s="186"/>
      <c r="L5949" s="186"/>
      <c r="M5949" s="186"/>
      <c r="N5949" s="186"/>
      <c r="O5949" s="186"/>
      <c r="P5949" s="186"/>
      <c r="U5949"/>
    </row>
    <row r="5950" spans="7:21" s="185" customFormat="1" x14ac:dyDescent="0.25">
      <c r="G5950" s="186"/>
      <c r="H5950" s="187"/>
      <c r="I5950" s="186"/>
      <c r="J5950" s="186"/>
      <c r="K5950" s="186"/>
      <c r="L5950" s="186"/>
      <c r="M5950" s="186"/>
      <c r="N5950" s="186"/>
      <c r="O5950" s="186"/>
      <c r="P5950" s="186"/>
      <c r="U5950"/>
    </row>
    <row r="5951" spans="7:21" s="185" customFormat="1" x14ac:dyDescent="0.25">
      <c r="G5951" s="186"/>
      <c r="H5951" s="187"/>
      <c r="I5951" s="186"/>
      <c r="J5951" s="186"/>
      <c r="K5951" s="186"/>
      <c r="L5951" s="186"/>
      <c r="M5951" s="186"/>
      <c r="N5951" s="186"/>
      <c r="O5951" s="186"/>
      <c r="P5951" s="186"/>
      <c r="U5951"/>
    </row>
    <row r="5952" spans="7:21" s="185" customFormat="1" x14ac:dyDescent="0.25">
      <c r="G5952" s="186"/>
      <c r="H5952" s="187"/>
      <c r="I5952" s="186"/>
      <c r="J5952" s="186"/>
      <c r="K5952" s="186"/>
      <c r="L5952" s="186"/>
      <c r="M5952" s="186"/>
      <c r="N5952" s="186"/>
      <c r="O5952" s="186"/>
      <c r="P5952" s="186"/>
      <c r="U5952"/>
    </row>
    <row r="5953" spans="7:21" s="185" customFormat="1" x14ac:dyDescent="0.25">
      <c r="G5953" s="186"/>
      <c r="H5953" s="187"/>
      <c r="I5953" s="186"/>
      <c r="J5953" s="186"/>
      <c r="K5953" s="186"/>
      <c r="L5953" s="186"/>
      <c r="M5953" s="186"/>
      <c r="N5953" s="186"/>
      <c r="O5953" s="186"/>
      <c r="P5953" s="186"/>
      <c r="U5953"/>
    </row>
    <row r="5954" spans="7:21" s="185" customFormat="1" x14ac:dyDescent="0.25">
      <c r="G5954" s="186"/>
      <c r="H5954" s="187"/>
      <c r="I5954" s="186"/>
      <c r="J5954" s="186"/>
      <c r="K5954" s="186"/>
      <c r="L5954" s="186"/>
      <c r="M5954" s="186"/>
      <c r="N5954" s="186"/>
      <c r="O5954" s="186"/>
      <c r="P5954" s="186"/>
      <c r="U5954"/>
    </row>
    <row r="5955" spans="7:21" s="185" customFormat="1" x14ac:dyDescent="0.25">
      <c r="G5955" s="186"/>
      <c r="H5955" s="187"/>
      <c r="I5955" s="186"/>
      <c r="J5955" s="186"/>
      <c r="K5955" s="186"/>
      <c r="L5955" s="186"/>
      <c r="M5955" s="186"/>
      <c r="N5955" s="186"/>
      <c r="O5955" s="186"/>
      <c r="P5955" s="186"/>
      <c r="U5955"/>
    </row>
    <row r="5956" spans="7:21" s="185" customFormat="1" x14ac:dyDescent="0.25">
      <c r="G5956" s="186"/>
      <c r="H5956" s="187"/>
      <c r="I5956" s="186"/>
      <c r="J5956" s="186"/>
      <c r="K5956" s="186"/>
      <c r="L5956" s="186"/>
      <c r="M5956" s="186"/>
      <c r="N5956" s="186"/>
      <c r="O5956" s="186"/>
      <c r="P5956" s="186"/>
      <c r="U5956"/>
    </row>
    <row r="5957" spans="7:21" s="185" customFormat="1" x14ac:dyDescent="0.25">
      <c r="G5957" s="186"/>
      <c r="H5957" s="187"/>
      <c r="I5957" s="186"/>
      <c r="J5957" s="186"/>
      <c r="K5957" s="186"/>
      <c r="L5957" s="186"/>
      <c r="M5957" s="186"/>
      <c r="N5957" s="186"/>
      <c r="O5957" s="186"/>
      <c r="P5957" s="186"/>
      <c r="U5957"/>
    </row>
    <row r="5958" spans="7:21" s="185" customFormat="1" x14ac:dyDescent="0.25">
      <c r="G5958" s="186"/>
      <c r="H5958" s="187"/>
      <c r="I5958" s="186"/>
      <c r="J5958" s="186"/>
      <c r="K5958" s="186"/>
      <c r="L5958" s="186"/>
      <c r="M5958" s="186"/>
      <c r="N5958" s="186"/>
      <c r="O5958" s="186"/>
      <c r="P5958" s="186"/>
      <c r="U5958"/>
    </row>
    <row r="5959" spans="7:21" s="185" customFormat="1" x14ac:dyDescent="0.25">
      <c r="G5959" s="186"/>
      <c r="H5959" s="187"/>
      <c r="I5959" s="186"/>
      <c r="J5959" s="186"/>
      <c r="K5959" s="186"/>
      <c r="L5959" s="186"/>
      <c r="M5959" s="186"/>
      <c r="N5959" s="186"/>
      <c r="O5959" s="186"/>
      <c r="P5959" s="186"/>
      <c r="U5959"/>
    </row>
    <row r="5960" spans="7:21" s="185" customFormat="1" x14ac:dyDescent="0.25">
      <c r="G5960" s="186"/>
      <c r="H5960" s="187"/>
      <c r="I5960" s="186"/>
      <c r="J5960" s="186"/>
      <c r="K5960" s="186"/>
      <c r="L5960" s="186"/>
      <c r="M5960" s="186"/>
      <c r="N5960" s="186"/>
      <c r="O5960" s="186"/>
      <c r="P5960" s="186"/>
      <c r="U5960"/>
    </row>
    <row r="5961" spans="7:21" s="185" customFormat="1" x14ac:dyDescent="0.25">
      <c r="G5961" s="186"/>
      <c r="H5961" s="187"/>
      <c r="I5961" s="186"/>
      <c r="J5961" s="186"/>
      <c r="K5961" s="186"/>
      <c r="L5961" s="186"/>
      <c r="M5961" s="186"/>
      <c r="N5961" s="186"/>
      <c r="O5961" s="186"/>
      <c r="P5961" s="186"/>
      <c r="U5961"/>
    </row>
    <row r="5962" spans="7:21" s="185" customFormat="1" x14ac:dyDescent="0.25">
      <c r="G5962" s="186"/>
      <c r="H5962" s="187"/>
      <c r="I5962" s="186"/>
      <c r="J5962" s="186"/>
      <c r="K5962" s="186"/>
      <c r="L5962" s="186"/>
      <c r="M5962" s="186"/>
      <c r="N5962" s="186"/>
      <c r="O5962" s="186"/>
      <c r="P5962" s="186"/>
      <c r="U5962"/>
    </row>
    <row r="5963" spans="7:21" s="185" customFormat="1" x14ac:dyDescent="0.25">
      <c r="G5963" s="186"/>
      <c r="H5963" s="187"/>
      <c r="I5963" s="186"/>
      <c r="J5963" s="186"/>
      <c r="K5963" s="186"/>
      <c r="L5963" s="186"/>
      <c r="M5963" s="186"/>
      <c r="N5963" s="186"/>
      <c r="O5963" s="186"/>
      <c r="P5963" s="186"/>
      <c r="U5963"/>
    </row>
    <row r="5964" spans="7:21" s="185" customFormat="1" x14ac:dyDescent="0.25">
      <c r="G5964" s="186"/>
      <c r="H5964" s="187"/>
      <c r="I5964" s="186"/>
      <c r="J5964" s="186"/>
      <c r="K5964" s="186"/>
      <c r="L5964" s="186"/>
      <c r="M5964" s="186"/>
      <c r="N5964" s="186"/>
      <c r="O5964" s="186"/>
      <c r="P5964" s="186"/>
      <c r="U5964"/>
    </row>
    <row r="5965" spans="7:21" s="185" customFormat="1" x14ac:dyDescent="0.25">
      <c r="G5965" s="186"/>
      <c r="H5965" s="187"/>
      <c r="I5965" s="186"/>
      <c r="J5965" s="186"/>
      <c r="K5965" s="186"/>
      <c r="L5965" s="186"/>
      <c r="M5965" s="186"/>
      <c r="N5965" s="186"/>
      <c r="O5965" s="186"/>
      <c r="P5965" s="186"/>
      <c r="U5965"/>
    </row>
    <row r="5966" spans="7:21" s="185" customFormat="1" x14ac:dyDescent="0.25">
      <c r="G5966" s="186"/>
      <c r="H5966" s="187"/>
      <c r="I5966" s="186"/>
      <c r="J5966" s="186"/>
      <c r="K5966" s="186"/>
      <c r="L5966" s="186"/>
      <c r="M5966" s="186"/>
      <c r="N5966" s="186"/>
      <c r="O5966" s="186"/>
      <c r="P5966" s="186"/>
      <c r="U5966"/>
    </row>
    <row r="5967" spans="7:21" s="185" customFormat="1" x14ac:dyDescent="0.25">
      <c r="G5967" s="186"/>
      <c r="H5967" s="187"/>
      <c r="I5967" s="186"/>
      <c r="J5967" s="186"/>
      <c r="K5967" s="186"/>
      <c r="L5967" s="186"/>
      <c r="M5967" s="186"/>
      <c r="N5967" s="186"/>
      <c r="O5967" s="186"/>
      <c r="P5967" s="186"/>
      <c r="U5967"/>
    </row>
    <row r="5968" spans="7:21" s="185" customFormat="1" x14ac:dyDescent="0.25">
      <c r="G5968" s="186"/>
      <c r="H5968" s="187"/>
      <c r="I5968" s="186"/>
      <c r="J5968" s="186"/>
      <c r="K5968" s="186"/>
      <c r="L5968" s="186"/>
      <c r="M5968" s="186"/>
      <c r="N5968" s="186"/>
      <c r="O5968" s="186"/>
      <c r="P5968" s="186"/>
      <c r="U5968"/>
    </row>
    <row r="5969" spans="7:21" s="185" customFormat="1" x14ac:dyDescent="0.25">
      <c r="G5969" s="186"/>
      <c r="H5969" s="187"/>
      <c r="I5969" s="186"/>
      <c r="J5969" s="186"/>
      <c r="K5969" s="186"/>
      <c r="L5969" s="186"/>
      <c r="M5969" s="186"/>
      <c r="N5969" s="186"/>
      <c r="O5969" s="186"/>
      <c r="P5969" s="186"/>
      <c r="U5969"/>
    </row>
    <row r="5970" spans="7:21" s="185" customFormat="1" x14ac:dyDescent="0.25">
      <c r="G5970" s="186"/>
      <c r="H5970" s="187"/>
      <c r="I5970" s="186"/>
      <c r="J5970" s="186"/>
      <c r="K5970" s="186"/>
      <c r="L5970" s="186"/>
      <c r="M5970" s="186"/>
      <c r="N5970" s="186"/>
      <c r="O5970" s="186"/>
      <c r="P5970" s="186"/>
      <c r="U5970"/>
    </row>
    <row r="5971" spans="7:21" s="185" customFormat="1" x14ac:dyDescent="0.25">
      <c r="G5971" s="186"/>
      <c r="H5971" s="187"/>
      <c r="I5971" s="186"/>
      <c r="J5971" s="186"/>
      <c r="K5971" s="186"/>
      <c r="L5971" s="186"/>
      <c r="M5971" s="186"/>
      <c r="N5971" s="186"/>
      <c r="O5971" s="186"/>
      <c r="P5971" s="186"/>
      <c r="U5971"/>
    </row>
    <row r="5972" spans="7:21" s="185" customFormat="1" x14ac:dyDescent="0.25">
      <c r="G5972" s="186"/>
      <c r="H5972" s="187"/>
      <c r="I5972" s="186"/>
      <c r="J5972" s="186"/>
      <c r="K5972" s="186"/>
      <c r="L5972" s="186"/>
      <c r="M5972" s="186"/>
      <c r="N5972" s="186"/>
      <c r="O5972" s="186"/>
      <c r="P5972" s="186"/>
      <c r="U5972"/>
    </row>
    <row r="5973" spans="7:21" s="185" customFormat="1" x14ac:dyDescent="0.25">
      <c r="G5973" s="186"/>
      <c r="H5973" s="187"/>
      <c r="I5973" s="186"/>
      <c r="J5973" s="186"/>
      <c r="K5973" s="186"/>
      <c r="L5973" s="186"/>
      <c r="M5973" s="186"/>
      <c r="N5973" s="186"/>
      <c r="O5973" s="186"/>
      <c r="P5973" s="186"/>
      <c r="U5973"/>
    </row>
    <row r="5974" spans="7:21" s="185" customFormat="1" x14ac:dyDescent="0.25">
      <c r="G5974" s="186"/>
      <c r="H5974" s="187"/>
      <c r="I5974" s="186"/>
      <c r="J5974" s="186"/>
      <c r="K5974" s="186"/>
      <c r="L5974" s="186"/>
      <c r="M5974" s="186"/>
      <c r="N5974" s="186"/>
      <c r="O5974" s="186"/>
      <c r="P5974" s="186"/>
      <c r="U5974"/>
    </row>
    <row r="5975" spans="7:21" s="185" customFormat="1" x14ac:dyDescent="0.25">
      <c r="G5975" s="186"/>
      <c r="H5975" s="187"/>
      <c r="I5975" s="186"/>
      <c r="J5975" s="186"/>
      <c r="K5975" s="186"/>
      <c r="L5975" s="186"/>
      <c r="M5975" s="186"/>
      <c r="N5975" s="186"/>
      <c r="O5975" s="186"/>
      <c r="P5975" s="186"/>
      <c r="U5975"/>
    </row>
    <row r="5976" spans="7:21" s="185" customFormat="1" x14ac:dyDescent="0.25">
      <c r="G5976" s="186"/>
      <c r="H5976" s="187"/>
      <c r="I5976" s="186"/>
      <c r="J5976" s="186"/>
      <c r="K5976" s="186"/>
      <c r="L5976" s="186"/>
      <c r="M5976" s="186"/>
      <c r="N5976" s="186"/>
      <c r="O5976" s="186"/>
      <c r="P5976" s="186"/>
      <c r="U5976"/>
    </row>
    <row r="5977" spans="7:21" s="185" customFormat="1" x14ac:dyDescent="0.25">
      <c r="G5977" s="186"/>
      <c r="H5977" s="187"/>
      <c r="I5977" s="186"/>
      <c r="J5977" s="186"/>
      <c r="K5977" s="186"/>
      <c r="L5977" s="186"/>
      <c r="M5977" s="186"/>
      <c r="N5977" s="186"/>
      <c r="O5977" s="186"/>
      <c r="P5977" s="186"/>
      <c r="U5977"/>
    </row>
    <row r="5978" spans="7:21" s="185" customFormat="1" x14ac:dyDescent="0.25">
      <c r="G5978" s="186"/>
      <c r="H5978" s="187"/>
      <c r="I5978" s="186"/>
      <c r="J5978" s="186"/>
      <c r="K5978" s="186"/>
      <c r="L5978" s="186"/>
      <c r="M5978" s="186"/>
      <c r="N5978" s="186"/>
      <c r="O5978" s="186"/>
      <c r="P5978" s="186"/>
      <c r="U5978"/>
    </row>
    <row r="5979" spans="7:21" s="185" customFormat="1" x14ac:dyDescent="0.25">
      <c r="G5979" s="186"/>
      <c r="H5979" s="187"/>
      <c r="I5979" s="186"/>
      <c r="J5979" s="186"/>
      <c r="K5979" s="186"/>
      <c r="L5979" s="186"/>
      <c r="M5979" s="186"/>
      <c r="N5979" s="186"/>
      <c r="O5979" s="186"/>
      <c r="P5979" s="186"/>
      <c r="U5979"/>
    </row>
    <row r="5980" spans="7:21" s="185" customFormat="1" x14ac:dyDescent="0.25">
      <c r="G5980" s="186"/>
      <c r="H5980" s="187"/>
      <c r="I5980" s="186"/>
      <c r="J5980" s="186"/>
      <c r="K5980" s="186"/>
      <c r="L5980" s="186"/>
      <c r="M5980" s="186"/>
      <c r="N5980" s="186"/>
      <c r="O5980" s="186"/>
      <c r="P5980" s="186"/>
      <c r="U5980"/>
    </row>
    <row r="5981" spans="7:21" s="185" customFormat="1" x14ac:dyDescent="0.25">
      <c r="G5981" s="186"/>
      <c r="H5981" s="187"/>
      <c r="I5981" s="186"/>
      <c r="J5981" s="186"/>
      <c r="K5981" s="186"/>
      <c r="L5981" s="186"/>
      <c r="M5981" s="186"/>
      <c r="N5981" s="186"/>
      <c r="O5981" s="186"/>
      <c r="P5981" s="186"/>
      <c r="U5981"/>
    </row>
    <row r="5982" spans="7:21" s="185" customFormat="1" x14ac:dyDescent="0.25">
      <c r="G5982" s="186"/>
      <c r="H5982" s="187"/>
      <c r="I5982" s="186"/>
      <c r="J5982" s="186"/>
      <c r="K5982" s="186"/>
      <c r="L5982" s="186"/>
      <c r="M5982" s="186"/>
      <c r="N5982" s="186"/>
      <c r="O5982" s="186"/>
      <c r="P5982" s="186"/>
      <c r="U5982"/>
    </row>
    <row r="5983" spans="7:21" s="185" customFormat="1" x14ac:dyDescent="0.25">
      <c r="G5983" s="186"/>
      <c r="H5983" s="187"/>
      <c r="I5983" s="186"/>
      <c r="J5983" s="186"/>
      <c r="K5983" s="186"/>
      <c r="L5983" s="186"/>
      <c r="M5983" s="186"/>
      <c r="N5983" s="186"/>
      <c r="O5983" s="186"/>
      <c r="P5983" s="186"/>
      <c r="U5983"/>
    </row>
    <row r="5984" spans="7:21" s="185" customFormat="1" x14ac:dyDescent="0.25">
      <c r="G5984" s="186"/>
      <c r="H5984" s="187"/>
      <c r="I5984" s="186"/>
      <c r="J5984" s="186"/>
      <c r="K5984" s="186"/>
      <c r="L5984" s="186"/>
      <c r="M5984" s="186"/>
      <c r="N5984" s="186"/>
      <c r="O5984" s="186"/>
      <c r="P5984" s="186"/>
      <c r="U5984"/>
    </row>
    <row r="5985" spans="7:21" s="185" customFormat="1" x14ac:dyDescent="0.25">
      <c r="G5985" s="186"/>
      <c r="H5985" s="187"/>
      <c r="I5985" s="186"/>
      <c r="J5985" s="186"/>
      <c r="K5985" s="186"/>
      <c r="L5985" s="186"/>
      <c r="M5985" s="186"/>
      <c r="N5985" s="186"/>
      <c r="O5985" s="186"/>
      <c r="P5985" s="186"/>
      <c r="U5985"/>
    </row>
    <row r="5986" spans="7:21" s="185" customFormat="1" x14ac:dyDescent="0.25">
      <c r="G5986" s="186"/>
      <c r="H5986" s="187"/>
      <c r="I5986" s="186"/>
      <c r="J5986" s="186"/>
      <c r="K5986" s="186"/>
      <c r="L5986" s="186"/>
      <c r="M5986" s="186"/>
      <c r="N5986" s="186"/>
      <c r="O5986" s="186"/>
      <c r="P5986" s="186"/>
      <c r="U5986"/>
    </row>
    <row r="5987" spans="7:21" s="185" customFormat="1" x14ac:dyDescent="0.25">
      <c r="G5987" s="186"/>
      <c r="H5987" s="187"/>
      <c r="I5987" s="186"/>
      <c r="J5987" s="186"/>
      <c r="K5987" s="186"/>
      <c r="L5987" s="186"/>
      <c r="M5987" s="186"/>
      <c r="N5987" s="186"/>
      <c r="O5987" s="186"/>
      <c r="P5987" s="186"/>
      <c r="U5987"/>
    </row>
    <row r="5988" spans="7:21" s="185" customFormat="1" x14ac:dyDescent="0.25">
      <c r="G5988" s="186"/>
      <c r="H5988" s="187"/>
      <c r="I5988" s="186"/>
      <c r="J5988" s="186"/>
      <c r="K5988" s="186"/>
      <c r="L5988" s="186"/>
      <c r="M5988" s="186"/>
      <c r="N5988" s="186"/>
      <c r="O5988" s="186"/>
      <c r="P5988" s="186"/>
      <c r="U5988"/>
    </row>
    <row r="5989" spans="7:21" s="185" customFormat="1" x14ac:dyDescent="0.25">
      <c r="G5989" s="186"/>
      <c r="H5989" s="187"/>
      <c r="I5989" s="186"/>
      <c r="J5989" s="186"/>
      <c r="K5989" s="186"/>
      <c r="L5989" s="186"/>
      <c r="M5989" s="186"/>
      <c r="N5989" s="186"/>
      <c r="O5989" s="186"/>
      <c r="P5989" s="186"/>
      <c r="U5989"/>
    </row>
    <row r="5990" spans="7:21" s="185" customFormat="1" x14ac:dyDescent="0.25">
      <c r="G5990" s="186"/>
      <c r="H5990" s="187"/>
      <c r="I5990" s="186"/>
      <c r="J5990" s="186"/>
      <c r="K5990" s="186"/>
      <c r="L5990" s="186"/>
      <c r="M5990" s="186"/>
      <c r="N5990" s="186"/>
      <c r="O5990" s="186"/>
      <c r="P5990" s="186"/>
      <c r="U5990"/>
    </row>
    <row r="5991" spans="7:21" s="185" customFormat="1" x14ac:dyDescent="0.25">
      <c r="G5991" s="186"/>
      <c r="H5991" s="187"/>
      <c r="I5991" s="186"/>
      <c r="J5991" s="186"/>
      <c r="K5991" s="186"/>
      <c r="L5991" s="186"/>
      <c r="M5991" s="186"/>
      <c r="N5991" s="186"/>
      <c r="O5991" s="186"/>
      <c r="P5991" s="186"/>
      <c r="U5991"/>
    </row>
    <row r="5992" spans="7:21" s="185" customFormat="1" x14ac:dyDescent="0.25">
      <c r="G5992" s="186"/>
      <c r="H5992" s="187"/>
      <c r="I5992" s="186"/>
      <c r="J5992" s="186"/>
      <c r="K5992" s="186"/>
      <c r="L5992" s="186"/>
      <c r="M5992" s="186"/>
      <c r="N5992" s="186"/>
      <c r="O5992" s="186"/>
      <c r="P5992" s="186"/>
      <c r="U5992"/>
    </row>
    <row r="5993" spans="7:21" s="185" customFormat="1" x14ac:dyDescent="0.25">
      <c r="G5993" s="186"/>
      <c r="H5993" s="187"/>
      <c r="I5993" s="186"/>
      <c r="J5993" s="186"/>
      <c r="K5993" s="186"/>
      <c r="L5993" s="186"/>
      <c r="M5993" s="186"/>
      <c r="N5993" s="186"/>
      <c r="O5993" s="186"/>
      <c r="P5993" s="186"/>
      <c r="U5993"/>
    </row>
    <row r="5994" spans="7:21" s="185" customFormat="1" x14ac:dyDescent="0.25">
      <c r="G5994" s="186"/>
      <c r="H5994" s="187"/>
      <c r="I5994" s="186"/>
      <c r="J5994" s="186"/>
      <c r="K5994" s="186"/>
      <c r="L5994" s="186"/>
      <c r="M5994" s="186"/>
      <c r="N5994" s="186"/>
      <c r="O5994" s="186"/>
      <c r="P5994" s="186"/>
      <c r="U5994"/>
    </row>
    <row r="5995" spans="7:21" s="185" customFormat="1" x14ac:dyDescent="0.25">
      <c r="G5995" s="186"/>
      <c r="H5995" s="187"/>
      <c r="I5995" s="186"/>
      <c r="J5995" s="186"/>
      <c r="K5995" s="186"/>
      <c r="L5995" s="186"/>
      <c r="M5995" s="186"/>
      <c r="N5995" s="186"/>
      <c r="O5995" s="186"/>
      <c r="P5995" s="186"/>
      <c r="U5995"/>
    </row>
    <row r="5996" spans="7:21" s="185" customFormat="1" x14ac:dyDescent="0.25">
      <c r="G5996" s="186"/>
      <c r="H5996" s="187"/>
      <c r="I5996" s="186"/>
      <c r="J5996" s="186"/>
      <c r="K5996" s="186"/>
      <c r="L5996" s="186"/>
      <c r="M5996" s="186"/>
      <c r="N5996" s="186"/>
      <c r="O5996" s="186"/>
      <c r="P5996" s="186"/>
      <c r="U5996"/>
    </row>
    <row r="5997" spans="7:21" s="185" customFormat="1" x14ac:dyDescent="0.25">
      <c r="G5997" s="186"/>
      <c r="H5997" s="187"/>
      <c r="I5997" s="186"/>
      <c r="J5997" s="186"/>
      <c r="K5997" s="186"/>
      <c r="L5997" s="186"/>
      <c r="M5997" s="186"/>
      <c r="N5997" s="186"/>
      <c r="O5997" s="186"/>
      <c r="P5997" s="186"/>
      <c r="U5997"/>
    </row>
    <row r="5998" spans="7:21" s="185" customFormat="1" x14ac:dyDescent="0.25">
      <c r="G5998" s="186"/>
      <c r="H5998" s="187"/>
      <c r="I5998" s="186"/>
      <c r="J5998" s="186"/>
      <c r="K5998" s="186"/>
      <c r="L5998" s="186"/>
      <c r="M5998" s="186"/>
      <c r="N5998" s="186"/>
      <c r="O5998" s="186"/>
      <c r="P5998" s="186"/>
      <c r="U5998"/>
    </row>
    <row r="5999" spans="7:21" s="185" customFormat="1" x14ac:dyDescent="0.25">
      <c r="G5999" s="186"/>
      <c r="H5999" s="187"/>
      <c r="I5999" s="186"/>
      <c r="J5999" s="186"/>
      <c r="K5999" s="186"/>
      <c r="L5999" s="186"/>
      <c r="M5999" s="186"/>
      <c r="N5999" s="186"/>
      <c r="O5999" s="186"/>
      <c r="P5999" s="186"/>
      <c r="U5999"/>
    </row>
    <row r="6000" spans="7:21" s="185" customFormat="1" x14ac:dyDescent="0.25">
      <c r="G6000" s="186"/>
      <c r="H6000" s="187"/>
      <c r="I6000" s="186"/>
      <c r="J6000" s="186"/>
      <c r="K6000" s="186"/>
      <c r="L6000" s="186"/>
      <c r="M6000" s="186"/>
      <c r="N6000" s="186"/>
      <c r="O6000" s="186"/>
      <c r="P6000" s="186"/>
      <c r="U6000"/>
    </row>
    <row r="6001" spans="7:21" s="185" customFormat="1" x14ac:dyDescent="0.25">
      <c r="G6001" s="186"/>
      <c r="H6001" s="187"/>
      <c r="I6001" s="186"/>
      <c r="J6001" s="186"/>
      <c r="K6001" s="186"/>
      <c r="L6001" s="186"/>
      <c r="M6001" s="186"/>
      <c r="N6001" s="186"/>
      <c r="O6001" s="186"/>
      <c r="P6001" s="186"/>
      <c r="U6001"/>
    </row>
    <row r="6002" spans="7:21" s="185" customFormat="1" x14ac:dyDescent="0.25">
      <c r="G6002" s="186"/>
      <c r="H6002" s="187"/>
      <c r="I6002" s="186"/>
      <c r="J6002" s="186"/>
      <c r="K6002" s="186"/>
      <c r="L6002" s="186"/>
      <c r="M6002" s="186"/>
      <c r="N6002" s="186"/>
      <c r="O6002" s="186"/>
      <c r="P6002" s="186"/>
      <c r="U6002"/>
    </row>
    <row r="6003" spans="7:21" s="185" customFormat="1" x14ac:dyDescent="0.25">
      <c r="G6003" s="186"/>
      <c r="H6003" s="187"/>
      <c r="I6003" s="186"/>
      <c r="J6003" s="186"/>
      <c r="K6003" s="186"/>
      <c r="L6003" s="186"/>
      <c r="M6003" s="186"/>
      <c r="N6003" s="186"/>
      <c r="O6003" s="186"/>
      <c r="P6003" s="186"/>
      <c r="U6003"/>
    </row>
    <row r="6004" spans="7:21" s="185" customFormat="1" x14ac:dyDescent="0.25">
      <c r="G6004" s="186"/>
      <c r="H6004" s="187"/>
      <c r="I6004" s="186"/>
      <c r="J6004" s="186"/>
      <c r="K6004" s="186"/>
      <c r="L6004" s="186"/>
      <c r="M6004" s="186"/>
      <c r="N6004" s="186"/>
      <c r="O6004" s="186"/>
      <c r="P6004" s="186"/>
      <c r="U6004"/>
    </row>
    <row r="6005" spans="7:21" s="185" customFormat="1" x14ac:dyDescent="0.25">
      <c r="G6005" s="186"/>
      <c r="H6005" s="187"/>
      <c r="I6005" s="186"/>
      <c r="J6005" s="186"/>
      <c r="K6005" s="186"/>
      <c r="L6005" s="186"/>
      <c r="M6005" s="186"/>
      <c r="N6005" s="186"/>
      <c r="O6005" s="186"/>
      <c r="P6005" s="186"/>
      <c r="U6005"/>
    </row>
    <row r="6006" spans="7:21" s="185" customFormat="1" x14ac:dyDescent="0.25">
      <c r="G6006" s="186"/>
      <c r="H6006" s="187"/>
      <c r="I6006" s="186"/>
      <c r="J6006" s="186"/>
      <c r="K6006" s="186"/>
      <c r="L6006" s="186"/>
      <c r="M6006" s="186"/>
      <c r="N6006" s="186"/>
      <c r="O6006" s="186"/>
      <c r="P6006" s="186"/>
      <c r="U6006"/>
    </row>
    <row r="6007" spans="7:21" s="185" customFormat="1" x14ac:dyDescent="0.25">
      <c r="G6007" s="186"/>
      <c r="H6007" s="187"/>
      <c r="I6007" s="186"/>
      <c r="J6007" s="186"/>
      <c r="K6007" s="186"/>
      <c r="L6007" s="186"/>
      <c r="M6007" s="186"/>
      <c r="N6007" s="186"/>
      <c r="O6007" s="186"/>
      <c r="P6007" s="186"/>
      <c r="U6007"/>
    </row>
    <row r="6008" spans="7:21" s="185" customFormat="1" x14ac:dyDescent="0.25">
      <c r="G6008" s="186"/>
      <c r="H6008" s="187"/>
      <c r="I6008" s="186"/>
      <c r="J6008" s="186"/>
      <c r="K6008" s="186"/>
      <c r="L6008" s="186"/>
      <c r="M6008" s="186"/>
      <c r="N6008" s="186"/>
      <c r="O6008" s="186"/>
      <c r="P6008" s="186"/>
      <c r="U6008"/>
    </row>
    <row r="6009" spans="7:21" s="185" customFormat="1" x14ac:dyDescent="0.25">
      <c r="G6009" s="186"/>
      <c r="H6009" s="187"/>
      <c r="I6009" s="186"/>
      <c r="J6009" s="186"/>
      <c r="K6009" s="186"/>
      <c r="L6009" s="186"/>
      <c r="M6009" s="186"/>
      <c r="N6009" s="186"/>
      <c r="O6009" s="186"/>
      <c r="P6009" s="186"/>
      <c r="U6009"/>
    </row>
    <row r="6010" spans="7:21" s="185" customFormat="1" x14ac:dyDescent="0.25">
      <c r="G6010" s="186"/>
      <c r="H6010" s="187"/>
      <c r="I6010" s="186"/>
      <c r="J6010" s="186"/>
      <c r="K6010" s="186"/>
      <c r="L6010" s="186"/>
      <c r="M6010" s="186"/>
      <c r="N6010" s="186"/>
      <c r="O6010" s="186"/>
      <c r="P6010" s="186"/>
      <c r="U6010"/>
    </row>
    <row r="6011" spans="7:21" s="185" customFormat="1" x14ac:dyDescent="0.25">
      <c r="G6011" s="186"/>
      <c r="H6011" s="187"/>
      <c r="I6011" s="186"/>
      <c r="J6011" s="186"/>
      <c r="K6011" s="186"/>
      <c r="L6011" s="186"/>
      <c r="M6011" s="186"/>
      <c r="N6011" s="186"/>
      <c r="O6011" s="186"/>
      <c r="P6011" s="186"/>
      <c r="U6011"/>
    </row>
    <row r="6012" spans="7:21" s="185" customFormat="1" x14ac:dyDescent="0.25">
      <c r="G6012" s="186"/>
      <c r="H6012" s="187"/>
      <c r="I6012" s="186"/>
      <c r="J6012" s="186"/>
      <c r="K6012" s="186"/>
      <c r="L6012" s="186"/>
      <c r="M6012" s="186"/>
      <c r="N6012" s="186"/>
      <c r="O6012" s="186"/>
      <c r="P6012" s="186"/>
      <c r="U6012"/>
    </row>
    <row r="6013" spans="7:21" s="185" customFormat="1" x14ac:dyDescent="0.25">
      <c r="G6013" s="186"/>
      <c r="H6013" s="187"/>
      <c r="I6013" s="186"/>
      <c r="J6013" s="186"/>
      <c r="K6013" s="186"/>
      <c r="L6013" s="186"/>
      <c r="M6013" s="186"/>
      <c r="N6013" s="186"/>
      <c r="O6013" s="186"/>
      <c r="P6013" s="186"/>
      <c r="U6013"/>
    </row>
    <row r="6014" spans="7:21" s="185" customFormat="1" x14ac:dyDescent="0.25">
      <c r="G6014" s="186"/>
      <c r="H6014" s="187"/>
      <c r="I6014" s="186"/>
      <c r="J6014" s="186"/>
      <c r="K6014" s="186"/>
      <c r="L6014" s="186"/>
      <c r="M6014" s="186"/>
      <c r="N6014" s="186"/>
      <c r="O6014" s="186"/>
      <c r="P6014" s="186"/>
      <c r="U6014"/>
    </row>
    <row r="6015" spans="7:21" s="185" customFormat="1" x14ac:dyDescent="0.25">
      <c r="G6015" s="186"/>
      <c r="H6015" s="187"/>
      <c r="I6015" s="186"/>
      <c r="J6015" s="186"/>
      <c r="K6015" s="186"/>
      <c r="L6015" s="186"/>
      <c r="M6015" s="186"/>
      <c r="N6015" s="186"/>
      <c r="O6015" s="186"/>
      <c r="P6015" s="186"/>
      <c r="U6015"/>
    </row>
    <row r="6016" spans="7:21" s="185" customFormat="1" x14ac:dyDescent="0.25">
      <c r="G6016" s="186"/>
      <c r="H6016" s="187"/>
      <c r="I6016" s="186"/>
      <c r="J6016" s="186"/>
      <c r="K6016" s="186"/>
      <c r="L6016" s="186"/>
      <c r="M6016" s="186"/>
      <c r="N6016" s="186"/>
      <c r="O6016" s="186"/>
      <c r="P6016" s="186"/>
      <c r="U6016"/>
    </row>
    <row r="6017" spans="7:21" s="185" customFormat="1" x14ac:dyDescent="0.25">
      <c r="G6017" s="186"/>
      <c r="H6017" s="187"/>
      <c r="I6017" s="186"/>
      <c r="J6017" s="186"/>
      <c r="K6017" s="186"/>
      <c r="L6017" s="186"/>
      <c r="M6017" s="186"/>
      <c r="N6017" s="186"/>
      <c r="O6017" s="186"/>
      <c r="P6017" s="186"/>
      <c r="U6017"/>
    </row>
    <row r="6018" spans="7:21" s="185" customFormat="1" x14ac:dyDescent="0.25">
      <c r="G6018" s="186"/>
      <c r="H6018" s="187"/>
      <c r="I6018" s="186"/>
      <c r="J6018" s="186"/>
      <c r="K6018" s="186"/>
      <c r="L6018" s="186"/>
      <c r="M6018" s="186"/>
      <c r="N6018" s="186"/>
      <c r="O6018" s="186"/>
      <c r="P6018" s="186"/>
      <c r="U6018"/>
    </row>
    <row r="6019" spans="7:21" s="185" customFormat="1" x14ac:dyDescent="0.25">
      <c r="G6019" s="186"/>
      <c r="H6019" s="187"/>
      <c r="I6019" s="186"/>
      <c r="J6019" s="186"/>
      <c r="K6019" s="186"/>
      <c r="L6019" s="186"/>
      <c r="M6019" s="186"/>
      <c r="N6019" s="186"/>
      <c r="O6019" s="186"/>
      <c r="P6019" s="186"/>
      <c r="U6019"/>
    </row>
    <row r="6020" spans="7:21" s="185" customFormat="1" x14ac:dyDescent="0.25">
      <c r="G6020" s="186"/>
      <c r="H6020" s="187"/>
      <c r="I6020" s="186"/>
      <c r="J6020" s="186"/>
      <c r="K6020" s="186"/>
      <c r="L6020" s="186"/>
      <c r="M6020" s="186"/>
      <c r="N6020" s="186"/>
      <c r="O6020" s="186"/>
      <c r="P6020" s="186"/>
      <c r="U6020"/>
    </row>
    <row r="6021" spans="7:21" s="185" customFormat="1" x14ac:dyDescent="0.25">
      <c r="G6021" s="186"/>
      <c r="H6021" s="187"/>
      <c r="I6021" s="186"/>
      <c r="J6021" s="186"/>
      <c r="K6021" s="186"/>
      <c r="L6021" s="186"/>
      <c r="M6021" s="186"/>
      <c r="N6021" s="186"/>
      <c r="O6021" s="186"/>
      <c r="P6021" s="186"/>
      <c r="U6021"/>
    </row>
    <row r="6022" spans="7:21" s="185" customFormat="1" x14ac:dyDescent="0.25">
      <c r="G6022" s="186"/>
      <c r="H6022" s="187"/>
      <c r="I6022" s="186"/>
      <c r="J6022" s="186"/>
      <c r="K6022" s="186"/>
      <c r="L6022" s="186"/>
      <c r="M6022" s="186"/>
      <c r="N6022" s="186"/>
      <c r="O6022" s="186"/>
      <c r="P6022" s="186"/>
      <c r="U6022"/>
    </row>
    <row r="6023" spans="7:21" s="185" customFormat="1" x14ac:dyDescent="0.25">
      <c r="G6023" s="186"/>
      <c r="H6023" s="187"/>
      <c r="I6023" s="186"/>
      <c r="J6023" s="186"/>
      <c r="K6023" s="186"/>
      <c r="L6023" s="186"/>
      <c r="M6023" s="186"/>
      <c r="N6023" s="186"/>
      <c r="O6023" s="186"/>
      <c r="P6023" s="186"/>
      <c r="U6023"/>
    </row>
    <row r="6024" spans="7:21" s="185" customFormat="1" x14ac:dyDescent="0.25">
      <c r="G6024" s="186"/>
      <c r="H6024" s="187"/>
      <c r="I6024" s="186"/>
      <c r="J6024" s="186"/>
      <c r="K6024" s="186"/>
      <c r="L6024" s="186"/>
      <c r="M6024" s="186"/>
      <c r="N6024" s="186"/>
      <c r="O6024" s="186"/>
      <c r="P6024" s="186"/>
      <c r="U6024"/>
    </row>
    <row r="6025" spans="7:21" s="185" customFormat="1" x14ac:dyDescent="0.25">
      <c r="G6025" s="186"/>
      <c r="H6025" s="187"/>
      <c r="I6025" s="186"/>
      <c r="J6025" s="186"/>
      <c r="K6025" s="186"/>
      <c r="L6025" s="186"/>
      <c r="M6025" s="186"/>
      <c r="N6025" s="186"/>
      <c r="O6025" s="186"/>
      <c r="P6025" s="186"/>
      <c r="U6025"/>
    </row>
    <row r="6026" spans="7:21" s="185" customFormat="1" x14ac:dyDescent="0.25">
      <c r="G6026" s="186"/>
      <c r="H6026" s="187"/>
      <c r="I6026" s="186"/>
      <c r="J6026" s="186"/>
      <c r="K6026" s="186"/>
      <c r="L6026" s="186"/>
      <c r="M6026" s="186"/>
      <c r="N6026" s="186"/>
      <c r="O6026" s="186"/>
      <c r="P6026" s="186"/>
      <c r="U6026"/>
    </row>
    <row r="6027" spans="7:21" s="185" customFormat="1" x14ac:dyDescent="0.25">
      <c r="G6027" s="186"/>
      <c r="H6027" s="187"/>
      <c r="I6027" s="186"/>
      <c r="J6027" s="186"/>
      <c r="K6027" s="186"/>
      <c r="L6027" s="186"/>
      <c r="M6027" s="186"/>
      <c r="N6027" s="186"/>
      <c r="O6027" s="186"/>
      <c r="P6027" s="186"/>
      <c r="U6027"/>
    </row>
    <row r="6028" spans="7:21" s="185" customFormat="1" x14ac:dyDescent="0.25">
      <c r="G6028" s="186"/>
      <c r="H6028" s="187"/>
      <c r="I6028" s="186"/>
      <c r="J6028" s="186"/>
      <c r="K6028" s="186"/>
      <c r="L6028" s="186"/>
      <c r="M6028" s="186"/>
      <c r="N6028" s="186"/>
      <c r="O6028" s="186"/>
      <c r="P6028" s="186"/>
      <c r="U6028"/>
    </row>
    <row r="6029" spans="7:21" s="185" customFormat="1" x14ac:dyDescent="0.25">
      <c r="G6029" s="186"/>
      <c r="H6029" s="187"/>
      <c r="I6029" s="186"/>
      <c r="J6029" s="186"/>
      <c r="K6029" s="186"/>
      <c r="L6029" s="186"/>
      <c r="M6029" s="186"/>
      <c r="N6029" s="186"/>
      <c r="O6029" s="186"/>
      <c r="P6029" s="186"/>
      <c r="U6029"/>
    </row>
    <row r="6030" spans="7:21" s="185" customFormat="1" x14ac:dyDescent="0.25">
      <c r="G6030" s="186"/>
      <c r="H6030" s="187"/>
      <c r="I6030" s="186"/>
      <c r="J6030" s="186"/>
      <c r="K6030" s="186"/>
      <c r="L6030" s="186"/>
      <c r="M6030" s="186"/>
      <c r="N6030" s="186"/>
      <c r="O6030" s="186"/>
      <c r="P6030" s="186"/>
      <c r="U6030"/>
    </row>
    <row r="6031" spans="7:21" s="185" customFormat="1" x14ac:dyDescent="0.25">
      <c r="G6031" s="186"/>
      <c r="H6031" s="187"/>
      <c r="I6031" s="186"/>
      <c r="J6031" s="186"/>
      <c r="K6031" s="186"/>
      <c r="L6031" s="186"/>
      <c r="M6031" s="186"/>
      <c r="N6031" s="186"/>
      <c r="O6031" s="186"/>
      <c r="P6031" s="186"/>
      <c r="U6031"/>
    </row>
    <row r="6032" spans="7:21" s="185" customFormat="1" x14ac:dyDescent="0.25">
      <c r="G6032" s="186"/>
      <c r="H6032" s="187"/>
      <c r="I6032" s="186"/>
      <c r="J6032" s="186"/>
      <c r="K6032" s="186"/>
      <c r="L6032" s="186"/>
      <c r="M6032" s="186"/>
      <c r="N6032" s="186"/>
      <c r="O6032" s="186"/>
      <c r="P6032" s="186"/>
      <c r="U6032"/>
    </row>
    <row r="6033" spans="7:21" s="185" customFormat="1" x14ac:dyDescent="0.25">
      <c r="G6033" s="186"/>
      <c r="H6033" s="187"/>
      <c r="I6033" s="186"/>
      <c r="J6033" s="186"/>
      <c r="K6033" s="186"/>
      <c r="L6033" s="186"/>
      <c r="M6033" s="186"/>
      <c r="N6033" s="186"/>
      <c r="O6033" s="186"/>
      <c r="P6033" s="186"/>
      <c r="U6033"/>
    </row>
    <row r="6034" spans="7:21" s="185" customFormat="1" x14ac:dyDescent="0.25">
      <c r="G6034" s="186"/>
      <c r="H6034" s="187"/>
      <c r="I6034" s="186"/>
      <c r="J6034" s="186"/>
      <c r="K6034" s="186"/>
      <c r="L6034" s="186"/>
      <c r="M6034" s="186"/>
      <c r="N6034" s="186"/>
      <c r="O6034" s="186"/>
      <c r="P6034" s="186"/>
      <c r="U6034"/>
    </row>
    <row r="6035" spans="7:21" s="185" customFormat="1" x14ac:dyDescent="0.25">
      <c r="G6035" s="186"/>
      <c r="H6035" s="187"/>
      <c r="I6035" s="186"/>
      <c r="J6035" s="186"/>
      <c r="K6035" s="186"/>
      <c r="L6035" s="186"/>
      <c r="M6035" s="186"/>
      <c r="N6035" s="186"/>
      <c r="O6035" s="186"/>
      <c r="P6035" s="186"/>
      <c r="U6035"/>
    </row>
    <row r="6036" spans="7:21" s="185" customFormat="1" x14ac:dyDescent="0.25">
      <c r="G6036" s="186"/>
      <c r="H6036" s="187"/>
      <c r="I6036" s="186"/>
      <c r="J6036" s="186"/>
      <c r="K6036" s="186"/>
      <c r="L6036" s="186"/>
      <c r="M6036" s="186"/>
      <c r="N6036" s="186"/>
      <c r="O6036" s="186"/>
      <c r="P6036" s="186"/>
      <c r="U6036"/>
    </row>
    <row r="6037" spans="7:21" s="185" customFormat="1" x14ac:dyDescent="0.25">
      <c r="G6037" s="186"/>
      <c r="H6037" s="187"/>
      <c r="I6037" s="186"/>
      <c r="J6037" s="186"/>
      <c r="K6037" s="186"/>
      <c r="L6037" s="186"/>
      <c r="M6037" s="186"/>
      <c r="N6037" s="186"/>
      <c r="O6037" s="186"/>
      <c r="P6037" s="186"/>
      <c r="U6037"/>
    </row>
    <row r="6038" spans="7:21" s="185" customFormat="1" x14ac:dyDescent="0.25">
      <c r="G6038" s="186"/>
      <c r="H6038" s="187"/>
      <c r="I6038" s="186"/>
      <c r="J6038" s="186"/>
      <c r="K6038" s="186"/>
      <c r="L6038" s="186"/>
      <c r="M6038" s="186"/>
      <c r="N6038" s="186"/>
      <c r="O6038" s="186"/>
      <c r="P6038" s="186"/>
      <c r="U6038"/>
    </row>
    <row r="6039" spans="7:21" s="185" customFormat="1" x14ac:dyDescent="0.25">
      <c r="G6039" s="186"/>
      <c r="H6039" s="187"/>
      <c r="I6039" s="186"/>
      <c r="J6039" s="186"/>
      <c r="K6039" s="186"/>
      <c r="L6039" s="186"/>
      <c r="M6039" s="186"/>
      <c r="N6039" s="186"/>
      <c r="O6039" s="186"/>
      <c r="P6039" s="186"/>
      <c r="U6039"/>
    </row>
    <row r="6040" spans="7:21" s="185" customFormat="1" x14ac:dyDescent="0.25">
      <c r="G6040" s="186"/>
      <c r="H6040" s="187"/>
      <c r="I6040" s="186"/>
      <c r="J6040" s="186"/>
      <c r="K6040" s="186"/>
      <c r="L6040" s="186"/>
      <c r="M6040" s="186"/>
      <c r="N6040" s="186"/>
      <c r="O6040" s="186"/>
      <c r="P6040" s="186"/>
      <c r="U6040"/>
    </row>
    <row r="6041" spans="7:21" s="185" customFormat="1" x14ac:dyDescent="0.25">
      <c r="G6041" s="186"/>
      <c r="H6041" s="187"/>
      <c r="I6041" s="186"/>
      <c r="J6041" s="186"/>
      <c r="K6041" s="186"/>
      <c r="L6041" s="186"/>
      <c r="M6041" s="186"/>
      <c r="N6041" s="186"/>
      <c r="O6041" s="186"/>
      <c r="P6041" s="186"/>
      <c r="U6041"/>
    </row>
    <row r="6042" spans="7:21" s="185" customFormat="1" x14ac:dyDescent="0.25">
      <c r="G6042" s="186"/>
      <c r="H6042" s="187"/>
      <c r="I6042" s="186"/>
      <c r="J6042" s="186"/>
      <c r="K6042" s="186"/>
      <c r="L6042" s="186"/>
      <c r="M6042" s="186"/>
      <c r="N6042" s="186"/>
      <c r="O6042" s="186"/>
      <c r="P6042" s="186"/>
      <c r="U6042"/>
    </row>
    <row r="6043" spans="7:21" s="185" customFormat="1" x14ac:dyDescent="0.25">
      <c r="G6043" s="186"/>
      <c r="H6043" s="187"/>
      <c r="I6043" s="186"/>
      <c r="J6043" s="186"/>
      <c r="K6043" s="186"/>
      <c r="L6043" s="186"/>
      <c r="M6043" s="186"/>
      <c r="N6043" s="186"/>
      <c r="O6043" s="186"/>
      <c r="P6043" s="186"/>
      <c r="U6043"/>
    </row>
    <row r="6044" spans="7:21" s="185" customFormat="1" x14ac:dyDescent="0.25">
      <c r="G6044" s="186"/>
      <c r="H6044" s="187"/>
      <c r="I6044" s="186"/>
      <c r="J6044" s="186"/>
      <c r="K6044" s="186"/>
      <c r="L6044" s="186"/>
      <c r="M6044" s="186"/>
      <c r="N6044" s="186"/>
      <c r="O6044" s="186"/>
      <c r="P6044" s="186"/>
      <c r="U6044"/>
    </row>
    <row r="6045" spans="7:21" s="185" customFormat="1" x14ac:dyDescent="0.25">
      <c r="G6045" s="186"/>
      <c r="H6045" s="187"/>
      <c r="I6045" s="186"/>
      <c r="J6045" s="186"/>
      <c r="K6045" s="186"/>
      <c r="L6045" s="186"/>
      <c r="M6045" s="186"/>
      <c r="N6045" s="186"/>
      <c r="O6045" s="186"/>
      <c r="P6045" s="186"/>
      <c r="U6045"/>
    </row>
    <row r="6046" spans="7:21" s="185" customFormat="1" x14ac:dyDescent="0.25">
      <c r="G6046" s="186"/>
      <c r="H6046" s="187"/>
      <c r="I6046" s="186"/>
      <c r="J6046" s="186"/>
      <c r="K6046" s="186"/>
      <c r="L6046" s="186"/>
      <c r="M6046" s="186"/>
      <c r="N6046" s="186"/>
      <c r="O6046" s="186"/>
      <c r="P6046" s="186"/>
      <c r="U6046"/>
    </row>
    <row r="6047" spans="7:21" s="185" customFormat="1" x14ac:dyDescent="0.25">
      <c r="G6047" s="186"/>
      <c r="H6047" s="187"/>
      <c r="I6047" s="186"/>
      <c r="J6047" s="186"/>
      <c r="K6047" s="186"/>
      <c r="L6047" s="186"/>
      <c r="M6047" s="186"/>
      <c r="N6047" s="186"/>
      <c r="O6047" s="186"/>
      <c r="P6047" s="186"/>
      <c r="U6047"/>
    </row>
    <row r="6048" spans="7:21" s="185" customFormat="1" x14ac:dyDescent="0.25">
      <c r="G6048" s="186"/>
      <c r="H6048" s="187"/>
      <c r="I6048" s="186"/>
      <c r="J6048" s="186"/>
      <c r="K6048" s="186"/>
      <c r="L6048" s="186"/>
      <c r="M6048" s="186"/>
      <c r="N6048" s="186"/>
      <c r="O6048" s="186"/>
      <c r="P6048" s="186"/>
      <c r="U6048"/>
    </row>
    <row r="6049" spans="7:21" s="185" customFormat="1" x14ac:dyDescent="0.25">
      <c r="G6049" s="186"/>
      <c r="H6049" s="187"/>
      <c r="I6049" s="186"/>
      <c r="J6049" s="186"/>
      <c r="K6049" s="186"/>
      <c r="L6049" s="186"/>
      <c r="M6049" s="186"/>
      <c r="N6049" s="186"/>
      <c r="O6049" s="186"/>
      <c r="P6049" s="186"/>
      <c r="U6049"/>
    </row>
    <row r="6050" spans="7:21" s="185" customFormat="1" x14ac:dyDescent="0.25">
      <c r="G6050" s="186"/>
      <c r="H6050" s="187"/>
      <c r="I6050" s="186"/>
      <c r="J6050" s="186"/>
      <c r="K6050" s="186"/>
      <c r="L6050" s="186"/>
      <c r="M6050" s="186"/>
      <c r="N6050" s="186"/>
      <c r="O6050" s="186"/>
      <c r="P6050" s="186"/>
      <c r="U6050"/>
    </row>
    <row r="6051" spans="7:21" s="185" customFormat="1" x14ac:dyDescent="0.25">
      <c r="G6051" s="186"/>
      <c r="H6051" s="187"/>
      <c r="I6051" s="186"/>
      <c r="J6051" s="186"/>
      <c r="K6051" s="186"/>
      <c r="L6051" s="186"/>
      <c r="M6051" s="186"/>
      <c r="N6051" s="186"/>
      <c r="O6051" s="186"/>
      <c r="P6051" s="186"/>
      <c r="U6051"/>
    </row>
    <row r="6052" spans="7:21" s="185" customFormat="1" x14ac:dyDescent="0.25">
      <c r="G6052" s="186"/>
      <c r="H6052" s="187"/>
      <c r="I6052" s="186"/>
      <c r="J6052" s="186"/>
      <c r="K6052" s="186"/>
      <c r="L6052" s="186"/>
      <c r="M6052" s="186"/>
      <c r="N6052" s="186"/>
      <c r="O6052" s="186"/>
      <c r="P6052" s="186"/>
      <c r="U6052"/>
    </row>
    <row r="6053" spans="7:21" s="185" customFormat="1" x14ac:dyDescent="0.25">
      <c r="G6053" s="186"/>
      <c r="H6053" s="187"/>
      <c r="I6053" s="186"/>
      <c r="J6053" s="186"/>
      <c r="K6053" s="186"/>
      <c r="L6053" s="186"/>
      <c r="M6053" s="186"/>
      <c r="N6053" s="186"/>
      <c r="O6053" s="186"/>
      <c r="P6053" s="186"/>
      <c r="U6053"/>
    </row>
    <row r="6054" spans="7:21" s="185" customFormat="1" x14ac:dyDescent="0.25">
      <c r="G6054" s="186"/>
      <c r="H6054" s="187"/>
      <c r="I6054" s="186"/>
      <c r="J6054" s="186"/>
      <c r="K6054" s="186"/>
      <c r="L6054" s="186"/>
      <c r="M6054" s="186"/>
      <c r="N6054" s="186"/>
      <c r="O6054" s="186"/>
      <c r="P6054" s="186"/>
      <c r="U6054"/>
    </row>
    <row r="6055" spans="7:21" s="185" customFormat="1" x14ac:dyDescent="0.25">
      <c r="G6055" s="186"/>
      <c r="H6055" s="187"/>
      <c r="I6055" s="186"/>
      <c r="J6055" s="186"/>
      <c r="K6055" s="186"/>
      <c r="L6055" s="186"/>
      <c r="M6055" s="186"/>
      <c r="N6055" s="186"/>
      <c r="O6055" s="186"/>
      <c r="P6055" s="186"/>
      <c r="U6055"/>
    </row>
    <row r="6056" spans="7:21" s="185" customFormat="1" x14ac:dyDescent="0.25">
      <c r="G6056" s="186"/>
      <c r="H6056" s="187"/>
      <c r="I6056" s="186"/>
      <c r="J6056" s="186"/>
      <c r="K6056" s="186"/>
      <c r="L6056" s="186"/>
      <c r="M6056" s="186"/>
      <c r="N6056" s="186"/>
      <c r="O6056" s="186"/>
      <c r="P6056" s="186"/>
      <c r="U6056"/>
    </row>
    <row r="6057" spans="7:21" s="185" customFormat="1" x14ac:dyDescent="0.25">
      <c r="G6057" s="186"/>
      <c r="H6057" s="187"/>
      <c r="I6057" s="186"/>
      <c r="J6057" s="186"/>
      <c r="K6057" s="186"/>
      <c r="L6057" s="186"/>
      <c r="M6057" s="186"/>
      <c r="N6057" s="186"/>
      <c r="O6057" s="186"/>
      <c r="P6057" s="186"/>
      <c r="U6057"/>
    </row>
    <row r="6058" spans="7:21" s="185" customFormat="1" x14ac:dyDescent="0.25">
      <c r="G6058" s="186"/>
      <c r="H6058" s="187"/>
      <c r="I6058" s="186"/>
      <c r="J6058" s="186"/>
      <c r="K6058" s="186"/>
      <c r="L6058" s="186"/>
      <c r="M6058" s="186"/>
      <c r="N6058" s="186"/>
      <c r="O6058" s="186"/>
      <c r="P6058" s="186"/>
      <c r="U6058"/>
    </row>
    <row r="6059" spans="7:21" s="185" customFormat="1" x14ac:dyDescent="0.25">
      <c r="G6059" s="186"/>
      <c r="H6059" s="187"/>
      <c r="I6059" s="186"/>
      <c r="J6059" s="186"/>
      <c r="K6059" s="186"/>
      <c r="L6059" s="186"/>
      <c r="M6059" s="186"/>
      <c r="N6059" s="186"/>
      <c r="O6059" s="186"/>
      <c r="P6059" s="186"/>
      <c r="U6059"/>
    </row>
    <row r="6060" spans="7:21" s="185" customFormat="1" x14ac:dyDescent="0.25">
      <c r="G6060" s="186"/>
      <c r="H6060" s="187"/>
      <c r="I6060" s="186"/>
      <c r="J6060" s="186"/>
      <c r="K6060" s="186"/>
      <c r="L6060" s="186"/>
      <c r="M6060" s="186"/>
      <c r="N6060" s="186"/>
      <c r="O6060" s="186"/>
      <c r="P6060" s="186"/>
      <c r="U6060"/>
    </row>
    <row r="6061" spans="7:21" s="185" customFormat="1" x14ac:dyDescent="0.25">
      <c r="G6061" s="186"/>
      <c r="H6061" s="187"/>
      <c r="I6061" s="186"/>
      <c r="J6061" s="186"/>
      <c r="K6061" s="186"/>
      <c r="L6061" s="186"/>
      <c r="M6061" s="186"/>
      <c r="N6061" s="186"/>
      <c r="O6061" s="186"/>
      <c r="P6061" s="186"/>
      <c r="U6061"/>
    </row>
    <row r="6062" spans="7:21" s="185" customFormat="1" x14ac:dyDescent="0.25">
      <c r="G6062" s="186"/>
      <c r="H6062" s="187"/>
      <c r="I6062" s="186"/>
      <c r="J6062" s="186"/>
      <c r="K6062" s="186"/>
      <c r="L6062" s="186"/>
      <c r="M6062" s="186"/>
      <c r="N6062" s="186"/>
      <c r="O6062" s="186"/>
      <c r="P6062" s="186"/>
      <c r="U6062"/>
    </row>
    <row r="6063" spans="7:21" s="185" customFormat="1" x14ac:dyDescent="0.25">
      <c r="G6063" s="186"/>
      <c r="H6063" s="187"/>
      <c r="I6063" s="186"/>
      <c r="J6063" s="186"/>
      <c r="K6063" s="186"/>
      <c r="L6063" s="186"/>
      <c r="M6063" s="186"/>
      <c r="N6063" s="186"/>
      <c r="O6063" s="186"/>
      <c r="P6063" s="186"/>
      <c r="U6063"/>
    </row>
    <row r="6064" spans="7:21" s="185" customFormat="1" x14ac:dyDescent="0.25">
      <c r="G6064" s="186"/>
      <c r="H6064" s="187"/>
      <c r="I6064" s="186"/>
      <c r="J6064" s="186"/>
      <c r="K6064" s="186"/>
      <c r="L6064" s="186"/>
      <c r="M6064" s="186"/>
      <c r="N6064" s="186"/>
      <c r="O6064" s="186"/>
      <c r="P6064" s="186"/>
      <c r="U6064"/>
    </row>
    <row r="6065" spans="7:21" s="185" customFormat="1" x14ac:dyDescent="0.25">
      <c r="G6065" s="186"/>
      <c r="H6065" s="187"/>
      <c r="I6065" s="186"/>
      <c r="J6065" s="186"/>
      <c r="K6065" s="186"/>
      <c r="L6065" s="186"/>
      <c r="M6065" s="186"/>
      <c r="N6065" s="186"/>
      <c r="O6065" s="186"/>
      <c r="P6065" s="186"/>
      <c r="U6065"/>
    </row>
    <row r="6066" spans="7:21" s="185" customFormat="1" x14ac:dyDescent="0.25">
      <c r="G6066" s="186"/>
      <c r="H6066" s="187"/>
      <c r="I6066" s="186"/>
      <c r="J6066" s="186"/>
      <c r="K6066" s="186"/>
      <c r="L6066" s="186"/>
      <c r="M6066" s="186"/>
      <c r="N6066" s="186"/>
      <c r="O6066" s="186"/>
      <c r="P6066" s="186"/>
      <c r="U6066"/>
    </row>
    <row r="6067" spans="7:21" s="185" customFormat="1" x14ac:dyDescent="0.25">
      <c r="G6067" s="186"/>
      <c r="H6067" s="187"/>
      <c r="I6067" s="186"/>
      <c r="J6067" s="186"/>
      <c r="K6067" s="186"/>
      <c r="L6067" s="186"/>
      <c r="M6067" s="186"/>
      <c r="N6067" s="186"/>
      <c r="O6067" s="186"/>
      <c r="P6067" s="186"/>
      <c r="U6067"/>
    </row>
    <row r="6068" spans="7:21" s="185" customFormat="1" x14ac:dyDescent="0.25">
      <c r="G6068" s="186"/>
      <c r="H6068" s="187"/>
      <c r="I6068" s="186"/>
      <c r="J6068" s="186"/>
      <c r="K6068" s="186"/>
      <c r="L6068" s="186"/>
      <c r="M6068" s="186"/>
      <c r="N6068" s="186"/>
      <c r="O6068" s="186"/>
      <c r="P6068" s="186"/>
      <c r="U6068"/>
    </row>
    <row r="6069" spans="7:21" s="185" customFormat="1" x14ac:dyDescent="0.25">
      <c r="G6069" s="186"/>
      <c r="H6069" s="187"/>
      <c r="I6069" s="186"/>
      <c r="J6069" s="186"/>
      <c r="K6069" s="186"/>
      <c r="L6069" s="186"/>
      <c r="M6069" s="186"/>
      <c r="N6069" s="186"/>
      <c r="O6069" s="186"/>
      <c r="P6069" s="186"/>
      <c r="U6069"/>
    </row>
    <row r="6070" spans="7:21" s="185" customFormat="1" x14ac:dyDescent="0.25">
      <c r="G6070" s="186"/>
      <c r="H6070" s="187"/>
      <c r="I6070" s="186"/>
      <c r="J6070" s="186"/>
      <c r="K6070" s="186"/>
      <c r="L6070" s="186"/>
      <c r="M6070" s="186"/>
      <c r="N6070" s="186"/>
      <c r="O6070" s="186"/>
      <c r="P6070" s="186"/>
      <c r="U6070"/>
    </row>
    <row r="6071" spans="7:21" s="185" customFormat="1" x14ac:dyDescent="0.25">
      <c r="G6071" s="186"/>
      <c r="H6071" s="187"/>
      <c r="I6071" s="186"/>
      <c r="J6071" s="186"/>
      <c r="K6071" s="186"/>
      <c r="L6071" s="186"/>
      <c r="M6071" s="186"/>
      <c r="N6071" s="186"/>
      <c r="O6071" s="186"/>
      <c r="P6071" s="186"/>
      <c r="U6071"/>
    </row>
    <row r="6072" spans="7:21" s="185" customFormat="1" x14ac:dyDescent="0.25">
      <c r="G6072" s="186"/>
      <c r="H6072" s="187"/>
      <c r="I6072" s="186"/>
      <c r="J6072" s="186"/>
      <c r="K6072" s="186"/>
      <c r="L6072" s="186"/>
      <c r="M6072" s="186"/>
      <c r="N6072" s="186"/>
      <c r="O6072" s="186"/>
      <c r="P6072" s="186"/>
      <c r="U6072"/>
    </row>
    <row r="6073" spans="7:21" s="185" customFormat="1" x14ac:dyDescent="0.25">
      <c r="G6073" s="186"/>
      <c r="H6073" s="187"/>
      <c r="I6073" s="186"/>
      <c r="J6073" s="186"/>
      <c r="K6073" s="186"/>
      <c r="L6073" s="186"/>
      <c r="M6073" s="186"/>
      <c r="N6073" s="186"/>
      <c r="O6073" s="186"/>
      <c r="P6073" s="186"/>
      <c r="U6073"/>
    </row>
    <row r="6074" spans="7:21" s="185" customFormat="1" x14ac:dyDescent="0.25">
      <c r="G6074" s="186"/>
      <c r="H6074" s="187"/>
      <c r="I6074" s="186"/>
      <c r="J6074" s="186"/>
      <c r="K6074" s="186"/>
      <c r="L6074" s="186"/>
      <c r="M6074" s="186"/>
      <c r="N6074" s="186"/>
      <c r="O6074" s="186"/>
      <c r="P6074" s="186"/>
      <c r="U6074"/>
    </row>
    <row r="6075" spans="7:21" s="185" customFormat="1" x14ac:dyDescent="0.25">
      <c r="G6075" s="186"/>
      <c r="H6075" s="187"/>
      <c r="I6075" s="186"/>
      <c r="J6075" s="186"/>
      <c r="K6075" s="186"/>
      <c r="L6075" s="186"/>
      <c r="M6075" s="186"/>
      <c r="N6075" s="186"/>
      <c r="O6075" s="186"/>
      <c r="P6075" s="186"/>
      <c r="U6075"/>
    </row>
    <row r="6076" spans="7:21" s="185" customFormat="1" x14ac:dyDescent="0.25">
      <c r="G6076" s="186"/>
      <c r="H6076" s="187"/>
      <c r="I6076" s="186"/>
      <c r="J6076" s="186"/>
      <c r="K6076" s="186"/>
      <c r="L6076" s="186"/>
      <c r="M6076" s="186"/>
      <c r="N6076" s="186"/>
      <c r="O6076" s="186"/>
      <c r="P6076" s="186"/>
      <c r="U6076"/>
    </row>
    <row r="6077" spans="7:21" s="185" customFormat="1" x14ac:dyDescent="0.25">
      <c r="G6077" s="186"/>
      <c r="H6077" s="187"/>
      <c r="I6077" s="186"/>
      <c r="J6077" s="186"/>
      <c r="K6077" s="186"/>
      <c r="L6077" s="186"/>
      <c r="M6077" s="186"/>
      <c r="N6077" s="186"/>
      <c r="O6077" s="186"/>
      <c r="P6077" s="186"/>
      <c r="U6077"/>
    </row>
    <row r="6078" spans="7:21" s="185" customFormat="1" x14ac:dyDescent="0.25">
      <c r="G6078" s="186"/>
      <c r="H6078" s="187"/>
      <c r="I6078" s="186"/>
      <c r="J6078" s="186"/>
      <c r="K6078" s="186"/>
      <c r="L6078" s="186"/>
      <c r="M6078" s="186"/>
      <c r="N6078" s="186"/>
      <c r="O6078" s="186"/>
      <c r="P6078" s="186"/>
      <c r="U6078"/>
    </row>
    <row r="6079" spans="7:21" s="185" customFormat="1" x14ac:dyDescent="0.25">
      <c r="G6079" s="186"/>
      <c r="H6079" s="187"/>
      <c r="I6079" s="186"/>
      <c r="J6079" s="186"/>
      <c r="K6079" s="186"/>
      <c r="L6079" s="186"/>
      <c r="M6079" s="186"/>
      <c r="N6079" s="186"/>
      <c r="O6079" s="186"/>
      <c r="P6079" s="186"/>
      <c r="U6079"/>
    </row>
    <row r="6080" spans="7:21" s="185" customFormat="1" x14ac:dyDescent="0.25">
      <c r="G6080" s="186"/>
      <c r="H6080" s="187"/>
      <c r="I6080" s="186"/>
      <c r="J6080" s="186"/>
      <c r="K6080" s="186"/>
      <c r="L6080" s="186"/>
      <c r="M6080" s="186"/>
      <c r="N6080" s="186"/>
      <c r="O6080" s="186"/>
      <c r="P6080" s="186"/>
      <c r="U6080"/>
    </row>
    <row r="6081" spans="7:21" s="185" customFormat="1" x14ac:dyDescent="0.25">
      <c r="G6081" s="186"/>
      <c r="H6081" s="187"/>
      <c r="I6081" s="186"/>
      <c r="J6081" s="186"/>
      <c r="K6081" s="186"/>
      <c r="L6081" s="186"/>
      <c r="M6081" s="186"/>
      <c r="N6081" s="186"/>
      <c r="O6081" s="186"/>
      <c r="P6081" s="186"/>
      <c r="U6081"/>
    </row>
    <row r="6082" spans="7:21" s="185" customFormat="1" x14ac:dyDescent="0.25">
      <c r="G6082" s="186"/>
      <c r="H6082" s="187"/>
      <c r="I6082" s="186"/>
      <c r="J6082" s="186"/>
      <c r="K6082" s="186"/>
      <c r="L6082" s="186"/>
      <c r="M6082" s="186"/>
      <c r="N6082" s="186"/>
      <c r="O6082" s="186"/>
      <c r="P6082" s="186"/>
      <c r="U6082"/>
    </row>
    <row r="6083" spans="7:21" s="185" customFormat="1" x14ac:dyDescent="0.25">
      <c r="G6083" s="186"/>
      <c r="H6083" s="187"/>
      <c r="I6083" s="186"/>
      <c r="J6083" s="186"/>
      <c r="K6083" s="186"/>
      <c r="L6083" s="186"/>
      <c r="M6083" s="186"/>
      <c r="N6083" s="186"/>
      <c r="O6083" s="186"/>
      <c r="P6083" s="186"/>
      <c r="U6083"/>
    </row>
    <row r="6084" spans="7:21" s="185" customFormat="1" x14ac:dyDescent="0.25">
      <c r="G6084" s="186"/>
      <c r="H6084" s="187"/>
      <c r="I6084" s="186"/>
      <c r="J6084" s="186"/>
      <c r="K6084" s="186"/>
      <c r="L6084" s="186"/>
      <c r="M6084" s="186"/>
      <c r="N6084" s="186"/>
      <c r="O6084" s="186"/>
      <c r="P6084" s="186"/>
      <c r="U6084"/>
    </row>
    <row r="6085" spans="7:21" s="185" customFormat="1" x14ac:dyDescent="0.25">
      <c r="G6085" s="186"/>
      <c r="H6085" s="187"/>
      <c r="I6085" s="186"/>
      <c r="J6085" s="186"/>
      <c r="K6085" s="186"/>
      <c r="L6085" s="186"/>
      <c r="M6085" s="186"/>
      <c r="N6085" s="186"/>
      <c r="O6085" s="186"/>
      <c r="P6085" s="186"/>
      <c r="U6085"/>
    </row>
    <row r="6086" spans="7:21" s="185" customFormat="1" x14ac:dyDescent="0.25">
      <c r="G6086" s="186"/>
      <c r="H6086" s="187"/>
      <c r="I6086" s="186"/>
      <c r="J6086" s="186"/>
      <c r="K6086" s="186"/>
      <c r="L6086" s="186"/>
      <c r="M6086" s="186"/>
      <c r="N6086" s="186"/>
      <c r="O6086" s="186"/>
      <c r="P6086" s="186"/>
      <c r="U6086"/>
    </row>
    <row r="6087" spans="7:21" s="185" customFormat="1" x14ac:dyDescent="0.25">
      <c r="G6087" s="186"/>
      <c r="H6087" s="187"/>
      <c r="I6087" s="186"/>
      <c r="J6087" s="186"/>
      <c r="K6087" s="186"/>
      <c r="L6087" s="186"/>
      <c r="M6087" s="186"/>
      <c r="N6087" s="186"/>
      <c r="O6087" s="186"/>
      <c r="P6087" s="186"/>
      <c r="U6087"/>
    </row>
    <row r="6088" spans="7:21" s="185" customFormat="1" x14ac:dyDescent="0.25">
      <c r="G6088" s="186"/>
      <c r="H6088" s="187"/>
      <c r="I6088" s="186"/>
      <c r="J6088" s="186"/>
      <c r="K6088" s="186"/>
      <c r="L6088" s="186"/>
      <c r="M6088" s="186"/>
      <c r="N6088" s="186"/>
      <c r="O6088" s="186"/>
      <c r="P6088" s="186"/>
      <c r="U6088"/>
    </row>
    <row r="6089" spans="7:21" s="185" customFormat="1" x14ac:dyDescent="0.25">
      <c r="G6089" s="186"/>
      <c r="H6089" s="187"/>
      <c r="I6089" s="186"/>
      <c r="J6089" s="186"/>
      <c r="K6089" s="186"/>
      <c r="L6089" s="186"/>
      <c r="M6089" s="186"/>
      <c r="N6089" s="186"/>
      <c r="O6089" s="186"/>
      <c r="P6089" s="186"/>
      <c r="U6089"/>
    </row>
    <row r="6090" spans="7:21" s="185" customFormat="1" x14ac:dyDescent="0.25">
      <c r="G6090" s="186"/>
      <c r="H6090" s="187"/>
      <c r="I6090" s="186"/>
      <c r="J6090" s="186"/>
      <c r="K6090" s="186"/>
      <c r="L6090" s="186"/>
      <c r="M6090" s="186"/>
      <c r="N6090" s="186"/>
      <c r="O6090" s="186"/>
      <c r="P6090" s="186"/>
      <c r="U6090"/>
    </row>
    <row r="6091" spans="7:21" s="185" customFormat="1" x14ac:dyDescent="0.25">
      <c r="G6091" s="186"/>
      <c r="H6091" s="187"/>
      <c r="I6091" s="186"/>
      <c r="J6091" s="186"/>
      <c r="K6091" s="186"/>
      <c r="L6091" s="186"/>
      <c r="M6091" s="186"/>
      <c r="N6091" s="186"/>
      <c r="O6091" s="186"/>
      <c r="P6091" s="186"/>
      <c r="U6091"/>
    </row>
    <row r="6092" spans="7:21" s="185" customFormat="1" x14ac:dyDescent="0.25">
      <c r="G6092" s="186"/>
      <c r="H6092" s="187"/>
      <c r="I6092" s="186"/>
      <c r="J6092" s="186"/>
      <c r="K6092" s="186"/>
      <c r="L6092" s="186"/>
      <c r="M6092" s="186"/>
      <c r="N6092" s="186"/>
      <c r="O6092" s="186"/>
      <c r="P6092" s="186"/>
      <c r="U6092"/>
    </row>
    <row r="6093" spans="7:21" s="185" customFormat="1" x14ac:dyDescent="0.25">
      <c r="G6093" s="186"/>
      <c r="H6093" s="187"/>
      <c r="I6093" s="186"/>
      <c r="J6093" s="186"/>
      <c r="K6093" s="186"/>
      <c r="L6093" s="186"/>
      <c r="M6093" s="186"/>
      <c r="N6093" s="186"/>
      <c r="O6093" s="186"/>
      <c r="P6093" s="186"/>
      <c r="U6093"/>
    </row>
    <row r="6094" spans="7:21" s="185" customFormat="1" x14ac:dyDescent="0.25">
      <c r="G6094" s="186"/>
      <c r="H6094" s="187"/>
      <c r="I6094" s="186"/>
      <c r="J6094" s="186"/>
      <c r="K6094" s="186"/>
      <c r="L6094" s="186"/>
      <c r="M6094" s="186"/>
      <c r="N6094" s="186"/>
      <c r="O6094" s="186"/>
      <c r="P6094" s="186"/>
      <c r="U6094"/>
    </row>
    <row r="6095" spans="7:21" s="185" customFormat="1" x14ac:dyDescent="0.25">
      <c r="G6095" s="186"/>
      <c r="H6095" s="187"/>
      <c r="I6095" s="186"/>
      <c r="J6095" s="186"/>
      <c r="K6095" s="186"/>
      <c r="L6095" s="186"/>
      <c r="M6095" s="186"/>
      <c r="N6095" s="186"/>
      <c r="O6095" s="186"/>
      <c r="P6095" s="186"/>
      <c r="U6095"/>
    </row>
    <row r="6096" spans="7:21" s="185" customFormat="1" x14ac:dyDescent="0.25">
      <c r="G6096" s="186"/>
      <c r="H6096" s="187"/>
      <c r="I6096" s="186"/>
      <c r="J6096" s="186"/>
      <c r="K6096" s="186"/>
      <c r="L6096" s="186"/>
      <c r="M6096" s="186"/>
      <c r="N6096" s="186"/>
      <c r="O6096" s="186"/>
      <c r="P6096" s="186"/>
      <c r="U6096"/>
    </row>
    <row r="6097" spans="7:21" s="185" customFormat="1" x14ac:dyDescent="0.25">
      <c r="G6097" s="186"/>
      <c r="H6097" s="187"/>
      <c r="I6097" s="186"/>
      <c r="J6097" s="186"/>
      <c r="K6097" s="186"/>
      <c r="L6097" s="186"/>
      <c r="M6097" s="186"/>
      <c r="N6097" s="186"/>
      <c r="O6097" s="186"/>
      <c r="P6097" s="186"/>
      <c r="U6097"/>
    </row>
    <row r="6098" spans="7:21" s="185" customFormat="1" x14ac:dyDescent="0.25">
      <c r="G6098" s="186"/>
      <c r="H6098" s="187"/>
      <c r="I6098" s="186"/>
      <c r="J6098" s="186"/>
      <c r="K6098" s="186"/>
      <c r="L6098" s="186"/>
      <c r="M6098" s="186"/>
      <c r="N6098" s="186"/>
      <c r="O6098" s="186"/>
      <c r="P6098" s="186"/>
      <c r="U6098"/>
    </row>
    <row r="6099" spans="7:21" s="185" customFormat="1" x14ac:dyDescent="0.25">
      <c r="G6099" s="186"/>
      <c r="H6099" s="187"/>
      <c r="I6099" s="186"/>
      <c r="J6099" s="186"/>
      <c r="K6099" s="186"/>
      <c r="L6099" s="186"/>
      <c r="M6099" s="186"/>
      <c r="N6099" s="186"/>
      <c r="O6099" s="186"/>
      <c r="P6099" s="186"/>
      <c r="U6099"/>
    </row>
    <row r="6100" spans="7:21" s="185" customFormat="1" x14ac:dyDescent="0.25">
      <c r="G6100" s="186"/>
      <c r="H6100" s="187"/>
      <c r="I6100" s="186"/>
      <c r="J6100" s="186"/>
      <c r="K6100" s="186"/>
      <c r="L6100" s="186"/>
      <c r="M6100" s="186"/>
      <c r="N6100" s="186"/>
      <c r="O6100" s="186"/>
      <c r="P6100" s="186"/>
      <c r="U6100"/>
    </row>
    <row r="6101" spans="7:21" s="185" customFormat="1" x14ac:dyDescent="0.25">
      <c r="G6101" s="186"/>
      <c r="H6101" s="187"/>
      <c r="I6101" s="186"/>
      <c r="J6101" s="186"/>
      <c r="K6101" s="186"/>
      <c r="L6101" s="186"/>
      <c r="M6101" s="186"/>
      <c r="N6101" s="186"/>
      <c r="O6101" s="186"/>
      <c r="P6101" s="186"/>
      <c r="U6101"/>
    </row>
    <row r="6102" spans="7:21" s="185" customFormat="1" x14ac:dyDescent="0.25">
      <c r="G6102" s="186"/>
      <c r="H6102" s="187"/>
      <c r="I6102" s="186"/>
      <c r="J6102" s="186"/>
      <c r="K6102" s="186"/>
      <c r="L6102" s="186"/>
      <c r="M6102" s="186"/>
      <c r="N6102" s="186"/>
      <c r="O6102" s="186"/>
      <c r="P6102" s="186"/>
      <c r="U6102"/>
    </row>
    <row r="6103" spans="7:21" s="185" customFormat="1" x14ac:dyDescent="0.25">
      <c r="G6103" s="186"/>
      <c r="H6103" s="187"/>
      <c r="I6103" s="186"/>
      <c r="J6103" s="186"/>
      <c r="K6103" s="186"/>
      <c r="L6103" s="186"/>
      <c r="M6103" s="186"/>
      <c r="N6103" s="186"/>
      <c r="O6103" s="186"/>
      <c r="P6103" s="186"/>
      <c r="U6103"/>
    </row>
    <row r="6104" spans="7:21" s="185" customFormat="1" x14ac:dyDescent="0.25">
      <c r="G6104" s="186"/>
      <c r="H6104" s="187"/>
      <c r="I6104" s="186"/>
      <c r="J6104" s="186"/>
      <c r="K6104" s="186"/>
      <c r="L6104" s="186"/>
      <c r="M6104" s="186"/>
      <c r="N6104" s="186"/>
      <c r="O6104" s="186"/>
      <c r="P6104" s="186"/>
      <c r="U6104"/>
    </row>
    <row r="6105" spans="7:21" s="185" customFormat="1" x14ac:dyDescent="0.25">
      <c r="G6105" s="186"/>
      <c r="H6105" s="187"/>
      <c r="I6105" s="186"/>
      <c r="J6105" s="186"/>
      <c r="K6105" s="186"/>
      <c r="L6105" s="186"/>
      <c r="M6105" s="186"/>
      <c r="N6105" s="186"/>
      <c r="O6105" s="186"/>
      <c r="P6105" s="186"/>
      <c r="U6105"/>
    </row>
    <row r="6106" spans="7:21" s="185" customFormat="1" x14ac:dyDescent="0.25">
      <c r="G6106" s="186"/>
      <c r="H6106" s="187"/>
      <c r="I6106" s="186"/>
      <c r="J6106" s="186"/>
      <c r="K6106" s="186"/>
      <c r="L6106" s="186"/>
      <c r="M6106" s="186"/>
      <c r="N6106" s="186"/>
      <c r="O6106" s="186"/>
      <c r="P6106" s="186"/>
      <c r="U6106"/>
    </row>
    <row r="6107" spans="7:21" s="185" customFormat="1" x14ac:dyDescent="0.25">
      <c r="G6107" s="186"/>
      <c r="H6107" s="187"/>
      <c r="I6107" s="186"/>
      <c r="J6107" s="186"/>
      <c r="K6107" s="186"/>
      <c r="L6107" s="186"/>
      <c r="M6107" s="186"/>
      <c r="N6107" s="186"/>
      <c r="O6107" s="186"/>
      <c r="P6107" s="186"/>
      <c r="U6107"/>
    </row>
    <row r="6108" spans="7:21" s="185" customFormat="1" x14ac:dyDescent="0.25">
      <c r="G6108" s="186"/>
      <c r="H6108" s="187"/>
      <c r="I6108" s="186"/>
      <c r="J6108" s="186"/>
      <c r="K6108" s="186"/>
      <c r="L6108" s="186"/>
      <c r="M6108" s="186"/>
      <c r="N6108" s="186"/>
      <c r="O6108" s="186"/>
      <c r="P6108" s="186"/>
      <c r="U6108"/>
    </row>
    <row r="6109" spans="7:21" s="185" customFormat="1" x14ac:dyDescent="0.25">
      <c r="G6109" s="186"/>
      <c r="H6109" s="187"/>
      <c r="I6109" s="186"/>
      <c r="J6109" s="186"/>
      <c r="K6109" s="186"/>
      <c r="L6109" s="186"/>
      <c r="M6109" s="186"/>
      <c r="N6109" s="186"/>
      <c r="O6109" s="186"/>
      <c r="P6109" s="186"/>
      <c r="U6109"/>
    </row>
    <row r="6110" spans="7:21" s="185" customFormat="1" x14ac:dyDescent="0.25">
      <c r="G6110" s="186"/>
      <c r="H6110" s="187"/>
      <c r="I6110" s="186"/>
      <c r="J6110" s="186"/>
      <c r="K6110" s="186"/>
      <c r="L6110" s="186"/>
      <c r="M6110" s="186"/>
      <c r="N6110" s="186"/>
      <c r="O6110" s="186"/>
      <c r="P6110" s="186"/>
      <c r="U6110"/>
    </row>
    <row r="6111" spans="7:21" s="185" customFormat="1" x14ac:dyDescent="0.25">
      <c r="G6111" s="186"/>
      <c r="H6111" s="187"/>
      <c r="I6111" s="186"/>
      <c r="J6111" s="186"/>
      <c r="K6111" s="186"/>
      <c r="L6111" s="186"/>
      <c r="M6111" s="186"/>
      <c r="N6111" s="186"/>
      <c r="O6111" s="186"/>
      <c r="P6111" s="186"/>
      <c r="U6111"/>
    </row>
    <row r="6112" spans="7:21" s="185" customFormat="1" x14ac:dyDescent="0.25">
      <c r="G6112" s="186"/>
      <c r="H6112" s="187"/>
      <c r="I6112" s="186"/>
      <c r="J6112" s="186"/>
      <c r="K6112" s="186"/>
      <c r="L6112" s="186"/>
      <c r="M6112" s="186"/>
      <c r="N6112" s="186"/>
      <c r="O6112" s="186"/>
      <c r="P6112" s="186"/>
      <c r="U6112"/>
    </row>
    <row r="6113" spans="7:21" s="185" customFormat="1" x14ac:dyDescent="0.25">
      <c r="G6113" s="186"/>
      <c r="H6113" s="187"/>
      <c r="I6113" s="186"/>
      <c r="J6113" s="186"/>
      <c r="K6113" s="186"/>
      <c r="L6113" s="186"/>
      <c r="M6113" s="186"/>
      <c r="N6113" s="186"/>
      <c r="O6113" s="186"/>
      <c r="P6113" s="186"/>
      <c r="U6113"/>
    </row>
    <row r="6114" spans="7:21" s="185" customFormat="1" x14ac:dyDescent="0.25">
      <c r="G6114" s="186"/>
      <c r="H6114" s="187"/>
      <c r="I6114" s="186"/>
      <c r="J6114" s="186"/>
      <c r="K6114" s="186"/>
      <c r="L6114" s="186"/>
      <c r="M6114" s="186"/>
      <c r="N6114" s="186"/>
      <c r="O6114" s="186"/>
      <c r="P6114" s="186"/>
      <c r="U6114"/>
    </row>
    <row r="6115" spans="7:21" s="185" customFormat="1" x14ac:dyDescent="0.25">
      <c r="G6115" s="186"/>
      <c r="H6115" s="187"/>
      <c r="I6115" s="186"/>
      <c r="J6115" s="186"/>
      <c r="K6115" s="186"/>
      <c r="L6115" s="186"/>
      <c r="M6115" s="186"/>
      <c r="N6115" s="186"/>
      <c r="O6115" s="186"/>
      <c r="P6115" s="186"/>
      <c r="U6115"/>
    </row>
    <row r="6116" spans="7:21" s="185" customFormat="1" x14ac:dyDescent="0.25">
      <c r="G6116" s="186"/>
      <c r="H6116" s="187"/>
      <c r="I6116" s="186"/>
      <c r="J6116" s="186"/>
      <c r="K6116" s="186"/>
      <c r="L6116" s="186"/>
      <c r="M6116" s="186"/>
      <c r="N6116" s="186"/>
      <c r="O6116" s="186"/>
      <c r="P6116" s="186"/>
      <c r="U6116"/>
    </row>
    <row r="6117" spans="7:21" s="185" customFormat="1" x14ac:dyDescent="0.25">
      <c r="G6117" s="186"/>
      <c r="H6117" s="187"/>
      <c r="I6117" s="186"/>
      <c r="J6117" s="186"/>
      <c r="K6117" s="186"/>
      <c r="L6117" s="186"/>
      <c r="M6117" s="186"/>
      <c r="N6117" s="186"/>
      <c r="O6117" s="186"/>
      <c r="P6117" s="186"/>
      <c r="U6117"/>
    </row>
    <row r="6118" spans="7:21" s="185" customFormat="1" x14ac:dyDescent="0.25">
      <c r="G6118" s="186"/>
      <c r="H6118" s="187"/>
      <c r="I6118" s="186"/>
      <c r="J6118" s="186"/>
      <c r="K6118" s="186"/>
      <c r="L6118" s="186"/>
      <c r="M6118" s="186"/>
      <c r="N6118" s="186"/>
      <c r="O6118" s="186"/>
      <c r="P6118" s="186"/>
      <c r="U6118"/>
    </row>
    <row r="6119" spans="7:21" s="185" customFormat="1" x14ac:dyDescent="0.25">
      <c r="G6119" s="186"/>
      <c r="H6119" s="187"/>
      <c r="I6119" s="186"/>
      <c r="J6119" s="186"/>
      <c r="K6119" s="186"/>
      <c r="L6119" s="186"/>
      <c r="M6119" s="186"/>
      <c r="N6119" s="186"/>
      <c r="O6119" s="186"/>
      <c r="P6119" s="186"/>
      <c r="U6119"/>
    </row>
    <row r="6120" spans="7:21" s="185" customFormat="1" x14ac:dyDescent="0.25">
      <c r="G6120" s="186"/>
      <c r="H6120" s="187"/>
      <c r="I6120" s="186"/>
      <c r="J6120" s="186"/>
      <c r="K6120" s="186"/>
      <c r="L6120" s="186"/>
      <c r="M6120" s="186"/>
      <c r="N6120" s="186"/>
      <c r="O6120" s="186"/>
      <c r="P6120" s="186"/>
      <c r="U6120"/>
    </row>
    <row r="6121" spans="7:21" s="185" customFormat="1" x14ac:dyDescent="0.25">
      <c r="G6121" s="186"/>
      <c r="H6121" s="187"/>
      <c r="I6121" s="186"/>
      <c r="J6121" s="186"/>
      <c r="K6121" s="186"/>
      <c r="L6121" s="186"/>
      <c r="M6121" s="186"/>
      <c r="N6121" s="186"/>
      <c r="O6121" s="186"/>
      <c r="P6121" s="186"/>
      <c r="U6121"/>
    </row>
    <row r="6122" spans="7:21" s="185" customFormat="1" x14ac:dyDescent="0.25">
      <c r="G6122" s="186"/>
      <c r="H6122" s="187"/>
      <c r="I6122" s="186"/>
      <c r="J6122" s="186"/>
      <c r="K6122" s="186"/>
      <c r="L6122" s="186"/>
      <c r="M6122" s="186"/>
      <c r="N6122" s="186"/>
      <c r="O6122" s="186"/>
      <c r="P6122" s="186"/>
      <c r="U6122"/>
    </row>
    <row r="6123" spans="7:21" s="185" customFormat="1" x14ac:dyDescent="0.25">
      <c r="G6123" s="186"/>
      <c r="H6123" s="187"/>
      <c r="I6123" s="186"/>
      <c r="J6123" s="186"/>
      <c r="K6123" s="186"/>
      <c r="L6123" s="186"/>
      <c r="M6123" s="186"/>
      <c r="N6123" s="186"/>
      <c r="O6123" s="186"/>
      <c r="P6123" s="186"/>
      <c r="U6123"/>
    </row>
    <row r="6124" spans="7:21" s="185" customFormat="1" x14ac:dyDescent="0.25">
      <c r="G6124" s="186"/>
      <c r="H6124" s="187"/>
      <c r="I6124" s="186"/>
      <c r="J6124" s="186"/>
      <c r="K6124" s="186"/>
      <c r="L6124" s="186"/>
      <c r="M6124" s="186"/>
      <c r="N6124" s="186"/>
      <c r="O6124" s="186"/>
      <c r="P6124" s="186"/>
      <c r="U6124"/>
    </row>
    <row r="6125" spans="7:21" s="185" customFormat="1" x14ac:dyDescent="0.25">
      <c r="G6125" s="186"/>
      <c r="H6125" s="187"/>
      <c r="I6125" s="186"/>
      <c r="J6125" s="186"/>
      <c r="K6125" s="186"/>
      <c r="L6125" s="186"/>
      <c r="M6125" s="186"/>
      <c r="N6125" s="186"/>
      <c r="O6125" s="186"/>
      <c r="P6125" s="186"/>
      <c r="U6125"/>
    </row>
    <row r="6126" spans="7:21" s="185" customFormat="1" x14ac:dyDescent="0.25">
      <c r="G6126" s="186"/>
      <c r="H6126" s="187"/>
      <c r="I6126" s="186"/>
      <c r="J6126" s="186"/>
      <c r="K6126" s="186"/>
      <c r="L6126" s="186"/>
      <c r="M6126" s="186"/>
      <c r="N6126" s="186"/>
      <c r="O6126" s="186"/>
      <c r="P6126" s="186"/>
      <c r="U6126"/>
    </row>
    <row r="6127" spans="7:21" s="185" customFormat="1" x14ac:dyDescent="0.25">
      <c r="G6127" s="186"/>
      <c r="H6127" s="187"/>
      <c r="I6127" s="186"/>
      <c r="J6127" s="186"/>
      <c r="K6127" s="186"/>
      <c r="L6127" s="186"/>
      <c r="M6127" s="186"/>
      <c r="N6127" s="186"/>
      <c r="O6127" s="186"/>
      <c r="P6127" s="186"/>
      <c r="U6127"/>
    </row>
    <row r="6128" spans="7:21" s="185" customFormat="1" x14ac:dyDescent="0.25">
      <c r="G6128" s="186"/>
      <c r="H6128" s="187"/>
      <c r="I6128" s="186"/>
      <c r="J6128" s="186"/>
      <c r="K6128" s="186"/>
      <c r="L6128" s="186"/>
      <c r="M6128" s="186"/>
      <c r="N6128" s="186"/>
      <c r="O6128" s="186"/>
      <c r="P6128" s="186"/>
      <c r="U6128"/>
    </row>
    <row r="6129" spans="7:21" s="185" customFormat="1" x14ac:dyDescent="0.25">
      <c r="G6129" s="186"/>
      <c r="H6129" s="187"/>
      <c r="I6129" s="186"/>
      <c r="J6129" s="186"/>
      <c r="K6129" s="186"/>
      <c r="L6129" s="186"/>
      <c r="M6129" s="186"/>
      <c r="N6129" s="186"/>
      <c r="O6129" s="186"/>
      <c r="P6129" s="186"/>
      <c r="U6129"/>
    </row>
    <row r="6130" spans="7:21" s="185" customFormat="1" x14ac:dyDescent="0.25">
      <c r="G6130" s="186"/>
      <c r="H6130" s="187"/>
      <c r="I6130" s="186"/>
      <c r="J6130" s="186"/>
      <c r="K6130" s="186"/>
      <c r="L6130" s="186"/>
      <c r="M6130" s="186"/>
      <c r="N6130" s="186"/>
      <c r="O6130" s="186"/>
      <c r="P6130" s="186"/>
      <c r="U6130"/>
    </row>
    <row r="6131" spans="7:21" s="185" customFormat="1" x14ac:dyDescent="0.25">
      <c r="G6131" s="186"/>
      <c r="H6131" s="187"/>
      <c r="I6131" s="186"/>
      <c r="J6131" s="186"/>
      <c r="K6131" s="186"/>
      <c r="L6131" s="186"/>
      <c r="M6131" s="186"/>
      <c r="N6131" s="186"/>
      <c r="O6131" s="186"/>
      <c r="P6131" s="186"/>
      <c r="U6131"/>
    </row>
    <row r="6132" spans="7:21" s="185" customFormat="1" x14ac:dyDescent="0.25">
      <c r="G6132" s="186"/>
      <c r="H6132" s="187"/>
      <c r="I6132" s="186"/>
      <c r="J6132" s="186"/>
      <c r="K6132" s="186"/>
      <c r="L6132" s="186"/>
      <c r="M6132" s="186"/>
      <c r="N6132" s="186"/>
      <c r="O6132" s="186"/>
      <c r="P6132" s="186"/>
      <c r="U6132"/>
    </row>
    <row r="6133" spans="7:21" s="185" customFormat="1" x14ac:dyDescent="0.25">
      <c r="G6133" s="186"/>
      <c r="H6133" s="187"/>
      <c r="I6133" s="186"/>
      <c r="J6133" s="186"/>
      <c r="K6133" s="186"/>
      <c r="L6133" s="186"/>
      <c r="M6133" s="186"/>
      <c r="N6133" s="186"/>
      <c r="O6133" s="186"/>
      <c r="P6133" s="186"/>
      <c r="U6133"/>
    </row>
    <row r="6134" spans="7:21" s="185" customFormat="1" x14ac:dyDescent="0.25">
      <c r="G6134" s="186"/>
      <c r="H6134" s="187"/>
      <c r="I6134" s="186"/>
      <c r="J6134" s="186"/>
      <c r="K6134" s="186"/>
      <c r="L6134" s="186"/>
      <c r="M6134" s="186"/>
      <c r="N6134" s="186"/>
      <c r="O6134" s="186"/>
      <c r="P6134" s="186"/>
      <c r="U6134"/>
    </row>
    <row r="6135" spans="7:21" s="185" customFormat="1" x14ac:dyDescent="0.25">
      <c r="G6135" s="186"/>
      <c r="H6135" s="187"/>
      <c r="I6135" s="186"/>
      <c r="J6135" s="186"/>
      <c r="K6135" s="186"/>
      <c r="L6135" s="186"/>
      <c r="M6135" s="186"/>
      <c r="N6135" s="186"/>
      <c r="O6135" s="186"/>
      <c r="P6135" s="186"/>
      <c r="U6135"/>
    </row>
    <row r="6136" spans="7:21" s="185" customFormat="1" x14ac:dyDescent="0.25">
      <c r="G6136" s="186"/>
      <c r="H6136" s="187"/>
      <c r="I6136" s="186"/>
      <c r="J6136" s="186"/>
      <c r="K6136" s="186"/>
      <c r="L6136" s="186"/>
      <c r="M6136" s="186"/>
      <c r="N6136" s="186"/>
      <c r="O6136" s="186"/>
      <c r="P6136" s="186"/>
      <c r="U6136"/>
    </row>
    <row r="6137" spans="7:21" s="185" customFormat="1" x14ac:dyDescent="0.25">
      <c r="G6137" s="186"/>
      <c r="H6137" s="187"/>
      <c r="I6137" s="186"/>
      <c r="J6137" s="186"/>
      <c r="K6137" s="186"/>
      <c r="L6137" s="186"/>
      <c r="M6137" s="186"/>
      <c r="N6137" s="186"/>
      <c r="O6137" s="186"/>
      <c r="P6137" s="186"/>
      <c r="U6137"/>
    </row>
    <row r="6138" spans="7:21" s="185" customFormat="1" x14ac:dyDescent="0.25">
      <c r="G6138" s="186"/>
      <c r="H6138" s="187"/>
      <c r="I6138" s="186"/>
      <c r="J6138" s="186"/>
      <c r="K6138" s="186"/>
      <c r="L6138" s="186"/>
      <c r="M6138" s="186"/>
      <c r="N6138" s="186"/>
      <c r="O6138" s="186"/>
      <c r="P6138" s="186"/>
      <c r="U6138"/>
    </row>
    <row r="6139" spans="7:21" s="185" customFormat="1" x14ac:dyDescent="0.25">
      <c r="G6139" s="186"/>
      <c r="H6139" s="187"/>
      <c r="I6139" s="186"/>
      <c r="J6139" s="186"/>
      <c r="K6139" s="186"/>
      <c r="L6139" s="186"/>
      <c r="M6139" s="186"/>
      <c r="N6139" s="186"/>
      <c r="O6139" s="186"/>
      <c r="P6139" s="186"/>
      <c r="U6139"/>
    </row>
    <row r="6140" spans="7:21" s="185" customFormat="1" x14ac:dyDescent="0.25">
      <c r="G6140" s="186"/>
      <c r="H6140" s="187"/>
      <c r="I6140" s="186"/>
      <c r="J6140" s="186"/>
      <c r="K6140" s="186"/>
      <c r="L6140" s="186"/>
      <c r="M6140" s="186"/>
      <c r="N6140" s="186"/>
      <c r="O6140" s="186"/>
      <c r="P6140" s="186"/>
      <c r="U6140"/>
    </row>
    <row r="6141" spans="7:21" s="185" customFormat="1" x14ac:dyDescent="0.25">
      <c r="G6141" s="186"/>
      <c r="H6141" s="187"/>
      <c r="I6141" s="186"/>
      <c r="J6141" s="186"/>
      <c r="K6141" s="186"/>
      <c r="L6141" s="186"/>
      <c r="M6141" s="186"/>
      <c r="N6141" s="186"/>
      <c r="O6141" s="186"/>
      <c r="P6141" s="186"/>
      <c r="U6141"/>
    </row>
    <row r="6142" spans="7:21" s="185" customFormat="1" x14ac:dyDescent="0.25">
      <c r="G6142" s="186"/>
      <c r="H6142" s="187"/>
      <c r="I6142" s="186"/>
      <c r="J6142" s="186"/>
      <c r="K6142" s="186"/>
      <c r="L6142" s="186"/>
      <c r="M6142" s="186"/>
      <c r="N6142" s="186"/>
      <c r="O6142" s="186"/>
      <c r="P6142" s="186"/>
      <c r="U6142"/>
    </row>
    <row r="6143" spans="7:21" s="185" customFormat="1" x14ac:dyDescent="0.25">
      <c r="G6143" s="186"/>
      <c r="H6143" s="187"/>
      <c r="I6143" s="186"/>
      <c r="J6143" s="186"/>
      <c r="K6143" s="186"/>
      <c r="L6143" s="186"/>
      <c r="M6143" s="186"/>
      <c r="N6143" s="186"/>
      <c r="O6143" s="186"/>
      <c r="P6143" s="186"/>
      <c r="U6143"/>
    </row>
    <row r="6144" spans="7:21" s="185" customFormat="1" x14ac:dyDescent="0.25">
      <c r="G6144" s="186"/>
      <c r="H6144" s="187"/>
      <c r="I6144" s="186"/>
      <c r="J6144" s="186"/>
      <c r="K6144" s="186"/>
      <c r="L6144" s="186"/>
      <c r="M6144" s="186"/>
      <c r="N6144" s="186"/>
      <c r="O6144" s="186"/>
      <c r="P6144" s="186"/>
      <c r="U6144"/>
    </row>
    <row r="6145" spans="7:21" s="185" customFormat="1" x14ac:dyDescent="0.25">
      <c r="G6145" s="186"/>
      <c r="H6145" s="187"/>
      <c r="I6145" s="186"/>
      <c r="J6145" s="186"/>
      <c r="K6145" s="186"/>
      <c r="L6145" s="186"/>
      <c r="M6145" s="186"/>
      <c r="N6145" s="186"/>
      <c r="O6145" s="186"/>
      <c r="P6145" s="186"/>
      <c r="U6145"/>
    </row>
    <row r="6146" spans="7:21" s="185" customFormat="1" x14ac:dyDescent="0.25">
      <c r="G6146" s="186"/>
      <c r="H6146" s="187"/>
      <c r="I6146" s="186"/>
      <c r="J6146" s="186"/>
      <c r="K6146" s="186"/>
      <c r="L6146" s="186"/>
      <c r="M6146" s="186"/>
      <c r="N6146" s="186"/>
      <c r="O6146" s="186"/>
      <c r="P6146" s="186"/>
      <c r="U6146"/>
    </row>
    <row r="6147" spans="7:21" s="185" customFormat="1" x14ac:dyDescent="0.25">
      <c r="G6147" s="186"/>
      <c r="H6147" s="187"/>
      <c r="I6147" s="186"/>
      <c r="J6147" s="186"/>
      <c r="K6147" s="186"/>
      <c r="L6147" s="186"/>
      <c r="M6147" s="186"/>
      <c r="N6147" s="186"/>
      <c r="O6147" s="186"/>
      <c r="P6147" s="186"/>
      <c r="U6147"/>
    </row>
    <row r="6148" spans="7:21" s="185" customFormat="1" x14ac:dyDescent="0.25">
      <c r="G6148" s="186"/>
      <c r="H6148" s="187"/>
      <c r="I6148" s="186"/>
      <c r="J6148" s="186"/>
      <c r="K6148" s="186"/>
      <c r="L6148" s="186"/>
      <c r="M6148" s="186"/>
      <c r="N6148" s="186"/>
      <c r="O6148" s="186"/>
      <c r="P6148" s="186"/>
      <c r="U6148"/>
    </row>
    <row r="6149" spans="7:21" s="185" customFormat="1" x14ac:dyDescent="0.25">
      <c r="G6149" s="186"/>
      <c r="H6149" s="187"/>
      <c r="I6149" s="186"/>
      <c r="J6149" s="186"/>
      <c r="K6149" s="186"/>
      <c r="L6149" s="186"/>
      <c r="M6149" s="186"/>
      <c r="N6149" s="186"/>
      <c r="O6149" s="186"/>
      <c r="P6149" s="186"/>
      <c r="U6149"/>
    </row>
    <row r="6150" spans="7:21" s="185" customFormat="1" x14ac:dyDescent="0.25">
      <c r="G6150" s="186"/>
      <c r="H6150" s="187"/>
      <c r="I6150" s="186"/>
      <c r="J6150" s="186"/>
      <c r="K6150" s="186"/>
      <c r="L6150" s="186"/>
      <c r="M6150" s="186"/>
      <c r="N6150" s="186"/>
      <c r="O6150" s="186"/>
      <c r="P6150" s="186"/>
      <c r="U6150"/>
    </row>
    <row r="6151" spans="7:21" s="185" customFormat="1" x14ac:dyDescent="0.25">
      <c r="G6151" s="186"/>
      <c r="H6151" s="187"/>
      <c r="I6151" s="186"/>
      <c r="J6151" s="186"/>
      <c r="K6151" s="186"/>
      <c r="L6151" s="186"/>
      <c r="M6151" s="186"/>
      <c r="N6151" s="186"/>
      <c r="O6151" s="186"/>
      <c r="P6151" s="186"/>
      <c r="U6151"/>
    </row>
    <row r="6152" spans="7:21" s="185" customFormat="1" x14ac:dyDescent="0.25">
      <c r="G6152" s="186"/>
      <c r="H6152" s="187"/>
      <c r="I6152" s="186"/>
      <c r="J6152" s="186"/>
      <c r="K6152" s="186"/>
      <c r="L6152" s="186"/>
      <c r="M6152" s="186"/>
      <c r="N6152" s="186"/>
      <c r="O6152" s="186"/>
      <c r="P6152" s="186"/>
      <c r="U6152"/>
    </row>
    <row r="6153" spans="7:21" s="185" customFormat="1" x14ac:dyDescent="0.25">
      <c r="G6153" s="186"/>
      <c r="H6153" s="187"/>
      <c r="I6153" s="186"/>
      <c r="J6153" s="186"/>
      <c r="K6153" s="186"/>
      <c r="L6153" s="186"/>
      <c r="M6153" s="186"/>
      <c r="N6153" s="186"/>
      <c r="O6153" s="186"/>
      <c r="P6153" s="186"/>
      <c r="U6153"/>
    </row>
    <row r="6154" spans="7:21" s="185" customFormat="1" x14ac:dyDescent="0.25">
      <c r="G6154" s="186"/>
      <c r="H6154" s="187"/>
      <c r="I6154" s="186"/>
      <c r="J6154" s="186"/>
      <c r="K6154" s="186"/>
      <c r="L6154" s="186"/>
      <c r="M6154" s="186"/>
      <c r="N6154" s="186"/>
      <c r="O6154" s="186"/>
      <c r="P6154" s="186"/>
      <c r="U6154"/>
    </row>
    <row r="6155" spans="7:21" s="185" customFormat="1" x14ac:dyDescent="0.25">
      <c r="G6155" s="186"/>
      <c r="H6155" s="187"/>
      <c r="I6155" s="186"/>
      <c r="J6155" s="186"/>
      <c r="K6155" s="186"/>
      <c r="L6155" s="186"/>
      <c r="M6155" s="186"/>
      <c r="N6155" s="186"/>
      <c r="O6155" s="186"/>
      <c r="P6155" s="186"/>
      <c r="U6155"/>
    </row>
    <row r="6156" spans="7:21" s="185" customFormat="1" x14ac:dyDescent="0.25">
      <c r="G6156" s="186"/>
      <c r="H6156" s="187"/>
      <c r="I6156" s="186"/>
      <c r="J6156" s="186"/>
      <c r="K6156" s="186"/>
      <c r="L6156" s="186"/>
      <c r="M6156" s="186"/>
      <c r="N6156" s="186"/>
      <c r="O6156" s="186"/>
      <c r="P6156" s="186"/>
      <c r="U6156"/>
    </row>
    <row r="6157" spans="7:21" s="185" customFormat="1" x14ac:dyDescent="0.25">
      <c r="G6157" s="186"/>
      <c r="H6157" s="187"/>
      <c r="I6157" s="186"/>
      <c r="J6157" s="186"/>
      <c r="K6157" s="186"/>
      <c r="L6157" s="186"/>
      <c r="M6157" s="186"/>
      <c r="N6157" s="186"/>
      <c r="O6157" s="186"/>
      <c r="P6157" s="186"/>
      <c r="U6157"/>
    </row>
    <row r="6158" spans="7:21" s="185" customFormat="1" x14ac:dyDescent="0.25">
      <c r="G6158" s="186"/>
      <c r="H6158" s="187"/>
      <c r="I6158" s="186"/>
      <c r="J6158" s="186"/>
      <c r="K6158" s="186"/>
      <c r="L6158" s="186"/>
      <c r="M6158" s="186"/>
      <c r="N6158" s="186"/>
      <c r="O6158" s="186"/>
      <c r="P6158" s="186"/>
      <c r="U6158"/>
    </row>
    <row r="6159" spans="7:21" s="185" customFormat="1" x14ac:dyDescent="0.25">
      <c r="G6159" s="186"/>
      <c r="H6159" s="187"/>
      <c r="I6159" s="186"/>
      <c r="J6159" s="186"/>
      <c r="K6159" s="186"/>
      <c r="L6159" s="186"/>
      <c r="M6159" s="186"/>
      <c r="N6159" s="186"/>
      <c r="O6159" s="186"/>
      <c r="P6159" s="186"/>
      <c r="U6159"/>
    </row>
    <row r="6160" spans="7:21" s="185" customFormat="1" x14ac:dyDescent="0.25">
      <c r="G6160" s="186"/>
      <c r="H6160" s="187"/>
      <c r="I6160" s="186"/>
      <c r="J6160" s="186"/>
      <c r="K6160" s="186"/>
      <c r="L6160" s="186"/>
      <c r="M6160" s="186"/>
      <c r="N6160" s="186"/>
      <c r="O6160" s="186"/>
      <c r="P6160" s="186"/>
      <c r="U6160"/>
    </row>
    <row r="6161" spans="7:21" s="185" customFormat="1" x14ac:dyDescent="0.25">
      <c r="G6161" s="186"/>
      <c r="H6161" s="187"/>
      <c r="I6161" s="186"/>
      <c r="J6161" s="186"/>
      <c r="K6161" s="186"/>
      <c r="L6161" s="186"/>
      <c r="M6161" s="186"/>
      <c r="N6161" s="186"/>
      <c r="O6161" s="186"/>
      <c r="P6161" s="186"/>
      <c r="U6161"/>
    </row>
    <row r="6162" spans="7:21" s="185" customFormat="1" x14ac:dyDescent="0.25">
      <c r="G6162" s="186"/>
      <c r="H6162" s="187"/>
      <c r="I6162" s="186"/>
      <c r="J6162" s="186"/>
      <c r="K6162" s="186"/>
      <c r="L6162" s="186"/>
      <c r="M6162" s="186"/>
      <c r="N6162" s="186"/>
      <c r="O6162" s="186"/>
      <c r="P6162" s="186"/>
      <c r="U6162"/>
    </row>
    <row r="6163" spans="7:21" s="185" customFormat="1" x14ac:dyDescent="0.25">
      <c r="G6163" s="186"/>
      <c r="H6163" s="187"/>
      <c r="I6163" s="186"/>
      <c r="J6163" s="186"/>
      <c r="K6163" s="186"/>
      <c r="L6163" s="186"/>
      <c r="M6163" s="186"/>
      <c r="N6163" s="186"/>
      <c r="O6163" s="186"/>
      <c r="P6163" s="186"/>
      <c r="U6163"/>
    </row>
    <row r="6164" spans="7:21" s="185" customFormat="1" x14ac:dyDescent="0.25">
      <c r="G6164" s="186"/>
      <c r="H6164" s="187"/>
      <c r="I6164" s="186"/>
      <c r="J6164" s="186"/>
      <c r="K6164" s="186"/>
      <c r="L6164" s="186"/>
      <c r="M6164" s="186"/>
      <c r="N6164" s="186"/>
      <c r="O6164" s="186"/>
      <c r="P6164" s="186"/>
      <c r="U6164"/>
    </row>
    <row r="6165" spans="7:21" s="185" customFormat="1" x14ac:dyDescent="0.25">
      <c r="G6165" s="186"/>
      <c r="H6165" s="187"/>
      <c r="I6165" s="186"/>
      <c r="J6165" s="186"/>
      <c r="K6165" s="186"/>
      <c r="L6165" s="186"/>
      <c r="M6165" s="186"/>
      <c r="N6165" s="186"/>
      <c r="O6165" s="186"/>
      <c r="P6165" s="186"/>
      <c r="U6165"/>
    </row>
    <row r="6166" spans="7:21" s="185" customFormat="1" x14ac:dyDescent="0.25">
      <c r="G6166" s="186"/>
      <c r="H6166" s="187"/>
      <c r="I6166" s="186"/>
      <c r="J6166" s="186"/>
      <c r="K6166" s="186"/>
      <c r="L6166" s="186"/>
      <c r="M6166" s="186"/>
      <c r="N6166" s="186"/>
      <c r="O6166" s="186"/>
      <c r="P6166" s="186"/>
      <c r="U6166"/>
    </row>
    <row r="6167" spans="7:21" s="185" customFormat="1" x14ac:dyDescent="0.25">
      <c r="G6167" s="186"/>
      <c r="H6167" s="187"/>
      <c r="I6167" s="186"/>
      <c r="J6167" s="186"/>
      <c r="K6167" s="186"/>
      <c r="L6167" s="186"/>
      <c r="M6167" s="186"/>
      <c r="N6167" s="186"/>
      <c r="O6167" s="186"/>
      <c r="P6167" s="186"/>
      <c r="U6167"/>
    </row>
    <row r="6168" spans="7:21" s="185" customFormat="1" x14ac:dyDescent="0.25">
      <c r="G6168" s="186"/>
      <c r="H6168" s="187"/>
      <c r="I6168" s="186"/>
      <c r="J6168" s="186"/>
      <c r="K6168" s="186"/>
      <c r="L6168" s="186"/>
      <c r="M6168" s="186"/>
      <c r="N6168" s="186"/>
      <c r="O6168" s="186"/>
      <c r="P6168" s="186"/>
      <c r="U6168"/>
    </row>
    <row r="6169" spans="7:21" s="185" customFormat="1" x14ac:dyDescent="0.25">
      <c r="G6169" s="186"/>
      <c r="H6169" s="187"/>
      <c r="I6169" s="186"/>
      <c r="J6169" s="186"/>
      <c r="K6169" s="186"/>
      <c r="L6169" s="186"/>
      <c r="M6169" s="186"/>
      <c r="N6169" s="186"/>
      <c r="O6169" s="186"/>
      <c r="P6169" s="186"/>
      <c r="U6169"/>
    </row>
    <row r="6170" spans="7:21" s="185" customFormat="1" x14ac:dyDescent="0.25">
      <c r="G6170" s="186"/>
      <c r="H6170" s="187"/>
      <c r="I6170" s="186"/>
      <c r="J6170" s="186"/>
      <c r="K6170" s="186"/>
      <c r="L6170" s="186"/>
      <c r="M6170" s="186"/>
      <c r="N6170" s="186"/>
      <c r="O6170" s="186"/>
      <c r="P6170" s="186"/>
      <c r="U6170"/>
    </row>
    <row r="6171" spans="7:21" s="185" customFormat="1" x14ac:dyDescent="0.25">
      <c r="G6171" s="186"/>
      <c r="H6171" s="187"/>
      <c r="I6171" s="186"/>
      <c r="J6171" s="186"/>
      <c r="K6171" s="186"/>
      <c r="L6171" s="186"/>
      <c r="M6171" s="186"/>
      <c r="N6171" s="186"/>
      <c r="O6171" s="186"/>
      <c r="P6171" s="186"/>
      <c r="U6171"/>
    </row>
    <row r="6172" spans="7:21" s="185" customFormat="1" x14ac:dyDescent="0.25">
      <c r="G6172" s="186"/>
      <c r="H6172" s="187"/>
      <c r="I6172" s="186"/>
      <c r="J6172" s="186"/>
      <c r="K6172" s="186"/>
      <c r="L6172" s="186"/>
      <c r="M6172" s="186"/>
      <c r="N6172" s="186"/>
      <c r="O6172" s="186"/>
      <c r="P6172" s="186"/>
      <c r="U6172"/>
    </row>
    <row r="6173" spans="7:21" s="185" customFormat="1" x14ac:dyDescent="0.25">
      <c r="G6173" s="186"/>
      <c r="H6173" s="187"/>
      <c r="I6173" s="186"/>
      <c r="J6173" s="186"/>
      <c r="K6173" s="186"/>
      <c r="L6173" s="186"/>
      <c r="M6173" s="186"/>
      <c r="N6173" s="186"/>
      <c r="O6173" s="186"/>
      <c r="P6173" s="186"/>
      <c r="U6173"/>
    </row>
    <row r="6174" spans="7:21" s="185" customFormat="1" x14ac:dyDescent="0.25">
      <c r="G6174" s="186"/>
      <c r="H6174" s="187"/>
      <c r="I6174" s="186"/>
      <c r="J6174" s="186"/>
      <c r="K6174" s="186"/>
      <c r="L6174" s="186"/>
      <c r="M6174" s="186"/>
      <c r="N6174" s="186"/>
      <c r="O6174" s="186"/>
      <c r="P6174" s="186"/>
      <c r="U6174"/>
    </row>
    <row r="6175" spans="7:21" s="185" customFormat="1" x14ac:dyDescent="0.25">
      <c r="G6175" s="186"/>
      <c r="H6175" s="187"/>
      <c r="I6175" s="186"/>
      <c r="J6175" s="186"/>
      <c r="K6175" s="186"/>
      <c r="L6175" s="186"/>
      <c r="M6175" s="186"/>
      <c r="N6175" s="186"/>
      <c r="O6175" s="186"/>
      <c r="P6175" s="186"/>
      <c r="U6175"/>
    </row>
    <row r="6176" spans="7:21" s="185" customFormat="1" x14ac:dyDescent="0.25">
      <c r="G6176" s="186"/>
      <c r="H6176" s="187"/>
      <c r="I6176" s="186"/>
      <c r="J6176" s="186"/>
      <c r="K6176" s="186"/>
      <c r="L6176" s="186"/>
      <c r="M6176" s="186"/>
      <c r="N6176" s="186"/>
      <c r="O6176" s="186"/>
      <c r="P6176" s="186"/>
      <c r="U6176"/>
    </row>
    <row r="6177" spans="7:21" s="185" customFormat="1" x14ac:dyDescent="0.25">
      <c r="G6177" s="186"/>
      <c r="H6177" s="187"/>
      <c r="I6177" s="186"/>
      <c r="J6177" s="186"/>
      <c r="K6177" s="186"/>
      <c r="L6177" s="186"/>
      <c r="M6177" s="186"/>
      <c r="N6177" s="186"/>
      <c r="O6177" s="186"/>
      <c r="P6177" s="186"/>
      <c r="U6177"/>
    </row>
    <row r="6178" spans="7:21" s="185" customFormat="1" x14ac:dyDescent="0.25">
      <c r="G6178" s="186"/>
      <c r="H6178" s="187"/>
      <c r="I6178" s="186"/>
      <c r="J6178" s="186"/>
      <c r="K6178" s="186"/>
      <c r="L6178" s="186"/>
      <c r="M6178" s="186"/>
      <c r="N6178" s="186"/>
      <c r="O6178" s="186"/>
      <c r="P6178" s="186"/>
      <c r="U6178"/>
    </row>
    <row r="6179" spans="7:21" s="185" customFormat="1" x14ac:dyDescent="0.25">
      <c r="G6179" s="186"/>
      <c r="H6179" s="187"/>
      <c r="I6179" s="186"/>
      <c r="J6179" s="186"/>
      <c r="K6179" s="186"/>
      <c r="L6179" s="186"/>
      <c r="M6179" s="186"/>
      <c r="N6179" s="186"/>
      <c r="O6179" s="186"/>
      <c r="P6179" s="186"/>
      <c r="U6179"/>
    </row>
    <row r="6180" spans="7:21" s="185" customFormat="1" x14ac:dyDescent="0.25">
      <c r="G6180" s="186"/>
      <c r="H6180" s="187"/>
      <c r="I6180" s="186"/>
      <c r="J6180" s="186"/>
      <c r="K6180" s="186"/>
      <c r="L6180" s="186"/>
      <c r="M6180" s="186"/>
      <c r="N6180" s="186"/>
      <c r="O6180" s="186"/>
      <c r="P6180" s="186"/>
      <c r="U6180"/>
    </row>
    <row r="6181" spans="7:21" s="185" customFormat="1" x14ac:dyDescent="0.25">
      <c r="G6181" s="186"/>
      <c r="H6181" s="187"/>
      <c r="I6181" s="186"/>
      <c r="J6181" s="186"/>
      <c r="K6181" s="186"/>
      <c r="L6181" s="186"/>
      <c r="M6181" s="186"/>
      <c r="N6181" s="186"/>
      <c r="O6181" s="186"/>
      <c r="P6181" s="186"/>
      <c r="U6181"/>
    </row>
    <row r="6182" spans="7:21" s="185" customFormat="1" x14ac:dyDescent="0.25">
      <c r="G6182" s="186"/>
      <c r="H6182" s="187"/>
      <c r="I6182" s="186"/>
      <c r="J6182" s="186"/>
      <c r="K6182" s="186"/>
      <c r="L6182" s="186"/>
      <c r="M6182" s="186"/>
      <c r="N6182" s="186"/>
      <c r="O6182" s="186"/>
      <c r="P6182" s="186"/>
      <c r="U6182"/>
    </row>
    <row r="6183" spans="7:21" s="185" customFormat="1" x14ac:dyDescent="0.25">
      <c r="G6183" s="186"/>
      <c r="H6183" s="187"/>
      <c r="I6183" s="186"/>
      <c r="J6183" s="186"/>
      <c r="K6183" s="186"/>
      <c r="L6183" s="186"/>
      <c r="M6183" s="186"/>
      <c r="N6183" s="186"/>
      <c r="O6183" s="186"/>
      <c r="P6183" s="186"/>
      <c r="U6183"/>
    </row>
    <row r="6184" spans="7:21" s="185" customFormat="1" x14ac:dyDescent="0.25">
      <c r="G6184" s="186"/>
      <c r="H6184" s="187"/>
      <c r="I6184" s="186"/>
      <c r="J6184" s="186"/>
      <c r="K6184" s="186"/>
      <c r="L6184" s="186"/>
      <c r="M6184" s="186"/>
      <c r="N6184" s="186"/>
      <c r="O6184" s="186"/>
      <c r="P6184" s="186"/>
      <c r="U6184"/>
    </row>
    <row r="6185" spans="7:21" s="185" customFormat="1" x14ac:dyDescent="0.25">
      <c r="G6185" s="186"/>
      <c r="H6185" s="187"/>
      <c r="I6185" s="186"/>
      <c r="J6185" s="186"/>
      <c r="K6185" s="186"/>
      <c r="L6185" s="186"/>
      <c r="M6185" s="186"/>
      <c r="N6185" s="186"/>
      <c r="O6185" s="186"/>
      <c r="P6185" s="186"/>
      <c r="U6185"/>
    </row>
    <row r="6186" spans="7:21" s="185" customFormat="1" x14ac:dyDescent="0.25">
      <c r="G6186" s="186"/>
      <c r="H6186" s="187"/>
      <c r="I6186" s="186"/>
      <c r="J6186" s="186"/>
      <c r="K6186" s="186"/>
      <c r="L6186" s="186"/>
      <c r="M6186" s="186"/>
      <c r="N6186" s="186"/>
      <c r="O6186" s="186"/>
      <c r="P6186" s="186"/>
      <c r="U6186"/>
    </row>
    <row r="6187" spans="7:21" s="185" customFormat="1" x14ac:dyDescent="0.25">
      <c r="G6187" s="186"/>
      <c r="H6187" s="187"/>
      <c r="I6187" s="186"/>
      <c r="J6187" s="186"/>
      <c r="K6187" s="186"/>
      <c r="L6187" s="186"/>
      <c r="M6187" s="186"/>
      <c r="N6187" s="186"/>
      <c r="O6187" s="186"/>
      <c r="P6187" s="186"/>
      <c r="U6187"/>
    </row>
    <row r="6188" spans="7:21" s="185" customFormat="1" x14ac:dyDescent="0.25">
      <c r="G6188" s="186"/>
      <c r="H6188" s="187"/>
      <c r="I6188" s="186"/>
      <c r="J6188" s="186"/>
      <c r="K6188" s="186"/>
      <c r="L6188" s="186"/>
      <c r="M6188" s="186"/>
      <c r="N6188" s="186"/>
      <c r="O6188" s="186"/>
      <c r="P6188" s="186"/>
      <c r="U6188"/>
    </row>
    <row r="6189" spans="7:21" s="185" customFormat="1" x14ac:dyDescent="0.25">
      <c r="G6189" s="186"/>
      <c r="H6189" s="187"/>
      <c r="I6189" s="186"/>
      <c r="J6189" s="186"/>
      <c r="K6189" s="186"/>
      <c r="L6189" s="186"/>
      <c r="M6189" s="186"/>
      <c r="N6189" s="186"/>
      <c r="O6189" s="186"/>
      <c r="P6189" s="186"/>
      <c r="U6189"/>
    </row>
    <row r="6190" spans="7:21" s="185" customFormat="1" x14ac:dyDescent="0.25">
      <c r="G6190" s="186"/>
      <c r="H6190" s="187"/>
      <c r="I6190" s="186"/>
      <c r="J6190" s="186"/>
      <c r="K6190" s="186"/>
      <c r="L6190" s="186"/>
      <c r="M6190" s="186"/>
      <c r="N6190" s="186"/>
      <c r="O6190" s="186"/>
      <c r="P6190" s="186"/>
      <c r="U6190"/>
    </row>
    <row r="6191" spans="7:21" s="185" customFormat="1" x14ac:dyDescent="0.25">
      <c r="G6191" s="186"/>
      <c r="H6191" s="187"/>
      <c r="I6191" s="186"/>
      <c r="J6191" s="186"/>
      <c r="K6191" s="186"/>
      <c r="L6191" s="186"/>
      <c r="M6191" s="186"/>
      <c r="N6191" s="186"/>
      <c r="O6191" s="186"/>
      <c r="P6191" s="186"/>
      <c r="U6191"/>
    </row>
    <row r="6192" spans="7:21" s="185" customFormat="1" x14ac:dyDescent="0.25">
      <c r="G6192" s="186"/>
      <c r="H6192" s="187"/>
      <c r="I6192" s="186"/>
      <c r="J6192" s="186"/>
      <c r="K6192" s="186"/>
      <c r="L6192" s="186"/>
      <c r="M6192" s="186"/>
      <c r="N6192" s="186"/>
      <c r="O6192" s="186"/>
      <c r="P6192" s="186"/>
      <c r="U6192"/>
    </row>
    <row r="6193" spans="7:21" s="185" customFormat="1" x14ac:dyDescent="0.25">
      <c r="G6193" s="186"/>
      <c r="H6193" s="187"/>
      <c r="I6193" s="186"/>
      <c r="J6193" s="186"/>
      <c r="K6193" s="186"/>
      <c r="L6193" s="186"/>
      <c r="M6193" s="186"/>
      <c r="N6193" s="186"/>
      <c r="O6193" s="186"/>
      <c r="P6193" s="186"/>
      <c r="U6193"/>
    </row>
    <row r="6194" spans="7:21" s="185" customFormat="1" x14ac:dyDescent="0.25">
      <c r="G6194" s="186"/>
      <c r="H6194" s="187"/>
      <c r="I6194" s="186"/>
      <c r="J6194" s="186"/>
      <c r="K6194" s="186"/>
      <c r="L6194" s="186"/>
      <c r="M6194" s="186"/>
      <c r="N6194" s="186"/>
      <c r="O6194" s="186"/>
      <c r="P6194" s="186"/>
      <c r="U6194"/>
    </row>
    <row r="6195" spans="7:21" s="185" customFormat="1" x14ac:dyDescent="0.25">
      <c r="G6195" s="186"/>
      <c r="H6195" s="187"/>
      <c r="I6195" s="186"/>
      <c r="J6195" s="186"/>
      <c r="K6195" s="186"/>
      <c r="L6195" s="186"/>
      <c r="M6195" s="186"/>
      <c r="N6195" s="186"/>
      <c r="O6195" s="186"/>
      <c r="P6195" s="186"/>
      <c r="U6195"/>
    </row>
    <row r="6196" spans="7:21" s="185" customFormat="1" x14ac:dyDescent="0.25">
      <c r="G6196" s="186"/>
      <c r="H6196" s="187"/>
      <c r="I6196" s="186"/>
      <c r="J6196" s="186"/>
      <c r="K6196" s="186"/>
      <c r="L6196" s="186"/>
      <c r="M6196" s="186"/>
      <c r="N6196" s="186"/>
      <c r="O6196" s="186"/>
      <c r="P6196" s="186"/>
      <c r="U6196"/>
    </row>
    <row r="6197" spans="7:21" s="185" customFormat="1" x14ac:dyDescent="0.25">
      <c r="G6197" s="186"/>
      <c r="H6197" s="187"/>
      <c r="I6197" s="186"/>
      <c r="J6197" s="186"/>
      <c r="K6197" s="186"/>
      <c r="L6197" s="186"/>
      <c r="M6197" s="186"/>
      <c r="N6197" s="186"/>
      <c r="O6197" s="186"/>
      <c r="P6197" s="186"/>
      <c r="U6197"/>
    </row>
    <row r="6198" spans="7:21" s="185" customFormat="1" x14ac:dyDescent="0.25">
      <c r="G6198" s="186"/>
      <c r="H6198" s="187"/>
      <c r="I6198" s="186"/>
      <c r="J6198" s="186"/>
      <c r="K6198" s="186"/>
      <c r="L6198" s="186"/>
      <c r="M6198" s="186"/>
      <c r="N6198" s="186"/>
      <c r="O6198" s="186"/>
      <c r="P6198" s="186"/>
      <c r="U6198"/>
    </row>
    <row r="6199" spans="7:21" s="185" customFormat="1" x14ac:dyDescent="0.25">
      <c r="G6199" s="186"/>
      <c r="H6199" s="187"/>
      <c r="I6199" s="186"/>
      <c r="J6199" s="186"/>
      <c r="K6199" s="186"/>
      <c r="L6199" s="186"/>
      <c r="M6199" s="186"/>
      <c r="N6199" s="186"/>
      <c r="O6199" s="186"/>
      <c r="P6199" s="186"/>
      <c r="U6199"/>
    </row>
    <row r="6200" spans="7:21" s="185" customFormat="1" x14ac:dyDescent="0.25">
      <c r="G6200" s="186"/>
      <c r="H6200" s="187"/>
      <c r="I6200" s="186"/>
      <c r="J6200" s="186"/>
      <c r="K6200" s="186"/>
      <c r="L6200" s="186"/>
      <c r="M6200" s="186"/>
      <c r="N6200" s="186"/>
      <c r="O6200" s="186"/>
      <c r="P6200" s="186"/>
      <c r="U6200"/>
    </row>
    <row r="6201" spans="7:21" s="185" customFormat="1" x14ac:dyDescent="0.25">
      <c r="G6201" s="186"/>
      <c r="H6201" s="187"/>
      <c r="I6201" s="186"/>
      <c r="J6201" s="186"/>
      <c r="K6201" s="186"/>
      <c r="L6201" s="186"/>
      <c r="M6201" s="186"/>
      <c r="N6201" s="186"/>
      <c r="O6201" s="186"/>
      <c r="P6201" s="186"/>
      <c r="U6201"/>
    </row>
    <row r="6202" spans="7:21" s="185" customFormat="1" x14ac:dyDescent="0.25">
      <c r="G6202" s="186"/>
      <c r="H6202" s="187"/>
      <c r="I6202" s="186"/>
      <c r="J6202" s="186"/>
      <c r="K6202" s="186"/>
      <c r="L6202" s="186"/>
      <c r="M6202" s="186"/>
      <c r="N6202" s="186"/>
      <c r="O6202" s="186"/>
      <c r="P6202" s="186"/>
      <c r="U6202"/>
    </row>
    <row r="6203" spans="7:21" s="185" customFormat="1" x14ac:dyDescent="0.25">
      <c r="G6203" s="186"/>
      <c r="H6203" s="187"/>
      <c r="I6203" s="186"/>
      <c r="J6203" s="186"/>
      <c r="K6203" s="186"/>
      <c r="L6203" s="186"/>
      <c r="M6203" s="186"/>
      <c r="N6203" s="186"/>
      <c r="O6203" s="186"/>
      <c r="P6203" s="186"/>
      <c r="U6203"/>
    </row>
    <row r="6204" spans="7:21" s="185" customFormat="1" x14ac:dyDescent="0.25">
      <c r="G6204" s="186"/>
      <c r="H6204" s="187"/>
      <c r="I6204" s="186"/>
      <c r="J6204" s="186"/>
      <c r="K6204" s="186"/>
      <c r="L6204" s="186"/>
      <c r="M6204" s="186"/>
      <c r="N6204" s="186"/>
      <c r="O6204" s="186"/>
      <c r="P6204" s="186"/>
      <c r="U6204"/>
    </row>
    <row r="6205" spans="7:21" s="185" customFormat="1" x14ac:dyDescent="0.25">
      <c r="G6205" s="186"/>
      <c r="H6205" s="187"/>
      <c r="I6205" s="186"/>
      <c r="J6205" s="186"/>
      <c r="K6205" s="186"/>
      <c r="L6205" s="186"/>
      <c r="M6205" s="186"/>
      <c r="N6205" s="186"/>
      <c r="O6205" s="186"/>
      <c r="P6205" s="186"/>
      <c r="U6205"/>
    </row>
    <row r="6206" spans="7:21" s="185" customFormat="1" x14ac:dyDescent="0.25">
      <c r="G6206" s="186"/>
      <c r="H6206" s="187"/>
      <c r="I6206" s="186"/>
      <c r="J6206" s="186"/>
      <c r="K6206" s="186"/>
      <c r="L6206" s="186"/>
      <c r="M6206" s="186"/>
      <c r="N6206" s="186"/>
      <c r="O6206" s="186"/>
      <c r="P6206" s="186"/>
      <c r="U6206"/>
    </row>
    <row r="6207" spans="7:21" s="185" customFormat="1" x14ac:dyDescent="0.25">
      <c r="G6207" s="186"/>
      <c r="H6207" s="187"/>
      <c r="I6207" s="186"/>
      <c r="J6207" s="186"/>
      <c r="K6207" s="186"/>
      <c r="L6207" s="186"/>
      <c r="M6207" s="186"/>
      <c r="N6207" s="186"/>
      <c r="O6207" s="186"/>
      <c r="P6207" s="186"/>
      <c r="U6207"/>
    </row>
    <row r="6208" spans="7:21" s="185" customFormat="1" x14ac:dyDescent="0.25">
      <c r="G6208" s="186"/>
      <c r="H6208" s="187"/>
      <c r="I6208" s="186"/>
      <c r="J6208" s="186"/>
      <c r="K6208" s="186"/>
      <c r="L6208" s="186"/>
      <c r="M6208" s="186"/>
      <c r="N6208" s="186"/>
      <c r="O6208" s="186"/>
      <c r="P6208" s="186"/>
      <c r="U6208"/>
    </row>
    <row r="6209" spans="7:21" s="185" customFormat="1" x14ac:dyDescent="0.25">
      <c r="G6209" s="186"/>
      <c r="H6209" s="187"/>
      <c r="I6209" s="186"/>
      <c r="J6209" s="186"/>
      <c r="K6209" s="186"/>
      <c r="L6209" s="186"/>
      <c r="M6209" s="186"/>
      <c r="N6209" s="186"/>
      <c r="O6209" s="186"/>
      <c r="P6209" s="186"/>
      <c r="U6209"/>
    </row>
    <row r="6210" spans="7:21" s="185" customFormat="1" x14ac:dyDescent="0.25">
      <c r="G6210" s="186"/>
      <c r="H6210" s="187"/>
      <c r="I6210" s="186"/>
      <c r="J6210" s="186"/>
      <c r="K6210" s="186"/>
      <c r="L6210" s="186"/>
      <c r="M6210" s="186"/>
      <c r="N6210" s="186"/>
      <c r="O6210" s="186"/>
      <c r="P6210" s="186"/>
      <c r="U6210"/>
    </row>
    <row r="6211" spans="7:21" s="185" customFormat="1" x14ac:dyDescent="0.25">
      <c r="G6211" s="186"/>
      <c r="H6211" s="187"/>
      <c r="I6211" s="186"/>
      <c r="J6211" s="186"/>
      <c r="K6211" s="186"/>
      <c r="L6211" s="186"/>
      <c r="M6211" s="186"/>
      <c r="N6211" s="186"/>
      <c r="O6211" s="186"/>
      <c r="P6211" s="186"/>
      <c r="U6211"/>
    </row>
    <row r="6212" spans="7:21" s="185" customFormat="1" x14ac:dyDescent="0.25">
      <c r="G6212" s="186"/>
      <c r="H6212" s="187"/>
      <c r="I6212" s="186"/>
      <c r="J6212" s="186"/>
      <c r="K6212" s="186"/>
      <c r="L6212" s="186"/>
      <c r="M6212" s="186"/>
      <c r="N6212" s="186"/>
      <c r="O6212" s="186"/>
      <c r="P6212" s="186"/>
      <c r="U6212"/>
    </row>
    <row r="6213" spans="7:21" s="185" customFormat="1" x14ac:dyDescent="0.25">
      <c r="G6213" s="186"/>
      <c r="H6213" s="187"/>
      <c r="I6213" s="186"/>
      <c r="J6213" s="186"/>
      <c r="K6213" s="186"/>
      <c r="L6213" s="186"/>
      <c r="M6213" s="186"/>
      <c r="N6213" s="186"/>
      <c r="O6213" s="186"/>
      <c r="P6213" s="186"/>
      <c r="U6213"/>
    </row>
    <row r="6214" spans="7:21" s="185" customFormat="1" x14ac:dyDescent="0.25">
      <c r="G6214" s="186"/>
      <c r="H6214" s="187"/>
      <c r="I6214" s="186"/>
      <c r="J6214" s="186"/>
      <c r="K6214" s="186"/>
      <c r="L6214" s="186"/>
      <c r="M6214" s="186"/>
      <c r="N6214" s="186"/>
      <c r="O6214" s="186"/>
      <c r="P6214" s="186"/>
      <c r="U6214"/>
    </row>
    <row r="6215" spans="7:21" s="185" customFormat="1" x14ac:dyDescent="0.25">
      <c r="G6215" s="186"/>
      <c r="H6215" s="187"/>
      <c r="I6215" s="186"/>
      <c r="J6215" s="186"/>
      <c r="K6215" s="186"/>
      <c r="L6215" s="186"/>
      <c r="M6215" s="186"/>
      <c r="N6215" s="186"/>
      <c r="O6215" s="186"/>
      <c r="P6215" s="186"/>
      <c r="U6215"/>
    </row>
    <row r="6216" spans="7:21" s="185" customFormat="1" x14ac:dyDescent="0.25">
      <c r="G6216" s="186"/>
      <c r="H6216" s="187"/>
      <c r="I6216" s="186"/>
      <c r="J6216" s="186"/>
      <c r="K6216" s="186"/>
      <c r="L6216" s="186"/>
      <c r="M6216" s="186"/>
      <c r="N6216" s="186"/>
      <c r="O6216" s="186"/>
      <c r="P6216" s="186"/>
      <c r="U6216"/>
    </row>
    <row r="6217" spans="7:21" s="185" customFormat="1" x14ac:dyDescent="0.25">
      <c r="G6217" s="186"/>
      <c r="H6217" s="187"/>
      <c r="I6217" s="186"/>
      <c r="J6217" s="186"/>
      <c r="K6217" s="186"/>
      <c r="L6217" s="186"/>
      <c r="M6217" s="186"/>
      <c r="N6217" s="186"/>
      <c r="O6217" s="186"/>
      <c r="P6217" s="186"/>
      <c r="U6217"/>
    </row>
    <row r="6218" spans="7:21" s="185" customFormat="1" x14ac:dyDescent="0.25">
      <c r="G6218" s="186"/>
      <c r="H6218" s="187"/>
      <c r="I6218" s="186"/>
      <c r="J6218" s="186"/>
      <c r="K6218" s="186"/>
      <c r="L6218" s="186"/>
      <c r="M6218" s="186"/>
      <c r="N6218" s="186"/>
      <c r="O6218" s="186"/>
      <c r="P6218" s="186"/>
      <c r="U6218"/>
    </row>
    <row r="6219" spans="7:21" s="185" customFormat="1" x14ac:dyDescent="0.25">
      <c r="G6219" s="186"/>
      <c r="H6219" s="187"/>
      <c r="I6219" s="186"/>
      <c r="J6219" s="186"/>
      <c r="K6219" s="186"/>
      <c r="L6219" s="186"/>
      <c r="M6219" s="186"/>
      <c r="N6219" s="186"/>
      <c r="O6219" s="186"/>
      <c r="P6219" s="186"/>
      <c r="U6219"/>
    </row>
    <row r="6220" spans="7:21" s="185" customFormat="1" x14ac:dyDescent="0.25">
      <c r="G6220" s="186"/>
      <c r="H6220" s="187"/>
      <c r="I6220" s="186"/>
      <c r="J6220" s="186"/>
      <c r="K6220" s="186"/>
      <c r="L6220" s="186"/>
      <c r="M6220" s="186"/>
      <c r="N6220" s="186"/>
      <c r="O6220" s="186"/>
      <c r="P6220" s="186"/>
      <c r="U6220"/>
    </row>
    <row r="6221" spans="7:21" s="185" customFormat="1" x14ac:dyDescent="0.25">
      <c r="G6221" s="186"/>
      <c r="H6221" s="187"/>
      <c r="I6221" s="186"/>
      <c r="J6221" s="186"/>
      <c r="K6221" s="186"/>
      <c r="L6221" s="186"/>
      <c r="M6221" s="186"/>
      <c r="N6221" s="186"/>
      <c r="O6221" s="186"/>
      <c r="P6221" s="186"/>
      <c r="U6221"/>
    </row>
    <row r="6222" spans="7:21" s="185" customFormat="1" x14ac:dyDescent="0.25">
      <c r="G6222" s="186"/>
      <c r="H6222" s="187"/>
      <c r="I6222" s="186"/>
      <c r="J6222" s="186"/>
      <c r="K6222" s="186"/>
      <c r="L6222" s="186"/>
      <c r="M6222" s="186"/>
      <c r="N6222" s="186"/>
      <c r="O6222" s="186"/>
      <c r="P6222" s="186"/>
      <c r="U6222"/>
    </row>
    <row r="6223" spans="7:21" s="185" customFormat="1" x14ac:dyDescent="0.25">
      <c r="G6223" s="186"/>
      <c r="H6223" s="187"/>
      <c r="I6223" s="186"/>
      <c r="J6223" s="186"/>
      <c r="K6223" s="186"/>
      <c r="L6223" s="186"/>
      <c r="M6223" s="186"/>
      <c r="N6223" s="186"/>
      <c r="O6223" s="186"/>
      <c r="P6223" s="186"/>
      <c r="U6223"/>
    </row>
    <row r="6224" spans="7:21" s="185" customFormat="1" x14ac:dyDescent="0.25">
      <c r="G6224" s="186"/>
      <c r="H6224" s="187"/>
      <c r="I6224" s="186"/>
      <c r="J6224" s="186"/>
      <c r="K6224" s="186"/>
      <c r="L6224" s="186"/>
      <c r="M6224" s="186"/>
      <c r="N6224" s="186"/>
      <c r="O6224" s="186"/>
      <c r="P6224" s="186"/>
      <c r="U6224"/>
    </row>
    <row r="6225" spans="7:21" s="185" customFormat="1" x14ac:dyDescent="0.25">
      <c r="G6225" s="186"/>
      <c r="H6225" s="187"/>
      <c r="I6225" s="186"/>
      <c r="J6225" s="186"/>
      <c r="K6225" s="186"/>
      <c r="L6225" s="186"/>
      <c r="M6225" s="186"/>
      <c r="N6225" s="186"/>
      <c r="O6225" s="186"/>
      <c r="P6225" s="186"/>
      <c r="U6225"/>
    </row>
    <row r="6226" spans="7:21" s="185" customFormat="1" x14ac:dyDescent="0.25">
      <c r="G6226" s="186"/>
      <c r="H6226" s="187"/>
      <c r="I6226" s="186"/>
      <c r="J6226" s="186"/>
      <c r="K6226" s="186"/>
      <c r="L6226" s="186"/>
      <c r="M6226" s="186"/>
      <c r="N6226" s="186"/>
      <c r="O6226" s="186"/>
      <c r="P6226" s="186"/>
      <c r="U6226"/>
    </row>
    <row r="6227" spans="7:21" s="185" customFormat="1" x14ac:dyDescent="0.25">
      <c r="G6227" s="186"/>
      <c r="H6227" s="187"/>
      <c r="I6227" s="186"/>
      <c r="J6227" s="186"/>
      <c r="K6227" s="186"/>
      <c r="L6227" s="186"/>
      <c r="M6227" s="186"/>
      <c r="N6227" s="186"/>
      <c r="O6227" s="186"/>
      <c r="P6227" s="186"/>
      <c r="U6227"/>
    </row>
    <row r="6228" spans="7:21" s="185" customFormat="1" x14ac:dyDescent="0.25">
      <c r="G6228" s="186"/>
      <c r="H6228" s="187"/>
      <c r="I6228" s="186"/>
      <c r="J6228" s="186"/>
      <c r="K6228" s="186"/>
      <c r="L6228" s="186"/>
      <c r="M6228" s="186"/>
      <c r="N6228" s="186"/>
      <c r="O6228" s="186"/>
      <c r="P6228" s="186"/>
      <c r="U6228"/>
    </row>
    <row r="6229" spans="7:21" s="185" customFormat="1" x14ac:dyDescent="0.25">
      <c r="G6229" s="186"/>
      <c r="H6229" s="187"/>
      <c r="I6229" s="186"/>
      <c r="J6229" s="186"/>
      <c r="K6229" s="186"/>
      <c r="L6229" s="186"/>
      <c r="M6229" s="186"/>
      <c r="N6229" s="186"/>
      <c r="O6229" s="186"/>
      <c r="P6229" s="186"/>
      <c r="U6229"/>
    </row>
    <row r="6230" spans="7:21" s="185" customFormat="1" x14ac:dyDescent="0.25">
      <c r="G6230" s="186"/>
      <c r="H6230" s="187"/>
      <c r="I6230" s="186"/>
      <c r="J6230" s="186"/>
      <c r="K6230" s="186"/>
      <c r="L6230" s="186"/>
      <c r="M6230" s="186"/>
      <c r="N6230" s="186"/>
      <c r="O6230" s="186"/>
      <c r="P6230" s="186"/>
      <c r="U6230"/>
    </row>
    <row r="6231" spans="7:21" s="185" customFormat="1" x14ac:dyDescent="0.25">
      <c r="G6231" s="186"/>
      <c r="H6231" s="187"/>
      <c r="I6231" s="186"/>
      <c r="J6231" s="186"/>
      <c r="K6231" s="186"/>
      <c r="L6231" s="186"/>
      <c r="M6231" s="186"/>
      <c r="N6231" s="186"/>
      <c r="O6231" s="186"/>
      <c r="P6231" s="186"/>
      <c r="U6231"/>
    </row>
    <row r="6232" spans="7:21" s="185" customFormat="1" x14ac:dyDescent="0.25">
      <c r="G6232" s="186"/>
      <c r="H6232" s="187"/>
      <c r="I6232" s="186"/>
      <c r="J6232" s="186"/>
      <c r="K6232" s="186"/>
      <c r="L6232" s="186"/>
      <c r="M6232" s="186"/>
      <c r="N6232" s="186"/>
      <c r="O6232" s="186"/>
      <c r="P6232" s="186"/>
      <c r="U6232"/>
    </row>
    <row r="6233" spans="7:21" s="185" customFormat="1" x14ac:dyDescent="0.25">
      <c r="G6233" s="186"/>
      <c r="H6233" s="187"/>
      <c r="I6233" s="186"/>
      <c r="J6233" s="186"/>
      <c r="K6233" s="186"/>
      <c r="L6233" s="186"/>
      <c r="M6233" s="186"/>
      <c r="N6233" s="186"/>
      <c r="O6233" s="186"/>
      <c r="P6233" s="186"/>
      <c r="U6233"/>
    </row>
    <row r="6234" spans="7:21" s="185" customFormat="1" x14ac:dyDescent="0.25">
      <c r="G6234" s="186"/>
      <c r="H6234" s="187"/>
      <c r="I6234" s="186"/>
      <c r="J6234" s="186"/>
      <c r="K6234" s="186"/>
      <c r="L6234" s="186"/>
      <c r="M6234" s="186"/>
      <c r="N6234" s="186"/>
      <c r="O6234" s="186"/>
      <c r="P6234" s="186"/>
      <c r="U6234"/>
    </row>
    <row r="6235" spans="7:21" s="185" customFormat="1" x14ac:dyDescent="0.25">
      <c r="G6235" s="186"/>
      <c r="H6235" s="187"/>
      <c r="I6235" s="186"/>
      <c r="J6235" s="186"/>
      <c r="K6235" s="186"/>
      <c r="L6235" s="186"/>
      <c r="M6235" s="186"/>
      <c r="N6235" s="186"/>
      <c r="O6235" s="186"/>
      <c r="P6235" s="186"/>
      <c r="U6235"/>
    </row>
    <row r="6236" spans="7:21" s="185" customFormat="1" x14ac:dyDescent="0.25">
      <c r="G6236" s="186"/>
      <c r="H6236" s="187"/>
      <c r="I6236" s="186"/>
      <c r="J6236" s="186"/>
      <c r="K6236" s="186"/>
      <c r="L6236" s="186"/>
      <c r="M6236" s="186"/>
      <c r="N6236" s="186"/>
      <c r="O6236" s="186"/>
      <c r="P6236" s="186"/>
      <c r="U6236"/>
    </row>
    <row r="6237" spans="7:21" s="185" customFormat="1" x14ac:dyDescent="0.25">
      <c r="G6237" s="186"/>
      <c r="H6237" s="187"/>
      <c r="I6237" s="186"/>
      <c r="J6237" s="186"/>
      <c r="K6237" s="186"/>
      <c r="L6237" s="186"/>
      <c r="M6237" s="186"/>
      <c r="N6237" s="186"/>
      <c r="O6237" s="186"/>
      <c r="P6237" s="186"/>
      <c r="U6237"/>
    </row>
    <row r="6238" spans="7:21" s="185" customFormat="1" x14ac:dyDescent="0.25">
      <c r="G6238" s="186"/>
      <c r="H6238" s="187"/>
      <c r="I6238" s="186"/>
      <c r="J6238" s="186"/>
      <c r="K6238" s="186"/>
      <c r="L6238" s="186"/>
      <c r="M6238" s="186"/>
      <c r="N6238" s="186"/>
      <c r="O6238" s="186"/>
      <c r="P6238" s="186"/>
      <c r="U6238"/>
    </row>
    <row r="6239" spans="7:21" s="185" customFormat="1" x14ac:dyDescent="0.25">
      <c r="G6239" s="186"/>
      <c r="H6239" s="187"/>
      <c r="I6239" s="186"/>
      <c r="J6239" s="186"/>
      <c r="K6239" s="186"/>
      <c r="L6239" s="186"/>
      <c r="M6239" s="186"/>
      <c r="N6239" s="186"/>
      <c r="O6239" s="186"/>
      <c r="P6239" s="186"/>
      <c r="U6239"/>
    </row>
    <row r="6240" spans="7:21" s="185" customFormat="1" x14ac:dyDescent="0.25">
      <c r="G6240" s="186"/>
      <c r="H6240" s="187"/>
      <c r="I6240" s="186"/>
      <c r="J6240" s="186"/>
      <c r="K6240" s="186"/>
      <c r="L6240" s="186"/>
      <c r="M6240" s="186"/>
      <c r="N6240" s="186"/>
      <c r="O6240" s="186"/>
      <c r="P6240" s="186"/>
      <c r="U6240"/>
    </row>
    <row r="6241" spans="7:21" s="185" customFormat="1" x14ac:dyDescent="0.25">
      <c r="G6241" s="186"/>
      <c r="H6241" s="187"/>
      <c r="I6241" s="186"/>
      <c r="J6241" s="186"/>
      <c r="K6241" s="186"/>
      <c r="L6241" s="186"/>
      <c r="M6241" s="186"/>
      <c r="N6241" s="186"/>
      <c r="O6241" s="186"/>
      <c r="P6241" s="186"/>
      <c r="U6241"/>
    </row>
    <row r="6242" spans="7:21" s="185" customFormat="1" x14ac:dyDescent="0.25">
      <c r="G6242" s="186"/>
      <c r="H6242" s="187"/>
      <c r="I6242" s="186"/>
      <c r="J6242" s="186"/>
      <c r="K6242" s="186"/>
      <c r="L6242" s="186"/>
      <c r="M6242" s="186"/>
      <c r="N6242" s="186"/>
      <c r="O6242" s="186"/>
      <c r="P6242" s="186"/>
      <c r="U6242"/>
    </row>
    <row r="6243" spans="7:21" s="185" customFormat="1" x14ac:dyDescent="0.25">
      <c r="G6243" s="186"/>
      <c r="H6243" s="187"/>
      <c r="I6243" s="186"/>
      <c r="J6243" s="186"/>
      <c r="K6243" s="186"/>
      <c r="L6243" s="186"/>
      <c r="M6243" s="186"/>
      <c r="N6243" s="186"/>
      <c r="O6243" s="186"/>
      <c r="P6243" s="186"/>
      <c r="U6243"/>
    </row>
    <row r="6244" spans="7:21" s="185" customFormat="1" x14ac:dyDescent="0.25">
      <c r="G6244" s="186"/>
      <c r="H6244" s="187"/>
      <c r="I6244" s="186"/>
      <c r="J6244" s="186"/>
      <c r="K6244" s="186"/>
      <c r="L6244" s="186"/>
      <c r="M6244" s="186"/>
      <c r="N6244" s="186"/>
      <c r="O6244" s="186"/>
      <c r="P6244" s="186"/>
      <c r="U6244"/>
    </row>
    <row r="6245" spans="7:21" s="185" customFormat="1" x14ac:dyDescent="0.25">
      <c r="G6245" s="186"/>
      <c r="H6245" s="187"/>
      <c r="I6245" s="186"/>
      <c r="J6245" s="186"/>
      <c r="K6245" s="186"/>
      <c r="L6245" s="186"/>
      <c r="M6245" s="186"/>
      <c r="N6245" s="186"/>
      <c r="O6245" s="186"/>
      <c r="P6245" s="186"/>
      <c r="U6245"/>
    </row>
    <row r="6246" spans="7:21" s="185" customFormat="1" x14ac:dyDescent="0.25">
      <c r="G6246" s="186"/>
      <c r="H6246" s="187"/>
      <c r="I6246" s="186"/>
      <c r="J6246" s="186"/>
      <c r="K6246" s="186"/>
      <c r="L6246" s="186"/>
      <c r="M6246" s="186"/>
      <c r="N6246" s="186"/>
      <c r="O6246" s="186"/>
      <c r="P6246" s="186"/>
      <c r="U6246"/>
    </row>
    <row r="6247" spans="7:21" s="185" customFormat="1" x14ac:dyDescent="0.25">
      <c r="G6247" s="186"/>
      <c r="H6247" s="187"/>
      <c r="I6247" s="186"/>
      <c r="J6247" s="186"/>
      <c r="K6247" s="186"/>
      <c r="L6247" s="186"/>
      <c r="M6247" s="186"/>
      <c r="N6247" s="186"/>
      <c r="O6247" s="186"/>
      <c r="P6247" s="186"/>
      <c r="U6247"/>
    </row>
    <row r="6248" spans="7:21" s="185" customFormat="1" x14ac:dyDescent="0.25">
      <c r="G6248" s="186"/>
      <c r="H6248" s="187"/>
      <c r="I6248" s="186"/>
      <c r="J6248" s="186"/>
      <c r="K6248" s="186"/>
      <c r="L6248" s="186"/>
      <c r="M6248" s="186"/>
      <c r="N6248" s="186"/>
      <c r="O6248" s="186"/>
      <c r="P6248" s="186"/>
      <c r="U6248"/>
    </row>
    <row r="6249" spans="7:21" s="185" customFormat="1" x14ac:dyDescent="0.25">
      <c r="G6249" s="186"/>
      <c r="H6249" s="187"/>
      <c r="I6249" s="186"/>
      <c r="J6249" s="186"/>
      <c r="K6249" s="186"/>
      <c r="L6249" s="186"/>
      <c r="M6249" s="186"/>
      <c r="N6249" s="186"/>
      <c r="O6249" s="186"/>
      <c r="P6249" s="186"/>
      <c r="U6249"/>
    </row>
    <row r="6250" spans="7:21" s="185" customFormat="1" x14ac:dyDescent="0.25">
      <c r="G6250" s="186"/>
      <c r="H6250" s="187"/>
      <c r="I6250" s="186"/>
      <c r="J6250" s="186"/>
      <c r="K6250" s="186"/>
      <c r="L6250" s="186"/>
      <c r="M6250" s="186"/>
      <c r="N6250" s="186"/>
      <c r="O6250" s="186"/>
      <c r="P6250" s="186"/>
      <c r="U6250"/>
    </row>
    <row r="6251" spans="7:21" s="185" customFormat="1" x14ac:dyDescent="0.25">
      <c r="G6251" s="186"/>
      <c r="H6251" s="187"/>
      <c r="I6251" s="186"/>
      <c r="J6251" s="186"/>
      <c r="K6251" s="186"/>
      <c r="L6251" s="186"/>
      <c r="M6251" s="186"/>
      <c r="N6251" s="186"/>
      <c r="O6251" s="186"/>
      <c r="P6251" s="186"/>
      <c r="U6251"/>
    </row>
    <row r="6252" spans="7:21" s="185" customFormat="1" x14ac:dyDescent="0.25">
      <c r="G6252" s="186"/>
      <c r="H6252" s="187"/>
      <c r="I6252" s="186"/>
      <c r="J6252" s="186"/>
      <c r="K6252" s="186"/>
      <c r="L6252" s="186"/>
      <c r="M6252" s="186"/>
      <c r="N6252" s="186"/>
      <c r="O6252" s="186"/>
      <c r="P6252" s="186"/>
      <c r="U6252"/>
    </row>
    <row r="6253" spans="7:21" s="185" customFormat="1" x14ac:dyDescent="0.25">
      <c r="G6253" s="186"/>
      <c r="H6253" s="187"/>
      <c r="I6253" s="186"/>
      <c r="J6253" s="186"/>
      <c r="K6253" s="186"/>
      <c r="L6253" s="186"/>
      <c r="M6253" s="186"/>
      <c r="N6253" s="186"/>
      <c r="O6253" s="186"/>
      <c r="P6253" s="186"/>
      <c r="U6253"/>
    </row>
    <row r="6254" spans="7:21" s="185" customFormat="1" x14ac:dyDescent="0.25">
      <c r="G6254" s="186"/>
      <c r="H6254" s="187"/>
      <c r="I6254" s="186"/>
      <c r="J6254" s="186"/>
      <c r="K6254" s="186"/>
      <c r="L6254" s="186"/>
      <c r="M6254" s="186"/>
      <c r="N6254" s="186"/>
      <c r="O6254" s="186"/>
      <c r="P6254" s="186"/>
      <c r="U6254"/>
    </row>
    <row r="6255" spans="7:21" s="185" customFormat="1" x14ac:dyDescent="0.25">
      <c r="G6255" s="186"/>
      <c r="H6255" s="187"/>
      <c r="I6255" s="186"/>
      <c r="J6255" s="186"/>
      <c r="K6255" s="186"/>
      <c r="L6255" s="186"/>
      <c r="M6255" s="186"/>
      <c r="N6255" s="186"/>
      <c r="O6255" s="186"/>
      <c r="P6255" s="186"/>
      <c r="U6255"/>
    </row>
    <row r="6256" spans="7:21" s="185" customFormat="1" x14ac:dyDescent="0.25">
      <c r="G6256" s="186"/>
      <c r="H6256" s="187"/>
      <c r="I6256" s="186"/>
      <c r="J6256" s="186"/>
      <c r="K6256" s="186"/>
      <c r="L6256" s="186"/>
      <c r="M6256" s="186"/>
      <c r="N6256" s="186"/>
      <c r="O6256" s="186"/>
      <c r="P6256" s="186"/>
      <c r="U6256"/>
    </row>
    <row r="6257" spans="7:21" s="185" customFormat="1" x14ac:dyDescent="0.25">
      <c r="G6257" s="186"/>
      <c r="H6257" s="187"/>
      <c r="I6257" s="186"/>
      <c r="J6257" s="186"/>
      <c r="K6257" s="186"/>
      <c r="L6257" s="186"/>
      <c r="M6257" s="186"/>
      <c r="N6257" s="186"/>
      <c r="O6257" s="186"/>
      <c r="P6257" s="186"/>
      <c r="U6257"/>
    </row>
    <row r="6258" spans="7:21" s="185" customFormat="1" x14ac:dyDescent="0.25">
      <c r="G6258" s="186"/>
      <c r="H6258" s="187"/>
      <c r="I6258" s="186"/>
      <c r="J6258" s="186"/>
      <c r="K6258" s="186"/>
      <c r="L6258" s="186"/>
      <c r="M6258" s="186"/>
      <c r="N6258" s="186"/>
      <c r="O6258" s="186"/>
      <c r="P6258" s="186"/>
      <c r="U6258"/>
    </row>
    <row r="6259" spans="7:21" s="185" customFormat="1" x14ac:dyDescent="0.25">
      <c r="G6259" s="186"/>
      <c r="H6259" s="187"/>
      <c r="I6259" s="186"/>
      <c r="J6259" s="186"/>
      <c r="K6259" s="186"/>
      <c r="L6259" s="186"/>
      <c r="M6259" s="186"/>
      <c r="N6259" s="186"/>
      <c r="O6259" s="186"/>
      <c r="P6259" s="186"/>
      <c r="U6259"/>
    </row>
    <row r="6260" spans="7:21" s="185" customFormat="1" x14ac:dyDescent="0.25">
      <c r="G6260" s="186"/>
      <c r="H6260" s="187"/>
      <c r="I6260" s="186"/>
      <c r="J6260" s="186"/>
      <c r="K6260" s="186"/>
      <c r="L6260" s="186"/>
      <c r="M6260" s="186"/>
      <c r="N6260" s="186"/>
      <c r="O6260" s="186"/>
      <c r="P6260" s="186"/>
      <c r="U6260"/>
    </row>
    <row r="6261" spans="7:21" s="185" customFormat="1" x14ac:dyDescent="0.25">
      <c r="G6261" s="186"/>
      <c r="H6261" s="187"/>
      <c r="I6261" s="186"/>
      <c r="J6261" s="186"/>
      <c r="K6261" s="186"/>
      <c r="L6261" s="186"/>
      <c r="M6261" s="186"/>
      <c r="N6261" s="186"/>
      <c r="O6261" s="186"/>
      <c r="P6261" s="186"/>
      <c r="U6261"/>
    </row>
    <row r="6262" spans="7:21" s="185" customFormat="1" x14ac:dyDescent="0.25">
      <c r="G6262" s="186"/>
      <c r="H6262" s="187"/>
      <c r="I6262" s="186"/>
      <c r="J6262" s="186"/>
      <c r="K6262" s="186"/>
      <c r="L6262" s="186"/>
      <c r="M6262" s="186"/>
      <c r="N6262" s="186"/>
      <c r="O6262" s="186"/>
      <c r="P6262" s="186"/>
      <c r="U6262"/>
    </row>
    <row r="6263" spans="7:21" s="185" customFormat="1" x14ac:dyDescent="0.25">
      <c r="G6263" s="186"/>
      <c r="H6263" s="187"/>
      <c r="I6263" s="186"/>
      <c r="J6263" s="186"/>
      <c r="K6263" s="186"/>
      <c r="L6263" s="186"/>
      <c r="M6263" s="186"/>
      <c r="N6263" s="186"/>
      <c r="O6263" s="186"/>
      <c r="P6263" s="186"/>
      <c r="U6263"/>
    </row>
    <row r="6264" spans="7:21" s="185" customFormat="1" x14ac:dyDescent="0.25">
      <c r="G6264" s="186"/>
      <c r="H6264" s="187"/>
      <c r="I6264" s="186"/>
      <c r="J6264" s="186"/>
      <c r="K6264" s="186"/>
      <c r="L6264" s="186"/>
      <c r="M6264" s="186"/>
      <c r="N6264" s="186"/>
      <c r="O6264" s="186"/>
      <c r="P6264" s="186"/>
      <c r="U6264"/>
    </row>
    <row r="6265" spans="7:21" s="185" customFormat="1" x14ac:dyDescent="0.25">
      <c r="G6265" s="186"/>
      <c r="H6265" s="187"/>
      <c r="I6265" s="186"/>
      <c r="J6265" s="186"/>
      <c r="K6265" s="186"/>
      <c r="L6265" s="186"/>
      <c r="M6265" s="186"/>
      <c r="N6265" s="186"/>
      <c r="O6265" s="186"/>
      <c r="P6265" s="186"/>
      <c r="U6265"/>
    </row>
    <row r="6266" spans="7:21" s="185" customFormat="1" x14ac:dyDescent="0.25">
      <c r="G6266" s="186"/>
      <c r="H6266" s="187"/>
      <c r="I6266" s="186"/>
      <c r="J6266" s="186"/>
      <c r="K6266" s="186"/>
      <c r="L6266" s="186"/>
      <c r="M6266" s="186"/>
      <c r="N6266" s="186"/>
      <c r="O6266" s="186"/>
      <c r="P6266" s="186"/>
      <c r="U6266"/>
    </row>
    <row r="6267" spans="7:21" s="185" customFormat="1" x14ac:dyDescent="0.25">
      <c r="G6267" s="186"/>
      <c r="H6267" s="187"/>
      <c r="I6267" s="186"/>
      <c r="J6267" s="186"/>
      <c r="K6267" s="186"/>
      <c r="L6267" s="186"/>
      <c r="M6267" s="186"/>
      <c r="N6267" s="186"/>
      <c r="O6267" s="186"/>
      <c r="P6267" s="186"/>
      <c r="U6267"/>
    </row>
    <row r="6268" spans="7:21" s="185" customFormat="1" x14ac:dyDescent="0.25">
      <c r="G6268" s="186"/>
      <c r="H6268" s="187"/>
      <c r="I6268" s="186"/>
      <c r="J6268" s="186"/>
      <c r="K6268" s="186"/>
      <c r="L6268" s="186"/>
      <c r="M6268" s="186"/>
      <c r="N6268" s="186"/>
      <c r="O6268" s="186"/>
      <c r="P6268" s="186"/>
      <c r="U6268"/>
    </row>
    <row r="6269" spans="7:21" s="185" customFormat="1" x14ac:dyDescent="0.25">
      <c r="G6269" s="186"/>
      <c r="H6269" s="187"/>
      <c r="I6269" s="186"/>
      <c r="J6269" s="186"/>
      <c r="K6269" s="186"/>
      <c r="L6269" s="186"/>
      <c r="M6269" s="186"/>
      <c r="N6269" s="186"/>
      <c r="O6269" s="186"/>
      <c r="P6269" s="186"/>
      <c r="U6269"/>
    </row>
    <row r="6270" spans="7:21" s="185" customFormat="1" x14ac:dyDescent="0.25">
      <c r="G6270" s="186"/>
      <c r="H6270" s="187"/>
      <c r="I6270" s="186"/>
      <c r="J6270" s="186"/>
      <c r="K6270" s="186"/>
      <c r="L6270" s="186"/>
      <c r="M6270" s="186"/>
      <c r="N6270" s="186"/>
      <c r="O6270" s="186"/>
      <c r="P6270" s="186"/>
      <c r="U6270"/>
    </row>
    <row r="6271" spans="7:21" s="185" customFormat="1" x14ac:dyDescent="0.25">
      <c r="G6271" s="186"/>
      <c r="H6271" s="187"/>
      <c r="I6271" s="186"/>
      <c r="J6271" s="186"/>
      <c r="K6271" s="186"/>
      <c r="L6271" s="186"/>
      <c r="M6271" s="186"/>
      <c r="N6271" s="186"/>
      <c r="O6271" s="186"/>
      <c r="P6271" s="186"/>
      <c r="U6271"/>
    </row>
    <row r="6272" spans="7:21" s="185" customFormat="1" x14ac:dyDescent="0.25">
      <c r="G6272" s="186"/>
      <c r="H6272" s="187"/>
      <c r="I6272" s="186"/>
      <c r="J6272" s="186"/>
      <c r="K6272" s="186"/>
      <c r="L6272" s="186"/>
      <c r="M6272" s="186"/>
      <c r="N6272" s="186"/>
      <c r="O6272" s="186"/>
      <c r="P6272" s="186"/>
      <c r="U6272"/>
    </row>
    <row r="6273" spans="7:21" s="185" customFormat="1" x14ac:dyDescent="0.25">
      <c r="G6273" s="186"/>
      <c r="H6273" s="187"/>
      <c r="I6273" s="186"/>
      <c r="J6273" s="186"/>
      <c r="K6273" s="186"/>
      <c r="L6273" s="186"/>
      <c r="M6273" s="186"/>
      <c r="N6273" s="186"/>
      <c r="O6273" s="186"/>
      <c r="P6273" s="186"/>
      <c r="U6273"/>
    </row>
    <row r="6274" spans="7:21" s="185" customFormat="1" x14ac:dyDescent="0.25">
      <c r="G6274" s="186"/>
      <c r="H6274" s="187"/>
      <c r="I6274" s="186"/>
      <c r="J6274" s="186"/>
      <c r="K6274" s="186"/>
      <c r="L6274" s="186"/>
      <c r="M6274" s="186"/>
      <c r="N6274" s="186"/>
      <c r="O6274" s="186"/>
      <c r="P6274" s="186"/>
      <c r="U6274"/>
    </row>
    <row r="6275" spans="7:21" s="185" customFormat="1" x14ac:dyDescent="0.25">
      <c r="G6275" s="186"/>
      <c r="H6275" s="187"/>
      <c r="I6275" s="186"/>
      <c r="J6275" s="186"/>
      <c r="K6275" s="186"/>
      <c r="L6275" s="186"/>
      <c r="M6275" s="186"/>
      <c r="N6275" s="186"/>
      <c r="O6275" s="186"/>
      <c r="P6275" s="186"/>
      <c r="U6275"/>
    </row>
    <row r="6276" spans="7:21" s="185" customFormat="1" x14ac:dyDescent="0.25">
      <c r="G6276" s="186"/>
      <c r="H6276" s="187"/>
      <c r="I6276" s="186"/>
      <c r="J6276" s="186"/>
      <c r="K6276" s="186"/>
      <c r="L6276" s="186"/>
      <c r="M6276" s="186"/>
      <c r="N6276" s="186"/>
      <c r="O6276" s="186"/>
      <c r="P6276" s="186"/>
      <c r="U6276"/>
    </row>
    <row r="6277" spans="7:21" s="185" customFormat="1" x14ac:dyDescent="0.25">
      <c r="G6277" s="186"/>
      <c r="H6277" s="187"/>
      <c r="I6277" s="186"/>
      <c r="J6277" s="186"/>
      <c r="K6277" s="186"/>
      <c r="L6277" s="186"/>
      <c r="M6277" s="186"/>
      <c r="N6277" s="186"/>
      <c r="O6277" s="186"/>
      <c r="P6277" s="186"/>
      <c r="U6277"/>
    </row>
    <row r="6278" spans="7:21" s="185" customFormat="1" x14ac:dyDescent="0.25">
      <c r="G6278" s="186"/>
      <c r="H6278" s="187"/>
      <c r="I6278" s="186"/>
      <c r="J6278" s="186"/>
      <c r="K6278" s="186"/>
      <c r="L6278" s="186"/>
      <c r="M6278" s="186"/>
      <c r="N6278" s="186"/>
      <c r="O6278" s="186"/>
      <c r="P6278" s="186"/>
      <c r="U6278"/>
    </row>
    <row r="6279" spans="7:21" s="185" customFormat="1" x14ac:dyDescent="0.25">
      <c r="G6279" s="186"/>
      <c r="H6279" s="187"/>
      <c r="I6279" s="186"/>
      <c r="J6279" s="186"/>
      <c r="K6279" s="186"/>
      <c r="L6279" s="186"/>
      <c r="M6279" s="186"/>
      <c r="N6279" s="186"/>
      <c r="O6279" s="186"/>
      <c r="P6279" s="186"/>
      <c r="U6279"/>
    </row>
    <row r="6280" spans="7:21" s="185" customFormat="1" x14ac:dyDescent="0.25">
      <c r="G6280" s="186"/>
      <c r="H6280" s="187"/>
      <c r="I6280" s="186"/>
      <c r="J6280" s="186"/>
      <c r="K6280" s="186"/>
      <c r="L6280" s="186"/>
      <c r="M6280" s="186"/>
      <c r="N6280" s="186"/>
      <c r="O6280" s="186"/>
      <c r="P6280" s="186"/>
      <c r="U6280"/>
    </row>
    <row r="6281" spans="7:21" s="185" customFormat="1" x14ac:dyDescent="0.25">
      <c r="G6281" s="186"/>
      <c r="H6281" s="187"/>
      <c r="I6281" s="186"/>
      <c r="J6281" s="186"/>
      <c r="K6281" s="186"/>
      <c r="L6281" s="186"/>
      <c r="M6281" s="186"/>
      <c r="N6281" s="186"/>
      <c r="O6281" s="186"/>
      <c r="P6281" s="186"/>
      <c r="U6281"/>
    </row>
    <row r="6282" spans="7:21" s="185" customFormat="1" x14ac:dyDescent="0.25">
      <c r="G6282" s="186"/>
      <c r="H6282" s="187"/>
      <c r="I6282" s="186"/>
      <c r="J6282" s="186"/>
      <c r="K6282" s="186"/>
      <c r="L6282" s="186"/>
      <c r="M6282" s="186"/>
      <c r="N6282" s="186"/>
      <c r="O6282" s="186"/>
      <c r="P6282" s="186"/>
      <c r="U6282"/>
    </row>
    <row r="6283" spans="7:21" s="185" customFormat="1" x14ac:dyDescent="0.25">
      <c r="G6283" s="186"/>
      <c r="H6283" s="187"/>
      <c r="I6283" s="186"/>
      <c r="J6283" s="186"/>
      <c r="K6283" s="186"/>
      <c r="L6283" s="186"/>
      <c r="M6283" s="186"/>
      <c r="N6283" s="186"/>
      <c r="O6283" s="186"/>
      <c r="P6283" s="186"/>
      <c r="U6283"/>
    </row>
    <row r="6284" spans="7:21" s="185" customFormat="1" x14ac:dyDescent="0.25">
      <c r="G6284" s="186"/>
      <c r="H6284" s="187"/>
      <c r="I6284" s="186"/>
      <c r="J6284" s="186"/>
      <c r="K6284" s="186"/>
      <c r="L6284" s="186"/>
      <c r="M6284" s="186"/>
      <c r="N6284" s="186"/>
      <c r="O6284" s="186"/>
      <c r="P6284" s="186"/>
      <c r="U6284"/>
    </row>
    <row r="6285" spans="7:21" s="185" customFormat="1" x14ac:dyDescent="0.25">
      <c r="G6285" s="186"/>
      <c r="H6285" s="187"/>
      <c r="I6285" s="186"/>
      <c r="J6285" s="186"/>
      <c r="K6285" s="186"/>
      <c r="L6285" s="186"/>
      <c r="M6285" s="186"/>
      <c r="N6285" s="186"/>
      <c r="O6285" s="186"/>
      <c r="P6285" s="186"/>
      <c r="U6285"/>
    </row>
    <row r="6286" spans="7:21" s="185" customFormat="1" x14ac:dyDescent="0.25">
      <c r="G6286" s="186"/>
      <c r="H6286" s="187"/>
      <c r="I6286" s="186"/>
      <c r="J6286" s="186"/>
      <c r="K6286" s="186"/>
      <c r="L6286" s="186"/>
      <c r="M6286" s="186"/>
      <c r="N6286" s="186"/>
      <c r="O6286" s="186"/>
      <c r="P6286" s="186"/>
      <c r="U6286"/>
    </row>
    <row r="6287" spans="7:21" s="185" customFormat="1" x14ac:dyDescent="0.25">
      <c r="G6287" s="186"/>
      <c r="H6287" s="187"/>
      <c r="I6287" s="186"/>
      <c r="J6287" s="186"/>
      <c r="K6287" s="186"/>
      <c r="L6287" s="186"/>
      <c r="M6287" s="186"/>
      <c r="N6287" s="186"/>
      <c r="O6287" s="186"/>
      <c r="P6287" s="186"/>
      <c r="U6287"/>
    </row>
    <row r="6288" spans="7:21" s="185" customFormat="1" x14ac:dyDescent="0.25">
      <c r="G6288" s="186"/>
      <c r="H6288" s="187"/>
      <c r="I6288" s="186"/>
      <c r="J6288" s="186"/>
      <c r="K6288" s="186"/>
      <c r="L6288" s="186"/>
      <c r="M6288" s="186"/>
      <c r="N6288" s="186"/>
      <c r="O6288" s="186"/>
      <c r="P6288" s="186"/>
      <c r="U6288"/>
    </row>
    <row r="6289" spans="7:21" s="185" customFormat="1" x14ac:dyDescent="0.25">
      <c r="G6289" s="186"/>
      <c r="H6289" s="187"/>
      <c r="I6289" s="186"/>
      <c r="J6289" s="186"/>
      <c r="K6289" s="186"/>
      <c r="L6289" s="186"/>
      <c r="M6289" s="186"/>
      <c r="N6289" s="186"/>
      <c r="O6289" s="186"/>
      <c r="P6289" s="186"/>
      <c r="U6289"/>
    </row>
    <row r="6290" spans="7:21" s="185" customFormat="1" x14ac:dyDescent="0.25">
      <c r="G6290" s="186"/>
      <c r="H6290" s="187"/>
      <c r="I6290" s="186"/>
      <c r="J6290" s="186"/>
      <c r="K6290" s="186"/>
      <c r="L6290" s="186"/>
      <c r="M6290" s="186"/>
      <c r="N6290" s="186"/>
      <c r="O6290" s="186"/>
      <c r="P6290" s="186"/>
      <c r="U6290"/>
    </row>
    <row r="6291" spans="7:21" s="185" customFormat="1" x14ac:dyDescent="0.25">
      <c r="G6291" s="186"/>
      <c r="H6291" s="187"/>
      <c r="I6291" s="186"/>
      <c r="J6291" s="186"/>
      <c r="K6291" s="186"/>
      <c r="L6291" s="186"/>
      <c r="M6291" s="186"/>
      <c r="N6291" s="186"/>
      <c r="O6291" s="186"/>
      <c r="P6291" s="186"/>
      <c r="U6291"/>
    </row>
    <row r="6292" spans="7:21" s="185" customFormat="1" x14ac:dyDescent="0.25">
      <c r="G6292" s="186"/>
      <c r="H6292" s="187"/>
      <c r="I6292" s="186"/>
      <c r="J6292" s="186"/>
      <c r="K6292" s="186"/>
      <c r="L6292" s="186"/>
      <c r="M6292" s="186"/>
      <c r="N6292" s="186"/>
      <c r="O6292" s="186"/>
      <c r="P6292" s="186"/>
      <c r="U6292"/>
    </row>
    <row r="6293" spans="7:21" s="185" customFormat="1" x14ac:dyDescent="0.25">
      <c r="G6293" s="186"/>
      <c r="H6293" s="187"/>
      <c r="I6293" s="186"/>
      <c r="J6293" s="186"/>
      <c r="K6293" s="186"/>
      <c r="L6293" s="186"/>
      <c r="M6293" s="186"/>
      <c r="N6293" s="186"/>
      <c r="O6293" s="186"/>
      <c r="P6293" s="186"/>
      <c r="U6293"/>
    </row>
    <row r="6294" spans="7:21" s="185" customFormat="1" x14ac:dyDescent="0.25">
      <c r="G6294" s="186"/>
      <c r="H6294" s="187"/>
      <c r="I6294" s="186"/>
      <c r="J6294" s="186"/>
      <c r="K6294" s="186"/>
      <c r="L6294" s="186"/>
      <c r="M6294" s="186"/>
      <c r="N6294" s="186"/>
      <c r="O6294" s="186"/>
      <c r="P6294" s="186"/>
      <c r="U6294"/>
    </row>
    <row r="6295" spans="7:21" s="185" customFormat="1" x14ac:dyDescent="0.25">
      <c r="G6295" s="186"/>
      <c r="H6295" s="187"/>
      <c r="I6295" s="186"/>
      <c r="J6295" s="186"/>
      <c r="K6295" s="186"/>
      <c r="L6295" s="186"/>
      <c r="M6295" s="186"/>
      <c r="N6295" s="186"/>
      <c r="O6295" s="186"/>
      <c r="P6295" s="186"/>
      <c r="U6295"/>
    </row>
    <row r="6296" spans="7:21" s="185" customFormat="1" x14ac:dyDescent="0.25">
      <c r="G6296" s="186"/>
      <c r="H6296" s="187"/>
      <c r="I6296" s="186"/>
      <c r="J6296" s="186"/>
      <c r="K6296" s="186"/>
      <c r="L6296" s="186"/>
      <c r="M6296" s="186"/>
      <c r="N6296" s="186"/>
      <c r="O6296" s="186"/>
      <c r="P6296" s="186"/>
      <c r="U6296"/>
    </row>
    <row r="6297" spans="7:21" s="185" customFormat="1" x14ac:dyDescent="0.25">
      <c r="G6297" s="186"/>
      <c r="H6297" s="187"/>
      <c r="I6297" s="186"/>
      <c r="J6297" s="186"/>
      <c r="K6297" s="186"/>
      <c r="L6297" s="186"/>
      <c r="M6297" s="186"/>
      <c r="N6297" s="186"/>
      <c r="O6297" s="186"/>
      <c r="P6297" s="186"/>
      <c r="U6297"/>
    </row>
    <row r="6298" spans="7:21" s="185" customFormat="1" x14ac:dyDescent="0.25">
      <c r="G6298" s="186"/>
      <c r="H6298" s="187"/>
      <c r="I6298" s="186"/>
      <c r="J6298" s="186"/>
      <c r="K6298" s="186"/>
      <c r="L6298" s="186"/>
      <c r="M6298" s="186"/>
      <c r="N6298" s="186"/>
      <c r="O6298" s="186"/>
      <c r="P6298" s="186"/>
      <c r="U6298"/>
    </row>
    <row r="6299" spans="7:21" s="185" customFormat="1" x14ac:dyDescent="0.25">
      <c r="G6299" s="186"/>
      <c r="H6299" s="187"/>
      <c r="I6299" s="186"/>
      <c r="J6299" s="186"/>
      <c r="K6299" s="186"/>
      <c r="L6299" s="186"/>
      <c r="M6299" s="186"/>
      <c r="N6299" s="186"/>
      <c r="O6299" s="186"/>
      <c r="P6299" s="186"/>
      <c r="U6299"/>
    </row>
    <row r="6300" spans="7:21" s="185" customFormat="1" x14ac:dyDescent="0.25">
      <c r="G6300" s="186"/>
      <c r="H6300" s="187"/>
      <c r="I6300" s="186"/>
      <c r="J6300" s="186"/>
      <c r="K6300" s="186"/>
      <c r="L6300" s="186"/>
      <c r="M6300" s="186"/>
      <c r="N6300" s="186"/>
      <c r="O6300" s="186"/>
      <c r="P6300" s="186"/>
      <c r="U6300"/>
    </row>
    <row r="6301" spans="7:21" s="185" customFormat="1" x14ac:dyDescent="0.25">
      <c r="G6301" s="186"/>
      <c r="H6301" s="187"/>
      <c r="I6301" s="186"/>
      <c r="J6301" s="186"/>
      <c r="K6301" s="186"/>
      <c r="L6301" s="186"/>
      <c r="M6301" s="186"/>
      <c r="N6301" s="186"/>
      <c r="O6301" s="186"/>
      <c r="P6301" s="186"/>
      <c r="U6301"/>
    </row>
    <row r="6302" spans="7:21" s="185" customFormat="1" x14ac:dyDescent="0.25">
      <c r="G6302" s="186"/>
      <c r="H6302" s="187"/>
      <c r="I6302" s="186"/>
      <c r="J6302" s="186"/>
      <c r="K6302" s="186"/>
      <c r="L6302" s="186"/>
      <c r="M6302" s="186"/>
      <c r="N6302" s="186"/>
      <c r="O6302" s="186"/>
      <c r="P6302" s="186"/>
      <c r="U6302"/>
    </row>
    <row r="6303" spans="7:21" s="185" customFormat="1" x14ac:dyDescent="0.25">
      <c r="G6303" s="186"/>
      <c r="H6303" s="187"/>
      <c r="I6303" s="186"/>
      <c r="J6303" s="186"/>
      <c r="K6303" s="186"/>
      <c r="L6303" s="186"/>
      <c r="M6303" s="186"/>
      <c r="N6303" s="186"/>
      <c r="O6303" s="186"/>
      <c r="P6303" s="186"/>
      <c r="U6303"/>
    </row>
    <row r="6304" spans="7:21" s="185" customFormat="1" x14ac:dyDescent="0.25">
      <c r="G6304" s="186"/>
      <c r="H6304" s="187"/>
      <c r="I6304" s="186"/>
      <c r="J6304" s="186"/>
      <c r="K6304" s="186"/>
      <c r="L6304" s="186"/>
      <c r="M6304" s="186"/>
      <c r="N6304" s="186"/>
      <c r="O6304" s="186"/>
      <c r="P6304" s="186"/>
      <c r="U6304"/>
    </row>
    <row r="6305" spans="7:21" s="185" customFormat="1" x14ac:dyDescent="0.25">
      <c r="G6305" s="186"/>
      <c r="H6305" s="187"/>
      <c r="I6305" s="186"/>
      <c r="J6305" s="186"/>
      <c r="K6305" s="186"/>
      <c r="L6305" s="186"/>
      <c r="M6305" s="186"/>
      <c r="N6305" s="186"/>
      <c r="O6305" s="186"/>
      <c r="P6305" s="186"/>
      <c r="U6305"/>
    </row>
    <row r="6306" spans="7:21" s="185" customFormat="1" x14ac:dyDescent="0.25">
      <c r="G6306" s="186"/>
      <c r="H6306" s="187"/>
      <c r="I6306" s="186"/>
      <c r="J6306" s="186"/>
      <c r="K6306" s="186"/>
      <c r="L6306" s="186"/>
      <c r="M6306" s="186"/>
      <c r="N6306" s="186"/>
      <c r="O6306" s="186"/>
      <c r="P6306" s="186"/>
      <c r="U6306"/>
    </row>
    <row r="6307" spans="7:21" s="185" customFormat="1" x14ac:dyDescent="0.25">
      <c r="G6307" s="186"/>
      <c r="H6307" s="187"/>
      <c r="I6307" s="186"/>
      <c r="J6307" s="186"/>
      <c r="K6307" s="186"/>
      <c r="L6307" s="186"/>
      <c r="M6307" s="186"/>
      <c r="N6307" s="186"/>
      <c r="O6307" s="186"/>
      <c r="P6307" s="186"/>
      <c r="U6307"/>
    </row>
    <row r="6308" spans="7:21" s="185" customFormat="1" x14ac:dyDescent="0.25">
      <c r="G6308" s="186"/>
      <c r="H6308" s="187"/>
      <c r="I6308" s="186"/>
      <c r="J6308" s="186"/>
      <c r="K6308" s="186"/>
      <c r="L6308" s="186"/>
      <c r="M6308" s="186"/>
      <c r="N6308" s="186"/>
      <c r="O6308" s="186"/>
      <c r="P6308" s="186"/>
      <c r="U6308"/>
    </row>
    <row r="6309" spans="7:21" s="185" customFormat="1" x14ac:dyDescent="0.25">
      <c r="G6309" s="186"/>
      <c r="H6309" s="187"/>
      <c r="I6309" s="186"/>
      <c r="J6309" s="186"/>
      <c r="K6309" s="186"/>
      <c r="L6309" s="186"/>
      <c r="M6309" s="186"/>
      <c r="N6309" s="186"/>
      <c r="O6309" s="186"/>
      <c r="P6309" s="186"/>
      <c r="U6309"/>
    </row>
    <row r="6310" spans="7:21" s="185" customFormat="1" x14ac:dyDescent="0.25">
      <c r="G6310" s="186"/>
      <c r="H6310" s="187"/>
      <c r="I6310" s="186"/>
      <c r="J6310" s="186"/>
      <c r="K6310" s="186"/>
      <c r="L6310" s="186"/>
      <c r="M6310" s="186"/>
      <c r="N6310" s="186"/>
      <c r="O6310" s="186"/>
      <c r="P6310" s="186"/>
      <c r="U6310"/>
    </row>
    <row r="6311" spans="7:21" s="185" customFormat="1" x14ac:dyDescent="0.25">
      <c r="G6311" s="186"/>
      <c r="H6311" s="187"/>
      <c r="I6311" s="186"/>
      <c r="J6311" s="186"/>
      <c r="K6311" s="186"/>
      <c r="L6311" s="186"/>
      <c r="M6311" s="186"/>
      <c r="N6311" s="186"/>
      <c r="O6311" s="186"/>
      <c r="P6311" s="186"/>
      <c r="U6311"/>
    </row>
    <row r="6312" spans="7:21" s="185" customFormat="1" x14ac:dyDescent="0.25">
      <c r="G6312" s="186"/>
      <c r="H6312" s="187"/>
      <c r="I6312" s="186"/>
      <c r="J6312" s="186"/>
      <c r="K6312" s="186"/>
      <c r="L6312" s="186"/>
      <c r="M6312" s="186"/>
      <c r="N6312" s="186"/>
      <c r="O6312" s="186"/>
      <c r="P6312" s="186"/>
      <c r="U6312"/>
    </row>
    <row r="6313" spans="7:21" s="185" customFormat="1" x14ac:dyDescent="0.25">
      <c r="G6313" s="186"/>
      <c r="H6313" s="187"/>
      <c r="I6313" s="186"/>
      <c r="J6313" s="186"/>
      <c r="K6313" s="186"/>
      <c r="L6313" s="186"/>
      <c r="M6313" s="186"/>
      <c r="N6313" s="186"/>
      <c r="O6313" s="186"/>
      <c r="P6313" s="186"/>
      <c r="U6313"/>
    </row>
    <row r="6314" spans="7:21" s="185" customFormat="1" x14ac:dyDescent="0.25">
      <c r="G6314" s="186"/>
      <c r="H6314" s="187"/>
      <c r="I6314" s="186"/>
      <c r="J6314" s="186"/>
      <c r="K6314" s="186"/>
      <c r="L6314" s="186"/>
      <c r="M6314" s="186"/>
      <c r="N6314" s="186"/>
      <c r="O6314" s="186"/>
      <c r="P6314" s="186"/>
      <c r="U6314"/>
    </row>
    <row r="6315" spans="7:21" s="185" customFormat="1" x14ac:dyDescent="0.25">
      <c r="G6315" s="186"/>
      <c r="H6315" s="187"/>
      <c r="I6315" s="186"/>
      <c r="J6315" s="186"/>
      <c r="K6315" s="186"/>
      <c r="L6315" s="186"/>
      <c r="M6315" s="186"/>
      <c r="N6315" s="186"/>
      <c r="O6315" s="186"/>
      <c r="P6315" s="186"/>
      <c r="U6315"/>
    </row>
    <row r="6316" spans="7:21" s="185" customFormat="1" x14ac:dyDescent="0.25">
      <c r="G6316" s="186"/>
      <c r="H6316" s="187"/>
      <c r="I6316" s="186"/>
      <c r="J6316" s="186"/>
      <c r="K6316" s="186"/>
      <c r="L6316" s="186"/>
      <c r="M6316" s="186"/>
      <c r="N6316" s="186"/>
      <c r="O6316" s="186"/>
      <c r="P6316" s="186"/>
      <c r="U6316"/>
    </row>
    <row r="6317" spans="7:21" s="185" customFormat="1" x14ac:dyDescent="0.25">
      <c r="G6317" s="186"/>
      <c r="H6317" s="187"/>
      <c r="I6317" s="186"/>
      <c r="J6317" s="186"/>
      <c r="K6317" s="186"/>
      <c r="L6317" s="186"/>
      <c r="M6317" s="186"/>
      <c r="N6317" s="186"/>
      <c r="O6317" s="186"/>
      <c r="P6317" s="186"/>
      <c r="U6317"/>
    </row>
    <row r="6318" spans="7:21" s="185" customFormat="1" x14ac:dyDescent="0.25">
      <c r="G6318" s="186"/>
      <c r="H6318" s="187"/>
      <c r="I6318" s="186"/>
      <c r="J6318" s="186"/>
      <c r="K6318" s="186"/>
      <c r="L6318" s="186"/>
      <c r="M6318" s="186"/>
      <c r="N6318" s="186"/>
      <c r="O6318" s="186"/>
      <c r="P6318" s="186"/>
      <c r="U6318"/>
    </row>
    <row r="6319" spans="7:21" s="185" customFormat="1" x14ac:dyDescent="0.25">
      <c r="G6319" s="186"/>
      <c r="H6319" s="187"/>
      <c r="I6319" s="186"/>
      <c r="J6319" s="186"/>
      <c r="K6319" s="186"/>
      <c r="L6319" s="186"/>
      <c r="M6319" s="186"/>
      <c r="N6319" s="186"/>
      <c r="O6319" s="186"/>
      <c r="P6319" s="186"/>
      <c r="U6319"/>
    </row>
    <row r="6320" spans="7:21" s="185" customFormat="1" x14ac:dyDescent="0.25">
      <c r="G6320" s="186"/>
      <c r="H6320" s="187"/>
      <c r="I6320" s="186"/>
      <c r="J6320" s="186"/>
      <c r="K6320" s="186"/>
      <c r="L6320" s="186"/>
      <c r="M6320" s="186"/>
      <c r="N6320" s="186"/>
      <c r="O6320" s="186"/>
      <c r="P6320" s="186"/>
      <c r="U6320"/>
    </row>
    <row r="6321" spans="7:21" s="185" customFormat="1" x14ac:dyDescent="0.25">
      <c r="G6321" s="186"/>
      <c r="H6321" s="187"/>
      <c r="I6321" s="186"/>
      <c r="J6321" s="186"/>
      <c r="K6321" s="186"/>
      <c r="L6321" s="186"/>
      <c r="M6321" s="186"/>
      <c r="N6321" s="186"/>
      <c r="O6321" s="186"/>
      <c r="P6321" s="186"/>
      <c r="U6321"/>
    </row>
    <row r="6322" spans="7:21" s="185" customFormat="1" x14ac:dyDescent="0.25">
      <c r="G6322" s="186"/>
      <c r="H6322" s="187"/>
      <c r="I6322" s="186"/>
      <c r="J6322" s="186"/>
      <c r="K6322" s="186"/>
      <c r="L6322" s="186"/>
      <c r="M6322" s="186"/>
      <c r="N6322" s="186"/>
      <c r="O6322" s="186"/>
      <c r="P6322" s="186"/>
      <c r="U6322"/>
    </row>
    <row r="6323" spans="7:21" s="185" customFormat="1" x14ac:dyDescent="0.25">
      <c r="G6323" s="186"/>
      <c r="H6323" s="187"/>
      <c r="I6323" s="186"/>
      <c r="J6323" s="186"/>
      <c r="K6323" s="186"/>
      <c r="L6323" s="186"/>
      <c r="M6323" s="186"/>
      <c r="N6323" s="186"/>
      <c r="O6323" s="186"/>
      <c r="P6323" s="186"/>
      <c r="U6323"/>
    </row>
    <row r="6324" spans="7:21" s="185" customFormat="1" x14ac:dyDescent="0.25">
      <c r="G6324" s="186"/>
      <c r="H6324" s="187"/>
      <c r="I6324" s="186"/>
      <c r="J6324" s="186"/>
      <c r="K6324" s="186"/>
      <c r="L6324" s="186"/>
      <c r="M6324" s="186"/>
      <c r="N6324" s="186"/>
      <c r="O6324" s="186"/>
      <c r="P6324" s="186"/>
      <c r="U6324"/>
    </row>
    <row r="6325" spans="7:21" s="185" customFormat="1" x14ac:dyDescent="0.25">
      <c r="G6325" s="186"/>
      <c r="H6325" s="187"/>
      <c r="I6325" s="186"/>
      <c r="J6325" s="186"/>
      <c r="K6325" s="186"/>
      <c r="L6325" s="186"/>
      <c r="M6325" s="186"/>
      <c r="N6325" s="186"/>
      <c r="O6325" s="186"/>
      <c r="P6325" s="186"/>
      <c r="U6325"/>
    </row>
    <row r="6326" spans="7:21" s="185" customFormat="1" x14ac:dyDescent="0.25">
      <c r="G6326" s="186"/>
      <c r="H6326" s="187"/>
      <c r="I6326" s="186"/>
      <c r="J6326" s="186"/>
      <c r="K6326" s="186"/>
      <c r="L6326" s="186"/>
      <c r="M6326" s="186"/>
      <c r="N6326" s="186"/>
      <c r="O6326" s="186"/>
      <c r="P6326" s="186"/>
      <c r="U6326"/>
    </row>
    <row r="6327" spans="7:21" s="185" customFormat="1" x14ac:dyDescent="0.25">
      <c r="G6327" s="186"/>
      <c r="H6327" s="187"/>
      <c r="I6327" s="186"/>
      <c r="J6327" s="186"/>
      <c r="K6327" s="186"/>
      <c r="L6327" s="186"/>
      <c r="M6327" s="186"/>
      <c r="N6327" s="186"/>
      <c r="O6327" s="186"/>
      <c r="P6327" s="186"/>
      <c r="U6327"/>
    </row>
    <row r="6328" spans="7:21" s="185" customFormat="1" x14ac:dyDescent="0.25">
      <c r="G6328" s="186"/>
      <c r="H6328" s="187"/>
      <c r="I6328" s="186"/>
      <c r="J6328" s="186"/>
      <c r="K6328" s="186"/>
      <c r="L6328" s="186"/>
      <c r="M6328" s="186"/>
      <c r="N6328" s="186"/>
      <c r="O6328" s="186"/>
      <c r="P6328" s="186"/>
      <c r="U6328"/>
    </row>
    <row r="6329" spans="7:21" s="185" customFormat="1" x14ac:dyDescent="0.25">
      <c r="G6329" s="186"/>
      <c r="H6329" s="187"/>
      <c r="I6329" s="186"/>
      <c r="J6329" s="186"/>
      <c r="K6329" s="186"/>
      <c r="L6329" s="186"/>
      <c r="M6329" s="186"/>
      <c r="N6329" s="186"/>
      <c r="O6329" s="186"/>
      <c r="P6329" s="186"/>
      <c r="U6329"/>
    </row>
    <row r="6330" spans="7:21" s="185" customFormat="1" x14ac:dyDescent="0.25">
      <c r="G6330" s="186"/>
      <c r="H6330" s="187"/>
      <c r="I6330" s="186"/>
      <c r="J6330" s="186"/>
      <c r="K6330" s="186"/>
      <c r="L6330" s="186"/>
      <c r="M6330" s="186"/>
      <c r="N6330" s="186"/>
      <c r="O6330" s="186"/>
      <c r="P6330" s="186"/>
      <c r="U6330"/>
    </row>
    <row r="6331" spans="7:21" s="185" customFormat="1" x14ac:dyDescent="0.25">
      <c r="G6331" s="186"/>
      <c r="H6331" s="187"/>
      <c r="I6331" s="186"/>
      <c r="J6331" s="186"/>
      <c r="K6331" s="186"/>
      <c r="L6331" s="186"/>
      <c r="M6331" s="186"/>
      <c r="N6331" s="186"/>
      <c r="O6331" s="186"/>
      <c r="P6331" s="186"/>
      <c r="U6331"/>
    </row>
    <row r="6332" spans="7:21" s="185" customFormat="1" x14ac:dyDescent="0.25">
      <c r="G6332" s="186"/>
      <c r="H6332" s="187"/>
      <c r="I6332" s="186"/>
      <c r="J6332" s="186"/>
      <c r="K6332" s="186"/>
      <c r="L6332" s="186"/>
      <c r="M6332" s="186"/>
      <c r="N6332" s="186"/>
      <c r="O6332" s="186"/>
      <c r="P6332" s="186"/>
      <c r="U6332"/>
    </row>
    <row r="6333" spans="7:21" s="185" customFormat="1" x14ac:dyDescent="0.25">
      <c r="G6333" s="186"/>
      <c r="H6333" s="187"/>
      <c r="I6333" s="186"/>
      <c r="J6333" s="186"/>
      <c r="K6333" s="186"/>
      <c r="L6333" s="186"/>
      <c r="M6333" s="186"/>
      <c r="N6333" s="186"/>
      <c r="O6333" s="186"/>
      <c r="P6333" s="186"/>
      <c r="U6333"/>
    </row>
    <row r="6334" spans="7:21" s="185" customFormat="1" x14ac:dyDescent="0.25">
      <c r="G6334" s="186"/>
      <c r="H6334" s="187"/>
      <c r="I6334" s="186"/>
      <c r="J6334" s="186"/>
      <c r="K6334" s="186"/>
      <c r="L6334" s="186"/>
      <c r="M6334" s="186"/>
      <c r="N6334" s="186"/>
      <c r="O6334" s="186"/>
      <c r="P6334" s="186"/>
      <c r="U6334"/>
    </row>
    <row r="6335" spans="7:21" s="185" customFormat="1" x14ac:dyDescent="0.25">
      <c r="G6335" s="186"/>
      <c r="H6335" s="187"/>
      <c r="I6335" s="186"/>
      <c r="J6335" s="186"/>
      <c r="K6335" s="186"/>
      <c r="L6335" s="186"/>
      <c r="M6335" s="186"/>
      <c r="N6335" s="186"/>
      <c r="O6335" s="186"/>
      <c r="P6335" s="186"/>
      <c r="U6335"/>
    </row>
    <row r="6336" spans="7:21" s="185" customFormat="1" x14ac:dyDescent="0.25">
      <c r="G6336" s="186"/>
      <c r="H6336" s="187"/>
      <c r="I6336" s="186"/>
      <c r="J6336" s="186"/>
      <c r="K6336" s="186"/>
      <c r="L6336" s="186"/>
      <c r="M6336" s="186"/>
      <c r="N6336" s="186"/>
      <c r="O6336" s="186"/>
      <c r="P6336" s="186"/>
      <c r="U6336"/>
    </row>
    <row r="6337" spans="7:21" s="185" customFormat="1" x14ac:dyDescent="0.25">
      <c r="G6337" s="186"/>
      <c r="H6337" s="187"/>
      <c r="I6337" s="186"/>
      <c r="J6337" s="186"/>
      <c r="K6337" s="186"/>
      <c r="L6337" s="186"/>
      <c r="M6337" s="186"/>
      <c r="N6337" s="186"/>
      <c r="O6337" s="186"/>
      <c r="P6337" s="186"/>
      <c r="U6337"/>
    </row>
    <row r="6338" spans="7:21" s="185" customFormat="1" x14ac:dyDescent="0.25">
      <c r="G6338" s="186"/>
      <c r="H6338" s="187"/>
      <c r="I6338" s="186"/>
      <c r="J6338" s="186"/>
      <c r="K6338" s="186"/>
      <c r="L6338" s="186"/>
      <c r="M6338" s="186"/>
      <c r="N6338" s="186"/>
      <c r="O6338" s="186"/>
      <c r="P6338" s="186"/>
      <c r="U6338"/>
    </row>
    <row r="6339" spans="7:21" s="185" customFormat="1" x14ac:dyDescent="0.25">
      <c r="G6339" s="186"/>
      <c r="H6339" s="187"/>
      <c r="I6339" s="186"/>
      <c r="J6339" s="186"/>
      <c r="K6339" s="186"/>
      <c r="L6339" s="186"/>
      <c r="M6339" s="186"/>
      <c r="N6339" s="186"/>
      <c r="O6339" s="186"/>
      <c r="P6339" s="186"/>
      <c r="U6339"/>
    </row>
    <row r="6340" spans="7:21" s="185" customFormat="1" x14ac:dyDescent="0.25">
      <c r="G6340" s="186"/>
      <c r="H6340" s="187"/>
      <c r="I6340" s="186"/>
      <c r="J6340" s="186"/>
      <c r="K6340" s="186"/>
      <c r="L6340" s="186"/>
      <c r="M6340" s="186"/>
      <c r="N6340" s="186"/>
      <c r="O6340" s="186"/>
      <c r="P6340" s="186"/>
      <c r="U6340"/>
    </row>
    <row r="6341" spans="7:21" s="185" customFormat="1" x14ac:dyDescent="0.25">
      <c r="G6341" s="186"/>
      <c r="H6341" s="187"/>
      <c r="I6341" s="186"/>
      <c r="J6341" s="186"/>
      <c r="K6341" s="186"/>
      <c r="L6341" s="186"/>
      <c r="M6341" s="186"/>
      <c r="N6341" s="186"/>
      <c r="O6341" s="186"/>
      <c r="P6341" s="186"/>
      <c r="U6341"/>
    </row>
    <row r="6342" spans="7:21" s="185" customFormat="1" x14ac:dyDescent="0.25">
      <c r="G6342" s="186"/>
      <c r="H6342" s="187"/>
      <c r="I6342" s="186"/>
      <c r="J6342" s="186"/>
      <c r="K6342" s="186"/>
      <c r="L6342" s="186"/>
      <c r="M6342" s="186"/>
      <c r="N6342" s="186"/>
      <c r="O6342" s="186"/>
      <c r="P6342" s="186"/>
      <c r="U6342"/>
    </row>
    <row r="6343" spans="7:21" s="185" customFormat="1" x14ac:dyDescent="0.25">
      <c r="G6343" s="186"/>
      <c r="H6343" s="187"/>
      <c r="I6343" s="186"/>
      <c r="J6343" s="186"/>
      <c r="K6343" s="186"/>
      <c r="L6343" s="186"/>
      <c r="M6343" s="186"/>
      <c r="N6343" s="186"/>
      <c r="O6343" s="186"/>
      <c r="P6343" s="186"/>
      <c r="U6343"/>
    </row>
    <row r="6344" spans="7:21" s="185" customFormat="1" x14ac:dyDescent="0.25">
      <c r="G6344" s="186"/>
      <c r="H6344" s="187"/>
      <c r="I6344" s="186"/>
      <c r="J6344" s="186"/>
      <c r="K6344" s="186"/>
      <c r="L6344" s="186"/>
      <c r="M6344" s="186"/>
      <c r="N6344" s="186"/>
      <c r="O6344" s="186"/>
      <c r="P6344" s="186"/>
      <c r="U6344"/>
    </row>
    <row r="6345" spans="7:21" s="185" customFormat="1" x14ac:dyDescent="0.25">
      <c r="G6345" s="186"/>
      <c r="H6345" s="187"/>
      <c r="I6345" s="186"/>
      <c r="J6345" s="186"/>
      <c r="K6345" s="186"/>
      <c r="L6345" s="186"/>
      <c r="M6345" s="186"/>
      <c r="N6345" s="186"/>
      <c r="O6345" s="186"/>
      <c r="P6345" s="186"/>
      <c r="U6345"/>
    </row>
    <row r="6346" spans="7:21" s="185" customFormat="1" x14ac:dyDescent="0.25">
      <c r="G6346" s="186"/>
      <c r="H6346" s="187"/>
      <c r="I6346" s="186"/>
      <c r="J6346" s="186"/>
      <c r="K6346" s="186"/>
      <c r="L6346" s="186"/>
      <c r="M6346" s="186"/>
      <c r="N6346" s="186"/>
      <c r="O6346" s="186"/>
      <c r="P6346" s="186"/>
      <c r="U6346"/>
    </row>
    <row r="6347" spans="7:21" s="185" customFormat="1" x14ac:dyDescent="0.25">
      <c r="G6347" s="186"/>
      <c r="H6347" s="187"/>
      <c r="I6347" s="186"/>
      <c r="J6347" s="186"/>
      <c r="K6347" s="186"/>
      <c r="L6347" s="186"/>
      <c r="M6347" s="186"/>
      <c r="N6347" s="186"/>
      <c r="O6347" s="186"/>
      <c r="P6347" s="186"/>
      <c r="U6347"/>
    </row>
    <row r="6348" spans="7:21" s="185" customFormat="1" x14ac:dyDescent="0.25">
      <c r="G6348" s="186"/>
      <c r="H6348" s="187"/>
      <c r="I6348" s="186"/>
      <c r="J6348" s="186"/>
      <c r="K6348" s="186"/>
      <c r="L6348" s="186"/>
      <c r="M6348" s="186"/>
      <c r="N6348" s="186"/>
      <c r="O6348" s="186"/>
      <c r="P6348" s="186"/>
      <c r="U6348"/>
    </row>
    <row r="6349" spans="7:21" s="185" customFormat="1" x14ac:dyDescent="0.25">
      <c r="G6349" s="186"/>
      <c r="H6349" s="187"/>
      <c r="I6349" s="186"/>
      <c r="J6349" s="186"/>
      <c r="K6349" s="186"/>
      <c r="L6349" s="186"/>
      <c r="M6349" s="186"/>
      <c r="N6349" s="186"/>
      <c r="O6349" s="186"/>
      <c r="P6349" s="186"/>
      <c r="U6349"/>
    </row>
    <row r="6350" spans="7:21" s="185" customFormat="1" x14ac:dyDescent="0.25">
      <c r="G6350" s="186"/>
      <c r="H6350" s="187"/>
      <c r="I6350" s="186"/>
      <c r="J6350" s="186"/>
      <c r="K6350" s="186"/>
      <c r="L6350" s="186"/>
      <c r="M6350" s="186"/>
      <c r="N6350" s="186"/>
      <c r="O6350" s="186"/>
      <c r="P6350" s="186"/>
      <c r="U6350"/>
    </row>
    <row r="6351" spans="7:21" s="185" customFormat="1" x14ac:dyDescent="0.25">
      <c r="G6351" s="186"/>
      <c r="H6351" s="187"/>
      <c r="I6351" s="186"/>
      <c r="J6351" s="186"/>
      <c r="K6351" s="186"/>
      <c r="L6351" s="186"/>
      <c r="M6351" s="186"/>
      <c r="N6351" s="186"/>
      <c r="O6351" s="186"/>
      <c r="P6351" s="186"/>
      <c r="U6351"/>
    </row>
    <row r="6352" spans="7:21" s="185" customFormat="1" x14ac:dyDescent="0.25">
      <c r="G6352" s="186"/>
      <c r="H6352" s="187"/>
      <c r="I6352" s="186"/>
      <c r="J6352" s="186"/>
      <c r="K6352" s="186"/>
      <c r="L6352" s="186"/>
      <c r="M6352" s="186"/>
      <c r="N6352" s="186"/>
      <c r="O6352" s="186"/>
      <c r="P6352" s="186"/>
      <c r="U6352"/>
    </row>
    <row r="6353" spans="7:21" s="185" customFormat="1" x14ac:dyDescent="0.25">
      <c r="G6353" s="186"/>
      <c r="H6353" s="187"/>
      <c r="I6353" s="186"/>
      <c r="J6353" s="186"/>
      <c r="K6353" s="186"/>
      <c r="L6353" s="186"/>
      <c r="M6353" s="186"/>
      <c r="N6353" s="186"/>
      <c r="O6353" s="186"/>
      <c r="P6353" s="186"/>
      <c r="U6353"/>
    </row>
    <row r="6354" spans="7:21" s="185" customFormat="1" x14ac:dyDescent="0.25">
      <c r="G6354" s="186"/>
      <c r="H6354" s="187"/>
      <c r="I6354" s="186"/>
      <c r="J6354" s="186"/>
      <c r="K6354" s="186"/>
      <c r="L6354" s="186"/>
      <c r="M6354" s="186"/>
      <c r="N6354" s="186"/>
      <c r="O6354" s="186"/>
      <c r="P6354" s="186"/>
      <c r="U6354"/>
    </row>
    <row r="6355" spans="7:21" s="185" customFormat="1" x14ac:dyDescent="0.25">
      <c r="G6355" s="186"/>
      <c r="H6355" s="187"/>
      <c r="I6355" s="186"/>
      <c r="J6355" s="186"/>
      <c r="K6355" s="186"/>
      <c r="L6355" s="186"/>
      <c r="M6355" s="186"/>
      <c r="N6355" s="186"/>
      <c r="O6355" s="186"/>
      <c r="P6355" s="186"/>
      <c r="U6355"/>
    </row>
    <row r="6356" spans="7:21" s="185" customFormat="1" x14ac:dyDescent="0.25">
      <c r="G6356" s="186"/>
      <c r="H6356" s="187"/>
      <c r="I6356" s="186"/>
      <c r="J6356" s="186"/>
      <c r="K6356" s="186"/>
      <c r="L6356" s="186"/>
      <c r="M6356" s="186"/>
      <c r="N6356" s="186"/>
      <c r="O6356" s="186"/>
      <c r="P6356" s="186"/>
      <c r="U6356"/>
    </row>
    <row r="6357" spans="7:21" s="185" customFormat="1" x14ac:dyDescent="0.25">
      <c r="G6357" s="186"/>
      <c r="H6357" s="187"/>
      <c r="I6357" s="186"/>
      <c r="J6357" s="186"/>
      <c r="K6357" s="186"/>
      <c r="L6357" s="186"/>
      <c r="M6357" s="186"/>
      <c r="N6357" s="186"/>
      <c r="O6357" s="186"/>
      <c r="P6357" s="186"/>
      <c r="U6357"/>
    </row>
    <row r="6358" spans="7:21" s="185" customFormat="1" x14ac:dyDescent="0.25">
      <c r="G6358" s="186"/>
      <c r="H6358" s="187"/>
      <c r="I6358" s="186"/>
      <c r="J6358" s="186"/>
      <c r="K6358" s="186"/>
      <c r="L6358" s="186"/>
      <c r="M6358" s="186"/>
      <c r="N6358" s="186"/>
      <c r="O6358" s="186"/>
      <c r="P6358" s="186"/>
      <c r="U6358"/>
    </row>
    <row r="6359" spans="7:21" s="185" customFormat="1" x14ac:dyDescent="0.25">
      <c r="G6359" s="186"/>
      <c r="H6359" s="187"/>
      <c r="I6359" s="186"/>
      <c r="J6359" s="186"/>
      <c r="K6359" s="186"/>
      <c r="L6359" s="186"/>
      <c r="M6359" s="186"/>
      <c r="N6359" s="186"/>
      <c r="O6359" s="186"/>
      <c r="P6359" s="186"/>
      <c r="U6359"/>
    </row>
    <row r="6360" spans="7:21" s="185" customFormat="1" x14ac:dyDescent="0.25">
      <c r="G6360" s="186"/>
      <c r="H6360" s="187"/>
      <c r="I6360" s="186"/>
      <c r="J6360" s="186"/>
      <c r="K6360" s="186"/>
      <c r="L6360" s="186"/>
      <c r="M6360" s="186"/>
      <c r="N6360" s="186"/>
      <c r="O6360" s="186"/>
      <c r="P6360" s="186"/>
      <c r="U6360"/>
    </row>
    <row r="6361" spans="7:21" s="185" customFormat="1" x14ac:dyDescent="0.25">
      <c r="G6361" s="186"/>
      <c r="H6361" s="187"/>
      <c r="I6361" s="186"/>
      <c r="J6361" s="186"/>
      <c r="K6361" s="186"/>
      <c r="L6361" s="186"/>
      <c r="M6361" s="186"/>
      <c r="N6361" s="186"/>
      <c r="O6361" s="186"/>
      <c r="P6361" s="186"/>
      <c r="U6361"/>
    </row>
    <row r="6362" spans="7:21" s="185" customFormat="1" x14ac:dyDescent="0.25">
      <c r="G6362" s="186"/>
      <c r="H6362" s="187"/>
      <c r="I6362" s="186"/>
      <c r="J6362" s="186"/>
      <c r="K6362" s="186"/>
      <c r="L6362" s="186"/>
      <c r="M6362" s="186"/>
      <c r="N6362" s="186"/>
      <c r="O6362" s="186"/>
      <c r="P6362" s="186"/>
      <c r="U6362"/>
    </row>
    <row r="6363" spans="7:21" s="185" customFormat="1" x14ac:dyDescent="0.25">
      <c r="G6363" s="186"/>
      <c r="H6363" s="187"/>
      <c r="I6363" s="186"/>
      <c r="J6363" s="186"/>
      <c r="K6363" s="186"/>
      <c r="L6363" s="186"/>
      <c r="M6363" s="186"/>
      <c r="N6363" s="186"/>
      <c r="O6363" s="186"/>
      <c r="P6363" s="186"/>
      <c r="U6363"/>
    </row>
    <row r="6364" spans="7:21" s="185" customFormat="1" x14ac:dyDescent="0.25">
      <c r="G6364" s="186"/>
      <c r="H6364" s="187"/>
      <c r="I6364" s="186"/>
      <c r="J6364" s="186"/>
      <c r="K6364" s="186"/>
      <c r="L6364" s="186"/>
      <c r="M6364" s="186"/>
      <c r="N6364" s="186"/>
      <c r="O6364" s="186"/>
      <c r="P6364" s="186"/>
      <c r="U6364"/>
    </row>
    <row r="6365" spans="7:21" s="185" customFormat="1" x14ac:dyDescent="0.25">
      <c r="G6365" s="186"/>
      <c r="H6365" s="187"/>
      <c r="I6365" s="186"/>
      <c r="J6365" s="186"/>
      <c r="K6365" s="186"/>
      <c r="L6365" s="186"/>
      <c r="M6365" s="186"/>
      <c r="N6365" s="186"/>
      <c r="O6365" s="186"/>
      <c r="P6365" s="186"/>
      <c r="U6365"/>
    </row>
    <row r="6366" spans="7:21" s="185" customFormat="1" x14ac:dyDescent="0.25">
      <c r="G6366" s="186"/>
      <c r="H6366" s="187"/>
      <c r="I6366" s="186"/>
      <c r="J6366" s="186"/>
      <c r="K6366" s="186"/>
      <c r="L6366" s="186"/>
      <c r="M6366" s="186"/>
      <c r="N6366" s="186"/>
      <c r="O6366" s="186"/>
      <c r="P6366" s="186"/>
      <c r="U6366"/>
    </row>
    <row r="6367" spans="7:21" s="185" customFormat="1" x14ac:dyDescent="0.25">
      <c r="G6367" s="186"/>
      <c r="H6367" s="187"/>
      <c r="I6367" s="186"/>
      <c r="J6367" s="186"/>
      <c r="K6367" s="186"/>
      <c r="L6367" s="186"/>
      <c r="M6367" s="186"/>
      <c r="N6367" s="186"/>
      <c r="O6367" s="186"/>
      <c r="P6367" s="186"/>
      <c r="U6367"/>
    </row>
    <row r="6368" spans="7:21" s="185" customFormat="1" x14ac:dyDescent="0.25">
      <c r="G6368" s="186"/>
      <c r="H6368" s="187"/>
      <c r="I6368" s="186"/>
      <c r="J6368" s="186"/>
      <c r="K6368" s="186"/>
      <c r="L6368" s="186"/>
      <c r="M6368" s="186"/>
      <c r="N6368" s="186"/>
      <c r="O6368" s="186"/>
      <c r="P6368" s="186"/>
      <c r="U6368"/>
    </row>
    <row r="6369" spans="7:21" s="185" customFormat="1" x14ac:dyDescent="0.25">
      <c r="G6369" s="186"/>
      <c r="H6369" s="187"/>
      <c r="I6369" s="186"/>
      <c r="J6369" s="186"/>
      <c r="K6369" s="186"/>
      <c r="L6369" s="186"/>
      <c r="M6369" s="186"/>
      <c r="N6369" s="186"/>
      <c r="O6369" s="186"/>
      <c r="P6369" s="186"/>
      <c r="U6369"/>
    </row>
    <row r="6370" spans="7:21" s="185" customFormat="1" x14ac:dyDescent="0.25">
      <c r="G6370" s="186"/>
      <c r="H6370" s="187"/>
      <c r="I6370" s="186"/>
      <c r="J6370" s="186"/>
      <c r="K6370" s="186"/>
      <c r="L6370" s="186"/>
      <c r="M6370" s="186"/>
      <c r="N6370" s="186"/>
      <c r="O6370" s="186"/>
      <c r="P6370" s="186"/>
      <c r="U6370"/>
    </row>
    <row r="6371" spans="7:21" s="185" customFormat="1" x14ac:dyDescent="0.25">
      <c r="G6371" s="186"/>
      <c r="H6371" s="187"/>
      <c r="I6371" s="186"/>
      <c r="J6371" s="186"/>
      <c r="K6371" s="186"/>
      <c r="L6371" s="186"/>
      <c r="M6371" s="186"/>
      <c r="N6371" s="186"/>
      <c r="O6371" s="186"/>
      <c r="P6371" s="186"/>
      <c r="U6371"/>
    </row>
    <row r="6372" spans="7:21" s="185" customFormat="1" x14ac:dyDescent="0.25">
      <c r="G6372" s="186"/>
      <c r="H6372" s="187"/>
      <c r="I6372" s="186"/>
      <c r="J6372" s="186"/>
      <c r="K6372" s="186"/>
      <c r="L6372" s="186"/>
      <c r="M6372" s="186"/>
      <c r="N6372" s="186"/>
      <c r="O6372" s="186"/>
      <c r="P6372" s="186"/>
      <c r="U6372"/>
    </row>
    <row r="6373" spans="7:21" s="185" customFormat="1" x14ac:dyDescent="0.25">
      <c r="G6373" s="186"/>
      <c r="H6373" s="187"/>
      <c r="I6373" s="186"/>
      <c r="J6373" s="186"/>
      <c r="K6373" s="186"/>
      <c r="L6373" s="186"/>
      <c r="M6373" s="186"/>
      <c r="N6373" s="186"/>
      <c r="O6373" s="186"/>
      <c r="P6373" s="186"/>
      <c r="U6373"/>
    </row>
    <row r="6374" spans="7:21" s="185" customFormat="1" x14ac:dyDescent="0.25">
      <c r="G6374" s="186"/>
      <c r="H6374" s="187"/>
      <c r="I6374" s="186"/>
      <c r="J6374" s="186"/>
      <c r="K6374" s="186"/>
      <c r="L6374" s="186"/>
      <c r="M6374" s="186"/>
      <c r="N6374" s="186"/>
      <c r="O6374" s="186"/>
      <c r="P6374" s="186"/>
      <c r="U6374"/>
    </row>
    <row r="6375" spans="7:21" s="185" customFormat="1" x14ac:dyDescent="0.25">
      <c r="G6375" s="186"/>
      <c r="H6375" s="187"/>
      <c r="I6375" s="186"/>
      <c r="J6375" s="186"/>
      <c r="K6375" s="186"/>
      <c r="L6375" s="186"/>
      <c r="M6375" s="186"/>
      <c r="N6375" s="186"/>
      <c r="O6375" s="186"/>
      <c r="P6375" s="186"/>
      <c r="U6375"/>
    </row>
    <row r="6376" spans="7:21" s="185" customFormat="1" x14ac:dyDescent="0.25">
      <c r="G6376" s="186"/>
      <c r="H6376" s="187"/>
      <c r="I6376" s="186"/>
      <c r="J6376" s="186"/>
      <c r="K6376" s="186"/>
      <c r="L6376" s="186"/>
      <c r="M6376" s="186"/>
      <c r="N6376" s="186"/>
      <c r="O6376" s="186"/>
      <c r="P6376" s="186"/>
      <c r="U6376"/>
    </row>
    <row r="6377" spans="7:21" s="185" customFormat="1" x14ac:dyDescent="0.25">
      <c r="G6377" s="186"/>
      <c r="H6377" s="187"/>
      <c r="I6377" s="186"/>
      <c r="J6377" s="186"/>
      <c r="K6377" s="186"/>
      <c r="L6377" s="186"/>
      <c r="M6377" s="186"/>
      <c r="N6377" s="186"/>
      <c r="O6377" s="186"/>
      <c r="P6377" s="186"/>
      <c r="U6377"/>
    </row>
    <row r="6378" spans="7:21" s="185" customFormat="1" x14ac:dyDescent="0.25">
      <c r="G6378" s="186"/>
      <c r="H6378" s="187"/>
      <c r="I6378" s="186"/>
      <c r="J6378" s="186"/>
      <c r="K6378" s="186"/>
      <c r="L6378" s="186"/>
      <c r="M6378" s="186"/>
      <c r="N6378" s="186"/>
      <c r="O6378" s="186"/>
      <c r="P6378" s="186"/>
      <c r="U6378"/>
    </row>
    <row r="6379" spans="7:21" s="185" customFormat="1" x14ac:dyDescent="0.25">
      <c r="G6379" s="186"/>
      <c r="H6379" s="187"/>
      <c r="I6379" s="186"/>
      <c r="J6379" s="186"/>
      <c r="K6379" s="186"/>
      <c r="L6379" s="186"/>
      <c r="M6379" s="186"/>
      <c r="N6379" s="186"/>
      <c r="O6379" s="186"/>
      <c r="P6379" s="186"/>
      <c r="U6379"/>
    </row>
    <row r="6380" spans="7:21" s="185" customFormat="1" x14ac:dyDescent="0.25">
      <c r="G6380" s="186"/>
      <c r="H6380" s="187"/>
      <c r="I6380" s="186"/>
      <c r="J6380" s="186"/>
      <c r="K6380" s="186"/>
      <c r="L6380" s="186"/>
      <c r="M6380" s="186"/>
      <c r="N6380" s="186"/>
      <c r="O6380" s="186"/>
      <c r="P6380" s="186"/>
      <c r="U6380"/>
    </row>
    <row r="6381" spans="7:21" s="185" customFormat="1" x14ac:dyDescent="0.25">
      <c r="G6381" s="186"/>
      <c r="H6381" s="187"/>
      <c r="I6381" s="186"/>
      <c r="J6381" s="186"/>
      <c r="K6381" s="186"/>
      <c r="L6381" s="186"/>
      <c r="M6381" s="186"/>
      <c r="N6381" s="186"/>
      <c r="O6381" s="186"/>
      <c r="P6381" s="186"/>
      <c r="U6381"/>
    </row>
    <row r="6382" spans="7:21" s="185" customFormat="1" x14ac:dyDescent="0.25">
      <c r="G6382" s="186"/>
      <c r="H6382" s="187"/>
      <c r="I6382" s="186"/>
      <c r="J6382" s="186"/>
      <c r="K6382" s="186"/>
      <c r="L6382" s="186"/>
      <c r="M6382" s="186"/>
      <c r="N6382" s="186"/>
      <c r="O6382" s="186"/>
      <c r="P6382" s="186"/>
      <c r="U6382"/>
    </row>
    <row r="6383" spans="7:21" s="185" customFormat="1" x14ac:dyDescent="0.25">
      <c r="G6383" s="186"/>
      <c r="H6383" s="187"/>
      <c r="I6383" s="186"/>
      <c r="J6383" s="186"/>
      <c r="K6383" s="186"/>
      <c r="L6383" s="186"/>
      <c r="M6383" s="186"/>
      <c r="N6383" s="186"/>
      <c r="O6383" s="186"/>
      <c r="P6383" s="186"/>
      <c r="U6383"/>
    </row>
    <row r="6384" spans="7:21" s="185" customFormat="1" x14ac:dyDescent="0.25">
      <c r="G6384" s="186"/>
      <c r="H6384" s="187"/>
      <c r="I6384" s="186"/>
      <c r="J6384" s="186"/>
      <c r="K6384" s="186"/>
      <c r="L6384" s="186"/>
      <c r="M6384" s="186"/>
      <c r="N6384" s="186"/>
      <c r="O6384" s="186"/>
      <c r="P6384" s="186"/>
      <c r="U6384"/>
    </row>
    <row r="6385" spans="7:21" s="185" customFormat="1" x14ac:dyDescent="0.25">
      <c r="G6385" s="186"/>
      <c r="H6385" s="187"/>
      <c r="I6385" s="186"/>
      <c r="J6385" s="186"/>
      <c r="K6385" s="186"/>
      <c r="L6385" s="186"/>
      <c r="M6385" s="186"/>
      <c r="N6385" s="186"/>
      <c r="O6385" s="186"/>
      <c r="P6385" s="186"/>
      <c r="U6385"/>
    </row>
    <row r="6386" spans="7:21" s="185" customFormat="1" x14ac:dyDescent="0.25">
      <c r="G6386" s="186"/>
      <c r="H6386" s="187"/>
      <c r="I6386" s="186"/>
      <c r="J6386" s="186"/>
      <c r="K6386" s="186"/>
      <c r="L6386" s="186"/>
      <c r="M6386" s="186"/>
      <c r="N6386" s="186"/>
      <c r="O6386" s="186"/>
      <c r="P6386" s="186"/>
      <c r="U6386"/>
    </row>
    <row r="6387" spans="7:21" s="185" customFormat="1" x14ac:dyDescent="0.25">
      <c r="G6387" s="186"/>
      <c r="H6387" s="187"/>
      <c r="I6387" s="186"/>
      <c r="J6387" s="186"/>
      <c r="K6387" s="186"/>
      <c r="L6387" s="186"/>
      <c r="M6387" s="186"/>
      <c r="N6387" s="186"/>
      <c r="O6387" s="186"/>
      <c r="P6387" s="186"/>
      <c r="U6387"/>
    </row>
    <row r="6388" spans="7:21" s="185" customFormat="1" x14ac:dyDescent="0.25">
      <c r="G6388" s="186"/>
      <c r="H6388" s="187"/>
      <c r="I6388" s="186"/>
      <c r="J6388" s="186"/>
      <c r="K6388" s="186"/>
      <c r="L6388" s="186"/>
      <c r="M6388" s="186"/>
      <c r="N6388" s="186"/>
      <c r="O6388" s="186"/>
      <c r="P6388" s="186"/>
      <c r="U6388"/>
    </row>
    <row r="6389" spans="7:21" s="185" customFormat="1" x14ac:dyDescent="0.25">
      <c r="G6389" s="186"/>
      <c r="H6389" s="187"/>
      <c r="I6389" s="186"/>
      <c r="J6389" s="186"/>
      <c r="K6389" s="186"/>
      <c r="L6389" s="186"/>
      <c r="M6389" s="186"/>
      <c r="N6389" s="186"/>
      <c r="O6389" s="186"/>
      <c r="P6389" s="186"/>
      <c r="U6389"/>
    </row>
    <row r="6390" spans="7:21" s="185" customFormat="1" x14ac:dyDescent="0.25">
      <c r="G6390" s="186"/>
      <c r="H6390" s="187"/>
      <c r="I6390" s="186"/>
      <c r="J6390" s="186"/>
      <c r="K6390" s="186"/>
      <c r="L6390" s="186"/>
      <c r="M6390" s="186"/>
      <c r="N6390" s="186"/>
      <c r="O6390" s="186"/>
      <c r="P6390" s="186"/>
      <c r="U6390"/>
    </row>
    <row r="6391" spans="7:21" s="185" customFormat="1" x14ac:dyDescent="0.25">
      <c r="G6391" s="186"/>
      <c r="H6391" s="187"/>
      <c r="I6391" s="186"/>
      <c r="J6391" s="186"/>
      <c r="K6391" s="186"/>
      <c r="L6391" s="186"/>
      <c r="M6391" s="186"/>
      <c r="N6391" s="186"/>
      <c r="O6391" s="186"/>
      <c r="P6391" s="186"/>
      <c r="U6391"/>
    </row>
    <row r="6392" spans="7:21" s="185" customFormat="1" x14ac:dyDescent="0.25">
      <c r="G6392" s="186"/>
      <c r="H6392" s="187"/>
      <c r="I6392" s="186"/>
      <c r="J6392" s="186"/>
      <c r="K6392" s="186"/>
      <c r="L6392" s="186"/>
      <c r="M6392" s="186"/>
      <c r="N6392" s="186"/>
      <c r="O6392" s="186"/>
      <c r="P6392" s="186"/>
      <c r="U6392"/>
    </row>
    <row r="6393" spans="7:21" s="185" customFormat="1" x14ac:dyDescent="0.25">
      <c r="G6393" s="186"/>
      <c r="H6393" s="187"/>
      <c r="I6393" s="186"/>
      <c r="J6393" s="186"/>
      <c r="K6393" s="186"/>
      <c r="L6393" s="186"/>
      <c r="M6393" s="186"/>
      <c r="N6393" s="186"/>
      <c r="O6393" s="186"/>
      <c r="P6393" s="186"/>
      <c r="U6393"/>
    </row>
    <row r="6394" spans="7:21" s="185" customFormat="1" x14ac:dyDescent="0.25">
      <c r="G6394" s="186"/>
      <c r="H6394" s="187"/>
      <c r="I6394" s="186"/>
      <c r="J6394" s="186"/>
      <c r="K6394" s="186"/>
      <c r="L6394" s="186"/>
      <c r="M6394" s="186"/>
      <c r="N6394" s="186"/>
      <c r="O6394" s="186"/>
      <c r="P6394" s="186"/>
      <c r="U6394"/>
    </row>
    <row r="6395" spans="7:21" s="185" customFormat="1" x14ac:dyDescent="0.25">
      <c r="G6395" s="186"/>
      <c r="H6395" s="187"/>
      <c r="I6395" s="186"/>
      <c r="J6395" s="186"/>
      <c r="K6395" s="186"/>
      <c r="L6395" s="186"/>
      <c r="M6395" s="186"/>
      <c r="N6395" s="186"/>
      <c r="O6395" s="186"/>
      <c r="P6395" s="186"/>
      <c r="U6395"/>
    </row>
    <row r="6396" spans="7:21" s="185" customFormat="1" x14ac:dyDescent="0.25">
      <c r="G6396" s="186"/>
      <c r="H6396" s="187"/>
      <c r="I6396" s="186"/>
      <c r="J6396" s="186"/>
      <c r="K6396" s="186"/>
      <c r="L6396" s="186"/>
      <c r="M6396" s="186"/>
      <c r="N6396" s="186"/>
      <c r="O6396" s="186"/>
      <c r="P6396" s="186"/>
      <c r="U6396"/>
    </row>
    <row r="6397" spans="7:21" s="185" customFormat="1" x14ac:dyDescent="0.25">
      <c r="G6397" s="186"/>
      <c r="H6397" s="187"/>
      <c r="I6397" s="186"/>
      <c r="J6397" s="186"/>
      <c r="K6397" s="186"/>
      <c r="L6397" s="186"/>
      <c r="M6397" s="186"/>
      <c r="N6397" s="186"/>
      <c r="O6397" s="186"/>
      <c r="P6397" s="186"/>
      <c r="U6397"/>
    </row>
    <row r="6398" spans="7:21" s="185" customFormat="1" x14ac:dyDescent="0.25">
      <c r="G6398" s="186"/>
      <c r="H6398" s="187"/>
      <c r="I6398" s="186"/>
      <c r="J6398" s="186"/>
      <c r="K6398" s="186"/>
      <c r="L6398" s="186"/>
      <c r="M6398" s="186"/>
      <c r="N6398" s="186"/>
      <c r="O6398" s="186"/>
      <c r="P6398" s="186"/>
      <c r="U6398"/>
    </row>
    <row r="6399" spans="7:21" s="185" customFormat="1" x14ac:dyDescent="0.25">
      <c r="G6399" s="186"/>
      <c r="H6399" s="187"/>
      <c r="I6399" s="186"/>
      <c r="J6399" s="186"/>
      <c r="K6399" s="186"/>
      <c r="L6399" s="186"/>
      <c r="M6399" s="186"/>
      <c r="N6399" s="186"/>
      <c r="O6399" s="186"/>
      <c r="P6399" s="186"/>
      <c r="U6399"/>
    </row>
    <row r="6400" spans="7:21" s="185" customFormat="1" x14ac:dyDescent="0.25">
      <c r="G6400" s="186"/>
      <c r="H6400" s="187"/>
      <c r="I6400" s="186"/>
      <c r="J6400" s="186"/>
      <c r="K6400" s="186"/>
      <c r="L6400" s="186"/>
      <c r="M6400" s="186"/>
      <c r="N6400" s="186"/>
      <c r="O6400" s="186"/>
      <c r="P6400" s="186"/>
      <c r="U6400"/>
    </row>
    <row r="6401" spans="7:21" s="185" customFormat="1" x14ac:dyDescent="0.25">
      <c r="G6401" s="186"/>
      <c r="H6401" s="187"/>
      <c r="I6401" s="186"/>
      <c r="J6401" s="186"/>
      <c r="K6401" s="186"/>
      <c r="L6401" s="186"/>
      <c r="M6401" s="186"/>
      <c r="N6401" s="186"/>
      <c r="O6401" s="186"/>
      <c r="P6401" s="186"/>
      <c r="U6401"/>
    </row>
    <row r="6402" spans="7:21" s="185" customFormat="1" x14ac:dyDescent="0.25">
      <c r="G6402" s="186"/>
      <c r="H6402" s="187"/>
      <c r="I6402" s="186"/>
      <c r="J6402" s="186"/>
      <c r="K6402" s="186"/>
      <c r="L6402" s="186"/>
      <c r="M6402" s="186"/>
      <c r="N6402" s="186"/>
      <c r="O6402" s="186"/>
      <c r="P6402" s="186"/>
      <c r="U6402"/>
    </row>
    <row r="6403" spans="7:21" s="185" customFormat="1" x14ac:dyDescent="0.25">
      <c r="G6403" s="186"/>
      <c r="H6403" s="187"/>
      <c r="I6403" s="186"/>
      <c r="J6403" s="186"/>
      <c r="K6403" s="186"/>
      <c r="L6403" s="186"/>
      <c r="M6403" s="186"/>
      <c r="N6403" s="186"/>
      <c r="O6403" s="186"/>
      <c r="P6403" s="186"/>
      <c r="U6403"/>
    </row>
    <row r="6404" spans="7:21" s="185" customFormat="1" x14ac:dyDescent="0.25">
      <c r="G6404" s="186"/>
      <c r="H6404" s="187"/>
      <c r="I6404" s="186"/>
      <c r="J6404" s="186"/>
      <c r="K6404" s="186"/>
      <c r="L6404" s="186"/>
      <c r="M6404" s="186"/>
      <c r="N6404" s="186"/>
      <c r="O6404" s="186"/>
      <c r="P6404" s="186"/>
      <c r="U6404"/>
    </row>
    <row r="6405" spans="7:21" s="185" customFormat="1" x14ac:dyDescent="0.25">
      <c r="G6405" s="186"/>
      <c r="H6405" s="187"/>
      <c r="I6405" s="186"/>
      <c r="J6405" s="186"/>
      <c r="K6405" s="186"/>
      <c r="L6405" s="186"/>
      <c r="M6405" s="186"/>
      <c r="N6405" s="186"/>
      <c r="O6405" s="186"/>
      <c r="P6405" s="186"/>
      <c r="U6405"/>
    </row>
    <row r="6406" spans="7:21" s="185" customFormat="1" x14ac:dyDescent="0.25">
      <c r="G6406" s="186"/>
      <c r="H6406" s="187"/>
      <c r="I6406" s="186"/>
      <c r="J6406" s="186"/>
      <c r="K6406" s="186"/>
      <c r="L6406" s="186"/>
      <c r="M6406" s="186"/>
      <c r="N6406" s="186"/>
      <c r="O6406" s="186"/>
      <c r="P6406" s="186"/>
      <c r="U6406"/>
    </row>
    <row r="6407" spans="7:21" s="185" customFormat="1" x14ac:dyDescent="0.25">
      <c r="G6407" s="186"/>
      <c r="H6407" s="187"/>
      <c r="I6407" s="186"/>
      <c r="J6407" s="186"/>
      <c r="K6407" s="186"/>
      <c r="L6407" s="186"/>
      <c r="M6407" s="186"/>
      <c r="N6407" s="186"/>
      <c r="O6407" s="186"/>
      <c r="P6407" s="186"/>
      <c r="U6407"/>
    </row>
    <row r="6408" spans="7:21" s="185" customFormat="1" x14ac:dyDescent="0.25">
      <c r="G6408" s="186"/>
      <c r="H6408" s="187"/>
      <c r="I6408" s="186"/>
      <c r="J6408" s="186"/>
      <c r="K6408" s="186"/>
      <c r="L6408" s="186"/>
      <c r="M6408" s="186"/>
      <c r="N6408" s="186"/>
      <c r="O6408" s="186"/>
      <c r="P6408" s="186"/>
      <c r="U6408"/>
    </row>
    <row r="6409" spans="7:21" s="185" customFormat="1" x14ac:dyDescent="0.25">
      <c r="G6409" s="186"/>
      <c r="H6409" s="187"/>
      <c r="I6409" s="186"/>
      <c r="J6409" s="186"/>
      <c r="K6409" s="186"/>
      <c r="L6409" s="186"/>
      <c r="M6409" s="186"/>
      <c r="N6409" s="186"/>
      <c r="O6409" s="186"/>
      <c r="P6409" s="186"/>
      <c r="U6409"/>
    </row>
    <row r="6410" spans="7:21" s="185" customFormat="1" x14ac:dyDescent="0.25">
      <c r="G6410" s="186"/>
      <c r="H6410" s="187"/>
      <c r="I6410" s="186"/>
      <c r="J6410" s="186"/>
      <c r="K6410" s="186"/>
      <c r="L6410" s="186"/>
      <c r="M6410" s="186"/>
      <c r="N6410" s="186"/>
      <c r="O6410" s="186"/>
      <c r="P6410" s="186"/>
      <c r="U6410"/>
    </row>
    <row r="6411" spans="7:21" s="185" customFormat="1" x14ac:dyDescent="0.25">
      <c r="G6411" s="186"/>
      <c r="H6411" s="187"/>
      <c r="I6411" s="186"/>
      <c r="J6411" s="186"/>
      <c r="K6411" s="186"/>
      <c r="L6411" s="186"/>
      <c r="M6411" s="186"/>
      <c r="N6411" s="186"/>
      <c r="O6411" s="186"/>
      <c r="P6411" s="186"/>
      <c r="U6411"/>
    </row>
    <row r="6412" spans="7:21" s="185" customFormat="1" x14ac:dyDescent="0.25">
      <c r="G6412" s="186"/>
      <c r="H6412" s="187"/>
      <c r="I6412" s="186"/>
      <c r="J6412" s="186"/>
      <c r="K6412" s="186"/>
      <c r="L6412" s="186"/>
      <c r="M6412" s="186"/>
      <c r="N6412" s="186"/>
      <c r="O6412" s="186"/>
      <c r="P6412" s="186"/>
      <c r="U6412"/>
    </row>
    <row r="6413" spans="7:21" s="185" customFormat="1" x14ac:dyDescent="0.25">
      <c r="G6413" s="186"/>
      <c r="H6413" s="187"/>
      <c r="I6413" s="186"/>
      <c r="J6413" s="186"/>
      <c r="K6413" s="186"/>
      <c r="L6413" s="186"/>
      <c r="M6413" s="186"/>
      <c r="N6413" s="186"/>
      <c r="O6413" s="186"/>
      <c r="P6413" s="186"/>
      <c r="U6413"/>
    </row>
    <row r="6414" spans="7:21" s="185" customFormat="1" x14ac:dyDescent="0.25">
      <c r="G6414" s="186"/>
      <c r="H6414" s="187"/>
      <c r="I6414" s="186"/>
      <c r="J6414" s="186"/>
      <c r="K6414" s="186"/>
      <c r="L6414" s="186"/>
      <c r="M6414" s="186"/>
      <c r="N6414" s="186"/>
      <c r="O6414" s="186"/>
      <c r="P6414" s="186"/>
      <c r="U6414"/>
    </row>
    <row r="6415" spans="7:21" s="185" customFormat="1" x14ac:dyDescent="0.25">
      <c r="G6415" s="186"/>
      <c r="H6415" s="187"/>
      <c r="I6415" s="186"/>
      <c r="J6415" s="186"/>
      <c r="K6415" s="186"/>
      <c r="L6415" s="186"/>
      <c r="M6415" s="186"/>
      <c r="N6415" s="186"/>
      <c r="O6415" s="186"/>
      <c r="P6415" s="186"/>
      <c r="U6415"/>
    </row>
    <row r="6416" spans="7:21" s="185" customFormat="1" x14ac:dyDescent="0.25">
      <c r="G6416" s="186"/>
      <c r="H6416" s="187"/>
      <c r="I6416" s="186"/>
      <c r="J6416" s="186"/>
      <c r="K6416" s="186"/>
      <c r="L6416" s="186"/>
      <c r="M6416" s="186"/>
      <c r="N6416" s="186"/>
      <c r="O6416" s="186"/>
      <c r="P6416" s="186"/>
      <c r="U6416"/>
    </row>
    <row r="6417" spans="7:21" s="185" customFormat="1" x14ac:dyDescent="0.25">
      <c r="G6417" s="186"/>
      <c r="H6417" s="187"/>
      <c r="I6417" s="186"/>
      <c r="J6417" s="186"/>
      <c r="K6417" s="186"/>
      <c r="L6417" s="186"/>
      <c r="M6417" s="186"/>
      <c r="N6417" s="186"/>
      <c r="O6417" s="186"/>
      <c r="P6417" s="186"/>
      <c r="U6417"/>
    </row>
    <row r="6418" spans="7:21" s="185" customFormat="1" x14ac:dyDescent="0.25">
      <c r="G6418" s="186"/>
      <c r="H6418" s="187"/>
      <c r="I6418" s="186"/>
      <c r="J6418" s="186"/>
      <c r="K6418" s="186"/>
      <c r="L6418" s="186"/>
      <c r="M6418" s="186"/>
      <c r="N6418" s="186"/>
      <c r="O6418" s="186"/>
      <c r="P6418" s="186"/>
      <c r="U6418"/>
    </row>
    <row r="6419" spans="7:21" s="185" customFormat="1" x14ac:dyDescent="0.25">
      <c r="G6419" s="186"/>
      <c r="H6419" s="187"/>
      <c r="I6419" s="186"/>
      <c r="J6419" s="186"/>
      <c r="K6419" s="186"/>
      <c r="L6419" s="186"/>
      <c r="M6419" s="186"/>
      <c r="N6419" s="186"/>
      <c r="O6419" s="186"/>
      <c r="P6419" s="186"/>
      <c r="U6419"/>
    </row>
    <row r="6420" spans="7:21" s="185" customFormat="1" x14ac:dyDescent="0.25">
      <c r="G6420" s="186"/>
      <c r="H6420" s="187"/>
      <c r="I6420" s="186"/>
      <c r="J6420" s="186"/>
      <c r="K6420" s="186"/>
      <c r="L6420" s="186"/>
      <c r="M6420" s="186"/>
      <c r="N6420" s="186"/>
      <c r="O6420" s="186"/>
      <c r="P6420" s="186"/>
      <c r="U6420"/>
    </row>
    <row r="6421" spans="7:21" s="185" customFormat="1" x14ac:dyDescent="0.25">
      <c r="G6421" s="186"/>
      <c r="H6421" s="187"/>
      <c r="I6421" s="186"/>
      <c r="J6421" s="186"/>
      <c r="K6421" s="186"/>
      <c r="L6421" s="186"/>
      <c r="M6421" s="186"/>
      <c r="N6421" s="186"/>
      <c r="O6421" s="186"/>
      <c r="P6421" s="186"/>
      <c r="U6421"/>
    </row>
    <row r="6422" spans="7:21" s="185" customFormat="1" x14ac:dyDescent="0.25">
      <c r="G6422" s="186"/>
      <c r="H6422" s="187"/>
      <c r="I6422" s="186"/>
      <c r="J6422" s="186"/>
      <c r="K6422" s="186"/>
      <c r="L6422" s="186"/>
      <c r="M6422" s="186"/>
      <c r="N6422" s="186"/>
      <c r="O6422" s="186"/>
      <c r="P6422" s="186"/>
      <c r="U6422"/>
    </row>
    <row r="6423" spans="7:21" s="185" customFormat="1" x14ac:dyDescent="0.25">
      <c r="G6423" s="186"/>
      <c r="H6423" s="187"/>
      <c r="I6423" s="186"/>
      <c r="J6423" s="186"/>
      <c r="K6423" s="186"/>
      <c r="L6423" s="186"/>
      <c r="M6423" s="186"/>
      <c r="N6423" s="186"/>
      <c r="O6423" s="186"/>
      <c r="P6423" s="186"/>
      <c r="U6423"/>
    </row>
    <row r="6424" spans="7:21" s="185" customFormat="1" x14ac:dyDescent="0.25">
      <c r="G6424" s="186"/>
      <c r="H6424" s="187"/>
      <c r="I6424" s="186"/>
      <c r="J6424" s="186"/>
      <c r="K6424" s="186"/>
      <c r="L6424" s="186"/>
      <c r="M6424" s="186"/>
      <c r="N6424" s="186"/>
      <c r="O6424" s="186"/>
      <c r="P6424" s="186"/>
      <c r="U6424"/>
    </row>
    <row r="6425" spans="7:21" s="185" customFormat="1" x14ac:dyDescent="0.25">
      <c r="G6425" s="186"/>
      <c r="H6425" s="187"/>
      <c r="I6425" s="186"/>
      <c r="J6425" s="186"/>
      <c r="K6425" s="186"/>
      <c r="L6425" s="186"/>
      <c r="M6425" s="186"/>
      <c r="N6425" s="186"/>
      <c r="O6425" s="186"/>
      <c r="P6425" s="186"/>
      <c r="U6425"/>
    </row>
    <row r="6426" spans="7:21" s="185" customFormat="1" x14ac:dyDescent="0.25">
      <c r="G6426" s="186"/>
      <c r="H6426" s="187"/>
      <c r="I6426" s="186"/>
      <c r="J6426" s="186"/>
      <c r="K6426" s="186"/>
      <c r="L6426" s="186"/>
      <c r="M6426" s="186"/>
      <c r="N6426" s="186"/>
      <c r="O6426" s="186"/>
      <c r="P6426" s="186"/>
      <c r="U6426"/>
    </row>
    <row r="6427" spans="7:21" s="185" customFormat="1" x14ac:dyDescent="0.25">
      <c r="G6427" s="186"/>
      <c r="H6427" s="187"/>
      <c r="I6427" s="186"/>
      <c r="J6427" s="186"/>
      <c r="K6427" s="186"/>
      <c r="L6427" s="186"/>
      <c r="M6427" s="186"/>
      <c r="N6427" s="186"/>
      <c r="O6427" s="186"/>
      <c r="P6427" s="186"/>
      <c r="U6427"/>
    </row>
    <row r="6428" spans="7:21" s="185" customFormat="1" x14ac:dyDescent="0.25">
      <c r="G6428" s="186"/>
      <c r="H6428" s="187"/>
      <c r="I6428" s="186"/>
      <c r="J6428" s="186"/>
      <c r="K6428" s="186"/>
      <c r="L6428" s="186"/>
      <c r="M6428" s="186"/>
      <c r="N6428" s="186"/>
      <c r="O6428" s="186"/>
      <c r="P6428" s="186"/>
      <c r="U6428"/>
    </row>
    <row r="6429" spans="7:21" s="185" customFormat="1" x14ac:dyDescent="0.25">
      <c r="G6429" s="186"/>
      <c r="H6429" s="187"/>
      <c r="I6429" s="186"/>
      <c r="J6429" s="186"/>
      <c r="K6429" s="186"/>
      <c r="L6429" s="186"/>
      <c r="M6429" s="186"/>
      <c r="N6429" s="186"/>
      <c r="O6429" s="186"/>
      <c r="P6429" s="186"/>
      <c r="U6429"/>
    </row>
    <row r="6430" spans="7:21" s="185" customFormat="1" x14ac:dyDescent="0.25">
      <c r="G6430" s="186"/>
      <c r="H6430" s="187"/>
      <c r="I6430" s="186"/>
      <c r="J6430" s="186"/>
      <c r="K6430" s="186"/>
      <c r="L6430" s="186"/>
      <c r="M6430" s="186"/>
      <c r="N6430" s="186"/>
      <c r="O6430" s="186"/>
      <c r="P6430" s="186"/>
      <c r="U6430"/>
    </row>
    <row r="6431" spans="7:21" s="185" customFormat="1" x14ac:dyDescent="0.25">
      <c r="G6431" s="186"/>
      <c r="H6431" s="187"/>
      <c r="I6431" s="186"/>
      <c r="J6431" s="186"/>
      <c r="K6431" s="186"/>
      <c r="L6431" s="186"/>
      <c r="M6431" s="186"/>
      <c r="N6431" s="186"/>
      <c r="O6431" s="186"/>
      <c r="P6431" s="186"/>
      <c r="U6431"/>
    </row>
    <row r="6432" spans="7:21" s="185" customFormat="1" x14ac:dyDescent="0.25">
      <c r="G6432" s="186"/>
      <c r="H6432" s="187"/>
      <c r="I6432" s="186"/>
      <c r="J6432" s="186"/>
      <c r="K6432" s="186"/>
      <c r="L6432" s="186"/>
      <c r="M6432" s="186"/>
      <c r="N6432" s="186"/>
      <c r="O6432" s="186"/>
      <c r="P6432" s="186"/>
      <c r="U6432"/>
    </row>
    <row r="6433" spans="7:21" s="185" customFormat="1" x14ac:dyDescent="0.25">
      <c r="G6433" s="186"/>
      <c r="H6433" s="187"/>
      <c r="I6433" s="186"/>
      <c r="J6433" s="186"/>
      <c r="K6433" s="186"/>
      <c r="L6433" s="186"/>
      <c r="M6433" s="186"/>
      <c r="N6433" s="186"/>
      <c r="O6433" s="186"/>
      <c r="P6433" s="186"/>
      <c r="U6433"/>
    </row>
    <row r="6434" spans="7:21" s="185" customFormat="1" x14ac:dyDescent="0.25">
      <c r="G6434" s="186"/>
      <c r="H6434" s="187"/>
      <c r="I6434" s="186"/>
      <c r="J6434" s="186"/>
      <c r="K6434" s="186"/>
      <c r="L6434" s="186"/>
      <c r="M6434" s="186"/>
      <c r="N6434" s="186"/>
      <c r="O6434" s="186"/>
      <c r="P6434" s="186"/>
      <c r="U6434"/>
    </row>
    <row r="6435" spans="7:21" s="185" customFormat="1" x14ac:dyDescent="0.25">
      <c r="G6435" s="186"/>
      <c r="H6435" s="187"/>
      <c r="I6435" s="186"/>
      <c r="J6435" s="186"/>
      <c r="K6435" s="186"/>
      <c r="L6435" s="186"/>
      <c r="M6435" s="186"/>
      <c r="N6435" s="186"/>
      <c r="O6435" s="186"/>
      <c r="P6435" s="186"/>
      <c r="U6435"/>
    </row>
    <row r="6436" spans="7:21" s="185" customFormat="1" x14ac:dyDescent="0.25">
      <c r="G6436" s="186"/>
      <c r="H6436" s="187"/>
      <c r="I6436" s="186"/>
      <c r="J6436" s="186"/>
      <c r="K6436" s="186"/>
      <c r="L6436" s="186"/>
      <c r="M6436" s="186"/>
      <c r="N6436" s="186"/>
      <c r="O6436" s="186"/>
      <c r="P6436" s="186"/>
      <c r="U6436"/>
    </row>
    <row r="6437" spans="7:21" s="185" customFormat="1" x14ac:dyDescent="0.25">
      <c r="G6437" s="186"/>
      <c r="H6437" s="187"/>
      <c r="I6437" s="186"/>
      <c r="J6437" s="186"/>
      <c r="K6437" s="186"/>
      <c r="L6437" s="186"/>
      <c r="M6437" s="186"/>
      <c r="N6437" s="186"/>
      <c r="O6437" s="186"/>
      <c r="P6437" s="186"/>
      <c r="U6437"/>
    </row>
    <row r="6438" spans="7:21" s="185" customFormat="1" x14ac:dyDescent="0.25">
      <c r="G6438" s="186"/>
      <c r="H6438" s="187"/>
      <c r="I6438" s="186"/>
      <c r="J6438" s="186"/>
      <c r="K6438" s="186"/>
      <c r="L6438" s="186"/>
      <c r="M6438" s="186"/>
      <c r="N6438" s="186"/>
      <c r="O6438" s="186"/>
      <c r="P6438" s="186"/>
      <c r="U6438"/>
    </row>
    <row r="6439" spans="7:21" s="185" customFormat="1" x14ac:dyDescent="0.25">
      <c r="G6439" s="186"/>
      <c r="H6439" s="187"/>
      <c r="I6439" s="186"/>
      <c r="J6439" s="186"/>
      <c r="K6439" s="186"/>
      <c r="L6439" s="186"/>
      <c r="M6439" s="186"/>
      <c r="N6439" s="186"/>
      <c r="O6439" s="186"/>
      <c r="P6439" s="186"/>
      <c r="U6439"/>
    </row>
    <row r="6440" spans="7:21" s="185" customFormat="1" x14ac:dyDescent="0.25">
      <c r="G6440" s="186"/>
      <c r="H6440" s="187"/>
      <c r="I6440" s="186"/>
      <c r="J6440" s="186"/>
      <c r="K6440" s="186"/>
      <c r="L6440" s="186"/>
      <c r="M6440" s="186"/>
      <c r="N6440" s="186"/>
      <c r="O6440" s="186"/>
      <c r="P6440" s="186"/>
      <c r="U6440"/>
    </row>
    <row r="6441" spans="7:21" s="185" customFormat="1" x14ac:dyDescent="0.25">
      <c r="G6441" s="186"/>
      <c r="H6441" s="187"/>
      <c r="I6441" s="186"/>
      <c r="J6441" s="186"/>
      <c r="K6441" s="186"/>
      <c r="L6441" s="186"/>
      <c r="M6441" s="186"/>
      <c r="N6441" s="186"/>
      <c r="O6441" s="186"/>
      <c r="P6441" s="186"/>
      <c r="U6441"/>
    </row>
    <row r="6442" spans="7:21" s="185" customFormat="1" x14ac:dyDescent="0.25">
      <c r="G6442" s="186"/>
      <c r="H6442" s="187"/>
      <c r="I6442" s="186"/>
      <c r="J6442" s="186"/>
      <c r="K6442" s="186"/>
      <c r="L6442" s="186"/>
      <c r="M6442" s="186"/>
      <c r="N6442" s="186"/>
      <c r="O6442" s="186"/>
      <c r="P6442" s="186"/>
      <c r="U6442"/>
    </row>
    <row r="6443" spans="7:21" s="185" customFormat="1" x14ac:dyDescent="0.25">
      <c r="G6443" s="186"/>
      <c r="H6443" s="187"/>
      <c r="I6443" s="186"/>
      <c r="J6443" s="186"/>
      <c r="K6443" s="186"/>
      <c r="L6443" s="186"/>
      <c r="M6443" s="186"/>
      <c r="N6443" s="186"/>
      <c r="O6443" s="186"/>
      <c r="P6443" s="186"/>
      <c r="U6443"/>
    </row>
    <row r="6444" spans="7:21" s="185" customFormat="1" x14ac:dyDescent="0.25">
      <c r="G6444" s="186"/>
      <c r="H6444" s="187"/>
      <c r="I6444" s="186"/>
      <c r="J6444" s="186"/>
      <c r="K6444" s="186"/>
      <c r="L6444" s="186"/>
      <c r="M6444" s="186"/>
      <c r="N6444" s="186"/>
      <c r="O6444" s="186"/>
      <c r="P6444" s="186"/>
      <c r="U6444"/>
    </row>
    <row r="6445" spans="7:21" s="185" customFormat="1" x14ac:dyDescent="0.25">
      <c r="G6445" s="186"/>
      <c r="H6445" s="187"/>
      <c r="I6445" s="186"/>
      <c r="J6445" s="186"/>
      <c r="K6445" s="186"/>
      <c r="L6445" s="186"/>
      <c r="M6445" s="186"/>
      <c r="N6445" s="186"/>
      <c r="O6445" s="186"/>
      <c r="P6445" s="186"/>
      <c r="U6445"/>
    </row>
    <row r="6446" spans="7:21" s="185" customFormat="1" x14ac:dyDescent="0.25">
      <c r="G6446" s="186"/>
      <c r="H6446" s="187"/>
      <c r="I6446" s="186"/>
      <c r="J6446" s="186"/>
      <c r="K6446" s="186"/>
      <c r="L6446" s="186"/>
      <c r="M6446" s="186"/>
      <c r="N6446" s="186"/>
      <c r="O6446" s="186"/>
      <c r="P6446" s="186"/>
      <c r="U6446"/>
    </row>
    <row r="6447" spans="7:21" s="185" customFormat="1" x14ac:dyDescent="0.25">
      <c r="G6447" s="186"/>
      <c r="H6447" s="187"/>
      <c r="I6447" s="186"/>
      <c r="J6447" s="186"/>
      <c r="K6447" s="186"/>
      <c r="L6447" s="186"/>
      <c r="M6447" s="186"/>
      <c r="N6447" s="186"/>
      <c r="O6447" s="186"/>
      <c r="P6447" s="186"/>
      <c r="U6447"/>
    </row>
    <row r="6448" spans="7:21" s="185" customFormat="1" x14ac:dyDescent="0.25">
      <c r="G6448" s="186"/>
      <c r="H6448" s="187"/>
      <c r="I6448" s="186"/>
      <c r="J6448" s="186"/>
      <c r="K6448" s="186"/>
      <c r="L6448" s="186"/>
      <c r="M6448" s="186"/>
      <c r="N6448" s="186"/>
      <c r="O6448" s="186"/>
      <c r="P6448" s="186"/>
      <c r="U6448"/>
    </row>
    <row r="6449" spans="7:21" s="185" customFormat="1" x14ac:dyDescent="0.25">
      <c r="G6449" s="186"/>
      <c r="H6449" s="187"/>
      <c r="I6449" s="186"/>
      <c r="J6449" s="186"/>
      <c r="K6449" s="186"/>
      <c r="L6449" s="186"/>
      <c r="M6449" s="186"/>
      <c r="N6449" s="186"/>
      <c r="O6449" s="186"/>
      <c r="P6449" s="186"/>
      <c r="U6449"/>
    </row>
    <row r="6450" spans="7:21" s="185" customFormat="1" x14ac:dyDescent="0.25">
      <c r="G6450" s="186"/>
      <c r="H6450" s="187"/>
      <c r="I6450" s="186"/>
      <c r="J6450" s="186"/>
      <c r="K6450" s="186"/>
      <c r="L6450" s="186"/>
      <c r="M6450" s="186"/>
      <c r="N6450" s="186"/>
      <c r="O6450" s="186"/>
      <c r="P6450" s="186"/>
      <c r="U6450"/>
    </row>
    <row r="6451" spans="7:21" s="185" customFormat="1" x14ac:dyDescent="0.25">
      <c r="G6451" s="186"/>
      <c r="H6451" s="187"/>
      <c r="I6451" s="186"/>
      <c r="J6451" s="186"/>
      <c r="K6451" s="186"/>
      <c r="L6451" s="186"/>
      <c r="M6451" s="186"/>
      <c r="N6451" s="186"/>
      <c r="O6451" s="186"/>
      <c r="P6451" s="186"/>
      <c r="U6451"/>
    </row>
    <row r="6452" spans="7:21" s="185" customFormat="1" x14ac:dyDescent="0.25">
      <c r="G6452" s="186"/>
      <c r="H6452" s="187"/>
      <c r="I6452" s="186"/>
      <c r="J6452" s="186"/>
      <c r="K6452" s="186"/>
      <c r="L6452" s="186"/>
      <c r="M6452" s="186"/>
      <c r="N6452" s="186"/>
      <c r="O6452" s="186"/>
      <c r="P6452" s="186"/>
      <c r="U6452"/>
    </row>
    <row r="6453" spans="7:21" s="185" customFormat="1" x14ac:dyDescent="0.25">
      <c r="G6453" s="186"/>
      <c r="H6453" s="187"/>
      <c r="I6453" s="186"/>
      <c r="J6453" s="186"/>
      <c r="K6453" s="186"/>
      <c r="L6453" s="186"/>
      <c r="M6453" s="186"/>
      <c r="N6453" s="186"/>
      <c r="O6453" s="186"/>
      <c r="P6453" s="186"/>
      <c r="U6453"/>
    </row>
    <row r="6454" spans="7:21" s="185" customFormat="1" x14ac:dyDescent="0.25">
      <c r="G6454" s="186"/>
      <c r="H6454" s="187"/>
      <c r="I6454" s="186"/>
      <c r="J6454" s="186"/>
      <c r="K6454" s="186"/>
      <c r="L6454" s="186"/>
      <c r="M6454" s="186"/>
      <c r="N6454" s="186"/>
      <c r="O6454" s="186"/>
      <c r="P6454" s="186"/>
      <c r="U6454"/>
    </row>
    <row r="6455" spans="7:21" s="185" customFormat="1" x14ac:dyDescent="0.25">
      <c r="G6455" s="186"/>
      <c r="H6455" s="187"/>
      <c r="I6455" s="186"/>
      <c r="J6455" s="186"/>
      <c r="K6455" s="186"/>
      <c r="L6455" s="186"/>
      <c r="M6455" s="186"/>
      <c r="N6455" s="186"/>
      <c r="O6455" s="186"/>
      <c r="P6455" s="186"/>
      <c r="U6455"/>
    </row>
    <row r="6456" spans="7:21" s="185" customFormat="1" x14ac:dyDescent="0.25">
      <c r="G6456" s="186"/>
      <c r="H6456" s="187"/>
      <c r="I6456" s="186"/>
      <c r="J6456" s="186"/>
      <c r="K6456" s="186"/>
      <c r="L6456" s="186"/>
      <c r="M6456" s="186"/>
      <c r="N6456" s="186"/>
      <c r="O6456" s="186"/>
      <c r="P6456" s="186"/>
      <c r="U6456"/>
    </row>
    <row r="6457" spans="7:21" s="185" customFormat="1" x14ac:dyDescent="0.25">
      <c r="G6457" s="186"/>
      <c r="H6457" s="187"/>
      <c r="I6457" s="186"/>
      <c r="J6457" s="186"/>
      <c r="K6457" s="186"/>
      <c r="L6457" s="186"/>
      <c r="M6457" s="186"/>
      <c r="N6457" s="186"/>
      <c r="O6457" s="186"/>
      <c r="P6457" s="186"/>
      <c r="U6457"/>
    </row>
    <row r="6458" spans="7:21" s="185" customFormat="1" x14ac:dyDescent="0.25">
      <c r="G6458" s="186"/>
      <c r="H6458" s="187"/>
      <c r="I6458" s="186"/>
      <c r="J6458" s="186"/>
      <c r="K6458" s="186"/>
      <c r="L6458" s="186"/>
      <c r="M6458" s="186"/>
      <c r="N6458" s="186"/>
      <c r="O6458" s="186"/>
      <c r="P6458" s="186"/>
      <c r="U6458"/>
    </row>
    <row r="6459" spans="7:21" s="185" customFormat="1" x14ac:dyDescent="0.25">
      <c r="G6459" s="186"/>
      <c r="H6459" s="187"/>
      <c r="I6459" s="186"/>
      <c r="J6459" s="186"/>
      <c r="K6459" s="186"/>
      <c r="L6459" s="186"/>
      <c r="M6459" s="186"/>
      <c r="N6459" s="186"/>
      <c r="O6459" s="186"/>
      <c r="P6459" s="186"/>
      <c r="U6459"/>
    </row>
    <row r="6460" spans="7:21" s="185" customFormat="1" x14ac:dyDescent="0.25">
      <c r="G6460" s="186"/>
      <c r="H6460" s="187"/>
      <c r="I6460" s="186"/>
      <c r="J6460" s="186"/>
      <c r="K6460" s="186"/>
      <c r="L6460" s="186"/>
      <c r="M6460" s="186"/>
      <c r="N6460" s="186"/>
      <c r="O6460" s="186"/>
      <c r="P6460" s="186"/>
      <c r="U6460"/>
    </row>
    <row r="6461" spans="7:21" s="185" customFormat="1" x14ac:dyDescent="0.25">
      <c r="G6461" s="186"/>
      <c r="H6461" s="187"/>
      <c r="I6461" s="186"/>
      <c r="J6461" s="186"/>
      <c r="K6461" s="186"/>
      <c r="L6461" s="186"/>
      <c r="M6461" s="186"/>
      <c r="N6461" s="186"/>
      <c r="O6461" s="186"/>
      <c r="P6461" s="186"/>
      <c r="U6461"/>
    </row>
    <row r="6462" spans="7:21" s="185" customFormat="1" x14ac:dyDescent="0.25">
      <c r="G6462" s="186"/>
      <c r="H6462" s="187"/>
      <c r="I6462" s="186"/>
      <c r="J6462" s="186"/>
      <c r="K6462" s="186"/>
      <c r="L6462" s="186"/>
      <c r="M6462" s="186"/>
      <c r="N6462" s="186"/>
      <c r="O6462" s="186"/>
      <c r="P6462" s="186"/>
      <c r="U6462"/>
    </row>
    <row r="6463" spans="7:21" s="185" customFormat="1" x14ac:dyDescent="0.25">
      <c r="G6463" s="186"/>
      <c r="H6463" s="187"/>
      <c r="I6463" s="186"/>
      <c r="J6463" s="186"/>
      <c r="K6463" s="186"/>
      <c r="L6463" s="186"/>
      <c r="M6463" s="186"/>
      <c r="N6463" s="186"/>
      <c r="O6463" s="186"/>
      <c r="P6463" s="186"/>
      <c r="U6463"/>
    </row>
    <row r="6464" spans="7:21" s="185" customFormat="1" x14ac:dyDescent="0.25">
      <c r="G6464" s="186"/>
      <c r="H6464" s="187"/>
      <c r="I6464" s="186"/>
      <c r="J6464" s="186"/>
      <c r="K6464" s="186"/>
      <c r="L6464" s="186"/>
      <c r="M6464" s="186"/>
      <c r="N6464" s="186"/>
      <c r="O6464" s="186"/>
      <c r="P6464" s="186"/>
      <c r="U6464"/>
    </row>
    <row r="6465" spans="7:21" s="185" customFormat="1" x14ac:dyDescent="0.25">
      <c r="G6465" s="186"/>
      <c r="H6465" s="187"/>
      <c r="I6465" s="186"/>
      <c r="J6465" s="186"/>
      <c r="K6465" s="186"/>
      <c r="L6465" s="186"/>
      <c r="M6465" s="186"/>
      <c r="N6465" s="186"/>
      <c r="O6465" s="186"/>
      <c r="P6465" s="186"/>
      <c r="U6465"/>
    </row>
    <row r="6466" spans="7:21" s="185" customFormat="1" x14ac:dyDescent="0.25">
      <c r="G6466" s="186"/>
      <c r="H6466" s="187"/>
      <c r="I6466" s="186"/>
      <c r="J6466" s="186"/>
      <c r="K6466" s="186"/>
      <c r="L6466" s="186"/>
      <c r="M6466" s="186"/>
      <c r="N6466" s="186"/>
      <c r="O6466" s="186"/>
      <c r="P6466" s="186"/>
      <c r="U6466"/>
    </row>
    <row r="6467" spans="7:21" s="185" customFormat="1" x14ac:dyDescent="0.25">
      <c r="G6467" s="186"/>
      <c r="H6467" s="187"/>
      <c r="I6467" s="186"/>
      <c r="J6467" s="186"/>
      <c r="K6467" s="186"/>
      <c r="L6467" s="186"/>
      <c r="M6467" s="186"/>
      <c r="N6467" s="186"/>
      <c r="O6467" s="186"/>
      <c r="P6467" s="186"/>
      <c r="U6467"/>
    </row>
    <row r="6468" spans="7:21" s="185" customFormat="1" x14ac:dyDescent="0.25">
      <c r="G6468" s="186"/>
      <c r="H6468" s="187"/>
      <c r="I6468" s="186"/>
      <c r="J6468" s="186"/>
      <c r="K6468" s="186"/>
      <c r="L6468" s="186"/>
      <c r="M6468" s="186"/>
      <c r="N6468" s="186"/>
      <c r="O6468" s="186"/>
      <c r="P6468" s="186"/>
      <c r="U6468"/>
    </row>
    <row r="6469" spans="7:21" s="185" customFormat="1" x14ac:dyDescent="0.25">
      <c r="G6469" s="186"/>
      <c r="H6469" s="187"/>
      <c r="I6469" s="186"/>
      <c r="J6469" s="186"/>
      <c r="K6469" s="186"/>
      <c r="L6469" s="186"/>
      <c r="M6469" s="186"/>
      <c r="N6469" s="186"/>
      <c r="O6469" s="186"/>
      <c r="P6469" s="186"/>
      <c r="U6469"/>
    </row>
    <row r="6470" spans="7:21" s="185" customFormat="1" x14ac:dyDescent="0.25">
      <c r="G6470" s="186"/>
      <c r="H6470" s="187"/>
      <c r="I6470" s="186"/>
      <c r="J6470" s="186"/>
      <c r="K6470" s="186"/>
      <c r="L6470" s="186"/>
      <c r="M6470" s="186"/>
      <c r="N6470" s="186"/>
      <c r="O6470" s="186"/>
      <c r="P6470" s="186"/>
      <c r="U6470"/>
    </row>
    <row r="6471" spans="7:21" s="185" customFormat="1" x14ac:dyDescent="0.25">
      <c r="G6471" s="186"/>
      <c r="H6471" s="187"/>
      <c r="I6471" s="186"/>
      <c r="J6471" s="186"/>
      <c r="K6471" s="186"/>
      <c r="L6471" s="186"/>
      <c r="M6471" s="186"/>
      <c r="N6471" s="186"/>
      <c r="O6471" s="186"/>
      <c r="P6471" s="186"/>
      <c r="U6471"/>
    </row>
    <row r="6472" spans="7:21" s="185" customFormat="1" x14ac:dyDescent="0.25">
      <c r="G6472" s="186"/>
      <c r="H6472" s="187"/>
      <c r="I6472" s="186"/>
      <c r="J6472" s="186"/>
      <c r="K6472" s="186"/>
      <c r="L6472" s="186"/>
      <c r="M6472" s="186"/>
      <c r="N6472" s="186"/>
      <c r="O6472" s="186"/>
      <c r="P6472" s="186"/>
      <c r="U6472"/>
    </row>
    <row r="6473" spans="7:21" s="185" customFormat="1" x14ac:dyDescent="0.25">
      <c r="G6473" s="186"/>
      <c r="H6473" s="187"/>
      <c r="I6473" s="186"/>
      <c r="J6473" s="186"/>
      <c r="K6473" s="186"/>
      <c r="L6473" s="186"/>
      <c r="M6473" s="186"/>
      <c r="N6473" s="186"/>
      <c r="O6473" s="186"/>
      <c r="P6473" s="186"/>
      <c r="U6473"/>
    </row>
    <row r="6474" spans="7:21" s="185" customFormat="1" x14ac:dyDescent="0.25">
      <c r="G6474" s="186"/>
      <c r="H6474" s="187"/>
      <c r="I6474" s="186"/>
      <c r="J6474" s="186"/>
      <c r="K6474" s="186"/>
      <c r="L6474" s="186"/>
      <c r="M6474" s="186"/>
      <c r="N6474" s="186"/>
      <c r="O6474" s="186"/>
      <c r="P6474" s="186"/>
      <c r="U6474"/>
    </row>
    <row r="6475" spans="7:21" s="185" customFormat="1" x14ac:dyDescent="0.25">
      <c r="G6475" s="186"/>
      <c r="H6475" s="187"/>
      <c r="I6475" s="186"/>
      <c r="J6475" s="186"/>
      <c r="K6475" s="186"/>
      <c r="L6475" s="186"/>
      <c r="M6475" s="186"/>
      <c r="N6475" s="186"/>
      <c r="O6475" s="186"/>
      <c r="P6475" s="186"/>
      <c r="U6475"/>
    </row>
    <row r="6476" spans="7:21" s="185" customFormat="1" x14ac:dyDescent="0.25">
      <c r="G6476" s="186"/>
      <c r="H6476" s="187"/>
      <c r="I6476" s="186"/>
      <c r="J6476" s="186"/>
      <c r="K6476" s="186"/>
      <c r="L6476" s="186"/>
      <c r="M6476" s="186"/>
      <c r="N6476" s="186"/>
      <c r="O6476" s="186"/>
      <c r="P6476" s="186"/>
      <c r="U6476"/>
    </row>
    <row r="6477" spans="7:21" s="185" customFormat="1" x14ac:dyDescent="0.25">
      <c r="G6477" s="186"/>
      <c r="H6477" s="187"/>
      <c r="I6477" s="186"/>
      <c r="J6477" s="186"/>
      <c r="K6477" s="186"/>
      <c r="L6477" s="186"/>
      <c r="M6477" s="186"/>
      <c r="N6477" s="186"/>
      <c r="O6477" s="186"/>
      <c r="P6477" s="186"/>
      <c r="U6477"/>
    </row>
    <row r="6478" spans="7:21" s="185" customFormat="1" x14ac:dyDescent="0.25">
      <c r="G6478" s="186"/>
      <c r="H6478" s="187"/>
      <c r="I6478" s="186"/>
      <c r="J6478" s="186"/>
      <c r="K6478" s="186"/>
      <c r="L6478" s="186"/>
      <c r="M6478" s="186"/>
      <c r="N6478" s="186"/>
      <c r="O6478" s="186"/>
      <c r="P6478" s="186"/>
      <c r="U6478"/>
    </row>
    <row r="6479" spans="7:21" s="185" customFormat="1" x14ac:dyDescent="0.25">
      <c r="G6479" s="186"/>
      <c r="H6479" s="187"/>
      <c r="I6479" s="186"/>
      <c r="J6479" s="186"/>
      <c r="K6479" s="186"/>
      <c r="L6479" s="186"/>
      <c r="M6479" s="186"/>
      <c r="N6479" s="186"/>
      <c r="O6479" s="186"/>
      <c r="P6479" s="186"/>
      <c r="U6479"/>
    </row>
    <row r="6480" spans="7:21" s="185" customFormat="1" x14ac:dyDescent="0.25">
      <c r="G6480" s="186"/>
      <c r="H6480" s="187"/>
      <c r="I6480" s="186"/>
      <c r="J6480" s="186"/>
      <c r="K6480" s="186"/>
      <c r="L6480" s="186"/>
      <c r="M6480" s="186"/>
      <c r="N6480" s="186"/>
      <c r="O6480" s="186"/>
      <c r="P6480" s="186"/>
      <c r="U6480"/>
    </row>
    <row r="6481" spans="7:21" s="185" customFormat="1" x14ac:dyDescent="0.25">
      <c r="G6481" s="186"/>
      <c r="H6481" s="187"/>
      <c r="I6481" s="186"/>
      <c r="J6481" s="186"/>
      <c r="K6481" s="186"/>
      <c r="L6481" s="186"/>
      <c r="M6481" s="186"/>
      <c r="N6481" s="186"/>
      <c r="O6481" s="186"/>
      <c r="P6481" s="186"/>
      <c r="U6481"/>
    </row>
    <row r="6482" spans="7:21" s="185" customFormat="1" x14ac:dyDescent="0.25">
      <c r="G6482" s="186"/>
      <c r="H6482" s="187"/>
      <c r="I6482" s="186"/>
      <c r="J6482" s="186"/>
      <c r="K6482" s="186"/>
      <c r="L6482" s="186"/>
      <c r="M6482" s="186"/>
      <c r="N6482" s="186"/>
      <c r="O6482" s="186"/>
      <c r="P6482" s="186"/>
      <c r="U6482"/>
    </row>
    <row r="6483" spans="7:21" s="185" customFormat="1" x14ac:dyDescent="0.25">
      <c r="G6483" s="186"/>
      <c r="H6483" s="187"/>
      <c r="I6483" s="186"/>
      <c r="J6483" s="186"/>
      <c r="K6483" s="186"/>
      <c r="L6483" s="186"/>
      <c r="M6483" s="186"/>
      <c r="N6483" s="186"/>
      <c r="O6483" s="186"/>
      <c r="P6483" s="186"/>
      <c r="U6483"/>
    </row>
    <row r="6484" spans="7:21" s="185" customFormat="1" x14ac:dyDescent="0.25">
      <c r="G6484" s="186"/>
      <c r="H6484" s="187"/>
      <c r="I6484" s="186"/>
      <c r="J6484" s="186"/>
      <c r="K6484" s="186"/>
      <c r="L6484" s="186"/>
      <c r="M6484" s="186"/>
      <c r="N6484" s="186"/>
      <c r="O6484" s="186"/>
      <c r="P6484" s="186"/>
      <c r="U6484"/>
    </row>
    <row r="6485" spans="7:21" s="185" customFormat="1" x14ac:dyDescent="0.25">
      <c r="G6485" s="186"/>
      <c r="H6485" s="187"/>
      <c r="I6485" s="186"/>
      <c r="J6485" s="186"/>
      <c r="K6485" s="186"/>
      <c r="L6485" s="186"/>
      <c r="M6485" s="186"/>
      <c r="N6485" s="186"/>
      <c r="O6485" s="186"/>
      <c r="P6485" s="186"/>
      <c r="U6485"/>
    </row>
    <row r="6486" spans="7:21" s="185" customFormat="1" x14ac:dyDescent="0.25">
      <c r="G6486" s="186"/>
      <c r="H6486" s="187"/>
      <c r="I6486" s="186"/>
      <c r="J6486" s="186"/>
      <c r="K6486" s="186"/>
      <c r="L6486" s="186"/>
      <c r="M6486" s="186"/>
      <c r="N6486" s="186"/>
      <c r="O6486" s="186"/>
      <c r="P6486" s="186"/>
      <c r="U6486"/>
    </row>
    <row r="6487" spans="7:21" s="185" customFormat="1" x14ac:dyDescent="0.25">
      <c r="G6487" s="186"/>
      <c r="H6487" s="187"/>
      <c r="I6487" s="186"/>
      <c r="J6487" s="186"/>
      <c r="K6487" s="186"/>
      <c r="L6487" s="186"/>
      <c r="M6487" s="186"/>
      <c r="N6487" s="186"/>
      <c r="O6487" s="186"/>
      <c r="P6487" s="186"/>
      <c r="U6487"/>
    </row>
    <row r="6488" spans="7:21" s="185" customFormat="1" x14ac:dyDescent="0.25">
      <c r="G6488" s="186"/>
      <c r="H6488" s="187"/>
      <c r="I6488" s="186"/>
      <c r="J6488" s="186"/>
      <c r="K6488" s="186"/>
      <c r="L6488" s="186"/>
      <c r="M6488" s="186"/>
      <c r="N6488" s="186"/>
      <c r="O6488" s="186"/>
      <c r="P6488" s="186"/>
      <c r="U6488"/>
    </row>
    <row r="6489" spans="7:21" s="185" customFormat="1" x14ac:dyDescent="0.25">
      <c r="G6489" s="186"/>
      <c r="H6489" s="187"/>
      <c r="I6489" s="186"/>
      <c r="J6489" s="186"/>
      <c r="K6489" s="186"/>
      <c r="L6489" s="186"/>
      <c r="M6489" s="186"/>
      <c r="N6489" s="186"/>
      <c r="O6489" s="186"/>
      <c r="P6489" s="186"/>
      <c r="U6489"/>
    </row>
    <row r="6490" spans="7:21" s="185" customFormat="1" x14ac:dyDescent="0.25">
      <c r="G6490" s="186"/>
      <c r="H6490" s="187"/>
      <c r="I6490" s="186"/>
      <c r="J6490" s="186"/>
      <c r="K6490" s="186"/>
      <c r="L6490" s="186"/>
      <c r="M6490" s="186"/>
      <c r="N6490" s="186"/>
      <c r="O6490" s="186"/>
      <c r="P6490" s="186"/>
      <c r="U6490"/>
    </row>
    <row r="6491" spans="7:21" s="185" customFormat="1" x14ac:dyDescent="0.25">
      <c r="G6491" s="186"/>
      <c r="H6491" s="187"/>
      <c r="I6491" s="186"/>
      <c r="J6491" s="186"/>
      <c r="K6491" s="186"/>
      <c r="L6491" s="186"/>
      <c r="M6491" s="186"/>
      <c r="N6491" s="186"/>
      <c r="O6491" s="186"/>
      <c r="P6491" s="186"/>
      <c r="U6491"/>
    </row>
    <row r="6492" spans="7:21" s="185" customFormat="1" x14ac:dyDescent="0.25">
      <c r="G6492" s="186"/>
      <c r="H6492" s="187"/>
      <c r="I6492" s="186"/>
      <c r="J6492" s="186"/>
      <c r="K6492" s="186"/>
      <c r="L6492" s="186"/>
      <c r="M6492" s="186"/>
      <c r="N6492" s="186"/>
      <c r="O6492" s="186"/>
      <c r="P6492" s="186"/>
      <c r="U6492"/>
    </row>
    <row r="6493" spans="7:21" s="185" customFormat="1" x14ac:dyDescent="0.25">
      <c r="G6493" s="186"/>
      <c r="H6493" s="187"/>
      <c r="I6493" s="186"/>
      <c r="J6493" s="186"/>
      <c r="K6493" s="186"/>
      <c r="L6493" s="186"/>
      <c r="M6493" s="186"/>
      <c r="N6493" s="186"/>
      <c r="O6493" s="186"/>
      <c r="P6493" s="186"/>
      <c r="U6493"/>
    </row>
    <row r="6494" spans="7:21" s="185" customFormat="1" x14ac:dyDescent="0.25">
      <c r="G6494" s="186"/>
      <c r="H6494" s="187"/>
      <c r="I6494" s="186"/>
      <c r="J6494" s="186"/>
      <c r="K6494" s="186"/>
      <c r="L6494" s="186"/>
      <c r="M6494" s="186"/>
      <c r="N6494" s="186"/>
      <c r="O6494" s="186"/>
      <c r="P6494" s="186"/>
      <c r="U6494"/>
    </row>
    <row r="6495" spans="7:21" s="185" customFormat="1" x14ac:dyDescent="0.25">
      <c r="G6495" s="186"/>
      <c r="H6495" s="187"/>
      <c r="I6495" s="186"/>
      <c r="J6495" s="186"/>
      <c r="K6495" s="186"/>
      <c r="L6495" s="186"/>
      <c r="M6495" s="186"/>
      <c r="N6495" s="186"/>
      <c r="O6495" s="186"/>
      <c r="P6495" s="186"/>
      <c r="U6495"/>
    </row>
    <row r="6496" spans="7:21" s="185" customFormat="1" x14ac:dyDescent="0.25">
      <c r="G6496" s="186"/>
      <c r="H6496" s="187"/>
      <c r="I6496" s="186"/>
      <c r="J6496" s="186"/>
      <c r="K6496" s="186"/>
      <c r="L6496" s="186"/>
      <c r="M6496" s="186"/>
      <c r="N6496" s="186"/>
      <c r="O6496" s="186"/>
      <c r="P6496" s="186"/>
      <c r="U6496"/>
    </row>
    <row r="6497" spans="7:21" s="185" customFormat="1" x14ac:dyDescent="0.25">
      <c r="G6497" s="186"/>
      <c r="H6497" s="187"/>
      <c r="I6497" s="186"/>
      <c r="J6497" s="186"/>
      <c r="K6497" s="186"/>
      <c r="L6497" s="186"/>
      <c r="M6497" s="186"/>
      <c r="N6497" s="186"/>
      <c r="O6497" s="186"/>
      <c r="P6497" s="186"/>
      <c r="U6497"/>
    </row>
    <row r="6498" spans="7:21" s="185" customFormat="1" x14ac:dyDescent="0.25">
      <c r="G6498" s="186"/>
      <c r="H6498" s="187"/>
      <c r="I6498" s="186"/>
      <c r="J6498" s="186"/>
      <c r="K6498" s="186"/>
      <c r="L6498" s="186"/>
      <c r="M6498" s="186"/>
      <c r="N6498" s="186"/>
      <c r="O6498" s="186"/>
      <c r="P6498" s="186"/>
      <c r="U6498"/>
    </row>
    <row r="6499" spans="7:21" s="185" customFormat="1" x14ac:dyDescent="0.25">
      <c r="G6499" s="186"/>
      <c r="H6499" s="187"/>
      <c r="I6499" s="186"/>
      <c r="J6499" s="186"/>
      <c r="K6499" s="186"/>
      <c r="L6499" s="186"/>
      <c r="M6499" s="186"/>
      <c r="N6499" s="186"/>
      <c r="O6499" s="186"/>
      <c r="P6499" s="186"/>
      <c r="U6499"/>
    </row>
    <row r="6500" spans="7:21" s="185" customFormat="1" x14ac:dyDescent="0.25">
      <c r="G6500" s="186"/>
      <c r="H6500" s="187"/>
      <c r="I6500" s="186"/>
      <c r="J6500" s="186"/>
      <c r="K6500" s="186"/>
      <c r="L6500" s="186"/>
      <c r="M6500" s="186"/>
      <c r="N6500" s="186"/>
      <c r="O6500" s="186"/>
      <c r="P6500" s="186"/>
      <c r="U6500"/>
    </row>
    <row r="6501" spans="7:21" s="185" customFormat="1" x14ac:dyDescent="0.25">
      <c r="G6501" s="186"/>
      <c r="H6501" s="187"/>
      <c r="I6501" s="186"/>
      <c r="J6501" s="186"/>
      <c r="K6501" s="186"/>
      <c r="L6501" s="186"/>
      <c r="M6501" s="186"/>
      <c r="N6501" s="186"/>
      <c r="O6501" s="186"/>
      <c r="P6501" s="186"/>
      <c r="U6501"/>
    </row>
    <row r="6502" spans="7:21" s="185" customFormat="1" x14ac:dyDescent="0.25">
      <c r="G6502" s="186"/>
      <c r="H6502" s="187"/>
      <c r="I6502" s="186"/>
      <c r="J6502" s="186"/>
      <c r="K6502" s="186"/>
      <c r="L6502" s="186"/>
      <c r="M6502" s="186"/>
      <c r="N6502" s="186"/>
      <c r="O6502" s="186"/>
      <c r="P6502" s="186"/>
      <c r="U6502"/>
    </row>
    <row r="6503" spans="7:21" s="185" customFormat="1" x14ac:dyDescent="0.25">
      <c r="G6503" s="186"/>
      <c r="H6503" s="187"/>
      <c r="I6503" s="186"/>
      <c r="J6503" s="186"/>
      <c r="K6503" s="186"/>
      <c r="L6503" s="186"/>
      <c r="M6503" s="186"/>
      <c r="N6503" s="186"/>
      <c r="O6503" s="186"/>
      <c r="P6503" s="186"/>
      <c r="U6503"/>
    </row>
    <row r="6504" spans="7:21" s="185" customFormat="1" x14ac:dyDescent="0.25">
      <c r="G6504" s="186"/>
      <c r="H6504" s="187"/>
      <c r="I6504" s="186"/>
      <c r="J6504" s="186"/>
      <c r="K6504" s="186"/>
      <c r="L6504" s="186"/>
      <c r="M6504" s="186"/>
      <c r="N6504" s="186"/>
      <c r="O6504" s="186"/>
      <c r="P6504" s="186"/>
      <c r="U6504"/>
    </row>
    <row r="6505" spans="7:21" s="185" customFormat="1" x14ac:dyDescent="0.25">
      <c r="G6505" s="186"/>
      <c r="H6505" s="187"/>
      <c r="I6505" s="186"/>
      <c r="J6505" s="186"/>
      <c r="K6505" s="186"/>
      <c r="L6505" s="186"/>
      <c r="M6505" s="186"/>
      <c r="N6505" s="186"/>
      <c r="O6505" s="186"/>
      <c r="P6505" s="186"/>
      <c r="U6505"/>
    </row>
    <row r="6506" spans="7:21" s="185" customFormat="1" x14ac:dyDescent="0.25">
      <c r="G6506" s="186"/>
      <c r="H6506" s="187"/>
      <c r="I6506" s="186"/>
      <c r="J6506" s="186"/>
      <c r="K6506" s="186"/>
      <c r="L6506" s="186"/>
      <c r="M6506" s="186"/>
      <c r="N6506" s="186"/>
      <c r="O6506" s="186"/>
      <c r="P6506" s="186"/>
      <c r="U6506"/>
    </row>
    <row r="6507" spans="7:21" s="185" customFormat="1" x14ac:dyDescent="0.25">
      <c r="G6507" s="186"/>
      <c r="H6507" s="187"/>
      <c r="I6507" s="186"/>
      <c r="J6507" s="186"/>
      <c r="K6507" s="186"/>
      <c r="L6507" s="186"/>
      <c r="M6507" s="186"/>
      <c r="N6507" s="186"/>
      <c r="O6507" s="186"/>
      <c r="P6507" s="186"/>
      <c r="U6507"/>
    </row>
    <row r="6508" spans="7:21" s="185" customFormat="1" x14ac:dyDescent="0.25">
      <c r="G6508" s="186"/>
      <c r="H6508" s="187"/>
      <c r="I6508" s="186"/>
      <c r="J6508" s="186"/>
      <c r="K6508" s="186"/>
      <c r="L6508" s="186"/>
      <c r="M6508" s="186"/>
      <c r="N6508" s="186"/>
      <c r="O6508" s="186"/>
      <c r="P6508" s="186"/>
      <c r="U6508"/>
    </row>
    <row r="6509" spans="7:21" s="185" customFormat="1" x14ac:dyDescent="0.25">
      <c r="G6509" s="186"/>
      <c r="H6509" s="187"/>
      <c r="I6509" s="186"/>
      <c r="J6509" s="186"/>
      <c r="K6509" s="186"/>
      <c r="L6509" s="186"/>
      <c r="M6509" s="186"/>
      <c r="N6509" s="186"/>
      <c r="O6509" s="186"/>
      <c r="P6509" s="186"/>
      <c r="U6509"/>
    </row>
    <row r="6510" spans="7:21" s="185" customFormat="1" x14ac:dyDescent="0.25">
      <c r="G6510" s="186"/>
      <c r="H6510" s="187"/>
      <c r="I6510" s="186"/>
      <c r="J6510" s="186"/>
      <c r="K6510" s="186"/>
      <c r="L6510" s="186"/>
      <c r="M6510" s="186"/>
      <c r="N6510" s="186"/>
      <c r="O6510" s="186"/>
      <c r="P6510" s="186"/>
      <c r="U6510"/>
    </row>
    <row r="6511" spans="7:21" s="185" customFormat="1" x14ac:dyDescent="0.25">
      <c r="G6511" s="186"/>
      <c r="H6511" s="187"/>
      <c r="I6511" s="186"/>
      <c r="J6511" s="186"/>
      <c r="K6511" s="186"/>
      <c r="L6511" s="186"/>
      <c r="M6511" s="186"/>
      <c r="N6511" s="186"/>
      <c r="O6511" s="186"/>
      <c r="P6511" s="186"/>
      <c r="U6511"/>
    </row>
    <row r="6512" spans="7:21" s="185" customFormat="1" x14ac:dyDescent="0.25">
      <c r="G6512" s="186"/>
      <c r="H6512" s="187"/>
      <c r="I6512" s="186"/>
      <c r="J6512" s="186"/>
      <c r="K6512" s="186"/>
      <c r="L6512" s="186"/>
      <c r="M6512" s="186"/>
      <c r="N6512" s="186"/>
      <c r="O6512" s="186"/>
      <c r="P6512" s="186"/>
      <c r="U6512"/>
    </row>
    <row r="6513" spans="7:21" s="185" customFormat="1" x14ac:dyDescent="0.25">
      <c r="G6513" s="186"/>
      <c r="H6513" s="187"/>
      <c r="I6513" s="186"/>
      <c r="J6513" s="186"/>
      <c r="K6513" s="186"/>
      <c r="L6513" s="186"/>
      <c r="M6513" s="186"/>
      <c r="N6513" s="186"/>
      <c r="O6513" s="186"/>
      <c r="P6513" s="186"/>
      <c r="U6513"/>
    </row>
    <row r="6514" spans="7:21" s="185" customFormat="1" x14ac:dyDescent="0.25">
      <c r="G6514" s="186"/>
      <c r="H6514" s="187"/>
      <c r="I6514" s="186"/>
      <c r="J6514" s="186"/>
      <c r="K6514" s="186"/>
      <c r="L6514" s="186"/>
      <c r="M6514" s="186"/>
      <c r="N6514" s="186"/>
      <c r="O6514" s="186"/>
      <c r="P6514" s="186"/>
      <c r="U6514"/>
    </row>
    <row r="6515" spans="7:21" s="185" customFormat="1" x14ac:dyDescent="0.25">
      <c r="G6515" s="186"/>
      <c r="H6515" s="187"/>
      <c r="I6515" s="186"/>
      <c r="J6515" s="186"/>
      <c r="K6515" s="186"/>
      <c r="L6515" s="186"/>
      <c r="M6515" s="186"/>
      <c r="N6515" s="186"/>
      <c r="O6515" s="186"/>
      <c r="P6515" s="186"/>
      <c r="U6515"/>
    </row>
    <row r="6516" spans="7:21" s="185" customFormat="1" x14ac:dyDescent="0.25">
      <c r="G6516" s="186"/>
      <c r="H6516" s="187"/>
      <c r="I6516" s="186"/>
      <c r="J6516" s="186"/>
      <c r="K6516" s="186"/>
      <c r="L6516" s="186"/>
      <c r="M6516" s="186"/>
      <c r="N6516" s="186"/>
      <c r="O6516" s="186"/>
      <c r="P6516" s="186"/>
      <c r="U6516"/>
    </row>
    <row r="6517" spans="7:21" s="185" customFormat="1" x14ac:dyDescent="0.25">
      <c r="G6517" s="186"/>
      <c r="H6517" s="187"/>
      <c r="I6517" s="186"/>
      <c r="J6517" s="186"/>
      <c r="K6517" s="186"/>
      <c r="L6517" s="186"/>
      <c r="M6517" s="186"/>
      <c r="N6517" s="186"/>
      <c r="O6517" s="186"/>
      <c r="P6517" s="186"/>
      <c r="U6517"/>
    </row>
    <row r="6518" spans="7:21" s="185" customFormat="1" x14ac:dyDescent="0.25">
      <c r="G6518" s="186"/>
      <c r="H6518" s="187"/>
      <c r="I6518" s="186"/>
      <c r="J6518" s="186"/>
      <c r="K6518" s="186"/>
      <c r="L6518" s="186"/>
      <c r="M6518" s="186"/>
      <c r="N6518" s="186"/>
      <c r="O6518" s="186"/>
      <c r="P6518" s="186"/>
      <c r="U6518"/>
    </row>
    <row r="6519" spans="7:21" s="185" customFormat="1" x14ac:dyDescent="0.25">
      <c r="G6519" s="186"/>
      <c r="H6519" s="187"/>
      <c r="I6519" s="186"/>
      <c r="J6519" s="186"/>
      <c r="K6519" s="186"/>
      <c r="L6519" s="186"/>
      <c r="M6519" s="186"/>
      <c r="N6519" s="186"/>
      <c r="O6519" s="186"/>
      <c r="P6519" s="186"/>
      <c r="U6519"/>
    </row>
    <row r="6520" spans="7:21" s="185" customFormat="1" x14ac:dyDescent="0.25">
      <c r="G6520" s="186"/>
      <c r="H6520" s="187"/>
      <c r="I6520" s="186"/>
      <c r="J6520" s="186"/>
      <c r="K6520" s="186"/>
      <c r="L6520" s="186"/>
      <c r="M6520" s="186"/>
      <c r="N6520" s="186"/>
      <c r="O6520" s="186"/>
      <c r="P6520" s="186"/>
      <c r="U6520"/>
    </row>
    <row r="6521" spans="7:21" s="185" customFormat="1" x14ac:dyDescent="0.25">
      <c r="G6521" s="186"/>
      <c r="H6521" s="187"/>
      <c r="I6521" s="186"/>
      <c r="J6521" s="186"/>
      <c r="K6521" s="186"/>
      <c r="L6521" s="186"/>
      <c r="M6521" s="186"/>
      <c r="N6521" s="186"/>
      <c r="O6521" s="186"/>
      <c r="P6521" s="186"/>
      <c r="U6521"/>
    </row>
    <row r="6522" spans="7:21" s="185" customFormat="1" x14ac:dyDescent="0.25">
      <c r="G6522" s="186"/>
      <c r="H6522" s="187"/>
      <c r="I6522" s="186"/>
      <c r="J6522" s="186"/>
      <c r="K6522" s="186"/>
      <c r="L6522" s="186"/>
      <c r="M6522" s="186"/>
      <c r="N6522" s="186"/>
      <c r="O6522" s="186"/>
      <c r="P6522" s="186"/>
      <c r="U6522"/>
    </row>
    <row r="6523" spans="7:21" s="185" customFormat="1" x14ac:dyDescent="0.25">
      <c r="G6523" s="186"/>
      <c r="H6523" s="187"/>
      <c r="I6523" s="186"/>
      <c r="J6523" s="186"/>
      <c r="K6523" s="186"/>
      <c r="L6523" s="186"/>
      <c r="M6523" s="186"/>
      <c r="N6523" s="186"/>
      <c r="O6523" s="186"/>
      <c r="P6523" s="186"/>
      <c r="U6523"/>
    </row>
    <row r="6524" spans="7:21" s="185" customFormat="1" x14ac:dyDescent="0.25">
      <c r="G6524" s="186"/>
      <c r="H6524" s="187"/>
      <c r="I6524" s="186"/>
      <c r="J6524" s="186"/>
      <c r="K6524" s="186"/>
      <c r="L6524" s="186"/>
      <c r="M6524" s="186"/>
      <c r="N6524" s="186"/>
      <c r="O6524" s="186"/>
      <c r="P6524" s="186"/>
      <c r="U6524"/>
    </row>
    <row r="6525" spans="7:21" s="185" customFormat="1" x14ac:dyDescent="0.25">
      <c r="G6525" s="186"/>
      <c r="H6525" s="187"/>
      <c r="I6525" s="186"/>
      <c r="J6525" s="186"/>
      <c r="K6525" s="186"/>
      <c r="L6525" s="186"/>
      <c r="M6525" s="186"/>
      <c r="N6525" s="186"/>
      <c r="O6525" s="186"/>
      <c r="P6525" s="186"/>
      <c r="U6525"/>
    </row>
    <row r="6526" spans="7:21" s="185" customFormat="1" x14ac:dyDescent="0.25">
      <c r="G6526" s="186"/>
      <c r="H6526" s="187"/>
      <c r="I6526" s="186"/>
      <c r="J6526" s="186"/>
      <c r="K6526" s="186"/>
      <c r="L6526" s="186"/>
      <c r="M6526" s="186"/>
      <c r="N6526" s="186"/>
      <c r="O6526" s="186"/>
      <c r="P6526" s="186"/>
      <c r="U6526"/>
    </row>
    <row r="6527" spans="7:21" s="185" customFormat="1" x14ac:dyDescent="0.25">
      <c r="G6527" s="186"/>
      <c r="H6527" s="187"/>
      <c r="I6527" s="186"/>
      <c r="J6527" s="186"/>
      <c r="K6527" s="186"/>
      <c r="L6527" s="186"/>
      <c r="M6527" s="186"/>
      <c r="N6527" s="186"/>
      <c r="O6527" s="186"/>
      <c r="P6527" s="186"/>
      <c r="U6527"/>
    </row>
    <row r="6528" spans="7:21" s="185" customFormat="1" x14ac:dyDescent="0.25">
      <c r="G6528" s="186"/>
      <c r="H6528" s="187"/>
      <c r="I6528" s="186"/>
      <c r="J6528" s="186"/>
      <c r="K6528" s="186"/>
      <c r="L6528" s="186"/>
      <c r="M6528" s="186"/>
      <c r="N6528" s="186"/>
      <c r="O6528" s="186"/>
      <c r="P6528" s="186"/>
      <c r="U6528"/>
    </row>
    <row r="6529" spans="7:21" s="185" customFormat="1" x14ac:dyDescent="0.25">
      <c r="G6529" s="186"/>
      <c r="H6529" s="187"/>
      <c r="I6529" s="186"/>
      <c r="J6529" s="186"/>
      <c r="K6529" s="186"/>
      <c r="L6529" s="186"/>
      <c r="M6529" s="186"/>
      <c r="N6529" s="186"/>
      <c r="O6529" s="186"/>
      <c r="P6529" s="186"/>
      <c r="U6529"/>
    </row>
    <row r="6530" spans="7:21" s="185" customFormat="1" x14ac:dyDescent="0.25">
      <c r="G6530" s="186"/>
      <c r="H6530" s="187"/>
      <c r="I6530" s="186"/>
      <c r="J6530" s="186"/>
      <c r="K6530" s="186"/>
      <c r="L6530" s="186"/>
      <c r="M6530" s="186"/>
      <c r="N6530" s="186"/>
      <c r="O6530" s="186"/>
      <c r="P6530" s="186"/>
      <c r="U6530"/>
    </row>
    <row r="6531" spans="7:21" s="185" customFormat="1" x14ac:dyDescent="0.25">
      <c r="G6531" s="186"/>
      <c r="H6531" s="187"/>
      <c r="I6531" s="186"/>
      <c r="J6531" s="186"/>
      <c r="K6531" s="186"/>
      <c r="L6531" s="186"/>
      <c r="M6531" s="186"/>
      <c r="N6531" s="186"/>
      <c r="O6531" s="186"/>
      <c r="P6531" s="186"/>
      <c r="U6531"/>
    </row>
    <row r="6532" spans="7:21" s="185" customFormat="1" x14ac:dyDescent="0.25">
      <c r="G6532" s="186"/>
      <c r="H6532" s="187"/>
      <c r="I6532" s="186"/>
      <c r="J6532" s="186"/>
      <c r="K6532" s="186"/>
      <c r="L6532" s="186"/>
      <c r="M6532" s="186"/>
      <c r="N6532" s="186"/>
      <c r="O6532" s="186"/>
      <c r="P6532" s="186"/>
      <c r="U6532"/>
    </row>
    <row r="6533" spans="7:21" s="185" customFormat="1" x14ac:dyDescent="0.25">
      <c r="G6533" s="186"/>
      <c r="H6533" s="187"/>
      <c r="I6533" s="186"/>
      <c r="J6533" s="186"/>
      <c r="K6533" s="186"/>
      <c r="L6533" s="186"/>
      <c r="M6533" s="186"/>
      <c r="N6533" s="186"/>
      <c r="O6533" s="186"/>
      <c r="P6533" s="186"/>
      <c r="U6533"/>
    </row>
    <row r="6534" spans="7:21" s="185" customFormat="1" x14ac:dyDescent="0.25">
      <c r="G6534" s="186"/>
      <c r="H6534" s="187"/>
      <c r="I6534" s="186"/>
      <c r="J6534" s="186"/>
      <c r="K6534" s="186"/>
      <c r="L6534" s="186"/>
      <c r="M6534" s="186"/>
      <c r="N6534" s="186"/>
      <c r="O6534" s="186"/>
      <c r="P6534" s="186"/>
      <c r="U6534"/>
    </row>
    <row r="6535" spans="7:21" s="185" customFormat="1" x14ac:dyDescent="0.25">
      <c r="G6535" s="186"/>
      <c r="H6535" s="187"/>
      <c r="I6535" s="186"/>
      <c r="J6535" s="186"/>
      <c r="K6535" s="186"/>
      <c r="L6535" s="186"/>
      <c r="M6535" s="186"/>
      <c r="N6535" s="186"/>
      <c r="O6535" s="186"/>
      <c r="P6535" s="186"/>
      <c r="U6535"/>
    </row>
    <row r="6536" spans="7:21" s="185" customFormat="1" x14ac:dyDescent="0.25">
      <c r="G6536" s="186"/>
      <c r="H6536" s="187"/>
      <c r="I6536" s="186"/>
      <c r="J6536" s="186"/>
      <c r="K6536" s="186"/>
      <c r="L6536" s="186"/>
      <c r="M6536" s="186"/>
      <c r="N6536" s="186"/>
      <c r="O6536" s="186"/>
      <c r="P6536" s="186"/>
      <c r="U6536"/>
    </row>
    <row r="6537" spans="7:21" s="185" customFormat="1" x14ac:dyDescent="0.25">
      <c r="G6537" s="186"/>
      <c r="H6537" s="187"/>
      <c r="I6537" s="186"/>
      <c r="J6537" s="186"/>
      <c r="K6537" s="186"/>
      <c r="L6537" s="186"/>
      <c r="M6537" s="186"/>
      <c r="N6537" s="186"/>
      <c r="O6537" s="186"/>
      <c r="P6537" s="186"/>
      <c r="U6537"/>
    </row>
    <row r="6538" spans="7:21" s="185" customFormat="1" x14ac:dyDescent="0.25">
      <c r="G6538" s="186"/>
      <c r="H6538" s="187"/>
      <c r="I6538" s="186"/>
      <c r="J6538" s="186"/>
      <c r="K6538" s="186"/>
      <c r="L6538" s="186"/>
      <c r="M6538" s="186"/>
      <c r="N6538" s="186"/>
      <c r="O6538" s="186"/>
      <c r="P6538" s="186"/>
      <c r="U6538"/>
    </row>
    <row r="6539" spans="7:21" s="185" customFormat="1" x14ac:dyDescent="0.25">
      <c r="G6539" s="186"/>
      <c r="H6539" s="187"/>
      <c r="I6539" s="186"/>
      <c r="J6539" s="186"/>
      <c r="K6539" s="186"/>
      <c r="L6539" s="186"/>
      <c r="M6539" s="186"/>
      <c r="N6539" s="186"/>
      <c r="O6539" s="186"/>
      <c r="P6539" s="186"/>
      <c r="U6539"/>
    </row>
    <row r="6540" spans="7:21" s="185" customFormat="1" x14ac:dyDescent="0.25">
      <c r="G6540" s="186"/>
      <c r="H6540" s="187"/>
      <c r="I6540" s="186"/>
      <c r="J6540" s="186"/>
      <c r="K6540" s="186"/>
      <c r="L6540" s="186"/>
      <c r="M6540" s="186"/>
      <c r="N6540" s="186"/>
      <c r="O6540" s="186"/>
      <c r="P6540" s="186"/>
      <c r="U6540"/>
    </row>
    <row r="6541" spans="7:21" s="185" customFormat="1" x14ac:dyDescent="0.25">
      <c r="G6541" s="186"/>
      <c r="H6541" s="187"/>
      <c r="I6541" s="186"/>
      <c r="J6541" s="186"/>
      <c r="K6541" s="186"/>
      <c r="L6541" s="186"/>
      <c r="M6541" s="186"/>
      <c r="N6541" s="186"/>
      <c r="O6541" s="186"/>
      <c r="P6541" s="186"/>
      <c r="U6541"/>
    </row>
    <row r="6542" spans="7:21" s="185" customFormat="1" x14ac:dyDescent="0.25">
      <c r="G6542" s="186"/>
      <c r="H6542" s="187"/>
      <c r="I6542" s="186"/>
      <c r="J6542" s="186"/>
      <c r="K6542" s="186"/>
      <c r="L6542" s="186"/>
      <c r="M6542" s="186"/>
      <c r="N6542" s="186"/>
      <c r="O6542" s="186"/>
      <c r="P6542" s="186"/>
      <c r="U6542"/>
    </row>
    <row r="6543" spans="7:21" s="185" customFormat="1" x14ac:dyDescent="0.25">
      <c r="G6543" s="186"/>
      <c r="H6543" s="187"/>
      <c r="I6543" s="186"/>
      <c r="J6543" s="186"/>
      <c r="K6543" s="186"/>
      <c r="L6543" s="186"/>
      <c r="M6543" s="186"/>
      <c r="N6543" s="186"/>
      <c r="O6543" s="186"/>
      <c r="P6543" s="186"/>
      <c r="U6543"/>
    </row>
    <row r="6544" spans="7:21" s="185" customFormat="1" x14ac:dyDescent="0.25">
      <c r="G6544" s="186"/>
      <c r="H6544" s="187"/>
      <c r="I6544" s="186"/>
      <c r="J6544" s="186"/>
      <c r="K6544" s="186"/>
      <c r="L6544" s="186"/>
      <c r="M6544" s="186"/>
      <c r="N6544" s="186"/>
      <c r="O6544" s="186"/>
      <c r="P6544" s="186"/>
      <c r="U6544"/>
    </row>
    <row r="6545" spans="7:21" s="185" customFormat="1" x14ac:dyDescent="0.25">
      <c r="G6545" s="186"/>
      <c r="H6545" s="187"/>
      <c r="I6545" s="186"/>
      <c r="J6545" s="186"/>
      <c r="K6545" s="186"/>
      <c r="L6545" s="186"/>
      <c r="M6545" s="186"/>
      <c r="N6545" s="186"/>
      <c r="O6545" s="186"/>
      <c r="P6545" s="186"/>
      <c r="U6545"/>
    </row>
    <row r="6546" spans="7:21" s="185" customFormat="1" x14ac:dyDescent="0.25">
      <c r="G6546" s="186"/>
      <c r="H6546" s="187"/>
      <c r="I6546" s="186"/>
      <c r="J6546" s="186"/>
      <c r="K6546" s="186"/>
      <c r="L6546" s="186"/>
      <c r="M6546" s="186"/>
      <c r="N6546" s="186"/>
      <c r="O6546" s="186"/>
      <c r="P6546" s="186"/>
      <c r="U6546"/>
    </row>
    <row r="6547" spans="7:21" s="185" customFormat="1" x14ac:dyDescent="0.25">
      <c r="G6547" s="186"/>
      <c r="H6547" s="187"/>
      <c r="I6547" s="186"/>
      <c r="J6547" s="186"/>
      <c r="K6547" s="186"/>
      <c r="L6547" s="186"/>
      <c r="M6547" s="186"/>
      <c r="N6547" s="186"/>
      <c r="O6547" s="186"/>
      <c r="P6547" s="186"/>
      <c r="U6547"/>
    </row>
    <row r="6548" spans="7:21" s="185" customFormat="1" x14ac:dyDescent="0.25">
      <c r="G6548" s="186"/>
      <c r="H6548" s="187"/>
      <c r="I6548" s="186"/>
      <c r="J6548" s="186"/>
      <c r="K6548" s="186"/>
      <c r="L6548" s="186"/>
      <c r="M6548" s="186"/>
      <c r="N6548" s="186"/>
      <c r="O6548" s="186"/>
      <c r="P6548" s="186"/>
      <c r="U6548"/>
    </row>
    <row r="6549" spans="7:21" s="185" customFormat="1" x14ac:dyDescent="0.25">
      <c r="G6549" s="186"/>
      <c r="H6549" s="187"/>
      <c r="I6549" s="186"/>
      <c r="J6549" s="186"/>
      <c r="K6549" s="186"/>
      <c r="L6549" s="186"/>
      <c r="M6549" s="186"/>
      <c r="N6549" s="186"/>
      <c r="O6549" s="186"/>
      <c r="P6549" s="186"/>
      <c r="U6549"/>
    </row>
    <row r="6550" spans="7:21" s="185" customFormat="1" x14ac:dyDescent="0.25">
      <c r="G6550" s="186"/>
      <c r="H6550" s="187"/>
      <c r="I6550" s="186"/>
      <c r="J6550" s="186"/>
      <c r="K6550" s="186"/>
      <c r="L6550" s="186"/>
      <c r="M6550" s="186"/>
      <c r="N6550" s="186"/>
      <c r="O6550" s="186"/>
      <c r="P6550" s="186"/>
      <c r="U6550"/>
    </row>
    <row r="6551" spans="7:21" s="185" customFormat="1" x14ac:dyDescent="0.25">
      <c r="G6551" s="186"/>
      <c r="H6551" s="187"/>
      <c r="I6551" s="186"/>
      <c r="J6551" s="186"/>
      <c r="K6551" s="186"/>
      <c r="L6551" s="186"/>
      <c r="M6551" s="186"/>
      <c r="N6551" s="186"/>
      <c r="O6551" s="186"/>
      <c r="P6551" s="186"/>
      <c r="U6551"/>
    </row>
    <row r="6552" spans="7:21" s="185" customFormat="1" x14ac:dyDescent="0.25">
      <c r="G6552" s="186"/>
      <c r="H6552" s="187"/>
      <c r="I6552" s="186"/>
      <c r="J6552" s="186"/>
      <c r="K6552" s="186"/>
      <c r="L6552" s="186"/>
      <c r="M6552" s="186"/>
      <c r="N6552" s="186"/>
      <c r="O6552" s="186"/>
      <c r="P6552" s="186"/>
      <c r="U6552"/>
    </row>
    <row r="6553" spans="7:21" s="185" customFormat="1" x14ac:dyDescent="0.25">
      <c r="G6553" s="186"/>
      <c r="H6553" s="187"/>
      <c r="I6553" s="186"/>
      <c r="J6553" s="186"/>
      <c r="K6553" s="186"/>
      <c r="L6553" s="186"/>
      <c r="M6553" s="186"/>
      <c r="N6553" s="186"/>
      <c r="O6553" s="186"/>
      <c r="P6553" s="186"/>
      <c r="U6553"/>
    </row>
    <row r="6554" spans="7:21" s="185" customFormat="1" x14ac:dyDescent="0.25">
      <c r="G6554" s="186"/>
      <c r="H6554" s="187"/>
      <c r="I6554" s="186"/>
      <c r="J6554" s="186"/>
      <c r="K6554" s="186"/>
      <c r="L6554" s="186"/>
      <c r="M6554" s="186"/>
      <c r="N6554" s="186"/>
      <c r="O6554" s="186"/>
      <c r="P6554" s="186"/>
      <c r="U6554"/>
    </row>
    <row r="6555" spans="7:21" s="185" customFormat="1" x14ac:dyDescent="0.25">
      <c r="G6555" s="186"/>
      <c r="H6555" s="187"/>
      <c r="I6555" s="186"/>
      <c r="J6555" s="186"/>
      <c r="K6555" s="186"/>
      <c r="L6555" s="186"/>
      <c r="M6555" s="186"/>
      <c r="N6555" s="186"/>
      <c r="O6555" s="186"/>
      <c r="P6555" s="186"/>
      <c r="U6555"/>
    </row>
    <row r="6556" spans="7:21" s="185" customFormat="1" x14ac:dyDescent="0.25">
      <c r="G6556" s="186"/>
      <c r="H6556" s="187"/>
      <c r="I6556" s="186"/>
      <c r="J6556" s="186"/>
      <c r="K6556" s="186"/>
      <c r="L6556" s="186"/>
      <c r="M6556" s="186"/>
      <c r="N6556" s="186"/>
      <c r="O6556" s="186"/>
      <c r="P6556" s="186"/>
      <c r="U6556"/>
    </row>
    <row r="6557" spans="7:21" s="185" customFormat="1" x14ac:dyDescent="0.25">
      <c r="G6557" s="186"/>
      <c r="H6557" s="187"/>
      <c r="I6557" s="186"/>
      <c r="J6557" s="186"/>
      <c r="K6557" s="186"/>
      <c r="L6557" s="186"/>
      <c r="M6557" s="186"/>
      <c r="N6557" s="186"/>
      <c r="O6557" s="186"/>
      <c r="P6557" s="186"/>
      <c r="U6557"/>
    </row>
    <row r="6558" spans="7:21" s="185" customFormat="1" x14ac:dyDescent="0.25">
      <c r="G6558" s="186"/>
      <c r="H6558" s="187"/>
      <c r="I6558" s="186"/>
      <c r="J6558" s="186"/>
      <c r="K6558" s="186"/>
      <c r="L6558" s="186"/>
      <c r="M6558" s="186"/>
      <c r="N6558" s="186"/>
      <c r="O6558" s="186"/>
      <c r="P6558" s="186"/>
      <c r="U6558"/>
    </row>
    <row r="6559" spans="7:21" s="185" customFormat="1" x14ac:dyDescent="0.25">
      <c r="G6559" s="186"/>
      <c r="H6559" s="187"/>
      <c r="I6559" s="186"/>
      <c r="J6559" s="186"/>
      <c r="K6559" s="186"/>
      <c r="L6559" s="186"/>
      <c r="M6559" s="186"/>
      <c r="N6559" s="186"/>
      <c r="O6559" s="186"/>
      <c r="P6559" s="186"/>
      <c r="U6559"/>
    </row>
    <row r="6560" spans="7:21" s="185" customFormat="1" x14ac:dyDescent="0.25">
      <c r="G6560" s="186"/>
      <c r="H6560" s="187"/>
      <c r="I6560" s="186"/>
      <c r="J6560" s="186"/>
      <c r="K6560" s="186"/>
      <c r="L6560" s="186"/>
      <c r="M6560" s="186"/>
      <c r="N6560" s="186"/>
      <c r="O6560" s="186"/>
      <c r="P6560" s="186"/>
      <c r="U6560"/>
    </row>
    <row r="6561" spans="7:21" s="185" customFormat="1" x14ac:dyDescent="0.25">
      <c r="G6561" s="186"/>
      <c r="H6561" s="187"/>
      <c r="I6561" s="186"/>
      <c r="J6561" s="186"/>
      <c r="K6561" s="186"/>
      <c r="L6561" s="186"/>
      <c r="M6561" s="186"/>
      <c r="N6561" s="186"/>
      <c r="O6561" s="186"/>
      <c r="P6561" s="186"/>
      <c r="U6561"/>
    </row>
    <row r="6562" spans="7:21" s="185" customFormat="1" x14ac:dyDescent="0.25">
      <c r="G6562" s="186"/>
      <c r="H6562" s="187"/>
      <c r="I6562" s="186"/>
      <c r="J6562" s="186"/>
      <c r="K6562" s="186"/>
      <c r="L6562" s="186"/>
      <c r="M6562" s="186"/>
      <c r="N6562" s="186"/>
      <c r="O6562" s="186"/>
      <c r="P6562" s="186"/>
      <c r="U6562"/>
    </row>
    <row r="6563" spans="7:21" s="185" customFormat="1" x14ac:dyDescent="0.25">
      <c r="G6563" s="186"/>
      <c r="H6563" s="187"/>
      <c r="I6563" s="186"/>
      <c r="J6563" s="186"/>
      <c r="K6563" s="186"/>
      <c r="L6563" s="186"/>
      <c r="M6563" s="186"/>
      <c r="N6563" s="186"/>
      <c r="O6563" s="186"/>
      <c r="P6563" s="186"/>
      <c r="U6563"/>
    </row>
    <row r="6564" spans="7:21" s="185" customFormat="1" x14ac:dyDescent="0.25">
      <c r="G6564" s="186"/>
      <c r="H6564" s="187"/>
      <c r="I6564" s="186"/>
      <c r="J6564" s="186"/>
      <c r="K6564" s="186"/>
      <c r="L6564" s="186"/>
      <c r="M6564" s="186"/>
      <c r="N6564" s="186"/>
      <c r="O6564" s="186"/>
      <c r="P6564" s="186"/>
      <c r="U6564"/>
    </row>
    <row r="6565" spans="7:21" s="185" customFormat="1" x14ac:dyDescent="0.25">
      <c r="G6565" s="186"/>
      <c r="H6565" s="187"/>
      <c r="I6565" s="186"/>
      <c r="J6565" s="186"/>
      <c r="K6565" s="186"/>
      <c r="L6565" s="186"/>
      <c r="M6565" s="186"/>
      <c r="N6565" s="186"/>
      <c r="O6565" s="186"/>
      <c r="P6565" s="186"/>
      <c r="U6565"/>
    </row>
    <row r="6566" spans="7:21" s="185" customFormat="1" x14ac:dyDescent="0.25">
      <c r="G6566" s="186"/>
      <c r="H6566" s="187"/>
      <c r="I6566" s="186"/>
      <c r="J6566" s="186"/>
      <c r="K6566" s="186"/>
      <c r="L6566" s="186"/>
      <c r="M6566" s="186"/>
      <c r="N6566" s="186"/>
      <c r="O6566" s="186"/>
      <c r="P6566" s="186"/>
      <c r="U6566"/>
    </row>
    <row r="6567" spans="7:21" s="185" customFormat="1" x14ac:dyDescent="0.25">
      <c r="G6567" s="186"/>
      <c r="H6567" s="187"/>
      <c r="I6567" s="186"/>
      <c r="J6567" s="186"/>
      <c r="K6567" s="186"/>
      <c r="L6567" s="186"/>
      <c r="M6567" s="186"/>
      <c r="N6567" s="186"/>
      <c r="O6567" s="186"/>
      <c r="P6567" s="186"/>
      <c r="U6567"/>
    </row>
    <row r="6568" spans="7:21" s="185" customFormat="1" x14ac:dyDescent="0.25">
      <c r="G6568" s="186"/>
      <c r="H6568" s="187"/>
      <c r="I6568" s="186"/>
      <c r="J6568" s="186"/>
      <c r="K6568" s="186"/>
      <c r="L6568" s="186"/>
      <c r="M6568" s="186"/>
      <c r="N6568" s="186"/>
      <c r="O6568" s="186"/>
      <c r="P6568" s="186"/>
      <c r="U6568"/>
    </row>
    <row r="6569" spans="7:21" s="185" customFormat="1" x14ac:dyDescent="0.25">
      <c r="G6569" s="186"/>
      <c r="H6569" s="187"/>
      <c r="I6569" s="186"/>
      <c r="J6569" s="186"/>
      <c r="K6569" s="186"/>
      <c r="L6569" s="186"/>
      <c r="M6569" s="186"/>
      <c r="N6569" s="186"/>
      <c r="O6569" s="186"/>
      <c r="P6569" s="186"/>
      <c r="U6569"/>
    </row>
    <row r="6570" spans="7:21" s="185" customFormat="1" x14ac:dyDescent="0.25">
      <c r="G6570" s="186"/>
      <c r="H6570" s="187"/>
      <c r="I6570" s="186"/>
      <c r="J6570" s="186"/>
      <c r="K6570" s="186"/>
      <c r="L6570" s="186"/>
      <c r="M6570" s="186"/>
      <c r="N6570" s="186"/>
      <c r="O6570" s="186"/>
      <c r="P6570" s="186"/>
      <c r="U6570"/>
    </row>
    <row r="6571" spans="7:21" s="185" customFormat="1" x14ac:dyDescent="0.25">
      <c r="G6571" s="186"/>
      <c r="H6571" s="187"/>
      <c r="I6571" s="186"/>
      <c r="J6571" s="186"/>
      <c r="K6571" s="186"/>
      <c r="L6571" s="186"/>
      <c r="M6571" s="186"/>
      <c r="N6571" s="186"/>
      <c r="O6571" s="186"/>
      <c r="P6571" s="186"/>
      <c r="U6571"/>
    </row>
    <row r="6572" spans="7:21" s="185" customFormat="1" x14ac:dyDescent="0.25">
      <c r="G6572" s="186"/>
      <c r="H6572" s="187"/>
      <c r="I6572" s="186"/>
      <c r="J6572" s="186"/>
      <c r="K6572" s="186"/>
      <c r="L6572" s="186"/>
      <c r="M6572" s="186"/>
      <c r="N6572" s="186"/>
      <c r="O6572" s="186"/>
      <c r="P6572" s="186"/>
      <c r="U6572"/>
    </row>
    <row r="6573" spans="7:21" s="185" customFormat="1" x14ac:dyDescent="0.25">
      <c r="G6573" s="186"/>
      <c r="H6573" s="187"/>
      <c r="I6573" s="186"/>
      <c r="J6573" s="186"/>
      <c r="K6573" s="186"/>
      <c r="L6573" s="186"/>
      <c r="M6573" s="186"/>
      <c r="N6573" s="186"/>
      <c r="O6573" s="186"/>
      <c r="P6573" s="186"/>
      <c r="U6573"/>
    </row>
    <row r="6574" spans="7:21" s="185" customFormat="1" x14ac:dyDescent="0.25">
      <c r="G6574" s="186"/>
      <c r="H6574" s="187"/>
      <c r="I6574" s="186"/>
      <c r="J6574" s="186"/>
      <c r="K6574" s="186"/>
      <c r="L6574" s="186"/>
      <c r="M6574" s="186"/>
      <c r="N6574" s="186"/>
      <c r="O6574" s="186"/>
      <c r="P6574" s="186"/>
      <c r="U6574"/>
    </row>
    <row r="6575" spans="7:21" s="185" customFormat="1" x14ac:dyDescent="0.25">
      <c r="G6575" s="186"/>
      <c r="H6575" s="187"/>
      <c r="I6575" s="186"/>
      <c r="J6575" s="186"/>
      <c r="K6575" s="186"/>
      <c r="L6575" s="186"/>
      <c r="M6575" s="186"/>
      <c r="N6575" s="186"/>
      <c r="O6575" s="186"/>
      <c r="P6575" s="186"/>
      <c r="U6575"/>
    </row>
    <row r="6576" spans="7:21" s="185" customFormat="1" x14ac:dyDescent="0.25">
      <c r="G6576" s="186"/>
      <c r="H6576" s="187"/>
      <c r="I6576" s="186"/>
      <c r="J6576" s="186"/>
      <c r="K6576" s="186"/>
      <c r="L6576" s="186"/>
      <c r="M6576" s="186"/>
      <c r="N6576" s="186"/>
      <c r="O6576" s="186"/>
      <c r="P6576" s="186"/>
      <c r="U6576"/>
    </row>
    <row r="6577" spans="7:21" s="185" customFormat="1" x14ac:dyDescent="0.25">
      <c r="G6577" s="186"/>
      <c r="H6577" s="187"/>
      <c r="I6577" s="186"/>
      <c r="J6577" s="186"/>
      <c r="K6577" s="186"/>
      <c r="L6577" s="186"/>
      <c r="M6577" s="186"/>
      <c r="N6577" s="186"/>
      <c r="O6577" s="186"/>
      <c r="P6577" s="186"/>
      <c r="U6577"/>
    </row>
    <row r="6578" spans="7:21" s="185" customFormat="1" x14ac:dyDescent="0.25">
      <c r="G6578" s="186"/>
      <c r="H6578" s="187"/>
      <c r="I6578" s="186"/>
      <c r="J6578" s="186"/>
      <c r="K6578" s="186"/>
      <c r="L6578" s="186"/>
      <c r="M6578" s="186"/>
      <c r="N6578" s="186"/>
      <c r="O6578" s="186"/>
      <c r="P6578" s="186"/>
      <c r="U6578"/>
    </row>
    <row r="6579" spans="7:21" s="185" customFormat="1" x14ac:dyDescent="0.25">
      <c r="G6579" s="186"/>
      <c r="H6579" s="187"/>
      <c r="I6579" s="186"/>
      <c r="J6579" s="186"/>
      <c r="K6579" s="186"/>
      <c r="L6579" s="186"/>
      <c r="M6579" s="186"/>
      <c r="N6579" s="186"/>
      <c r="O6579" s="186"/>
      <c r="P6579" s="186"/>
      <c r="U6579"/>
    </row>
    <row r="6580" spans="7:21" s="185" customFormat="1" x14ac:dyDescent="0.25">
      <c r="G6580" s="186"/>
      <c r="H6580" s="187"/>
      <c r="I6580" s="186"/>
      <c r="J6580" s="186"/>
      <c r="K6580" s="186"/>
      <c r="L6580" s="186"/>
      <c r="M6580" s="186"/>
      <c r="N6580" s="186"/>
      <c r="O6580" s="186"/>
      <c r="P6580" s="186"/>
      <c r="U6580"/>
    </row>
    <row r="6581" spans="7:21" s="185" customFormat="1" x14ac:dyDescent="0.25">
      <c r="G6581" s="186"/>
      <c r="H6581" s="187"/>
      <c r="I6581" s="186"/>
      <c r="J6581" s="186"/>
      <c r="K6581" s="186"/>
      <c r="L6581" s="186"/>
      <c r="M6581" s="186"/>
      <c r="N6581" s="186"/>
      <c r="O6581" s="186"/>
      <c r="P6581" s="186"/>
      <c r="U6581"/>
    </row>
    <row r="6582" spans="7:21" s="185" customFormat="1" x14ac:dyDescent="0.25">
      <c r="G6582" s="186"/>
      <c r="H6582" s="187"/>
      <c r="I6582" s="186"/>
      <c r="J6582" s="186"/>
      <c r="K6582" s="186"/>
      <c r="L6582" s="186"/>
      <c r="M6582" s="186"/>
      <c r="N6582" s="186"/>
      <c r="O6582" s="186"/>
      <c r="P6582" s="186"/>
      <c r="U6582"/>
    </row>
    <row r="6583" spans="7:21" s="185" customFormat="1" x14ac:dyDescent="0.25">
      <c r="G6583" s="186"/>
      <c r="H6583" s="187"/>
      <c r="I6583" s="186"/>
      <c r="J6583" s="186"/>
      <c r="K6583" s="186"/>
      <c r="L6583" s="186"/>
      <c r="M6583" s="186"/>
      <c r="N6583" s="186"/>
      <c r="O6583" s="186"/>
      <c r="P6583" s="186"/>
      <c r="U6583"/>
    </row>
    <row r="6584" spans="7:21" s="185" customFormat="1" x14ac:dyDescent="0.25">
      <c r="G6584" s="186"/>
      <c r="H6584" s="187"/>
      <c r="I6584" s="186"/>
      <c r="J6584" s="186"/>
      <c r="K6584" s="186"/>
      <c r="L6584" s="186"/>
      <c r="M6584" s="186"/>
      <c r="N6584" s="186"/>
      <c r="O6584" s="186"/>
      <c r="P6584" s="186"/>
      <c r="U6584"/>
    </row>
    <row r="6585" spans="7:21" s="185" customFormat="1" x14ac:dyDescent="0.25">
      <c r="G6585" s="186"/>
      <c r="H6585" s="187"/>
      <c r="I6585" s="186"/>
      <c r="J6585" s="186"/>
      <c r="K6585" s="186"/>
      <c r="L6585" s="186"/>
      <c r="M6585" s="186"/>
      <c r="N6585" s="186"/>
      <c r="O6585" s="186"/>
      <c r="P6585" s="186"/>
      <c r="U6585"/>
    </row>
    <row r="6586" spans="7:21" s="185" customFormat="1" x14ac:dyDescent="0.25">
      <c r="G6586" s="186"/>
      <c r="H6586" s="187"/>
      <c r="I6586" s="186"/>
      <c r="J6586" s="186"/>
      <c r="K6586" s="186"/>
      <c r="L6586" s="186"/>
      <c r="M6586" s="186"/>
      <c r="N6586" s="186"/>
      <c r="O6586" s="186"/>
      <c r="P6586" s="186"/>
      <c r="U6586"/>
    </row>
    <row r="6587" spans="7:21" s="185" customFormat="1" x14ac:dyDescent="0.25">
      <c r="G6587" s="186"/>
      <c r="H6587" s="187"/>
      <c r="I6587" s="186"/>
      <c r="J6587" s="186"/>
      <c r="K6587" s="186"/>
      <c r="L6587" s="186"/>
      <c r="M6587" s="186"/>
      <c r="N6587" s="186"/>
      <c r="O6587" s="186"/>
      <c r="P6587" s="186"/>
      <c r="U6587"/>
    </row>
    <row r="6588" spans="7:21" s="185" customFormat="1" x14ac:dyDescent="0.25">
      <c r="G6588" s="186"/>
      <c r="H6588" s="187"/>
      <c r="I6588" s="186"/>
      <c r="J6588" s="186"/>
      <c r="K6588" s="186"/>
      <c r="L6588" s="186"/>
      <c r="M6588" s="186"/>
      <c r="N6588" s="186"/>
      <c r="O6588" s="186"/>
      <c r="P6588" s="186"/>
      <c r="U6588"/>
    </row>
    <row r="6589" spans="7:21" s="185" customFormat="1" x14ac:dyDescent="0.25">
      <c r="G6589" s="186"/>
      <c r="H6589" s="187"/>
      <c r="I6589" s="186"/>
      <c r="J6589" s="186"/>
      <c r="K6589" s="186"/>
      <c r="L6589" s="186"/>
      <c r="M6589" s="186"/>
      <c r="N6589" s="186"/>
      <c r="O6589" s="186"/>
      <c r="P6589" s="186"/>
      <c r="U6589"/>
    </row>
    <row r="6590" spans="7:21" s="185" customFormat="1" x14ac:dyDescent="0.25">
      <c r="G6590" s="186"/>
      <c r="H6590" s="187"/>
      <c r="I6590" s="186"/>
      <c r="J6590" s="186"/>
      <c r="K6590" s="186"/>
      <c r="L6590" s="186"/>
      <c r="M6590" s="186"/>
      <c r="N6590" s="186"/>
      <c r="O6590" s="186"/>
      <c r="P6590" s="186"/>
      <c r="U6590"/>
    </row>
    <row r="6591" spans="7:21" s="185" customFormat="1" x14ac:dyDescent="0.25">
      <c r="G6591" s="186"/>
      <c r="H6591" s="187"/>
      <c r="I6591" s="186"/>
      <c r="J6591" s="186"/>
      <c r="K6591" s="186"/>
      <c r="L6591" s="186"/>
      <c r="M6591" s="186"/>
      <c r="N6591" s="186"/>
      <c r="O6591" s="186"/>
      <c r="P6591" s="186"/>
      <c r="U6591"/>
    </row>
    <row r="6592" spans="7:21" s="185" customFormat="1" x14ac:dyDescent="0.25">
      <c r="G6592" s="186"/>
      <c r="H6592" s="187"/>
      <c r="I6592" s="186"/>
      <c r="J6592" s="186"/>
      <c r="K6592" s="186"/>
      <c r="L6592" s="186"/>
      <c r="M6592" s="186"/>
      <c r="N6592" s="186"/>
      <c r="O6592" s="186"/>
      <c r="P6592" s="186"/>
      <c r="U6592"/>
    </row>
    <row r="6593" spans="7:21" s="185" customFormat="1" x14ac:dyDescent="0.25">
      <c r="G6593" s="186"/>
      <c r="H6593" s="187"/>
      <c r="I6593" s="186"/>
      <c r="J6593" s="186"/>
      <c r="K6593" s="186"/>
      <c r="L6593" s="186"/>
      <c r="M6593" s="186"/>
      <c r="N6593" s="186"/>
      <c r="O6593" s="186"/>
      <c r="P6593" s="186"/>
      <c r="U6593"/>
    </row>
    <row r="6594" spans="7:21" s="185" customFormat="1" x14ac:dyDescent="0.25">
      <c r="G6594" s="186"/>
      <c r="H6594" s="187"/>
      <c r="I6594" s="186"/>
      <c r="J6594" s="186"/>
      <c r="K6594" s="186"/>
      <c r="L6594" s="186"/>
      <c r="M6594" s="186"/>
      <c r="N6594" s="186"/>
      <c r="O6594" s="186"/>
      <c r="P6594" s="186"/>
      <c r="U6594"/>
    </row>
    <row r="6595" spans="7:21" s="185" customFormat="1" x14ac:dyDescent="0.25">
      <c r="G6595" s="186"/>
      <c r="H6595" s="187"/>
      <c r="I6595" s="186"/>
      <c r="J6595" s="186"/>
      <c r="K6595" s="186"/>
      <c r="L6595" s="186"/>
      <c r="M6595" s="186"/>
      <c r="N6595" s="186"/>
      <c r="O6595" s="186"/>
      <c r="P6595" s="186"/>
      <c r="U6595"/>
    </row>
    <row r="6596" spans="7:21" s="185" customFormat="1" x14ac:dyDescent="0.25">
      <c r="G6596" s="186"/>
      <c r="H6596" s="187"/>
      <c r="I6596" s="186"/>
      <c r="J6596" s="186"/>
      <c r="K6596" s="186"/>
      <c r="L6596" s="186"/>
      <c r="M6596" s="186"/>
      <c r="N6596" s="186"/>
      <c r="O6596" s="186"/>
      <c r="P6596" s="186"/>
      <c r="U6596"/>
    </row>
    <row r="6597" spans="7:21" s="185" customFormat="1" x14ac:dyDescent="0.25">
      <c r="G6597" s="186"/>
      <c r="H6597" s="187"/>
      <c r="I6597" s="186"/>
      <c r="J6597" s="186"/>
      <c r="K6597" s="186"/>
      <c r="L6597" s="186"/>
      <c r="M6597" s="186"/>
      <c r="N6597" s="186"/>
      <c r="O6597" s="186"/>
      <c r="P6597" s="186"/>
      <c r="U6597"/>
    </row>
    <row r="6598" spans="7:21" s="185" customFormat="1" x14ac:dyDescent="0.25">
      <c r="G6598" s="186"/>
      <c r="H6598" s="187"/>
      <c r="I6598" s="186"/>
      <c r="J6598" s="186"/>
      <c r="K6598" s="186"/>
      <c r="L6598" s="186"/>
      <c r="M6598" s="186"/>
      <c r="N6598" s="186"/>
      <c r="O6598" s="186"/>
      <c r="P6598" s="186"/>
      <c r="U6598"/>
    </row>
    <row r="6599" spans="7:21" s="185" customFormat="1" x14ac:dyDescent="0.25">
      <c r="G6599" s="186"/>
      <c r="H6599" s="187"/>
      <c r="I6599" s="186"/>
      <c r="J6599" s="186"/>
      <c r="K6599" s="186"/>
      <c r="L6599" s="186"/>
      <c r="M6599" s="186"/>
      <c r="N6599" s="186"/>
      <c r="O6599" s="186"/>
      <c r="P6599" s="186"/>
      <c r="U6599"/>
    </row>
    <row r="6600" spans="7:21" s="185" customFormat="1" x14ac:dyDescent="0.25">
      <c r="G6600" s="186"/>
      <c r="H6600" s="187"/>
      <c r="I6600" s="186"/>
      <c r="J6600" s="186"/>
      <c r="K6600" s="186"/>
      <c r="L6600" s="186"/>
      <c r="M6600" s="186"/>
      <c r="N6600" s="186"/>
      <c r="O6600" s="186"/>
      <c r="P6600" s="186"/>
      <c r="U6600"/>
    </row>
    <row r="6601" spans="7:21" s="185" customFormat="1" x14ac:dyDescent="0.25">
      <c r="G6601" s="186"/>
      <c r="H6601" s="187"/>
      <c r="I6601" s="186"/>
      <c r="J6601" s="186"/>
      <c r="K6601" s="186"/>
      <c r="L6601" s="186"/>
      <c r="M6601" s="186"/>
      <c r="N6601" s="186"/>
      <c r="O6601" s="186"/>
      <c r="P6601" s="186"/>
      <c r="U6601"/>
    </row>
    <row r="6602" spans="7:21" s="185" customFormat="1" x14ac:dyDescent="0.25">
      <c r="G6602" s="186"/>
      <c r="H6602" s="187"/>
      <c r="I6602" s="186"/>
      <c r="J6602" s="186"/>
      <c r="K6602" s="186"/>
      <c r="L6602" s="186"/>
      <c r="M6602" s="186"/>
      <c r="N6602" s="186"/>
      <c r="O6602" s="186"/>
      <c r="P6602" s="186"/>
      <c r="U6602"/>
    </row>
    <row r="6603" spans="7:21" s="185" customFormat="1" x14ac:dyDescent="0.25">
      <c r="G6603" s="186"/>
      <c r="H6603" s="187"/>
      <c r="I6603" s="186"/>
      <c r="J6603" s="186"/>
      <c r="K6603" s="186"/>
      <c r="L6603" s="186"/>
      <c r="M6603" s="186"/>
      <c r="N6603" s="186"/>
      <c r="O6603" s="186"/>
      <c r="P6603" s="186"/>
      <c r="U6603"/>
    </row>
    <row r="6604" spans="7:21" s="185" customFormat="1" x14ac:dyDescent="0.25">
      <c r="G6604" s="186"/>
      <c r="H6604" s="187"/>
      <c r="I6604" s="186"/>
      <c r="J6604" s="186"/>
      <c r="K6604" s="186"/>
      <c r="L6604" s="186"/>
      <c r="M6604" s="186"/>
      <c r="N6604" s="186"/>
      <c r="O6604" s="186"/>
      <c r="P6604" s="186"/>
      <c r="U6604"/>
    </row>
    <row r="6605" spans="7:21" s="185" customFormat="1" x14ac:dyDescent="0.25">
      <c r="G6605" s="186"/>
      <c r="H6605" s="187"/>
      <c r="I6605" s="186"/>
      <c r="J6605" s="186"/>
      <c r="K6605" s="186"/>
      <c r="L6605" s="186"/>
      <c r="M6605" s="186"/>
      <c r="N6605" s="186"/>
      <c r="O6605" s="186"/>
      <c r="P6605" s="186"/>
      <c r="U6605"/>
    </row>
    <row r="6606" spans="7:21" s="185" customFormat="1" x14ac:dyDescent="0.25">
      <c r="G6606" s="186"/>
      <c r="H6606" s="187"/>
      <c r="I6606" s="186"/>
      <c r="J6606" s="186"/>
      <c r="K6606" s="186"/>
      <c r="L6606" s="186"/>
      <c r="M6606" s="186"/>
      <c r="N6606" s="186"/>
      <c r="O6606" s="186"/>
      <c r="P6606" s="186"/>
      <c r="U6606"/>
    </row>
    <row r="6607" spans="7:21" s="185" customFormat="1" x14ac:dyDescent="0.25">
      <c r="G6607" s="186"/>
      <c r="H6607" s="187"/>
      <c r="I6607" s="186"/>
      <c r="J6607" s="186"/>
      <c r="K6607" s="186"/>
      <c r="L6607" s="186"/>
      <c r="M6607" s="186"/>
      <c r="N6607" s="186"/>
      <c r="O6607" s="186"/>
      <c r="P6607" s="186"/>
      <c r="U6607"/>
    </row>
    <row r="6608" spans="7:21" s="185" customFormat="1" x14ac:dyDescent="0.25">
      <c r="G6608" s="186"/>
      <c r="H6608" s="187"/>
      <c r="I6608" s="186"/>
      <c r="J6608" s="186"/>
      <c r="K6608" s="186"/>
      <c r="L6608" s="186"/>
      <c r="M6608" s="186"/>
      <c r="N6608" s="186"/>
      <c r="O6608" s="186"/>
      <c r="P6608" s="186"/>
      <c r="U6608"/>
    </row>
    <row r="6609" spans="7:21" s="185" customFormat="1" x14ac:dyDescent="0.25">
      <c r="G6609" s="186"/>
      <c r="H6609" s="187"/>
      <c r="I6609" s="186"/>
      <c r="J6609" s="186"/>
      <c r="K6609" s="186"/>
      <c r="L6609" s="186"/>
      <c r="M6609" s="186"/>
      <c r="N6609" s="186"/>
      <c r="O6609" s="186"/>
      <c r="P6609" s="186"/>
      <c r="U6609"/>
    </row>
    <row r="6610" spans="7:21" s="185" customFormat="1" x14ac:dyDescent="0.25">
      <c r="G6610" s="186"/>
      <c r="H6610" s="187"/>
      <c r="I6610" s="186"/>
      <c r="J6610" s="186"/>
      <c r="K6610" s="186"/>
      <c r="L6610" s="186"/>
      <c r="M6610" s="186"/>
      <c r="N6610" s="186"/>
      <c r="O6610" s="186"/>
      <c r="P6610" s="186"/>
      <c r="U6610"/>
    </row>
    <row r="6611" spans="7:21" s="185" customFormat="1" x14ac:dyDescent="0.25">
      <c r="G6611" s="186"/>
      <c r="H6611" s="187"/>
      <c r="I6611" s="186"/>
      <c r="J6611" s="186"/>
      <c r="K6611" s="186"/>
      <c r="L6611" s="186"/>
      <c r="M6611" s="186"/>
      <c r="N6611" s="186"/>
      <c r="O6611" s="186"/>
      <c r="P6611" s="186"/>
      <c r="U6611"/>
    </row>
    <row r="6612" spans="7:21" s="185" customFormat="1" x14ac:dyDescent="0.25">
      <c r="G6612" s="186"/>
      <c r="H6612" s="187"/>
      <c r="I6612" s="186"/>
      <c r="J6612" s="186"/>
      <c r="K6612" s="186"/>
      <c r="L6612" s="186"/>
      <c r="M6612" s="186"/>
      <c r="N6612" s="186"/>
      <c r="O6612" s="186"/>
      <c r="P6612" s="186"/>
      <c r="U6612"/>
    </row>
    <row r="6613" spans="7:21" s="185" customFormat="1" x14ac:dyDescent="0.25">
      <c r="G6613" s="186"/>
      <c r="H6613" s="187"/>
      <c r="I6613" s="186"/>
      <c r="J6613" s="186"/>
      <c r="K6613" s="186"/>
      <c r="L6613" s="186"/>
      <c r="M6613" s="186"/>
      <c r="N6613" s="186"/>
      <c r="O6613" s="186"/>
      <c r="P6613" s="186"/>
      <c r="U6613"/>
    </row>
    <row r="6614" spans="7:21" s="185" customFormat="1" x14ac:dyDescent="0.25">
      <c r="G6614" s="186"/>
      <c r="H6614" s="187"/>
      <c r="I6614" s="186"/>
      <c r="J6614" s="186"/>
      <c r="K6614" s="186"/>
      <c r="L6614" s="186"/>
      <c r="M6614" s="186"/>
      <c r="N6614" s="186"/>
      <c r="O6614" s="186"/>
      <c r="P6614" s="186"/>
      <c r="U6614"/>
    </row>
    <row r="6615" spans="7:21" s="185" customFormat="1" x14ac:dyDescent="0.25">
      <c r="G6615" s="186"/>
      <c r="H6615" s="187"/>
      <c r="I6615" s="186"/>
      <c r="J6615" s="186"/>
      <c r="K6615" s="186"/>
      <c r="L6615" s="186"/>
      <c r="M6615" s="186"/>
      <c r="N6615" s="186"/>
      <c r="O6615" s="186"/>
      <c r="P6615" s="186"/>
      <c r="U6615"/>
    </row>
    <row r="6616" spans="7:21" s="185" customFormat="1" x14ac:dyDescent="0.25">
      <c r="G6616" s="186"/>
      <c r="H6616" s="187"/>
      <c r="I6616" s="186"/>
      <c r="J6616" s="186"/>
      <c r="K6616" s="186"/>
      <c r="L6616" s="186"/>
      <c r="M6616" s="186"/>
      <c r="N6616" s="186"/>
      <c r="O6616" s="186"/>
      <c r="P6616" s="186"/>
      <c r="U6616"/>
    </row>
    <row r="6617" spans="7:21" s="185" customFormat="1" x14ac:dyDescent="0.25">
      <c r="G6617" s="186"/>
      <c r="H6617" s="187"/>
      <c r="I6617" s="186"/>
      <c r="J6617" s="186"/>
      <c r="K6617" s="186"/>
      <c r="L6617" s="186"/>
      <c r="M6617" s="186"/>
      <c r="N6617" s="186"/>
      <c r="O6617" s="186"/>
      <c r="P6617" s="186"/>
      <c r="U6617"/>
    </row>
    <row r="6618" spans="7:21" s="185" customFormat="1" x14ac:dyDescent="0.25">
      <c r="G6618" s="186"/>
      <c r="H6618" s="187"/>
      <c r="I6618" s="186"/>
      <c r="J6618" s="186"/>
      <c r="K6618" s="186"/>
      <c r="L6618" s="186"/>
      <c r="M6618" s="186"/>
      <c r="N6618" s="186"/>
      <c r="O6618" s="186"/>
      <c r="P6618" s="186"/>
      <c r="U6618"/>
    </row>
    <row r="6619" spans="7:21" s="185" customFormat="1" x14ac:dyDescent="0.25">
      <c r="G6619" s="186"/>
      <c r="H6619" s="187"/>
      <c r="I6619" s="186"/>
      <c r="J6619" s="186"/>
      <c r="K6619" s="186"/>
      <c r="L6619" s="186"/>
      <c r="M6619" s="186"/>
      <c r="N6619" s="186"/>
      <c r="O6619" s="186"/>
      <c r="P6619" s="186"/>
      <c r="U6619"/>
    </row>
    <row r="6620" spans="7:21" s="185" customFormat="1" x14ac:dyDescent="0.25">
      <c r="G6620" s="186"/>
      <c r="H6620" s="187"/>
      <c r="I6620" s="186"/>
      <c r="J6620" s="186"/>
      <c r="K6620" s="186"/>
      <c r="L6620" s="186"/>
      <c r="M6620" s="186"/>
      <c r="N6620" s="186"/>
      <c r="O6620" s="186"/>
      <c r="P6620" s="186"/>
      <c r="U6620"/>
    </row>
    <row r="6621" spans="7:21" s="185" customFormat="1" x14ac:dyDescent="0.25">
      <c r="G6621" s="186"/>
      <c r="H6621" s="187"/>
      <c r="I6621" s="186"/>
      <c r="J6621" s="186"/>
      <c r="K6621" s="186"/>
      <c r="L6621" s="186"/>
      <c r="M6621" s="186"/>
      <c r="N6621" s="186"/>
      <c r="O6621" s="186"/>
      <c r="P6621" s="186"/>
      <c r="U6621"/>
    </row>
    <row r="6622" spans="7:21" s="185" customFormat="1" x14ac:dyDescent="0.25">
      <c r="G6622" s="186"/>
      <c r="H6622" s="187"/>
      <c r="I6622" s="186"/>
      <c r="J6622" s="186"/>
      <c r="K6622" s="186"/>
      <c r="L6622" s="186"/>
      <c r="M6622" s="186"/>
      <c r="N6622" s="186"/>
      <c r="O6622" s="186"/>
      <c r="P6622" s="186"/>
      <c r="U6622"/>
    </row>
    <row r="6623" spans="7:21" s="185" customFormat="1" x14ac:dyDescent="0.25">
      <c r="G6623" s="186"/>
      <c r="H6623" s="187"/>
      <c r="I6623" s="186"/>
      <c r="J6623" s="186"/>
      <c r="K6623" s="186"/>
      <c r="L6623" s="186"/>
      <c r="M6623" s="186"/>
      <c r="N6623" s="186"/>
      <c r="O6623" s="186"/>
      <c r="P6623" s="186"/>
      <c r="U6623"/>
    </row>
    <row r="6624" spans="7:21" s="185" customFormat="1" x14ac:dyDescent="0.25">
      <c r="G6624" s="186"/>
      <c r="H6624" s="187"/>
      <c r="I6624" s="186"/>
      <c r="J6624" s="186"/>
      <c r="K6624" s="186"/>
      <c r="L6624" s="186"/>
      <c r="M6624" s="186"/>
      <c r="N6624" s="186"/>
      <c r="O6624" s="186"/>
      <c r="P6624" s="186"/>
      <c r="U6624"/>
    </row>
    <row r="6625" spans="7:21" s="185" customFormat="1" x14ac:dyDescent="0.25">
      <c r="G6625" s="186"/>
      <c r="H6625" s="187"/>
      <c r="I6625" s="186"/>
      <c r="J6625" s="186"/>
      <c r="K6625" s="186"/>
      <c r="L6625" s="186"/>
      <c r="M6625" s="186"/>
      <c r="N6625" s="186"/>
      <c r="O6625" s="186"/>
      <c r="P6625" s="186"/>
      <c r="U6625"/>
    </row>
    <row r="6626" spans="7:21" s="185" customFormat="1" x14ac:dyDescent="0.25">
      <c r="G6626" s="186"/>
      <c r="H6626" s="187"/>
      <c r="I6626" s="186"/>
      <c r="J6626" s="186"/>
      <c r="K6626" s="186"/>
      <c r="L6626" s="186"/>
      <c r="M6626" s="186"/>
      <c r="N6626" s="186"/>
      <c r="O6626" s="186"/>
      <c r="P6626" s="186"/>
      <c r="U6626"/>
    </row>
    <row r="6627" spans="7:21" s="185" customFormat="1" x14ac:dyDescent="0.25">
      <c r="G6627" s="186"/>
      <c r="H6627" s="187"/>
      <c r="I6627" s="186"/>
      <c r="J6627" s="186"/>
      <c r="K6627" s="186"/>
      <c r="L6627" s="186"/>
      <c r="M6627" s="186"/>
      <c r="N6627" s="186"/>
      <c r="O6627" s="186"/>
      <c r="P6627" s="186"/>
      <c r="U6627"/>
    </row>
    <row r="6628" spans="7:21" s="185" customFormat="1" x14ac:dyDescent="0.25">
      <c r="G6628" s="186"/>
      <c r="H6628" s="187"/>
      <c r="I6628" s="186"/>
      <c r="J6628" s="186"/>
      <c r="K6628" s="186"/>
      <c r="L6628" s="186"/>
      <c r="M6628" s="186"/>
      <c r="N6628" s="186"/>
      <c r="O6628" s="186"/>
      <c r="P6628" s="186"/>
      <c r="U6628"/>
    </row>
    <row r="6629" spans="7:21" s="185" customFormat="1" x14ac:dyDescent="0.25">
      <c r="G6629" s="186"/>
      <c r="H6629" s="187"/>
      <c r="I6629" s="186"/>
      <c r="J6629" s="186"/>
      <c r="K6629" s="186"/>
      <c r="L6629" s="186"/>
      <c r="M6629" s="186"/>
      <c r="N6629" s="186"/>
      <c r="O6629" s="186"/>
      <c r="P6629" s="186"/>
      <c r="U6629"/>
    </row>
    <row r="6630" spans="7:21" s="185" customFormat="1" x14ac:dyDescent="0.25">
      <c r="G6630" s="186"/>
      <c r="H6630" s="187"/>
      <c r="I6630" s="186"/>
      <c r="J6630" s="186"/>
      <c r="K6630" s="186"/>
      <c r="L6630" s="186"/>
      <c r="M6630" s="186"/>
      <c r="N6630" s="186"/>
      <c r="O6630" s="186"/>
      <c r="P6630" s="186"/>
      <c r="U6630"/>
    </row>
    <row r="6631" spans="7:21" s="185" customFormat="1" x14ac:dyDescent="0.25">
      <c r="G6631" s="186"/>
      <c r="H6631" s="187"/>
      <c r="I6631" s="186"/>
      <c r="J6631" s="186"/>
      <c r="K6631" s="186"/>
      <c r="L6631" s="186"/>
      <c r="M6631" s="186"/>
      <c r="N6631" s="186"/>
      <c r="O6631" s="186"/>
      <c r="P6631" s="186"/>
      <c r="U6631"/>
    </row>
    <row r="6632" spans="7:21" s="185" customFormat="1" x14ac:dyDescent="0.25">
      <c r="G6632" s="186"/>
      <c r="H6632" s="187"/>
      <c r="I6632" s="186"/>
      <c r="J6632" s="186"/>
      <c r="K6632" s="186"/>
      <c r="L6632" s="186"/>
      <c r="M6632" s="186"/>
      <c r="N6632" s="186"/>
      <c r="O6632" s="186"/>
      <c r="P6632" s="186"/>
      <c r="U6632"/>
    </row>
    <row r="6633" spans="7:21" s="185" customFormat="1" x14ac:dyDescent="0.25">
      <c r="G6633" s="186"/>
      <c r="H6633" s="187"/>
      <c r="I6633" s="186"/>
      <c r="J6633" s="186"/>
      <c r="K6633" s="186"/>
      <c r="L6633" s="186"/>
      <c r="M6633" s="186"/>
      <c r="N6633" s="186"/>
      <c r="O6633" s="186"/>
      <c r="P6633" s="186"/>
      <c r="U6633"/>
    </row>
    <row r="6634" spans="7:21" s="185" customFormat="1" x14ac:dyDescent="0.25">
      <c r="G6634" s="186"/>
      <c r="H6634" s="187"/>
      <c r="I6634" s="186"/>
      <c r="J6634" s="186"/>
      <c r="K6634" s="186"/>
      <c r="L6634" s="186"/>
      <c r="M6634" s="186"/>
      <c r="N6634" s="186"/>
      <c r="O6634" s="186"/>
      <c r="P6634" s="186"/>
      <c r="U6634"/>
    </row>
    <row r="6635" spans="7:21" s="185" customFormat="1" x14ac:dyDescent="0.25">
      <c r="G6635" s="186"/>
      <c r="H6635" s="187"/>
      <c r="I6635" s="186"/>
      <c r="J6635" s="186"/>
      <c r="K6635" s="186"/>
      <c r="L6635" s="186"/>
      <c r="M6635" s="186"/>
      <c r="N6635" s="186"/>
      <c r="O6635" s="186"/>
      <c r="P6635" s="186"/>
      <c r="U6635"/>
    </row>
    <row r="6636" spans="7:21" s="185" customFormat="1" x14ac:dyDescent="0.25">
      <c r="G6636" s="186"/>
      <c r="H6636" s="187"/>
      <c r="I6636" s="186"/>
      <c r="J6636" s="186"/>
      <c r="K6636" s="186"/>
      <c r="L6636" s="186"/>
      <c r="M6636" s="186"/>
      <c r="N6636" s="186"/>
      <c r="O6636" s="186"/>
      <c r="P6636" s="186"/>
      <c r="U6636"/>
    </row>
    <row r="6637" spans="7:21" s="185" customFormat="1" x14ac:dyDescent="0.25">
      <c r="G6637" s="186"/>
      <c r="H6637" s="187"/>
      <c r="I6637" s="186"/>
      <c r="J6637" s="186"/>
      <c r="K6637" s="186"/>
      <c r="L6637" s="186"/>
      <c r="M6637" s="186"/>
      <c r="N6637" s="186"/>
      <c r="O6637" s="186"/>
      <c r="P6637" s="186"/>
      <c r="U6637"/>
    </row>
    <row r="6638" spans="7:21" s="185" customFormat="1" x14ac:dyDescent="0.25">
      <c r="G6638" s="186"/>
      <c r="H6638" s="187"/>
      <c r="I6638" s="186"/>
      <c r="J6638" s="186"/>
      <c r="K6638" s="186"/>
      <c r="L6638" s="186"/>
      <c r="M6638" s="186"/>
      <c r="N6638" s="186"/>
      <c r="O6638" s="186"/>
      <c r="P6638" s="186"/>
      <c r="U6638"/>
    </row>
    <row r="6639" spans="7:21" s="185" customFormat="1" x14ac:dyDescent="0.25">
      <c r="G6639" s="186"/>
      <c r="H6639" s="187"/>
      <c r="I6639" s="186"/>
      <c r="J6639" s="186"/>
      <c r="K6639" s="186"/>
      <c r="L6639" s="186"/>
      <c r="M6639" s="186"/>
      <c r="N6639" s="186"/>
      <c r="O6639" s="186"/>
      <c r="P6639" s="186"/>
      <c r="U6639"/>
    </row>
    <row r="6640" spans="7:21" s="185" customFormat="1" x14ac:dyDescent="0.25">
      <c r="G6640" s="186"/>
      <c r="H6640" s="187"/>
      <c r="I6640" s="186"/>
      <c r="J6640" s="186"/>
      <c r="K6640" s="186"/>
      <c r="L6640" s="186"/>
      <c r="M6640" s="186"/>
      <c r="N6640" s="186"/>
      <c r="O6640" s="186"/>
      <c r="P6640" s="186"/>
      <c r="U6640"/>
    </row>
    <row r="6641" spans="7:21" s="185" customFormat="1" x14ac:dyDescent="0.25">
      <c r="G6641" s="186"/>
      <c r="H6641" s="187"/>
      <c r="I6641" s="186"/>
      <c r="J6641" s="186"/>
      <c r="K6641" s="186"/>
      <c r="L6641" s="186"/>
      <c r="M6641" s="186"/>
      <c r="N6641" s="186"/>
      <c r="O6641" s="186"/>
      <c r="P6641" s="186"/>
      <c r="U6641"/>
    </row>
    <row r="6642" spans="7:21" s="185" customFormat="1" x14ac:dyDescent="0.25">
      <c r="G6642" s="186"/>
      <c r="H6642" s="187"/>
      <c r="I6642" s="186"/>
      <c r="J6642" s="186"/>
      <c r="K6642" s="186"/>
      <c r="L6642" s="186"/>
      <c r="M6642" s="186"/>
      <c r="N6642" s="186"/>
      <c r="O6642" s="186"/>
      <c r="P6642" s="186"/>
      <c r="U6642"/>
    </row>
    <row r="6643" spans="7:21" s="185" customFormat="1" x14ac:dyDescent="0.25">
      <c r="G6643" s="186"/>
      <c r="H6643" s="187"/>
      <c r="I6643" s="186"/>
      <c r="J6643" s="186"/>
      <c r="K6643" s="186"/>
      <c r="L6643" s="186"/>
      <c r="M6643" s="186"/>
      <c r="N6643" s="186"/>
      <c r="O6643" s="186"/>
      <c r="P6643" s="186"/>
      <c r="U6643"/>
    </row>
    <row r="6644" spans="7:21" s="185" customFormat="1" x14ac:dyDescent="0.25">
      <c r="G6644" s="186"/>
      <c r="H6644" s="187"/>
      <c r="I6644" s="186"/>
      <c r="J6644" s="186"/>
      <c r="K6644" s="186"/>
      <c r="L6644" s="186"/>
      <c r="M6644" s="186"/>
      <c r="N6644" s="186"/>
      <c r="O6644" s="186"/>
      <c r="P6644" s="186"/>
      <c r="U6644"/>
    </row>
    <row r="6645" spans="7:21" s="185" customFormat="1" x14ac:dyDescent="0.25">
      <c r="G6645" s="186"/>
      <c r="H6645" s="187"/>
      <c r="I6645" s="186"/>
      <c r="J6645" s="186"/>
      <c r="K6645" s="186"/>
      <c r="L6645" s="186"/>
      <c r="M6645" s="186"/>
      <c r="N6645" s="186"/>
      <c r="O6645" s="186"/>
      <c r="P6645" s="186"/>
      <c r="U6645"/>
    </row>
    <row r="6646" spans="7:21" s="185" customFormat="1" x14ac:dyDescent="0.25">
      <c r="G6646" s="186"/>
      <c r="H6646" s="187"/>
      <c r="I6646" s="186"/>
      <c r="J6646" s="186"/>
      <c r="K6646" s="186"/>
      <c r="L6646" s="186"/>
      <c r="M6646" s="186"/>
      <c r="N6646" s="186"/>
      <c r="O6646" s="186"/>
      <c r="P6646" s="186"/>
      <c r="U6646"/>
    </row>
    <row r="6647" spans="7:21" s="185" customFormat="1" x14ac:dyDescent="0.25">
      <c r="G6647" s="186"/>
      <c r="H6647" s="187"/>
      <c r="I6647" s="186"/>
      <c r="J6647" s="186"/>
      <c r="K6647" s="186"/>
      <c r="L6647" s="186"/>
      <c r="M6647" s="186"/>
      <c r="N6647" s="186"/>
      <c r="O6647" s="186"/>
      <c r="P6647" s="186"/>
      <c r="U6647"/>
    </row>
    <row r="6648" spans="7:21" s="185" customFormat="1" x14ac:dyDescent="0.25">
      <c r="G6648" s="186"/>
      <c r="H6648" s="187"/>
      <c r="I6648" s="186"/>
      <c r="J6648" s="186"/>
      <c r="K6648" s="186"/>
      <c r="L6648" s="186"/>
      <c r="M6648" s="186"/>
      <c r="N6648" s="186"/>
      <c r="O6648" s="186"/>
      <c r="P6648" s="186"/>
      <c r="U6648"/>
    </row>
    <row r="6649" spans="7:21" s="185" customFormat="1" x14ac:dyDescent="0.25">
      <c r="G6649" s="186"/>
      <c r="H6649" s="187"/>
      <c r="I6649" s="186"/>
      <c r="J6649" s="186"/>
      <c r="K6649" s="186"/>
      <c r="L6649" s="186"/>
      <c r="M6649" s="186"/>
      <c r="N6649" s="186"/>
      <c r="O6649" s="186"/>
      <c r="P6649" s="186"/>
      <c r="U6649"/>
    </row>
    <row r="6650" spans="7:21" s="185" customFormat="1" x14ac:dyDescent="0.25">
      <c r="G6650" s="186"/>
      <c r="H6650" s="187"/>
      <c r="I6650" s="186"/>
      <c r="J6650" s="186"/>
      <c r="K6650" s="186"/>
      <c r="L6650" s="186"/>
      <c r="M6650" s="186"/>
      <c r="N6650" s="186"/>
      <c r="O6650" s="186"/>
      <c r="P6650" s="186"/>
      <c r="U6650"/>
    </row>
    <row r="6651" spans="7:21" s="185" customFormat="1" x14ac:dyDescent="0.25">
      <c r="G6651" s="186"/>
      <c r="H6651" s="187"/>
      <c r="I6651" s="186"/>
      <c r="J6651" s="186"/>
      <c r="K6651" s="186"/>
      <c r="L6651" s="186"/>
      <c r="M6651" s="186"/>
      <c r="N6651" s="186"/>
      <c r="O6651" s="186"/>
      <c r="P6651" s="186"/>
      <c r="U6651"/>
    </row>
    <row r="6652" spans="7:21" s="185" customFormat="1" x14ac:dyDescent="0.25">
      <c r="G6652" s="186"/>
      <c r="H6652" s="187"/>
      <c r="I6652" s="186"/>
      <c r="J6652" s="186"/>
      <c r="K6652" s="186"/>
      <c r="L6652" s="186"/>
      <c r="M6652" s="186"/>
      <c r="N6652" s="186"/>
      <c r="O6652" s="186"/>
      <c r="P6652" s="186"/>
      <c r="U6652"/>
    </row>
    <row r="6653" spans="7:21" s="185" customFormat="1" x14ac:dyDescent="0.25">
      <c r="G6653" s="186"/>
      <c r="H6653" s="187"/>
      <c r="I6653" s="186"/>
      <c r="J6653" s="186"/>
      <c r="K6653" s="186"/>
      <c r="L6653" s="186"/>
      <c r="M6653" s="186"/>
      <c r="N6653" s="186"/>
      <c r="O6653" s="186"/>
      <c r="P6653" s="186"/>
      <c r="U6653"/>
    </row>
    <row r="6654" spans="7:21" s="185" customFormat="1" x14ac:dyDescent="0.25">
      <c r="G6654" s="186"/>
      <c r="H6654" s="187"/>
      <c r="I6654" s="186"/>
      <c r="J6654" s="186"/>
      <c r="K6654" s="186"/>
      <c r="L6654" s="186"/>
      <c r="M6654" s="186"/>
      <c r="N6654" s="186"/>
      <c r="O6654" s="186"/>
      <c r="P6654" s="186"/>
      <c r="U6654"/>
    </row>
    <row r="6655" spans="7:21" s="185" customFormat="1" x14ac:dyDescent="0.25">
      <c r="G6655" s="186"/>
      <c r="H6655" s="187"/>
      <c r="I6655" s="186"/>
      <c r="J6655" s="186"/>
      <c r="K6655" s="186"/>
      <c r="L6655" s="186"/>
      <c r="M6655" s="186"/>
      <c r="N6655" s="186"/>
      <c r="O6655" s="186"/>
      <c r="P6655" s="186"/>
      <c r="U6655"/>
    </row>
    <row r="6656" spans="7:21" s="185" customFormat="1" x14ac:dyDescent="0.25">
      <c r="G6656" s="186"/>
      <c r="H6656" s="187"/>
      <c r="I6656" s="186"/>
      <c r="J6656" s="186"/>
      <c r="K6656" s="186"/>
      <c r="L6656" s="186"/>
      <c r="M6656" s="186"/>
      <c r="N6656" s="186"/>
      <c r="O6656" s="186"/>
      <c r="P6656" s="186"/>
      <c r="U6656"/>
    </row>
    <row r="6657" spans="7:21" s="185" customFormat="1" x14ac:dyDescent="0.25">
      <c r="G6657" s="186"/>
      <c r="H6657" s="187"/>
      <c r="I6657" s="186"/>
      <c r="J6657" s="186"/>
      <c r="K6657" s="186"/>
      <c r="L6657" s="186"/>
      <c r="M6657" s="186"/>
      <c r="N6657" s="186"/>
      <c r="O6657" s="186"/>
      <c r="P6657" s="186"/>
      <c r="U6657"/>
    </row>
    <row r="6658" spans="7:21" s="185" customFormat="1" x14ac:dyDescent="0.25">
      <c r="G6658" s="186"/>
      <c r="H6658" s="187"/>
      <c r="I6658" s="186"/>
      <c r="J6658" s="186"/>
      <c r="K6658" s="186"/>
      <c r="L6658" s="186"/>
      <c r="M6658" s="186"/>
      <c r="N6658" s="186"/>
      <c r="O6658" s="186"/>
      <c r="P6658" s="186"/>
      <c r="U6658"/>
    </row>
    <row r="6659" spans="7:21" s="185" customFormat="1" x14ac:dyDescent="0.25">
      <c r="G6659" s="186"/>
      <c r="H6659" s="187"/>
      <c r="I6659" s="186"/>
      <c r="J6659" s="186"/>
      <c r="K6659" s="186"/>
      <c r="L6659" s="186"/>
      <c r="M6659" s="186"/>
      <c r="N6659" s="186"/>
      <c r="O6659" s="186"/>
      <c r="P6659" s="186"/>
      <c r="U6659"/>
    </row>
    <row r="6660" spans="7:21" s="185" customFormat="1" x14ac:dyDescent="0.25">
      <c r="G6660" s="186"/>
      <c r="H6660" s="187"/>
      <c r="I6660" s="186"/>
      <c r="J6660" s="186"/>
      <c r="K6660" s="186"/>
      <c r="L6660" s="186"/>
      <c r="M6660" s="186"/>
      <c r="N6660" s="186"/>
      <c r="O6660" s="186"/>
      <c r="P6660" s="186"/>
      <c r="U6660"/>
    </row>
    <row r="6661" spans="7:21" s="185" customFormat="1" x14ac:dyDescent="0.25">
      <c r="G6661" s="186"/>
      <c r="H6661" s="187"/>
      <c r="I6661" s="186"/>
      <c r="J6661" s="186"/>
      <c r="K6661" s="186"/>
      <c r="L6661" s="186"/>
      <c r="M6661" s="186"/>
      <c r="N6661" s="186"/>
      <c r="O6661" s="186"/>
      <c r="P6661" s="186"/>
      <c r="U6661"/>
    </row>
    <row r="6662" spans="7:21" s="185" customFormat="1" x14ac:dyDescent="0.25">
      <c r="G6662" s="186"/>
      <c r="H6662" s="187"/>
      <c r="I6662" s="186"/>
      <c r="J6662" s="186"/>
      <c r="K6662" s="186"/>
      <c r="L6662" s="186"/>
      <c r="M6662" s="186"/>
      <c r="N6662" s="186"/>
      <c r="O6662" s="186"/>
      <c r="P6662" s="186"/>
      <c r="U6662"/>
    </row>
    <row r="6663" spans="7:21" s="185" customFormat="1" x14ac:dyDescent="0.25">
      <c r="G6663" s="186"/>
      <c r="H6663" s="187"/>
      <c r="I6663" s="186"/>
      <c r="J6663" s="186"/>
      <c r="K6663" s="186"/>
      <c r="L6663" s="186"/>
      <c r="M6663" s="186"/>
      <c r="N6663" s="186"/>
      <c r="O6663" s="186"/>
      <c r="P6663" s="186"/>
      <c r="U6663"/>
    </row>
    <row r="6664" spans="7:21" s="185" customFormat="1" x14ac:dyDescent="0.25">
      <c r="G6664" s="186"/>
      <c r="H6664" s="187"/>
      <c r="I6664" s="186"/>
      <c r="J6664" s="186"/>
      <c r="K6664" s="186"/>
      <c r="L6664" s="186"/>
      <c r="M6664" s="186"/>
      <c r="N6664" s="186"/>
      <c r="O6664" s="186"/>
      <c r="P6664" s="186"/>
      <c r="U6664"/>
    </row>
    <row r="6665" spans="7:21" s="185" customFormat="1" x14ac:dyDescent="0.25">
      <c r="G6665" s="186"/>
      <c r="H6665" s="187"/>
      <c r="I6665" s="186"/>
      <c r="J6665" s="186"/>
      <c r="K6665" s="186"/>
      <c r="L6665" s="186"/>
      <c r="M6665" s="186"/>
      <c r="N6665" s="186"/>
      <c r="O6665" s="186"/>
      <c r="P6665" s="186"/>
      <c r="U6665"/>
    </row>
    <row r="6666" spans="7:21" s="185" customFormat="1" x14ac:dyDescent="0.25">
      <c r="G6666" s="186"/>
      <c r="H6666" s="187"/>
      <c r="I6666" s="186"/>
      <c r="J6666" s="186"/>
      <c r="K6666" s="186"/>
      <c r="L6666" s="186"/>
      <c r="M6666" s="186"/>
      <c r="N6666" s="186"/>
      <c r="O6666" s="186"/>
      <c r="P6666" s="186"/>
      <c r="U6666"/>
    </row>
    <row r="6667" spans="7:21" s="185" customFormat="1" x14ac:dyDescent="0.25">
      <c r="G6667" s="186"/>
      <c r="H6667" s="187"/>
      <c r="I6667" s="186"/>
      <c r="J6667" s="186"/>
      <c r="K6667" s="186"/>
      <c r="L6667" s="186"/>
      <c r="M6667" s="186"/>
      <c r="N6667" s="186"/>
      <c r="O6667" s="186"/>
      <c r="P6667" s="186"/>
      <c r="U6667"/>
    </row>
    <row r="6668" spans="7:21" s="185" customFormat="1" x14ac:dyDescent="0.25">
      <c r="G6668" s="186"/>
      <c r="H6668" s="187"/>
      <c r="I6668" s="186"/>
      <c r="J6668" s="186"/>
      <c r="K6668" s="186"/>
      <c r="L6668" s="186"/>
      <c r="M6668" s="186"/>
      <c r="N6668" s="186"/>
      <c r="O6668" s="186"/>
      <c r="P6668" s="186"/>
      <c r="U6668"/>
    </row>
    <row r="6669" spans="7:21" s="185" customFormat="1" x14ac:dyDescent="0.25">
      <c r="G6669" s="186"/>
      <c r="H6669" s="187"/>
      <c r="I6669" s="186"/>
      <c r="J6669" s="186"/>
      <c r="K6669" s="186"/>
      <c r="L6669" s="186"/>
      <c r="M6669" s="186"/>
      <c r="N6669" s="186"/>
      <c r="O6669" s="186"/>
      <c r="P6669" s="186"/>
      <c r="U6669"/>
    </row>
    <row r="6670" spans="7:21" s="185" customFormat="1" x14ac:dyDescent="0.25">
      <c r="G6670" s="186"/>
      <c r="H6670" s="187"/>
      <c r="I6670" s="186"/>
      <c r="J6670" s="186"/>
      <c r="K6670" s="186"/>
      <c r="L6670" s="186"/>
      <c r="M6670" s="186"/>
      <c r="N6670" s="186"/>
      <c r="O6670" s="186"/>
      <c r="P6670" s="186"/>
      <c r="U6670"/>
    </row>
    <row r="6671" spans="7:21" s="185" customFormat="1" x14ac:dyDescent="0.25">
      <c r="G6671" s="186"/>
      <c r="H6671" s="187"/>
      <c r="I6671" s="186"/>
      <c r="J6671" s="186"/>
      <c r="K6671" s="186"/>
      <c r="L6671" s="186"/>
      <c r="M6671" s="186"/>
      <c r="N6671" s="186"/>
      <c r="O6671" s="186"/>
      <c r="P6671" s="186"/>
      <c r="U6671"/>
    </row>
    <row r="6672" spans="7:21" s="185" customFormat="1" x14ac:dyDescent="0.25">
      <c r="G6672" s="186"/>
      <c r="H6672" s="187"/>
      <c r="I6672" s="186"/>
      <c r="J6672" s="186"/>
      <c r="K6672" s="186"/>
      <c r="L6672" s="186"/>
      <c r="M6672" s="186"/>
      <c r="N6672" s="186"/>
      <c r="O6672" s="186"/>
      <c r="P6672" s="186"/>
      <c r="U6672"/>
    </row>
    <row r="6673" spans="7:21" s="185" customFormat="1" x14ac:dyDescent="0.25">
      <c r="G6673" s="186"/>
      <c r="H6673" s="187"/>
      <c r="I6673" s="186"/>
      <c r="J6673" s="186"/>
      <c r="K6673" s="186"/>
      <c r="L6673" s="186"/>
      <c r="M6673" s="186"/>
      <c r="N6673" s="186"/>
      <c r="O6673" s="186"/>
      <c r="P6673" s="186"/>
      <c r="U6673"/>
    </row>
    <row r="6674" spans="7:21" s="185" customFormat="1" x14ac:dyDescent="0.25">
      <c r="G6674" s="186"/>
      <c r="H6674" s="187"/>
      <c r="I6674" s="186"/>
      <c r="J6674" s="186"/>
      <c r="K6674" s="186"/>
      <c r="L6674" s="186"/>
      <c r="M6674" s="186"/>
      <c r="N6674" s="186"/>
      <c r="O6674" s="186"/>
      <c r="P6674" s="186"/>
      <c r="U6674"/>
    </row>
    <row r="6675" spans="7:21" s="185" customFormat="1" x14ac:dyDescent="0.25">
      <c r="G6675" s="186"/>
      <c r="H6675" s="187"/>
      <c r="I6675" s="186"/>
      <c r="J6675" s="186"/>
      <c r="K6675" s="186"/>
      <c r="L6675" s="186"/>
      <c r="M6675" s="186"/>
      <c r="N6675" s="186"/>
      <c r="O6675" s="186"/>
      <c r="P6675" s="186"/>
      <c r="U6675"/>
    </row>
    <row r="6676" spans="7:21" s="185" customFormat="1" x14ac:dyDescent="0.25">
      <c r="G6676" s="186"/>
      <c r="H6676" s="187"/>
      <c r="I6676" s="186"/>
      <c r="J6676" s="186"/>
      <c r="K6676" s="186"/>
      <c r="L6676" s="186"/>
      <c r="M6676" s="186"/>
      <c r="N6676" s="186"/>
      <c r="O6676" s="186"/>
      <c r="P6676" s="186"/>
      <c r="U6676"/>
    </row>
    <row r="6677" spans="7:21" s="185" customFormat="1" x14ac:dyDescent="0.25">
      <c r="G6677" s="186"/>
      <c r="H6677" s="187"/>
      <c r="I6677" s="186"/>
      <c r="J6677" s="186"/>
      <c r="K6677" s="186"/>
      <c r="L6677" s="186"/>
      <c r="M6677" s="186"/>
      <c r="N6677" s="186"/>
      <c r="O6677" s="186"/>
      <c r="P6677" s="186"/>
      <c r="U6677"/>
    </row>
    <row r="6678" spans="7:21" s="185" customFormat="1" x14ac:dyDescent="0.25">
      <c r="G6678" s="186"/>
      <c r="H6678" s="187"/>
      <c r="I6678" s="186"/>
      <c r="J6678" s="186"/>
      <c r="K6678" s="186"/>
      <c r="L6678" s="186"/>
      <c r="M6678" s="186"/>
      <c r="N6678" s="186"/>
      <c r="O6678" s="186"/>
      <c r="P6678" s="186"/>
      <c r="U6678"/>
    </row>
    <row r="6679" spans="7:21" s="185" customFormat="1" x14ac:dyDescent="0.25">
      <c r="G6679" s="186"/>
      <c r="H6679" s="187"/>
      <c r="I6679" s="186"/>
      <c r="J6679" s="186"/>
      <c r="K6679" s="186"/>
      <c r="L6679" s="186"/>
      <c r="M6679" s="186"/>
      <c r="N6679" s="186"/>
      <c r="O6679" s="186"/>
      <c r="P6679" s="186"/>
      <c r="U6679"/>
    </row>
    <row r="6680" spans="7:21" s="185" customFormat="1" x14ac:dyDescent="0.25">
      <c r="G6680" s="186"/>
      <c r="H6680" s="187"/>
      <c r="I6680" s="186"/>
      <c r="J6680" s="186"/>
      <c r="K6680" s="186"/>
      <c r="L6680" s="186"/>
      <c r="M6680" s="186"/>
      <c r="N6680" s="186"/>
      <c r="O6680" s="186"/>
      <c r="P6680" s="186"/>
      <c r="U6680"/>
    </row>
    <row r="6681" spans="7:21" s="185" customFormat="1" x14ac:dyDescent="0.25">
      <c r="G6681" s="186"/>
      <c r="H6681" s="187"/>
      <c r="I6681" s="186"/>
      <c r="J6681" s="186"/>
      <c r="K6681" s="186"/>
      <c r="L6681" s="186"/>
      <c r="M6681" s="186"/>
      <c r="N6681" s="186"/>
      <c r="O6681" s="186"/>
      <c r="P6681" s="186"/>
      <c r="U6681"/>
    </row>
    <row r="6682" spans="7:21" s="185" customFormat="1" x14ac:dyDescent="0.25">
      <c r="G6682" s="186"/>
      <c r="H6682" s="187"/>
      <c r="I6682" s="186"/>
      <c r="J6682" s="186"/>
      <c r="K6682" s="186"/>
      <c r="L6682" s="186"/>
      <c r="M6682" s="186"/>
      <c r="N6682" s="186"/>
      <c r="O6682" s="186"/>
      <c r="P6682" s="186"/>
      <c r="U6682"/>
    </row>
    <row r="6683" spans="7:21" s="185" customFormat="1" x14ac:dyDescent="0.25">
      <c r="G6683" s="186"/>
      <c r="H6683" s="187"/>
      <c r="I6683" s="186"/>
      <c r="J6683" s="186"/>
      <c r="K6683" s="186"/>
      <c r="L6683" s="186"/>
      <c r="M6683" s="186"/>
      <c r="N6683" s="186"/>
      <c r="O6683" s="186"/>
      <c r="P6683" s="186"/>
      <c r="U6683"/>
    </row>
    <row r="6684" spans="7:21" s="185" customFormat="1" x14ac:dyDescent="0.25">
      <c r="G6684" s="186"/>
      <c r="H6684" s="187"/>
      <c r="I6684" s="186"/>
      <c r="J6684" s="186"/>
      <c r="K6684" s="186"/>
      <c r="L6684" s="186"/>
      <c r="M6684" s="186"/>
      <c r="N6684" s="186"/>
      <c r="O6684" s="186"/>
      <c r="P6684" s="186"/>
      <c r="U6684"/>
    </row>
    <row r="6685" spans="7:21" s="185" customFormat="1" x14ac:dyDescent="0.25">
      <c r="G6685" s="186"/>
      <c r="H6685" s="187"/>
      <c r="I6685" s="186"/>
      <c r="J6685" s="186"/>
      <c r="K6685" s="186"/>
      <c r="L6685" s="186"/>
      <c r="M6685" s="186"/>
      <c r="N6685" s="186"/>
      <c r="O6685" s="186"/>
      <c r="P6685" s="186"/>
      <c r="U6685"/>
    </row>
    <row r="6686" spans="7:21" s="185" customFormat="1" x14ac:dyDescent="0.25">
      <c r="G6686" s="186"/>
      <c r="H6686" s="187"/>
      <c r="I6686" s="186"/>
      <c r="J6686" s="186"/>
      <c r="K6686" s="186"/>
      <c r="L6686" s="186"/>
      <c r="M6686" s="186"/>
      <c r="N6686" s="186"/>
      <c r="O6686" s="186"/>
      <c r="P6686" s="186"/>
      <c r="U6686"/>
    </row>
    <row r="6687" spans="7:21" s="185" customFormat="1" x14ac:dyDescent="0.25">
      <c r="G6687" s="186"/>
      <c r="H6687" s="187"/>
      <c r="I6687" s="186"/>
      <c r="J6687" s="186"/>
      <c r="K6687" s="186"/>
      <c r="L6687" s="186"/>
      <c r="M6687" s="186"/>
      <c r="N6687" s="186"/>
      <c r="O6687" s="186"/>
      <c r="P6687" s="186"/>
      <c r="U6687"/>
    </row>
    <row r="6688" spans="7:21" s="185" customFormat="1" x14ac:dyDescent="0.25">
      <c r="G6688" s="186"/>
      <c r="H6688" s="187"/>
      <c r="I6688" s="186"/>
      <c r="J6688" s="186"/>
      <c r="K6688" s="186"/>
      <c r="L6688" s="186"/>
      <c r="M6688" s="186"/>
      <c r="N6688" s="186"/>
      <c r="O6688" s="186"/>
      <c r="P6688" s="186"/>
      <c r="U6688"/>
    </row>
    <row r="6689" spans="7:21" s="185" customFormat="1" x14ac:dyDescent="0.25">
      <c r="G6689" s="186"/>
      <c r="H6689" s="187"/>
      <c r="I6689" s="186"/>
      <c r="J6689" s="186"/>
      <c r="K6689" s="186"/>
      <c r="L6689" s="186"/>
      <c r="M6689" s="186"/>
      <c r="N6689" s="186"/>
      <c r="O6689" s="186"/>
      <c r="P6689" s="186"/>
      <c r="U6689"/>
    </row>
    <row r="6690" spans="7:21" s="185" customFormat="1" x14ac:dyDescent="0.25">
      <c r="G6690" s="186"/>
      <c r="H6690" s="187"/>
      <c r="I6690" s="186"/>
      <c r="J6690" s="186"/>
      <c r="K6690" s="186"/>
      <c r="L6690" s="186"/>
      <c r="M6690" s="186"/>
      <c r="N6690" s="186"/>
      <c r="O6690" s="186"/>
      <c r="P6690" s="186"/>
      <c r="U6690"/>
    </row>
    <row r="6691" spans="7:21" s="185" customFormat="1" x14ac:dyDescent="0.25">
      <c r="G6691" s="186"/>
      <c r="H6691" s="187"/>
      <c r="I6691" s="186"/>
      <c r="J6691" s="186"/>
      <c r="K6691" s="186"/>
      <c r="L6691" s="186"/>
      <c r="M6691" s="186"/>
      <c r="N6691" s="186"/>
      <c r="O6691" s="186"/>
      <c r="P6691" s="186"/>
      <c r="U6691"/>
    </row>
    <row r="6692" spans="7:21" s="185" customFormat="1" x14ac:dyDescent="0.25">
      <c r="G6692" s="186"/>
      <c r="H6692" s="187"/>
      <c r="I6692" s="186"/>
      <c r="J6692" s="186"/>
      <c r="K6692" s="186"/>
      <c r="L6692" s="186"/>
      <c r="M6692" s="186"/>
      <c r="N6692" s="186"/>
      <c r="O6692" s="186"/>
      <c r="P6692" s="186"/>
      <c r="U6692"/>
    </row>
    <row r="6693" spans="7:21" s="185" customFormat="1" x14ac:dyDescent="0.25">
      <c r="G6693" s="186"/>
      <c r="H6693" s="187"/>
      <c r="I6693" s="186"/>
      <c r="J6693" s="186"/>
      <c r="K6693" s="186"/>
      <c r="L6693" s="186"/>
      <c r="M6693" s="186"/>
      <c r="N6693" s="186"/>
      <c r="O6693" s="186"/>
      <c r="P6693" s="186"/>
      <c r="U6693"/>
    </row>
    <row r="6694" spans="7:21" s="185" customFormat="1" x14ac:dyDescent="0.25">
      <c r="G6694" s="186"/>
      <c r="H6694" s="187"/>
      <c r="I6694" s="186"/>
      <c r="J6694" s="186"/>
      <c r="K6694" s="186"/>
      <c r="L6694" s="186"/>
      <c r="M6694" s="186"/>
      <c r="N6694" s="186"/>
      <c r="O6694" s="186"/>
      <c r="P6694" s="186"/>
      <c r="U6694"/>
    </row>
    <row r="6695" spans="7:21" s="185" customFormat="1" x14ac:dyDescent="0.25">
      <c r="G6695" s="186"/>
      <c r="H6695" s="187"/>
      <c r="I6695" s="186"/>
      <c r="J6695" s="186"/>
      <c r="K6695" s="186"/>
      <c r="L6695" s="186"/>
      <c r="M6695" s="186"/>
      <c r="N6695" s="186"/>
      <c r="O6695" s="186"/>
      <c r="P6695" s="186"/>
      <c r="U6695"/>
    </row>
    <row r="6696" spans="7:21" s="185" customFormat="1" x14ac:dyDescent="0.25">
      <c r="G6696" s="186"/>
      <c r="H6696" s="187"/>
      <c r="I6696" s="186"/>
      <c r="J6696" s="186"/>
      <c r="K6696" s="186"/>
      <c r="L6696" s="186"/>
      <c r="M6696" s="186"/>
      <c r="N6696" s="186"/>
      <c r="O6696" s="186"/>
      <c r="P6696" s="186"/>
      <c r="U6696"/>
    </row>
    <row r="6697" spans="7:21" s="185" customFormat="1" x14ac:dyDescent="0.25">
      <c r="G6697" s="186"/>
      <c r="H6697" s="187"/>
      <c r="I6697" s="186"/>
      <c r="J6697" s="186"/>
      <c r="K6697" s="186"/>
      <c r="L6697" s="186"/>
      <c r="M6697" s="186"/>
      <c r="N6697" s="186"/>
      <c r="O6697" s="186"/>
      <c r="P6697" s="186"/>
      <c r="U6697"/>
    </row>
    <row r="6698" spans="7:21" s="185" customFormat="1" x14ac:dyDescent="0.25">
      <c r="G6698" s="186"/>
      <c r="H6698" s="187"/>
      <c r="I6698" s="186"/>
      <c r="J6698" s="186"/>
      <c r="K6698" s="186"/>
      <c r="L6698" s="186"/>
      <c r="M6698" s="186"/>
      <c r="N6698" s="186"/>
      <c r="O6698" s="186"/>
      <c r="P6698" s="186"/>
      <c r="U6698"/>
    </row>
    <row r="6699" spans="7:21" s="185" customFormat="1" x14ac:dyDescent="0.25">
      <c r="G6699" s="186"/>
      <c r="H6699" s="187"/>
      <c r="I6699" s="186"/>
      <c r="J6699" s="186"/>
      <c r="K6699" s="186"/>
      <c r="L6699" s="186"/>
      <c r="M6699" s="186"/>
      <c r="N6699" s="186"/>
      <c r="O6699" s="186"/>
      <c r="P6699" s="186"/>
      <c r="U6699"/>
    </row>
    <row r="6700" spans="7:21" s="185" customFormat="1" x14ac:dyDescent="0.25">
      <c r="G6700" s="186"/>
      <c r="H6700" s="187"/>
      <c r="I6700" s="186"/>
      <c r="J6700" s="186"/>
      <c r="K6700" s="186"/>
      <c r="L6700" s="186"/>
      <c r="M6700" s="186"/>
      <c r="N6700" s="186"/>
      <c r="O6700" s="186"/>
      <c r="P6700" s="186"/>
      <c r="U6700"/>
    </row>
    <row r="6701" spans="7:21" s="185" customFormat="1" x14ac:dyDescent="0.25">
      <c r="G6701" s="186"/>
      <c r="H6701" s="187"/>
      <c r="I6701" s="186"/>
      <c r="J6701" s="186"/>
      <c r="K6701" s="186"/>
      <c r="L6701" s="186"/>
      <c r="M6701" s="186"/>
      <c r="N6701" s="186"/>
      <c r="O6701" s="186"/>
      <c r="P6701" s="186"/>
      <c r="U6701"/>
    </row>
    <row r="6702" spans="7:21" s="185" customFormat="1" x14ac:dyDescent="0.25">
      <c r="G6702" s="186"/>
      <c r="H6702" s="187"/>
      <c r="I6702" s="186"/>
      <c r="J6702" s="186"/>
      <c r="K6702" s="186"/>
      <c r="L6702" s="186"/>
      <c r="M6702" s="186"/>
      <c r="N6702" s="186"/>
      <c r="O6702" s="186"/>
      <c r="P6702" s="186"/>
      <c r="U6702"/>
    </row>
    <row r="6703" spans="7:21" s="185" customFormat="1" x14ac:dyDescent="0.25">
      <c r="G6703" s="186"/>
      <c r="H6703" s="187"/>
      <c r="I6703" s="186"/>
      <c r="J6703" s="186"/>
      <c r="K6703" s="186"/>
      <c r="L6703" s="186"/>
      <c r="M6703" s="186"/>
      <c r="N6703" s="186"/>
      <c r="O6703" s="186"/>
      <c r="P6703" s="186"/>
      <c r="U6703"/>
    </row>
    <row r="6704" spans="7:21" s="185" customFormat="1" x14ac:dyDescent="0.25">
      <c r="G6704" s="186"/>
      <c r="H6704" s="187"/>
      <c r="I6704" s="186"/>
      <c r="J6704" s="186"/>
      <c r="K6704" s="186"/>
      <c r="L6704" s="186"/>
      <c r="M6704" s="186"/>
      <c r="N6704" s="186"/>
      <c r="O6704" s="186"/>
      <c r="P6704" s="186"/>
      <c r="U6704"/>
    </row>
    <row r="6705" spans="7:21" s="185" customFormat="1" x14ac:dyDescent="0.25">
      <c r="G6705" s="186"/>
      <c r="H6705" s="187"/>
      <c r="I6705" s="186"/>
      <c r="J6705" s="186"/>
      <c r="K6705" s="186"/>
      <c r="L6705" s="186"/>
      <c r="M6705" s="186"/>
      <c r="N6705" s="186"/>
      <c r="O6705" s="186"/>
      <c r="P6705" s="186"/>
      <c r="U6705"/>
    </row>
    <row r="6706" spans="7:21" s="185" customFormat="1" x14ac:dyDescent="0.25">
      <c r="G6706" s="186"/>
      <c r="H6706" s="187"/>
      <c r="I6706" s="186"/>
      <c r="J6706" s="186"/>
      <c r="K6706" s="186"/>
      <c r="L6706" s="186"/>
      <c r="M6706" s="186"/>
      <c r="N6706" s="186"/>
      <c r="O6706" s="186"/>
      <c r="P6706" s="186"/>
      <c r="U6706"/>
    </row>
    <row r="6707" spans="7:21" s="185" customFormat="1" x14ac:dyDescent="0.25">
      <c r="G6707" s="186"/>
      <c r="H6707" s="187"/>
      <c r="I6707" s="186"/>
      <c r="J6707" s="186"/>
      <c r="K6707" s="186"/>
      <c r="L6707" s="186"/>
      <c r="M6707" s="186"/>
      <c r="N6707" s="186"/>
      <c r="O6707" s="186"/>
      <c r="P6707" s="186"/>
      <c r="U6707"/>
    </row>
    <row r="6708" spans="7:21" s="185" customFormat="1" x14ac:dyDescent="0.25">
      <c r="G6708" s="186"/>
      <c r="H6708" s="187"/>
      <c r="I6708" s="186"/>
      <c r="J6708" s="186"/>
      <c r="K6708" s="186"/>
      <c r="L6708" s="186"/>
      <c r="M6708" s="186"/>
      <c r="N6708" s="186"/>
      <c r="O6708" s="186"/>
      <c r="P6708" s="186"/>
      <c r="U6708"/>
    </row>
    <row r="6709" spans="7:21" s="185" customFormat="1" x14ac:dyDescent="0.25">
      <c r="G6709" s="186"/>
      <c r="H6709" s="187"/>
      <c r="I6709" s="186"/>
      <c r="J6709" s="186"/>
      <c r="K6709" s="186"/>
      <c r="L6709" s="186"/>
      <c r="M6709" s="186"/>
      <c r="N6709" s="186"/>
      <c r="O6709" s="186"/>
      <c r="P6709" s="186"/>
      <c r="U6709"/>
    </row>
    <row r="6710" spans="7:21" s="185" customFormat="1" x14ac:dyDescent="0.25">
      <c r="G6710" s="186"/>
      <c r="H6710" s="187"/>
      <c r="I6710" s="186"/>
      <c r="J6710" s="186"/>
      <c r="K6710" s="186"/>
      <c r="L6710" s="186"/>
      <c r="M6710" s="186"/>
      <c r="N6710" s="186"/>
      <c r="O6710" s="186"/>
      <c r="P6710" s="186"/>
      <c r="U6710"/>
    </row>
    <row r="6711" spans="7:21" s="185" customFormat="1" x14ac:dyDescent="0.25">
      <c r="G6711" s="186"/>
      <c r="H6711" s="187"/>
      <c r="I6711" s="186"/>
      <c r="J6711" s="186"/>
      <c r="K6711" s="186"/>
      <c r="L6711" s="186"/>
      <c r="M6711" s="186"/>
      <c r="N6711" s="186"/>
      <c r="O6711" s="186"/>
      <c r="P6711" s="186"/>
      <c r="U6711"/>
    </row>
    <row r="6712" spans="7:21" s="185" customFormat="1" x14ac:dyDescent="0.25">
      <c r="G6712" s="186"/>
      <c r="H6712" s="187"/>
      <c r="I6712" s="186"/>
      <c r="J6712" s="186"/>
      <c r="K6712" s="186"/>
      <c r="L6712" s="186"/>
      <c r="M6712" s="186"/>
      <c r="N6712" s="186"/>
      <c r="O6712" s="186"/>
      <c r="P6712" s="186"/>
      <c r="U6712"/>
    </row>
    <row r="6713" spans="7:21" s="185" customFormat="1" x14ac:dyDescent="0.25">
      <c r="G6713" s="186"/>
      <c r="H6713" s="187"/>
      <c r="I6713" s="186"/>
      <c r="J6713" s="186"/>
      <c r="K6713" s="186"/>
      <c r="L6713" s="186"/>
      <c r="M6713" s="186"/>
      <c r="N6713" s="186"/>
      <c r="O6713" s="186"/>
      <c r="P6713" s="186"/>
      <c r="U6713"/>
    </row>
    <row r="6714" spans="7:21" s="185" customFormat="1" x14ac:dyDescent="0.25">
      <c r="G6714" s="186"/>
      <c r="H6714" s="187"/>
      <c r="I6714" s="186"/>
      <c r="J6714" s="186"/>
      <c r="K6714" s="186"/>
      <c r="L6714" s="186"/>
      <c r="M6714" s="186"/>
      <c r="N6714" s="186"/>
      <c r="O6714" s="186"/>
      <c r="P6714" s="186"/>
      <c r="U6714"/>
    </row>
    <row r="6715" spans="7:21" s="185" customFormat="1" x14ac:dyDescent="0.25">
      <c r="G6715" s="186"/>
      <c r="H6715" s="187"/>
      <c r="I6715" s="186"/>
      <c r="J6715" s="186"/>
      <c r="K6715" s="186"/>
      <c r="L6715" s="186"/>
      <c r="M6715" s="186"/>
      <c r="N6715" s="186"/>
      <c r="O6715" s="186"/>
      <c r="P6715" s="186"/>
      <c r="U6715"/>
    </row>
    <row r="6716" spans="7:21" s="185" customFormat="1" x14ac:dyDescent="0.25">
      <c r="G6716" s="186"/>
      <c r="H6716" s="187"/>
      <c r="I6716" s="186"/>
      <c r="J6716" s="186"/>
      <c r="K6716" s="186"/>
      <c r="L6716" s="186"/>
      <c r="M6716" s="186"/>
      <c r="N6716" s="186"/>
      <c r="O6716" s="186"/>
      <c r="P6716" s="186"/>
      <c r="U6716"/>
    </row>
    <row r="6717" spans="7:21" s="185" customFormat="1" x14ac:dyDescent="0.25">
      <c r="G6717" s="186"/>
      <c r="H6717" s="187"/>
      <c r="I6717" s="186"/>
      <c r="J6717" s="186"/>
      <c r="K6717" s="186"/>
      <c r="L6717" s="186"/>
      <c r="M6717" s="186"/>
      <c r="N6717" s="186"/>
      <c r="O6717" s="186"/>
      <c r="P6717" s="186"/>
      <c r="U6717"/>
    </row>
    <row r="6718" spans="7:21" s="185" customFormat="1" x14ac:dyDescent="0.25">
      <c r="G6718" s="186"/>
      <c r="H6718" s="187"/>
      <c r="I6718" s="186"/>
      <c r="J6718" s="186"/>
      <c r="K6718" s="186"/>
      <c r="L6718" s="186"/>
      <c r="M6718" s="186"/>
      <c r="N6718" s="186"/>
      <c r="O6718" s="186"/>
      <c r="P6718" s="186"/>
      <c r="U6718"/>
    </row>
    <row r="6719" spans="7:21" s="185" customFormat="1" x14ac:dyDescent="0.25">
      <c r="G6719" s="186"/>
      <c r="H6719" s="187"/>
      <c r="I6719" s="186"/>
      <c r="J6719" s="186"/>
      <c r="K6719" s="186"/>
      <c r="L6719" s="186"/>
      <c r="M6719" s="186"/>
      <c r="N6719" s="186"/>
      <c r="O6719" s="186"/>
      <c r="P6719" s="186"/>
      <c r="U6719"/>
    </row>
    <row r="6720" spans="7:21" s="185" customFormat="1" x14ac:dyDescent="0.25">
      <c r="G6720" s="186"/>
      <c r="H6720" s="187"/>
      <c r="I6720" s="186"/>
      <c r="J6720" s="186"/>
      <c r="K6720" s="186"/>
      <c r="L6720" s="186"/>
      <c r="M6720" s="186"/>
      <c r="N6720" s="186"/>
      <c r="O6720" s="186"/>
      <c r="P6720" s="186"/>
      <c r="U6720"/>
    </row>
    <row r="6721" spans="7:21" s="185" customFormat="1" x14ac:dyDescent="0.25">
      <c r="G6721" s="186"/>
      <c r="H6721" s="187"/>
      <c r="I6721" s="186"/>
      <c r="J6721" s="186"/>
      <c r="K6721" s="186"/>
      <c r="L6721" s="186"/>
      <c r="M6721" s="186"/>
      <c r="N6721" s="186"/>
      <c r="O6721" s="186"/>
      <c r="P6721" s="186"/>
      <c r="U6721"/>
    </row>
    <row r="6722" spans="7:21" s="185" customFormat="1" x14ac:dyDescent="0.25">
      <c r="G6722" s="186"/>
      <c r="H6722" s="187"/>
      <c r="I6722" s="186"/>
      <c r="J6722" s="186"/>
      <c r="K6722" s="186"/>
      <c r="L6722" s="186"/>
      <c r="M6722" s="186"/>
      <c r="N6722" s="186"/>
      <c r="O6722" s="186"/>
      <c r="P6722" s="186"/>
      <c r="U6722"/>
    </row>
    <row r="6723" spans="7:21" s="185" customFormat="1" x14ac:dyDescent="0.25">
      <c r="G6723" s="186"/>
      <c r="H6723" s="187"/>
      <c r="I6723" s="186"/>
      <c r="J6723" s="186"/>
      <c r="K6723" s="186"/>
      <c r="L6723" s="186"/>
      <c r="M6723" s="186"/>
      <c r="N6723" s="186"/>
      <c r="O6723" s="186"/>
      <c r="P6723" s="186"/>
      <c r="U6723"/>
    </row>
    <row r="6724" spans="7:21" s="185" customFormat="1" x14ac:dyDescent="0.25">
      <c r="G6724" s="186"/>
      <c r="H6724" s="187"/>
      <c r="I6724" s="186"/>
      <c r="J6724" s="186"/>
      <c r="K6724" s="186"/>
      <c r="L6724" s="186"/>
      <c r="M6724" s="186"/>
      <c r="N6724" s="186"/>
      <c r="O6724" s="186"/>
      <c r="P6724" s="186"/>
      <c r="U6724"/>
    </row>
    <row r="6725" spans="7:21" s="185" customFormat="1" x14ac:dyDescent="0.25">
      <c r="G6725" s="186"/>
      <c r="H6725" s="187"/>
      <c r="I6725" s="186"/>
      <c r="J6725" s="186"/>
      <c r="K6725" s="186"/>
      <c r="L6725" s="186"/>
      <c r="M6725" s="186"/>
      <c r="N6725" s="186"/>
      <c r="O6725" s="186"/>
      <c r="P6725" s="186"/>
      <c r="U6725"/>
    </row>
    <row r="6726" spans="7:21" s="185" customFormat="1" x14ac:dyDescent="0.25">
      <c r="G6726" s="186"/>
      <c r="H6726" s="187"/>
      <c r="I6726" s="186"/>
      <c r="J6726" s="186"/>
      <c r="K6726" s="186"/>
      <c r="L6726" s="186"/>
      <c r="M6726" s="186"/>
      <c r="N6726" s="186"/>
      <c r="O6726" s="186"/>
      <c r="P6726" s="186"/>
      <c r="U6726"/>
    </row>
    <row r="6727" spans="7:21" s="185" customFormat="1" x14ac:dyDescent="0.25">
      <c r="G6727" s="186"/>
      <c r="H6727" s="187"/>
      <c r="I6727" s="186"/>
      <c r="J6727" s="186"/>
      <c r="K6727" s="186"/>
      <c r="L6727" s="186"/>
      <c r="M6727" s="186"/>
      <c r="N6727" s="186"/>
      <c r="O6727" s="186"/>
      <c r="P6727" s="186"/>
      <c r="U6727"/>
    </row>
    <row r="6728" spans="7:21" s="185" customFormat="1" x14ac:dyDescent="0.25">
      <c r="G6728" s="186"/>
      <c r="H6728" s="187"/>
      <c r="I6728" s="186"/>
      <c r="J6728" s="186"/>
      <c r="K6728" s="186"/>
      <c r="L6728" s="186"/>
      <c r="M6728" s="186"/>
      <c r="N6728" s="186"/>
      <c r="O6728" s="186"/>
      <c r="P6728" s="186"/>
      <c r="U6728"/>
    </row>
    <row r="6729" spans="7:21" s="185" customFormat="1" x14ac:dyDescent="0.25">
      <c r="G6729" s="186"/>
      <c r="H6729" s="187"/>
      <c r="I6729" s="186"/>
      <c r="J6729" s="186"/>
      <c r="K6729" s="186"/>
      <c r="L6729" s="186"/>
      <c r="M6729" s="186"/>
      <c r="N6729" s="186"/>
      <c r="O6729" s="186"/>
      <c r="P6729" s="186"/>
      <c r="U6729"/>
    </row>
    <row r="6730" spans="7:21" s="185" customFormat="1" x14ac:dyDescent="0.25">
      <c r="G6730" s="186"/>
      <c r="H6730" s="187"/>
      <c r="I6730" s="186"/>
      <c r="J6730" s="186"/>
      <c r="K6730" s="186"/>
      <c r="L6730" s="186"/>
      <c r="M6730" s="186"/>
      <c r="N6730" s="186"/>
      <c r="O6730" s="186"/>
      <c r="P6730" s="186"/>
      <c r="U6730"/>
    </row>
    <row r="6731" spans="7:21" s="185" customFormat="1" x14ac:dyDescent="0.25">
      <c r="G6731" s="186"/>
      <c r="H6731" s="187"/>
      <c r="I6731" s="186"/>
      <c r="J6731" s="186"/>
      <c r="K6731" s="186"/>
      <c r="L6731" s="186"/>
      <c r="M6731" s="186"/>
      <c r="N6731" s="186"/>
      <c r="O6731" s="186"/>
      <c r="P6731" s="186"/>
      <c r="U6731"/>
    </row>
    <row r="6732" spans="7:21" s="185" customFormat="1" x14ac:dyDescent="0.25">
      <c r="G6732" s="186"/>
      <c r="H6732" s="187"/>
      <c r="I6732" s="186"/>
      <c r="J6732" s="186"/>
      <c r="K6732" s="186"/>
      <c r="L6732" s="186"/>
      <c r="M6732" s="186"/>
      <c r="N6732" s="186"/>
      <c r="O6732" s="186"/>
      <c r="P6732" s="186"/>
      <c r="U6732"/>
    </row>
    <row r="6733" spans="7:21" s="185" customFormat="1" x14ac:dyDescent="0.25">
      <c r="G6733" s="186"/>
      <c r="H6733" s="187"/>
      <c r="I6733" s="186"/>
      <c r="J6733" s="186"/>
      <c r="K6733" s="186"/>
      <c r="L6733" s="186"/>
      <c r="M6733" s="186"/>
      <c r="N6733" s="186"/>
      <c r="O6733" s="186"/>
      <c r="P6733" s="186"/>
      <c r="U6733"/>
    </row>
    <row r="6734" spans="7:21" s="185" customFormat="1" x14ac:dyDescent="0.25">
      <c r="G6734" s="186"/>
      <c r="H6734" s="187"/>
      <c r="I6734" s="186"/>
      <c r="J6734" s="186"/>
      <c r="K6734" s="186"/>
      <c r="L6734" s="186"/>
      <c r="M6734" s="186"/>
      <c r="N6734" s="186"/>
      <c r="O6734" s="186"/>
      <c r="P6734" s="186"/>
      <c r="U6734"/>
    </row>
    <row r="6735" spans="7:21" s="185" customFormat="1" x14ac:dyDescent="0.25">
      <c r="G6735" s="186"/>
      <c r="H6735" s="187"/>
      <c r="I6735" s="186"/>
      <c r="J6735" s="186"/>
      <c r="K6735" s="186"/>
      <c r="L6735" s="186"/>
      <c r="M6735" s="186"/>
      <c r="N6735" s="186"/>
      <c r="O6735" s="186"/>
      <c r="P6735" s="186"/>
      <c r="U6735"/>
    </row>
    <row r="6736" spans="7:21" s="185" customFormat="1" x14ac:dyDescent="0.25">
      <c r="G6736" s="186"/>
      <c r="H6736" s="187"/>
      <c r="I6736" s="186"/>
      <c r="J6736" s="186"/>
      <c r="K6736" s="186"/>
      <c r="L6736" s="186"/>
      <c r="M6736" s="186"/>
      <c r="N6736" s="186"/>
      <c r="O6736" s="186"/>
      <c r="P6736" s="186"/>
      <c r="U6736"/>
    </row>
    <row r="6737" spans="7:21" s="185" customFormat="1" x14ac:dyDescent="0.25">
      <c r="G6737" s="186"/>
      <c r="H6737" s="187"/>
      <c r="I6737" s="186"/>
      <c r="J6737" s="186"/>
      <c r="K6737" s="186"/>
      <c r="L6737" s="186"/>
      <c r="M6737" s="186"/>
      <c r="N6737" s="186"/>
      <c r="O6737" s="186"/>
      <c r="P6737" s="186"/>
      <c r="U6737"/>
    </row>
    <row r="6738" spans="7:21" s="185" customFormat="1" x14ac:dyDescent="0.25">
      <c r="G6738" s="186"/>
      <c r="H6738" s="187"/>
      <c r="I6738" s="186"/>
      <c r="J6738" s="186"/>
      <c r="K6738" s="186"/>
      <c r="L6738" s="186"/>
      <c r="M6738" s="186"/>
      <c r="N6738" s="186"/>
      <c r="O6738" s="186"/>
      <c r="P6738" s="186"/>
      <c r="U6738"/>
    </row>
    <row r="6739" spans="7:21" s="185" customFormat="1" x14ac:dyDescent="0.25">
      <c r="G6739" s="186"/>
      <c r="H6739" s="187"/>
      <c r="I6739" s="186"/>
      <c r="J6739" s="186"/>
      <c r="K6739" s="186"/>
      <c r="L6739" s="186"/>
      <c r="M6739" s="186"/>
      <c r="N6739" s="186"/>
      <c r="O6739" s="186"/>
      <c r="P6739" s="186"/>
      <c r="U6739"/>
    </row>
    <row r="6740" spans="7:21" s="185" customFormat="1" x14ac:dyDescent="0.25">
      <c r="G6740" s="186"/>
      <c r="H6740" s="187"/>
      <c r="I6740" s="186"/>
      <c r="J6740" s="186"/>
      <c r="K6740" s="186"/>
      <c r="L6740" s="186"/>
      <c r="M6740" s="186"/>
      <c r="N6740" s="186"/>
      <c r="O6740" s="186"/>
      <c r="P6740" s="186"/>
      <c r="U6740"/>
    </row>
    <row r="6741" spans="7:21" s="185" customFormat="1" x14ac:dyDescent="0.25">
      <c r="G6741" s="186"/>
      <c r="H6741" s="187"/>
      <c r="I6741" s="186"/>
      <c r="J6741" s="186"/>
      <c r="K6741" s="186"/>
      <c r="L6741" s="186"/>
      <c r="M6741" s="186"/>
      <c r="N6741" s="186"/>
      <c r="O6741" s="186"/>
      <c r="P6741" s="186"/>
      <c r="U6741"/>
    </row>
    <row r="6742" spans="7:21" s="185" customFormat="1" x14ac:dyDescent="0.25">
      <c r="G6742" s="186"/>
      <c r="H6742" s="187"/>
      <c r="I6742" s="186"/>
      <c r="J6742" s="186"/>
      <c r="K6742" s="186"/>
      <c r="L6742" s="186"/>
      <c r="M6742" s="186"/>
      <c r="N6742" s="186"/>
      <c r="O6742" s="186"/>
      <c r="P6742" s="186"/>
      <c r="U6742"/>
    </row>
    <row r="6743" spans="7:21" s="185" customFormat="1" x14ac:dyDescent="0.25">
      <c r="G6743" s="186"/>
      <c r="H6743" s="187"/>
      <c r="I6743" s="186"/>
      <c r="J6743" s="186"/>
      <c r="K6743" s="186"/>
      <c r="L6743" s="186"/>
      <c r="M6743" s="186"/>
      <c r="N6743" s="186"/>
      <c r="O6743" s="186"/>
      <c r="P6743" s="186"/>
      <c r="U6743"/>
    </row>
    <row r="6744" spans="7:21" s="185" customFormat="1" x14ac:dyDescent="0.25">
      <c r="G6744" s="186"/>
      <c r="H6744" s="187"/>
      <c r="I6744" s="186"/>
      <c r="J6744" s="186"/>
      <c r="K6744" s="186"/>
      <c r="L6744" s="186"/>
      <c r="M6744" s="186"/>
      <c r="N6744" s="186"/>
      <c r="O6744" s="186"/>
      <c r="P6744" s="186"/>
      <c r="U6744"/>
    </row>
    <row r="6745" spans="7:21" s="185" customFormat="1" x14ac:dyDescent="0.25">
      <c r="G6745" s="186"/>
      <c r="H6745" s="187"/>
      <c r="I6745" s="186"/>
      <c r="J6745" s="186"/>
      <c r="K6745" s="186"/>
      <c r="L6745" s="186"/>
      <c r="M6745" s="186"/>
      <c r="N6745" s="186"/>
      <c r="O6745" s="186"/>
      <c r="P6745" s="186"/>
      <c r="U6745"/>
    </row>
    <row r="6746" spans="7:21" s="185" customFormat="1" x14ac:dyDescent="0.25">
      <c r="G6746" s="186"/>
      <c r="H6746" s="187"/>
      <c r="I6746" s="186"/>
      <c r="J6746" s="186"/>
      <c r="K6746" s="186"/>
      <c r="L6746" s="186"/>
      <c r="M6746" s="186"/>
      <c r="N6746" s="186"/>
      <c r="O6746" s="186"/>
      <c r="P6746" s="186"/>
      <c r="U6746"/>
    </row>
    <row r="6747" spans="7:21" s="185" customFormat="1" x14ac:dyDescent="0.25">
      <c r="G6747" s="186"/>
      <c r="H6747" s="187"/>
      <c r="I6747" s="186"/>
      <c r="J6747" s="186"/>
      <c r="K6747" s="186"/>
      <c r="L6747" s="186"/>
      <c r="M6747" s="186"/>
      <c r="N6747" s="186"/>
      <c r="O6747" s="186"/>
      <c r="P6747" s="186"/>
      <c r="U6747"/>
    </row>
    <row r="6748" spans="7:21" s="185" customFormat="1" x14ac:dyDescent="0.25">
      <c r="G6748" s="186"/>
      <c r="H6748" s="187"/>
      <c r="I6748" s="186"/>
      <c r="J6748" s="186"/>
      <c r="K6748" s="186"/>
      <c r="L6748" s="186"/>
      <c r="M6748" s="186"/>
      <c r="N6748" s="186"/>
      <c r="O6748" s="186"/>
      <c r="P6748" s="186"/>
      <c r="U6748"/>
    </row>
    <row r="6749" spans="7:21" s="185" customFormat="1" x14ac:dyDescent="0.25">
      <c r="G6749" s="186"/>
      <c r="H6749" s="187"/>
      <c r="I6749" s="186"/>
      <c r="J6749" s="186"/>
      <c r="K6749" s="186"/>
      <c r="L6749" s="186"/>
      <c r="M6749" s="186"/>
      <c r="N6749" s="186"/>
      <c r="O6749" s="186"/>
      <c r="P6749" s="186"/>
      <c r="U6749"/>
    </row>
    <row r="6750" spans="7:21" s="185" customFormat="1" x14ac:dyDescent="0.25">
      <c r="G6750" s="186"/>
      <c r="H6750" s="187"/>
      <c r="I6750" s="186"/>
      <c r="J6750" s="186"/>
      <c r="K6750" s="186"/>
      <c r="L6750" s="186"/>
      <c r="M6750" s="186"/>
      <c r="N6750" s="186"/>
      <c r="O6750" s="186"/>
      <c r="P6750" s="186"/>
      <c r="U6750"/>
    </row>
    <row r="6751" spans="7:21" s="185" customFormat="1" x14ac:dyDescent="0.25">
      <c r="G6751" s="186"/>
      <c r="H6751" s="187"/>
      <c r="I6751" s="186"/>
      <c r="J6751" s="186"/>
      <c r="K6751" s="186"/>
      <c r="L6751" s="186"/>
      <c r="M6751" s="186"/>
      <c r="N6751" s="186"/>
      <c r="O6751" s="186"/>
      <c r="P6751" s="186"/>
      <c r="U6751"/>
    </row>
    <row r="6752" spans="7:21" s="185" customFormat="1" x14ac:dyDescent="0.25">
      <c r="G6752" s="186"/>
      <c r="H6752" s="187"/>
      <c r="I6752" s="186"/>
      <c r="J6752" s="186"/>
      <c r="K6752" s="186"/>
      <c r="L6752" s="186"/>
      <c r="M6752" s="186"/>
      <c r="N6752" s="186"/>
      <c r="O6752" s="186"/>
      <c r="P6752" s="186"/>
      <c r="U6752"/>
    </row>
    <row r="6753" spans="7:21" s="185" customFormat="1" x14ac:dyDescent="0.25">
      <c r="G6753" s="186"/>
      <c r="H6753" s="187"/>
      <c r="I6753" s="186"/>
      <c r="J6753" s="186"/>
      <c r="K6753" s="186"/>
      <c r="L6753" s="186"/>
      <c r="M6753" s="186"/>
      <c r="N6753" s="186"/>
      <c r="O6753" s="186"/>
      <c r="P6753" s="186"/>
      <c r="U6753"/>
    </row>
    <row r="6754" spans="7:21" s="185" customFormat="1" x14ac:dyDescent="0.25">
      <c r="G6754" s="186"/>
      <c r="H6754" s="187"/>
      <c r="I6754" s="186"/>
      <c r="J6754" s="186"/>
      <c r="K6754" s="186"/>
      <c r="L6754" s="186"/>
      <c r="M6754" s="186"/>
      <c r="N6754" s="186"/>
      <c r="O6754" s="186"/>
      <c r="P6754" s="186"/>
      <c r="U6754"/>
    </row>
    <row r="6755" spans="7:21" s="185" customFormat="1" x14ac:dyDescent="0.25">
      <c r="G6755" s="186"/>
      <c r="H6755" s="187"/>
      <c r="I6755" s="186"/>
      <c r="J6755" s="186"/>
      <c r="K6755" s="186"/>
      <c r="L6755" s="186"/>
      <c r="M6755" s="186"/>
      <c r="N6755" s="186"/>
      <c r="O6755" s="186"/>
      <c r="P6755" s="186"/>
      <c r="U6755"/>
    </row>
    <row r="6756" spans="7:21" s="185" customFormat="1" x14ac:dyDescent="0.25">
      <c r="G6756" s="186"/>
      <c r="H6756" s="187"/>
      <c r="I6756" s="186"/>
      <c r="J6756" s="186"/>
      <c r="K6756" s="186"/>
      <c r="L6756" s="186"/>
      <c r="M6756" s="186"/>
      <c r="N6756" s="186"/>
      <c r="O6756" s="186"/>
      <c r="P6756" s="186"/>
      <c r="U6756"/>
    </row>
    <row r="6757" spans="7:21" s="185" customFormat="1" x14ac:dyDescent="0.25">
      <c r="G6757" s="186"/>
      <c r="H6757" s="187"/>
      <c r="I6757" s="186"/>
      <c r="J6757" s="186"/>
      <c r="K6757" s="186"/>
      <c r="L6757" s="186"/>
      <c r="M6757" s="186"/>
      <c r="N6757" s="186"/>
      <c r="O6757" s="186"/>
      <c r="P6757" s="186"/>
      <c r="U6757"/>
    </row>
    <row r="6758" spans="7:21" s="185" customFormat="1" x14ac:dyDescent="0.25">
      <c r="G6758" s="186"/>
      <c r="H6758" s="187"/>
      <c r="I6758" s="186"/>
      <c r="J6758" s="186"/>
      <c r="K6758" s="186"/>
      <c r="L6758" s="186"/>
      <c r="M6758" s="186"/>
      <c r="N6758" s="186"/>
      <c r="O6758" s="186"/>
      <c r="P6758" s="186"/>
      <c r="U6758"/>
    </row>
    <row r="6759" spans="7:21" s="185" customFormat="1" x14ac:dyDescent="0.25">
      <c r="G6759" s="186"/>
      <c r="H6759" s="187"/>
      <c r="I6759" s="186"/>
      <c r="J6759" s="186"/>
      <c r="K6759" s="186"/>
      <c r="L6759" s="186"/>
      <c r="M6759" s="186"/>
      <c r="N6759" s="186"/>
      <c r="O6759" s="186"/>
      <c r="P6759" s="186"/>
      <c r="U6759"/>
    </row>
    <row r="6760" spans="7:21" s="185" customFormat="1" x14ac:dyDescent="0.25">
      <c r="G6760" s="186"/>
      <c r="H6760" s="187"/>
      <c r="I6760" s="186"/>
      <c r="J6760" s="186"/>
      <c r="K6760" s="186"/>
      <c r="L6760" s="186"/>
      <c r="M6760" s="186"/>
      <c r="N6760" s="186"/>
      <c r="O6760" s="186"/>
      <c r="P6760" s="186"/>
      <c r="U6760"/>
    </row>
    <row r="6761" spans="7:21" s="185" customFormat="1" x14ac:dyDescent="0.25">
      <c r="G6761" s="186"/>
      <c r="H6761" s="187"/>
      <c r="I6761" s="186"/>
      <c r="J6761" s="186"/>
      <c r="K6761" s="186"/>
      <c r="L6761" s="186"/>
      <c r="M6761" s="186"/>
      <c r="N6761" s="186"/>
      <c r="O6761" s="186"/>
      <c r="P6761" s="186"/>
      <c r="U6761"/>
    </row>
    <row r="6762" spans="7:21" s="185" customFormat="1" x14ac:dyDescent="0.25">
      <c r="G6762" s="186"/>
      <c r="H6762" s="187"/>
      <c r="I6762" s="186"/>
      <c r="J6762" s="186"/>
      <c r="K6762" s="186"/>
      <c r="L6762" s="186"/>
      <c r="M6762" s="186"/>
      <c r="N6762" s="186"/>
      <c r="O6762" s="186"/>
      <c r="P6762" s="186"/>
      <c r="U6762"/>
    </row>
    <row r="6763" spans="7:21" s="185" customFormat="1" x14ac:dyDescent="0.25">
      <c r="G6763" s="186"/>
      <c r="H6763" s="187"/>
      <c r="I6763" s="186"/>
      <c r="J6763" s="186"/>
      <c r="K6763" s="186"/>
      <c r="L6763" s="186"/>
      <c r="M6763" s="186"/>
      <c r="N6763" s="186"/>
      <c r="O6763" s="186"/>
      <c r="P6763" s="186"/>
      <c r="U6763"/>
    </row>
    <row r="6764" spans="7:21" s="185" customFormat="1" x14ac:dyDescent="0.25">
      <c r="G6764" s="186"/>
      <c r="H6764" s="187"/>
      <c r="I6764" s="186"/>
      <c r="J6764" s="186"/>
      <c r="K6764" s="186"/>
      <c r="L6764" s="186"/>
      <c r="M6764" s="186"/>
      <c r="N6764" s="186"/>
      <c r="O6764" s="186"/>
      <c r="P6764" s="186"/>
      <c r="U6764"/>
    </row>
    <row r="6765" spans="7:21" s="185" customFormat="1" x14ac:dyDescent="0.25">
      <c r="G6765" s="186"/>
      <c r="H6765" s="187"/>
      <c r="I6765" s="186"/>
      <c r="J6765" s="186"/>
      <c r="K6765" s="186"/>
      <c r="L6765" s="186"/>
      <c r="M6765" s="186"/>
      <c r="N6765" s="186"/>
      <c r="O6765" s="186"/>
      <c r="P6765" s="186"/>
      <c r="U6765"/>
    </row>
    <row r="6766" spans="7:21" s="185" customFormat="1" x14ac:dyDescent="0.25">
      <c r="G6766" s="186"/>
      <c r="H6766" s="187"/>
      <c r="I6766" s="186"/>
      <c r="J6766" s="186"/>
      <c r="K6766" s="186"/>
      <c r="L6766" s="186"/>
      <c r="M6766" s="186"/>
      <c r="N6766" s="186"/>
      <c r="O6766" s="186"/>
      <c r="P6766" s="186"/>
      <c r="U6766"/>
    </row>
    <row r="6767" spans="7:21" s="185" customFormat="1" x14ac:dyDescent="0.25">
      <c r="G6767" s="186"/>
      <c r="H6767" s="187"/>
      <c r="I6767" s="186"/>
      <c r="J6767" s="186"/>
      <c r="K6767" s="186"/>
      <c r="L6767" s="186"/>
      <c r="M6767" s="186"/>
      <c r="N6767" s="186"/>
      <c r="O6767" s="186"/>
      <c r="P6767" s="186"/>
      <c r="U6767"/>
    </row>
    <row r="6768" spans="7:21" s="185" customFormat="1" x14ac:dyDescent="0.25">
      <c r="G6768" s="186"/>
      <c r="H6768" s="187"/>
      <c r="I6768" s="186"/>
      <c r="J6768" s="186"/>
      <c r="K6768" s="186"/>
      <c r="L6768" s="186"/>
      <c r="M6768" s="186"/>
      <c r="N6768" s="186"/>
      <c r="O6768" s="186"/>
      <c r="P6768" s="186"/>
      <c r="U6768"/>
    </row>
    <row r="6769" spans="7:21" s="185" customFormat="1" x14ac:dyDescent="0.25">
      <c r="G6769" s="186"/>
      <c r="H6769" s="187"/>
      <c r="I6769" s="186"/>
      <c r="J6769" s="186"/>
      <c r="K6769" s="186"/>
      <c r="L6769" s="186"/>
      <c r="M6769" s="186"/>
      <c r="N6769" s="186"/>
      <c r="O6769" s="186"/>
      <c r="P6769" s="186"/>
      <c r="U6769"/>
    </row>
    <row r="6770" spans="7:21" s="185" customFormat="1" x14ac:dyDescent="0.25">
      <c r="G6770" s="186"/>
      <c r="H6770" s="187"/>
      <c r="I6770" s="186"/>
      <c r="J6770" s="186"/>
      <c r="K6770" s="186"/>
      <c r="L6770" s="186"/>
      <c r="M6770" s="186"/>
      <c r="N6770" s="186"/>
      <c r="O6770" s="186"/>
      <c r="P6770" s="186"/>
      <c r="U6770"/>
    </row>
    <row r="6771" spans="7:21" s="185" customFormat="1" x14ac:dyDescent="0.25">
      <c r="G6771" s="186"/>
      <c r="H6771" s="187"/>
      <c r="I6771" s="186"/>
      <c r="J6771" s="186"/>
      <c r="K6771" s="186"/>
      <c r="L6771" s="186"/>
      <c r="M6771" s="186"/>
      <c r="N6771" s="186"/>
      <c r="O6771" s="186"/>
      <c r="P6771" s="186"/>
      <c r="U6771"/>
    </row>
    <row r="6772" spans="7:21" s="185" customFormat="1" x14ac:dyDescent="0.25">
      <c r="G6772" s="186"/>
      <c r="H6772" s="187"/>
      <c r="I6772" s="186"/>
      <c r="J6772" s="186"/>
      <c r="K6772" s="186"/>
      <c r="L6772" s="186"/>
      <c r="M6772" s="186"/>
      <c r="N6772" s="186"/>
      <c r="O6772" s="186"/>
      <c r="P6772" s="186"/>
      <c r="U6772"/>
    </row>
    <row r="6773" spans="7:21" s="185" customFormat="1" x14ac:dyDescent="0.25">
      <c r="G6773" s="186"/>
      <c r="H6773" s="187"/>
      <c r="I6773" s="186"/>
      <c r="J6773" s="186"/>
      <c r="K6773" s="186"/>
      <c r="L6773" s="186"/>
      <c r="M6773" s="186"/>
      <c r="N6773" s="186"/>
      <c r="O6773" s="186"/>
      <c r="P6773" s="186"/>
      <c r="U6773"/>
    </row>
    <row r="6774" spans="7:21" s="185" customFormat="1" x14ac:dyDescent="0.25">
      <c r="G6774" s="186"/>
      <c r="H6774" s="187"/>
      <c r="I6774" s="186"/>
      <c r="J6774" s="186"/>
      <c r="K6774" s="186"/>
      <c r="L6774" s="186"/>
      <c r="M6774" s="186"/>
      <c r="N6774" s="186"/>
      <c r="O6774" s="186"/>
      <c r="P6774" s="186"/>
      <c r="U6774"/>
    </row>
    <row r="6775" spans="7:21" s="185" customFormat="1" x14ac:dyDescent="0.25">
      <c r="G6775" s="186"/>
      <c r="H6775" s="187"/>
      <c r="I6775" s="186"/>
      <c r="J6775" s="186"/>
      <c r="K6775" s="186"/>
      <c r="L6775" s="186"/>
      <c r="M6775" s="186"/>
      <c r="N6775" s="186"/>
      <c r="O6775" s="186"/>
      <c r="P6775" s="186"/>
      <c r="U6775"/>
    </row>
    <row r="6776" spans="7:21" s="185" customFormat="1" x14ac:dyDescent="0.25">
      <c r="G6776" s="186"/>
      <c r="H6776" s="187"/>
      <c r="I6776" s="186"/>
      <c r="J6776" s="186"/>
      <c r="K6776" s="186"/>
      <c r="L6776" s="186"/>
      <c r="M6776" s="186"/>
      <c r="N6776" s="186"/>
      <c r="O6776" s="186"/>
      <c r="P6776" s="186"/>
      <c r="U6776"/>
    </row>
    <row r="6777" spans="7:21" s="185" customFormat="1" x14ac:dyDescent="0.25">
      <c r="G6777" s="186"/>
      <c r="H6777" s="187"/>
      <c r="I6777" s="186"/>
      <c r="J6777" s="186"/>
      <c r="K6777" s="186"/>
      <c r="L6777" s="186"/>
      <c r="M6777" s="186"/>
      <c r="N6777" s="186"/>
      <c r="O6777" s="186"/>
      <c r="P6777" s="186"/>
      <c r="U6777"/>
    </row>
    <row r="6778" spans="7:21" s="185" customFormat="1" x14ac:dyDescent="0.25">
      <c r="G6778" s="186"/>
      <c r="H6778" s="187"/>
      <c r="I6778" s="186"/>
      <c r="J6778" s="186"/>
      <c r="K6778" s="186"/>
      <c r="L6778" s="186"/>
      <c r="M6778" s="186"/>
      <c r="N6778" s="186"/>
      <c r="O6778" s="186"/>
      <c r="P6778" s="186"/>
      <c r="U6778"/>
    </row>
    <row r="6779" spans="7:21" s="185" customFormat="1" x14ac:dyDescent="0.25">
      <c r="G6779" s="186"/>
      <c r="H6779" s="187"/>
      <c r="I6779" s="186"/>
      <c r="J6779" s="186"/>
      <c r="K6779" s="186"/>
      <c r="L6779" s="186"/>
      <c r="M6779" s="186"/>
      <c r="N6779" s="186"/>
      <c r="O6779" s="186"/>
      <c r="P6779" s="186"/>
      <c r="U6779"/>
    </row>
    <row r="6780" spans="7:21" s="185" customFormat="1" x14ac:dyDescent="0.25">
      <c r="G6780" s="186"/>
      <c r="H6780" s="187"/>
      <c r="I6780" s="186"/>
      <c r="J6780" s="186"/>
      <c r="K6780" s="186"/>
      <c r="L6780" s="186"/>
      <c r="M6780" s="186"/>
      <c r="N6780" s="186"/>
      <c r="O6780" s="186"/>
      <c r="P6780" s="186"/>
      <c r="U6780"/>
    </row>
    <row r="6781" spans="7:21" s="185" customFormat="1" x14ac:dyDescent="0.25">
      <c r="G6781" s="186"/>
      <c r="H6781" s="187"/>
      <c r="I6781" s="186"/>
      <c r="J6781" s="186"/>
      <c r="K6781" s="186"/>
      <c r="L6781" s="186"/>
      <c r="M6781" s="186"/>
      <c r="N6781" s="186"/>
      <c r="O6781" s="186"/>
      <c r="P6781" s="186"/>
      <c r="U6781"/>
    </row>
    <row r="6782" spans="7:21" s="185" customFormat="1" x14ac:dyDescent="0.25">
      <c r="G6782" s="186"/>
      <c r="H6782" s="187"/>
      <c r="I6782" s="186"/>
      <c r="J6782" s="186"/>
      <c r="K6782" s="186"/>
      <c r="L6782" s="186"/>
      <c r="M6782" s="186"/>
      <c r="N6782" s="186"/>
      <c r="O6782" s="186"/>
      <c r="P6782" s="186"/>
      <c r="U6782"/>
    </row>
    <row r="6783" spans="7:21" s="185" customFormat="1" x14ac:dyDescent="0.25">
      <c r="G6783" s="186"/>
      <c r="H6783" s="187"/>
      <c r="I6783" s="186"/>
      <c r="J6783" s="186"/>
      <c r="K6783" s="186"/>
      <c r="L6783" s="186"/>
      <c r="M6783" s="186"/>
      <c r="N6783" s="186"/>
      <c r="O6783" s="186"/>
      <c r="P6783" s="186"/>
      <c r="U6783"/>
    </row>
    <row r="6784" spans="7:21" s="185" customFormat="1" x14ac:dyDescent="0.25">
      <c r="G6784" s="186"/>
      <c r="H6784" s="187"/>
      <c r="I6784" s="186"/>
      <c r="J6784" s="186"/>
      <c r="K6784" s="186"/>
      <c r="L6784" s="186"/>
      <c r="M6784" s="186"/>
      <c r="N6784" s="186"/>
      <c r="O6784" s="186"/>
      <c r="P6784" s="186"/>
      <c r="U6784"/>
    </row>
    <row r="6785" spans="7:21" s="185" customFormat="1" x14ac:dyDescent="0.25">
      <c r="G6785" s="186"/>
      <c r="H6785" s="187"/>
      <c r="I6785" s="186"/>
      <c r="J6785" s="186"/>
      <c r="K6785" s="186"/>
      <c r="L6785" s="186"/>
      <c r="M6785" s="186"/>
      <c r="N6785" s="186"/>
      <c r="O6785" s="186"/>
      <c r="P6785" s="186"/>
      <c r="U6785"/>
    </row>
    <row r="6786" spans="7:21" s="185" customFormat="1" x14ac:dyDescent="0.25">
      <c r="G6786" s="186"/>
      <c r="H6786" s="187"/>
      <c r="I6786" s="186"/>
      <c r="J6786" s="186"/>
      <c r="K6786" s="186"/>
      <c r="L6786" s="186"/>
      <c r="M6786" s="186"/>
      <c r="N6786" s="186"/>
      <c r="O6786" s="186"/>
      <c r="P6786" s="186"/>
      <c r="U6786"/>
    </row>
    <row r="6787" spans="7:21" s="185" customFormat="1" x14ac:dyDescent="0.25">
      <c r="G6787" s="186"/>
      <c r="H6787" s="187"/>
      <c r="I6787" s="186"/>
      <c r="J6787" s="186"/>
      <c r="K6787" s="186"/>
      <c r="L6787" s="186"/>
      <c r="M6787" s="186"/>
      <c r="N6787" s="186"/>
      <c r="O6787" s="186"/>
      <c r="P6787" s="186"/>
      <c r="U6787"/>
    </row>
    <row r="6788" spans="7:21" s="185" customFormat="1" x14ac:dyDescent="0.25">
      <c r="G6788" s="186"/>
      <c r="H6788" s="187"/>
      <c r="I6788" s="186"/>
      <c r="J6788" s="186"/>
      <c r="K6788" s="186"/>
      <c r="L6788" s="186"/>
      <c r="M6788" s="186"/>
      <c r="N6788" s="186"/>
      <c r="O6788" s="186"/>
      <c r="P6788" s="186"/>
      <c r="U6788"/>
    </row>
    <row r="6789" spans="7:21" s="185" customFormat="1" x14ac:dyDescent="0.25">
      <c r="G6789" s="186"/>
      <c r="H6789" s="187"/>
      <c r="I6789" s="186"/>
      <c r="J6789" s="186"/>
      <c r="K6789" s="186"/>
      <c r="L6789" s="186"/>
      <c r="M6789" s="186"/>
      <c r="N6789" s="186"/>
      <c r="O6789" s="186"/>
      <c r="P6789" s="186"/>
      <c r="U6789"/>
    </row>
    <row r="6790" spans="7:21" s="185" customFormat="1" x14ac:dyDescent="0.25">
      <c r="G6790" s="186"/>
      <c r="H6790" s="187"/>
      <c r="I6790" s="186"/>
      <c r="J6790" s="186"/>
      <c r="K6790" s="186"/>
      <c r="L6790" s="186"/>
      <c r="M6790" s="186"/>
      <c r="N6790" s="186"/>
      <c r="O6790" s="186"/>
      <c r="P6790" s="186"/>
      <c r="U6790"/>
    </row>
    <row r="6791" spans="7:21" s="185" customFormat="1" x14ac:dyDescent="0.25">
      <c r="G6791" s="186"/>
      <c r="H6791" s="187"/>
      <c r="I6791" s="186"/>
      <c r="J6791" s="186"/>
      <c r="K6791" s="186"/>
      <c r="L6791" s="186"/>
      <c r="M6791" s="186"/>
      <c r="N6791" s="186"/>
      <c r="O6791" s="186"/>
      <c r="P6791" s="186"/>
      <c r="U6791"/>
    </row>
    <row r="6792" spans="7:21" s="185" customFormat="1" x14ac:dyDescent="0.25">
      <c r="G6792" s="186"/>
      <c r="H6792" s="187"/>
      <c r="I6792" s="186"/>
      <c r="J6792" s="186"/>
      <c r="K6792" s="186"/>
      <c r="L6792" s="186"/>
      <c r="M6792" s="186"/>
      <c r="N6792" s="186"/>
      <c r="O6792" s="186"/>
      <c r="P6792" s="186"/>
      <c r="U6792"/>
    </row>
    <row r="6793" spans="7:21" s="185" customFormat="1" x14ac:dyDescent="0.25">
      <c r="G6793" s="186"/>
      <c r="H6793" s="187"/>
      <c r="I6793" s="186"/>
      <c r="J6793" s="186"/>
      <c r="K6793" s="186"/>
      <c r="L6793" s="186"/>
      <c r="M6793" s="186"/>
      <c r="N6793" s="186"/>
      <c r="O6793" s="186"/>
      <c r="P6793" s="186"/>
      <c r="U6793"/>
    </row>
    <row r="6794" spans="7:21" s="185" customFormat="1" x14ac:dyDescent="0.25">
      <c r="G6794" s="186"/>
      <c r="H6794" s="187"/>
      <c r="I6794" s="186"/>
      <c r="J6794" s="186"/>
      <c r="K6794" s="186"/>
      <c r="L6794" s="186"/>
      <c r="M6794" s="186"/>
      <c r="N6794" s="186"/>
      <c r="O6794" s="186"/>
      <c r="P6794" s="186"/>
      <c r="U6794"/>
    </row>
    <row r="6795" spans="7:21" s="185" customFormat="1" x14ac:dyDescent="0.25">
      <c r="G6795" s="186"/>
      <c r="H6795" s="187"/>
      <c r="I6795" s="186"/>
      <c r="J6795" s="186"/>
      <c r="K6795" s="186"/>
      <c r="L6795" s="186"/>
      <c r="M6795" s="186"/>
      <c r="N6795" s="186"/>
      <c r="O6795" s="186"/>
      <c r="P6795" s="186"/>
      <c r="U6795"/>
    </row>
    <row r="6796" spans="7:21" s="185" customFormat="1" x14ac:dyDescent="0.25">
      <c r="G6796" s="186"/>
      <c r="H6796" s="187"/>
      <c r="I6796" s="186"/>
      <c r="J6796" s="186"/>
      <c r="K6796" s="186"/>
      <c r="L6796" s="186"/>
      <c r="M6796" s="186"/>
      <c r="N6796" s="186"/>
      <c r="O6796" s="186"/>
      <c r="P6796" s="186"/>
      <c r="U6796"/>
    </row>
    <row r="6797" spans="7:21" s="185" customFormat="1" x14ac:dyDescent="0.25">
      <c r="G6797" s="186"/>
      <c r="H6797" s="187"/>
      <c r="I6797" s="186"/>
      <c r="J6797" s="186"/>
      <c r="K6797" s="186"/>
      <c r="L6797" s="186"/>
      <c r="M6797" s="186"/>
      <c r="N6797" s="186"/>
      <c r="O6797" s="186"/>
      <c r="P6797" s="186"/>
      <c r="U6797"/>
    </row>
    <row r="6798" spans="7:21" s="185" customFormat="1" x14ac:dyDescent="0.25">
      <c r="G6798" s="186"/>
      <c r="H6798" s="187"/>
      <c r="I6798" s="186"/>
      <c r="J6798" s="186"/>
      <c r="K6798" s="186"/>
      <c r="L6798" s="186"/>
      <c r="M6798" s="186"/>
      <c r="N6798" s="186"/>
      <c r="O6798" s="186"/>
      <c r="P6798" s="186"/>
      <c r="U6798"/>
    </row>
    <row r="6799" spans="7:21" s="185" customFormat="1" x14ac:dyDescent="0.25">
      <c r="G6799" s="186"/>
      <c r="H6799" s="187"/>
      <c r="I6799" s="186"/>
      <c r="J6799" s="186"/>
      <c r="K6799" s="186"/>
      <c r="L6799" s="186"/>
      <c r="M6799" s="186"/>
      <c r="N6799" s="186"/>
      <c r="O6799" s="186"/>
      <c r="P6799" s="186"/>
      <c r="U6799"/>
    </row>
    <row r="6800" spans="7:21" s="185" customFormat="1" x14ac:dyDescent="0.25">
      <c r="G6800" s="186"/>
      <c r="H6800" s="187"/>
      <c r="I6800" s="186"/>
      <c r="J6800" s="186"/>
      <c r="K6800" s="186"/>
      <c r="L6800" s="186"/>
      <c r="M6800" s="186"/>
      <c r="N6800" s="186"/>
      <c r="O6800" s="186"/>
      <c r="P6800" s="186"/>
      <c r="U6800"/>
    </row>
    <row r="6801" spans="7:21" s="185" customFormat="1" x14ac:dyDescent="0.25">
      <c r="G6801" s="186"/>
      <c r="H6801" s="187"/>
      <c r="I6801" s="186"/>
      <c r="J6801" s="186"/>
      <c r="K6801" s="186"/>
      <c r="L6801" s="186"/>
      <c r="M6801" s="186"/>
      <c r="N6801" s="186"/>
      <c r="O6801" s="186"/>
      <c r="P6801" s="186"/>
      <c r="U6801"/>
    </row>
    <row r="6802" spans="7:21" s="185" customFormat="1" x14ac:dyDescent="0.25">
      <c r="G6802" s="186"/>
      <c r="H6802" s="187"/>
      <c r="I6802" s="186"/>
      <c r="J6802" s="186"/>
      <c r="K6802" s="186"/>
      <c r="L6802" s="186"/>
      <c r="M6802" s="186"/>
      <c r="N6802" s="186"/>
      <c r="O6802" s="186"/>
      <c r="P6802" s="186"/>
      <c r="U6802"/>
    </row>
    <row r="6803" spans="7:21" s="185" customFormat="1" x14ac:dyDescent="0.25">
      <c r="G6803" s="186"/>
      <c r="H6803" s="187"/>
      <c r="I6803" s="186"/>
      <c r="J6803" s="186"/>
      <c r="K6803" s="186"/>
      <c r="L6803" s="186"/>
      <c r="M6803" s="186"/>
      <c r="N6803" s="186"/>
      <c r="O6803" s="186"/>
      <c r="P6803" s="186"/>
      <c r="U6803"/>
    </row>
    <row r="6804" spans="7:21" s="185" customFormat="1" x14ac:dyDescent="0.25">
      <c r="G6804" s="186"/>
      <c r="H6804" s="187"/>
      <c r="I6804" s="186"/>
      <c r="J6804" s="186"/>
      <c r="K6804" s="186"/>
      <c r="L6804" s="186"/>
      <c r="M6804" s="186"/>
      <c r="N6804" s="186"/>
      <c r="O6804" s="186"/>
      <c r="P6804" s="186"/>
      <c r="U6804"/>
    </row>
    <row r="6805" spans="7:21" s="185" customFormat="1" x14ac:dyDescent="0.25">
      <c r="G6805" s="186"/>
      <c r="H6805" s="187"/>
      <c r="I6805" s="186"/>
      <c r="J6805" s="186"/>
      <c r="K6805" s="186"/>
      <c r="L6805" s="186"/>
      <c r="M6805" s="186"/>
      <c r="N6805" s="186"/>
      <c r="O6805" s="186"/>
      <c r="P6805" s="186"/>
      <c r="U6805"/>
    </row>
    <row r="6806" spans="7:21" s="185" customFormat="1" x14ac:dyDescent="0.25">
      <c r="G6806" s="186"/>
      <c r="H6806" s="187"/>
      <c r="I6806" s="186"/>
      <c r="J6806" s="186"/>
      <c r="K6806" s="186"/>
      <c r="L6806" s="186"/>
      <c r="M6806" s="186"/>
      <c r="N6806" s="186"/>
      <c r="O6806" s="186"/>
      <c r="P6806" s="186"/>
      <c r="U6806"/>
    </row>
    <row r="6807" spans="7:21" s="185" customFormat="1" x14ac:dyDescent="0.25">
      <c r="G6807" s="186"/>
      <c r="H6807" s="187"/>
      <c r="I6807" s="186"/>
      <c r="J6807" s="186"/>
      <c r="K6807" s="186"/>
      <c r="L6807" s="186"/>
      <c r="M6807" s="186"/>
      <c r="N6807" s="186"/>
      <c r="O6807" s="186"/>
      <c r="P6807" s="186"/>
      <c r="U6807"/>
    </row>
    <row r="6808" spans="7:21" s="185" customFormat="1" x14ac:dyDescent="0.25">
      <c r="G6808" s="186"/>
      <c r="H6808" s="187"/>
      <c r="I6808" s="186"/>
      <c r="J6808" s="186"/>
      <c r="K6808" s="186"/>
      <c r="L6808" s="186"/>
      <c r="M6808" s="186"/>
      <c r="N6808" s="186"/>
      <c r="O6808" s="186"/>
      <c r="P6808" s="186"/>
      <c r="U6808"/>
    </row>
    <row r="6809" spans="7:21" s="185" customFormat="1" x14ac:dyDescent="0.25">
      <c r="G6809" s="186"/>
      <c r="H6809" s="187"/>
      <c r="I6809" s="186"/>
      <c r="J6809" s="186"/>
      <c r="K6809" s="186"/>
      <c r="L6809" s="186"/>
      <c r="M6809" s="186"/>
      <c r="N6809" s="186"/>
      <c r="O6809" s="186"/>
      <c r="P6809" s="186"/>
      <c r="U6809"/>
    </row>
    <row r="6810" spans="7:21" s="185" customFormat="1" x14ac:dyDescent="0.25">
      <c r="G6810" s="186"/>
      <c r="H6810" s="187"/>
      <c r="I6810" s="186"/>
      <c r="J6810" s="186"/>
      <c r="K6810" s="186"/>
      <c r="L6810" s="186"/>
      <c r="M6810" s="186"/>
      <c r="N6810" s="186"/>
      <c r="O6810" s="186"/>
      <c r="P6810" s="186"/>
      <c r="U6810"/>
    </row>
    <row r="6811" spans="7:21" s="185" customFormat="1" x14ac:dyDescent="0.25">
      <c r="G6811" s="186"/>
      <c r="H6811" s="187"/>
      <c r="I6811" s="186"/>
      <c r="J6811" s="186"/>
      <c r="K6811" s="186"/>
      <c r="L6811" s="186"/>
      <c r="M6811" s="186"/>
      <c r="N6811" s="186"/>
      <c r="O6811" s="186"/>
      <c r="P6811" s="186"/>
      <c r="U6811"/>
    </row>
    <row r="6812" spans="7:21" s="185" customFormat="1" x14ac:dyDescent="0.25">
      <c r="G6812" s="186"/>
      <c r="H6812" s="187"/>
      <c r="I6812" s="186"/>
      <c r="J6812" s="186"/>
      <c r="K6812" s="186"/>
      <c r="L6812" s="186"/>
      <c r="M6812" s="186"/>
      <c r="N6812" s="186"/>
      <c r="O6812" s="186"/>
      <c r="P6812" s="186"/>
      <c r="U6812"/>
    </row>
    <row r="6813" spans="7:21" s="185" customFormat="1" x14ac:dyDescent="0.25">
      <c r="G6813" s="186"/>
      <c r="H6813" s="187"/>
      <c r="I6813" s="186"/>
      <c r="J6813" s="186"/>
      <c r="K6813" s="186"/>
      <c r="L6813" s="186"/>
      <c r="M6813" s="186"/>
      <c r="N6813" s="186"/>
      <c r="O6813" s="186"/>
      <c r="P6813" s="186"/>
      <c r="U6813"/>
    </row>
    <row r="6814" spans="7:21" s="185" customFormat="1" x14ac:dyDescent="0.25">
      <c r="G6814" s="186"/>
      <c r="H6814" s="187"/>
      <c r="I6814" s="186"/>
      <c r="J6814" s="186"/>
      <c r="K6814" s="186"/>
      <c r="L6814" s="186"/>
      <c r="M6814" s="186"/>
      <c r="N6814" s="186"/>
      <c r="O6814" s="186"/>
      <c r="P6814" s="186"/>
      <c r="U6814"/>
    </row>
    <row r="6815" spans="7:21" s="185" customFormat="1" x14ac:dyDescent="0.25">
      <c r="G6815" s="186"/>
      <c r="H6815" s="187"/>
      <c r="I6815" s="186"/>
      <c r="J6815" s="186"/>
      <c r="K6815" s="186"/>
      <c r="L6815" s="186"/>
      <c r="M6815" s="186"/>
      <c r="N6815" s="186"/>
      <c r="O6815" s="186"/>
      <c r="P6815" s="186"/>
      <c r="U6815"/>
    </row>
    <row r="6816" spans="7:21" s="185" customFormat="1" x14ac:dyDescent="0.25">
      <c r="G6816" s="186"/>
      <c r="H6816" s="187"/>
      <c r="I6816" s="186"/>
      <c r="J6816" s="186"/>
      <c r="K6816" s="186"/>
      <c r="L6816" s="186"/>
      <c r="M6816" s="186"/>
      <c r="N6816" s="186"/>
      <c r="O6816" s="186"/>
      <c r="P6816" s="186"/>
      <c r="U6816"/>
    </row>
    <row r="6817" spans="7:21" s="185" customFormat="1" x14ac:dyDescent="0.25">
      <c r="G6817" s="186"/>
      <c r="H6817" s="187"/>
      <c r="I6817" s="186"/>
      <c r="J6817" s="186"/>
      <c r="K6817" s="186"/>
      <c r="L6817" s="186"/>
      <c r="M6817" s="186"/>
      <c r="N6817" s="186"/>
      <c r="O6817" s="186"/>
      <c r="P6817" s="186"/>
      <c r="U6817"/>
    </row>
    <row r="6818" spans="7:21" s="185" customFormat="1" x14ac:dyDescent="0.25">
      <c r="G6818" s="186"/>
      <c r="H6818" s="187"/>
      <c r="I6818" s="186"/>
      <c r="J6818" s="186"/>
      <c r="K6818" s="186"/>
      <c r="L6818" s="186"/>
      <c r="M6818" s="186"/>
      <c r="N6818" s="186"/>
      <c r="O6818" s="186"/>
      <c r="P6818" s="186"/>
      <c r="U6818"/>
    </row>
    <row r="6819" spans="7:21" s="185" customFormat="1" x14ac:dyDescent="0.25">
      <c r="G6819" s="186"/>
      <c r="H6819" s="187"/>
      <c r="I6819" s="186"/>
      <c r="J6819" s="186"/>
      <c r="K6819" s="186"/>
      <c r="L6819" s="186"/>
      <c r="M6819" s="186"/>
      <c r="N6819" s="186"/>
      <c r="O6819" s="186"/>
      <c r="P6819" s="186"/>
      <c r="U6819"/>
    </row>
    <row r="6820" spans="7:21" s="185" customFormat="1" x14ac:dyDescent="0.25">
      <c r="G6820" s="186"/>
      <c r="H6820" s="187"/>
      <c r="I6820" s="186"/>
      <c r="J6820" s="186"/>
      <c r="K6820" s="186"/>
      <c r="L6820" s="186"/>
      <c r="M6820" s="186"/>
      <c r="N6820" s="186"/>
      <c r="O6820" s="186"/>
      <c r="P6820" s="186"/>
      <c r="U6820"/>
    </row>
    <row r="6821" spans="7:21" s="185" customFormat="1" x14ac:dyDescent="0.25">
      <c r="G6821" s="186"/>
      <c r="H6821" s="187"/>
      <c r="I6821" s="186"/>
      <c r="J6821" s="186"/>
      <c r="K6821" s="186"/>
      <c r="L6821" s="186"/>
      <c r="M6821" s="186"/>
      <c r="N6821" s="186"/>
      <c r="O6821" s="186"/>
      <c r="P6821" s="186"/>
      <c r="U6821"/>
    </row>
    <row r="6822" spans="7:21" s="185" customFormat="1" x14ac:dyDescent="0.25">
      <c r="G6822" s="186"/>
      <c r="H6822" s="187"/>
      <c r="I6822" s="186"/>
      <c r="J6822" s="186"/>
      <c r="K6822" s="186"/>
      <c r="L6822" s="186"/>
      <c r="M6822" s="186"/>
      <c r="N6822" s="186"/>
      <c r="O6822" s="186"/>
      <c r="P6822" s="186"/>
      <c r="U6822"/>
    </row>
    <row r="6823" spans="7:21" s="185" customFormat="1" x14ac:dyDescent="0.25">
      <c r="G6823" s="186"/>
      <c r="H6823" s="187"/>
      <c r="I6823" s="186"/>
      <c r="J6823" s="186"/>
      <c r="K6823" s="186"/>
      <c r="L6823" s="186"/>
      <c r="M6823" s="186"/>
      <c r="N6823" s="186"/>
      <c r="O6823" s="186"/>
      <c r="P6823" s="186"/>
      <c r="U6823"/>
    </row>
    <row r="6824" spans="7:21" s="185" customFormat="1" x14ac:dyDescent="0.25">
      <c r="G6824" s="186"/>
      <c r="H6824" s="187"/>
      <c r="I6824" s="186"/>
      <c r="J6824" s="186"/>
      <c r="K6824" s="186"/>
      <c r="L6824" s="186"/>
      <c r="M6824" s="186"/>
      <c r="N6824" s="186"/>
      <c r="O6824" s="186"/>
      <c r="P6824" s="186"/>
      <c r="U6824"/>
    </row>
    <row r="6825" spans="7:21" s="185" customFormat="1" x14ac:dyDescent="0.25">
      <c r="G6825" s="186"/>
      <c r="H6825" s="187"/>
      <c r="I6825" s="186"/>
      <c r="J6825" s="186"/>
      <c r="K6825" s="186"/>
      <c r="L6825" s="186"/>
      <c r="M6825" s="186"/>
      <c r="N6825" s="186"/>
      <c r="O6825" s="186"/>
      <c r="P6825" s="186"/>
      <c r="U6825"/>
    </row>
    <row r="6826" spans="7:21" s="185" customFormat="1" x14ac:dyDescent="0.25">
      <c r="G6826" s="186"/>
      <c r="H6826" s="187"/>
      <c r="I6826" s="186"/>
      <c r="J6826" s="186"/>
      <c r="K6826" s="186"/>
      <c r="L6826" s="186"/>
      <c r="M6826" s="186"/>
      <c r="N6826" s="186"/>
      <c r="O6826" s="186"/>
      <c r="P6826" s="186"/>
      <c r="U6826"/>
    </row>
    <row r="6827" spans="7:21" s="185" customFormat="1" x14ac:dyDescent="0.25">
      <c r="G6827" s="186"/>
      <c r="H6827" s="187"/>
      <c r="I6827" s="186"/>
      <c r="J6827" s="186"/>
      <c r="K6827" s="186"/>
      <c r="L6827" s="186"/>
      <c r="M6827" s="186"/>
      <c r="N6827" s="186"/>
      <c r="O6827" s="186"/>
      <c r="P6827" s="186"/>
      <c r="U6827"/>
    </row>
    <row r="6828" spans="7:21" s="185" customFormat="1" x14ac:dyDescent="0.25">
      <c r="G6828" s="186"/>
      <c r="H6828" s="187"/>
      <c r="I6828" s="186"/>
      <c r="J6828" s="186"/>
      <c r="K6828" s="186"/>
      <c r="L6828" s="186"/>
      <c r="M6828" s="186"/>
      <c r="N6828" s="186"/>
      <c r="O6828" s="186"/>
      <c r="P6828" s="186"/>
      <c r="U6828"/>
    </row>
    <row r="6829" spans="7:21" s="185" customFormat="1" x14ac:dyDescent="0.25">
      <c r="G6829" s="186"/>
      <c r="H6829" s="187"/>
      <c r="I6829" s="186"/>
      <c r="J6829" s="186"/>
      <c r="K6829" s="186"/>
      <c r="L6829" s="186"/>
      <c r="M6829" s="186"/>
      <c r="N6829" s="186"/>
      <c r="O6829" s="186"/>
      <c r="P6829" s="186"/>
      <c r="U6829"/>
    </row>
    <row r="6830" spans="7:21" s="185" customFormat="1" x14ac:dyDescent="0.25">
      <c r="G6830" s="186"/>
      <c r="H6830" s="187"/>
      <c r="I6830" s="186"/>
      <c r="J6830" s="186"/>
      <c r="K6830" s="186"/>
      <c r="L6830" s="186"/>
      <c r="M6830" s="186"/>
      <c r="N6830" s="186"/>
      <c r="O6830" s="186"/>
      <c r="P6830" s="186"/>
      <c r="U6830"/>
    </row>
    <row r="6831" spans="7:21" s="185" customFormat="1" x14ac:dyDescent="0.25">
      <c r="G6831" s="186"/>
      <c r="H6831" s="187"/>
      <c r="I6831" s="186"/>
      <c r="J6831" s="186"/>
      <c r="K6831" s="186"/>
      <c r="L6831" s="186"/>
      <c r="M6831" s="186"/>
      <c r="N6831" s="186"/>
      <c r="O6831" s="186"/>
      <c r="P6831" s="186"/>
      <c r="U6831"/>
    </row>
    <row r="6832" spans="7:21" s="185" customFormat="1" x14ac:dyDescent="0.25">
      <c r="G6832" s="186"/>
      <c r="H6832" s="187"/>
      <c r="I6832" s="186"/>
      <c r="J6832" s="186"/>
      <c r="K6832" s="186"/>
      <c r="L6832" s="186"/>
      <c r="M6832" s="186"/>
      <c r="N6832" s="186"/>
      <c r="O6832" s="186"/>
      <c r="P6832" s="186"/>
      <c r="U6832"/>
    </row>
    <row r="6833" spans="7:21" s="185" customFormat="1" x14ac:dyDescent="0.25">
      <c r="G6833" s="186"/>
      <c r="H6833" s="187"/>
      <c r="I6833" s="186"/>
      <c r="J6833" s="186"/>
      <c r="K6833" s="186"/>
      <c r="L6833" s="186"/>
      <c r="M6833" s="186"/>
      <c r="N6833" s="186"/>
      <c r="O6833" s="186"/>
      <c r="P6833" s="186"/>
      <c r="U6833"/>
    </row>
    <row r="6834" spans="7:21" s="185" customFormat="1" x14ac:dyDescent="0.25">
      <c r="G6834" s="186"/>
      <c r="H6834" s="187"/>
      <c r="I6834" s="186"/>
      <c r="J6834" s="186"/>
      <c r="K6834" s="186"/>
      <c r="L6834" s="186"/>
      <c r="M6834" s="186"/>
      <c r="N6834" s="186"/>
      <c r="O6834" s="186"/>
      <c r="P6834" s="186"/>
      <c r="U6834"/>
    </row>
    <row r="6835" spans="7:21" s="185" customFormat="1" x14ac:dyDescent="0.25">
      <c r="G6835" s="186"/>
      <c r="H6835" s="187"/>
      <c r="I6835" s="186"/>
      <c r="J6835" s="186"/>
      <c r="K6835" s="186"/>
      <c r="L6835" s="186"/>
      <c r="M6835" s="186"/>
      <c r="N6835" s="186"/>
      <c r="O6835" s="186"/>
      <c r="P6835" s="186"/>
      <c r="U6835"/>
    </row>
    <row r="6836" spans="7:21" s="185" customFormat="1" x14ac:dyDescent="0.25">
      <c r="G6836" s="186"/>
      <c r="H6836" s="187"/>
      <c r="I6836" s="186"/>
      <c r="J6836" s="186"/>
      <c r="K6836" s="186"/>
      <c r="L6836" s="186"/>
      <c r="M6836" s="186"/>
      <c r="N6836" s="186"/>
      <c r="O6836" s="186"/>
      <c r="P6836" s="186"/>
      <c r="U6836"/>
    </row>
    <row r="6837" spans="7:21" s="185" customFormat="1" x14ac:dyDescent="0.25">
      <c r="G6837" s="186"/>
      <c r="H6837" s="187"/>
      <c r="I6837" s="186"/>
      <c r="J6837" s="186"/>
      <c r="K6837" s="186"/>
      <c r="L6837" s="186"/>
      <c r="M6837" s="186"/>
      <c r="N6837" s="186"/>
      <c r="O6837" s="186"/>
      <c r="P6837" s="186"/>
      <c r="U6837"/>
    </row>
    <row r="6838" spans="7:21" s="185" customFormat="1" x14ac:dyDescent="0.25">
      <c r="G6838" s="186"/>
      <c r="H6838" s="187"/>
      <c r="I6838" s="186"/>
      <c r="J6838" s="186"/>
      <c r="K6838" s="186"/>
      <c r="L6838" s="186"/>
      <c r="M6838" s="186"/>
      <c r="N6838" s="186"/>
      <c r="O6838" s="186"/>
      <c r="P6838" s="186"/>
      <c r="U6838"/>
    </row>
    <row r="6839" spans="7:21" s="185" customFormat="1" x14ac:dyDescent="0.25">
      <c r="G6839" s="186"/>
      <c r="H6839" s="187"/>
      <c r="I6839" s="186"/>
      <c r="J6839" s="186"/>
      <c r="K6839" s="186"/>
      <c r="L6839" s="186"/>
      <c r="M6839" s="186"/>
      <c r="N6839" s="186"/>
      <c r="O6839" s="186"/>
      <c r="P6839" s="186"/>
      <c r="U6839"/>
    </row>
    <row r="6840" spans="7:21" s="185" customFormat="1" x14ac:dyDescent="0.25">
      <c r="G6840" s="186"/>
      <c r="H6840" s="187"/>
      <c r="I6840" s="186"/>
      <c r="J6840" s="186"/>
      <c r="K6840" s="186"/>
      <c r="L6840" s="186"/>
      <c r="M6840" s="186"/>
      <c r="N6840" s="186"/>
      <c r="O6840" s="186"/>
      <c r="P6840" s="186"/>
      <c r="U6840"/>
    </row>
    <row r="6841" spans="7:21" s="185" customFormat="1" x14ac:dyDescent="0.25">
      <c r="G6841" s="186"/>
      <c r="H6841" s="187"/>
      <c r="I6841" s="186"/>
      <c r="J6841" s="186"/>
      <c r="K6841" s="186"/>
      <c r="L6841" s="186"/>
      <c r="M6841" s="186"/>
      <c r="N6841" s="186"/>
      <c r="O6841" s="186"/>
      <c r="P6841" s="186"/>
      <c r="U6841"/>
    </row>
    <row r="6842" spans="7:21" s="185" customFormat="1" x14ac:dyDescent="0.25">
      <c r="G6842" s="186"/>
      <c r="H6842" s="187"/>
      <c r="I6842" s="186"/>
      <c r="J6842" s="186"/>
      <c r="K6842" s="186"/>
      <c r="L6842" s="186"/>
      <c r="M6842" s="186"/>
      <c r="N6842" s="186"/>
      <c r="O6842" s="186"/>
      <c r="P6842" s="186"/>
      <c r="U6842"/>
    </row>
    <row r="6843" spans="7:21" s="185" customFormat="1" x14ac:dyDescent="0.25">
      <c r="G6843" s="186"/>
      <c r="H6843" s="187"/>
      <c r="I6843" s="186"/>
      <c r="J6843" s="186"/>
      <c r="K6843" s="186"/>
      <c r="L6843" s="186"/>
      <c r="M6843" s="186"/>
      <c r="N6843" s="186"/>
      <c r="O6843" s="186"/>
      <c r="P6843" s="186"/>
      <c r="U6843"/>
    </row>
    <row r="6844" spans="7:21" s="185" customFormat="1" x14ac:dyDescent="0.25">
      <c r="G6844" s="186"/>
      <c r="H6844" s="187"/>
      <c r="I6844" s="186"/>
      <c r="J6844" s="186"/>
      <c r="K6844" s="186"/>
      <c r="L6844" s="186"/>
      <c r="M6844" s="186"/>
      <c r="N6844" s="186"/>
      <c r="O6844" s="186"/>
      <c r="P6844" s="186"/>
      <c r="U6844"/>
    </row>
    <row r="6845" spans="7:21" s="185" customFormat="1" x14ac:dyDescent="0.25">
      <c r="G6845" s="186"/>
      <c r="H6845" s="187"/>
      <c r="I6845" s="186"/>
      <c r="J6845" s="186"/>
      <c r="K6845" s="186"/>
      <c r="L6845" s="186"/>
      <c r="M6845" s="186"/>
      <c r="N6845" s="186"/>
      <c r="O6845" s="186"/>
      <c r="P6845" s="186"/>
      <c r="U6845"/>
    </row>
    <row r="6846" spans="7:21" s="185" customFormat="1" x14ac:dyDescent="0.25">
      <c r="G6846" s="186"/>
      <c r="H6846" s="187"/>
      <c r="I6846" s="186"/>
      <c r="J6846" s="186"/>
      <c r="K6846" s="186"/>
      <c r="L6846" s="186"/>
      <c r="M6846" s="186"/>
      <c r="N6846" s="186"/>
      <c r="O6846" s="186"/>
      <c r="P6846" s="186"/>
      <c r="U6846"/>
    </row>
    <row r="6847" spans="7:21" s="185" customFormat="1" x14ac:dyDescent="0.25">
      <c r="G6847" s="186"/>
      <c r="H6847" s="187"/>
      <c r="I6847" s="186"/>
      <c r="J6847" s="186"/>
      <c r="K6847" s="186"/>
      <c r="L6847" s="186"/>
      <c r="M6847" s="186"/>
      <c r="N6847" s="186"/>
      <c r="O6847" s="186"/>
      <c r="P6847" s="186"/>
      <c r="U6847"/>
    </row>
    <row r="6848" spans="7:21" s="185" customFormat="1" x14ac:dyDescent="0.25">
      <c r="G6848" s="186"/>
      <c r="H6848" s="187"/>
      <c r="I6848" s="186"/>
      <c r="J6848" s="186"/>
      <c r="K6848" s="186"/>
      <c r="L6848" s="186"/>
      <c r="M6848" s="186"/>
      <c r="N6848" s="186"/>
      <c r="O6848" s="186"/>
      <c r="P6848" s="186"/>
      <c r="U6848"/>
    </row>
    <row r="6849" spans="7:21" s="185" customFormat="1" x14ac:dyDescent="0.25">
      <c r="G6849" s="186"/>
      <c r="H6849" s="187"/>
      <c r="I6849" s="186"/>
      <c r="J6849" s="186"/>
      <c r="K6849" s="186"/>
      <c r="L6849" s="186"/>
      <c r="M6849" s="186"/>
      <c r="N6849" s="186"/>
      <c r="O6849" s="186"/>
      <c r="P6849" s="186"/>
      <c r="U6849"/>
    </row>
    <row r="6850" spans="7:21" s="185" customFormat="1" x14ac:dyDescent="0.25">
      <c r="G6850" s="186"/>
      <c r="H6850" s="187"/>
      <c r="I6850" s="186"/>
      <c r="J6850" s="186"/>
      <c r="K6850" s="186"/>
      <c r="L6850" s="186"/>
      <c r="M6850" s="186"/>
      <c r="N6850" s="186"/>
      <c r="O6850" s="186"/>
      <c r="P6850" s="186"/>
      <c r="U6850"/>
    </row>
    <row r="6851" spans="7:21" s="185" customFormat="1" x14ac:dyDescent="0.25">
      <c r="G6851" s="186"/>
      <c r="H6851" s="187"/>
      <c r="I6851" s="186"/>
      <c r="J6851" s="186"/>
      <c r="K6851" s="186"/>
      <c r="L6851" s="186"/>
      <c r="M6851" s="186"/>
      <c r="N6851" s="186"/>
      <c r="O6851" s="186"/>
      <c r="P6851" s="186"/>
      <c r="U6851"/>
    </row>
    <row r="6852" spans="7:21" s="185" customFormat="1" x14ac:dyDescent="0.25">
      <c r="G6852" s="186"/>
      <c r="H6852" s="187"/>
      <c r="I6852" s="186"/>
      <c r="J6852" s="186"/>
      <c r="K6852" s="186"/>
      <c r="L6852" s="186"/>
      <c r="M6852" s="186"/>
      <c r="N6852" s="186"/>
      <c r="O6852" s="186"/>
      <c r="P6852" s="186"/>
      <c r="U6852"/>
    </row>
    <row r="6853" spans="7:21" s="185" customFormat="1" x14ac:dyDescent="0.25">
      <c r="G6853" s="186"/>
      <c r="H6853" s="187"/>
      <c r="I6853" s="186"/>
      <c r="J6853" s="186"/>
      <c r="K6853" s="186"/>
      <c r="L6853" s="186"/>
      <c r="M6853" s="186"/>
      <c r="N6853" s="186"/>
      <c r="O6853" s="186"/>
      <c r="P6853" s="186"/>
      <c r="U6853"/>
    </row>
    <row r="6854" spans="7:21" s="185" customFormat="1" x14ac:dyDescent="0.25">
      <c r="G6854" s="186"/>
      <c r="H6854" s="187"/>
      <c r="I6854" s="186"/>
      <c r="J6854" s="186"/>
      <c r="K6854" s="186"/>
      <c r="L6854" s="186"/>
      <c r="M6854" s="186"/>
      <c r="N6854" s="186"/>
      <c r="O6854" s="186"/>
      <c r="P6854" s="186"/>
      <c r="U6854"/>
    </row>
    <row r="6855" spans="7:21" s="185" customFormat="1" x14ac:dyDescent="0.25">
      <c r="G6855" s="186"/>
      <c r="H6855" s="187"/>
      <c r="I6855" s="186"/>
      <c r="J6855" s="186"/>
      <c r="K6855" s="186"/>
      <c r="L6855" s="186"/>
      <c r="M6855" s="186"/>
      <c r="N6855" s="186"/>
      <c r="O6855" s="186"/>
      <c r="P6855" s="186"/>
      <c r="U6855"/>
    </row>
    <row r="6856" spans="7:21" s="185" customFormat="1" x14ac:dyDescent="0.25">
      <c r="G6856" s="186"/>
      <c r="H6856" s="187"/>
      <c r="I6856" s="186"/>
      <c r="J6856" s="186"/>
      <c r="K6856" s="186"/>
      <c r="L6856" s="186"/>
      <c r="M6856" s="186"/>
      <c r="N6856" s="186"/>
      <c r="O6856" s="186"/>
      <c r="P6856" s="186"/>
      <c r="U6856"/>
    </row>
    <row r="6857" spans="7:21" s="185" customFormat="1" x14ac:dyDescent="0.25">
      <c r="G6857" s="186"/>
      <c r="H6857" s="187"/>
      <c r="I6857" s="186"/>
      <c r="J6857" s="186"/>
      <c r="K6857" s="186"/>
      <c r="L6857" s="186"/>
      <c r="M6857" s="186"/>
      <c r="N6857" s="186"/>
      <c r="O6857" s="186"/>
      <c r="P6857" s="186"/>
      <c r="U6857"/>
    </row>
    <row r="6858" spans="7:21" s="185" customFormat="1" x14ac:dyDescent="0.25">
      <c r="G6858" s="186"/>
      <c r="H6858" s="187"/>
      <c r="I6858" s="186"/>
      <c r="J6858" s="186"/>
      <c r="K6858" s="186"/>
      <c r="L6858" s="186"/>
      <c r="M6858" s="186"/>
      <c r="N6858" s="186"/>
      <c r="O6858" s="186"/>
      <c r="P6858" s="186"/>
      <c r="U6858"/>
    </row>
    <row r="6859" spans="7:21" s="185" customFormat="1" x14ac:dyDescent="0.25">
      <c r="G6859" s="186"/>
      <c r="H6859" s="187"/>
      <c r="I6859" s="186"/>
      <c r="J6859" s="186"/>
      <c r="K6859" s="186"/>
      <c r="L6859" s="186"/>
      <c r="M6859" s="186"/>
      <c r="N6859" s="186"/>
      <c r="O6859" s="186"/>
      <c r="P6859" s="186"/>
      <c r="U6859"/>
    </row>
    <row r="6860" spans="7:21" s="185" customFormat="1" x14ac:dyDescent="0.25">
      <c r="G6860" s="186"/>
      <c r="H6860" s="187"/>
      <c r="I6860" s="186"/>
      <c r="J6860" s="186"/>
      <c r="K6860" s="186"/>
      <c r="L6860" s="186"/>
      <c r="M6860" s="186"/>
      <c r="N6860" s="186"/>
      <c r="O6860" s="186"/>
      <c r="P6860" s="186"/>
      <c r="U6860"/>
    </row>
    <row r="6861" spans="7:21" s="185" customFormat="1" x14ac:dyDescent="0.25">
      <c r="G6861" s="186"/>
      <c r="H6861" s="187"/>
      <c r="I6861" s="186"/>
      <c r="J6861" s="186"/>
      <c r="K6861" s="186"/>
      <c r="L6861" s="186"/>
      <c r="M6861" s="186"/>
      <c r="N6861" s="186"/>
      <c r="O6861" s="186"/>
      <c r="P6861" s="186"/>
      <c r="U6861"/>
    </row>
    <row r="6862" spans="7:21" s="185" customFormat="1" x14ac:dyDescent="0.25">
      <c r="G6862" s="186"/>
      <c r="H6862" s="187"/>
      <c r="I6862" s="186"/>
      <c r="J6862" s="186"/>
      <c r="K6862" s="186"/>
      <c r="L6862" s="186"/>
      <c r="M6862" s="186"/>
      <c r="N6862" s="186"/>
      <c r="O6862" s="186"/>
      <c r="P6862" s="186"/>
      <c r="U6862"/>
    </row>
    <row r="6863" spans="7:21" s="185" customFormat="1" x14ac:dyDescent="0.25">
      <c r="G6863" s="186"/>
      <c r="H6863" s="187"/>
      <c r="I6863" s="186"/>
      <c r="J6863" s="186"/>
      <c r="K6863" s="186"/>
      <c r="L6863" s="186"/>
      <c r="M6863" s="186"/>
      <c r="N6863" s="186"/>
      <c r="O6863" s="186"/>
      <c r="P6863" s="186"/>
      <c r="U6863"/>
    </row>
    <row r="6864" spans="7:21" s="185" customFormat="1" x14ac:dyDescent="0.25">
      <c r="G6864" s="186"/>
      <c r="H6864" s="187"/>
      <c r="I6864" s="186"/>
      <c r="J6864" s="186"/>
      <c r="K6864" s="186"/>
      <c r="L6864" s="186"/>
      <c r="M6864" s="186"/>
      <c r="N6864" s="186"/>
      <c r="O6864" s="186"/>
      <c r="P6864" s="186"/>
      <c r="U6864"/>
    </row>
    <row r="6865" spans="7:21" s="185" customFormat="1" x14ac:dyDescent="0.25">
      <c r="G6865" s="186"/>
      <c r="H6865" s="187"/>
      <c r="I6865" s="186"/>
      <c r="J6865" s="186"/>
      <c r="K6865" s="186"/>
      <c r="L6865" s="186"/>
      <c r="M6865" s="186"/>
      <c r="N6865" s="186"/>
      <c r="O6865" s="186"/>
      <c r="P6865" s="186"/>
      <c r="U6865"/>
    </row>
    <row r="6866" spans="7:21" s="185" customFormat="1" x14ac:dyDescent="0.25">
      <c r="G6866" s="186"/>
      <c r="H6866" s="187"/>
      <c r="I6866" s="186"/>
      <c r="J6866" s="186"/>
      <c r="K6866" s="186"/>
      <c r="L6866" s="186"/>
      <c r="M6866" s="186"/>
      <c r="N6866" s="186"/>
      <c r="O6866" s="186"/>
      <c r="P6866" s="186"/>
      <c r="U6866"/>
    </row>
    <row r="6867" spans="7:21" s="185" customFormat="1" x14ac:dyDescent="0.25">
      <c r="G6867" s="186"/>
      <c r="H6867" s="187"/>
      <c r="I6867" s="186"/>
      <c r="J6867" s="186"/>
      <c r="K6867" s="186"/>
      <c r="L6867" s="186"/>
      <c r="M6867" s="186"/>
      <c r="N6867" s="186"/>
      <c r="O6867" s="186"/>
      <c r="P6867" s="186"/>
      <c r="U6867"/>
    </row>
    <row r="6868" spans="7:21" s="185" customFormat="1" x14ac:dyDescent="0.25">
      <c r="G6868" s="186"/>
      <c r="H6868" s="187"/>
      <c r="I6868" s="186"/>
      <c r="J6868" s="186"/>
      <c r="K6868" s="186"/>
      <c r="L6868" s="186"/>
      <c r="M6868" s="186"/>
      <c r="N6868" s="186"/>
      <c r="O6868" s="186"/>
      <c r="P6868" s="186"/>
      <c r="U6868"/>
    </row>
    <row r="6869" spans="7:21" s="185" customFormat="1" x14ac:dyDescent="0.25">
      <c r="G6869" s="186"/>
      <c r="H6869" s="187"/>
      <c r="I6869" s="186"/>
      <c r="J6869" s="186"/>
      <c r="K6869" s="186"/>
      <c r="L6869" s="186"/>
      <c r="M6869" s="186"/>
      <c r="N6869" s="186"/>
      <c r="O6869" s="186"/>
      <c r="P6869" s="186"/>
      <c r="U6869"/>
    </row>
    <row r="6870" spans="7:21" s="185" customFormat="1" x14ac:dyDescent="0.25">
      <c r="G6870" s="186"/>
      <c r="H6870" s="187"/>
      <c r="I6870" s="186"/>
      <c r="J6870" s="186"/>
      <c r="K6870" s="186"/>
      <c r="L6870" s="186"/>
      <c r="M6870" s="186"/>
      <c r="N6870" s="186"/>
      <c r="O6870" s="186"/>
      <c r="P6870" s="186"/>
      <c r="U6870"/>
    </row>
    <row r="6871" spans="7:21" s="185" customFormat="1" x14ac:dyDescent="0.25">
      <c r="G6871" s="186"/>
      <c r="H6871" s="187"/>
      <c r="I6871" s="186"/>
      <c r="J6871" s="186"/>
      <c r="K6871" s="186"/>
      <c r="L6871" s="186"/>
      <c r="M6871" s="186"/>
      <c r="N6871" s="186"/>
      <c r="O6871" s="186"/>
      <c r="P6871" s="186"/>
      <c r="U6871"/>
    </row>
    <row r="6872" spans="7:21" s="185" customFormat="1" x14ac:dyDescent="0.25">
      <c r="G6872" s="186"/>
      <c r="H6872" s="187"/>
      <c r="I6872" s="186"/>
      <c r="J6872" s="186"/>
      <c r="K6872" s="186"/>
      <c r="L6872" s="186"/>
      <c r="M6872" s="186"/>
      <c r="N6872" s="186"/>
      <c r="O6872" s="186"/>
      <c r="P6872" s="186"/>
      <c r="U6872"/>
    </row>
    <row r="6873" spans="7:21" s="185" customFormat="1" x14ac:dyDescent="0.25">
      <c r="G6873" s="186"/>
      <c r="H6873" s="187"/>
      <c r="I6873" s="186"/>
      <c r="J6873" s="186"/>
      <c r="K6873" s="186"/>
      <c r="L6873" s="186"/>
      <c r="M6873" s="186"/>
      <c r="N6873" s="186"/>
      <c r="O6873" s="186"/>
      <c r="P6873" s="186"/>
      <c r="U6873"/>
    </row>
    <row r="6874" spans="7:21" s="185" customFormat="1" x14ac:dyDescent="0.25">
      <c r="G6874" s="186"/>
      <c r="H6874" s="187"/>
      <c r="I6874" s="186"/>
      <c r="J6874" s="186"/>
      <c r="K6874" s="186"/>
      <c r="L6874" s="186"/>
      <c r="M6874" s="186"/>
      <c r="N6874" s="186"/>
      <c r="O6874" s="186"/>
      <c r="P6874" s="186"/>
      <c r="U6874"/>
    </row>
    <row r="6875" spans="7:21" s="185" customFormat="1" x14ac:dyDescent="0.25">
      <c r="G6875" s="186"/>
      <c r="H6875" s="187"/>
      <c r="I6875" s="186"/>
      <c r="J6875" s="186"/>
      <c r="K6875" s="186"/>
      <c r="L6875" s="186"/>
      <c r="M6875" s="186"/>
      <c r="N6875" s="186"/>
      <c r="O6875" s="186"/>
      <c r="P6875" s="186"/>
      <c r="U6875"/>
    </row>
    <row r="6876" spans="7:21" s="185" customFormat="1" x14ac:dyDescent="0.25">
      <c r="G6876" s="186"/>
      <c r="H6876" s="187"/>
      <c r="I6876" s="186"/>
      <c r="J6876" s="186"/>
      <c r="K6876" s="186"/>
      <c r="L6876" s="186"/>
      <c r="M6876" s="186"/>
      <c r="N6876" s="186"/>
      <c r="O6876" s="186"/>
      <c r="P6876" s="186"/>
      <c r="U6876"/>
    </row>
    <row r="6877" spans="7:21" s="185" customFormat="1" x14ac:dyDescent="0.25">
      <c r="G6877" s="186"/>
      <c r="H6877" s="187"/>
      <c r="I6877" s="186"/>
      <c r="J6877" s="186"/>
      <c r="K6877" s="186"/>
      <c r="L6877" s="186"/>
      <c r="M6877" s="186"/>
      <c r="N6877" s="186"/>
      <c r="O6877" s="186"/>
      <c r="P6877" s="186"/>
      <c r="U6877"/>
    </row>
    <row r="6878" spans="7:21" s="185" customFormat="1" x14ac:dyDescent="0.25">
      <c r="G6878" s="186"/>
      <c r="H6878" s="187"/>
      <c r="I6878" s="186"/>
      <c r="J6878" s="186"/>
      <c r="K6878" s="186"/>
      <c r="L6878" s="186"/>
      <c r="M6878" s="186"/>
      <c r="N6878" s="186"/>
      <c r="O6878" s="186"/>
      <c r="P6878" s="186"/>
      <c r="U6878"/>
    </row>
    <row r="6879" spans="7:21" s="185" customFormat="1" x14ac:dyDescent="0.25">
      <c r="G6879" s="186"/>
      <c r="H6879" s="187"/>
      <c r="I6879" s="186"/>
      <c r="J6879" s="186"/>
      <c r="K6879" s="186"/>
      <c r="L6879" s="186"/>
      <c r="M6879" s="186"/>
      <c r="N6879" s="186"/>
      <c r="O6879" s="186"/>
      <c r="P6879" s="186"/>
      <c r="U6879"/>
    </row>
    <row r="6880" spans="7:21" s="185" customFormat="1" x14ac:dyDescent="0.25">
      <c r="G6880" s="186"/>
      <c r="H6880" s="187"/>
      <c r="I6880" s="186"/>
      <c r="J6880" s="186"/>
      <c r="K6880" s="186"/>
      <c r="L6880" s="186"/>
      <c r="M6880" s="186"/>
      <c r="N6880" s="186"/>
      <c r="O6880" s="186"/>
      <c r="P6880" s="186"/>
      <c r="U6880"/>
    </row>
    <row r="6881" spans="7:21" s="185" customFormat="1" x14ac:dyDescent="0.25">
      <c r="G6881" s="186"/>
      <c r="H6881" s="187"/>
      <c r="I6881" s="186"/>
      <c r="J6881" s="186"/>
      <c r="K6881" s="186"/>
      <c r="L6881" s="186"/>
      <c r="M6881" s="186"/>
      <c r="N6881" s="186"/>
      <c r="O6881" s="186"/>
      <c r="P6881" s="186"/>
      <c r="U6881"/>
    </row>
    <row r="6882" spans="7:21" s="185" customFormat="1" x14ac:dyDescent="0.25">
      <c r="G6882" s="186"/>
      <c r="H6882" s="187"/>
      <c r="I6882" s="186"/>
      <c r="J6882" s="186"/>
      <c r="K6882" s="186"/>
      <c r="L6882" s="186"/>
      <c r="M6882" s="186"/>
      <c r="N6882" s="186"/>
      <c r="O6882" s="186"/>
      <c r="P6882" s="186"/>
      <c r="U6882"/>
    </row>
    <row r="6883" spans="7:21" s="185" customFormat="1" x14ac:dyDescent="0.25">
      <c r="G6883" s="186"/>
      <c r="H6883" s="187"/>
      <c r="I6883" s="186"/>
      <c r="J6883" s="186"/>
      <c r="K6883" s="186"/>
      <c r="L6883" s="186"/>
      <c r="M6883" s="186"/>
      <c r="N6883" s="186"/>
      <c r="O6883" s="186"/>
      <c r="P6883" s="186"/>
      <c r="U6883"/>
    </row>
    <row r="6884" spans="7:21" s="185" customFormat="1" x14ac:dyDescent="0.25">
      <c r="G6884" s="186"/>
      <c r="H6884" s="187"/>
      <c r="I6884" s="186"/>
      <c r="J6884" s="186"/>
      <c r="K6884" s="186"/>
      <c r="L6884" s="186"/>
      <c r="M6884" s="186"/>
      <c r="N6884" s="186"/>
      <c r="O6884" s="186"/>
      <c r="P6884" s="186"/>
      <c r="U6884"/>
    </row>
    <row r="6885" spans="7:21" s="185" customFormat="1" x14ac:dyDescent="0.25">
      <c r="G6885" s="186"/>
      <c r="H6885" s="187"/>
      <c r="I6885" s="186"/>
      <c r="J6885" s="186"/>
      <c r="K6885" s="186"/>
      <c r="L6885" s="186"/>
      <c r="M6885" s="186"/>
      <c r="N6885" s="186"/>
      <c r="O6885" s="186"/>
      <c r="P6885" s="186"/>
      <c r="U6885"/>
    </row>
    <row r="6886" spans="7:21" s="185" customFormat="1" x14ac:dyDescent="0.25">
      <c r="G6886" s="186"/>
      <c r="H6886" s="187"/>
      <c r="I6886" s="186"/>
      <c r="J6886" s="186"/>
      <c r="K6886" s="186"/>
      <c r="L6886" s="186"/>
      <c r="M6886" s="186"/>
      <c r="N6886" s="186"/>
      <c r="O6886" s="186"/>
      <c r="P6886" s="186"/>
      <c r="U6886"/>
    </row>
    <row r="6887" spans="7:21" s="185" customFormat="1" x14ac:dyDescent="0.25">
      <c r="G6887" s="186"/>
      <c r="H6887" s="187"/>
      <c r="I6887" s="186"/>
      <c r="J6887" s="186"/>
      <c r="K6887" s="186"/>
      <c r="L6887" s="186"/>
      <c r="M6887" s="186"/>
      <c r="N6887" s="186"/>
      <c r="O6887" s="186"/>
      <c r="P6887" s="186"/>
      <c r="U6887"/>
    </row>
    <row r="6888" spans="7:21" s="185" customFormat="1" x14ac:dyDescent="0.25">
      <c r="G6888" s="186"/>
      <c r="H6888" s="187"/>
      <c r="I6888" s="186"/>
      <c r="J6888" s="186"/>
      <c r="K6888" s="186"/>
      <c r="L6888" s="186"/>
      <c r="M6888" s="186"/>
      <c r="N6888" s="186"/>
      <c r="O6888" s="186"/>
      <c r="P6888" s="186"/>
      <c r="U6888"/>
    </row>
    <row r="6889" spans="7:21" s="185" customFormat="1" x14ac:dyDescent="0.25">
      <c r="G6889" s="186"/>
      <c r="H6889" s="187"/>
      <c r="I6889" s="186"/>
      <c r="J6889" s="186"/>
      <c r="K6889" s="186"/>
      <c r="L6889" s="186"/>
      <c r="M6889" s="186"/>
      <c r="N6889" s="186"/>
      <c r="O6889" s="186"/>
      <c r="P6889" s="186"/>
      <c r="U6889"/>
    </row>
    <row r="6890" spans="7:21" s="185" customFormat="1" x14ac:dyDescent="0.25">
      <c r="G6890" s="186"/>
      <c r="H6890" s="187"/>
      <c r="I6890" s="186"/>
      <c r="J6890" s="186"/>
      <c r="K6890" s="186"/>
      <c r="L6890" s="186"/>
      <c r="M6890" s="186"/>
      <c r="N6890" s="186"/>
      <c r="O6890" s="186"/>
      <c r="P6890" s="186"/>
      <c r="U6890"/>
    </row>
    <row r="6891" spans="7:21" s="185" customFormat="1" x14ac:dyDescent="0.25">
      <c r="G6891" s="186"/>
      <c r="H6891" s="187"/>
      <c r="I6891" s="186"/>
      <c r="J6891" s="186"/>
      <c r="K6891" s="186"/>
      <c r="L6891" s="186"/>
      <c r="M6891" s="186"/>
      <c r="N6891" s="186"/>
      <c r="O6891" s="186"/>
      <c r="P6891" s="186"/>
      <c r="U6891"/>
    </row>
    <row r="6892" spans="7:21" s="185" customFormat="1" x14ac:dyDescent="0.25">
      <c r="G6892" s="186"/>
      <c r="H6892" s="187"/>
      <c r="I6892" s="186"/>
      <c r="J6892" s="186"/>
      <c r="K6892" s="186"/>
      <c r="L6892" s="186"/>
      <c r="M6892" s="186"/>
      <c r="N6892" s="186"/>
      <c r="O6892" s="186"/>
      <c r="P6892" s="186"/>
      <c r="U6892"/>
    </row>
    <row r="6893" spans="7:21" s="185" customFormat="1" x14ac:dyDescent="0.25">
      <c r="G6893" s="186"/>
      <c r="H6893" s="187"/>
      <c r="I6893" s="186"/>
      <c r="J6893" s="186"/>
      <c r="K6893" s="186"/>
      <c r="L6893" s="186"/>
      <c r="M6893" s="186"/>
      <c r="N6893" s="186"/>
      <c r="O6893" s="186"/>
      <c r="P6893" s="186"/>
      <c r="U6893"/>
    </row>
    <row r="6894" spans="7:21" s="185" customFormat="1" x14ac:dyDescent="0.25">
      <c r="G6894" s="186"/>
      <c r="H6894" s="187"/>
      <c r="I6894" s="186"/>
      <c r="J6894" s="186"/>
      <c r="K6894" s="186"/>
      <c r="L6894" s="186"/>
      <c r="M6894" s="186"/>
      <c r="N6894" s="186"/>
      <c r="O6894" s="186"/>
      <c r="P6894" s="186"/>
      <c r="U6894"/>
    </row>
    <row r="6895" spans="7:21" s="185" customFormat="1" x14ac:dyDescent="0.25">
      <c r="G6895" s="186"/>
      <c r="H6895" s="187"/>
      <c r="I6895" s="186"/>
      <c r="J6895" s="186"/>
      <c r="K6895" s="186"/>
      <c r="L6895" s="186"/>
      <c r="M6895" s="186"/>
      <c r="N6895" s="186"/>
      <c r="O6895" s="186"/>
      <c r="P6895" s="186"/>
      <c r="U6895"/>
    </row>
    <row r="6896" spans="7:21" s="185" customFormat="1" x14ac:dyDescent="0.25">
      <c r="G6896" s="186"/>
      <c r="H6896" s="187"/>
      <c r="I6896" s="186"/>
      <c r="J6896" s="186"/>
      <c r="K6896" s="186"/>
      <c r="L6896" s="186"/>
      <c r="M6896" s="186"/>
      <c r="N6896" s="186"/>
      <c r="O6896" s="186"/>
      <c r="P6896" s="186"/>
      <c r="U6896"/>
    </row>
    <row r="6897" spans="7:21" s="185" customFormat="1" x14ac:dyDescent="0.25">
      <c r="G6897" s="186"/>
      <c r="H6897" s="187"/>
      <c r="I6897" s="186"/>
      <c r="J6897" s="186"/>
      <c r="K6897" s="186"/>
      <c r="L6897" s="186"/>
      <c r="M6897" s="186"/>
      <c r="N6897" s="186"/>
      <c r="O6897" s="186"/>
      <c r="P6897" s="186"/>
      <c r="U6897"/>
    </row>
    <row r="6898" spans="7:21" s="185" customFormat="1" x14ac:dyDescent="0.25">
      <c r="G6898" s="186"/>
      <c r="H6898" s="187"/>
      <c r="I6898" s="186"/>
      <c r="J6898" s="186"/>
      <c r="K6898" s="186"/>
      <c r="L6898" s="186"/>
      <c r="M6898" s="186"/>
      <c r="N6898" s="186"/>
      <c r="O6898" s="186"/>
      <c r="P6898" s="186"/>
      <c r="U6898"/>
    </row>
    <row r="6899" spans="7:21" s="185" customFormat="1" x14ac:dyDescent="0.25">
      <c r="G6899" s="186"/>
      <c r="H6899" s="187"/>
      <c r="I6899" s="186"/>
      <c r="J6899" s="186"/>
      <c r="K6899" s="186"/>
      <c r="L6899" s="186"/>
      <c r="M6899" s="186"/>
      <c r="N6899" s="186"/>
      <c r="O6899" s="186"/>
      <c r="P6899" s="186"/>
      <c r="U6899"/>
    </row>
    <row r="6900" spans="7:21" s="185" customFormat="1" x14ac:dyDescent="0.25">
      <c r="G6900" s="186"/>
      <c r="H6900" s="187"/>
      <c r="I6900" s="186"/>
      <c r="J6900" s="186"/>
      <c r="K6900" s="186"/>
      <c r="L6900" s="186"/>
      <c r="M6900" s="186"/>
      <c r="N6900" s="186"/>
      <c r="O6900" s="186"/>
      <c r="P6900" s="186"/>
      <c r="U6900"/>
    </row>
    <row r="6901" spans="7:21" s="185" customFormat="1" x14ac:dyDescent="0.25">
      <c r="G6901" s="186"/>
      <c r="H6901" s="187"/>
      <c r="I6901" s="186"/>
      <c r="J6901" s="186"/>
      <c r="K6901" s="186"/>
      <c r="L6901" s="186"/>
      <c r="M6901" s="186"/>
      <c r="N6901" s="186"/>
      <c r="O6901" s="186"/>
      <c r="P6901" s="186"/>
      <c r="U6901"/>
    </row>
    <row r="6902" spans="7:21" s="185" customFormat="1" x14ac:dyDescent="0.25">
      <c r="G6902" s="186"/>
      <c r="H6902" s="187"/>
      <c r="I6902" s="186"/>
      <c r="J6902" s="186"/>
      <c r="K6902" s="186"/>
      <c r="L6902" s="186"/>
      <c r="M6902" s="186"/>
      <c r="N6902" s="186"/>
      <c r="O6902" s="186"/>
      <c r="P6902" s="186"/>
      <c r="U6902"/>
    </row>
    <row r="6903" spans="7:21" s="185" customFormat="1" x14ac:dyDescent="0.25">
      <c r="G6903" s="186"/>
      <c r="H6903" s="187"/>
      <c r="I6903" s="186"/>
      <c r="J6903" s="186"/>
      <c r="K6903" s="186"/>
      <c r="L6903" s="186"/>
      <c r="M6903" s="186"/>
      <c r="N6903" s="186"/>
      <c r="O6903" s="186"/>
      <c r="P6903" s="186"/>
      <c r="U6903"/>
    </row>
    <row r="6904" spans="7:21" s="185" customFormat="1" x14ac:dyDescent="0.25">
      <c r="G6904" s="186"/>
      <c r="H6904" s="187"/>
      <c r="I6904" s="186"/>
      <c r="J6904" s="186"/>
      <c r="K6904" s="186"/>
      <c r="L6904" s="186"/>
      <c r="M6904" s="186"/>
      <c r="N6904" s="186"/>
      <c r="O6904" s="186"/>
      <c r="P6904" s="186"/>
      <c r="U6904"/>
    </row>
    <row r="6905" spans="7:21" s="185" customFormat="1" x14ac:dyDescent="0.25">
      <c r="G6905" s="186"/>
      <c r="H6905" s="187"/>
      <c r="I6905" s="186"/>
      <c r="J6905" s="186"/>
      <c r="K6905" s="186"/>
      <c r="L6905" s="186"/>
      <c r="M6905" s="186"/>
      <c r="N6905" s="186"/>
      <c r="O6905" s="186"/>
      <c r="P6905" s="186"/>
      <c r="U6905"/>
    </row>
    <row r="6906" spans="7:21" s="185" customFormat="1" x14ac:dyDescent="0.25">
      <c r="G6906" s="186"/>
      <c r="H6906" s="187"/>
      <c r="I6906" s="186"/>
      <c r="J6906" s="186"/>
      <c r="K6906" s="186"/>
      <c r="L6906" s="186"/>
      <c r="M6906" s="186"/>
      <c r="N6906" s="186"/>
      <c r="O6906" s="186"/>
      <c r="P6906" s="186"/>
      <c r="U6906"/>
    </row>
    <row r="6907" spans="7:21" s="185" customFormat="1" x14ac:dyDescent="0.25">
      <c r="G6907" s="186"/>
      <c r="H6907" s="187"/>
      <c r="I6907" s="186"/>
      <c r="J6907" s="186"/>
      <c r="K6907" s="186"/>
      <c r="L6907" s="186"/>
      <c r="M6907" s="186"/>
      <c r="N6907" s="186"/>
      <c r="O6907" s="186"/>
      <c r="P6907" s="186"/>
      <c r="U6907"/>
    </row>
    <row r="6908" spans="7:21" s="185" customFormat="1" x14ac:dyDescent="0.25">
      <c r="G6908" s="186"/>
      <c r="H6908" s="187"/>
      <c r="I6908" s="186"/>
      <c r="J6908" s="186"/>
      <c r="K6908" s="186"/>
      <c r="L6908" s="186"/>
      <c r="M6908" s="186"/>
      <c r="N6908" s="186"/>
      <c r="O6908" s="186"/>
      <c r="P6908" s="186"/>
      <c r="U6908"/>
    </row>
    <row r="6909" spans="7:21" s="185" customFormat="1" x14ac:dyDescent="0.25">
      <c r="G6909" s="186"/>
      <c r="H6909" s="187"/>
      <c r="I6909" s="186"/>
      <c r="J6909" s="186"/>
      <c r="K6909" s="186"/>
      <c r="L6909" s="186"/>
      <c r="M6909" s="186"/>
      <c r="N6909" s="186"/>
      <c r="O6909" s="186"/>
      <c r="P6909" s="186"/>
      <c r="U6909"/>
    </row>
    <row r="6910" spans="7:21" s="185" customFormat="1" x14ac:dyDescent="0.25">
      <c r="G6910" s="186"/>
      <c r="H6910" s="187"/>
      <c r="I6910" s="186"/>
      <c r="J6910" s="186"/>
      <c r="K6910" s="186"/>
      <c r="L6910" s="186"/>
      <c r="M6910" s="186"/>
      <c r="N6910" s="186"/>
      <c r="O6910" s="186"/>
      <c r="P6910" s="186"/>
      <c r="U6910"/>
    </row>
    <row r="6911" spans="7:21" s="185" customFormat="1" x14ac:dyDescent="0.25">
      <c r="G6911" s="186"/>
      <c r="H6911" s="187"/>
      <c r="I6911" s="186"/>
      <c r="J6911" s="186"/>
      <c r="K6911" s="186"/>
      <c r="L6911" s="186"/>
      <c r="M6911" s="186"/>
      <c r="N6911" s="186"/>
      <c r="O6911" s="186"/>
      <c r="P6911" s="186"/>
      <c r="U6911"/>
    </row>
    <row r="6912" spans="7:21" s="185" customFormat="1" x14ac:dyDescent="0.25">
      <c r="G6912" s="186"/>
      <c r="H6912" s="187"/>
      <c r="I6912" s="186"/>
      <c r="J6912" s="186"/>
      <c r="K6912" s="186"/>
      <c r="L6912" s="186"/>
      <c r="M6912" s="186"/>
      <c r="N6912" s="186"/>
      <c r="O6912" s="186"/>
      <c r="P6912" s="186"/>
      <c r="U6912"/>
    </row>
    <row r="6913" spans="7:21" s="185" customFormat="1" x14ac:dyDescent="0.25">
      <c r="G6913" s="186"/>
      <c r="H6913" s="187"/>
      <c r="I6913" s="186"/>
      <c r="J6913" s="186"/>
      <c r="K6913" s="186"/>
      <c r="L6913" s="186"/>
      <c r="M6913" s="186"/>
      <c r="N6913" s="186"/>
      <c r="O6913" s="186"/>
      <c r="P6913" s="186"/>
      <c r="U6913"/>
    </row>
    <row r="6914" spans="7:21" s="185" customFormat="1" x14ac:dyDescent="0.25">
      <c r="G6914" s="186"/>
      <c r="H6914" s="187"/>
      <c r="I6914" s="186"/>
      <c r="J6914" s="186"/>
      <c r="K6914" s="186"/>
      <c r="L6914" s="186"/>
      <c r="M6914" s="186"/>
      <c r="N6914" s="186"/>
      <c r="O6914" s="186"/>
      <c r="P6914" s="186"/>
      <c r="U6914"/>
    </row>
    <row r="6915" spans="7:21" s="185" customFormat="1" x14ac:dyDescent="0.25">
      <c r="G6915" s="186"/>
      <c r="H6915" s="187"/>
      <c r="I6915" s="186"/>
      <c r="J6915" s="186"/>
      <c r="K6915" s="186"/>
      <c r="L6915" s="186"/>
      <c r="M6915" s="186"/>
      <c r="N6915" s="186"/>
      <c r="O6915" s="186"/>
      <c r="P6915" s="186"/>
      <c r="U6915"/>
    </row>
    <row r="6916" spans="7:21" s="185" customFormat="1" x14ac:dyDescent="0.25">
      <c r="G6916" s="186"/>
      <c r="H6916" s="187"/>
      <c r="I6916" s="186"/>
      <c r="J6916" s="186"/>
      <c r="K6916" s="186"/>
      <c r="L6916" s="186"/>
      <c r="M6916" s="186"/>
      <c r="N6916" s="186"/>
      <c r="O6916" s="186"/>
      <c r="P6916" s="186"/>
      <c r="U6916"/>
    </row>
    <row r="6917" spans="7:21" s="185" customFormat="1" x14ac:dyDescent="0.25">
      <c r="G6917" s="186"/>
      <c r="H6917" s="187"/>
      <c r="I6917" s="186"/>
      <c r="J6917" s="186"/>
      <c r="K6917" s="186"/>
      <c r="L6917" s="186"/>
      <c r="M6917" s="186"/>
      <c r="N6917" s="186"/>
      <c r="O6917" s="186"/>
      <c r="P6917" s="186"/>
      <c r="U6917"/>
    </row>
    <row r="6918" spans="7:21" s="185" customFormat="1" x14ac:dyDescent="0.25">
      <c r="G6918" s="186"/>
      <c r="H6918" s="187"/>
      <c r="I6918" s="186"/>
      <c r="J6918" s="186"/>
      <c r="K6918" s="186"/>
      <c r="L6918" s="186"/>
      <c r="M6918" s="186"/>
      <c r="N6918" s="186"/>
      <c r="O6918" s="186"/>
      <c r="P6918" s="186"/>
      <c r="U6918"/>
    </row>
    <row r="6919" spans="7:21" s="185" customFormat="1" x14ac:dyDescent="0.25">
      <c r="G6919" s="186"/>
      <c r="H6919" s="187"/>
      <c r="I6919" s="186"/>
      <c r="J6919" s="186"/>
      <c r="K6919" s="186"/>
      <c r="L6919" s="186"/>
      <c r="M6919" s="186"/>
      <c r="N6919" s="186"/>
      <c r="O6919" s="186"/>
      <c r="P6919" s="186"/>
      <c r="U6919"/>
    </row>
    <row r="6920" spans="7:21" s="185" customFormat="1" x14ac:dyDescent="0.25">
      <c r="G6920" s="186"/>
      <c r="H6920" s="187"/>
      <c r="I6920" s="186"/>
      <c r="J6920" s="186"/>
      <c r="K6920" s="186"/>
      <c r="L6920" s="186"/>
      <c r="M6920" s="186"/>
      <c r="N6920" s="186"/>
      <c r="O6920" s="186"/>
      <c r="P6920" s="186"/>
      <c r="U6920"/>
    </row>
    <row r="6921" spans="7:21" s="185" customFormat="1" x14ac:dyDescent="0.25">
      <c r="G6921" s="186"/>
      <c r="H6921" s="187"/>
      <c r="I6921" s="186"/>
      <c r="J6921" s="186"/>
      <c r="K6921" s="186"/>
      <c r="L6921" s="186"/>
      <c r="M6921" s="186"/>
      <c r="N6921" s="186"/>
      <c r="O6921" s="186"/>
      <c r="P6921" s="186"/>
      <c r="U6921"/>
    </row>
    <row r="6922" spans="7:21" s="185" customFormat="1" x14ac:dyDescent="0.25">
      <c r="G6922" s="186"/>
      <c r="H6922" s="187"/>
      <c r="I6922" s="186"/>
      <c r="J6922" s="186"/>
      <c r="K6922" s="186"/>
      <c r="L6922" s="186"/>
      <c r="M6922" s="186"/>
      <c r="N6922" s="186"/>
      <c r="O6922" s="186"/>
      <c r="P6922" s="186"/>
      <c r="U6922"/>
    </row>
    <row r="6923" spans="7:21" s="185" customFormat="1" x14ac:dyDescent="0.25">
      <c r="G6923" s="186"/>
      <c r="H6923" s="187"/>
      <c r="I6923" s="186"/>
      <c r="J6923" s="186"/>
      <c r="K6923" s="186"/>
      <c r="L6923" s="186"/>
      <c r="M6923" s="186"/>
      <c r="N6923" s="186"/>
      <c r="O6923" s="186"/>
      <c r="P6923" s="186"/>
      <c r="U6923"/>
    </row>
    <row r="6924" spans="7:21" s="185" customFormat="1" x14ac:dyDescent="0.25">
      <c r="G6924" s="186"/>
      <c r="H6924" s="187"/>
      <c r="I6924" s="186"/>
      <c r="J6924" s="186"/>
      <c r="K6924" s="186"/>
      <c r="L6924" s="186"/>
      <c r="M6924" s="186"/>
      <c r="N6924" s="186"/>
      <c r="O6924" s="186"/>
      <c r="P6924" s="186"/>
      <c r="U6924"/>
    </row>
    <row r="6925" spans="7:21" s="185" customFormat="1" x14ac:dyDescent="0.25">
      <c r="G6925" s="186"/>
      <c r="H6925" s="187"/>
      <c r="I6925" s="186"/>
      <c r="J6925" s="186"/>
      <c r="K6925" s="186"/>
      <c r="L6925" s="186"/>
      <c r="M6925" s="186"/>
      <c r="N6925" s="186"/>
      <c r="O6925" s="186"/>
      <c r="P6925" s="186"/>
      <c r="U6925"/>
    </row>
    <row r="6926" spans="7:21" s="185" customFormat="1" x14ac:dyDescent="0.25">
      <c r="G6926" s="186"/>
      <c r="H6926" s="187"/>
      <c r="I6926" s="186"/>
      <c r="J6926" s="186"/>
      <c r="K6926" s="186"/>
      <c r="L6926" s="186"/>
      <c r="M6926" s="186"/>
      <c r="N6926" s="186"/>
      <c r="O6926" s="186"/>
      <c r="P6926" s="186"/>
      <c r="U6926"/>
    </row>
    <row r="6927" spans="7:21" s="185" customFormat="1" x14ac:dyDescent="0.25">
      <c r="G6927" s="186"/>
      <c r="H6927" s="187"/>
      <c r="I6927" s="186"/>
      <c r="J6927" s="186"/>
      <c r="K6927" s="186"/>
      <c r="L6927" s="186"/>
      <c r="M6927" s="186"/>
      <c r="N6927" s="186"/>
      <c r="O6927" s="186"/>
      <c r="P6927" s="186"/>
      <c r="U6927"/>
    </row>
    <row r="6928" spans="7:21" s="185" customFormat="1" x14ac:dyDescent="0.25">
      <c r="G6928" s="186"/>
      <c r="H6928" s="187"/>
      <c r="I6928" s="186"/>
      <c r="J6928" s="186"/>
      <c r="K6928" s="186"/>
      <c r="L6928" s="186"/>
      <c r="M6928" s="186"/>
      <c r="N6928" s="186"/>
      <c r="O6928" s="186"/>
      <c r="P6928" s="186"/>
      <c r="U6928"/>
    </row>
    <row r="6929" spans="7:21" s="185" customFormat="1" x14ac:dyDescent="0.25">
      <c r="G6929" s="186"/>
      <c r="H6929" s="187"/>
      <c r="I6929" s="186"/>
      <c r="J6929" s="186"/>
      <c r="K6929" s="186"/>
      <c r="L6929" s="186"/>
      <c r="M6929" s="186"/>
      <c r="N6929" s="186"/>
      <c r="O6929" s="186"/>
      <c r="P6929" s="186"/>
      <c r="U6929"/>
    </row>
    <row r="6930" spans="7:21" s="185" customFormat="1" x14ac:dyDescent="0.25">
      <c r="G6930" s="186"/>
      <c r="H6930" s="187"/>
      <c r="I6930" s="186"/>
      <c r="J6930" s="186"/>
      <c r="K6930" s="186"/>
      <c r="L6930" s="186"/>
      <c r="M6930" s="186"/>
      <c r="N6930" s="186"/>
      <c r="O6930" s="186"/>
      <c r="P6930" s="186"/>
      <c r="U6930"/>
    </row>
    <row r="6931" spans="7:21" s="185" customFormat="1" x14ac:dyDescent="0.25">
      <c r="G6931" s="186"/>
      <c r="H6931" s="187"/>
      <c r="I6931" s="186"/>
      <c r="J6931" s="186"/>
      <c r="K6931" s="186"/>
      <c r="L6931" s="186"/>
      <c r="M6931" s="186"/>
      <c r="N6931" s="186"/>
      <c r="O6931" s="186"/>
      <c r="P6931" s="186"/>
      <c r="U6931"/>
    </row>
    <row r="6932" spans="7:21" s="185" customFormat="1" x14ac:dyDescent="0.25">
      <c r="G6932" s="186"/>
      <c r="H6932" s="187"/>
      <c r="I6932" s="186"/>
      <c r="J6932" s="186"/>
      <c r="K6932" s="186"/>
      <c r="L6932" s="186"/>
      <c r="M6932" s="186"/>
      <c r="N6932" s="186"/>
      <c r="O6932" s="186"/>
      <c r="P6932" s="186"/>
      <c r="U6932"/>
    </row>
    <row r="6933" spans="7:21" s="185" customFormat="1" x14ac:dyDescent="0.25">
      <c r="G6933" s="186"/>
      <c r="H6933" s="187"/>
      <c r="I6933" s="186"/>
      <c r="J6933" s="186"/>
      <c r="K6933" s="186"/>
      <c r="L6933" s="186"/>
      <c r="M6933" s="186"/>
      <c r="N6933" s="186"/>
      <c r="O6933" s="186"/>
      <c r="P6933" s="186"/>
      <c r="U6933"/>
    </row>
    <row r="6934" spans="7:21" s="185" customFormat="1" x14ac:dyDescent="0.25">
      <c r="G6934" s="186"/>
      <c r="H6934" s="187"/>
      <c r="I6934" s="186"/>
      <c r="J6934" s="186"/>
      <c r="K6934" s="186"/>
      <c r="L6934" s="186"/>
      <c r="M6934" s="186"/>
      <c r="N6934" s="186"/>
      <c r="O6934" s="186"/>
      <c r="P6934" s="186"/>
      <c r="U6934"/>
    </row>
    <row r="6935" spans="7:21" s="185" customFormat="1" x14ac:dyDescent="0.25">
      <c r="G6935" s="186"/>
      <c r="H6935" s="187"/>
      <c r="I6935" s="186"/>
      <c r="J6935" s="186"/>
      <c r="K6935" s="186"/>
      <c r="L6935" s="186"/>
      <c r="M6935" s="186"/>
      <c r="N6935" s="186"/>
      <c r="O6935" s="186"/>
      <c r="P6935" s="186"/>
      <c r="U6935"/>
    </row>
    <row r="6936" spans="7:21" s="185" customFormat="1" x14ac:dyDescent="0.25">
      <c r="G6936" s="186"/>
      <c r="H6936" s="187"/>
      <c r="I6936" s="186"/>
      <c r="J6936" s="186"/>
      <c r="K6936" s="186"/>
      <c r="L6936" s="186"/>
      <c r="M6936" s="186"/>
      <c r="N6936" s="186"/>
      <c r="O6936" s="186"/>
      <c r="P6936" s="186"/>
      <c r="U6936"/>
    </row>
    <row r="6937" spans="7:21" s="185" customFormat="1" x14ac:dyDescent="0.25">
      <c r="G6937" s="186"/>
      <c r="H6937" s="187"/>
      <c r="I6937" s="186"/>
      <c r="J6937" s="186"/>
      <c r="K6937" s="186"/>
      <c r="L6937" s="186"/>
      <c r="M6937" s="186"/>
      <c r="N6937" s="186"/>
      <c r="O6937" s="186"/>
      <c r="P6937" s="186"/>
      <c r="U6937"/>
    </row>
    <row r="6938" spans="7:21" s="185" customFormat="1" x14ac:dyDescent="0.25">
      <c r="G6938" s="186"/>
      <c r="H6938" s="187"/>
      <c r="I6938" s="186"/>
      <c r="J6938" s="186"/>
      <c r="K6938" s="186"/>
      <c r="L6938" s="186"/>
      <c r="M6938" s="186"/>
      <c r="N6938" s="186"/>
      <c r="O6938" s="186"/>
      <c r="P6938" s="186"/>
      <c r="U6938"/>
    </row>
    <row r="6939" spans="7:21" s="185" customFormat="1" x14ac:dyDescent="0.25">
      <c r="G6939" s="186"/>
      <c r="H6939" s="187"/>
      <c r="I6939" s="186"/>
      <c r="J6939" s="186"/>
      <c r="K6939" s="186"/>
      <c r="L6939" s="186"/>
      <c r="M6939" s="186"/>
      <c r="N6939" s="186"/>
      <c r="O6939" s="186"/>
      <c r="P6939" s="186"/>
      <c r="U6939"/>
    </row>
    <row r="6940" spans="7:21" s="185" customFormat="1" x14ac:dyDescent="0.25">
      <c r="G6940" s="186"/>
      <c r="H6940" s="187"/>
      <c r="I6940" s="186"/>
      <c r="J6940" s="186"/>
      <c r="K6940" s="186"/>
      <c r="L6940" s="186"/>
      <c r="M6940" s="186"/>
      <c r="N6940" s="186"/>
      <c r="O6940" s="186"/>
      <c r="P6940" s="186"/>
      <c r="U6940"/>
    </row>
    <row r="6941" spans="7:21" s="185" customFormat="1" x14ac:dyDescent="0.25">
      <c r="G6941" s="186"/>
      <c r="H6941" s="187"/>
      <c r="I6941" s="186"/>
      <c r="J6941" s="186"/>
      <c r="K6941" s="186"/>
      <c r="L6941" s="186"/>
      <c r="M6941" s="186"/>
      <c r="N6941" s="186"/>
      <c r="O6941" s="186"/>
      <c r="P6941" s="186"/>
      <c r="U6941"/>
    </row>
    <row r="6942" spans="7:21" s="185" customFormat="1" x14ac:dyDescent="0.25">
      <c r="G6942" s="186"/>
      <c r="H6942" s="187"/>
      <c r="I6942" s="186"/>
      <c r="J6942" s="186"/>
      <c r="K6942" s="186"/>
      <c r="L6942" s="186"/>
      <c r="M6942" s="186"/>
      <c r="N6942" s="186"/>
      <c r="O6942" s="186"/>
      <c r="P6942" s="186"/>
      <c r="U6942"/>
    </row>
    <row r="6943" spans="7:21" s="185" customFormat="1" x14ac:dyDescent="0.25">
      <c r="G6943" s="186"/>
      <c r="H6943" s="187"/>
      <c r="I6943" s="186"/>
      <c r="J6943" s="186"/>
      <c r="K6943" s="186"/>
      <c r="L6943" s="186"/>
      <c r="M6943" s="186"/>
      <c r="N6943" s="186"/>
      <c r="O6943" s="186"/>
      <c r="P6943" s="186"/>
      <c r="U6943"/>
    </row>
    <row r="6944" spans="7:21" s="185" customFormat="1" x14ac:dyDescent="0.25">
      <c r="G6944" s="186"/>
      <c r="H6944" s="187"/>
      <c r="I6944" s="186"/>
      <c r="J6944" s="186"/>
      <c r="K6944" s="186"/>
      <c r="L6944" s="186"/>
      <c r="M6944" s="186"/>
      <c r="N6944" s="186"/>
      <c r="O6944" s="186"/>
      <c r="P6944" s="186"/>
      <c r="U6944"/>
    </row>
    <row r="6945" spans="7:21" s="185" customFormat="1" x14ac:dyDescent="0.25">
      <c r="G6945" s="186"/>
      <c r="H6945" s="187"/>
      <c r="I6945" s="186"/>
      <c r="J6945" s="186"/>
      <c r="K6945" s="186"/>
      <c r="L6945" s="186"/>
      <c r="M6945" s="186"/>
      <c r="N6945" s="186"/>
      <c r="O6945" s="186"/>
      <c r="P6945" s="186"/>
      <c r="U6945"/>
    </row>
    <row r="6946" spans="7:21" s="185" customFormat="1" x14ac:dyDescent="0.25">
      <c r="G6946" s="186"/>
      <c r="H6946" s="187"/>
      <c r="I6946" s="186"/>
      <c r="J6946" s="186"/>
      <c r="K6946" s="186"/>
      <c r="L6946" s="186"/>
      <c r="M6946" s="186"/>
      <c r="N6946" s="186"/>
      <c r="O6946" s="186"/>
      <c r="P6946" s="186"/>
      <c r="U6946"/>
    </row>
    <row r="6947" spans="7:21" s="185" customFormat="1" x14ac:dyDescent="0.25">
      <c r="G6947" s="186"/>
      <c r="H6947" s="187"/>
      <c r="I6947" s="186"/>
      <c r="J6947" s="186"/>
      <c r="K6947" s="186"/>
      <c r="L6947" s="186"/>
      <c r="M6947" s="186"/>
      <c r="N6947" s="186"/>
      <c r="O6947" s="186"/>
      <c r="P6947" s="186"/>
      <c r="U6947"/>
    </row>
    <row r="6948" spans="7:21" s="185" customFormat="1" x14ac:dyDescent="0.25">
      <c r="G6948" s="186"/>
      <c r="H6948" s="187"/>
      <c r="I6948" s="186"/>
      <c r="J6948" s="186"/>
      <c r="K6948" s="186"/>
      <c r="L6948" s="186"/>
      <c r="M6948" s="186"/>
      <c r="N6948" s="186"/>
      <c r="O6948" s="186"/>
      <c r="P6948" s="186"/>
      <c r="U6948"/>
    </row>
    <row r="6949" spans="7:21" s="185" customFormat="1" x14ac:dyDescent="0.25">
      <c r="G6949" s="186"/>
      <c r="H6949" s="187"/>
      <c r="I6949" s="186"/>
      <c r="J6949" s="186"/>
      <c r="K6949" s="186"/>
      <c r="L6949" s="186"/>
      <c r="M6949" s="186"/>
      <c r="N6949" s="186"/>
      <c r="O6949" s="186"/>
      <c r="P6949" s="186"/>
      <c r="U6949"/>
    </row>
    <row r="6950" spans="7:21" s="185" customFormat="1" x14ac:dyDescent="0.25">
      <c r="G6950" s="186"/>
      <c r="H6950" s="187"/>
      <c r="I6950" s="186"/>
      <c r="J6950" s="186"/>
      <c r="K6950" s="186"/>
      <c r="L6950" s="186"/>
      <c r="M6950" s="186"/>
      <c r="N6950" s="186"/>
      <c r="O6950" s="186"/>
      <c r="P6950" s="186"/>
      <c r="U6950"/>
    </row>
    <row r="6951" spans="7:21" s="185" customFormat="1" x14ac:dyDescent="0.25">
      <c r="G6951" s="186"/>
      <c r="H6951" s="187"/>
      <c r="I6951" s="186"/>
      <c r="J6951" s="186"/>
      <c r="K6951" s="186"/>
      <c r="L6951" s="186"/>
      <c r="M6951" s="186"/>
      <c r="N6951" s="186"/>
      <c r="O6951" s="186"/>
      <c r="P6951" s="186"/>
      <c r="U6951"/>
    </row>
    <row r="6952" spans="7:21" s="185" customFormat="1" x14ac:dyDescent="0.25">
      <c r="G6952" s="186"/>
      <c r="H6952" s="187"/>
      <c r="I6952" s="186"/>
      <c r="J6952" s="186"/>
      <c r="K6952" s="186"/>
      <c r="L6952" s="186"/>
      <c r="M6952" s="186"/>
      <c r="N6952" s="186"/>
      <c r="O6952" s="186"/>
      <c r="P6952" s="186"/>
      <c r="U6952"/>
    </row>
    <row r="6953" spans="7:21" s="185" customFormat="1" x14ac:dyDescent="0.25">
      <c r="G6953" s="186"/>
      <c r="H6953" s="187"/>
      <c r="I6953" s="186"/>
      <c r="J6953" s="186"/>
      <c r="K6953" s="186"/>
      <c r="L6953" s="186"/>
      <c r="M6953" s="186"/>
      <c r="N6953" s="186"/>
      <c r="O6953" s="186"/>
      <c r="P6953" s="186"/>
      <c r="U6953"/>
    </row>
    <row r="6954" spans="7:21" s="185" customFormat="1" x14ac:dyDescent="0.25">
      <c r="G6954" s="186"/>
      <c r="H6954" s="187"/>
      <c r="I6954" s="186"/>
      <c r="J6954" s="186"/>
      <c r="K6954" s="186"/>
      <c r="L6954" s="186"/>
      <c r="M6954" s="186"/>
      <c r="N6954" s="186"/>
      <c r="O6954" s="186"/>
      <c r="P6954" s="186"/>
      <c r="U6954"/>
    </row>
    <row r="6955" spans="7:21" s="185" customFormat="1" x14ac:dyDescent="0.25">
      <c r="G6955" s="186"/>
      <c r="H6955" s="187"/>
      <c r="I6955" s="186"/>
      <c r="J6955" s="186"/>
      <c r="K6955" s="186"/>
      <c r="L6955" s="186"/>
      <c r="M6955" s="186"/>
      <c r="N6955" s="186"/>
      <c r="O6955" s="186"/>
      <c r="P6955" s="186"/>
      <c r="U6955"/>
    </row>
    <row r="6956" spans="7:21" s="185" customFormat="1" x14ac:dyDescent="0.25">
      <c r="G6956" s="186"/>
      <c r="H6956" s="187"/>
      <c r="I6956" s="186"/>
      <c r="J6956" s="186"/>
      <c r="K6956" s="186"/>
      <c r="L6956" s="186"/>
      <c r="M6956" s="186"/>
      <c r="N6956" s="186"/>
      <c r="O6956" s="186"/>
      <c r="P6956" s="186"/>
      <c r="U6956"/>
    </row>
    <row r="6957" spans="7:21" s="185" customFormat="1" x14ac:dyDescent="0.25">
      <c r="G6957" s="186"/>
      <c r="H6957" s="187"/>
      <c r="I6957" s="186"/>
      <c r="J6957" s="186"/>
      <c r="K6957" s="186"/>
      <c r="L6957" s="186"/>
      <c r="M6957" s="186"/>
      <c r="N6957" s="186"/>
      <c r="O6957" s="186"/>
      <c r="P6957" s="186"/>
      <c r="U6957"/>
    </row>
    <row r="6958" spans="7:21" s="185" customFormat="1" x14ac:dyDescent="0.25">
      <c r="G6958" s="186"/>
      <c r="H6958" s="187"/>
      <c r="I6958" s="186"/>
      <c r="J6958" s="186"/>
      <c r="K6958" s="186"/>
      <c r="L6958" s="186"/>
      <c r="M6958" s="186"/>
      <c r="N6958" s="186"/>
      <c r="O6958" s="186"/>
      <c r="P6958" s="186"/>
      <c r="U6958"/>
    </row>
    <row r="6959" spans="7:21" s="185" customFormat="1" x14ac:dyDescent="0.25">
      <c r="G6959" s="186"/>
      <c r="H6959" s="187"/>
      <c r="I6959" s="186"/>
      <c r="J6959" s="186"/>
      <c r="K6959" s="186"/>
      <c r="L6959" s="186"/>
      <c r="M6959" s="186"/>
      <c r="N6959" s="186"/>
      <c r="O6959" s="186"/>
      <c r="P6959" s="186"/>
      <c r="U6959"/>
    </row>
    <row r="6960" spans="7:21" s="185" customFormat="1" x14ac:dyDescent="0.25">
      <c r="G6960" s="186"/>
      <c r="H6960" s="187"/>
      <c r="I6960" s="186"/>
      <c r="J6960" s="186"/>
      <c r="K6960" s="186"/>
      <c r="L6960" s="186"/>
      <c r="M6960" s="186"/>
      <c r="N6960" s="186"/>
      <c r="O6960" s="186"/>
      <c r="P6960" s="186"/>
      <c r="U6960"/>
    </row>
    <row r="6961" spans="7:21" s="185" customFormat="1" x14ac:dyDescent="0.25">
      <c r="G6961" s="186"/>
      <c r="H6961" s="187"/>
      <c r="I6961" s="186"/>
      <c r="J6961" s="186"/>
      <c r="K6961" s="186"/>
      <c r="L6961" s="186"/>
      <c r="M6961" s="186"/>
      <c r="N6961" s="186"/>
      <c r="O6961" s="186"/>
      <c r="P6961" s="186"/>
      <c r="U6961"/>
    </row>
    <row r="6962" spans="7:21" s="185" customFormat="1" x14ac:dyDescent="0.25">
      <c r="G6962" s="186"/>
      <c r="H6962" s="187"/>
      <c r="I6962" s="186"/>
      <c r="J6962" s="186"/>
      <c r="K6962" s="186"/>
      <c r="L6962" s="186"/>
      <c r="M6962" s="186"/>
      <c r="N6962" s="186"/>
      <c r="O6962" s="186"/>
      <c r="P6962" s="186"/>
      <c r="U6962"/>
    </row>
    <row r="6963" spans="7:21" s="185" customFormat="1" x14ac:dyDescent="0.25">
      <c r="G6963" s="186"/>
      <c r="H6963" s="187"/>
      <c r="I6963" s="186"/>
      <c r="J6963" s="186"/>
      <c r="K6963" s="186"/>
      <c r="L6963" s="186"/>
      <c r="M6963" s="186"/>
      <c r="N6963" s="186"/>
      <c r="O6963" s="186"/>
      <c r="P6963" s="186"/>
      <c r="U6963"/>
    </row>
    <row r="6964" spans="7:21" s="185" customFormat="1" x14ac:dyDescent="0.25">
      <c r="G6964" s="186"/>
      <c r="H6964" s="187"/>
      <c r="I6964" s="186"/>
      <c r="J6964" s="186"/>
      <c r="K6964" s="186"/>
      <c r="L6964" s="186"/>
      <c r="M6964" s="186"/>
      <c r="N6964" s="186"/>
      <c r="O6964" s="186"/>
      <c r="P6964" s="186"/>
      <c r="U6964"/>
    </row>
    <row r="6965" spans="7:21" s="185" customFormat="1" x14ac:dyDescent="0.25">
      <c r="G6965" s="186"/>
      <c r="H6965" s="187"/>
      <c r="I6965" s="186"/>
      <c r="J6965" s="186"/>
      <c r="K6965" s="186"/>
      <c r="L6965" s="186"/>
      <c r="M6965" s="186"/>
      <c r="N6965" s="186"/>
      <c r="O6965" s="186"/>
      <c r="P6965" s="186"/>
      <c r="U6965"/>
    </row>
    <row r="6966" spans="7:21" s="185" customFormat="1" x14ac:dyDescent="0.25">
      <c r="G6966" s="186"/>
      <c r="H6966" s="187"/>
      <c r="I6966" s="186"/>
      <c r="J6966" s="186"/>
      <c r="K6966" s="186"/>
      <c r="L6966" s="186"/>
      <c r="M6966" s="186"/>
      <c r="N6966" s="186"/>
      <c r="O6966" s="186"/>
      <c r="P6966" s="186"/>
      <c r="U6966"/>
    </row>
    <row r="6967" spans="7:21" s="185" customFormat="1" x14ac:dyDescent="0.25">
      <c r="G6967" s="186"/>
      <c r="H6967" s="187"/>
      <c r="I6967" s="186"/>
      <c r="J6967" s="186"/>
      <c r="K6967" s="186"/>
      <c r="L6967" s="186"/>
      <c r="M6967" s="186"/>
      <c r="N6967" s="186"/>
      <c r="O6967" s="186"/>
      <c r="P6967" s="186"/>
      <c r="U6967"/>
    </row>
    <row r="6968" spans="7:21" s="185" customFormat="1" x14ac:dyDescent="0.25">
      <c r="G6968" s="186"/>
      <c r="H6968" s="187"/>
      <c r="I6968" s="186"/>
      <c r="J6968" s="186"/>
      <c r="K6968" s="186"/>
      <c r="L6968" s="186"/>
      <c r="M6968" s="186"/>
      <c r="N6968" s="186"/>
      <c r="O6968" s="186"/>
      <c r="P6968" s="186"/>
      <c r="U6968"/>
    </row>
    <row r="6969" spans="7:21" s="185" customFormat="1" x14ac:dyDescent="0.25">
      <c r="G6969" s="186"/>
      <c r="H6969" s="187"/>
      <c r="I6969" s="186"/>
      <c r="J6969" s="186"/>
      <c r="K6969" s="186"/>
      <c r="L6969" s="186"/>
      <c r="M6969" s="186"/>
      <c r="N6969" s="186"/>
      <c r="O6969" s="186"/>
      <c r="P6969" s="186"/>
      <c r="U6969"/>
    </row>
    <row r="6970" spans="7:21" s="185" customFormat="1" x14ac:dyDescent="0.25">
      <c r="G6970" s="186"/>
      <c r="H6970" s="187"/>
      <c r="I6970" s="186"/>
      <c r="J6970" s="186"/>
      <c r="K6970" s="186"/>
      <c r="L6970" s="186"/>
      <c r="M6970" s="186"/>
      <c r="N6970" s="186"/>
      <c r="O6970" s="186"/>
      <c r="P6970" s="186"/>
      <c r="U6970"/>
    </row>
    <row r="6971" spans="7:21" s="185" customFormat="1" x14ac:dyDescent="0.25">
      <c r="G6971" s="186"/>
      <c r="H6971" s="187"/>
      <c r="I6971" s="186"/>
      <c r="J6971" s="186"/>
      <c r="K6971" s="186"/>
      <c r="L6971" s="186"/>
      <c r="M6971" s="186"/>
      <c r="N6971" s="186"/>
      <c r="O6971" s="186"/>
      <c r="P6971" s="186"/>
      <c r="U6971"/>
    </row>
    <row r="6972" spans="7:21" s="185" customFormat="1" x14ac:dyDescent="0.25">
      <c r="G6972" s="186"/>
      <c r="H6972" s="187"/>
      <c r="I6972" s="186"/>
      <c r="J6972" s="186"/>
      <c r="K6972" s="186"/>
      <c r="L6972" s="186"/>
      <c r="M6972" s="186"/>
      <c r="N6972" s="186"/>
      <c r="O6972" s="186"/>
      <c r="P6972" s="186"/>
      <c r="U6972"/>
    </row>
    <row r="6973" spans="7:21" s="185" customFormat="1" x14ac:dyDescent="0.25">
      <c r="G6973" s="186"/>
      <c r="H6973" s="187"/>
      <c r="I6973" s="186"/>
      <c r="J6973" s="186"/>
      <c r="K6973" s="186"/>
      <c r="L6973" s="186"/>
      <c r="M6973" s="186"/>
      <c r="N6973" s="186"/>
      <c r="O6973" s="186"/>
      <c r="P6973" s="186"/>
      <c r="U6973"/>
    </row>
    <row r="6974" spans="7:21" s="185" customFormat="1" x14ac:dyDescent="0.25">
      <c r="G6974" s="186"/>
      <c r="H6974" s="187"/>
      <c r="I6974" s="186"/>
      <c r="J6974" s="186"/>
      <c r="K6974" s="186"/>
      <c r="L6974" s="186"/>
      <c r="M6974" s="186"/>
      <c r="N6974" s="186"/>
      <c r="O6974" s="186"/>
      <c r="P6974" s="186"/>
      <c r="U6974"/>
    </row>
    <row r="6975" spans="7:21" s="185" customFormat="1" x14ac:dyDescent="0.25">
      <c r="G6975" s="186"/>
      <c r="H6975" s="187"/>
      <c r="I6975" s="186"/>
      <c r="J6975" s="186"/>
      <c r="K6975" s="186"/>
      <c r="L6975" s="186"/>
      <c r="M6975" s="186"/>
      <c r="N6975" s="186"/>
      <c r="O6975" s="186"/>
      <c r="P6975" s="186"/>
      <c r="U6975"/>
    </row>
    <row r="6976" spans="7:21" s="185" customFormat="1" x14ac:dyDescent="0.25">
      <c r="G6976" s="186"/>
      <c r="H6976" s="187"/>
      <c r="I6976" s="186"/>
      <c r="J6976" s="186"/>
      <c r="K6976" s="186"/>
      <c r="L6976" s="186"/>
      <c r="M6976" s="186"/>
      <c r="N6976" s="186"/>
      <c r="O6976" s="186"/>
      <c r="P6976" s="186"/>
      <c r="U6976"/>
    </row>
    <row r="6977" spans="7:21" s="185" customFormat="1" x14ac:dyDescent="0.25">
      <c r="G6977" s="186"/>
      <c r="H6977" s="187"/>
      <c r="I6977" s="186"/>
      <c r="J6977" s="186"/>
      <c r="K6977" s="186"/>
      <c r="L6977" s="186"/>
      <c r="M6977" s="186"/>
      <c r="N6977" s="186"/>
      <c r="O6977" s="186"/>
      <c r="P6977" s="186"/>
      <c r="U6977"/>
    </row>
    <row r="6978" spans="7:21" s="185" customFormat="1" x14ac:dyDescent="0.25">
      <c r="G6978" s="186"/>
      <c r="H6978" s="187"/>
      <c r="I6978" s="186"/>
      <c r="J6978" s="186"/>
      <c r="K6978" s="186"/>
      <c r="L6978" s="186"/>
      <c r="M6978" s="186"/>
      <c r="N6978" s="186"/>
      <c r="O6978" s="186"/>
      <c r="P6978" s="186"/>
      <c r="U6978"/>
    </row>
    <row r="6979" spans="7:21" s="185" customFormat="1" x14ac:dyDescent="0.25">
      <c r="G6979" s="186"/>
      <c r="H6979" s="187"/>
      <c r="I6979" s="186"/>
      <c r="J6979" s="186"/>
      <c r="K6979" s="186"/>
      <c r="L6979" s="186"/>
      <c r="M6979" s="186"/>
      <c r="N6979" s="186"/>
      <c r="O6979" s="186"/>
      <c r="P6979" s="186"/>
      <c r="U6979"/>
    </row>
    <row r="6980" spans="7:21" s="185" customFormat="1" x14ac:dyDescent="0.25">
      <c r="G6980" s="186"/>
      <c r="H6980" s="187"/>
      <c r="I6980" s="186"/>
      <c r="J6980" s="186"/>
      <c r="K6980" s="186"/>
      <c r="L6980" s="186"/>
      <c r="M6980" s="186"/>
      <c r="N6980" s="186"/>
      <c r="O6980" s="186"/>
      <c r="P6980" s="186"/>
      <c r="U6980"/>
    </row>
    <row r="6981" spans="7:21" s="185" customFormat="1" x14ac:dyDescent="0.25">
      <c r="G6981" s="186"/>
      <c r="H6981" s="187"/>
      <c r="I6981" s="186"/>
      <c r="J6981" s="186"/>
      <c r="K6981" s="186"/>
      <c r="L6981" s="186"/>
      <c r="M6981" s="186"/>
      <c r="N6981" s="186"/>
      <c r="O6981" s="186"/>
      <c r="P6981" s="186"/>
      <c r="U6981"/>
    </row>
    <row r="6982" spans="7:21" s="185" customFormat="1" x14ac:dyDescent="0.25">
      <c r="G6982" s="186"/>
      <c r="H6982" s="187"/>
      <c r="I6982" s="186"/>
      <c r="J6982" s="186"/>
      <c r="K6982" s="186"/>
      <c r="L6982" s="186"/>
      <c r="M6982" s="186"/>
      <c r="N6982" s="186"/>
      <c r="O6982" s="186"/>
      <c r="P6982" s="186"/>
      <c r="U6982"/>
    </row>
    <row r="6983" spans="7:21" s="185" customFormat="1" x14ac:dyDescent="0.25">
      <c r="G6983" s="186"/>
      <c r="H6983" s="187"/>
      <c r="I6983" s="186"/>
      <c r="J6983" s="186"/>
      <c r="K6983" s="186"/>
      <c r="L6983" s="186"/>
      <c r="M6983" s="186"/>
      <c r="N6983" s="186"/>
      <c r="O6983" s="186"/>
      <c r="P6983" s="186"/>
      <c r="U6983"/>
    </row>
    <row r="6984" spans="7:21" s="185" customFormat="1" x14ac:dyDescent="0.25">
      <c r="G6984" s="186"/>
      <c r="H6984" s="187"/>
      <c r="I6984" s="186"/>
      <c r="J6984" s="186"/>
      <c r="K6984" s="186"/>
      <c r="L6984" s="186"/>
      <c r="M6984" s="186"/>
      <c r="N6984" s="186"/>
      <c r="O6984" s="186"/>
      <c r="P6984" s="186"/>
      <c r="U6984"/>
    </row>
    <row r="6985" spans="7:21" s="185" customFormat="1" x14ac:dyDescent="0.25">
      <c r="G6985" s="186"/>
      <c r="H6985" s="187"/>
      <c r="I6985" s="186"/>
      <c r="J6985" s="186"/>
      <c r="K6985" s="186"/>
      <c r="L6985" s="186"/>
      <c r="M6985" s="186"/>
      <c r="N6985" s="186"/>
      <c r="O6985" s="186"/>
      <c r="P6985" s="186"/>
      <c r="U6985"/>
    </row>
    <row r="6986" spans="7:21" s="185" customFormat="1" x14ac:dyDescent="0.25">
      <c r="G6986" s="186"/>
      <c r="H6986" s="187"/>
      <c r="I6986" s="186"/>
      <c r="J6986" s="186"/>
      <c r="K6986" s="186"/>
      <c r="L6986" s="186"/>
      <c r="M6986" s="186"/>
      <c r="N6986" s="186"/>
      <c r="O6986" s="186"/>
      <c r="P6986" s="186"/>
      <c r="U6986"/>
    </row>
    <row r="6987" spans="7:21" s="185" customFormat="1" x14ac:dyDescent="0.25">
      <c r="G6987" s="186"/>
      <c r="H6987" s="187"/>
      <c r="I6987" s="186"/>
      <c r="J6987" s="186"/>
      <c r="K6987" s="186"/>
      <c r="L6987" s="186"/>
      <c r="M6987" s="186"/>
      <c r="N6987" s="186"/>
      <c r="O6987" s="186"/>
      <c r="P6987" s="186"/>
      <c r="U6987"/>
    </row>
    <row r="6988" spans="7:21" s="185" customFormat="1" x14ac:dyDescent="0.25">
      <c r="G6988" s="186"/>
      <c r="H6988" s="187"/>
      <c r="I6988" s="186"/>
      <c r="J6988" s="186"/>
      <c r="K6988" s="186"/>
      <c r="L6988" s="186"/>
      <c r="M6988" s="186"/>
      <c r="N6988" s="186"/>
      <c r="O6988" s="186"/>
      <c r="P6988" s="186"/>
      <c r="U6988"/>
    </row>
    <row r="6989" spans="7:21" s="185" customFormat="1" x14ac:dyDescent="0.25">
      <c r="G6989" s="186"/>
      <c r="H6989" s="187"/>
      <c r="I6989" s="186"/>
      <c r="J6989" s="186"/>
      <c r="K6989" s="186"/>
      <c r="L6989" s="186"/>
      <c r="M6989" s="186"/>
      <c r="N6989" s="186"/>
      <c r="O6989" s="186"/>
      <c r="P6989" s="186"/>
      <c r="U6989"/>
    </row>
    <row r="6990" spans="7:21" s="185" customFormat="1" x14ac:dyDescent="0.25">
      <c r="G6990" s="186"/>
      <c r="H6990" s="187"/>
      <c r="I6990" s="186"/>
      <c r="J6990" s="186"/>
      <c r="K6990" s="186"/>
      <c r="L6990" s="186"/>
      <c r="M6990" s="186"/>
      <c r="N6990" s="186"/>
      <c r="O6990" s="186"/>
      <c r="P6990" s="186"/>
      <c r="U6990"/>
    </row>
    <row r="6991" spans="7:21" s="185" customFormat="1" x14ac:dyDescent="0.25">
      <c r="G6991" s="186"/>
      <c r="H6991" s="187"/>
      <c r="I6991" s="186"/>
      <c r="J6991" s="186"/>
      <c r="K6991" s="186"/>
      <c r="L6991" s="186"/>
      <c r="M6991" s="186"/>
      <c r="N6991" s="186"/>
      <c r="O6991" s="186"/>
      <c r="P6991" s="186"/>
      <c r="U6991"/>
    </row>
    <row r="6992" spans="7:21" s="185" customFormat="1" x14ac:dyDescent="0.25">
      <c r="G6992" s="186"/>
      <c r="H6992" s="187"/>
      <c r="I6992" s="186"/>
      <c r="J6992" s="186"/>
      <c r="K6992" s="186"/>
      <c r="L6992" s="186"/>
      <c r="M6992" s="186"/>
      <c r="N6992" s="186"/>
      <c r="O6992" s="186"/>
      <c r="P6992" s="186"/>
      <c r="U6992"/>
    </row>
    <row r="6993" spans="7:21" s="185" customFormat="1" x14ac:dyDescent="0.25">
      <c r="G6993" s="186"/>
      <c r="H6993" s="187"/>
      <c r="I6993" s="186"/>
      <c r="J6993" s="186"/>
      <c r="K6993" s="186"/>
      <c r="L6993" s="186"/>
      <c r="M6993" s="186"/>
      <c r="N6993" s="186"/>
      <c r="O6993" s="186"/>
      <c r="P6993" s="186"/>
      <c r="U6993"/>
    </row>
    <row r="6994" spans="7:21" s="185" customFormat="1" x14ac:dyDescent="0.25">
      <c r="G6994" s="186"/>
      <c r="H6994" s="187"/>
      <c r="I6994" s="186"/>
      <c r="J6994" s="186"/>
      <c r="K6994" s="186"/>
      <c r="L6994" s="186"/>
      <c r="M6994" s="186"/>
      <c r="N6994" s="186"/>
      <c r="O6994" s="186"/>
      <c r="P6994" s="186"/>
      <c r="U6994"/>
    </row>
    <row r="6995" spans="7:21" s="185" customFormat="1" x14ac:dyDescent="0.25">
      <c r="G6995" s="186"/>
      <c r="H6995" s="187"/>
      <c r="I6995" s="186"/>
      <c r="J6995" s="186"/>
      <c r="K6995" s="186"/>
      <c r="L6995" s="186"/>
      <c r="M6995" s="186"/>
      <c r="N6995" s="186"/>
      <c r="O6995" s="186"/>
      <c r="P6995" s="186"/>
      <c r="U6995"/>
    </row>
    <row r="6996" spans="7:21" s="185" customFormat="1" x14ac:dyDescent="0.25">
      <c r="G6996" s="186"/>
      <c r="H6996" s="187"/>
      <c r="I6996" s="186"/>
      <c r="J6996" s="186"/>
      <c r="K6996" s="186"/>
      <c r="L6996" s="186"/>
      <c r="M6996" s="186"/>
      <c r="N6996" s="186"/>
      <c r="O6996" s="186"/>
      <c r="P6996" s="186"/>
      <c r="U6996"/>
    </row>
    <row r="6997" spans="7:21" s="185" customFormat="1" x14ac:dyDescent="0.25">
      <c r="G6997" s="186"/>
      <c r="H6997" s="187"/>
      <c r="I6997" s="186"/>
      <c r="J6997" s="186"/>
      <c r="K6997" s="186"/>
      <c r="L6997" s="186"/>
      <c r="M6997" s="186"/>
      <c r="N6997" s="186"/>
      <c r="O6997" s="186"/>
      <c r="P6997" s="186"/>
      <c r="U6997"/>
    </row>
    <row r="6998" spans="7:21" s="185" customFormat="1" x14ac:dyDescent="0.25">
      <c r="G6998" s="186"/>
      <c r="H6998" s="187"/>
      <c r="I6998" s="186"/>
      <c r="J6998" s="186"/>
      <c r="K6998" s="186"/>
      <c r="L6998" s="186"/>
      <c r="M6998" s="186"/>
      <c r="N6998" s="186"/>
      <c r="O6998" s="186"/>
      <c r="P6998" s="186"/>
      <c r="U6998"/>
    </row>
    <row r="6999" spans="7:21" s="185" customFormat="1" x14ac:dyDescent="0.25">
      <c r="G6999" s="186"/>
      <c r="H6999" s="187"/>
      <c r="I6999" s="186"/>
      <c r="J6999" s="186"/>
      <c r="K6999" s="186"/>
      <c r="L6999" s="186"/>
      <c r="M6999" s="186"/>
      <c r="N6999" s="186"/>
      <c r="O6999" s="186"/>
      <c r="P6999" s="186"/>
      <c r="U6999"/>
    </row>
    <row r="7000" spans="7:21" s="185" customFormat="1" x14ac:dyDescent="0.25">
      <c r="G7000" s="186"/>
      <c r="H7000" s="187"/>
      <c r="I7000" s="186"/>
      <c r="J7000" s="186"/>
      <c r="K7000" s="186"/>
      <c r="L7000" s="186"/>
      <c r="M7000" s="186"/>
      <c r="N7000" s="186"/>
      <c r="O7000" s="186"/>
      <c r="P7000" s="186"/>
      <c r="U7000"/>
    </row>
    <row r="7001" spans="7:21" s="185" customFormat="1" x14ac:dyDescent="0.25">
      <c r="G7001" s="186"/>
      <c r="H7001" s="187"/>
      <c r="I7001" s="186"/>
      <c r="J7001" s="186"/>
      <c r="K7001" s="186"/>
      <c r="L7001" s="186"/>
      <c r="M7001" s="186"/>
      <c r="N7001" s="186"/>
      <c r="O7001" s="186"/>
      <c r="P7001" s="186"/>
      <c r="U7001"/>
    </row>
    <row r="7002" spans="7:21" s="185" customFormat="1" x14ac:dyDescent="0.25">
      <c r="G7002" s="186"/>
      <c r="H7002" s="187"/>
      <c r="I7002" s="186"/>
      <c r="J7002" s="186"/>
      <c r="K7002" s="186"/>
      <c r="L7002" s="186"/>
      <c r="M7002" s="186"/>
      <c r="N7002" s="186"/>
      <c r="O7002" s="186"/>
      <c r="P7002" s="186"/>
      <c r="U7002"/>
    </row>
    <row r="7003" spans="7:21" s="185" customFormat="1" x14ac:dyDescent="0.25">
      <c r="G7003" s="186"/>
      <c r="H7003" s="187"/>
      <c r="I7003" s="186"/>
      <c r="J7003" s="186"/>
      <c r="K7003" s="186"/>
      <c r="L7003" s="186"/>
      <c r="M7003" s="186"/>
      <c r="N7003" s="186"/>
      <c r="O7003" s="186"/>
      <c r="P7003" s="186"/>
      <c r="U7003"/>
    </row>
    <row r="7004" spans="7:21" s="185" customFormat="1" x14ac:dyDescent="0.25">
      <c r="G7004" s="186"/>
      <c r="H7004" s="187"/>
      <c r="I7004" s="186"/>
      <c r="J7004" s="186"/>
      <c r="K7004" s="186"/>
      <c r="L7004" s="186"/>
      <c r="M7004" s="186"/>
      <c r="N7004" s="186"/>
      <c r="O7004" s="186"/>
      <c r="P7004" s="186"/>
      <c r="U7004"/>
    </row>
    <row r="7005" spans="7:21" s="185" customFormat="1" x14ac:dyDescent="0.25">
      <c r="G7005" s="186"/>
      <c r="H7005" s="187"/>
      <c r="I7005" s="186"/>
      <c r="J7005" s="186"/>
      <c r="K7005" s="186"/>
      <c r="L7005" s="186"/>
      <c r="M7005" s="186"/>
      <c r="N7005" s="186"/>
      <c r="O7005" s="186"/>
      <c r="P7005" s="186"/>
      <c r="U7005"/>
    </row>
    <row r="7006" spans="7:21" s="185" customFormat="1" x14ac:dyDescent="0.25">
      <c r="G7006" s="186"/>
      <c r="H7006" s="187"/>
      <c r="I7006" s="186"/>
      <c r="J7006" s="186"/>
      <c r="K7006" s="186"/>
      <c r="L7006" s="186"/>
      <c r="M7006" s="186"/>
      <c r="N7006" s="186"/>
      <c r="O7006" s="186"/>
      <c r="P7006" s="186"/>
      <c r="U7006"/>
    </row>
    <row r="7007" spans="7:21" s="185" customFormat="1" x14ac:dyDescent="0.25">
      <c r="G7007" s="186"/>
      <c r="H7007" s="187"/>
      <c r="I7007" s="186"/>
      <c r="J7007" s="186"/>
      <c r="K7007" s="186"/>
      <c r="L7007" s="186"/>
      <c r="M7007" s="186"/>
      <c r="N7007" s="186"/>
      <c r="O7007" s="186"/>
      <c r="P7007" s="186"/>
      <c r="U7007"/>
    </row>
    <row r="7008" spans="7:21" s="185" customFormat="1" x14ac:dyDescent="0.25">
      <c r="G7008" s="186"/>
      <c r="H7008" s="187"/>
      <c r="I7008" s="186"/>
      <c r="J7008" s="186"/>
      <c r="K7008" s="186"/>
      <c r="L7008" s="186"/>
      <c r="M7008" s="186"/>
      <c r="N7008" s="186"/>
      <c r="O7008" s="186"/>
      <c r="P7008" s="186"/>
      <c r="U7008"/>
    </row>
    <row r="7009" spans="7:21" s="185" customFormat="1" x14ac:dyDescent="0.25">
      <c r="G7009" s="186"/>
      <c r="H7009" s="187"/>
      <c r="I7009" s="186"/>
      <c r="J7009" s="186"/>
      <c r="K7009" s="186"/>
      <c r="L7009" s="186"/>
      <c r="M7009" s="186"/>
      <c r="N7009" s="186"/>
      <c r="O7009" s="186"/>
      <c r="P7009" s="186"/>
      <c r="U7009"/>
    </row>
    <row r="7010" spans="7:21" s="185" customFormat="1" x14ac:dyDescent="0.25">
      <c r="G7010" s="186"/>
      <c r="H7010" s="187"/>
      <c r="I7010" s="186"/>
      <c r="J7010" s="186"/>
      <c r="K7010" s="186"/>
      <c r="L7010" s="186"/>
      <c r="M7010" s="186"/>
      <c r="N7010" s="186"/>
      <c r="O7010" s="186"/>
      <c r="P7010" s="186"/>
      <c r="U7010"/>
    </row>
    <row r="7011" spans="7:21" s="185" customFormat="1" x14ac:dyDescent="0.25">
      <c r="G7011" s="186"/>
      <c r="H7011" s="187"/>
      <c r="I7011" s="186"/>
      <c r="J7011" s="186"/>
      <c r="K7011" s="186"/>
      <c r="L7011" s="186"/>
      <c r="M7011" s="186"/>
      <c r="N7011" s="186"/>
      <c r="O7011" s="186"/>
      <c r="P7011" s="186"/>
      <c r="U7011"/>
    </row>
    <row r="7012" spans="7:21" s="185" customFormat="1" x14ac:dyDescent="0.25">
      <c r="G7012" s="186"/>
      <c r="H7012" s="187"/>
      <c r="I7012" s="186"/>
      <c r="J7012" s="186"/>
      <c r="K7012" s="186"/>
      <c r="L7012" s="186"/>
      <c r="M7012" s="186"/>
      <c r="N7012" s="186"/>
      <c r="O7012" s="186"/>
      <c r="P7012" s="186"/>
      <c r="U7012"/>
    </row>
    <row r="7013" spans="7:21" s="185" customFormat="1" x14ac:dyDescent="0.25">
      <c r="G7013" s="186"/>
      <c r="H7013" s="187"/>
      <c r="I7013" s="186"/>
      <c r="J7013" s="186"/>
      <c r="K7013" s="186"/>
      <c r="L7013" s="186"/>
      <c r="M7013" s="186"/>
      <c r="N7013" s="186"/>
      <c r="O7013" s="186"/>
      <c r="P7013" s="186"/>
      <c r="U7013"/>
    </row>
    <row r="7014" spans="7:21" s="185" customFormat="1" x14ac:dyDescent="0.25">
      <c r="G7014" s="186"/>
      <c r="H7014" s="187"/>
      <c r="I7014" s="186"/>
      <c r="J7014" s="186"/>
      <c r="K7014" s="186"/>
      <c r="L7014" s="186"/>
      <c r="M7014" s="186"/>
      <c r="N7014" s="186"/>
      <c r="O7014" s="186"/>
      <c r="P7014" s="186"/>
      <c r="U7014"/>
    </row>
    <row r="7015" spans="7:21" s="185" customFormat="1" x14ac:dyDescent="0.25">
      <c r="G7015" s="186"/>
      <c r="H7015" s="187"/>
      <c r="I7015" s="186"/>
      <c r="J7015" s="186"/>
      <c r="K7015" s="186"/>
      <c r="L7015" s="186"/>
      <c r="M7015" s="186"/>
      <c r="N7015" s="186"/>
      <c r="O7015" s="186"/>
      <c r="P7015" s="186"/>
      <c r="U7015"/>
    </row>
    <row r="7016" spans="7:21" s="185" customFormat="1" x14ac:dyDescent="0.25">
      <c r="G7016" s="186"/>
      <c r="H7016" s="187"/>
      <c r="I7016" s="186"/>
      <c r="J7016" s="186"/>
      <c r="K7016" s="186"/>
      <c r="L7016" s="186"/>
      <c r="M7016" s="186"/>
      <c r="N7016" s="186"/>
      <c r="O7016" s="186"/>
      <c r="P7016" s="186"/>
      <c r="U7016"/>
    </row>
    <row r="7017" spans="7:21" s="185" customFormat="1" x14ac:dyDescent="0.25">
      <c r="G7017" s="186"/>
      <c r="H7017" s="187"/>
      <c r="I7017" s="186"/>
      <c r="J7017" s="186"/>
      <c r="K7017" s="186"/>
      <c r="L7017" s="186"/>
      <c r="M7017" s="186"/>
      <c r="N7017" s="186"/>
      <c r="O7017" s="186"/>
      <c r="P7017" s="186"/>
      <c r="U7017"/>
    </row>
    <row r="7018" spans="7:21" s="185" customFormat="1" x14ac:dyDescent="0.25">
      <c r="G7018" s="186"/>
      <c r="H7018" s="187"/>
      <c r="I7018" s="186"/>
      <c r="J7018" s="186"/>
      <c r="K7018" s="186"/>
      <c r="L7018" s="186"/>
      <c r="M7018" s="186"/>
      <c r="N7018" s="186"/>
      <c r="O7018" s="186"/>
      <c r="P7018" s="186"/>
      <c r="U7018"/>
    </row>
    <row r="7019" spans="7:21" s="185" customFormat="1" x14ac:dyDescent="0.25">
      <c r="G7019" s="186"/>
      <c r="H7019" s="187"/>
      <c r="I7019" s="186"/>
      <c r="J7019" s="186"/>
      <c r="K7019" s="186"/>
      <c r="L7019" s="186"/>
      <c r="M7019" s="186"/>
      <c r="N7019" s="186"/>
      <c r="O7019" s="186"/>
      <c r="P7019" s="186"/>
      <c r="U7019"/>
    </row>
    <row r="7020" spans="7:21" s="185" customFormat="1" x14ac:dyDescent="0.25">
      <c r="G7020" s="186"/>
      <c r="H7020" s="187"/>
      <c r="I7020" s="186"/>
      <c r="J7020" s="186"/>
      <c r="K7020" s="186"/>
      <c r="L7020" s="186"/>
      <c r="M7020" s="186"/>
      <c r="N7020" s="186"/>
      <c r="O7020" s="186"/>
      <c r="P7020" s="186"/>
      <c r="U7020"/>
    </row>
    <row r="7021" spans="7:21" s="185" customFormat="1" x14ac:dyDescent="0.25">
      <c r="G7021" s="186"/>
      <c r="H7021" s="187"/>
      <c r="I7021" s="186"/>
      <c r="J7021" s="186"/>
      <c r="K7021" s="186"/>
      <c r="L7021" s="186"/>
      <c r="M7021" s="186"/>
      <c r="N7021" s="186"/>
      <c r="O7021" s="186"/>
      <c r="P7021" s="186"/>
      <c r="U7021"/>
    </row>
    <row r="7022" spans="7:21" s="185" customFormat="1" x14ac:dyDescent="0.25">
      <c r="G7022" s="186"/>
      <c r="H7022" s="187"/>
      <c r="I7022" s="186"/>
      <c r="J7022" s="186"/>
      <c r="K7022" s="186"/>
      <c r="L7022" s="186"/>
      <c r="M7022" s="186"/>
      <c r="N7022" s="186"/>
      <c r="O7022" s="186"/>
      <c r="P7022" s="186"/>
      <c r="U7022"/>
    </row>
    <row r="7023" spans="7:21" s="185" customFormat="1" x14ac:dyDescent="0.25">
      <c r="G7023" s="186"/>
      <c r="H7023" s="187"/>
      <c r="I7023" s="186"/>
      <c r="J7023" s="186"/>
      <c r="K7023" s="186"/>
      <c r="L7023" s="186"/>
      <c r="M7023" s="186"/>
      <c r="N7023" s="186"/>
      <c r="O7023" s="186"/>
      <c r="P7023" s="186"/>
      <c r="U7023"/>
    </row>
    <row r="7024" spans="7:21" s="185" customFormat="1" x14ac:dyDescent="0.25">
      <c r="G7024" s="186"/>
      <c r="H7024" s="187"/>
      <c r="I7024" s="186"/>
      <c r="J7024" s="186"/>
      <c r="K7024" s="186"/>
      <c r="L7024" s="186"/>
      <c r="M7024" s="186"/>
      <c r="N7024" s="186"/>
      <c r="O7024" s="186"/>
      <c r="P7024" s="186"/>
      <c r="U7024"/>
    </row>
    <row r="7025" spans="7:21" s="185" customFormat="1" x14ac:dyDescent="0.25">
      <c r="G7025" s="186"/>
      <c r="H7025" s="187"/>
      <c r="I7025" s="186"/>
      <c r="J7025" s="186"/>
      <c r="K7025" s="186"/>
      <c r="L7025" s="186"/>
      <c r="M7025" s="186"/>
      <c r="N7025" s="186"/>
      <c r="O7025" s="186"/>
      <c r="P7025" s="186"/>
      <c r="U7025"/>
    </row>
    <row r="7026" spans="7:21" s="185" customFormat="1" x14ac:dyDescent="0.25">
      <c r="G7026" s="186"/>
      <c r="H7026" s="187"/>
      <c r="I7026" s="186"/>
      <c r="J7026" s="186"/>
      <c r="K7026" s="186"/>
      <c r="L7026" s="186"/>
      <c r="M7026" s="186"/>
      <c r="N7026" s="186"/>
      <c r="O7026" s="186"/>
      <c r="P7026" s="186"/>
      <c r="U7026"/>
    </row>
    <row r="7027" spans="7:21" s="185" customFormat="1" x14ac:dyDescent="0.25">
      <c r="G7027" s="186"/>
      <c r="H7027" s="187"/>
      <c r="I7027" s="186"/>
      <c r="J7027" s="186"/>
      <c r="K7027" s="186"/>
      <c r="L7027" s="186"/>
      <c r="M7027" s="186"/>
      <c r="N7027" s="186"/>
      <c r="O7027" s="186"/>
      <c r="P7027" s="186"/>
      <c r="U7027"/>
    </row>
    <row r="7028" spans="7:21" s="185" customFormat="1" x14ac:dyDescent="0.25">
      <c r="G7028" s="186"/>
      <c r="H7028" s="187"/>
      <c r="I7028" s="186"/>
      <c r="J7028" s="186"/>
      <c r="K7028" s="186"/>
      <c r="L7028" s="186"/>
      <c r="M7028" s="186"/>
      <c r="N7028" s="186"/>
      <c r="O7028" s="186"/>
      <c r="P7028" s="186"/>
      <c r="U7028"/>
    </row>
    <row r="7029" spans="7:21" s="185" customFormat="1" x14ac:dyDescent="0.25">
      <c r="G7029" s="186"/>
      <c r="H7029" s="187"/>
      <c r="I7029" s="186"/>
      <c r="J7029" s="186"/>
      <c r="K7029" s="186"/>
      <c r="L7029" s="186"/>
      <c r="M7029" s="186"/>
      <c r="N7029" s="186"/>
      <c r="O7029" s="186"/>
      <c r="P7029" s="186"/>
      <c r="U7029"/>
    </row>
    <row r="7030" spans="7:21" s="185" customFormat="1" x14ac:dyDescent="0.25">
      <c r="G7030" s="186"/>
      <c r="H7030" s="187"/>
      <c r="I7030" s="186"/>
      <c r="J7030" s="186"/>
      <c r="K7030" s="186"/>
      <c r="L7030" s="186"/>
      <c r="M7030" s="186"/>
      <c r="N7030" s="186"/>
      <c r="O7030" s="186"/>
      <c r="P7030" s="186"/>
      <c r="U7030"/>
    </row>
    <row r="7031" spans="7:21" s="185" customFormat="1" x14ac:dyDescent="0.25">
      <c r="G7031" s="186"/>
      <c r="H7031" s="187"/>
      <c r="I7031" s="186"/>
      <c r="J7031" s="186"/>
      <c r="K7031" s="186"/>
      <c r="L7031" s="186"/>
      <c r="M7031" s="186"/>
      <c r="N7031" s="186"/>
      <c r="O7031" s="186"/>
      <c r="P7031" s="186"/>
      <c r="U7031"/>
    </row>
    <row r="7032" spans="7:21" s="185" customFormat="1" x14ac:dyDescent="0.25">
      <c r="G7032" s="186"/>
      <c r="H7032" s="187"/>
      <c r="I7032" s="186"/>
      <c r="J7032" s="186"/>
      <c r="K7032" s="186"/>
      <c r="L7032" s="186"/>
      <c r="M7032" s="186"/>
      <c r="N7032" s="186"/>
      <c r="O7032" s="186"/>
      <c r="P7032" s="186"/>
      <c r="U7032"/>
    </row>
    <row r="7033" spans="7:21" s="185" customFormat="1" x14ac:dyDescent="0.25">
      <c r="G7033" s="186"/>
      <c r="H7033" s="187"/>
      <c r="I7033" s="186"/>
      <c r="J7033" s="186"/>
      <c r="K7033" s="186"/>
      <c r="L7033" s="186"/>
      <c r="M7033" s="186"/>
      <c r="N7033" s="186"/>
      <c r="O7033" s="186"/>
      <c r="P7033" s="186"/>
      <c r="U7033"/>
    </row>
    <row r="7034" spans="7:21" s="185" customFormat="1" x14ac:dyDescent="0.25">
      <c r="G7034" s="186"/>
      <c r="H7034" s="187"/>
      <c r="I7034" s="186"/>
      <c r="J7034" s="186"/>
      <c r="K7034" s="186"/>
      <c r="L7034" s="186"/>
      <c r="M7034" s="186"/>
      <c r="N7034" s="186"/>
      <c r="O7034" s="186"/>
      <c r="P7034" s="186"/>
      <c r="U7034"/>
    </row>
    <row r="7035" spans="7:21" s="185" customFormat="1" x14ac:dyDescent="0.25">
      <c r="G7035" s="186"/>
      <c r="H7035" s="187"/>
      <c r="I7035" s="186"/>
      <c r="J7035" s="186"/>
      <c r="K7035" s="186"/>
      <c r="L7035" s="186"/>
      <c r="M7035" s="186"/>
      <c r="N7035" s="186"/>
      <c r="O7035" s="186"/>
      <c r="P7035" s="186"/>
      <c r="U7035"/>
    </row>
    <row r="7036" spans="7:21" s="185" customFormat="1" x14ac:dyDescent="0.25">
      <c r="G7036" s="186"/>
      <c r="H7036" s="187"/>
      <c r="I7036" s="186"/>
      <c r="J7036" s="186"/>
      <c r="K7036" s="186"/>
      <c r="L7036" s="186"/>
      <c r="M7036" s="186"/>
      <c r="N7036" s="186"/>
      <c r="O7036" s="186"/>
      <c r="P7036" s="186"/>
      <c r="U7036"/>
    </row>
    <row r="7037" spans="7:21" s="185" customFormat="1" x14ac:dyDescent="0.25">
      <c r="G7037" s="186"/>
      <c r="H7037" s="187"/>
      <c r="I7037" s="186"/>
      <c r="J7037" s="186"/>
      <c r="K7037" s="186"/>
      <c r="L7037" s="186"/>
      <c r="M7037" s="186"/>
      <c r="N7037" s="186"/>
      <c r="O7037" s="186"/>
      <c r="P7037" s="186"/>
      <c r="U7037"/>
    </row>
    <row r="7038" spans="7:21" s="185" customFormat="1" x14ac:dyDescent="0.25">
      <c r="G7038" s="186"/>
      <c r="H7038" s="187"/>
      <c r="I7038" s="186"/>
      <c r="J7038" s="186"/>
      <c r="K7038" s="186"/>
      <c r="L7038" s="186"/>
      <c r="M7038" s="186"/>
      <c r="N7038" s="186"/>
      <c r="O7038" s="186"/>
      <c r="P7038" s="186"/>
      <c r="U7038"/>
    </row>
    <row r="7039" spans="7:21" s="185" customFormat="1" x14ac:dyDescent="0.25">
      <c r="G7039" s="186"/>
      <c r="H7039" s="187"/>
      <c r="I7039" s="186"/>
      <c r="J7039" s="186"/>
      <c r="K7039" s="186"/>
      <c r="L7039" s="186"/>
      <c r="M7039" s="186"/>
      <c r="N7039" s="186"/>
      <c r="O7039" s="186"/>
      <c r="P7039" s="186"/>
      <c r="U7039"/>
    </row>
    <row r="7040" spans="7:21" s="185" customFormat="1" x14ac:dyDescent="0.25">
      <c r="G7040" s="186"/>
      <c r="H7040" s="187"/>
      <c r="I7040" s="186"/>
      <c r="J7040" s="186"/>
      <c r="K7040" s="186"/>
      <c r="L7040" s="186"/>
      <c r="M7040" s="186"/>
      <c r="N7040" s="186"/>
      <c r="O7040" s="186"/>
      <c r="P7040" s="186"/>
      <c r="U7040"/>
    </row>
    <row r="7041" spans="7:21" s="185" customFormat="1" x14ac:dyDescent="0.25">
      <c r="G7041" s="186"/>
      <c r="H7041" s="187"/>
      <c r="I7041" s="186"/>
      <c r="J7041" s="186"/>
      <c r="K7041" s="186"/>
      <c r="L7041" s="186"/>
      <c r="M7041" s="186"/>
      <c r="N7041" s="186"/>
      <c r="O7041" s="186"/>
      <c r="P7041" s="186"/>
      <c r="U7041"/>
    </row>
    <row r="7042" spans="7:21" s="185" customFormat="1" x14ac:dyDescent="0.25">
      <c r="G7042" s="186"/>
      <c r="H7042" s="187"/>
      <c r="I7042" s="186"/>
      <c r="J7042" s="186"/>
      <c r="K7042" s="186"/>
      <c r="L7042" s="186"/>
      <c r="M7042" s="186"/>
      <c r="N7042" s="186"/>
      <c r="O7042" s="186"/>
      <c r="P7042" s="186"/>
      <c r="U7042"/>
    </row>
    <row r="7043" spans="7:21" s="185" customFormat="1" x14ac:dyDescent="0.25">
      <c r="G7043" s="186"/>
      <c r="H7043" s="187"/>
      <c r="I7043" s="186"/>
      <c r="J7043" s="186"/>
      <c r="K7043" s="186"/>
      <c r="L7043" s="186"/>
      <c r="M7043" s="186"/>
      <c r="N7043" s="186"/>
      <c r="O7043" s="186"/>
      <c r="P7043" s="186"/>
      <c r="U7043"/>
    </row>
    <row r="7044" spans="7:21" s="185" customFormat="1" x14ac:dyDescent="0.25">
      <c r="G7044" s="186"/>
      <c r="H7044" s="187"/>
      <c r="I7044" s="186"/>
      <c r="J7044" s="186"/>
      <c r="K7044" s="186"/>
      <c r="L7044" s="186"/>
      <c r="M7044" s="186"/>
      <c r="N7044" s="186"/>
      <c r="O7044" s="186"/>
      <c r="P7044" s="186"/>
      <c r="U7044"/>
    </row>
    <row r="7045" spans="7:21" s="185" customFormat="1" x14ac:dyDescent="0.25">
      <c r="G7045" s="186"/>
      <c r="H7045" s="187"/>
      <c r="I7045" s="186"/>
      <c r="J7045" s="186"/>
      <c r="K7045" s="186"/>
      <c r="L7045" s="186"/>
      <c r="M7045" s="186"/>
      <c r="N7045" s="186"/>
      <c r="O7045" s="186"/>
      <c r="P7045" s="186"/>
      <c r="U7045"/>
    </row>
    <row r="7046" spans="7:21" s="185" customFormat="1" x14ac:dyDescent="0.25">
      <c r="G7046" s="186"/>
      <c r="H7046" s="187"/>
      <c r="I7046" s="186"/>
      <c r="J7046" s="186"/>
      <c r="K7046" s="186"/>
      <c r="L7046" s="186"/>
      <c r="M7046" s="186"/>
      <c r="N7046" s="186"/>
      <c r="O7046" s="186"/>
      <c r="P7046" s="186"/>
      <c r="U7046"/>
    </row>
    <row r="7047" spans="7:21" s="185" customFormat="1" x14ac:dyDescent="0.25">
      <c r="G7047" s="186"/>
      <c r="H7047" s="187"/>
      <c r="I7047" s="186"/>
      <c r="J7047" s="186"/>
      <c r="K7047" s="186"/>
      <c r="L7047" s="186"/>
      <c r="M7047" s="186"/>
      <c r="N7047" s="186"/>
      <c r="O7047" s="186"/>
      <c r="P7047" s="186"/>
      <c r="U7047"/>
    </row>
    <row r="7048" spans="7:21" s="185" customFormat="1" x14ac:dyDescent="0.25">
      <c r="G7048" s="186"/>
      <c r="H7048" s="187"/>
      <c r="I7048" s="186"/>
      <c r="J7048" s="186"/>
      <c r="K7048" s="186"/>
      <c r="L7048" s="186"/>
      <c r="M7048" s="186"/>
      <c r="N7048" s="186"/>
      <c r="O7048" s="186"/>
      <c r="P7048" s="186"/>
      <c r="U7048"/>
    </row>
    <row r="7049" spans="7:21" s="185" customFormat="1" x14ac:dyDescent="0.25">
      <c r="G7049" s="186"/>
      <c r="H7049" s="187"/>
      <c r="I7049" s="186"/>
      <c r="J7049" s="186"/>
      <c r="K7049" s="186"/>
      <c r="L7049" s="186"/>
      <c r="M7049" s="186"/>
      <c r="N7049" s="186"/>
      <c r="O7049" s="186"/>
      <c r="P7049" s="186"/>
      <c r="U7049"/>
    </row>
    <row r="7050" spans="7:21" s="185" customFormat="1" x14ac:dyDescent="0.25">
      <c r="G7050" s="186"/>
      <c r="H7050" s="187"/>
      <c r="I7050" s="186"/>
      <c r="J7050" s="186"/>
      <c r="K7050" s="186"/>
      <c r="L7050" s="186"/>
      <c r="M7050" s="186"/>
      <c r="N7050" s="186"/>
      <c r="O7050" s="186"/>
      <c r="P7050" s="186"/>
      <c r="U7050"/>
    </row>
    <row r="7051" spans="7:21" s="185" customFormat="1" x14ac:dyDescent="0.25">
      <c r="G7051" s="186"/>
      <c r="H7051" s="187"/>
      <c r="I7051" s="186"/>
      <c r="J7051" s="186"/>
      <c r="K7051" s="186"/>
      <c r="L7051" s="186"/>
      <c r="M7051" s="186"/>
      <c r="N7051" s="186"/>
      <c r="O7051" s="186"/>
      <c r="P7051" s="186"/>
      <c r="U7051"/>
    </row>
    <row r="7052" spans="7:21" s="185" customFormat="1" x14ac:dyDescent="0.25">
      <c r="G7052" s="186"/>
      <c r="H7052" s="187"/>
      <c r="I7052" s="186"/>
      <c r="J7052" s="186"/>
      <c r="K7052" s="186"/>
      <c r="L7052" s="186"/>
      <c r="M7052" s="186"/>
      <c r="N7052" s="186"/>
      <c r="O7052" s="186"/>
      <c r="P7052" s="186"/>
      <c r="U7052"/>
    </row>
    <row r="7053" spans="7:21" s="185" customFormat="1" x14ac:dyDescent="0.25">
      <c r="G7053" s="186"/>
      <c r="H7053" s="187"/>
      <c r="I7053" s="186"/>
      <c r="J7053" s="186"/>
      <c r="K7053" s="186"/>
      <c r="L7053" s="186"/>
      <c r="M7053" s="186"/>
      <c r="N7053" s="186"/>
      <c r="O7053" s="186"/>
      <c r="P7053" s="186"/>
      <c r="U7053"/>
    </row>
    <row r="7054" spans="7:21" s="185" customFormat="1" x14ac:dyDescent="0.25">
      <c r="G7054" s="186"/>
      <c r="H7054" s="187"/>
      <c r="I7054" s="186"/>
      <c r="J7054" s="186"/>
      <c r="K7054" s="186"/>
      <c r="L7054" s="186"/>
      <c r="M7054" s="186"/>
      <c r="N7054" s="186"/>
      <c r="O7054" s="186"/>
      <c r="P7054" s="186"/>
      <c r="U7054"/>
    </row>
    <row r="7055" spans="7:21" s="185" customFormat="1" x14ac:dyDescent="0.25">
      <c r="G7055" s="186"/>
      <c r="H7055" s="187"/>
      <c r="I7055" s="186"/>
      <c r="J7055" s="186"/>
      <c r="K7055" s="186"/>
      <c r="L7055" s="186"/>
      <c r="M7055" s="186"/>
      <c r="N7055" s="186"/>
      <c r="O7055" s="186"/>
      <c r="P7055" s="186"/>
      <c r="U7055"/>
    </row>
    <row r="7056" spans="7:21" s="185" customFormat="1" x14ac:dyDescent="0.25">
      <c r="G7056" s="186"/>
      <c r="H7056" s="187"/>
      <c r="I7056" s="186"/>
      <c r="J7056" s="186"/>
      <c r="K7056" s="186"/>
      <c r="L7056" s="186"/>
      <c r="M7056" s="186"/>
      <c r="N7056" s="186"/>
      <c r="O7056" s="186"/>
      <c r="P7056" s="186"/>
      <c r="U7056"/>
    </row>
    <row r="7057" spans="7:21" s="185" customFormat="1" x14ac:dyDescent="0.25">
      <c r="G7057" s="186"/>
      <c r="H7057" s="187"/>
      <c r="I7057" s="186"/>
      <c r="J7057" s="186"/>
      <c r="K7057" s="186"/>
      <c r="L7057" s="186"/>
      <c r="M7057" s="186"/>
      <c r="N7057" s="186"/>
      <c r="O7057" s="186"/>
      <c r="P7057" s="186"/>
      <c r="U7057"/>
    </row>
    <row r="7058" spans="7:21" s="185" customFormat="1" x14ac:dyDescent="0.25">
      <c r="G7058" s="186"/>
      <c r="H7058" s="187"/>
      <c r="I7058" s="186"/>
      <c r="J7058" s="186"/>
      <c r="K7058" s="186"/>
      <c r="L7058" s="186"/>
      <c r="M7058" s="186"/>
      <c r="N7058" s="186"/>
      <c r="O7058" s="186"/>
      <c r="P7058" s="186"/>
      <c r="U7058"/>
    </row>
    <row r="7059" spans="7:21" s="185" customFormat="1" x14ac:dyDescent="0.25">
      <c r="G7059" s="186"/>
      <c r="H7059" s="187"/>
      <c r="I7059" s="186"/>
      <c r="J7059" s="186"/>
      <c r="K7059" s="186"/>
      <c r="L7059" s="186"/>
      <c r="M7059" s="186"/>
      <c r="N7059" s="186"/>
      <c r="O7059" s="186"/>
      <c r="P7059" s="186"/>
      <c r="U7059"/>
    </row>
    <row r="7060" spans="7:21" s="185" customFormat="1" x14ac:dyDescent="0.25">
      <c r="G7060" s="186"/>
      <c r="H7060" s="187"/>
      <c r="I7060" s="186"/>
      <c r="J7060" s="186"/>
      <c r="K7060" s="186"/>
      <c r="L7060" s="186"/>
      <c r="M7060" s="186"/>
      <c r="N7060" s="186"/>
      <c r="O7060" s="186"/>
      <c r="P7060" s="186"/>
      <c r="U7060"/>
    </row>
    <row r="7061" spans="7:21" s="185" customFormat="1" x14ac:dyDescent="0.25">
      <c r="G7061" s="186"/>
      <c r="H7061" s="187"/>
      <c r="I7061" s="186"/>
      <c r="J7061" s="186"/>
      <c r="K7061" s="186"/>
      <c r="L7061" s="186"/>
      <c r="M7061" s="186"/>
      <c r="N7061" s="186"/>
      <c r="O7061" s="186"/>
      <c r="P7061" s="186"/>
      <c r="U7061"/>
    </row>
    <row r="7062" spans="7:21" s="185" customFormat="1" x14ac:dyDescent="0.25">
      <c r="G7062" s="186"/>
      <c r="H7062" s="187"/>
      <c r="I7062" s="186"/>
      <c r="J7062" s="186"/>
      <c r="K7062" s="186"/>
      <c r="L7062" s="186"/>
      <c r="M7062" s="186"/>
      <c r="N7062" s="186"/>
      <c r="O7062" s="186"/>
      <c r="P7062" s="186"/>
      <c r="U7062"/>
    </row>
    <row r="7063" spans="7:21" s="185" customFormat="1" x14ac:dyDescent="0.25">
      <c r="G7063" s="186"/>
      <c r="H7063" s="187"/>
      <c r="I7063" s="186"/>
      <c r="J7063" s="186"/>
      <c r="K7063" s="186"/>
      <c r="L7063" s="186"/>
      <c r="M7063" s="186"/>
      <c r="N7063" s="186"/>
      <c r="O7063" s="186"/>
      <c r="P7063" s="186"/>
      <c r="U7063"/>
    </row>
    <row r="7064" spans="7:21" s="185" customFormat="1" x14ac:dyDescent="0.25">
      <c r="G7064" s="186"/>
      <c r="H7064" s="187"/>
      <c r="I7064" s="186"/>
      <c r="J7064" s="186"/>
      <c r="K7064" s="186"/>
      <c r="L7064" s="186"/>
      <c r="M7064" s="186"/>
      <c r="N7064" s="186"/>
      <c r="O7064" s="186"/>
      <c r="P7064" s="186"/>
      <c r="U7064"/>
    </row>
    <row r="7065" spans="7:21" s="185" customFormat="1" x14ac:dyDescent="0.25">
      <c r="G7065" s="186"/>
      <c r="H7065" s="187"/>
      <c r="I7065" s="186"/>
      <c r="J7065" s="186"/>
      <c r="K7065" s="186"/>
      <c r="L7065" s="186"/>
      <c r="M7065" s="186"/>
      <c r="N7065" s="186"/>
      <c r="O7065" s="186"/>
      <c r="P7065" s="186"/>
      <c r="U7065"/>
    </row>
    <row r="7066" spans="7:21" s="185" customFormat="1" x14ac:dyDescent="0.25">
      <c r="G7066" s="186"/>
      <c r="H7066" s="187"/>
      <c r="I7066" s="186"/>
      <c r="J7066" s="186"/>
      <c r="K7066" s="186"/>
      <c r="L7066" s="186"/>
      <c r="M7066" s="186"/>
      <c r="N7066" s="186"/>
      <c r="O7066" s="186"/>
      <c r="P7066" s="186"/>
      <c r="U7066"/>
    </row>
    <row r="7067" spans="7:21" s="185" customFormat="1" x14ac:dyDescent="0.25">
      <c r="G7067" s="186"/>
      <c r="H7067" s="187"/>
      <c r="I7067" s="186"/>
      <c r="J7067" s="186"/>
      <c r="K7067" s="186"/>
      <c r="L7067" s="186"/>
      <c r="M7067" s="186"/>
      <c r="N7067" s="186"/>
      <c r="O7067" s="186"/>
      <c r="P7067" s="186"/>
      <c r="U7067"/>
    </row>
    <row r="7068" spans="7:21" s="185" customFormat="1" x14ac:dyDescent="0.25">
      <c r="G7068" s="186"/>
      <c r="H7068" s="187"/>
      <c r="I7068" s="186"/>
      <c r="J7068" s="186"/>
      <c r="K7068" s="186"/>
      <c r="L7068" s="186"/>
      <c r="M7068" s="186"/>
      <c r="N7068" s="186"/>
      <c r="O7068" s="186"/>
      <c r="P7068" s="186"/>
      <c r="U7068"/>
    </row>
    <row r="7069" spans="7:21" s="185" customFormat="1" x14ac:dyDescent="0.25">
      <c r="G7069" s="186"/>
      <c r="H7069" s="187"/>
      <c r="I7069" s="186"/>
      <c r="J7069" s="186"/>
      <c r="K7069" s="186"/>
      <c r="L7069" s="186"/>
      <c r="M7069" s="186"/>
      <c r="N7069" s="186"/>
      <c r="O7069" s="186"/>
      <c r="P7069" s="186"/>
      <c r="U7069"/>
    </row>
    <row r="7070" spans="7:21" s="185" customFormat="1" x14ac:dyDescent="0.25">
      <c r="G7070" s="186"/>
      <c r="H7070" s="187"/>
      <c r="I7070" s="186"/>
      <c r="J7070" s="186"/>
      <c r="K7070" s="186"/>
      <c r="L7070" s="186"/>
      <c r="M7070" s="186"/>
      <c r="N7070" s="186"/>
      <c r="O7070" s="186"/>
      <c r="P7070" s="186"/>
      <c r="U7070"/>
    </row>
    <row r="7071" spans="7:21" s="185" customFormat="1" x14ac:dyDescent="0.25">
      <c r="G7071" s="186"/>
      <c r="H7071" s="187"/>
      <c r="I7071" s="186"/>
      <c r="J7071" s="186"/>
      <c r="K7071" s="186"/>
      <c r="L7071" s="186"/>
      <c r="M7071" s="186"/>
      <c r="N7071" s="186"/>
      <c r="O7071" s="186"/>
      <c r="P7071" s="186"/>
      <c r="U7071"/>
    </row>
    <row r="7072" spans="7:21" s="185" customFormat="1" x14ac:dyDescent="0.25">
      <c r="G7072" s="186"/>
      <c r="H7072" s="187"/>
      <c r="I7072" s="186"/>
      <c r="J7072" s="186"/>
      <c r="K7072" s="186"/>
      <c r="L7072" s="186"/>
      <c r="M7072" s="186"/>
      <c r="N7072" s="186"/>
      <c r="O7072" s="186"/>
      <c r="P7072" s="186"/>
      <c r="U7072"/>
    </row>
    <row r="7073" spans="7:21" s="185" customFormat="1" x14ac:dyDescent="0.25">
      <c r="G7073" s="186"/>
      <c r="H7073" s="187"/>
      <c r="I7073" s="186"/>
      <c r="J7073" s="186"/>
      <c r="K7073" s="186"/>
      <c r="L7073" s="186"/>
      <c r="M7073" s="186"/>
      <c r="N7073" s="186"/>
      <c r="O7073" s="186"/>
      <c r="P7073" s="186"/>
      <c r="U7073"/>
    </row>
    <row r="7074" spans="7:21" s="185" customFormat="1" x14ac:dyDescent="0.25">
      <c r="G7074" s="186"/>
      <c r="H7074" s="187"/>
      <c r="I7074" s="186"/>
      <c r="J7074" s="186"/>
      <c r="K7074" s="186"/>
      <c r="L7074" s="186"/>
      <c r="M7074" s="186"/>
      <c r="N7074" s="186"/>
      <c r="O7074" s="186"/>
      <c r="P7074" s="186"/>
      <c r="U7074"/>
    </row>
    <row r="7075" spans="7:21" s="185" customFormat="1" x14ac:dyDescent="0.25">
      <c r="G7075" s="186"/>
      <c r="H7075" s="187"/>
      <c r="I7075" s="186"/>
      <c r="J7075" s="186"/>
      <c r="K7075" s="186"/>
      <c r="L7075" s="186"/>
      <c r="M7075" s="186"/>
      <c r="N7075" s="186"/>
      <c r="O7075" s="186"/>
      <c r="P7075" s="186"/>
      <c r="U7075"/>
    </row>
    <row r="7076" spans="7:21" s="185" customFormat="1" x14ac:dyDescent="0.25">
      <c r="G7076" s="186"/>
      <c r="H7076" s="187"/>
      <c r="I7076" s="186"/>
      <c r="J7076" s="186"/>
      <c r="K7076" s="186"/>
      <c r="L7076" s="186"/>
      <c r="M7076" s="186"/>
      <c r="N7076" s="186"/>
      <c r="O7076" s="186"/>
      <c r="P7076" s="186"/>
      <c r="U7076"/>
    </row>
    <row r="7077" spans="7:21" s="185" customFormat="1" x14ac:dyDescent="0.25">
      <c r="G7077" s="186"/>
      <c r="H7077" s="187"/>
      <c r="I7077" s="186"/>
      <c r="J7077" s="186"/>
      <c r="K7077" s="186"/>
      <c r="L7077" s="186"/>
      <c r="M7077" s="186"/>
      <c r="N7077" s="186"/>
      <c r="O7077" s="186"/>
      <c r="P7077" s="186"/>
      <c r="U7077"/>
    </row>
    <row r="7078" spans="7:21" s="185" customFormat="1" x14ac:dyDescent="0.25">
      <c r="G7078" s="186"/>
      <c r="H7078" s="187"/>
      <c r="I7078" s="186"/>
      <c r="J7078" s="186"/>
      <c r="K7078" s="186"/>
      <c r="L7078" s="186"/>
      <c r="M7078" s="186"/>
      <c r="N7078" s="186"/>
      <c r="O7078" s="186"/>
      <c r="P7078" s="186"/>
      <c r="U7078"/>
    </row>
    <row r="7079" spans="7:21" s="185" customFormat="1" x14ac:dyDescent="0.25">
      <c r="G7079" s="186"/>
      <c r="H7079" s="187"/>
      <c r="I7079" s="186"/>
      <c r="J7079" s="186"/>
      <c r="K7079" s="186"/>
      <c r="L7079" s="186"/>
      <c r="M7079" s="186"/>
      <c r="N7079" s="186"/>
      <c r="O7079" s="186"/>
      <c r="P7079" s="186"/>
      <c r="U7079"/>
    </row>
    <row r="7080" spans="7:21" s="185" customFormat="1" x14ac:dyDescent="0.25">
      <c r="G7080" s="186"/>
      <c r="H7080" s="187"/>
      <c r="I7080" s="186"/>
      <c r="J7080" s="186"/>
      <c r="K7080" s="186"/>
      <c r="L7080" s="186"/>
      <c r="M7080" s="186"/>
      <c r="N7080" s="186"/>
      <c r="O7080" s="186"/>
      <c r="P7080" s="186"/>
      <c r="U7080"/>
    </row>
    <row r="7081" spans="7:21" s="185" customFormat="1" x14ac:dyDescent="0.25">
      <c r="G7081" s="186"/>
      <c r="H7081" s="187"/>
      <c r="I7081" s="186"/>
      <c r="J7081" s="186"/>
      <c r="K7081" s="186"/>
      <c r="L7081" s="186"/>
      <c r="M7081" s="186"/>
      <c r="N7081" s="186"/>
      <c r="O7081" s="186"/>
      <c r="P7081" s="186"/>
      <c r="U7081"/>
    </row>
    <row r="7082" spans="7:21" s="185" customFormat="1" x14ac:dyDescent="0.25">
      <c r="G7082" s="186"/>
      <c r="H7082" s="187"/>
      <c r="I7082" s="186"/>
      <c r="J7082" s="186"/>
      <c r="K7082" s="186"/>
      <c r="L7082" s="186"/>
      <c r="M7082" s="186"/>
      <c r="N7082" s="186"/>
      <c r="O7082" s="186"/>
      <c r="P7082" s="186"/>
      <c r="U7082"/>
    </row>
    <row r="7083" spans="7:21" s="185" customFormat="1" x14ac:dyDescent="0.25">
      <c r="G7083" s="186"/>
      <c r="H7083" s="187"/>
      <c r="I7083" s="186"/>
      <c r="J7083" s="186"/>
      <c r="K7083" s="186"/>
      <c r="L7083" s="186"/>
      <c r="M7083" s="186"/>
      <c r="N7083" s="186"/>
      <c r="O7083" s="186"/>
      <c r="P7083" s="186"/>
      <c r="U7083"/>
    </row>
    <row r="7084" spans="7:21" s="185" customFormat="1" x14ac:dyDescent="0.25">
      <c r="G7084" s="186"/>
      <c r="H7084" s="187"/>
      <c r="I7084" s="186"/>
      <c r="J7084" s="186"/>
      <c r="K7084" s="186"/>
      <c r="L7084" s="186"/>
      <c r="M7084" s="186"/>
      <c r="N7084" s="186"/>
      <c r="O7084" s="186"/>
      <c r="P7084" s="186"/>
      <c r="U7084"/>
    </row>
    <row r="7085" spans="7:21" s="185" customFormat="1" x14ac:dyDescent="0.25">
      <c r="G7085" s="186"/>
      <c r="H7085" s="187"/>
      <c r="I7085" s="186"/>
      <c r="J7085" s="186"/>
      <c r="K7085" s="186"/>
      <c r="L7085" s="186"/>
      <c r="M7085" s="186"/>
      <c r="N7085" s="186"/>
      <c r="O7085" s="186"/>
      <c r="P7085" s="186"/>
      <c r="U7085"/>
    </row>
    <row r="7086" spans="7:21" s="185" customFormat="1" x14ac:dyDescent="0.25">
      <c r="G7086" s="186"/>
      <c r="H7086" s="187"/>
      <c r="I7086" s="186"/>
      <c r="J7086" s="186"/>
      <c r="K7086" s="186"/>
      <c r="L7086" s="186"/>
      <c r="M7086" s="186"/>
      <c r="N7086" s="186"/>
      <c r="O7086" s="186"/>
      <c r="P7086" s="186"/>
      <c r="U7086"/>
    </row>
    <row r="7087" spans="7:21" s="185" customFormat="1" x14ac:dyDescent="0.25">
      <c r="G7087" s="186"/>
      <c r="H7087" s="187"/>
      <c r="I7087" s="186"/>
      <c r="J7087" s="186"/>
      <c r="K7087" s="186"/>
      <c r="L7087" s="186"/>
      <c r="M7087" s="186"/>
      <c r="N7087" s="186"/>
      <c r="O7087" s="186"/>
      <c r="P7087" s="186"/>
      <c r="U7087"/>
    </row>
    <row r="7088" spans="7:21" s="185" customFormat="1" x14ac:dyDescent="0.25">
      <c r="G7088" s="186"/>
      <c r="H7088" s="187"/>
      <c r="I7088" s="186"/>
      <c r="J7088" s="186"/>
      <c r="K7088" s="186"/>
      <c r="L7088" s="186"/>
      <c r="M7088" s="186"/>
      <c r="N7088" s="186"/>
      <c r="O7088" s="186"/>
      <c r="P7088" s="186"/>
      <c r="U7088"/>
    </row>
    <row r="7089" spans="7:21" s="185" customFormat="1" x14ac:dyDescent="0.25">
      <c r="G7089" s="186"/>
      <c r="H7089" s="187"/>
      <c r="I7089" s="186"/>
      <c r="J7089" s="186"/>
      <c r="K7089" s="186"/>
      <c r="L7089" s="186"/>
      <c r="M7089" s="186"/>
      <c r="N7089" s="186"/>
      <c r="O7089" s="186"/>
      <c r="P7089" s="186"/>
      <c r="U7089"/>
    </row>
    <row r="7090" spans="7:21" s="185" customFormat="1" x14ac:dyDescent="0.25">
      <c r="G7090" s="186"/>
      <c r="H7090" s="187"/>
      <c r="I7090" s="186"/>
      <c r="J7090" s="186"/>
      <c r="K7090" s="186"/>
      <c r="L7090" s="186"/>
      <c r="M7090" s="186"/>
      <c r="N7090" s="186"/>
      <c r="O7090" s="186"/>
      <c r="P7090" s="186"/>
      <c r="U7090"/>
    </row>
    <row r="7091" spans="7:21" s="185" customFormat="1" x14ac:dyDescent="0.25">
      <c r="G7091" s="186"/>
      <c r="H7091" s="187"/>
      <c r="I7091" s="186"/>
      <c r="J7091" s="186"/>
      <c r="K7091" s="186"/>
      <c r="L7091" s="186"/>
      <c r="M7091" s="186"/>
      <c r="N7091" s="186"/>
      <c r="O7091" s="186"/>
      <c r="P7091" s="186"/>
      <c r="U7091"/>
    </row>
    <row r="7092" spans="7:21" s="185" customFormat="1" x14ac:dyDescent="0.25">
      <c r="G7092" s="186"/>
      <c r="H7092" s="187"/>
      <c r="I7092" s="186"/>
      <c r="J7092" s="186"/>
      <c r="K7092" s="186"/>
      <c r="L7092" s="186"/>
      <c r="M7092" s="186"/>
      <c r="N7092" s="186"/>
      <c r="O7092" s="186"/>
      <c r="P7092" s="186"/>
      <c r="U7092"/>
    </row>
    <row r="7093" spans="7:21" s="185" customFormat="1" x14ac:dyDescent="0.25">
      <c r="G7093" s="186"/>
      <c r="H7093" s="187"/>
      <c r="I7093" s="186"/>
      <c r="J7093" s="186"/>
      <c r="K7093" s="186"/>
      <c r="L7093" s="186"/>
      <c r="M7093" s="186"/>
      <c r="N7093" s="186"/>
      <c r="O7093" s="186"/>
      <c r="P7093" s="186"/>
      <c r="U7093"/>
    </row>
    <row r="7094" spans="7:21" s="185" customFormat="1" x14ac:dyDescent="0.25">
      <c r="G7094" s="186"/>
      <c r="H7094" s="187"/>
      <c r="I7094" s="186"/>
      <c r="J7094" s="186"/>
      <c r="K7094" s="186"/>
      <c r="L7094" s="186"/>
      <c r="M7094" s="186"/>
      <c r="N7094" s="186"/>
      <c r="O7094" s="186"/>
      <c r="P7094" s="186"/>
      <c r="U7094"/>
    </row>
    <row r="7095" spans="7:21" s="185" customFormat="1" x14ac:dyDescent="0.25">
      <c r="G7095" s="186"/>
      <c r="H7095" s="187"/>
      <c r="I7095" s="186"/>
      <c r="J7095" s="186"/>
      <c r="K7095" s="186"/>
      <c r="L7095" s="186"/>
      <c r="M7095" s="186"/>
      <c r="N7095" s="186"/>
      <c r="O7095" s="186"/>
      <c r="P7095" s="186"/>
      <c r="U7095"/>
    </row>
    <row r="7096" spans="7:21" s="185" customFormat="1" x14ac:dyDescent="0.25">
      <c r="G7096" s="186"/>
      <c r="H7096" s="187"/>
      <c r="I7096" s="186"/>
      <c r="J7096" s="186"/>
      <c r="K7096" s="186"/>
      <c r="L7096" s="186"/>
      <c r="M7096" s="186"/>
      <c r="N7096" s="186"/>
      <c r="O7096" s="186"/>
      <c r="P7096" s="186"/>
      <c r="U7096"/>
    </row>
    <row r="7097" spans="7:21" s="185" customFormat="1" x14ac:dyDescent="0.25">
      <c r="G7097" s="186"/>
      <c r="H7097" s="187"/>
      <c r="I7097" s="186"/>
      <c r="J7097" s="186"/>
      <c r="K7097" s="186"/>
      <c r="L7097" s="186"/>
      <c r="M7097" s="186"/>
      <c r="N7097" s="186"/>
      <c r="O7097" s="186"/>
      <c r="P7097" s="186"/>
      <c r="U7097"/>
    </row>
    <row r="7098" spans="7:21" s="185" customFormat="1" x14ac:dyDescent="0.25">
      <c r="G7098" s="186"/>
      <c r="H7098" s="187"/>
      <c r="I7098" s="186"/>
      <c r="J7098" s="186"/>
      <c r="K7098" s="186"/>
      <c r="L7098" s="186"/>
      <c r="M7098" s="186"/>
      <c r="N7098" s="186"/>
      <c r="O7098" s="186"/>
      <c r="P7098" s="186"/>
      <c r="U7098"/>
    </row>
    <row r="7099" spans="7:21" s="185" customFormat="1" x14ac:dyDescent="0.25">
      <c r="G7099" s="186"/>
      <c r="H7099" s="187"/>
      <c r="I7099" s="186"/>
      <c r="J7099" s="186"/>
      <c r="K7099" s="186"/>
      <c r="L7099" s="186"/>
      <c r="M7099" s="186"/>
      <c r="N7099" s="186"/>
      <c r="O7099" s="186"/>
      <c r="P7099" s="186"/>
      <c r="U7099"/>
    </row>
    <row r="7100" spans="7:21" s="185" customFormat="1" x14ac:dyDescent="0.25">
      <c r="G7100" s="186"/>
      <c r="H7100" s="187"/>
      <c r="I7100" s="186"/>
      <c r="J7100" s="186"/>
      <c r="K7100" s="186"/>
      <c r="L7100" s="186"/>
      <c r="M7100" s="186"/>
      <c r="N7100" s="186"/>
      <c r="O7100" s="186"/>
      <c r="P7100" s="186"/>
      <c r="U7100"/>
    </row>
    <row r="7101" spans="7:21" s="185" customFormat="1" x14ac:dyDescent="0.25">
      <c r="G7101" s="186"/>
      <c r="H7101" s="187"/>
      <c r="I7101" s="186"/>
      <c r="J7101" s="186"/>
      <c r="K7101" s="186"/>
      <c r="L7101" s="186"/>
      <c r="M7101" s="186"/>
      <c r="N7101" s="186"/>
      <c r="O7101" s="186"/>
      <c r="P7101" s="186"/>
      <c r="U7101"/>
    </row>
    <row r="7102" spans="7:21" s="185" customFormat="1" x14ac:dyDescent="0.25">
      <c r="G7102" s="186"/>
      <c r="H7102" s="187"/>
      <c r="I7102" s="186"/>
      <c r="J7102" s="186"/>
      <c r="K7102" s="186"/>
      <c r="L7102" s="186"/>
      <c r="M7102" s="186"/>
      <c r="N7102" s="186"/>
      <c r="O7102" s="186"/>
      <c r="P7102" s="186"/>
      <c r="U7102"/>
    </row>
    <row r="7103" spans="7:21" s="185" customFormat="1" x14ac:dyDescent="0.25">
      <c r="G7103" s="186"/>
      <c r="H7103" s="187"/>
      <c r="I7103" s="186"/>
      <c r="J7103" s="186"/>
      <c r="K7103" s="186"/>
      <c r="L7103" s="186"/>
      <c r="M7103" s="186"/>
      <c r="N7103" s="186"/>
      <c r="O7103" s="186"/>
      <c r="P7103" s="186"/>
      <c r="U7103"/>
    </row>
    <row r="7104" spans="7:21" s="185" customFormat="1" x14ac:dyDescent="0.25">
      <c r="G7104" s="186"/>
      <c r="H7104" s="187"/>
      <c r="I7104" s="186"/>
      <c r="J7104" s="186"/>
      <c r="K7104" s="186"/>
      <c r="L7104" s="186"/>
      <c r="M7104" s="186"/>
      <c r="N7104" s="186"/>
      <c r="O7104" s="186"/>
      <c r="P7104" s="186"/>
      <c r="U7104"/>
    </row>
    <row r="7105" spans="7:21" s="185" customFormat="1" x14ac:dyDescent="0.25">
      <c r="G7105" s="186"/>
      <c r="H7105" s="187"/>
      <c r="I7105" s="186"/>
      <c r="J7105" s="186"/>
      <c r="K7105" s="186"/>
      <c r="L7105" s="186"/>
      <c r="M7105" s="186"/>
      <c r="N7105" s="186"/>
      <c r="O7105" s="186"/>
      <c r="P7105" s="186"/>
      <c r="U7105"/>
    </row>
    <row r="7106" spans="7:21" s="185" customFormat="1" x14ac:dyDescent="0.25">
      <c r="G7106" s="186"/>
      <c r="H7106" s="187"/>
      <c r="I7106" s="186"/>
      <c r="J7106" s="186"/>
      <c r="K7106" s="186"/>
      <c r="L7106" s="186"/>
      <c r="M7106" s="186"/>
      <c r="N7106" s="186"/>
      <c r="O7106" s="186"/>
      <c r="P7106" s="186"/>
      <c r="U7106"/>
    </row>
    <row r="7107" spans="7:21" s="185" customFormat="1" x14ac:dyDescent="0.25">
      <c r="G7107" s="186"/>
      <c r="H7107" s="187"/>
      <c r="I7107" s="186"/>
      <c r="J7107" s="186"/>
      <c r="K7107" s="186"/>
      <c r="L7107" s="186"/>
      <c r="M7107" s="186"/>
      <c r="N7107" s="186"/>
      <c r="O7107" s="186"/>
      <c r="P7107" s="186"/>
      <c r="U7107"/>
    </row>
    <row r="7108" spans="7:21" s="185" customFormat="1" x14ac:dyDescent="0.25">
      <c r="G7108" s="186"/>
      <c r="H7108" s="187"/>
      <c r="I7108" s="186"/>
      <c r="J7108" s="186"/>
      <c r="K7108" s="186"/>
      <c r="L7108" s="186"/>
      <c r="M7108" s="186"/>
      <c r="N7108" s="186"/>
      <c r="O7108" s="186"/>
      <c r="P7108" s="186"/>
      <c r="U7108"/>
    </row>
    <row r="7109" spans="7:21" s="185" customFormat="1" x14ac:dyDescent="0.25">
      <c r="G7109" s="186"/>
      <c r="H7109" s="187"/>
      <c r="I7109" s="186"/>
      <c r="J7109" s="186"/>
      <c r="K7109" s="186"/>
      <c r="L7109" s="186"/>
      <c r="M7109" s="186"/>
      <c r="N7109" s="186"/>
      <c r="O7109" s="186"/>
      <c r="P7109" s="186"/>
      <c r="U7109"/>
    </row>
    <row r="7110" spans="7:21" s="185" customFormat="1" x14ac:dyDescent="0.25">
      <c r="G7110" s="186"/>
      <c r="H7110" s="187"/>
      <c r="I7110" s="186"/>
      <c r="J7110" s="186"/>
      <c r="K7110" s="186"/>
      <c r="L7110" s="186"/>
      <c r="M7110" s="186"/>
      <c r="N7110" s="186"/>
      <c r="O7110" s="186"/>
      <c r="P7110" s="186"/>
      <c r="U7110"/>
    </row>
    <row r="7111" spans="7:21" s="185" customFormat="1" x14ac:dyDescent="0.25">
      <c r="G7111" s="186"/>
      <c r="H7111" s="187"/>
      <c r="I7111" s="186"/>
      <c r="J7111" s="186"/>
      <c r="K7111" s="186"/>
      <c r="L7111" s="186"/>
      <c r="M7111" s="186"/>
      <c r="N7111" s="186"/>
      <c r="O7111" s="186"/>
      <c r="P7111" s="186"/>
      <c r="U7111"/>
    </row>
    <row r="7112" spans="7:21" s="185" customFormat="1" x14ac:dyDescent="0.25">
      <c r="G7112" s="186"/>
      <c r="H7112" s="187"/>
      <c r="I7112" s="186"/>
      <c r="J7112" s="186"/>
      <c r="K7112" s="186"/>
      <c r="L7112" s="186"/>
      <c r="M7112" s="186"/>
      <c r="N7112" s="186"/>
      <c r="O7112" s="186"/>
      <c r="P7112" s="186"/>
      <c r="U7112"/>
    </row>
    <row r="7113" spans="7:21" s="185" customFormat="1" x14ac:dyDescent="0.25">
      <c r="G7113" s="186"/>
      <c r="H7113" s="187"/>
      <c r="I7113" s="186"/>
      <c r="J7113" s="186"/>
      <c r="K7113" s="186"/>
      <c r="L7113" s="186"/>
      <c r="M7113" s="186"/>
      <c r="N7113" s="186"/>
      <c r="O7113" s="186"/>
      <c r="P7113" s="186"/>
      <c r="U7113"/>
    </row>
    <row r="7114" spans="7:21" s="185" customFormat="1" x14ac:dyDescent="0.25">
      <c r="G7114" s="186"/>
      <c r="H7114" s="187"/>
      <c r="I7114" s="186"/>
      <c r="J7114" s="186"/>
      <c r="K7114" s="186"/>
      <c r="L7114" s="186"/>
      <c r="M7114" s="186"/>
      <c r="N7114" s="186"/>
      <c r="O7114" s="186"/>
      <c r="P7114" s="186"/>
      <c r="U7114"/>
    </row>
    <row r="7115" spans="7:21" s="185" customFormat="1" x14ac:dyDescent="0.25">
      <c r="G7115" s="186"/>
      <c r="H7115" s="187"/>
      <c r="I7115" s="186"/>
      <c r="J7115" s="186"/>
      <c r="K7115" s="186"/>
      <c r="L7115" s="186"/>
      <c r="M7115" s="186"/>
      <c r="N7115" s="186"/>
      <c r="O7115" s="186"/>
      <c r="P7115" s="186"/>
      <c r="U7115"/>
    </row>
    <row r="7116" spans="7:21" s="185" customFormat="1" x14ac:dyDescent="0.25">
      <c r="G7116" s="186"/>
      <c r="H7116" s="187"/>
      <c r="I7116" s="186"/>
      <c r="J7116" s="186"/>
      <c r="K7116" s="186"/>
      <c r="L7116" s="186"/>
      <c r="M7116" s="186"/>
      <c r="N7116" s="186"/>
      <c r="O7116" s="186"/>
      <c r="P7116" s="186"/>
      <c r="U7116"/>
    </row>
    <row r="7117" spans="7:21" s="185" customFormat="1" x14ac:dyDescent="0.25">
      <c r="G7117" s="186"/>
      <c r="H7117" s="187"/>
      <c r="I7117" s="186"/>
      <c r="J7117" s="186"/>
      <c r="K7117" s="186"/>
      <c r="L7117" s="186"/>
      <c r="M7117" s="186"/>
      <c r="N7117" s="186"/>
      <c r="O7117" s="186"/>
      <c r="P7117" s="186"/>
      <c r="U7117"/>
    </row>
    <row r="7118" spans="7:21" s="185" customFormat="1" x14ac:dyDescent="0.25">
      <c r="G7118" s="186"/>
      <c r="H7118" s="187"/>
      <c r="I7118" s="186"/>
      <c r="J7118" s="186"/>
      <c r="K7118" s="186"/>
      <c r="L7118" s="186"/>
      <c r="M7118" s="186"/>
      <c r="N7118" s="186"/>
      <c r="O7118" s="186"/>
      <c r="P7118" s="186"/>
      <c r="U7118"/>
    </row>
    <row r="7119" spans="7:21" s="185" customFormat="1" x14ac:dyDescent="0.25">
      <c r="G7119" s="186"/>
      <c r="H7119" s="187"/>
      <c r="I7119" s="186"/>
      <c r="J7119" s="186"/>
      <c r="K7119" s="186"/>
      <c r="L7119" s="186"/>
      <c r="M7119" s="186"/>
      <c r="N7119" s="186"/>
      <c r="O7119" s="186"/>
      <c r="P7119" s="186"/>
      <c r="U7119"/>
    </row>
    <row r="7120" spans="7:21" s="185" customFormat="1" x14ac:dyDescent="0.25">
      <c r="G7120" s="186"/>
      <c r="H7120" s="187"/>
      <c r="I7120" s="186"/>
      <c r="J7120" s="186"/>
      <c r="K7120" s="186"/>
      <c r="L7120" s="186"/>
      <c r="M7120" s="186"/>
      <c r="N7120" s="186"/>
      <c r="O7120" s="186"/>
      <c r="P7120" s="186"/>
      <c r="U7120"/>
    </row>
    <row r="7121" spans="7:21" s="185" customFormat="1" x14ac:dyDescent="0.25">
      <c r="G7121" s="186"/>
      <c r="H7121" s="187"/>
      <c r="I7121" s="186"/>
      <c r="J7121" s="186"/>
      <c r="K7121" s="186"/>
      <c r="L7121" s="186"/>
      <c r="M7121" s="186"/>
      <c r="N7121" s="186"/>
      <c r="O7121" s="186"/>
      <c r="P7121" s="186"/>
      <c r="U7121"/>
    </row>
    <row r="7122" spans="7:21" s="185" customFormat="1" x14ac:dyDescent="0.25">
      <c r="G7122" s="186"/>
      <c r="H7122" s="187"/>
      <c r="I7122" s="186"/>
      <c r="J7122" s="186"/>
      <c r="K7122" s="186"/>
      <c r="L7122" s="186"/>
      <c r="M7122" s="186"/>
      <c r="N7122" s="186"/>
      <c r="O7122" s="186"/>
      <c r="P7122" s="186"/>
      <c r="U7122"/>
    </row>
    <row r="7123" spans="7:21" s="185" customFormat="1" x14ac:dyDescent="0.25">
      <c r="G7123" s="186"/>
      <c r="H7123" s="187"/>
      <c r="I7123" s="186"/>
      <c r="J7123" s="186"/>
      <c r="K7123" s="186"/>
      <c r="L7123" s="186"/>
      <c r="M7123" s="186"/>
      <c r="N7123" s="186"/>
      <c r="O7123" s="186"/>
      <c r="P7123" s="186"/>
      <c r="U7123"/>
    </row>
    <row r="7124" spans="7:21" s="185" customFormat="1" x14ac:dyDescent="0.25">
      <c r="G7124" s="186"/>
      <c r="H7124" s="187"/>
      <c r="I7124" s="186"/>
      <c r="J7124" s="186"/>
      <c r="K7124" s="186"/>
      <c r="L7124" s="186"/>
      <c r="M7124" s="186"/>
      <c r="N7124" s="186"/>
      <c r="O7124" s="186"/>
      <c r="P7124" s="186"/>
      <c r="U7124"/>
    </row>
    <row r="7125" spans="7:21" s="185" customFormat="1" x14ac:dyDescent="0.25">
      <c r="G7125" s="186"/>
      <c r="H7125" s="187"/>
      <c r="I7125" s="186"/>
      <c r="J7125" s="186"/>
      <c r="K7125" s="186"/>
      <c r="L7125" s="186"/>
      <c r="M7125" s="186"/>
      <c r="N7125" s="186"/>
      <c r="O7125" s="186"/>
      <c r="P7125" s="186"/>
      <c r="U7125"/>
    </row>
    <row r="7126" spans="7:21" s="185" customFormat="1" x14ac:dyDescent="0.25">
      <c r="G7126" s="186"/>
      <c r="H7126" s="187"/>
      <c r="I7126" s="186"/>
      <c r="J7126" s="186"/>
      <c r="K7126" s="186"/>
      <c r="L7126" s="186"/>
      <c r="M7126" s="186"/>
      <c r="N7126" s="186"/>
      <c r="O7126" s="186"/>
      <c r="P7126" s="186"/>
      <c r="U7126"/>
    </row>
    <row r="7127" spans="7:21" s="185" customFormat="1" x14ac:dyDescent="0.25">
      <c r="G7127" s="186"/>
      <c r="H7127" s="187"/>
      <c r="I7127" s="186"/>
      <c r="J7127" s="186"/>
      <c r="K7127" s="186"/>
      <c r="L7127" s="186"/>
      <c r="M7127" s="186"/>
      <c r="N7127" s="186"/>
      <c r="O7127" s="186"/>
      <c r="P7127" s="186"/>
      <c r="U7127"/>
    </row>
    <row r="7128" spans="7:21" s="185" customFormat="1" x14ac:dyDescent="0.25">
      <c r="G7128" s="186"/>
      <c r="H7128" s="187"/>
      <c r="I7128" s="186"/>
      <c r="J7128" s="186"/>
      <c r="K7128" s="186"/>
      <c r="L7128" s="186"/>
      <c r="M7128" s="186"/>
      <c r="N7128" s="186"/>
      <c r="O7128" s="186"/>
      <c r="P7128" s="186"/>
      <c r="U7128"/>
    </row>
    <row r="7129" spans="7:21" s="185" customFormat="1" x14ac:dyDescent="0.25">
      <c r="G7129" s="186"/>
      <c r="H7129" s="187"/>
      <c r="I7129" s="186"/>
      <c r="J7129" s="186"/>
      <c r="K7129" s="186"/>
      <c r="L7129" s="186"/>
      <c r="M7129" s="186"/>
      <c r="N7129" s="186"/>
      <c r="O7129" s="186"/>
      <c r="P7129" s="186"/>
      <c r="U7129"/>
    </row>
    <row r="7130" spans="7:21" s="185" customFormat="1" x14ac:dyDescent="0.25">
      <c r="G7130" s="186"/>
      <c r="H7130" s="187"/>
      <c r="I7130" s="186"/>
      <c r="J7130" s="186"/>
      <c r="K7130" s="186"/>
      <c r="L7130" s="186"/>
      <c r="M7130" s="186"/>
      <c r="N7130" s="186"/>
      <c r="O7130" s="186"/>
      <c r="P7130" s="186"/>
      <c r="U7130"/>
    </row>
    <row r="7131" spans="7:21" s="185" customFormat="1" x14ac:dyDescent="0.25">
      <c r="G7131" s="186"/>
      <c r="H7131" s="187"/>
      <c r="I7131" s="186"/>
      <c r="J7131" s="186"/>
      <c r="K7131" s="186"/>
      <c r="L7131" s="186"/>
      <c r="M7131" s="186"/>
      <c r="N7131" s="186"/>
      <c r="O7131" s="186"/>
      <c r="P7131" s="186"/>
      <c r="U7131"/>
    </row>
    <row r="7132" spans="7:21" s="185" customFormat="1" x14ac:dyDescent="0.25">
      <c r="G7132" s="186"/>
      <c r="H7132" s="187"/>
      <c r="I7132" s="186"/>
      <c r="J7132" s="186"/>
      <c r="K7132" s="186"/>
      <c r="L7132" s="186"/>
      <c r="M7132" s="186"/>
      <c r="N7132" s="186"/>
      <c r="O7132" s="186"/>
      <c r="P7132" s="186"/>
      <c r="U7132"/>
    </row>
    <row r="7133" spans="7:21" s="185" customFormat="1" x14ac:dyDescent="0.25">
      <c r="G7133" s="186"/>
      <c r="H7133" s="187"/>
      <c r="I7133" s="186"/>
      <c r="J7133" s="186"/>
      <c r="K7133" s="186"/>
      <c r="L7133" s="186"/>
      <c r="M7133" s="186"/>
      <c r="N7133" s="186"/>
      <c r="O7133" s="186"/>
      <c r="P7133" s="186"/>
      <c r="U7133"/>
    </row>
    <row r="7134" spans="7:21" s="185" customFormat="1" x14ac:dyDescent="0.25">
      <c r="G7134" s="186"/>
      <c r="H7134" s="187"/>
      <c r="I7134" s="186"/>
      <c r="J7134" s="186"/>
      <c r="K7134" s="186"/>
      <c r="L7134" s="186"/>
      <c r="M7134" s="186"/>
      <c r="N7134" s="186"/>
      <c r="O7134" s="186"/>
      <c r="P7134" s="186"/>
      <c r="U7134"/>
    </row>
    <row r="7135" spans="7:21" s="185" customFormat="1" x14ac:dyDescent="0.25">
      <c r="G7135" s="186"/>
      <c r="H7135" s="187"/>
      <c r="I7135" s="186"/>
      <c r="J7135" s="186"/>
      <c r="K7135" s="186"/>
      <c r="L7135" s="186"/>
      <c r="M7135" s="186"/>
      <c r="N7135" s="186"/>
      <c r="O7135" s="186"/>
      <c r="P7135" s="186"/>
      <c r="U7135"/>
    </row>
    <row r="7136" spans="7:21" s="185" customFormat="1" x14ac:dyDescent="0.25">
      <c r="G7136" s="186"/>
      <c r="H7136" s="187"/>
      <c r="I7136" s="186"/>
      <c r="J7136" s="186"/>
      <c r="K7136" s="186"/>
      <c r="L7136" s="186"/>
      <c r="M7136" s="186"/>
      <c r="N7136" s="186"/>
      <c r="O7136" s="186"/>
      <c r="P7136" s="186"/>
      <c r="U7136"/>
    </row>
    <row r="7137" spans="7:21" s="185" customFormat="1" x14ac:dyDescent="0.25">
      <c r="G7137" s="186"/>
      <c r="H7137" s="187"/>
      <c r="I7137" s="186"/>
      <c r="J7137" s="186"/>
      <c r="K7137" s="186"/>
      <c r="L7137" s="186"/>
      <c r="M7137" s="186"/>
      <c r="N7137" s="186"/>
      <c r="O7137" s="186"/>
      <c r="P7137" s="186"/>
      <c r="U7137"/>
    </row>
    <row r="7138" spans="7:21" s="185" customFormat="1" x14ac:dyDescent="0.25">
      <c r="G7138" s="186"/>
      <c r="H7138" s="187"/>
      <c r="I7138" s="186"/>
      <c r="J7138" s="186"/>
      <c r="K7138" s="186"/>
      <c r="L7138" s="186"/>
      <c r="M7138" s="186"/>
      <c r="N7138" s="186"/>
      <c r="O7138" s="186"/>
      <c r="P7138" s="186"/>
      <c r="U7138"/>
    </row>
    <row r="7139" spans="7:21" s="185" customFormat="1" x14ac:dyDescent="0.25">
      <c r="G7139" s="186"/>
      <c r="H7139" s="187"/>
      <c r="I7139" s="186"/>
      <c r="J7139" s="186"/>
      <c r="K7139" s="186"/>
      <c r="L7139" s="186"/>
      <c r="M7139" s="186"/>
      <c r="N7139" s="186"/>
      <c r="O7139" s="186"/>
      <c r="P7139" s="186"/>
      <c r="U7139"/>
    </row>
    <row r="7140" spans="7:21" s="185" customFormat="1" x14ac:dyDescent="0.25">
      <c r="G7140" s="186"/>
      <c r="H7140" s="187"/>
      <c r="I7140" s="186"/>
      <c r="J7140" s="186"/>
      <c r="K7140" s="186"/>
      <c r="L7140" s="186"/>
      <c r="M7140" s="186"/>
      <c r="N7140" s="186"/>
      <c r="O7140" s="186"/>
      <c r="P7140" s="186"/>
      <c r="U7140"/>
    </row>
    <row r="7141" spans="7:21" s="185" customFormat="1" x14ac:dyDescent="0.25">
      <c r="G7141" s="186"/>
      <c r="H7141" s="187"/>
      <c r="I7141" s="186"/>
      <c r="J7141" s="186"/>
      <c r="K7141" s="186"/>
      <c r="L7141" s="186"/>
      <c r="M7141" s="186"/>
      <c r="N7141" s="186"/>
      <c r="O7141" s="186"/>
      <c r="P7141" s="186"/>
      <c r="U7141"/>
    </row>
    <row r="7142" spans="7:21" s="185" customFormat="1" x14ac:dyDescent="0.25">
      <c r="G7142" s="186"/>
      <c r="H7142" s="187"/>
      <c r="I7142" s="186"/>
      <c r="J7142" s="186"/>
      <c r="K7142" s="186"/>
      <c r="L7142" s="186"/>
      <c r="M7142" s="186"/>
      <c r="N7142" s="186"/>
      <c r="O7142" s="186"/>
      <c r="P7142" s="186"/>
      <c r="U7142"/>
    </row>
    <row r="7143" spans="7:21" s="185" customFormat="1" x14ac:dyDescent="0.25">
      <c r="G7143" s="186"/>
      <c r="H7143" s="187"/>
      <c r="I7143" s="186"/>
      <c r="J7143" s="186"/>
      <c r="K7143" s="186"/>
      <c r="L7143" s="186"/>
      <c r="M7143" s="186"/>
      <c r="N7143" s="186"/>
      <c r="O7143" s="186"/>
      <c r="P7143" s="186"/>
      <c r="U7143"/>
    </row>
    <row r="7144" spans="7:21" s="185" customFormat="1" x14ac:dyDescent="0.25">
      <c r="G7144" s="186"/>
      <c r="H7144" s="187"/>
      <c r="I7144" s="186"/>
      <c r="J7144" s="186"/>
      <c r="K7144" s="186"/>
      <c r="L7144" s="186"/>
      <c r="M7144" s="186"/>
      <c r="N7144" s="186"/>
      <c r="O7144" s="186"/>
      <c r="P7144" s="186"/>
      <c r="U7144"/>
    </row>
    <row r="7145" spans="7:21" s="185" customFormat="1" x14ac:dyDescent="0.25">
      <c r="G7145" s="186"/>
      <c r="H7145" s="187"/>
      <c r="I7145" s="186"/>
      <c r="J7145" s="186"/>
      <c r="K7145" s="186"/>
      <c r="L7145" s="186"/>
      <c r="M7145" s="186"/>
      <c r="N7145" s="186"/>
      <c r="O7145" s="186"/>
      <c r="P7145" s="186"/>
      <c r="U7145"/>
    </row>
    <row r="7146" spans="7:21" s="185" customFormat="1" x14ac:dyDescent="0.25">
      <c r="G7146" s="186"/>
      <c r="H7146" s="187"/>
      <c r="I7146" s="186"/>
      <c r="J7146" s="186"/>
      <c r="K7146" s="186"/>
      <c r="L7146" s="186"/>
      <c r="M7146" s="186"/>
      <c r="N7146" s="186"/>
      <c r="O7146" s="186"/>
      <c r="P7146" s="186"/>
      <c r="U7146"/>
    </row>
    <row r="7147" spans="7:21" s="185" customFormat="1" x14ac:dyDescent="0.25">
      <c r="G7147" s="186"/>
      <c r="H7147" s="187"/>
      <c r="I7147" s="186"/>
      <c r="J7147" s="186"/>
      <c r="K7147" s="186"/>
      <c r="L7147" s="186"/>
      <c r="M7147" s="186"/>
      <c r="N7147" s="186"/>
      <c r="O7147" s="186"/>
      <c r="P7147" s="186"/>
      <c r="U7147"/>
    </row>
    <row r="7148" spans="7:21" s="185" customFormat="1" x14ac:dyDescent="0.25">
      <c r="G7148" s="186"/>
      <c r="H7148" s="187"/>
      <c r="I7148" s="186"/>
      <c r="J7148" s="186"/>
      <c r="K7148" s="186"/>
      <c r="L7148" s="186"/>
      <c r="M7148" s="186"/>
      <c r="N7148" s="186"/>
      <c r="O7148" s="186"/>
      <c r="P7148" s="186"/>
      <c r="U7148"/>
    </row>
    <row r="7149" spans="7:21" s="185" customFormat="1" x14ac:dyDescent="0.25">
      <c r="G7149" s="186"/>
      <c r="H7149" s="187"/>
      <c r="I7149" s="186"/>
      <c r="J7149" s="186"/>
      <c r="K7149" s="186"/>
      <c r="L7149" s="186"/>
      <c r="M7149" s="186"/>
      <c r="N7149" s="186"/>
      <c r="O7149" s="186"/>
      <c r="P7149" s="186"/>
      <c r="U7149"/>
    </row>
    <row r="7150" spans="7:21" s="185" customFormat="1" x14ac:dyDescent="0.25">
      <c r="G7150" s="186"/>
      <c r="H7150" s="187"/>
      <c r="I7150" s="186"/>
      <c r="J7150" s="186"/>
      <c r="K7150" s="186"/>
      <c r="L7150" s="186"/>
      <c r="M7150" s="186"/>
      <c r="N7150" s="186"/>
      <c r="O7150" s="186"/>
      <c r="P7150" s="186"/>
      <c r="U7150"/>
    </row>
    <row r="7151" spans="7:21" s="185" customFormat="1" x14ac:dyDescent="0.25">
      <c r="G7151" s="186"/>
      <c r="H7151" s="187"/>
      <c r="I7151" s="186"/>
      <c r="J7151" s="186"/>
      <c r="K7151" s="186"/>
      <c r="L7151" s="186"/>
      <c r="M7151" s="186"/>
      <c r="N7151" s="186"/>
      <c r="O7151" s="186"/>
      <c r="P7151" s="186"/>
      <c r="U7151"/>
    </row>
    <row r="7152" spans="7:21" s="185" customFormat="1" x14ac:dyDescent="0.25">
      <c r="G7152" s="186"/>
      <c r="H7152" s="187"/>
      <c r="I7152" s="186"/>
      <c r="J7152" s="186"/>
      <c r="K7152" s="186"/>
      <c r="L7152" s="186"/>
      <c r="M7152" s="186"/>
      <c r="N7152" s="186"/>
      <c r="O7152" s="186"/>
      <c r="P7152" s="186"/>
      <c r="U7152"/>
    </row>
    <row r="7153" spans="7:21" s="185" customFormat="1" x14ac:dyDescent="0.25">
      <c r="G7153" s="186"/>
      <c r="H7153" s="187"/>
      <c r="I7153" s="186"/>
      <c r="J7153" s="186"/>
      <c r="K7153" s="186"/>
      <c r="L7153" s="186"/>
      <c r="M7153" s="186"/>
      <c r="N7153" s="186"/>
      <c r="O7153" s="186"/>
      <c r="P7153" s="186"/>
      <c r="U7153"/>
    </row>
    <row r="7154" spans="7:21" s="185" customFormat="1" x14ac:dyDescent="0.25">
      <c r="G7154" s="186"/>
      <c r="H7154" s="187"/>
      <c r="I7154" s="186"/>
      <c r="J7154" s="186"/>
      <c r="K7154" s="186"/>
      <c r="L7154" s="186"/>
      <c r="M7154" s="186"/>
      <c r="N7154" s="186"/>
      <c r="O7154" s="186"/>
      <c r="P7154" s="186"/>
      <c r="U7154"/>
    </row>
    <row r="7155" spans="7:21" s="185" customFormat="1" x14ac:dyDescent="0.25">
      <c r="G7155" s="186"/>
      <c r="H7155" s="187"/>
      <c r="I7155" s="186"/>
      <c r="J7155" s="186"/>
      <c r="K7155" s="186"/>
      <c r="L7155" s="186"/>
      <c r="M7155" s="186"/>
      <c r="N7155" s="186"/>
      <c r="O7155" s="186"/>
      <c r="P7155" s="186"/>
      <c r="U7155"/>
    </row>
    <row r="7156" spans="7:21" s="185" customFormat="1" x14ac:dyDescent="0.25">
      <c r="G7156" s="186"/>
      <c r="H7156" s="187"/>
      <c r="I7156" s="186"/>
      <c r="J7156" s="186"/>
      <c r="K7156" s="186"/>
      <c r="L7156" s="186"/>
      <c r="M7156" s="186"/>
      <c r="N7156" s="186"/>
      <c r="O7156" s="186"/>
      <c r="P7156" s="186"/>
      <c r="U7156"/>
    </row>
    <row r="7157" spans="7:21" s="185" customFormat="1" x14ac:dyDescent="0.25">
      <c r="G7157" s="186"/>
      <c r="H7157" s="187"/>
      <c r="I7157" s="186"/>
      <c r="J7157" s="186"/>
      <c r="K7157" s="186"/>
      <c r="L7157" s="186"/>
      <c r="M7157" s="186"/>
      <c r="N7157" s="186"/>
      <c r="O7157" s="186"/>
      <c r="P7157" s="186"/>
      <c r="U7157"/>
    </row>
    <row r="7158" spans="7:21" s="185" customFormat="1" x14ac:dyDescent="0.25">
      <c r="G7158" s="186"/>
      <c r="H7158" s="187"/>
      <c r="I7158" s="186"/>
      <c r="J7158" s="186"/>
      <c r="K7158" s="186"/>
      <c r="L7158" s="186"/>
      <c r="M7158" s="186"/>
      <c r="N7158" s="186"/>
      <c r="O7158" s="186"/>
      <c r="P7158" s="186"/>
      <c r="U7158"/>
    </row>
    <row r="7159" spans="7:21" s="185" customFormat="1" x14ac:dyDescent="0.25">
      <c r="G7159" s="186"/>
      <c r="H7159" s="187"/>
      <c r="I7159" s="186"/>
      <c r="J7159" s="186"/>
      <c r="K7159" s="186"/>
      <c r="L7159" s="186"/>
      <c r="M7159" s="186"/>
      <c r="N7159" s="186"/>
      <c r="O7159" s="186"/>
      <c r="P7159" s="186"/>
      <c r="U7159"/>
    </row>
    <row r="7160" spans="7:21" s="185" customFormat="1" x14ac:dyDescent="0.25">
      <c r="G7160" s="186"/>
      <c r="H7160" s="187"/>
      <c r="I7160" s="186"/>
      <c r="J7160" s="186"/>
      <c r="K7160" s="186"/>
      <c r="L7160" s="186"/>
      <c r="M7160" s="186"/>
      <c r="N7160" s="186"/>
      <c r="O7160" s="186"/>
      <c r="P7160" s="186"/>
      <c r="U7160"/>
    </row>
    <row r="7161" spans="7:21" s="185" customFormat="1" x14ac:dyDescent="0.25">
      <c r="G7161" s="186"/>
      <c r="H7161" s="187"/>
      <c r="I7161" s="186"/>
      <c r="J7161" s="186"/>
      <c r="K7161" s="186"/>
      <c r="L7161" s="186"/>
      <c r="M7161" s="186"/>
      <c r="N7161" s="186"/>
      <c r="O7161" s="186"/>
      <c r="P7161" s="186"/>
      <c r="U7161"/>
    </row>
    <row r="7162" spans="7:21" s="185" customFormat="1" x14ac:dyDescent="0.25">
      <c r="G7162" s="186"/>
      <c r="H7162" s="187"/>
      <c r="I7162" s="186"/>
      <c r="J7162" s="186"/>
      <c r="K7162" s="186"/>
      <c r="L7162" s="186"/>
      <c r="M7162" s="186"/>
      <c r="N7162" s="186"/>
      <c r="O7162" s="186"/>
      <c r="P7162" s="186"/>
      <c r="U7162"/>
    </row>
    <row r="7163" spans="7:21" s="185" customFormat="1" x14ac:dyDescent="0.25">
      <c r="G7163" s="186"/>
      <c r="H7163" s="187"/>
      <c r="I7163" s="186"/>
      <c r="J7163" s="186"/>
      <c r="K7163" s="186"/>
      <c r="L7163" s="186"/>
      <c r="M7163" s="186"/>
      <c r="N7163" s="186"/>
      <c r="O7163" s="186"/>
      <c r="P7163" s="186"/>
      <c r="U7163"/>
    </row>
    <row r="7164" spans="7:21" s="185" customFormat="1" x14ac:dyDescent="0.25">
      <c r="G7164" s="186"/>
      <c r="H7164" s="187"/>
      <c r="I7164" s="186"/>
      <c r="J7164" s="186"/>
      <c r="K7164" s="186"/>
      <c r="L7164" s="186"/>
      <c r="M7164" s="186"/>
      <c r="N7164" s="186"/>
      <c r="O7164" s="186"/>
      <c r="P7164" s="186"/>
      <c r="U7164"/>
    </row>
    <row r="7165" spans="7:21" s="185" customFormat="1" x14ac:dyDescent="0.25">
      <c r="G7165" s="186"/>
      <c r="H7165" s="187"/>
      <c r="I7165" s="186"/>
      <c r="J7165" s="186"/>
      <c r="K7165" s="186"/>
      <c r="L7165" s="186"/>
      <c r="M7165" s="186"/>
      <c r="N7165" s="186"/>
      <c r="O7165" s="186"/>
      <c r="P7165" s="186"/>
      <c r="U7165"/>
    </row>
    <row r="7166" spans="7:21" s="185" customFormat="1" x14ac:dyDescent="0.25">
      <c r="G7166" s="186"/>
      <c r="H7166" s="187"/>
      <c r="I7166" s="186"/>
      <c r="J7166" s="186"/>
      <c r="K7166" s="186"/>
      <c r="L7166" s="186"/>
      <c r="M7166" s="186"/>
      <c r="N7166" s="186"/>
      <c r="O7166" s="186"/>
      <c r="P7166" s="186"/>
      <c r="U7166"/>
    </row>
    <row r="7167" spans="7:21" s="185" customFormat="1" x14ac:dyDescent="0.25">
      <c r="G7167" s="186"/>
      <c r="H7167" s="187"/>
      <c r="I7167" s="186"/>
      <c r="J7167" s="186"/>
      <c r="K7167" s="186"/>
      <c r="L7167" s="186"/>
      <c r="M7167" s="186"/>
      <c r="N7167" s="186"/>
      <c r="O7167" s="186"/>
      <c r="P7167" s="186"/>
      <c r="U7167"/>
    </row>
    <row r="7168" spans="7:21" s="185" customFormat="1" x14ac:dyDescent="0.25">
      <c r="G7168" s="186"/>
      <c r="H7168" s="187"/>
      <c r="I7168" s="186"/>
      <c r="J7168" s="186"/>
      <c r="K7168" s="186"/>
      <c r="L7168" s="186"/>
      <c r="M7168" s="186"/>
      <c r="N7168" s="186"/>
      <c r="O7168" s="186"/>
      <c r="P7168" s="186"/>
      <c r="U7168"/>
    </row>
    <row r="7169" spans="7:21" s="185" customFormat="1" x14ac:dyDescent="0.25">
      <c r="G7169" s="186"/>
      <c r="H7169" s="187"/>
      <c r="I7169" s="186"/>
      <c r="J7169" s="186"/>
      <c r="K7169" s="186"/>
      <c r="L7169" s="186"/>
      <c r="M7169" s="186"/>
      <c r="N7169" s="186"/>
      <c r="O7169" s="186"/>
      <c r="P7169" s="186"/>
      <c r="U7169"/>
    </row>
    <row r="7170" spans="7:21" s="185" customFormat="1" x14ac:dyDescent="0.25">
      <c r="G7170" s="186"/>
      <c r="H7170" s="187"/>
      <c r="I7170" s="186"/>
      <c r="J7170" s="186"/>
      <c r="K7170" s="186"/>
      <c r="L7170" s="186"/>
      <c r="M7170" s="186"/>
      <c r="N7170" s="186"/>
      <c r="O7170" s="186"/>
      <c r="P7170" s="186"/>
      <c r="U7170"/>
    </row>
    <row r="7171" spans="7:21" s="185" customFormat="1" x14ac:dyDescent="0.25">
      <c r="G7171" s="186"/>
      <c r="H7171" s="187"/>
      <c r="I7171" s="186"/>
      <c r="J7171" s="186"/>
      <c r="K7171" s="186"/>
      <c r="L7171" s="186"/>
      <c r="M7171" s="186"/>
      <c r="N7171" s="186"/>
      <c r="O7171" s="186"/>
      <c r="P7171" s="186"/>
      <c r="U7171"/>
    </row>
    <row r="7172" spans="7:21" s="185" customFormat="1" x14ac:dyDescent="0.25">
      <c r="G7172" s="186"/>
      <c r="H7172" s="187"/>
      <c r="I7172" s="186"/>
      <c r="J7172" s="186"/>
      <c r="K7172" s="186"/>
      <c r="L7172" s="186"/>
      <c r="M7172" s="186"/>
      <c r="N7172" s="186"/>
      <c r="O7172" s="186"/>
      <c r="P7172" s="186"/>
      <c r="U7172"/>
    </row>
    <row r="7173" spans="7:21" s="185" customFormat="1" x14ac:dyDescent="0.25">
      <c r="G7173" s="186"/>
      <c r="H7173" s="187"/>
      <c r="I7173" s="186"/>
      <c r="J7173" s="186"/>
      <c r="K7173" s="186"/>
      <c r="L7173" s="186"/>
      <c r="M7173" s="186"/>
      <c r="N7173" s="186"/>
      <c r="O7173" s="186"/>
      <c r="P7173" s="186"/>
      <c r="U7173"/>
    </row>
    <row r="7174" spans="7:21" s="185" customFormat="1" x14ac:dyDescent="0.25">
      <c r="G7174" s="186"/>
      <c r="H7174" s="187"/>
      <c r="I7174" s="186"/>
      <c r="J7174" s="186"/>
      <c r="K7174" s="186"/>
      <c r="L7174" s="186"/>
      <c r="M7174" s="186"/>
      <c r="N7174" s="186"/>
      <c r="O7174" s="186"/>
      <c r="P7174" s="186"/>
      <c r="U7174"/>
    </row>
    <row r="7175" spans="7:21" s="185" customFormat="1" x14ac:dyDescent="0.25">
      <c r="G7175" s="186"/>
      <c r="H7175" s="187"/>
      <c r="I7175" s="186"/>
      <c r="J7175" s="186"/>
      <c r="K7175" s="186"/>
      <c r="L7175" s="186"/>
      <c r="M7175" s="186"/>
      <c r="N7175" s="186"/>
      <c r="O7175" s="186"/>
      <c r="P7175" s="186"/>
      <c r="U7175"/>
    </row>
    <row r="7176" spans="7:21" s="185" customFormat="1" x14ac:dyDescent="0.25">
      <c r="G7176" s="186"/>
      <c r="H7176" s="187"/>
      <c r="I7176" s="186"/>
      <c r="J7176" s="186"/>
      <c r="K7176" s="186"/>
      <c r="L7176" s="186"/>
      <c r="M7176" s="186"/>
      <c r="N7176" s="186"/>
      <c r="O7176" s="186"/>
      <c r="P7176" s="186"/>
      <c r="U7176"/>
    </row>
    <row r="7177" spans="7:21" s="185" customFormat="1" x14ac:dyDescent="0.25">
      <c r="G7177" s="186"/>
      <c r="H7177" s="187"/>
      <c r="I7177" s="186"/>
      <c r="J7177" s="186"/>
      <c r="K7177" s="186"/>
      <c r="L7177" s="186"/>
      <c r="M7177" s="186"/>
      <c r="N7177" s="186"/>
      <c r="O7177" s="186"/>
      <c r="P7177" s="186"/>
      <c r="U7177"/>
    </row>
    <row r="7178" spans="7:21" s="185" customFormat="1" x14ac:dyDescent="0.25">
      <c r="G7178" s="186"/>
      <c r="H7178" s="187"/>
      <c r="I7178" s="186"/>
      <c r="J7178" s="186"/>
      <c r="K7178" s="186"/>
      <c r="L7178" s="186"/>
      <c r="M7178" s="186"/>
      <c r="N7178" s="186"/>
      <c r="O7178" s="186"/>
      <c r="P7178" s="186"/>
      <c r="U7178"/>
    </row>
    <row r="7179" spans="7:21" s="185" customFormat="1" x14ac:dyDescent="0.25">
      <c r="G7179" s="186"/>
      <c r="H7179" s="187"/>
      <c r="I7179" s="186"/>
      <c r="J7179" s="186"/>
      <c r="K7179" s="186"/>
      <c r="L7179" s="186"/>
      <c r="M7179" s="186"/>
      <c r="N7179" s="186"/>
      <c r="O7179" s="186"/>
      <c r="P7179" s="186"/>
      <c r="U7179"/>
    </row>
    <row r="7180" spans="7:21" s="185" customFormat="1" x14ac:dyDescent="0.25">
      <c r="G7180" s="186"/>
      <c r="H7180" s="187"/>
      <c r="I7180" s="186"/>
      <c r="J7180" s="186"/>
      <c r="K7180" s="186"/>
      <c r="L7180" s="186"/>
      <c r="M7180" s="186"/>
      <c r="N7180" s="186"/>
      <c r="O7180" s="186"/>
      <c r="P7180" s="186"/>
      <c r="U7180"/>
    </row>
    <row r="7181" spans="7:21" s="185" customFormat="1" x14ac:dyDescent="0.25">
      <c r="G7181" s="186"/>
      <c r="H7181" s="187"/>
      <c r="I7181" s="186"/>
      <c r="J7181" s="186"/>
      <c r="K7181" s="186"/>
      <c r="L7181" s="186"/>
      <c r="M7181" s="186"/>
      <c r="N7181" s="186"/>
      <c r="O7181" s="186"/>
      <c r="P7181" s="186"/>
      <c r="U7181"/>
    </row>
    <row r="7182" spans="7:21" s="185" customFormat="1" x14ac:dyDescent="0.25">
      <c r="G7182" s="186"/>
      <c r="H7182" s="187"/>
      <c r="I7182" s="186"/>
      <c r="J7182" s="186"/>
      <c r="K7182" s="186"/>
      <c r="L7182" s="186"/>
      <c r="M7182" s="186"/>
      <c r="N7182" s="186"/>
      <c r="O7182" s="186"/>
      <c r="P7182" s="186"/>
      <c r="U7182"/>
    </row>
    <row r="7183" spans="7:21" s="185" customFormat="1" x14ac:dyDescent="0.25">
      <c r="G7183" s="186"/>
      <c r="H7183" s="187"/>
      <c r="I7183" s="186"/>
      <c r="J7183" s="186"/>
      <c r="K7183" s="186"/>
      <c r="L7183" s="186"/>
      <c r="M7183" s="186"/>
      <c r="N7183" s="186"/>
      <c r="O7183" s="186"/>
      <c r="P7183" s="186"/>
      <c r="U7183"/>
    </row>
    <row r="7184" spans="7:21" s="185" customFormat="1" x14ac:dyDescent="0.25">
      <c r="G7184" s="186"/>
      <c r="H7184" s="187"/>
      <c r="I7184" s="186"/>
      <c r="J7184" s="186"/>
      <c r="K7184" s="186"/>
      <c r="L7184" s="186"/>
      <c r="M7184" s="186"/>
      <c r="N7184" s="186"/>
      <c r="O7184" s="186"/>
      <c r="P7184" s="186"/>
      <c r="U7184"/>
    </row>
    <row r="7185" spans="7:21" s="185" customFormat="1" x14ac:dyDescent="0.25">
      <c r="G7185" s="186"/>
      <c r="H7185" s="187"/>
      <c r="I7185" s="186"/>
      <c r="J7185" s="186"/>
      <c r="K7185" s="186"/>
      <c r="L7185" s="186"/>
      <c r="M7185" s="186"/>
      <c r="N7185" s="186"/>
      <c r="O7185" s="186"/>
      <c r="P7185" s="186"/>
      <c r="U7185"/>
    </row>
    <row r="7186" spans="7:21" s="185" customFormat="1" x14ac:dyDescent="0.25">
      <c r="G7186" s="186"/>
      <c r="H7186" s="187"/>
      <c r="I7186" s="186"/>
      <c r="J7186" s="186"/>
      <c r="K7186" s="186"/>
      <c r="L7186" s="186"/>
      <c r="M7186" s="186"/>
      <c r="N7186" s="186"/>
      <c r="O7186" s="186"/>
      <c r="P7186" s="186"/>
      <c r="U7186"/>
    </row>
    <row r="7187" spans="7:21" s="185" customFormat="1" x14ac:dyDescent="0.25">
      <c r="G7187" s="186"/>
      <c r="H7187" s="187"/>
      <c r="I7187" s="186"/>
      <c r="J7187" s="186"/>
      <c r="K7187" s="186"/>
      <c r="L7187" s="186"/>
      <c r="M7187" s="186"/>
      <c r="N7187" s="186"/>
      <c r="O7187" s="186"/>
      <c r="P7187" s="186"/>
      <c r="U7187"/>
    </row>
    <row r="7188" spans="7:21" s="185" customFormat="1" x14ac:dyDescent="0.25">
      <c r="G7188" s="186"/>
      <c r="H7188" s="187"/>
      <c r="I7188" s="186"/>
      <c r="J7188" s="186"/>
      <c r="K7188" s="186"/>
      <c r="L7188" s="186"/>
      <c r="M7188" s="186"/>
      <c r="N7188" s="186"/>
      <c r="O7188" s="186"/>
      <c r="P7188" s="186"/>
      <c r="U7188"/>
    </row>
    <row r="7189" spans="7:21" s="185" customFormat="1" x14ac:dyDescent="0.25">
      <c r="G7189" s="186"/>
      <c r="H7189" s="187"/>
      <c r="I7189" s="186"/>
      <c r="J7189" s="186"/>
      <c r="K7189" s="186"/>
      <c r="L7189" s="186"/>
      <c r="M7189" s="186"/>
      <c r="N7189" s="186"/>
      <c r="O7189" s="186"/>
      <c r="P7189" s="186"/>
      <c r="U7189"/>
    </row>
    <row r="7190" spans="7:21" s="185" customFormat="1" x14ac:dyDescent="0.25">
      <c r="G7190" s="186"/>
      <c r="H7190" s="187"/>
      <c r="I7190" s="186"/>
      <c r="J7190" s="186"/>
      <c r="K7190" s="186"/>
      <c r="L7190" s="186"/>
      <c r="M7190" s="186"/>
      <c r="N7190" s="186"/>
      <c r="O7190" s="186"/>
      <c r="P7190" s="186"/>
      <c r="U7190"/>
    </row>
    <row r="7191" spans="7:21" s="185" customFormat="1" x14ac:dyDescent="0.25">
      <c r="G7191" s="186"/>
      <c r="H7191" s="187"/>
      <c r="I7191" s="186"/>
      <c r="J7191" s="186"/>
      <c r="K7191" s="186"/>
      <c r="L7191" s="186"/>
      <c r="M7191" s="186"/>
      <c r="N7191" s="186"/>
      <c r="O7191" s="186"/>
      <c r="P7191" s="186"/>
      <c r="U7191"/>
    </row>
    <row r="7192" spans="7:21" s="185" customFormat="1" x14ac:dyDescent="0.25">
      <c r="G7192" s="186"/>
      <c r="H7192" s="187"/>
      <c r="I7192" s="186"/>
      <c r="J7192" s="186"/>
      <c r="K7192" s="186"/>
      <c r="L7192" s="186"/>
      <c r="M7192" s="186"/>
      <c r="N7192" s="186"/>
      <c r="O7192" s="186"/>
      <c r="P7192" s="186"/>
      <c r="U7192"/>
    </row>
    <row r="7193" spans="7:21" s="185" customFormat="1" x14ac:dyDescent="0.25">
      <c r="G7193" s="186"/>
      <c r="H7193" s="187"/>
      <c r="I7193" s="186"/>
      <c r="J7193" s="186"/>
      <c r="K7193" s="186"/>
      <c r="L7193" s="186"/>
      <c r="M7193" s="186"/>
      <c r="N7193" s="186"/>
      <c r="O7193" s="186"/>
      <c r="P7193" s="186"/>
      <c r="U7193"/>
    </row>
    <row r="7194" spans="7:21" s="185" customFormat="1" x14ac:dyDescent="0.25">
      <c r="G7194" s="186"/>
      <c r="H7194" s="187"/>
      <c r="I7194" s="186"/>
      <c r="J7194" s="186"/>
      <c r="K7194" s="186"/>
      <c r="L7194" s="186"/>
      <c r="M7194" s="186"/>
      <c r="N7194" s="186"/>
      <c r="O7194" s="186"/>
      <c r="P7194" s="186"/>
      <c r="U7194"/>
    </row>
    <row r="7195" spans="7:21" s="185" customFormat="1" x14ac:dyDescent="0.25">
      <c r="G7195" s="186"/>
      <c r="H7195" s="187"/>
      <c r="I7195" s="186"/>
      <c r="J7195" s="186"/>
      <c r="K7195" s="186"/>
      <c r="L7195" s="186"/>
      <c r="M7195" s="186"/>
      <c r="N7195" s="186"/>
      <c r="O7195" s="186"/>
      <c r="P7195" s="186"/>
      <c r="U7195"/>
    </row>
    <row r="7196" spans="7:21" s="185" customFormat="1" x14ac:dyDescent="0.25">
      <c r="G7196" s="186"/>
      <c r="H7196" s="187"/>
      <c r="I7196" s="186"/>
      <c r="J7196" s="186"/>
      <c r="K7196" s="186"/>
      <c r="L7196" s="186"/>
      <c r="M7196" s="186"/>
      <c r="N7196" s="186"/>
      <c r="O7196" s="186"/>
      <c r="P7196" s="186"/>
      <c r="U7196"/>
    </row>
    <row r="7197" spans="7:21" s="185" customFormat="1" x14ac:dyDescent="0.25">
      <c r="G7197" s="186"/>
      <c r="H7197" s="187"/>
      <c r="I7197" s="186"/>
      <c r="J7197" s="186"/>
      <c r="K7197" s="186"/>
      <c r="L7197" s="186"/>
      <c r="M7197" s="186"/>
      <c r="N7197" s="186"/>
      <c r="O7197" s="186"/>
      <c r="P7197" s="186"/>
      <c r="U7197"/>
    </row>
    <row r="7198" spans="7:21" s="185" customFormat="1" x14ac:dyDescent="0.25">
      <c r="G7198" s="186"/>
      <c r="H7198" s="187"/>
      <c r="I7198" s="186"/>
      <c r="J7198" s="186"/>
      <c r="K7198" s="186"/>
      <c r="L7198" s="186"/>
      <c r="M7198" s="186"/>
      <c r="N7198" s="186"/>
      <c r="O7198" s="186"/>
      <c r="P7198" s="186"/>
      <c r="U7198"/>
    </row>
    <row r="7199" spans="7:21" s="185" customFormat="1" x14ac:dyDescent="0.25">
      <c r="G7199" s="186"/>
      <c r="H7199" s="187"/>
      <c r="I7199" s="186"/>
      <c r="J7199" s="186"/>
      <c r="K7199" s="186"/>
      <c r="L7199" s="186"/>
      <c r="M7199" s="186"/>
      <c r="N7199" s="186"/>
      <c r="O7199" s="186"/>
      <c r="P7199" s="186"/>
      <c r="U7199"/>
    </row>
    <row r="7200" spans="7:21" s="185" customFormat="1" x14ac:dyDescent="0.25">
      <c r="G7200" s="186"/>
      <c r="H7200" s="187"/>
      <c r="I7200" s="186"/>
      <c r="J7200" s="186"/>
      <c r="K7200" s="186"/>
      <c r="L7200" s="186"/>
      <c r="M7200" s="186"/>
      <c r="N7200" s="186"/>
      <c r="O7200" s="186"/>
      <c r="P7200" s="186"/>
      <c r="U7200"/>
    </row>
    <row r="7201" spans="7:21" s="185" customFormat="1" x14ac:dyDescent="0.25">
      <c r="G7201" s="186"/>
      <c r="H7201" s="187"/>
      <c r="I7201" s="186"/>
      <c r="J7201" s="186"/>
      <c r="K7201" s="186"/>
      <c r="L7201" s="186"/>
      <c r="M7201" s="186"/>
      <c r="N7201" s="186"/>
      <c r="O7201" s="186"/>
      <c r="P7201" s="186"/>
      <c r="U7201"/>
    </row>
    <row r="7202" spans="7:21" s="185" customFormat="1" x14ac:dyDescent="0.25">
      <c r="G7202" s="186"/>
      <c r="H7202" s="187"/>
      <c r="I7202" s="186"/>
      <c r="J7202" s="186"/>
      <c r="K7202" s="186"/>
      <c r="L7202" s="186"/>
      <c r="M7202" s="186"/>
      <c r="N7202" s="186"/>
      <c r="O7202" s="186"/>
      <c r="P7202" s="186"/>
      <c r="U7202"/>
    </row>
    <row r="7203" spans="7:21" s="185" customFormat="1" x14ac:dyDescent="0.25">
      <c r="G7203" s="186"/>
      <c r="H7203" s="187"/>
      <c r="I7203" s="186"/>
      <c r="J7203" s="186"/>
      <c r="K7203" s="186"/>
      <c r="L7203" s="186"/>
      <c r="M7203" s="186"/>
      <c r="N7203" s="186"/>
      <c r="O7203" s="186"/>
      <c r="P7203" s="186"/>
      <c r="U7203"/>
    </row>
    <row r="7204" spans="7:21" s="185" customFormat="1" x14ac:dyDescent="0.25">
      <c r="G7204" s="186"/>
      <c r="H7204" s="187"/>
      <c r="I7204" s="186"/>
      <c r="J7204" s="186"/>
      <c r="K7204" s="186"/>
      <c r="L7204" s="186"/>
      <c r="M7204" s="186"/>
      <c r="N7204" s="186"/>
      <c r="O7204" s="186"/>
      <c r="P7204" s="186"/>
      <c r="U7204"/>
    </row>
    <row r="7205" spans="7:21" s="185" customFormat="1" x14ac:dyDescent="0.25">
      <c r="G7205" s="186"/>
      <c r="H7205" s="187"/>
      <c r="I7205" s="186"/>
      <c r="J7205" s="186"/>
      <c r="K7205" s="186"/>
      <c r="L7205" s="186"/>
      <c r="M7205" s="186"/>
      <c r="N7205" s="186"/>
      <c r="O7205" s="186"/>
      <c r="P7205" s="186"/>
      <c r="U7205"/>
    </row>
    <row r="7206" spans="7:21" s="185" customFormat="1" x14ac:dyDescent="0.25">
      <c r="G7206" s="186"/>
      <c r="H7206" s="187"/>
      <c r="I7206" s="186"/>
      <c r="J7206" s="186"/>
      <c r="K7206" s="186"/>
      <c r="L7206" s="186"/>
      <c r="M7206" s="186"/>
      <c r="N7206" s="186"/>
      <c r="O7206" s="186"/>
      <c r="P7206" s="186"/>
      <c r="U7206"/>
    </row>
    <row r="7207" spans="7:21" s="185" customFormat="1" x14ac:dyDescent="0.25">
      <c r="G7207" s="186"/>
      <c r="H7207" s="187"/>
      <c r="I7207" s="186"/>
      <c r="J7207" s="186"/>
      <c r="K7207" s="186"/>
      <c r="L7207" s="186"/>
      <c r="M7207" s="186"/>
      <c r="N7207" s="186"/>
      <c r="O7207" s="186"/>
      <c r="P7207" s="186"/>
      <c r="U7207"/>
    </row>
    <row r="7208" spans="7:21" s="185" customFormat="1" x14ac:dyDescent="0.25">
      <c r="G7208" s="186"/>
      <c r="H7208" s="187"/>
      <c r="I7208" s="186"/>
      <c r="J7208" s="186"/>
      <c r="K7208" s="186"/>
      <c r="L7208" s="186"/>
      <c r="M7208" s="186"/>
      <c r="N7208" s="186"/>
      <c r="O7208" s="186"/>
      <c r="P7208" s="186"/>
      <c r="U7208"/>
    </row>
    <row r="7209" spans="7:21" s="185" customFormat="1" x14ac:dyDescent="0.25">
      <c r="G7209" s="186"/>
      <c r="H7209" s="187"/>
      <c r="I7209" s="186"/>
      <c r="J7209" s="186"/>
      <c r="K7209" s="186"/>
      <c r="L7209" s="186"/>
      <c r="M7209" s="186"/>
      <c r="N7209" s="186"/>
      <c r="O7209" s="186"/>
      <c r="P7209" s="186"/>
      <c r="U7209"/>
    </row>
    <row r="7210" spans="7:21" s="185" customFormat="1" x14ac:dyDescent="0.25">
      <c r="G7210" s="186"/>
      <c r="H7210" s="187"/>
      <c r="I7210" s="186"/>
      <c r="J7210" s="186"/>
      <c r="K7210" s="186"/>
      <c r="L7210" s="186"/>
      <c r="M7210" s="186"/>
      <c r="N7210" s="186"/>
      <c r="O7210" s="186"/>
      <c r="P7210" s="186"/>
      <c r="U7210"/>
    </row>
    <row r="7211" spans="7:21" s="185" customFormat="1" x14ac:dyDescent="0.25">
      <c r="G7211" s="186"/>
      <c r="H7211" s="187"/>
      <c r="I7211" s="186"/>
      <c r="J7211" s="186"/>
      <c r="K7211" s="186"/>
      <c r="L7211" s="186"/>
      <c r="M7211" s="186"/>
      <c r="N7211" s="186"/>
      <c r="O7211" s="186"/>
      <c r="P7211" s="186"/>
      <c r="U7211"/>
    </row>
    <row r="7212" spans="7:21" s="185" customFormat="1" x14ac:dyDescent="0.25">
      <c r="G7212" s="186"/>
      <c r="H7212" s="187"/>
      <c r="I7212" s="186"/>
      <c r="J7212" s="186"/>
      <c r="K7212" s="186"/>
      <c r="L7212" s="186"/>
      <c r="M7212" s="186"/>
      <c r="N7212" s="186"/>
      <c r="O7212" s="186"/>
      <c r="P7212" s="186"/>
      <c r="U7212"/>
    </row>
    <row r="7213" spans="7:21" s="185" customFormat="1" x14ac:dyDescent="0.25">
      <c r="G7213" s="186"/>
      <c r="H7213" s="187"/>
      <c r="I7213" s="186"/>
      <c r="J7213" s="186"/>
      <c r="K7213" s="186"/>
      <c r="L7213" s="186"/>
      <c r="M7213" s="186"/>
      <c r="N7213" s="186"/>
      <c r="O7213" s="186"/>
      <c r="P7213" s="186"/>
      <c r="U7213"/>
    </row>
    <row r="7214" spans="7:21" s="185" customFormat="1" x14ac:dyDescent="0.25">
      <c r="G7214" s="186"/>
      <c r="H7214" s="187"/>
      <c r="I7214" s="186"/>
      <c r="J7214" s="186"/>
      <c r="K7214" s="186"/>
      <c r="L7214" s="186"/>
      <c r="M7214" s="186"/>
      <c r="N7214" s="186"/>
      <c r="O7214" s="186"/>
      <c r="P7214" s="186"/>
      <c r="U7214"/>
    </row>
    <row r="7215" spans="7:21" s="185" customFormat="1" x14ac:dyDescent="0.25">
      <c r="G7215" s="186"/>
      <c r="H7215" s="187"/>
      <c r="I7215" s="186"/>
      <c r="J7215" s="186"/>
      <c r="K7215" s="186"/>
      <c r="L7215" s="186"/>
      <c r="M7215" s="186"/>
      <c r="N7215" s="186"/>
      <c r="O7215" s="186"/>
      <c r="P7215" s="186"/>
      <c r="U7215"/>
    </row>
    <row r="7216" spans="7:21" s="185" customFormat="1" x14ac:dyDescent="0.25">
      <c r="G7216" s="186"/>
      <c r="H7216" s="187"/>
      <c r="I7216" s="186"/>
      <c r="J7216" s="186"/>
      <c r="K7216" s="186"/>
      <c r="L7216" s="186"/>
      <c r="M7216" s="186"/>
      <c r="N7216" s="186"/>
      <c r="O7216" s="186"/>
      <c r="P7216" s="186"/>
      <c r="U7216"/>
    </row>
    <row r="7217" spans="7:21" s="185" customFormat="1" x14ac:dyDescent="0.25">
      <c r="G7217" s="186"/>
      <c r="H7217" s="187"/>
      <c r="I7217" s="186"/>
      <c r="J7217" s="186"/>
      <c r="K7217" s="186"/>
      <c r="L7217" s="186"/>
      <c r="M7217" s="186"/>
      <c r="N7217" s="186"/>
      <c r="O7217" s="186"/>
      <c r="P7217" s="186"/>
      <c r="U7217"/>
    </row>
    <row r="7218" spans="7:21" s="185" customFormat="1" x14ac:dyDescent="0.25">
      <c r="G7218" s="186"/>
      <c r="H7218" s="187"/>
      <c r="I7218" s="186"/>
      <c r="J7218" s="186"/>
      <c r="K7218" s="186"/>
      <c r="L7218" s="186"/>
      <c r="M7218" s="186"/>
      <c r="N7218" s="186"/>
      <c r="O7218" s="186"/>
      <c r="P7218" s="186"/>
      <c r="U7218"/>
    </row>
    <row r="7219" spans="7:21" s="185" customFormat="1" x14ac:dyDescent="0.25">
      <c r="G7219" s="186"/>
      <c r="H7219" s="187"/>
      <c r="I7219" s="186"/>
      <c r="J7219" s="186"/>
      <c r="K7219" s="186"/>
      <c r="L7219" s="186"/>
      <c r="M7219" s="186"/>
      <c r="N7219" s="186"/>
      <c r="O7219" s="186"/>
      <c r="P7219" s="186"/>
      <c r="U7219"/>
    </row>
    <row r="7220" spans="7:21" s="185" customFormat="1" x14ac:dyDescent="0.25">
      <c r="G7220" s="186"/>
      <c r="H7220" s="187"/>
      <c r="I7220" s="186"/>
      <c r="J7220" s="186"/>
      <c r="K7220" s="186"/>
      <c r="L7220" s="186"/>
      <c r="M7220" s="186"/>
      <c r="N7220" s="186"/>
      <c r="O7220" s="186"/>
      <c r="P7220" s="186"/>
      <c r="U7220"/>
    </row>
    <row r="7221" spans="7:21" s="185" customFormat="1" x14ac:dyDescent="0.25">
      <c r="G7221" s="186"/>
      <c r="H7221" s="187"/>
      <c r="I7221" s="186"/>
      <c r="J7221" s="186"/>
      <c r="K7221" s="186"/>
      <c r="L7221" s="186"/>
      <c r="M7221" s="186"/>
      <c r="N7221" s="186"/>
      <c r="O7221" s="186"/>
      <c r="P7221" s="186"/>
      <c r="U7221"/>
    </row>
    <row r="7222" spans="7:21" s="185" customFormat="1" x14ac:dyDescent="0.25">
      <c r="G7222" s="186"/>
      <c r="H7222" s="187"/>
      <c r="I7222" s="186"/>
      <c r="J7222" s="186"/>
      <c r="K7222" s="186"/>
      <c r="L7222" s="186"/>
      <c r="M7222" s="186"/>
      <c r="N7222" s="186"/>
      <c r="O7222" s="186"/>
      <c r="P7222" s="186"/>
      <c r="U7222"/>
    </row>
    <row r="7223" spans="7:21" s="185" customFormat="1" x14ac:dyDescent="0.25">
      <c r="G7223" s="186"/>
      <c r="H7223" s="187"/>
      <c r="I7223" s="186"/>
      <c r="J7223" s="186"/>
      <c r="K7223" s="186"/>
      <c r="L7223" s="186"/>
      <c r="M7223" s="186"/>
      <c r="N7223" s="186"/>
      <c r="O7223" s="186"/>
      <c r="P7223" s="186"/>
      <c r="U7223"/>
    </row>
    <row r="7224" spans="7:21" s="185" customFormat="1" x14ac:dyDescent="0.25">
      <c r="G7224" s="186"/>
      <c r="H7224" s="187"/>
      <c r="I7224" s="186"/>
      <c r="J7224" s="186"/>
      <c r="K7224" s="186"/>
      <c r="L7224" s="186"/>
      <c r="M7224" s="186"/>
      <c r="N7224" s="186"/>
      <c r="O7224" s="186"/>
      <c r="P7224" s="186"/>
      <c r="U7224"/>
    </row>
    <row r="7225" spans="7:21" s="185" customFormat="1" x14ac:dyDescent="0.25">
      <c r="G7225" s="186"/>
      <c r="H7225" s="187"/>
      <c r="I7225" s="186"/>
      <c r="J7225" s="186"/>
      <c r="K7225" s="186"/>
      <c r="L7225" s="186"/>
      <c r="M7225" s="186"/>
      <c r="N7225" s="186"/>
      <c r="O7225" s="186"/>
      <c r="P7225" s="186"/>
      <c r="U7225"/>
    </row>
    <row r="7226" spans="7:21" s="185" customFormat="1" x14ac:dyDescent="0.25">
      <c r="G7226" s="186"/>
      <c r="H7226" s="187"/>
      <c r="I7226" s="186"/>
      <c r="J7226" s="186"/>
      <c r="K7226" s="186"/>
      <c r="L7226" s="186"/>
      <c r="M7226" s="186"/>
      <c r="N7226" s="186"/>
      <c r="O7226" s="186"/>
      <c r="P7226" s="186"/>
      <c r="U7226"/>
    </row>
    <row r="7227" spans="7:21" s="185" customFormat="1" x14ac:dyDescent="0.25">
      <c r="G7227" s="186"/>
      <c r="H7227" s="187"/>
      <c r="I7227" s="186"/>
      <c r="J7227" s="186"/>
      <c r="K7227" s="186"/>
      <c r="L7227" s="186"/>
      <c r="M7227" s="186"/>
      <c r="N7227" s="186"/>
      <c r="O7227" s="186"/>
      <c r="P7227" s="186"/>
      <c r="U7227"/>
    </row>
    <row r="7228" spans="7:21" s="185" customFormat="1" x14ac:dyDescent="0.25">
      <c r="G7228" s="186"/>
      <c r="H7228" s="187"/>
      <c r="I7228" s="186"/>
      <c r="J7228" s="186"/>
      <c r="K7228" s="186"/>
      <c r="L7228" s="186"/>
      <c r="M7228" s="186"/>
      <c r="N7228" s="186"/>
      <c r="O7228" s="186"/>
      <c r="P7228" s="186"/>
      <c r="U7228"/>
    </row>
    <row r="7229" spans="7:21" s="185" customFormat="1" x14ac:dyDescent="0.25">
      <c r="G7229" s="186"/>
      <c r="H7229" s="187"/>
      <c r="I7229" s="186"/>
      <c r="J7229" s="186"/>
      <c r="K7229" s="186"/>
      <c r="L7229" s="186"/>
      <c r="M7229" s="186"/>
      <c r="N7229" s="186"/>
      <c r="O7229" s="186"/>
      <c r="P7229" s="186"/>
      <c r="U7229"/>
    </row>
    <row r="7230" spans="7:21" s="185" customFormat="1" x14ac:dyDescent="0.25">
      <c r="G7230" s="186"/>
      <c r="H7230" s="187"/>
      <c r="I7230" s="186"/>
      <c r="J7230" s="186"/>
      <c r="K7230" s="186"/>
      <c r="L7230" s="186"/>
      <c r="M7230" s="186"/>
      <c r="N7230" s="186"/>
      <c r="O7230" s="186"/>
      <c r="P7230" s="186"/>
      <c r="U7230"/>
    </row>
    <row r="7231" spans="7:21" s="185" customFormat="1" x14ac:dyDescent="0.25">
      <c r="G7231" s="186"/>
      <c r="H7231" s="187"/>
      <c r="I7231" s="186"/>
      <c r="J7231" s="186"/>
      <c r="K7231" s="186"/>
      <c r="L7231" s="186"/>
      <c r="M7231" s="186"/>
      <c r="N7231" s="186"/>
      <c r="O7231" s="186"/>
      <c r="P7231" s="186"/>
      <c r="U7231"/>
    </row>
    <row r="7232" spans="7:21" s="185" customFormat="1" x14ac:dyDescent="0.25">
      <c r="G7232" s="186"/>
      <c r="H7232" s="187"/>
      <c r="I7232" s="186"/>
      <c r="J7232" s="186"/>
      <c r="K7232" s="186"/>
      <c r="L7232" s="186"/>
      <c r="M7232" s="186"/>
      <c r="N7232" s="186"/>
      <c r="O7232" s="186"/>
      <c r="P7232" s="186"/>
      <c r="U7232"/>
    </row>
    <row r="7233" spans="7:21" s="185" customFormat="1" x14ac:dyDescent="0.25">
      <c r="G7233" s="186"/>
      <c r="H7233" s="187"/>
      <c r="I7233" s="186"/>
      <c r="J7233" s="186"/>
      <c r="K7233" s="186"/>
      <c r="L7233" s="186"/>
      <c r="M7233" s="186"/>
      <c r="N7233" s="186"/>
      <c r="O7233" s="186"/>
      <c r="P7233" s="186"/>
      <c r="U7233"/>
    </row>
    <row r="7234" spans="7:21" s="185" customFormat="1" x14ac:dyDescent="0.25">
      <c r="G7234" s="186"/>
      <c r="H7234" s="187"/>
      <c r="I7234" s="186"/>
      <c r="J7234" s="186"/>
      <c r="K7234" s="186"/>
      <c r="L7234" s="186"/>
      <c r="M7234" s="186"/>
      <c r="N7234" s="186"/>
      <c r="O7234" s="186"/>
      <c r="P7234" s="186"/>
      <c r="U7234"/>
    </row>
    <row r="7235" spans="7:21" s="185" customFormat="1" x14ac:dyDescent="0.25">
      <c r="G7235" s="186"/>
      <c r="H7235" s="187"/>
      <c r="I7235" s="186"/>
      <c r="J7235" s="186"/>
      <c r="K7235" s="186"/>
      <c r="L7235" s="186"/>
      <c r="M7235" s="186"/>
      <c r="N7235" s="186"/>
      <c r="O7235" s="186"/>
      <c r="P7235" s="186"/>
      <c r="U7235"/>
    </row>
    <row r="7236" spans="7:21" s="185" customFormat="1" x14ac:dyDescent="0.25">
      <c r="G7236" s="186"/>
      <c r="H7236" s="187"/>
      <c r="I7236" s="186"/>
      <c r="J7236" s="186"/>
      <c r="K7236" s="186"/>
      <c r="L7236" s="186"/>
      <c r="M7236" s="186"/>
      <c r="N7236" s="186"/>
      <c r="O7236" s="186"/>
      <c r="P7236" s="186"/>
      <c r="U7236"/>
    </row>
    <row r="7237" spans="7:21" s="185" customFormat="1" x14ac:dyDescent="0.25">
      <c r="G7237" s="186"/>
      <c r="H7237" s="187"/>
      <c r="I7237" s="186"/>
      <c r="J7237" s="186"/>
      <c r="K7237" s="186"/>
      <c r="L7237" s="186"/>
      <c r="M7237" s="186"/>
      <c r="N7237" s="186"/>
      <c r="O7237" s="186"/>
      <c r="P7237" s="186"/>
      <c r="U7237"/>
    </row>
    <row r="7238" spans="7:21" s="185" customFormat="1" x14ac:dyDescent="0.25">
      <c r="G7238" s="186"/>
      <c r="H7238" s="187"/>
      <c r="I7238" s="186"/>
      <c r="J7238" s="186"/>
      <c r="K7238" s="186"/>
      <c r="L7238" s="186"/>
      <c r="M7238" s="186"/>
      <c r="N7238" s="186"/>
      <c r="O7238" s="186"/>
      <c r="P7238" s="186"/>
      <c r="U7238"/>
    </row>
    <row r="7239" spans="7:21" s="185" customFormat="1" x14ac:dyDescent="0.25">
      <c r="G7239" s="186"/>
      <c r="H7239" s="187"/>
      <c r="I7239" s="186"/>
      <c r="J7239" s="186"/>
      <c r="K7239" s="186"/>
      <c r="L7239" s="186"/>
      <c r="M7239" s="186"/>
      <c r="N7239" s="186"/>
      <c r="O7239" s="186"/>
      <c r="P7239" s="186"/>
      <c r="U7239"/>
    </row>
    <row r="7240" spans="7:21" s="185" customFormat="1" x14ac:dyDescent="0.25">
      <c r="G7240" s="186"/>
      <c r="H7240" s="187"/>
      <c r="I7240" s="186"/>
      <c r="J7240" s="186"/>
      <c r="K7240" s="186"/>
      <c r="L7240" s="186"/>
      <c r="M7240" s="186"/>
      <c r="N7240" s="186"/>
      <c r="O7240" s="186"/>
      <c r="P7240" s="186"/>
      <c r="U7240"/>
    </row>
    <row r="7241" spans="7:21" s="185" customFormat="1" x14ac:dyDescent="0.25">
      <c r="G7241" s="186"/>
      <c r="H7241" s="187"/>
      <c r="I7241" s="186"/>
      <c r="J7241" s="186"/>
      <c r="K7241" s="186"/>
      <c r="L7241" s="186"/>
      <c r="M7241" s="186"/>
      <c r="N7241" s="186"/>
      <c r="O7241" s="186"/>
      <c r="P7241" s="186"/>
      <c r="U7241"/>
    </row>
    <row r="7242" spans="7:21" s="185" customFormat="1" x14ac:dyDescent="0.25">
      <c r="G7242" s="186"/>
      <c r="H7242" s="187"/>
      <c r="I7242" s="186"/>
      <c r="J7242" s="186"/>
      <c r="K7242" s="186"/>
      <c r="L7242" s="186"/>
      <c r="M7242" s="186"/>
      <c r="N7242" s="186"/>
      <c r="O7242" s="186"/>
      <c r="P7242" s="186"/>
      <c r="U7242"/>
    </row>
    <row r="7243" spans="7:21" s="185" customFormat="1" x14ac:dyDescent="0.25">
      <c r="G7243" s="186"/>
      <c r="H7243" s="187"/>
      <c r="I7243" s="186"/>
      <c r="J7243" s="186"/>
      <c r="K7243" s="186"/>
      <c r="L7243" s="186"/>
      <c r="M7243" s="186"/>
      <c r="N7243" s="186"/>
      <c r="O7243" s="186"/>
      <c r="P7243" s="186"/>
      <c r="U7243"/>
    </row>
    <row r="7244" spans="7:21" s="185" customFormat="1" x14ac:dyDescent="0.25">
      <c r="G7244" s="186"/>
      <c r="H7244" s="187"/>
      <c r="I7244" s="186"/>
      <c r="J7244" s="186"/>
      <c r="K7244" s="186"/>
      <c r="L7244" s="186"/>
      <c r="M7244" s="186"/>
      <c r="N7244" s="186"/>
      <c r="O7244" s="186"/>
      <c r="P7244" s="186"/>
      <c r="U7244"/>
    </row>
    <row r="7245" spans="7:21" s="185" customFormat="1" x14ac:dyDescent="0.25">
      <c r="G7245" s="186"/>
      <c r="H7245" s="187"/>
      <c r="I7245" s="186"/>
      <c r="J7245" s="186"/>
      <c r="K7245" s="186"/>
      <c r="L7245" s="186"/>
      <c r="M7245" s="186"/>
      <c r="N7245" s="186"/>
      <c r="O7245" s="186"/>
      <c r="P7245" s="186"/>
      <c r="U7245"/>
    </row>
    <row r="7246" spans="7:21" s="185" customFormat="1" x14ac:dyDescent="0.25">
      <c r="G7246" s="186"/>
      <c r="H7246" s="187"/>
      <c r="I7246" s="186"/>
      <c r="J7246" s="186"/>
      <c r="K7246" s="186"/>
      <c r="L7246" s="186"/>
      <c r="M7246" s="186"/>
      <c r="N7246" s="186"/>
      <c r="O7246" s="186"/>
      <c r="P7246" s="186"/>
      <c r="U7246"/>
    </row>
    <row r="7247" spans="7:21" s="185" customFormat="1" x14ac:dyDescent="0.25">
      <c r="G7247" s="186"/>
      <c r="H7247" s="187"/>
      <c r="I7247" s="186"/>
      <c r="J7247" s="186"/>
      <c r="K7247" s="186"/>
      <c r="L7247" s="186"/>
      <c r="M7247" s="186"/>
      <c r="N7247" s="186"/>
      <c r="O7247" s="186"/>
      <c r="P7247" s="186"/>
      <c r="U7247"/>
    </row>
    <row r="7248" spans="7:21" s="185" customFormat="1" x14ac:dyDescent="0.25">
      <c r="G7248" s="186"/>
      <c r="H7248" s="187"/>
      <c r="I7248" s="186"/>
      <c r="J7248" s="186"/>
      <c r="K7248" s="186"/>
      <c r="L7248" s="186"/>
      <c r="M7248" s="186"/>
      <c r="N7248" s="186"/>
      <c r="O7248" s="186"/>
      <c r="P7248" s="186"/>
      <c r="U7248"/>
    </row>
    <row r="7249" spans="7:21" s="185" customFormat="1" x14ac:dyDescent="0.25">
      <c r="G7249" s="186"/>
      <c r="H7249" s="187"/>
      <c r="I7249" s="186"/>
      <c r="J7249" s="186"/>
      <c r="K7249" s="186"/>
      <c r="L7249" s="186"/>
      <c r="M7249" s="186"/>
      <c r="N7249" s="186"/>
      <c r="O7249" s="186"/>
      <c r="P7249" s="186"/>
      <c r="U7249"/>
    </row>
    <row r="7250" spans="7:21" s="185" customFormat="1" x14ac:dyDescent="0.25">
      <c r="G7250" s="186"/>
      <c r="H7250" s="187"/>
      <c r="I7250" s="186"/>
      <c r="J7250" s="186"/>
      <c r="K7250" s="186"/>
      <c r="L7250" s="186"/>
      <c r="M7250" s="186"/>
      <c r="N7250" s="186"/>
      <c r="O7250" s="186"/>
      <c r="P7250" s="186"/>
      <c r="U7250"/>
    </row>
    <row r="7251" spans="7:21" s="185" customFormat="1" x14ac:dyDescent="0.25">
      <c r="G7251" s="186"/>
      <c r="H7251" s="187"/>
      <c r="I7251" s="186"/>
      <c r="J7251" s="186"/>
      <c r="K7251" s="186"/>
      <c r="L7251" s="186"/>
      <c r="M7251" s="186"/>
      <c r="N7251" s="186"/>
      <c r="O7251" s="186"/>
      <c r="P7251" s="186"/>
      <c r="U7251"/>
    </row>
    <row r="7252" spans="7:21" s="185" customFormat="1" x14ac:dyDescent="0.25">
      <c r="G7252" s="186"/>
      <c r="H7252" s="187"/>
      <c r="I7252" s="186"/>
      <c r="J7252" s="186"/>
      <c r="K7252" s="186"/>
      <c r="L7252" s="186"/>
      <c r="M7252" s="186"/>
      <c r="N7252" s="186"/>
      <c r="O7252" s="186"/>
      <c r="P7252" s="186"/>
      <c r="U7252"/>
    </row>
    <row r="7253" spans="7:21" s="185" customFormat="1" x14ac:dyDescent="0.25">
      <c r="G7253" s="186"/>
      <c r="H7253" s="187"/>
      <c r="I7253" s="186"/>
      <c r="J7253" s="186"/>
      <c r="K7253" s="186"/>
      <c r="L7253" s="186"/>
      <c r="M7253" s="186"/>
      <c r="N7253" s="186"/>
      <c r="O7253" s="186"/>
      <c r="P7253" s="186"/>
      <c r="U7253"/>
    </row>
    <row r="7254" spans="7:21" s="185" customFormat="1" x14ac:dyDescent="0.25">
      <c r="G7254" s="186"/>
      <c r="H7254" s="187"/>
      <c r="I7254" s="186"/>
      <c r="J7254" s="186"/>
      <c r="K7254" s="186"/>
      <c r="L7254" s="186"/>
      <c r="M7254" s="186"/>
      <c r="N7254" s="186"/>
      <c r="O7254" s="186"/>
      <c r="P7254" s="186"/>
      <c r="U7254"/>
    </row>
    <row r="7255" spans="7:21" s="185" customFormat="1" x14ac:dyDescent="0.25">
      <c r="G7255" s="186"/>
      <c r="H7255" s="187"/>
      <c r="I7255" s="186"/>
      <c r="J7255" s="186"/>
      <c r="K7255" s="186"/>
      <c r="L7255" s="186"/>
      <c r="M7255" s="186"/>
      <c r="N7255" s="186"/>
      <c r="O7255" s="186"/>
      <c r="P7255" s="186"/>
      <c r="U7255"/>
    </row>
    <row r="7256" spans="7:21" s="185" customFormat="1" x14ac:dyDescent="0.25">
      <c r="G7256" s="186"/>
      <c r="H7256" s="187"/>
      <c r="I7256" s="186"/>
      <c r="J7256" s="186"/>
      <c r="K7256" s="186"/>
      <c r="L7256" s="186"/>
      <c r="M7256" s="186"/>
      <c r="N7256" s="186"/>
      <c r="O7256" s="186"/>
      <c r="P7256" s="186"/>
      <c r="U7256"/>
    </row>
    <row r="7257" spans="7:21" s="185" customFormat="1" x14ac:dyDescent="0.25">
      <c r="G7257" s="186"/>
      <c r="H7257" s="187"/>
      <c r="I7257" s="186"/>
      <c r="J7257" s="186"/>
      <c r="K7257" s="186"/>
      <c r="L7257" s="186"/>
      <c r="M7257" s="186"/>
      <c r="N7257" s="186"/>
      <c r="O7257" s="186"/>
      <c r="P7257" s="186"/>
      <c r="U7257"/>
    </row>
    <row r="7258" spans="7:21" s="185" customFormat="1" x14ac:dyDescent="0.25">
      <c r="G7258" s="186"/>
      <c r="H7258" s="187"/>
      <c r="I7258" s="186"/>
      <c r="J7258" s="186"/>
      <c r="K7258" s="186"/>
      <c r="L7258" s="186"/>
      <c r="M7258" s="186"/>
      <c r="N7258" s="186"/>
      <c r="O7258" s="186"/>
      <c r="P7258" s="186"/>
      <c r="U7258"/>
    </row>
    <row r="7259" spans="7:21" s="185" customFormat="1" x14ac:dyDescent="0.25">
      <c r="G7259" s="186"/>
      <c r="H7259" s="187"/>
      <c r="I7259" s="186"/>
      <c r="J7259" s="186"/>
      <c r="K7259" s="186"/>
      <c r="L7259" s="186"/>
      <c r="M7259" s="186"/>
      <c r="N7259" s="186"/>
      <c r="O7259" s="186"/>
      <c r="P7259" s="186"/>
      <c r="U7259"/>
    </row>
    <row r="7260" spans="7:21" s="185" customFormat="1" x14ac:dyDescent="0.25">
      <c r="G7260" s="186"/>
      <c r="H7260" s="187"/>
      <c r="I7260" s="186"/>
      <c r="J7260" s="186"/>
      <c r="K7260" s="186"/>
      <c r="L7260" s="186"/>
      <c r="M7260" s="186"/>
      <c r="N7260" s="186"/>
      <c r="O7260" s="186"/>
      <c r="P7260" s="186"/>
      <c r="U7260"/>
    </row>
    <row r="7261" spans="7:21" s="185" customFormat="1" x14ac:dyDescent="0.25">
      <c r="G7261" s="186"/>
      <c r="H7261" s="187"/>
      <c r="I7261" s="186"/>
      <c r="J7261" s="186"/>
      <c r="K7261" s="186"/>
      <c r="L7261" s="186"/>
      <c r="M7261" s="186"/>
      <c r="N7261" s="186"/>
      <c r="O7261" s="186"/>
      <c r="P7261" s="186"/>
      <c r="U7261"/>
    </row>
    <row r="7262" spans="7:21" s="185" customFormat="1" x14ac:dyDescent="0.25">
      <c r="G7262" s="186"/>
      <c r="H7262" s="187"/>
      <c r="I7262" s="186"/>
      <c r="J7262" s="186"/>
      <c r="K7262" s="186"/>
      <c r="L7262" s="186"/>
      <c r="M7262" s="186"/>
      <c r="N7262" s="186"/>
      <c r="O7262" s="186"/>
      <c r="P7262" s="186"/>
      <c r="U7262"/>
    </row>
    <row r="7263" spans="7:21" s="185" customFormat="1" x14ac:dyDescent="0.25">
      <c r="G7263" s="186"/>
      <c r="H7263" s="187"/>
      <c r="I7263" s="186"/>
      <c r="J7263" s="186"/>
      <c r="K7263" s="186"/>
      <c r="L7263" s="186"/>
      <c r="M7263" s="186"/>
      <c r="N7263" s="186"/>
      <c r="O7263" s="186"/>
      <c r="P7263" s="186"/>
      <c r="U7263"/>
    </row>
    <row r="7264" spans="7:21" s="185" customFormat="1" x14ac:dyDescent="0.25">
      <c r="G7264" s="186"/>
      <c r="H7264" s="187"/>
      <c r="I7264" s="186"/>
      <c r="J7264" s="186"/>
      <c r="K7264" s="186"/>
      <c r="L7264" s="186"/>
      <c r="M7264" s="186"/>
      <c r="N7264" s="186"/>
      <c r="O7264" s="186"/>
      <c r="P7264" s="186"/>
      <c r="U7264"/>
    </row>
    <row r="7265" spans="7:21" s="185" customFormat="1" x14ac:dyDescent="0.25">
      <c r="G7265" s="186"/>
      <c r="H7265" s="187"/>
      <c r="I7265" s="186"/>
      <c r="J7265" s="186"/>
      <c r="K7265" s="186"/>
      <c r="L7265" s="186"/>
      <c r="M7265" s="186"/>
      <c r="N7265" s="186"/>
      <c r="O7265" s="186"/>
      <c r="P7265" s="186"/>
      <c r="U7265"/>
    </row>
    <row r="7266" spans="7:21" s="185" customFormat="1" x14ac:dyDescent="0.25">
      <c r="G7266" s="186"/>
      <c r="H7266" s="187"/>
      <c r="I7266" s="186"/>
      <c r="J7266" s="186"/>
      <c r="K7266" s="186"/>
      <c r="L7266" s="186"/>
      <c r="M7266" s="186"/>
      <c r="N7266" s="186"/>
      <c r="O7266" s="186"/>
      <c r="P7266" s="186"/>
      <c r="U7266"/>
    </row>
    <row r="7267" spans="7:21" s="185" customFormat="1" x14ac:dyDescent="0.25">
      <c r="G7267" s="186"/>
      <c r="H7267" s="187"/>
      <c r="I7267" s="186"/>
      <c r="J7267" s="186"/>
      <c r="K7267" s="186"/>
      <c r="L7267" s="186"/>
      <c r="M7267" s="186"/>
      <c r="N7267" s="186"/>
      <c r="O7267" s="186"/>
      <c r="P7267" s="186"/>
      <c r="U7267"/>
    </row>
    <row r="7268" spans="7:21" s="185" customFormat="1" x14ac:dyDescent="0.25">
      <c r="G7268" s="186"/>
      <c r="H7268" s="187"/>
      <c r="I7268" s="186"/>
      <c r="J7268" s="186"/>
      <c r="K7268" s="186"/>
      <c r="L7268" s="186"/>
      <c r="M7268" s="186"/>
      <c r="N7268" s="186"/>
      <c r="O7268" s="186"/>
      <c r="P7268" s="186"/>
      <c r="U7268"/>
    </row>
    <row r="7269" spans="7:21" s="185" customFormat="1" x14ac:dyDescent="0.25">
      <c r="G7269" s="186"/>
      <c r="H7269" s="187"/>
      <c r="I7269" s="186"/>
      <c r="J7269" s="186"/>
      <c r="K7269" s="186"/>
      <c r="L7269" s="186"/>
      <c r="M7269" s="186"/>
      <c r="N7269" s="186"/>
      <c r="O7269" s="186"/>
      <c r="P7269" s="186"/>
      <c r="U7269"/>
    </row>
    <row r="7270" spans="7:21" s="185" customFormat="1" x14ac:dyDescent="0.25">
      <c r="G7270" s="186"/>
      <c r="H7270" s="187"/>
      <c r="I7270" s="186"/>
      <c r="J7270" s="186"/>
      <c r="K7270" s="186"/>
      <c r="L7270" s="186"/>
      <c r="M7270" s="186"/>
      <c r="N7270" s="186"/>
      <c r="O7270" s="186"/>
      <c r="P7270" s="186"/>
      <c r="U7270"/>
    </row>
    <row r="7271" spans="7:21" s="185" customFormat="1" x14ac:dyDescent="0.25">
      <c r="G7271" s="186"/>
      <c r="H7271" s="187"/>
      <c r="I7271" s="186"/>
      <c r="J7271" s="186"/>
      <c r="K7271" s="186"/>
      <c r="L7271" s="186"/>
      <c r="M7271" s="186"/>
      <c r="N7271" s="186"/>
      <c r="O7271" s="186"/>
      <c r="P7271" s="186"/>
      <c r="U7271"/>
    </row>
    <row r="7272" spans="7:21" s="185" customFormat="1" x14ac:dyDescent="0.25">
      <c r="G7272" s="186"/>
      <c r="H7272" s="187"/>
      <c r="I7272" s="186"/>
      <c r="J7272" s="186"/>
      <c r="K7272" s="186"/>
      <c r="L7272" s="186"/>
      <c r="M7272" s="186"/>
      <c r="N7272" s="186"/>
      <c r="O7272" s="186"/>
      <c r="P7272" s="186"/>
      <c r="U7272"/>
    </row>
    <row r="7273" spans="7:21" s="185" customFormat="1" x14ac:dyDescent="0.25">
      <c r="G7273" s="186"/>
      <c r="H7273" s="187"/>
      <c r="I7273" s="186"/>
      <c r="J7273" s="186"/>
      <c r="K7273" s="186"/>
      <c r="L7273" s="186"/>
      <c r="M7273" s="186"/>
      <c r="N7273" s="186"/>
      <c r="O7273" s="186"/>
      <c r="P7273" s="186"/>
      <c r="U7273"/>
    </row>
    <row r="7274" spans="7:21" s="185" customFormat="1" x14ac:dyDescent="0.25">
      <c r="G7274" s="186"/>
      <c r="H7274" s="187"/>
      <c r="I7274" s="186"/>
      <c r="J7274" s="186"/>
      <c r="K7274" s="186"/>
      <c r="L7274" s="186"/>
      <c r="M7274" s="186"/>
      <c r="N7274" s="186"/>
      <c r="O7274" s="186"/>
      <c r="P7274" s="186"/>
      <c r="U7274"/>
    </row>
    <row r="7275" spans="7:21" s="185" customFormat="1" x14ac:dyDescent="0.25">
      <c r="G7275" s="186"/>
      <c r="H7275" s="187"/>
      <c r="I7275" s="186"/>
      <c r="J7275" s="186"/>
      <c r="K7275" s="186"/>
      <c r="L7275" s="186"/>
      <c r="M7275" s="186"/>
      <c r="N7275" s="186"/>
      <c r="O7275" s="186"/>
      <c r="P7275" s="186"/>
      <c r="U7275"/>
    </row>
    <row r="7276" spans="7:21" s="185" customFormat="1" x14ac:dyDescent="0.25">
      <c r="G7276" s="186"/>
      <c r="H7276" s="187"/>
      <c r="I7276" s="186"/>
      <c r="J7276" s="186"/>
      <c r="K7276" s="186"/>
      <c r="L7276" s="186"/>
      <c r="M7276" s="186"/>
      <c r="N7276" s="186"/>
      <c r="O7276" s="186"/>
      <c r="P7276" s="186"/>
      <c r="U7276"/>
    </row>
    <row r="7277" spans="7:21" s="185" customFormat="1" x14ac:dyDescent="0.25">
      <c r="G7277" s="186"/>
      <c r="H7277" s="187"/>
      <c r="I7277" s="186"/>
      <c r="J7277" s="186"/>
      <c r="K7277" s="186"/>
      <c r="L7277" s="186"/>
      <c r="M7277" s="186"/>
      <c r="N7277" s="186"/>
      <c r="O7277" s="186"/>
      <c r="P7277" s="186"/>
      <c r="U7277"/>
    </row>
    <row r="7278" spans="7:21" s="185" customFormat="1" x14ac:dyDescent="0.25">
      <c r="G7278" s="186"/>
      <c r="H7278" s="187"/>
      <c r="I7278" s="186"/>
      <c r="J7278" s="186"/>
      <c r="K7278" s="186"/>
      <c r="L7278" s="186"/>
      <c r="M7278" s="186"/>
      <c r="N7278" s="186"/>
      <c r="O7278" s="186"/>
      <c r="P7278" s="186"/>
      <c r="U7278"/>
    </row>
    <row r="7279" spans="7:21" s="185" customFormat="1" x14ac:dyDescent="0.25">
      <c r="G7279" s="186"/>
      <c r="H7279" s="187"/>
      <c r="I7279" s="186"/>
      <c r="J7279" s="186"/>
      <c r="K7279" s="186"/>
      <c r="L7279" s="186"/>
      <c r="M7279" s="186"/>
      <c r="N7279" s="186"/>
      <c r="O7279" s="186"/>
      <c r="P7279" s="186"/>
      <c r="U7279"/>
    </row>
    <row r="7280" spans="7:21" s="185" customFormat="1" x14ac:dyDescent="0.25">
      <c r="G7280" s="186"/>
      <c r="H7280" s="187"/>
      <c r="I7280" s="186"/>
      <c r="J7280" s="186"/>
      <c r="K7280" s="186"/>
      <c r="L7280" s="186"/>
      <c r="M7280" s="186"/>
      <c r="N7280" s="186"/>
      <c r="O7280" s="186"/>
      <c r="P7280" s="186"/>
      <c r="U7280"/>
    </row>
    <row r="7281" spans="7:21" s="185" customFormat="1" x14ac:dyDescent="0.25">
      <c r="G7281" s="186"/>
      <c r="H7281" s="187"/>
      <c r="I7281" s="186"/>
      <c r="J7281" s="186"/>
      <c r="K7281" s="186"/>
      <c r="L7281" s="186"/>
      <c r="M7281" s="186"/>
      <c r="N7281" s="186"/>
      <c r="O7281" s="186"/>
      <c r="P7281" s="186"/>
      <c r="U7281"/>
    </row>
    <row r="7282" spans="7:21" s="185" customFormat="1" x14ac:dyDescent="0.25">
      <c r="G7282" s="186"/>
      <c r="H7282" s="187"/>
      <c r="I7282" s="186"/>
      <c r="J7282" s="186"/>
      <c r="K7282" s="186"/>
      <c r="L7282" s="186"/>
      <c r="M7282" s="186"/>
      <c r="N7282" s="186"/>
      <c r="O7282" s="186"/>
      <c r="P7282" s="186"/>
      <c r="U7282"/>
    </row>
    <row r="7283" spans="7:21" s="185" customFormat="1" x14ac:dyDescent="0.25">
      <c r="G7283" s="186"/>
      <c r="H7283" s="187"/>
      <c r="I7283" s="186"/>
      <c r="J7283" s="186"/>
      <c r="K7283" s="186"/>
      <c r="L7283" s="186"/>
      <c r="M7283" s="186"/>
      <c r="N7283" s="186"/>
      <c r="O7283" s="186"/>
      <c r="P7283" s="186"/>
      <c r="U7283"/>
    </row>
    <row r="7284" spans="7:21" s="185" customFormat="1" x14ac:dyDescent="0.25">
      <c r="G7284" s="186"/>
      <c r="H7284" s="187"/>
      <c r="I7284" s="186"/>
      <c r="J7284" s="186"/>
      <c r="K7284" s="186"/>
      <c r="L7284" s="186"/>
      <c r="M7284" s="186"/>
      <c r="N7284" s="186"/>
      <c r="O7284" s="186"/>
      <c r="P7284" s="186"/>
      <c r="U7284"/>
    </row>
    <row r="7285" spans="7:21" s="185" customFormat="1" x14ac:dyDescent="0.25">
      <c r="G7285" s="186"/>
      <c r="H7285" s="187"/>
      <c r="I7285" s="186"/>
      <c r="J7285" s="186"/>
      <c r="K7285" s="186"/>
      <c r="L7285" s="186"/>
      <c r="M7285" s="186"/>
      <c r="N7285" s="186"/>
      <c r="O7285" s="186"/>
      <c r="P7285" s="186"/>
      <c r="U7285"/>
    </row>
    <row r="7286" spans="7:21" s="185" customFormat="1" x14ac:dyDescent="0.25">
      <c r="G7286" s="186"/>
      <c r="H7286" s="187"/>
      <c r="I7286" s="186"/>
      <c r="J7286" s="186"/>
      <c r="K7286" s="186"/>
      <c r="L7286" s="186"/>
      <c r="M7286" s="186"/>
      <c r="N7286" s="186"/>
      <c r="O7286" s="186"/>
      <c r="P7286" s="186"/>
      <c r="U7286"/>
    </row>
    <row r="7287" spans="7:21" s="185" customFormat="1" x14ac:dyDescent="0.25">
      <c r="G7287" s="186"/>
      <c r="H7287" s="187"/>
      <c r="I7287" s="186"/>
      <c r="J7287" s="186"/>
      <c r="K7287" s="186"/>
      <c r="L7287" s="186"/>
      <c r="M7287" s="186"/>
      <c r="N7287" s="186"/>
      <c r="O7287" s="186"/>
      <c r="P7287" s="186"/>
      <c r="U7287"/>
    </row>
    <row r="7288" spans="7:21" s="185" customFormat="1" x14ac:dyDescent="0.25">
      <c r="G7288" s="186"/>
      <c r="H7288" s="187"/>
      <c r="I7288" s="186"/>
      <c r="J7288" s="186"/>
      <c r="K7288" s="186"/>
      <c r="L7288" s="186"/>
      <c r="M7288" s="186"/>
      <c r="N7288" s="186"/>
      <c r="O7288" s="186"/>
      <c r="P7288" s="186"/>
      <c r="U7288"/>
    </row>
    <row r="7289" spans="7:21" s="185" customFormat="1" x14ac:dyDescent="0.25">
      <c r="G7289" s="186"/>
      <c r="H7289" s="187"/>
      <c r="I7289" s="186"/>
      <c r="J7289" s="186"/>
      <c r="K7289" s="186"/>
      <c r="L7289" s="186"/>
      <c r="M7289" s="186"/>
      <c r="N7289" s="186"/>
      <c r="O7289" s="186"/>
      <c r="P7289" s="186"/>
      <c r="U7289"/>
    </row>
    <row r="7290" spans="7:21" s="185" customFormat="1" x14ac:dyDescent="0.25">
      <c r="G7290" s="186"/>
      <c r="H7290" s="187"/>
      <c r="I7290" s="186"/>
      <c r="J7290" s="186"/>
      <c r="K7290" s="186"/>
      <c r="L7290" s="186"/>
      <c r="M7290" s="186"/>
      <c r="N7290" s="186"/>
      <c r="O7290" s="186"/>
      <c r="P7290" s="186"/>
      <c r="U7290"/>
    </row>
    <row r="7291" spans="7:21" s="185" customFormat="1" x14ac:dyDescent="0.25">
      <c r="G7291" s="186"/>
      <c r="H7291" s="187"/>
      <c r="I7291" s="186"/>
      <c r="J7291" s="186"/>
      <c r="K7291" s="186"/>
      <c r="L7291" s="186"/>
      <c r="M7291" s="186"/>
      <c r="N7291" s="186"/>
      <c r="O7291" s="186"/>
      <c r="P7291" s="186"/>
      <c r="U7291"/>
    </row>
    <row r="7292" spans="7:21" s="185" customFormat="1" x14ac:dyDescent="0.25">
      <c r="G7292" s="186"/>
      <c r="H7292" s="187"/>
      <c r="I7292" s="186"/>
      <c r="J7292" s="186"/>
      <c r="K7292" s="186"/>
      <c r="L7292" s="186"/>
      <c r="M7292" s="186"/>
      <c r="N7292" s="186"/>
      <c r="O7292" s="186"/>
      <c r="P7292" s="186"/>
      <c r="U7292"/>
    </row>
    <row r="7293" spans="7:21" s="185" customFormat="1" x14ac:dyDescent="0.25">
      <c r="G7293" s="186"/>
      <c r="H7293" s="187"/>
      <c r="I7293" s="186"/>
      <c r="J7293" s="186"/>
      <c r="K7293" s="186"/>
      <c r="L7293" s="186"/>
      <c r="M7293" s="186"/>
      <c r="N7293" s="186"/>
      <c r="O7293" s="186"/>
      <c r="P7293" s="186"/>
      <c r="U7293"/>
    </row>
    <row r="7294" spans="7:21" s="185" customFormat="1" x14ac:dyDescent="0.25">
      <c r="G7294" s="186"/>
      <c r="H7294" s="187"/>
      <c r="I7294" s="186"/>
      <c r="J7294" s="186"/>
      <c r="K7294" s="186"/>
      <c r="L7294" s="186"/>
      <c r="M7294" s="186"/>
      <c r="N7294" s="186"/>
      <c r="O7294" s="186"/>
      <c r="P7294" s="186"/>
      <c r="U7294"/>
    </row>
    <row r="7295" spans="7:21" s="185" customFormat="1" x14ac:dyDescent="0.25">
      <c r="G7295" s="186"/>
      <c r="H7295" s="187"/>
      <c r="I7295" s="186"/>
      <c r="J7295" s="186"/>
      <c r="K7295" s="186"/>
      <c r="L7295" s="186"/>
      <c r="M7295" s="186"/>
      <c r="N7295" s="186"/>
      <c r="O7295" s="186"/>
      <c r="P7295" s="186"/>
      <c r="U7295"/>
    </row>
    <row r="7296" spans="7:21" s="185" customFormat="1" x14ac:dyDescent="0.25">
      <c r="G7296" s="186"/>
      <c r="H7296" s="187"/>
      <c r="I7296" s="186"/>
      <c r="J7296" s="186"/>
      <c r="K7296" s="186"/>
      <c r="L7296" s="186"/>
      <c r="M7296" s="186"/>
      <c r="N7296" s="186"/>
      <c r="O7296" s="186"/>
      <c r="P7296" s="186"/>
      <c r="U7296"/>
    </row>
    <row r="7297" spans="7:21" s="185" customFormat="1" x14ac:dyDescent="0.25">
      <c r="G7297" s="186"/>
      <c r="H7297" s="187"/>
      <c r="I7297" s="186"/>
      <c r="J7297" s="186"/>
      <c r="K7297" s="186"/>
      <c r="L7297" s="186"/>
      <c r="M7297" s="186"/>
      <c r="N7297" s="186"/>
      <c r="O7297" s="186"/>
      <c r="P7297" s="186"/>
      <c r="U7297"/>
    </row>
    <row r="7298" spans="7:21" s="185" customFormat="1" x14ac:dyDescent="0.25">
      <c r="G7298" s="186"/>
      <c r="H7298" s="187"/>
      <c r="I7298" s="186"/>
      <c r="J7298" s="186"/>
      <c r="K7298" s="186"/>
      <c r="L7298" s="186"/>
      <c r="M7298" s="186"/>
      <c r="N7298" s="186"/>
      <c r="O7298" s="186"/>
      <c r="P7298" s="186"/>
      <c r="U7298"/>
    </row>
    <row r="7299" spans="7:21" s="185" customFormat="1" x14ac:dyDescent="0.25">
      <c r="G7299" s="186"/>
      <c r="H7299" s="187"/>
      <c r="I7299" s="186"/>
      <c r="J7299" s="186"/>
      <c r="K7299" s="186"/>
      <c r="L7299" s="186"/>
      <c r="M7299" s="186"/>
      <c r="N7299" s="186"/>
      <c r="O7299" s="186"/>
      <c r="P7299" s="186"/>
      <c r="U7299"/>
    </row>
    <row r="7300" spans="7:21" s="185" customFormat="1" x14ac:dyDescent="0.25">
      <c r="G7300" s="186"/>
      <c r="H7300" s="187"/>
      <c r="I7300" s="186"/>
      <c r="J7300" s="186"/>
      <c r="K7300" s="186"/>
      <c r="L7300" s="186"/>
      <c r="M7300" s="186"/>
      <c r="N7300" s="186"/>
      <c r="O7300" s="186"/>
      <c r="P7300" s="186"/>
      <c r="U7300"/>
    </row>
    <row r="7301" spans="7:21" s="185" customFormat="1" x14ac:dyDescent="0.25">
      <c r="G7301" s="186"/>
      <c r="H7301" s="187"/>
      <c r="I7301" s="186"/>
      <c r="J7301" s="186"/>
      <c r="K7301" s="186"/>
      <c r="L7301" s="186"/>
      <c r="M7301" s="186"/>
      <c r="N7301" s="186"/>
      <c r="O7301" s="186"/>
      <c r="P7301" s="186"/>
      <c r="U7301"/>
    </row>
    <row r="7302" spans="7:21" s="185" customFormat="1" x14ac:dyDescent="0.25">
      <c r="G7302" s="186"/>
      <c r="H7302" s="187"/>
      <c r="I7302" s="186"/>
      <c r="J7302" s="186"/>
      <c r="K7302" s="186"/>
      <c r="L7302" s="186"/>
      <c r="M7302" s="186"/>
      <c r="N7302" s="186"/>
      <c r="O7302" s="186"/>
      <c r="P7302" s="186"/>
      <c r="U7302"/>
    </row>
    <row r="7303" spans="7:21" s="185" customFormat="1" x14ac:dyDescent="0.25">
      <c r="G7303" s="186"/>
      <c r="H7303" s="187"/>
      <c r="I7303" s="186"/>
      <c r="J7303" s="186"/>
      <c r="K7303" s="186"/>
      <c r="L7303" s="186"/>
      <c r="M7303" s="186"/>
      <c r="N7303" s="186"/>
      <c r="O7303" s="186"/>
      <c r="P7303" s="186"/>
      <c r="U7303"/>
    </row>
    <row r="7304" spans="7:21" s="185" customFormat="1" x14ac:dyDescent="0.25">
      <c r="G7304" s="186"/>
      <c r="H7304" s="187"/>
      <c r="I7304" s="186"/>
      <c r="J7304" s="186"/>
      <c r="K7304" s="186"/>
      <c r="L7304" s="186"/>
      <c r="M7304" s="186"/>
      <c r="N7304" s="186"/>
      <c r="O7304" s="186"/>
      <c r="P7304" s="186"/>
      <c r="U7304"/>
    </row>
    <row r="7305" spans="7:21" s="185" customFormat="1" x14ac:dyDescent="0.25">
      <c r="G7305" s="186"/>
      <c r="H7305" s="187"/>
      <c r="I7305" s="186"/>
      <c r="J7305" s="186"/>
      <c r="K7305" s="186"/>
      <c r="L7305" s="186"/>
      <c r="M7305" s="186"/>
      <c r="N7305" s="186"/>
      <c r="O7305" s="186"/>
      <c r="P7305" s="186"/>
      <c r="U7305"/>
    </row>
    <row r="7306" spans="7:21" s="185" customFormat="1" x14ac:dyDescent="0.25">
      <c r="G7306" s="186"/>
      <c r="H7306" s="187"/>
      <c r="I7306" s="186"/>
      <c r="J7306" s="186"/>
      <c r="K7306" s="186"/>
      <c r="L7306" s="186"/>
      <c r="M7306" s="186"/>
      <c r="N7306" s="186"/>
      <c r="O7306" s="186"/>
      <c r="P7306" s="186"/>
      <c r="U7306"/>
    </row>
    <row r="7307" spans="7:21" s="185" customFormat="1" x14ac:dyDescent="0.25">
      <c r="G7307" s="186"/>
      <c r="H7307" s="187"/>
      <c r="I7307" s="186"/>
      <c r="J7307" s="186"/>
      <c r="K7307" s="186"/>
      <c r="L7307" s="186"/>
      <c r="M7307" s="186"/>
      <c r="N7307" s="186"/>
      <c r="O7307" s="186"/>
      <c r="P7307" s="186"/>
      <c r="U7307"/>
    </row>
    <row r="7308" spans="7:21" s="185" customFormat="1" x14ac:dyDescent="0.25">
      <c r="G7308" s="186"/>
      <c r="H7308" s="187"/>
      <c r="I7308" s="186"/>
      <c r="J7308" s="186"/>
      <c r="K7308" s="186"/>
      <c r="L7308" s="186"/>
      <c r="M7308" s="186"/>
      <c r="N7308" s="186"/>
      <c r="O7308" s="186"/>
      <c r="P7308" s="186"/>
      <c r="U7308"/>
    </row>
    <row r="7309" spans="7:21" s="185" customFormat="1" x14ac:dyDescent="0.25">
      <c r="G7309" s="186"/>
      <c r="H7309" s="187"/>
      <c r="I7309" s="186"/>
      <c r="J7309" s="186"/>
      <c r="K7309" s="186"/>
      <c r="L7309" s="186"/>
      <c r="M7309" s="186"/>
      <c r="N7309" s="186"/>
      <c r="O7309" s="186"/>
      <c r="P7309" s="186"/>
      <c r="U7309"/>
    </row>
    <row r="7310" spans="7:21" s="185" customFormat="1" x14ac:dyDescent="0.25">
      <c r="G7310" s="186"/>
      <c r="H7310" s="187"/>
      <c r="I7310" s="186"/>
      <c r="J7310" s="186"/>
      <c r="K7310" s="186"/>
      <c r="L7310" s="186"/>
      <c r="M7310" s="186"/>
      <c r="N7310" s="186"/>
      <c r="O7310" s="186"/>
      <c r="P7310" s="186"/>
      <c r="U7310"/>
    </row>
    <row r="7311" spans="7:21" s="185" customFormat="1" x14ac:dyDescent="0.25">
      <c r="G7311" s="186"/>
      <c r="H7311" s="187"/>
      <c r="I7311" s="186"/>
      <c r="J7311" s="186"/>
      <c r="K7311" s="186"/>
      <c r="L7311" s="186"/>
      <c r="M7311" s="186"/>
      <c r="N7311" s="186"/>
      <c r="O7311" s="186"/>
      <c r="P7311" s="186"/>
      <c r="U7311"/>
    </row>
    <row r="7312" spans="7:21" s="185" customFormat="1" x14ac:dyDescent="0.25">
      <c r="G7312" s="186"/>
      <c r="H7312" s="187"/>
      <c r="I7312" s="186"/>
      <c r="J7312" s="186"/>
      <c r="K7312" s="186"/>
      <c r="L7312" s="186"/>
      <c r="M7312" s="186"/>
      <c r="N7312" s="186"/>
      <c r="O7312" s="186"/>
      <c r="P7312" s="186"/>
      <c r="U7312"/>
    </row>
    <row r="7313" spans="7:21" s="185" customFormat="1" x14ac:dyDescent="0.25">
      <c r="G7313" s="186"/>
      <c r="H7313" s="187"/>
      <c r="I7313" s="186"/>
      <c r="J7313" s="186"/>
      <c r="K7313" s="186"/>
      <c r="L7313" s="186"/>
      <c r="M7313" s="186"/>
      <c r="N7313" s="186"/>
      <c r="O7313" s="186"/>
      <c r="P7313" s="186"/>
      <c r="U7313"/>
    </row>
    <row r="7314" spans="7:21" s="185" customFormat="1" x14ac:dyDescent="0.25">
      <c r="G7314" s="186"/>
      <c r="H7314" s="187"/>
      <c r="I7314" s="186"/>
      <c r="J7314" s="186"/>
      <c r="K7314" s="186"/>
      <c r="L7314" s="186"/>
      <c r="M7314" s="186"/>
      <c r="N7314" s="186"/>
      <c r="O7314" s="186"/>
      <c r="P7314" s="186"/>
      <c r="U7314"/>
    </row>
    <row r="7315" spans="7:21" s="185" customFormat="1" x14ac:dyDescent="0.25">
      <c r="G7315" s="186"/>
      <c r="H7315" s="187"/>
      <c r="I7315" s="186"/>
      <c r="J7315" s="186"/>
      <c r="K7315" s="186"/>
      <c r="L7315" s="186"/>
      <c r="M7315" s="186"/>
      <c r="N7315" s="186"/>
      <c r="O7315" s="186"/>
      <c r="P7315" s="186"/>
      <c r="U7315"/>
    </row>
    <row r="7316" spans="7:21" s="185" customFormat="1" x14ac:dyDescent="0.25">
      <c r="G7316" s="186"/>
      <c r="H7316" s="187"/>
      <c r="I7316" s="186"/>
      <c r="J7316" s="186"/>
      <c r="K7316" s="186"/>
      <c r="L7316" s="186"/>
      <c r="M7316" s="186"/>
      <c r="N7316" s="186"/>
      <c r="O7316" s="186"/>
      <c r="P7316" s="186"/>
      <c r="U7316"/>
    </row>
    <row r="7317" spans="7:21" s="185" customFormat="1" x14ac:dyDescent="0.25">
      <c r="G7317" s="186"/>
      <c r="H7317" s="187"/>
      <c r="I7317" s="186"/>
      <c r="J7317" s="186"/>
      <c r="K7317" s="186"/>
      <c r="L7317" s="186"/>
      <c r="M7317" s="186"/>
      <c r="N7317" s="186"/>
      <c r="O7317" s="186"/>
      <c r="P7317" s="186"/>
      <c r="U7317"/>
    </row>
    <row r="7318" spans="7:21" s="185" customFormat="1" x14ac:dyDescent="0.25">
      <c r="G7318" s="186"/>
      <c r="H7318" s="187"/>
      <c r="I7318" s="186"/>
      <c r="J7318" s="186"/>
      <c r="K7318" s="186"/>
      <c r="L7318" s="186"/>
      <c r="M7318" s="186"/>
      <c r="N7318" s="186"/>
      <c r="O7318" s="186"/>
      <c r="P7318" s="186"/>
      <c r="U7318"/>
    </row>
    <row r="7319" spans="7:21" s="185" customFormat="1" x14ac:dyDescent="0.25">
      <c r="G7319" s="186"/>
      <c r="H7319" s="187"/>
      <c r="I7319" s="186"/>
      <c r="J7319" s="186"/>
      <c r="K7319" s="186"/>
      <c r="L7319" s="186"/>
      <c r="M7319" s="186"/>
      <c r="N7319" s="186"/>
      <c r="O7319" s="186"/>
      <c r="P7319" s="186"/>
      <c r="U7319"/>
    </row>
    <row r="7320" spans="7:21" s="185" customFormat="1" x14ac:dyDescent="0.25">
      <c r="G7320" s="186"/>
      <c r="H7320" s="187"/>
      <c r="I7320" s="186"/>
      <c r="J7320" s="186"/>
      <c r="K7320" s="186"/>
      <c r="L7320" s="186"/>
      <c r="M7320" s="186"/>
      <c r="N7320" s="186"/>
      <c r="O7320" s="186"/>
      <c r="P7320" s="186"/>
      <c r="U7320"/>
    </row>
    <row r="7321" spans="7:21" s="185" customFormat="1" x14ac:dyDescent="0.25">
      <c r="G7321" s="186"/>
      <c r="H7321" s="187"/>
      <c r="I7321" s="186"/>
      <c r="J7321" s="186"/>
      <c r="K7321" s="186"/>
      <c r="L7321" s="186"/>
      <c r="M7321" s="186"/>
      <c r="N7321" s="186"/>
      <c r="O7321" s="186"/>
      <c r="P7321" s="186"/>
      <c r="U7321"/>
    </row>
    <row r="7322" spans="7:21" s="185" customFormat="1" x14ac:dyDescent="0.25">
      <c r="G7322" s="186"/>
      <c r="H7322" s="187"/>
      <c r="I7322" s="186"/>
      <c r="J7322" s="186"/>
      <c r="K7322" s="186"/>
      <c r="L7322" s="186"/>
      <c r="M7322" s="186"/>
      <c r="N7322" s="186"/>
      <c r="O7322" s="186"/>
      <c r="P7322" s="186"/>
      <c r="U7322"/>
    </row>
    <row r="7323" spans="7:21" s="185" customFormat="1" x14ac:dyDescent="0.25">
      <c r="G7323" s="186"/>
      <c r="H7323" s="187"/>
      <c r="I7323" s="186"/>
      <c r="J7323" s="186"/>
      <c r="K7323" s="186"/>
      <c r="L7323" s="186"/>
      <c r="M7323" s="186"/>
      <c r="N7323" s="186"/>
      <c r="O7323" s="186"/>
      <c r="P7323" s="186"/>
      <c r="U7323"/>
    </row>
    <row r="7324" spans="7:21" s="185" customFormat="1" x14ac:dyDescent="0.25">
      <c r="G7324" s="186"/>
      <c r="H7324" s="187"/>
      <c r="I7324" s="186"/>
      <c r="J7324" s="186"/>
      <c r="K7324" s="186"/>
      <c r="L7324" s="186"/>
      <c r="M7324" s="186"/>
      <c r="N7324" s="186"/>
      <c r="O7324" s="186"/>
      <c r="P7324" s="186"/>
      <c r="U7324"/>
    </row>
    <row r="7325" spans="7:21" s="185" customFormat="1" x14ac:dyDescent="0.25">
      <c r="G7325" s="186"/>
      <c r="H7325" s="187"/>
      <c r="I7325" s="186"/>
      <c r="J7325" s="186"/>
      <c r="K7325" s="186"/>
      <c r="L7325" s="186"/>
      <c r="M7325" s="186"/>
      <c r="N7325" s="186"/>
      <c r="O7325" s="186"/>
      <c r="P7325" s="186"/>
      <c r="U7325"/>
    </row>
    <row r="7326" spans="7:21" s="185" customFormat="1" x14ac:dyDescent="0.25">
      <c r="G7326" s="186"/>
      <c r="H7326" s="187"/>
      <c r="I7326" s="186"/>
      <c r="J7326" s="186"/>
      <c r="K7326" s="186"/>
      <c r="L7326" s="186"/>
      <c r="M7326" s="186"/>
      <c r="N7326" s="186"/>
      <c r="O7326" s="186"/>
      <c r="P7326" s="186"/>
      <c r="U7326"/>
    </row>
    <row r="7327" spans="7:21" s="185" customFormat="1" x14ac:dyDescent="0.25">
      <c r="G7327" s="186"/>
      <c r="H7327" s="187"/>
      <c r="I7327" s="186"/>
      <c r="J7327" s="186"/>
      <c r="K7327" s="186"/>
      <c r="L7327" s="186"/>
      <c r="M7327" s="186"/>
      <c r="N7327" s="186"/>
      <c r="O7327" s="186"/>
      <c r="P7327" s="186"/>
      <c r="U7327"/>
    </row>
    <row r="7328" spans="7:21" s="185" customFormat="1" x14ac:dyDescent="0.25">
      <c r="G7328" s="186"/>
      <c r="H7328" s="187"/>
      <c r="I7328" s="186"/>
      <c r="J7328" s="186"/>
      <c r="K7328" s="186"/>
      <c r="L7328" s="186"/>
      <c r="M7328" s="186"/>
      <c r="N7328" s="186"/>
      <c r="O7328" s="186"/>
      <c r="P7328" s="186"/>
      <c r="U7328"/>
    </row>
    <row r="7329" spans="7:21" s="185" customFormat="1" x14ac:dyDescent="0.25">
      <c r="G7329" s="186"/>
      <c r="H7329" s="187"/>
      <c r="I7329" s="186"/>
      <c r="J7329" s="186"/>
      <c r="K7329" s="186"/>
      <c r="L7329" s="186"/>
      <c r="M7329" s="186"/>
      <c r="N7329" s="186"/>
      <c r="O7329" s="186"/>
      <c r="P7329" s="186"/>
      <c r="U7329"/>
    </row>
    <row r="7330" spans="7:21" s="185" customFormat="1" x14ac:dyDescent="0.25">
      <c r="G7330" s="186"/>
      <c r="H7330" s="187"/>
      <c r="I7330" s="186"/>
      <c r="J7330" s="186"/>
      <c r="K7330" s="186"/>
      <c r="L7330" s="186"/>
      <c r="M7330" s="186"/>
      <c r="N7330" s="186"/>
      <c r="O7330" s="186"/>
      <c r="P7330" s="186"/>
      <c r="U7330"/>
    </row>
    <row r="7331" spans="7:21" s="185" customFormat="1" x14ac:dyDescent="0.25">
      <c r="G7331" s="186"/>
      <c r="H7331" s="187"/>
      <c r="I7331" s="186"/>
      <c r="J7331" s="186"/>
      <c r="K7331" s="186"/>
      <c r="L7331" s="186"/>
      <c r="M7331" s="186"/>
      <c r="N7331" s="186"/>
      <c r="O7331" s="186"/>
      <c r="P7331" s="186"/>
      <c r="U7331"/>
    </row>
    <row r="7332" spans="7:21" s="185" customFormat="1" x14ac:dyDescent="0.25">
      <c r="G7332" s="186"/>
      <c r="H7332" s="187"/>
      <c r="I7332" s="186"/>
      <c r="J7332" s="186"/>
      <c r="K7332" s="186"/>
      <c r="L7332" s="186"/>
      <c r="M7332" s="186"/>
      <c r="N7332" s="186"/>
      <c r="O7332" s="186"/>
      <c r="P7332" s="186"/>
      <c r="U7332"/>
    </row>
    <row r="7333" spans="7:21" s="185" customFormat="1" x14ac:dyDescent="0.25">
      <c r="G7333" s="186"/>
      <c r="H7333" s="187"/>
      <c r="I7333" s="186"/>
      <c r="J7333" s="186"/>
      <c r="K7333" s="186"/>
      <c r="L7333" s="186"/>
      <c r="M7333" s="186"/>
      <c r="N7333" s="186"/>
      <c r="O7333" s="186"/>
      <c r="P7333" s="186"/>
      <c r="U7333"/>
    </row>
    <row r="7334" spans="7:21" s="185" customFormat="1" x14ac:dyDescent="0.25">
      <c r="G7334" s="186"/>
      <c r="H7334" s="187"/>
      <c r="I7334" s="186"/>
      <c r="J7334" s="186"/>
      <c r="K7334" s="186"/>
      <c r="L7334" s="186"/>
      <c r="M7334" s="186"/>
      <c r="N7334" s="186"/>
      <c r="O7334" s="186"/>
      <c r="P7334" s="186"/>
      <c r="U7334"/>
    </row>
    <row r="7335" spans="7:21" s="185" customFormat="1" x14ac:dyDescent="0.25">
      <c r="G7335" s="186"/>
      <c r="H7335" s="187"/>
      <c r="I7335" s="186"/>
      <c r="J7335" s="186"/>
      <c r="K7335" s="186"/>
      <c r="L7335" s="186"/>
      <c r="M7335" s="186"/>
      <c r="N7335" s="186"/>
      <c r="O7335" s="186"/>
      <c r="P7335" s="186"/>
      <c r="U7335"/>
    </row>
    <row r="7336" spans="7:21" s="185" customFormat="1" x14ac:dyDescent="0.25">
      <c r="G7336" s="186"/>
      <c r="H7336" s="187"/>
      <c r="I7336" s="186"/>
      <c r="J7336" s="186"/>
      <c r="K7336" s="186"/>
      <c r="L7336" s="186"/>
      <c r="M7336" s="186"/>
      <c r="N7336" s="186"/>
      <c r="O7336" s="186"/>
      <c r="P7336" s="186"/>
      <c r="U7336"/>
    </row>
    <row r="7337" spans="7:21" s="185" customFormat="1" x14ac:dyDescent="0.25">
      <c r="G7337" s="186"/>
      <c r="H7337" s="187"/>
      <c r="I7337" s="186"/>
      <c r="J7337" s="186"/>
      <c r="K7337" s="186"/>
      <c r="L7337" s="186"/>
      <c r="M7337" s="186"/>
      <c r="N7337" s="186"/>
      <c r="O7337" s="186"/>
      <c r="P7337" s="186"/>
      <c r="U7337"/>
    </row>
    <row r="7338" spans="7:21" s="185" customFormat="1" x14ac:dyDescent="0.25">
      <c r="G7338" s="186"/>
      <c r="H7338" s="187"/>
      <c r="I7338" s="186"/>
      <c r="J7338" s="186"/>
      <c r="K7338" s="186"/>
      <c r="L7338" s="186"/>
      <c r="M7338" s="186"/>
      <c r="N7338" s="186"/>
      <c r="O7338" s="186"/>
      <c r="P7338" s="186"/>
      <c r="U7338"/>
    </row>
    <row r="7339" spans="7:21" s="185" customFormat="1" x14ac:dyDescent="0.25">
      <c r="G7339" s="186"/>
      <c r="H7339" s="187"/>
      <c r="I7339" s="186"/>
      <c r="J7339" s="186"/>
      <c r="K7339" s="186"/>
      <c r="L7339" s="186"/>
      <c r="M7339" s="186"/>
      <c r="N7339" s="186"/>
      <c r="O7339" s="186"/>
      <c r="P7339" s="186"/>
      <c r="U7339"/>
    </row>
    <row r="7340" spans="7:21" s="185" customFormat="1" x14ac:dyDescent="0.25">
      <c r="G7340" s="186"/>
      <c r="H7340" s="187"/>
      <c r="I7340" s="186"/>
      <c r="J7340" s="186"/>
      <c r="K7340" s="186"/>
      <c r="L7340" s="186"/>
      <c r="M7340" s="186"/>
      <c r="N7340" s="186"/>
      <c r="O7340" s="186"/>
      <c r="P7340" s="186"/>
      <c r="U7340"/>
    </row>
    <row r="7341" spans="7:21" s="185" customFormat="1" x14ac:dyDescent="0.25">
      <c r="G7341" s="186"/>
      <c r="H7341" s="187"/>
      <c r="I7341" s="186"/>
      <c r="J7341" s="186"/>
      <c r="K7341" s="186"/>
      <c r="L7341" s="186"/>
      <c r="M7341" s="186"/>
      <c r="N7341" s="186"/>
      <c r="O7341" s="186"/>
      <c r="P7341" s="186"/>
      <c r="U7341"/>
    </row>
    <row r="7342" spans="7:21" s="185" customFormat="1" x14ac:dyDescent="0.25">
      <c r="G7342" s="186"/>
      <c r="H7342" s="187"/>
      <c r="I7342" s="186"/>
      <c r="J7342" s="186"/>
      <c r="K7342" s="186"/>
      <c r="L7342" s="186"/>
      <c r="M7342" s="186"/>
      <c r="N7342" s="186"/>
      <c r="O7342" s="186"/>
      <c r="P7342" s="186"/>
      <c r="U7342"/>
    </row>
    <row r="7343" spans="7:21" s="185" customFormat="1" x14ac:dyDescent="0.25">
      <c r="G7343" s="186"/>
      <c r="H7343" s="187"/>
      <c r="I7343" s="186"/>
      <c r="J7343" s="186"/>
      <c r="K7343" s="186"/>
      <c r="L7343" s="186"/>
      <c r="M7343" s="186"/>
      <c r="N7343" s="186"/>
      <c r="O7343" s="186"/>
      <c r="P7343" s="186"/>
      <c r="U7343"/>
    </row>
    <row r="7344" spans="7:21" s="185" customFormat="1" x14ac:dyDescent="0.25">
      <c r="G7344" s="186"/>
      <c r="H7344" s="187"/>
      <c r="I7344" s="186"/>
      <c r="J7344" s="186"/>
      <c r="K7344" s="186"/>
      <c r="L7344" s="186"/>
      <c r="M7344" s="186"/>
      <c r="N7344" s="186"/>
      <c r="O7344" s="186"/>
      <c r="P7344" s="186"/>
      <c r="U7344"/>
    </row>
    <row r="7345" spans="7:21" s="185" customFormat="1" x14ac:dyDescent="0.25">
      <c r="G7345" s="186"/>
      <c r="H7345" s="187"/>
      <c r="I7345" s="186"/>
      <c r="J7345" s="186"/>
      <c r="K7345" s="186"/>
      <c r="L7345" s="186"/>
      <c r="M7345" s="186"/>
      <c r="N7345" s="186"/>
      <c r="O7345" s="186"/>
      <c r="P7345" s="186"/>
      <c r="U7345"/>
    </row>
    <row r="7346" spans="7:21" s="185" customFormat="1" x14ac:dyDescent="0.25">
      <c r="G7346" s="186"/>
      <c r="H7346" s="187"/>
      <c r="I7346" s="186"/>
      <c r="J7346" s="186"/>
      <c r="K7346" s="186"/>
      <c r="L7346" s="186"/>
      <c r="M7346" s="186"/>
      <c r="N7346" s="186"/>
      <c r="O7346" s="186"/>
      <c r="P7346" s="186"/>
      <c r="U7346"/>
    </row>
    <row r="7347" spans="7:21" s="185" customFormat="1" x14ac:dyDescent="0.25">
      <c r="G7347" s="186"/>
      <c r="H7347" s="187"/>
      <c r="I7347" s="186"/>
      <c r="J7347" s="186"/>
      <c r="K7347" s="186"/>
      <c r="L7347" s="186"/>
      <c r="M7347" s="186"/>
      <c r="N7347" s="186"/>
      <c r="O7347" s="186"/>
      <c r="P7347" s="186"/>
      <c r="U7347"/>
    </row>
    <row r="7348" spans="7:21" s="185" customFormat="1" x14ac:dyDescent="0.25">
      <c r="G7348" s="186"/>
      <c r="H7348" s="187"/>
      <c r="I7348" s="186"/>
      <c r="J7348" s="186"/>
      <c r="K7348" s="186"/>
      <c r="L7348" s="186"/>
      <c r="M7348" s="186"/>
      <c r="N7348" s="186"/>
      <c r="O7348" s="186"/>
      <c r="P7348" s="186"/>
      <c r="U7348"/>
    </row>
    <row r="7349" spans="7:21" s="185" customFormat="1" x14ac:dyDescent="0.25">
      <c r="G7349" s="186"/>
      <c r="H7349" s="187"/>
      <c r="I7349" s="186"/>
      <c r="J7349" s="186"/>
      <c r="K7349" s="186"/>
      <c r="L7349" s="186"/>
      <c r="M7349" s="186"/>
      <c r="N7349" s="186"/>
      <c r="O7349" s="186"/>
      <c r="P7349" s="186"/>
      <c r="U7349"/>
    </row>
    <row r="7350" spans="7:21" s="185" customFormat="1" x14ac:dyDescent="0.25">
      <c r="G7350" s="186"/>
      <c r="H7350" s="187"/>
      <c r="I7350" s="186"/>
      <c r="J7350" s="186"/>
      <c r="K7350" s="186"/>
      <c r="L7350" s="186"/>
      <c r="M7350" s="186"/>
      <c r="N7350" s="186"/>
      <c r="O7350" s="186"/>
      <c r="P7350" s="186"/>
      <c r="U7350"/>
    </row>
    <row r="7351" spans="7:21" s="185" customFormat="1" x14ac:dyDescent="0.25">
      <c r="G7351" s="186"/>
      <c r="H7351" s="187"/>
      <c r="I7351" s="186"/>
      <c r="J7351" s="186"/>
      <c r="K7351" s="186"/>
      <c r="L7351" s="186"/>
      <c r="M7351" s="186"/>
      <c r="N7351" s="186"/>
      <c r="O7351" s="186"/>
      <c r="P7351" s="186"/>
      <c r="U7351"/>
    </row>
    <row r="7352" spans="7:21" s="185" customFormat="1" x14ac:dyDescent="0.25">
      <c r="G7352" s="186"/>
      <c r="H7352" s="187"/>
      <c r="I7352" s="186"/>
      <c r="J7352" s="186"/>
      <c r="K7352" s="186"/>
      <c r="L7352" s="186"/>
      <c r="M7352" s="186"/>
      <c r="N7352" s="186"/>
      <c r="O7352" s="186"/>
      <c r="P7352" s="186"/>
      <c r="U7352"/>
    </row>
    <row r="7353" spans="7:21" s="185" customFormat="1" x14ac:dyDescent="0.25">
      <c r="G7353" s="186"/>
      <c r="H7353" s="187"/>
      <c r="I7353" s="186"/>
      <c r="J7353" s="186"/>
      <c r="K7353" s="186"/>
      <c r="L7353" s="186"/>
      <c r="M7353" s="186"/>
      <c r="N7353" s="186"/>
      <c r="O7353" s="186"/>
      <c r="P7353" s="186"/>
      <c r="U7353"/>
    </row>
    <row r="7354" spans="7:21" s="185" customFormat="1" x14ac:dyDescent="0.25">
      <c r="G7354" s="186"/>
      <c r="H7354" s="187"/>
      <c r="I7354" s="186"/>
      <c r="J7354" s="186"/>
      <c r="K7354" s="186"/>
      <c r="L7354" s="186"/>
      <c r="M7354" s="186"/>
      <c r="N7354" s="186"/>
      <c r="O7354" s="186"/>
      <c r="P7354" s="186"/>
      <c r="U7354"/>
    </row>
    <row r="7355" spans="7:21" s="185" customFormat="1" x14ac:dyDescent="0.25">
      <c r="G7355" s="186"/>
      <c r="H7355" s="187"/>
      <c r="I7355" s="186"/>
      <c r="J7355" s="186"/>
      <c r="K7355" s="186"/>
      <c r="L7355" s="186"/>
      <c r="M7355" s="186"/>
      <c r="N7355" s="186"/>
      <c r="O7355" s="186"/>
      <c r="P7355" s="186"/>
      <c r="U7355"/>
    </row>
    <row r="7356" spans="7:21" s="185" customFormat="1" x14ac:dyDescent="0.25">
      <c r="G7356" s="186"/>
      <c r="H7356" s="187"/>
      <c r="I7356" s="186"/>
      <c r="J7356" s="186"/>
      <c r="K7356" s="186"/>
      <c r="L7356" s="186"/>
      <c r="M7356" s="186"/>
      <c r="N7356" s="186"/>
      <c r="O7356" s="186"/>
      <c r="P7356" s="186"/>
      <c r="U7356"/>
    </row>
    <row r="7357" spans="7:21" s="185" customFormat="1" x14ac:dyDescent="0.25">
      <c r="G7357" s="186"/>
      <c r="H7357" s="187"/>
      <c r="I7357" s="186"/>
      <c r="J7357" s="186"/>
      <c r="K7357" s="186"/>
      <c r="L7357" s="186"/>
      <c r="M7357" s="186"/>
      <c r="N7357" s="186"/>
      <c r="O7357" s="186"/>
      <c r="P7357" s="186"/>
      <c r="U7357"/>
    </row>
    <row r="7358" spans="7:21" s="185" customFormat="1" x14ac:dyDescent="0.25">
      <c r="G7358" s="186"/>
      <c r="H7358" s="187"/>
      <c r="I7358" s="186"/>
      <c r="J7358" s="186"/>
      <c r="K7358" s="186"/>
      <c r="L7358" s="186"/>
      <c r="M7358" s="186"/>
      <c r="N7358" s="186"/>
      <c r="O7358" s="186"/>
      <c r="P7358" s="186"/>
      <c r="U7358"/>
    </row>
    <row r="7359" spans="7:21" s="185" customFormat="1" x14ac:dyDescent="0.25">
      <c r="G7359" s="186"/>
      <c r="H7359" s="187"/>
      <c r="I7359" s="186"/>
      <c r="J7359" s="186"/>
      <c r="K7359" s="186"/>
      <c r="L7359" s="186"/>
      <c r="M7359" s="186"/>
      <c r="N7359" s="186"/>
      <c r="O7359" s="186"/>
      <c r="P7359" s="186"/>
      <c r="U7359"/>
    </row>
    <row r="7360" spans="7:21" s="185" customFormat="1" x14ac:dyDescent="0.25">
      <c r="G7360" s="186"/>
      <c r="H7360" s="187"/>
      <c r="I7360" s="186"/>
      <c r="J7360" s="186"/>
      <c r="K7360" s="186"/>
      <c r="L7360" s="186"/>
      <c r="M7360" s="186"/>
      <c r="N7360" s="186"/>
      <c r="O7360" s="186"/>
      <c r="P7360" s="186"/>
      <c r="U7360"/>
    </row>
    <row r="7361" spans="7:21" s="185" customFormat="1" x14ac:dyDescent="0.25">
      <c r="G7361" s="186"/>
      <c r="H7361" s="187"/>
      <c r="I7361" s="186"/>
      <c r="J7361" s="186"/>
      <c r="K7361" s="186"/>
      <c r="L7361" s="186"/>
      <c r="M7361" s="186"/>
      <c r="N7361" s="186"/>
      <c r="O7361" s="186"/>
      <c r="P7361" s="186"/>
      <c r="U7361"/>
    </row>
    <row r="7362" spans="7:21" s="185" customFormat="1" x14ac:dyDescent="0.25">
      <c r="G7362" s="186"/>
      <c r="H7362" s="187"/>
      <c r="I7362" s="186"/>
      <c r="J7362" s="186"/>
      <c r="K7362" s="186"/>
      <c r="L7362" s="186"/>
      <c r="M7362" s="186"/>
      <c r="N7362" s="186"/>
      <c r="O7362" s="186"/>
      <c r="P7362" s="186"/>
      <c r="U7362"/>
    </row>
    <row r="7363" spans="7:21" s="185" customFormat="1" x14ac:dyDescent="0.25">
      <c r="G7363" s="186"/>
      <c r="H7363" s="187"/>
      <c r="I7363" s="186"/>
      <c r="J7363" s="186"/>
      <c r="K7363" s="186"/>
      <c r="L7363" s="186"/>
      <c r="M7363" s="186"/>
      <c r="N7363" s="186"/>
      <c r="O7363" s="186"/>
      <c r="P7363" s="186"/>
      <c r="U7363"/>
    </row>
    <row r="7364" spans="7:21" s="185" customFormat="1" x14ac:dyDescent="0.25">
      <c r="G7364" s="186"/>
      <c r="H7364" s="187"/>
      <c r="I7364" s="186"/>
      <c r="J7364" s="186"/>
      <c r="K7364" s="186"/>
      <c r="L7364" s="186"/>
      <c r="M7364" s="186"/>
      <c r="N7364" s="186"/>
      <c r="O7364" s="186"/>
      <c r="P7364" s="186"/>
      <c r="U7364"/>
    </row>
    <row r="7365" spans="7:21" s="185" customFormat="1" x14ac:dyDescent="0.25">
      <c r="G7365" s="186"/>
      <c r="H7365" s="187"/>
      <c r="I7365" s="186"/>
      <c r="J7365" s="186"/>
      <c r="K7365" s="186"/>
      <c r="L7365" s="186"/>
      <c r="M7365" s="186"/>
      <c r="N7365" s="186"/>
      <c r="O7365" s="186"/>
      <c r="P7365" s="186"/>
      <c r="U7365"/>
    </row>
    <row r="7366" spans="7:21" s="185" customFormat="1" x14ac:dyDescent="0.25">
      <c r="G7366" s="186"/>
      <c r="H7366" s="187"/>
      <c r="I7366" s="186"/>
      <c r="J7366" s="186"/>
      <c r="K7366" s="186"/>
      <c r="L7366" s="186"/>
      <c r="M7366" s="186"/>
      <c r="N7366" s="186"/>
      <c r="O7366" s="186"/>
      <c r="P7366" s="186"/>
      <c r="U7366"/>
    </row>
    <row r="7367" spans="7:21" s="185" customFormat="1" x14ac:dyDescent="0.25">
      <c r="G7367" s="186"/>
      <c r="H7367" s="187"/>
      <c r="I7367" s="186"/>
      <c r="J7367" s="186"/>
      <c r="K7367" s="186"/>
      <c r="L7367" s="186"/>
      <c r="M7367" s="186"/>
      <c r="N7367" s="186"/>
      <c r="O7367" s="186"/>
      <c r="P7367" s="186"/>
      <c r="U7367"/>
    </row>
    <row r="7368" spans="7:21" s="185" customFormat="1" x14ac:dyDescent="0.25">
      <c r="G7368" s="186"/>
      <c r="H7368" s="187"/>
      <c r="I7368" s="186"/>
      <c r="J7368" s="186"/>
      <c r="K7368" s="186"/>
      <c r="L7368" s="186"/>
      <c r="M7368" s="186"/>
      <c r="N7368" s="186"/>
      <c r="O7368" s="186"/>
      <c r="P7368" s="186"/>
      <c r="U7368"/>
    </row>
    <row r="7369" spans="7:21" s="185" customFormat="1" x14ac:dyDescent="0.25">
      <c r="G7369" s="186"/>
      <c r="H7369" s="187"/>
      <c r="I7369" s="186"/>
      <c r="J7369" s="186"/>
      <c r="K7369" s="186"/>
      <c r="L7369" s="186"/>
      <c r="M7369" s="186"/>
      <c r="N7369" s="186"/>
      <c r="O7369" s="186"/>
      <c r="P7369" s="186"/>
      <c r="U7369"/>
    </row>
    <row r="7370" spans="7:21" s="185" customFormat="1" x14ac:dyDescent="0.25">
      <c r="G7370" s="186"/>
      <c r="H7370" s="187"/>
      <c r="I7370" s="186"/>
      <c r="J7370" s="186"/>
      <c r="K7370" s="186"/>
      <c r="L7370" s="186"/>
      <c r="M7370" s="186"/>
      <c r="N7370" s="186"/>
      <c r="O7370" s="186"/>
      <c r="P7370" s="186"/>
      <c r="U7370"/>
    </row>
    <row r="7371" spans="7:21" s="185" customFormat="1" x14ac:dyDescent="0.25">
      <c r="G7371" s="186"/>
      <c r="H7371" s="187"/>
      <c r="I7371" s="186"/>
      <c r="J7371" s="186"/>
      <c r="K7371" s="186"/>
      <c r="L7371" s="186"/>
      <c r="M7371" s="186"/>
      <c r="N7371" s="186"/>
      <c r="O7371" s="186"/>
      <c r="P7371" s="186"/>
      <c r="U7371"/>
    </row>
    <row r="7372" spans="7:21" s="185" customFormat="1" x14ac:dyDescent="0.25">
      <c r="G7372" s="186"/>
      <c r="H7372" s="187"/>
      <c r="I7372" s="186"/>
      <c r="J7372" s="186"/>
      <c r="K7372" s="186"/>
      <c r="L7372" s="186"/>
      <c r="M7372" s="186"/>
      <c r="N7372" s="186"/>
      <c r="O7372" s="186"/>
      <c r="P7372" s="186"/>
      <c r="U7372"/>
    </row>
    <row r="7373" spans="7:21" s="185" customFormat="1" x14ac:dyDescent="0.25">
      <c r="G7373" s="186"/>
      <c r="H7373" s="187"/>
      <c r="I7373" s="186"/>
      <c r="J7373" s="186"/>
      <c r="K7373" s="186"/>
      <c r="L7373" s="186"/>
      <c r="M7373" s="186"/>
      <c r="N7373" s="186"/>
      <c r="O7373" s="186"/>
      <c r="P7373" s="186"/>
      <c r="U7373"/>
    </row>
    <row r="7374" spans="7:21" s="185" customFormat="1" x14ac:dyDescent="0.25">
      <c r="G7374" s="186"/>
      <c r="H7374" s="187"/>
      <c r="I7374" s="186"/>
      <c r="J7374" s="186"/>
      <c r="K7374" s="186"/>
      <c r="L7374" s="186"/>
      <c r="M7374" s="186"/>
      <c r="N7374" s="186"/>
      <c r="O7374" s="186"/>
      <c r="P7374" s="186"/>
      <c r="U7374"/>
    </row>
    <row r="7375" spans="7:21" s="185" customFormat="1" x14ac:dyDescent="0.25">
      <c r="G7375" s="186"/>
      <c r="H7375" s="187"/>
      <c r="I7375" s="186"/>
      <c r="J7375" s="186"/>
      <c r="K7375" s="186"/>
      <c r="L7375" s="186"/>
      <c r="M7375" s="186"/>
      <c r="N7375" s="186"/>
      <c r="O7375" s="186"/>
      <c r="P7375" s="186"/>
      <c r="U7375"/>
    </row>
    <row r="7376" spans="7:21" s="185" customFormat="1" x14ac:dyDescent="0.25">
      <c r="G7376" s="186"/>
      <c r="H7376" s="187"/>
      <c r="I7376" s="186"/>
      <c r="J7376" s="186"/>
      <c r="K7376" s="186"/>
      <c r="L7376" s="186"/>
      <c r="M7376" s="186"/>
      <c r="N7376" s="186"/>
      <c r="O7376" s="186"/>
      <c r="P7376" s="186"/>
      <c r="U7376"/>
    </row>
    <row r="7377" spans="7:21" s="185" customFormat="1" x14ac:dyDescent="0.25">
      <c r="G7377" s="186"/>
      <c r="H7377" s="187"/>
      <c r="I7377" s="186"/>
      <c r="J7377" s="186"/>
      <c r="K7377" s="186"/>
      <c r="L7377" s="186"/>
      <c r="M7377" s="186"/>
      <c r="N7377" s="186"/>
      <c r="O7377" s="186"/>
      <c r="P7377" s="186"/>
      <c r="U7377"/>
    </row>
    <row r="7378" spans="7:21" s="185" customFormat="1" x14ac:dyDescent="0.25">
      <c r="G7378" s="186"/>
      <c r="H7378" s="187"/>
      <c r="I7378" s="186"/>
      <c r="J7378" s="186"/>
      <c r="K7378" s="186"/>
      <c r="L7378" s="186"/>
      <c r="M7378" s="186"/>
      <c r="N7378" s="186"/>
      <c r="O7378" s="186"/>
      <c r="P7378" s="186"/>
      <c r="U7378"/>
    </row>
    <row r="7379" spans="7:21" s="185" customFormat="1" x14ac:dyDescent="0.25">
      <c r="G7379" s="186"/>
      <c r="H7379" s="187"/>
      <c r="I7379" s="186"/>
      <c r="J7379" s="186"/>
      <c r="K7379" s="186"/>
      <c r="L7379" s="186"/>
      <c r="M7379" s="186"/>
      <c r="N7379" s="186"/>
      <c r="O7379" s="186"/>
      <c r="P7379" s="186"/>
      <c r="U7379"/>
    </row>
    <row r="7380" spans="7:21" s="185" customFormat="1" x14ac:dyDescent="0.25">
      <c r="G7380" s="186"/>
      <c r="H7380" s="187"/>
      <c r="I7380" s="186"/>
      <c r="J7380" s="186"/>
      <c r="K7380" s="186"/>
      <c r="L7380" s="186"/>
      <c r="M7380" s="186"/>
      <c r="N7380" s="186"/>
      <c r="O7380" s="186"/>
      <c r="P7380" s="186"/>
      <c r="U7380"/>
    </row>
    <row r="7381" spans="7:21" s="185" customFormat="1" x14ac:dyDescent="0.25">
      <c r="G7381" s="186"/>
      <c r="H7381" s="187"/>
      <c r="I7381" s="186"/>
      <c r="J7381" s="186"/>
      <c r="K7381" s="186"/>
      <c r="L7381" s="186"/>
      <c r="M7381" s="186"/>
      <c r="N7381" s="186"/>
      <c r="O7381" s="186"/>
      <c r="P7381" s="186"/>
      <c r="U7381"/>
    </row>
    <row r="7382" spans="7:21" s="185" customFormat="1" x14ac:dyDescent="0.25">
      <c r="G7382" s="186"/>
      <c r="H7382" s="187"/>
      <c r="I7382" s="186"/>
      <c r="J7382" s="186"/>
      <c r="K7382" s="186"/>
      <c r="L7382" s="186"/>
      <c r="M7382" s="186"/>
      <c r="N7382" s="186"/>
      <c r="O7382" s="186"/>
      <c r="P7382" s="186"/>
      <c r="U7382"/>
    </row>
    <row r="7383" spans="7:21" s="185" customFormat="1" x14ac:dyDescent="0.25">
      <c r="G7383" s="186"/>
      <c r="H7383" s="187"/>
      <c r="I7383" s="186"/>
      <c r="J7383" s="186"/>
      <c r="K7383" s="186"/>
      <c r="L7383" s="186"/>
      <c r="M7383" s="186"/>
      <c r="N7383" s="186"/>
      <c r="O7383" s="186"/>
      <c r="P7383" s="186"/>
      <c r="U7383"/>
    </row>
    <row r="7384" spans="7:21" s="185" customFormat="1" x14ac:dyDescent="0.25">
      <c r="G7384" s="186"/>
      <c r="H7384" s="187"/>
      <c r="I7384" s="186"/>
      <c r="J7384" s="186"/>
      <c r="K7384" s="186"/>
      <c r="L7384" s="186"/>
      <c r="M7384" s="186"/>
      <c r="N7384" s="186"/>
      <c r="O7384" s="186"/>
      <c r="P7384" s="186"/>
      <c r="U7384"/>
    </row>
    <row r="7385" spans="7:21" s="185" customFormat="1" x14ac:dyDescent="0.25">
      <c r="G7385" s="186"/>
      <c r="H7385" s="187"/>
      <c r="I7385" s="186"/>
      <c r="J7385" s="186"/>
      <c r="K7385" s="186"/>
      <c r="L7385" s="186"/>
      <c r="M7385" s="186"/>
      <c r="N7385" s="186"/>
      <c r="O7385" s="186"/>
      <c r="P7385" s="186"/>
      <c r="U7385"/>
    </row>
    <row r="7386" spans="7:21" s="185" customFormat="1" x14ac:dyDescent="0.25">
      <c r="G7386" s="186"/>
      <c r="H7386" s="187"/>
      <c r="I7386" s="186"/>
      <c r="J7386" s="186"/>
      <c r="K7386" s="186"/>
      <c r="L7386" s="186"/>
      <c r="M7386" s="186"/>
      <c r="N7386" s="186"/>
      <c r="O7386" s="186"/>
      <c r="P7386" s="186"/>
      <c r="U7386"/>
    </row>
    <row r="7387" spans="7:21" s="185" customFormat="1" x14ac:dyDescent="0.25">
      <c r="G7387" s="186"/>
      <c r="H7387" s="187"/>
      <c r="I7387" s="186"/>
      <c r="J7387" s="186"/>
      <c r="K7387" s="186"/>
      <c r="L7387" s="186"/>
      <c r="M7387" s="186"/>
      <c r="N7387" s="186"/>
      <c r="O7387" s="186"/>
      <c r="P7387" s="186"/>
      <c r="U7387"/>
    </row>
    <row r="7388" spans="7:21" s="185" customFormat="1" x14ac:dyDescent="0.25">
      <c r="G7388" s="186"/>
      <c r="H7388" s="187"/>
      <c r="I7388" s="186"/>
      <c r="J7388" s="186"/>
      <c r="K7388" s="186"/>
      <c r="L7388" s="186"/>
      <c r="M7388" s="186"/>
      <c r="N7388" s="186"/>
      <c r="O7388" s="186"/>
      <c r="P7388" s="186"/>
      <c r="U7388"/>
    </row>
    <row r="7389" spans="7:21" s="185" customFormat="1" x14ac:dyDescent="0.25">
      <c r="G7389" s="186"/>
      <c r="H7389" s="187"/>
      <c r="I7389" s="186"/>
      <c r="J7389" s="186"/>
      <c r="K7389" s="186"/>
      <c r="L7389" s="186"/>
      <c r="M7389" s="186"/>
      <c r="N7389" s="186"/>
      <c r="O7389" s="186"/>
      <c r="P7389" s="186"/>
      <c r="U7389"/>
    </row>
    <row r="7390" spans="7:21" s="185" customFormat="1" x14ac:dyDescent="0.25">
      <c r="G7390" s="186"/>
      <c r="H7390" s="187"/>
      <c r="I7390" s="186"/>
      <c r="J7390" s="186"/>
      <c r="K7390" s="186"/>
      <c r="L7390" s="186"/>
      <c r="M7390" s="186"/>
      <c r="N7390" s="186"/>
      <c r="O7390" s="186"/>
      <c r="P7390" s="186"/>
      <c r="U7390"/>
    </row>
    <row r="7391" spans="7:21" s="185" customFormat="1" x14ac:dyDescent="0.25">
      <c r="G7391" s="186"/>
      <c r="H7391" s="187"/>
      <c r="I7391" s="186"/>
      <c r="J7391" s="186"/>
      <c r="K7391" s="186"/>
      <c r="L7391" s="186"/>
      <c r="M7391" s="186"/>
      <c r="N7391" s="186"/>
      <c r="O7391" s="186"/>
      <c r="P7391" s="186"/>
      <c r="U7391"/>
    </row>
    <row r="7392" spans="7:21" s="185" customFormat="1" x14ac:dyDescent="0.25">
      <c r="G7392" s="186"/>
      <c r="H7392" s="187"/>
      <c r="I7392" s="186"/>
      <c r="J7392" s="186"/>
      <c r="K7392" s="186"/>
      <c r="L7392" s="186"/>
      <c r="M7392" s="186"/>
      <c r="N7392" s="186"/>
      <c r="O7392" s="186"/>
      <c r="P7392" s="186"/>
      <c r="U7392"/>
    </row>
    <row r="7393" spans="7:21" s="185" customFormat="1" x14ac:dyDescent="0.25">
      <c r="G7393" s="186"/>
      <c r="H7393" s="187"/>
      <c r="I7393" s="186"/>
      <c r="J7393" s="186"/>
      <c r="K7393" s="186"/>
      <c r="L7393" s="186"/>
      <c r="M7393" s="186"/>
      <c r="N7393" s="186"/>
      <c r="O7393" s="186"/>
      <c r="P7393" s="186"/>
      <c r="U7393"/>
    </row>
    <row r="7394" spans="7:21" s="185" customFormat="1" x14ac:dyDescent="0.25">
      <c r="G7394" s="186"/>
      <c r="H7394" s="187"/>
      <c r="I7394" s="186"/>
      <c r="J7394" s="186"/>
      <c r="K7394" s="186"/>
      <c r="L7394" s="186"/>
      <c r="M7394" s="186"/>
      <c r="N7394" s="186"/>
      <c r="O7394" s="186"/>
      <c r="P7394" s="186"/>
      <c r="U7394"/>
    </row>
    <row r="7395" spans="7:21" s="185" customFormat="1" x14ac:dyDescent="0.25">
      <c r="G7395" s="186"/>
      <c r="H7395" s="187"/>
      <c r="I7395" s="186"/>
      <c r="J7395" s="186"/>
      <c r="K7395" s="186"/>
      <c r="L7395" s="186"/>
      <c r="M7395" s="186"/>
      <c r="N7395" s="186"/>
      <c r="O7395" s="186"/>
      <c r="P7395" s="186"/>
      <c r="U7395"/>
    </row>
    <row r="7396" spans="7:21" s="185" customFormat="1" x14ac:dyDescent="0.25">
      <c r="G7396" s="186"/>
      <c r="H7396" s="187"/>
      <c r="I7396" s="186"/>
      <c r="J7396" s="186"/>
      <c r="K7396" s="186"/>
      <c r="L7396" s="186"/>
      <c r="M7396" s="186"/>
      <c r="N7396" s="186"/>
      <c r="O7396" s="186"/>
      <c r="P7396" s="186"/>
      <c r="U7396"/>
    </row>
    <row r="7397" spans="7:21" s="185" customFormat="1" x14ac:dyDescent="0.25">
      <c r="G7397" s="186"/>
      <c r="H7397" s="187"/>
      <c r="I7397" s="186"/>
      <c r="J7397" s="186"/>
      <c r="K7397" s="186"/>
      <c r="L7397" s="186"/>
      <c r="M7397" s="186"/>
      <c r="N7397" s="186"/>
      <c r="O7397" s="186"/>
      <c r="P7397" s="186"/>
      <c r="U7397"/>
    </row>
    <row r="7398" spans="7:21" s="185" customFormat="1" x14ac:dyDescent="0.25">
      <c r="G7398" s="186"/>
      <c r="H7398" s="187"/>
      <c r="I7398" s="186"/>
      <c r="J7398" s="186"/>
      <c r="K7398" s="186"/>
      <c r="L7398" s="186"/>
      <c r="M7398" s="186"/>
      <c r="N7398" s="186"/>
      <c r="O7398" s="186"/>
      <c r="P7398" s="186"/>
      <c r="U7398"/>
    </row>
    <row r="7399" spans="7:21" s="185" customFormat="1" x14ac:dyDescent="0.25">
      <c r="G7399" s="186"/>
      <c r="H7399" s="187"/>
      <c r="I7399" s="186"/>
      <c r="J7399" s="186"/>
      <c r="K7399" s="186"/>
      <c r="L7399" s="186"/>
      <c r="M7399" s="186"/>
      <c r="N7399" s="186"/>
      <c r="O7399" s="186"/>
      <c r="P7399" s="186"/>
      <c r="U7399"/>
    </row>
    <row r="7400" spans="7:21" s="185" customFormat="1" x14ac:dyDescent="0.25">
      <c r="G7400" s="186"/>
      <c r="H7400" s="187"/>
      <c r="I7400" s="186"/>
      <c r="J7400" s="186"/>
      <c r="K7400" s="186"/>
      <c r="L7400" s="186"/>
      <c r="M7400" s="186"/>
      <c r="N7400" s="186"/>
      <c r="O7400" s="186"/>
      <c r="P7400" s="186"/>
      <c r="U7400"/>
    </row>
    <row r="7401" spans="7:21" s="185" customFormat="1" x14ac:dyDescent="0.25">
      <c r="G7401" s="186"/>
      <c r="H7401" s="187"/>
      <c r="I7401" s="186"/>
      <c r="J7401" s="186"/>
      <c r="K7401" s="186"/>
      <c r="L7401" s="186"/>
      <c r="M7401" s="186"/>
      <c r="N7401" s="186"/>
      <c r="O7401" s="186"/>
      <c r="P7401" s="186"/>
      <c r="U7401"/>
    </row>
    <row r="7402" spans="7:21" s="185" customFormat="1" x14ac:dyDescent="0.25">
      <c r="G7402" s="186"/>
      <c r="H7402" s="187"/>
      <c r="I7402" s="186"/>
      <c r="J7402" s="186"/>
      <c r="K7402" s="186"/>
      <c r="L7402" s="186"/>
      <c r="M7402" s="186"/>
      <c r="N7402" s="186"/>
      <c r="O7402" s="186"/>
      <c r="P7402" s="186"/>
      <c r="U7402"/>
    </row>
    <row r="7403" spans="7:21" s="185" customFormat="1" x14ac:dyDescent="0.25">
      <c r="G7403" s="186"/>
      <c r="H7403" s="187"/>
      <c r="I7403" s="186"/>
      <c r="J7403" s="186"/>
      <c r="K7403" s="186"/>
      <c r="L7403" s="186"/>
      <c r="M7403" s="186"/>
      <c r="N7403" s="186"/>
      <c r="O7403" s="186"/>
      <c r="P7403" s="186"/>
      <c r="U7403"/>
    </row>
    <row r="7404" spans="7:21" s="185" customFormat="1" x14ac:dyDescent="0.25">
      <c r="G7404" s="186"/>
      <c r="H7404" s="187"/>
      <c r="I7404" s="186"/>
      <c r="J7404" s="186"/>
      <c r="K7404" s="186"/>
      <c r="L7404" s="186"/>
      <c r="M7404" s="186"/>
      <c r="N7404" s="186"/>
      <c r="O7404" s="186"/>
      <c r="P7404" s="186"/>
      <c r="U7404"/>
    </row>
    <row r="7405" spans="7:21" s="185" customFormat="1" x14ac:dyDescent="0.25">
      <c r="G7405" s="186"/>
      <c r="H7405" s="187"/>
      <c r="I7405" s="186"/>
      <c r="J7405" s="186"/>
      <c r="K7405" s="186"/>
      <c r="L7405" s="186"/>
      <c r="M7405" s="186"/>
      <c r="N7405" s="186"/>
      <c r="O7405" s="186"/>
      <c r="P7405" s="186"/>
      <c r="U7405"/>
    </row>
    <row r="7406" spans="7:21" s="185" customFormat="1" x14ac:dyDescent="0.25">
      <c r="G7406" s="186"/>
      <c r="H7406" s="187"/>
      <c r="I7406" s="186"/>
      <c r="J7406" s="186"/>
      <c r="K7406" s="186"/>
      <c r="L7406" s="186"/>
      <c r="M7406" s="186"/>
      <c r="N7406" s="186"/>
      <c r="O7406" s="186"/>
      <c r="P7406" s="186"/>
      <c r="U7406"/>
    </row>
    <row r="7407" spans="7:21" s="185" customFormat="1" x14ac:dyDescent="0.25">
      <c r="G7407" s="186"/>
      <c r="H7407" s="187"/>
      <c r="I7407" s="186"/>
      <c r="J7407" s="186"/>
      <c r="K7407" s="186"/>
      <c r="L7407" s="186"/>
      <c r="M7407" s="186"/>
      <c r="N7407" s="186"/>
      <c r="O7407" s="186"/>
      <c r="P7407" s="186"/>
      <c r="U7407"/>
    </row>
    <row r="7408" spans="7:21" s="185" customFormat="1" x14ac:dyDescent="0.25">
      <c r="G7408" s="186"/>
      <c r="H7408" s="187"/>
      <c r="I7408" s="186"/>
      <c r="J7408" s="186"/>
      <c r="K7408" s="186"/>
      <c r="L7408" s="186"/>
      <c r="M7408" s="186"/>
      <c r="N7408" s="186"/>
      <c r="O7408" s="186"/>
      <c r="P7408" s="186"/>
      <c r="U7408"/>
    </row>
    <row r="7409" spans="7:21" s="185" customFormat="1" x14ac:dyDescent="0.25">
      <c r="G7409" s="186"/>
      <c r="H7409" s="187"/>
      <c r="I7409" s="186"/>
      <c r="J7409" s="186"/>
      <c r="K7409" s="186"/>
      <c r="L7409" s="186"/>
      <c r="M7409" s="186"/>
      <c r="N7409" s="186"/>
      <c r="O7409" s="186"/>
      <c r="P7409" s="186"/>
      <c r="U7409"/>
    </row>
    <row r="7410" spans="7:21" s="185" customFormat="1" x14ac:dyDescent="0.25">
      <c r="G7410" s="186"/>
      <c r="H7410" s="187"/>
      <c r="I7410" s="186"/>
      <c r="J7410" s="186"/>
      <c r="K7410" s="186"/>
      <c r="L7410" s="186"/>
      <c r="M7410" s="186"/>
      <c r="N7410" s="186"/>
      <c r="O7410" s="186"/>
      <c r="P7410" s="186"/>
      <c r="U7410"/>
    </row>
    <row r="7411" spans="7:21" s="185" customFormat="1" x14ac:dyDescent="0.25">
      <c r="G7411" s="186"/>
      <c r="H7411" s="187"/>
      <c r="I7411" s="186"/>
      <c r="J7411" s="186"/>
      <c r="K7411" s="186"/>
      <c r="L7411" s="186"/>
      <c r="M7411" s="186"/>
      <c r="N7411" s="186"/>
      <c r="O7411" s="186"/>
      <c r="P7411" s="186"/>
      <c r="U7411"/>
    </row>
    <row r="7412" spans="7:21" s="185" customFormat="1" x14ac:dyDescent="0.25">
      <c r="G7412" s="186"/>
      <c r="H7412" s="187"/>
      <c r="I7412" s="186"/>
      <c r="J7412" s="186"/>
      <c r="K7412" s="186"/>
      <c r="L7412" s="186"/>
      <c r="M7412" s="186"/>
      <c r="N7412" s="186"/>
      <c r="O7412" s="186"/>
      <c r="P7412" s="186"/>
      <c r="U7412"/>
    </row>
    <row r="7413" spans="7:21" s="185" customFormat="1" x14ac:dyDescent="0.25">
      <c r="G7413" s="186"/>
      <c r="H7413" s="187"/>
      <c r="I7413" s="186"/>
      <c r="J7413" s="186"/>
      <c r="K7413" s="186"/>
      <c r="L7413" s="186"/>
      <c r="M7413" s="186"/>
      <c r="N7413" s="186"/>
      <c r="O7413" s="186"/>
      <c r="P7413" s="186"/>
      <c r="U7413"/>
    </row>
    <row r="7414" spans="7:21" s="185" customFormat="1" x14ac:dyDescent="0.25">
      <c r="G7414" s="186"/>
      <c r="H7414" s="187"/>
      <c r="I7414" s="186"/>
      <c r="J7414" s="186"/>
      <c r="K7414" s="186"/>
      <c r="L7414" s="186"/>
      <c r="M7414" s="186"/>
      <c r="N7414" s="186"/>
      <c r="O7414" s="186"/>
      <c r="P7414" s="186"/>
      <c r="U7414"/>
    </row>
    <row r="7415" spans="7:21" s="185" customFormat="1" x14ac:dyDescent="0.25">
      <c r="G7415" s="186"/>
      <c r="H7415" s="187"/>
      <c r="I7415" s="186"/>
      <c r="J7415" s="186"/>
      <c r="K7415" s="186"/>
      <c r="L7415" s="186"/>
      <c r="M7415" s="186"/>
      <c r="N7415" s="186"/>
      <c r="O7415" s="186"/>
      <c r="P7415" s="186"/>
      <c r="U7415"/>
    </row>
    <row r="7416" spans="7:21" s="185" customFormat="1" x14ac:dyDescent="0.25">
      <c r="G7416" s="186"/>
      <c r="H7416" s="187"/>
      <c r="I7416" s="186"/>
      <c r="J7416" s="186"/>
      <c r="K7416" s="186"/>
      <c r="L7416" s="186"/>
      <c r="M7416" s="186"/>
      <c r="N7416" s="186"/>
      <c r="O7416" s="186"/>
      <c r="P7416" s="186"/>
      <c r="U7416"/>
    </row>
    <row r="7417" spans="7:21" s="185" customFormat="1" x14ac:dyDescent="0.25">
      <c r="G7417" s="186"/>
      <c r="H7417" s="187"/>
      <c r="I7417" s="186"/>
      <c r="J7417" s="186"/>
      <c r="K7417" s="186"/>
      <c r="L7417" s="186"/>
      <c r="M7417" s="186"/>
      <c r="N7417" s="186"/>
      <c r="O7417" s="186"/>
      <c r="P7417" s="186"/>
      <c r="U7417"/>
    </row>
    <row r="7418" spans="7:21" s="185" customFormat="1" x14ac:dyDescent="0.25">
      <c r="G7418" s="186"/>
      <c r="H7418" s="187"/>
      <c r="I7418" s="186"/>
      <c r="J7418" s="186"/>
      <c r="K7418" s="186"/>
      <c r="L7418" s="186"/>
      <c r="M7418" s="186"/>
      <c r="N7418" s="186"/>
      <c r="O7418" s="186"/>
      <c r="P7418" s="186"/>
      <c r="U7418"/>
    </row>
    <row r="7419" spans="7:21" s="185" customFormat="1" x14ac:dyDescent="0.25">
      <c r="G7419" s="186"/>
      <c r="H7419" s="187"/>
      <c r="I7419" s="186"/>
      <c r="J7419" s="186"/>
      <c r="K7419" s="186"/>
      <c r="L7419" s="186"/>
      <c r="M7419" s="186"/>
      <c r="N7419" s="186"/>
      <c r="O7419" s="186"/>
      <c r="P7419" s="186"/>
      <c r="U7419"/>
    </row>
    <row r="7420" spans="7:21" s="185" customFormat="1" x14ac:dyDescent="0.25">
      <c r="G7420" s="186"/>
      <c r="H7420" s="187"/>
      <c r="I7420" s="186"/>
      <c r="J7420" s="186"/>
      <c r="K7420" s="186"/>
      <c r="L7420" s="186"/>
      <c r="M7420" s="186"/>
      <c r="N7420" s="186"/>
      <c r="O7420" s="186"/>
      <c r="P7420" s="186"/>
      <c r="U7420"/>
    </row>
    <row r="7421" spans="7:21" s="185" customFormat="1" x14ac:dyDescent="0.25">
      <c r="G7421" s="186"/>
      <c r="H7421" s="187"/>
      <c r="I7421" s="186"/>
      <c r="J7421" s="186"/>
      <c r="K7421" s="186"/>
      <c r="L7421" s="186"/>
      <c r="M7421" s="186"/>
      <c r="N7421" s="186"/>
      <c r="O7421" s="186"/>
      <c r="P7421" s="186"/>
      <c r="U7421"/>
    </row>
    <row r="7422" spans="7:21" s="185" customFormat="1" x14ac:dyDescent="0.25">
      <c r="G7422" s="186"/>
      <c r="H7422" s="187"/>
      <c r="I7422" s="186"/>
      <c r="J7422" s="186"/>
      <c r="K7422" s="186"/>
      <c r="L7422" s="186"/>
      <c r="M7422" s="186"/>
      <c r="N7422" s="186"/>
      <c r="O7422" s="186"/>
      <c r="P7422" s="186"/>
      <c r="U7422"/>
    </row>
    <row r="7423" spans="7:21" s="185" customFormat="1" x14ac:dyDescent="0.25">
      <c r="G7423" s="186"/>
      <c r="H7423" s="187"/>
      <c r="I7423" s="186"/>
      <c r="J7423" s="186"/>
      <c r="K7423" s="186"/>
      <c r="L7423" s="186"/>
      <c r="M7423" s="186"/>
      <c r="N7423" s="186"/>
      <c r="O7423" s="186"/>
      <c r="P7423" s="186"/>
      <c r="U7423"/>
    </row>
    <row r="7424" spans="7:21" s="185" customFormat="1" x14ac:dyDescent="0.25">
      <c r="G7424" s="186"/>
      <c r="H7424" s="187"/>
      <c r="I7424" s="186"/>
      <c r="J7424" s="186"/>
      <c r="K7424" s="186"/>
      <c r="L7424" s="186"/>
      <c r="M7424" s="186"/>
      <c r="N7424" s="186"/>
      <c r="O7424" s="186"/>
      <c r="P7424" s="186"/>
      <c r="U7424"/>
    </row>
    <row r="7425" spans="7:21" s="185" customFormat="1" x14ac:dyDescent="0.25">
      <c r="G7425" s="186"/>
      <c r="H7425" s="187"/>
      <c r="I7425" s="186"/>
      <c r="J7425" s="186"/>
      <c r="K7425" s="186"/>
      <c r="L7425" s="186"/>
      <c r="M7425" s="186"/>
      <c r="N7425" s="186"/>
      <c r="O7425" s="186"/>
      <c r="P7425" s="186"/>
      <c r="U7425"/>
    </row>
    <row r="7426" spans="7:21" s="185" customFormat="1" x14ac:dyDescent="0.25">
      <c r="G7426" s="186"/>
      <c r="H7426" s="187"/>
      <c r="I7426" s="186"/>
      <c r="J7426" s="186"/>
      <c r="K7426" s="186"/>
      <c r="L7426" s="186"/>
      <c r="M7426" s="186"/>
      <c r="N7426" s="186"/>
      <c r="O7426" s="186"/>
      <c r="P7426" s="186"/>
      <c r="U7426"/>
    </row>
    <row r="7427" spans="7:21" s="185" customFormat="1" x14ac:dyDescent="0.25">
      <c r="G7427" s="186"/>
      <c r="H7427" s="187"/>
      <c r="I7427" s="186"/>
      <c r="J7427" s="186"/>
      <c r="K7427" s="186"/>
      <c r="L7427" s="186"/>
      <c r="M7427" s="186"/>
      <c r="N7427" s="186"/>
      <c r="O7427" s="186"/>
      <c r="P7427" s="186"/>
      <c r="U7427"/>
    </row>
    <row r="7428" spans="7:21" s="185" customFormat="1" x14ac:dyDescent="0.25">
      <c r="G7428" s="186"/>
      <c r="H7428" s="187"/>
      <c r="I7428" s="186"/>
      <c r="J7428" s="186"/>
      <c r="K7428" s="186"/>
      <c r="L7428" s="186"/>
      <c r="M7428" s="186"/>
      <c r="N7428" s="186"/>
      <c r="O7428" s="186"/>
      <c r="P7428" s="186"/>
      <c r="U7428"/>
    </row>
    <row r="7429" spans="7:21" s="185" customFormat="1" x14ac:dyDescent="0.25">
      <c r="G7429" s="186"/>
      <c r="H7429" s="187"/>
      <c r="I7429" s="186"/>
      <c r="J7429" s="186"/>
      <c r="K7429" s="186"/>
      <c r="L7429" s="186"/>
      <c r="M7429" s="186"/>
      <c r="N7429" s="186"/>
      <c r="O7429" s="186"/>
      <c r="P7429" s="186"/>
      <c r="U7429"/>
    </row>
    <row r="7430" spans="7:21" s="185" customFormat="1" x14ac:dyDescent="0.25">
      <c r="G7430" s="186"/>
      <c r="H7430" s="187"/>
      <c r="I7430" s="186"/>
      <c r="J7430" s="186"/>
      <c r="K7430" s="186"/>
      <c r="L7430" s="186"/>
      <c r="M7430" s="186"/>
      <c r="N7430" s="186"/>
      <c r="O7430" s="186"/>
      <c r="P7430" s="186"/>
      <c r="U7430"/>
    </row>
    <row r="7431" spans="7:21" s="185" customFormat="1" x14ac:dyDescent="0.25">
      <c r="G7431" s="186"/>
      <c r="H7431" s="187"/>
      <c r="I7431" s="186"/>
      <c r="J7431" s="186"/>
      <c r="K7431" s="186"/>
      <c r="L7431" s="186"/>
      <c r="M7431" s="186"/>
      <c r="N7431" s="186"/>
      <c r="O7431" s="186"/>
      <c r="P7431" s="186"/>
      <c r="U7431"/>
    </row>
    <row r="7432" spans="7:21" s="185" customFormat="1" x14ac:dyDescent="0.25">
      <c r="G7432" s="186"/>
      <c r="H7432" s="187"/>
      <c r="I7432" s="186"/>
      <c r="J7432" s="186"/>
      <c r="K7432" s="186"/>
      <c r="L7432" s="186"/>
      <c r="M7432" s="186"/>
      <c r="N7432" s="186"/>
      <c r="O7432" s="186"/>
      <c r="P7432" s="186"/>
      <c r="U7432"/>
    </row>
    <row r="7433" spans="7:21" s="185" customFormat="1" x14ac:dyDescent="0.25">
      <c r="G7433" s="186"/>
      <c r="H7433" s="187"/>
      <c r="I7433" s="186"/>
      <c r="J7433" s="186"/>
      <c r="K7433" s="186"/>
      <c r="L7433" s="186"/>
      <c r="M7433" s="186"/>
      <c r="N7433" s="186"/>
      <c r="O7433" s="186"/>
      <c r="P7433" s="186"/>
      <c r="U7433"/>
    </row>
    <row r="7434" spans="7:21" s="185" customFormat="1" x14ac:dyDescent="0.25">
      <c r="G7434" s="186"/>
      <c r="H7434" s="187"/>
      <c r="I7434" s="186"/>
      <c r="J7434" s="186"/>
      <c r="K7434" s="186"/>
      <c r="L7434" s="186"/>
      <c r="M7434" s="186"/>
      <c r="N7434" s="186"/>
      <c r="O7434" s="186"/>
      <c r="P7434" s="186"/>
      <c r="U7434"/>
    </row>
    <row r="7435" spans="7:21" s="185" customFormat="1" x14ac:dyDescent="0.25">
      <c r="G7435" s="186"/>
      <c r="H7435" s="187"/>
      <c r="I7435" s="186"/>
      <c r="J7435" s="186"/>
      <c r="K7435" s="186"/>
      <c r="L7435" s="186"/>
      <c r="M7435" s="186"/>
      <c r="N7435" s="186"/>
      <c r="O7435" s="186"/>
      <c r="P7435" s="186"/>
      <c r="U7435"/>
    </row>
    <row r="7436" spans="7:21" s="185" customFormat="1" x14ac:dyDescent="0.25">
      <c r="G7436" s="186"/>
      <c r="H7436" s="187"/>
      <c r="I7436" s="186"/>
      <c r="J7436" s="186"/>
      <c r="K7436" s="186"/>
      <c r="L7436" s="186"/>
      <c r="M7436" s="186"/>
      <c r="N7436" s="186"/>
      <c r="O7436" s="186"/>
      <c r="P7436" s="186"/>
      <c r="U7436"/>
    </row>
    <row r="7437" spans="7:21" s="185" customFormat="1" x14ac:dyDescent="0.25">
      <c r="G7437" s="186"/>
      <c r="H7437" s="187"/>
      <c r="I7437" s="186"/>
      <c r="J7437" s="186"/>
      <c r="K7437" s="186"/>
      <c r="L7437" s="186"/>
      <c r="M7437" s="186"/>
      <c r="N7437" s="186"/>
      <c r="O7437" s="186"/>
      <c r="P7437" s="186"/>
      <c r="U7437"/>
    </row>
    <row r="7438" spans="7:21" s="185" customFormat="1" x14ac:dyDescent="0.25">
      <c r="G7438" s="186"/>
      <c r="H7438" s="187"/>
      <c r="I7438" s="186"/>
      <c r="J7438" s="186"/>
      <c r="K7438" s="186"/>
      <c r="L7438" s="186"/>
      <c r="M7438" s="186"/>
      <c r="N7438" s="186"/>
      <c r="O7438" s="186"/>
      <c r="P7438" s="186"/>
      <c r="U7438"/>
    </row>
    <row r="7439" spans="7:21" s="185" customFormat="1" x14ac:dyDescent="0.25">
      <c r="G7439" s="186"/>
      <c r="H7439" s="187"/>
      <c r="I7439" s="186"/>
      <c r="J7439" s="186"/>
      <c r="K7439" s="186"/>
      <c r="L7439" s="186"/>
      <c r="M7439" s="186"/>
      <c r="N7439" s="186"/>
      <c r="O7439" s="186"/>
      <c r="P7439" s="186"/>
      <c r="U7439"/>
    </row>
    <row r="7440" spans="7:21" s="185" customFormat="1" x14ac:dyDescent="0.25">
      <c r="G7440" s="186"/>
      <c r="H7440" s="187"/>
      <c r="I7440" s="186"/>
      <c r="J7440" s="186"/>
      <c r="K7440" s="186"/>
      <c r="L7440" s="186"/>
      <c r="M7440" s="186"/>
      <c r="N7440" s="186"/>
      <c r="O7440" s="186"/>
      <c r="P7440" s="186"/>
      <c r="U7440"/>
    </row>
    <row r="7441" spans="7:21" s="185" customFormat="1" x14ac:dyDescent="0.25">
      <c r="G7441" s="186"/>
      <c r="H7441" s="187"/>
      <c r="I7441" s="186"/>
      <c r="J7441" s="186"/>
      <c r="K7441" s="186"/>
      <c r="L7441" s="186"/>
      <c r="M7441" s="186"/>
      <c r="N7441" s="186"/>
      <c r="O7441" s="186"/>
      <c r="P7441" s="186"/>
      <c r="U7441"/>
    </row>
    <row r="7442" spans="7:21" s="185" customFormat="1" x14ac:dyDescent="0.25">
      <c r="G7442" s="186"/>
      <c r="H7442" s="187"/>
      <c r="I7442" s="186"/>
      <c r="J7442" s="186"/>
      <c r="K7442" s="186"/>
      <c r="L7442" s="186"/>
      <c r="M7442" s="186"/>
      <c r="N7442" s="186"/>
      <c r="O7442" s="186"/>
      <c r="P7442" s="186"/>
      <c r="U7442"/>
    </row>
    <row r="7443" spans="7:21" s="185" customFormat="1" x14ac:dyDescent="0.25">
      <c r="G7443" s="186"/>
      <c r="H7443" s="187"/>
      <c r="I7443" s="186"/>
      <c r="J7443" s="186"/>
      <c r="K7443" s="186"/>
      <c r="L7443" s="186"/>
      <c r="M7443" s="186"/>
      <c r="N7443" s="186"/>
      <c r="O7443" s="186"/>
      <c r="P7443" s="186"/>
      <c r="U7443"/>
    </row>
    <row r="7444" spans="7:21" s="185" customFormat="1" x14ac:dyDescent="0.25">
      <c r="G7444" s="186"/>
      <c r="H7444" s="187"/>
      <c r="I7444" s="186"/>
      <c r="J7444" s="186"/>
      <c r="K7444" s="186"/>
      <c r="L7444" s="186"/>
      <c r="M7444" s="186"/>
      <c r="N7444" s="186"/>
      <c r="O7444" s="186"/>
      <c r="P7444" s="186"/>
      <c r="U7444"/>
    </row>
    <row r="7445" spans="7:21" s="185" customFormat="1" x14ac:dyDescent="0.25">
      <c r="G7445" s="186"/>
      <c r="H7445" s="187"/>
      <c r="I7445" s="186"/>
      <c r="J7445" s="186"/>
      <c r="K7445" s="186"/>
      <c r="L7445" s="186"/>
      <c r="M7445" s="186"/>
      <c r="N7445" s="186"/>
      <c r="O7445" s="186"/>
      <c r="P7445" s="186"/>
      <c r="U7445"/>
    </row>
    <row r="7446" spans="7:21" s="185" customFormat="1" x14ac:dyDescent="0.25">
      <c r="G7446" s="186"/>
      <c r="H7446" s="187"/>
      <c r="I7446" s="186"/>
      <c r="J7446" s="186"/>
      <c r="K7446" s="186"/>
      <c r="L7446" s="186"/>
      <c r="M7446" s="186"/>
      <c r="N7446" s="186"/>
      <c r="O7446" s="186"/>
      <c r="P7446" s="186"/>
      <c r="U7446"/>
    </row>
    <row r="7447" spans="7:21" s="185" customFormat="1" x14ac:dyDescent="0.25">
      <c r="G7447" s="186"/>
      <c r="H7447" s="187"/>
      <c r="I7447" s="186"/>
      <c r="J7447" s="186"/>
      <c r="K7447" s="186"/>
      <c r="L7447" s="186"/>
      <c r="M7447" s="186"/>
      <c r="N7447" s="186"/>
      <c r="O7447" s="186"/>
      <c r="P7447" s="186"/>
      <c r="U7447"/>
    </row>
    <row r="7448" spans="7:21" s="185" customFormat="1" x14ac:dyDescent="0.25">
      <c r="G7448" s="186"/>
      <c r="H7448" s="187"/>
      <c r="I7448" s="186"/>
      <c r="J7448" s="186"/>
      <c r="K7448" s="186"/>
      <c r="L7448" s="186"/>
      <c r="M7448" s="186"/>
      <c r="N7448" s="186"/>
      <c r="O7448" s="186"/>
      <c r="P7448" s="186"/>
      <c r="U7448"/>
    </row>
    <row r="7449" spans="7:21" s="185" customFormat="1" x14ac:dyDescent="0.25">
      <c r="G7449" s="186"/>
      <c r="H7449" s="187"/>
      <c r="I7449" s="186"/>
      <c r="J7449" s="186"/>
      <c r="K7449" s="186"/>
      <c r="L7449" s="186"/>
      <c r="M7449" s="186"/>
      <c r="N7449" s="186"/>
      <c r="O7449" s="186"/>
      <c r="P7449" s="186"/>
      <c r="U7449"/>
    </row>
    <row r="7450" spans="7:21" s="185" customFormat="1" x14ac:dyDescent="0.25">
      <c r="G7450" s="186"/>
      <c r="H7450" s="187"/>
      <c r="I7450" s="186"/>
      <c r="J7450" s="186"/>
      <c r="K7450" s="186"/>
      <c r="L7450" s="186"/>
      <c r="M7450" s="186"/>
      <c r="N7450" s="186"/>
      <c r="O7450" s="186"/>
      <c r="P7450" s="186"/>
      <c r="U7450"/>
    </row>
    <row r="7451" spans="7:21" s="185" customFormat="1" x14ac:dyDescent="0.25">
      <c r="G7451" s="186"/>
      <c r="H7451" s="187"/>
      <c r="I7451" s="186"/>
      <c r="J7451" s="186"/>
      <c r="K7451" s="186"/>
      <c r="L7451" s="186"/>
      <c r="M7451" s="186"/>
      <c r="N7451" s="186"/>
      <c r="O7451" s="186"/>
      <c r="P7451" s="186"/>
      <c r="U7451"/>
    </row>
    <row r="7452" spans="7:21" s="185" customFormat="1" x14ac:dyDescent="0.25">
      <c r="G7452" s="186"/>
      <c r="H7452" s="187"/>
      <c r="I7452" s="186"/>
      <c r="J7452" s="186"/>
      <c r="K7452" s="186"/>
      <c r="L7452" s="186"/>
      <c r="M7452" s="186"/>
      <c r="N7452" s="186"/>
      <c r="O7452" s="186"/>
      <c r="P7452" s="186"/>
      <c r="U7452"/>
    </row>
    <row r="7453" spans="7:21" s="185" customFormat="1" x14ac:dyDescent="0.25">
      <c r="G7453" s="186"/>
      <c r="H7453" s="187"/>
      <c r="I7453" s="186"/>
      <c r="J7453" s="186"/>
      <c r="K7453" s="186"/>
      <c r="L7453" s="186"/>
      <c r="M7453" s="186"/>
      <c r="N7453" s="186"/>
      <c r="O7453" s="186"/>
      <c r="P7453" s="186"/>
      <c r="U7453"/>
    </row>
    <row r="7454" spans="7:21" s="185" customFormat="1" x14ac:dyDescent="0.25">
      <c r="G7454" s="186"/>
      <c r="H7454" s="187"/>
      <c r="I7454" s="186"/>
      <c r="J7454" s="186"/>
      <c r="K7454" s="186"/>
      <c r="L7454" s="186"/>
      <c r="M7454" s="186"/>
      <c r="N7454" s="186"/>
      <c r="O7454" s="186"/>
      <c r="P7454" s="186"/>
      <c r="U7454"/>
    </row>
    <row r="7455" spans="7:21" s="185" customFormat="1" x14ac:dyDescent="0.25">
      <c r="G7455" s="186"/>
      <c r="H7455" s="187"/>
      <c r="I7455" s="186"/>
      <c r="J7455" s="186"/>
      <c r="K7455" s="186"/>
      <c r="L7455" s="186"/>
      <c r="M7455" s="186"/>
      <c r="N7455" s="186"/>
      <c r="O7455" s="186"/>
      <c r="P7455" s="186"/>
      <c r="U7455"/>
    </row>
    <row r="7456" spans="7:21" s="185" customFormat="1" x14ac:dyDescent="0.25">
      <c r="G7456" s="186"/>
      <c r="H7456" s="187"/>
      <c r="I7456" s="186"/>
      <c r="J7456" s="186"/>
      <c r="K7456" s="186"/>
      <c r="L7456" s="186"/>
      <c r="M7456" s="186"/>
      <c r="N7456" s="186"/>
      <c r="O7456" s="186"/>
      <c r="P7456" s="186"/>
      <c r="U7456"/>
    </row>
    <row r="7457" spans="7:21" s="185" customFormat="1" x14ac:dyDescent="0.25">
      <c r="G7457" s="186"/>
      <c r="H7457" s="187"/>
      <c r="I7457" s="186"/>
      <c r="J7457" s="186"/>
      <c r="K7457" s="186"/>
      <c r="L7457" s="186"/>
      <c r="M7457" s="186"/>
      <c r="N7457" s="186"/>
      <c r="O7457" s="186"/>
      <c r="P7457" s="186"/>
      <c r="U7457"/>
    </row>
    <row r="7458" spans="7:21" s="185" customFormat="1" x14ac:dyDescent="0.25">
      <c r="G7458" s="186"/>
      <c r="H7458" s="187"/>
      <c r="I7458" s="186"/>
      <c r="J7458" s="186"/>
      <c r="K7458" s="186"/>
      <c r="L7458" s="186"/>
      <c r="M7458" s="186"/>
      <c r="N7458" s="186"/>
      <c r="O7458" s="186"/>
      <c r="P7458" s="186"/>
      <c r="U7458"/>
    </row>
    <row r="7459" spans="7:21" s="185" customFormat="1" x14ac:dyDescent="0.25">
      <c r="G7459" s="186"/>
      <c r="H7459" s="187"/>
      <c r="I7459" s="186"/>
      <c r="J7459" s="186"/>
      <c r="K7459" s="186"/>
      <c r="L7459" s="186"/>
      <c r="M7459" s="186"/>
      <c r="N7459" s="186"/>
      <c r="O7459" s="186"/>
      <c r="P7459" s="186"/>
      <c r="U7459"/>
    </row>
    <row r="7460" spans="7:21" s="185" customFormat="1" x14ac:dyDescent="0.25">
      <c r="G7460" s="186"/>
      <c r="H7460" s="187"/>
      <c r="I7460" s="186"/>
      <c r="J7460" s="186"/>
      <c r="K7460" s="186"/>
      <c r="L7460" s="186"/>
      <c r="M7460" s="186"/>
      <c r="N7460" s="186"/>
      <c r="O7460" s="186"/>
      <c r="P7460" s="186"/>
      <c r="U7460"/>
    </row>
    <row r="7461" spans="7:21" s="185" customFormat="1" x14ac:dyDescent="0.25">
      <c r="G7461" s="186"/>
      <c r="H7461" s="187"/>
      <c r="I7461" s="186"/>
      <c r="J7461" s="186"/>
      <c r="K7461" s="186"/>
      <c r="L7461" s="186"/>
      <c r="M7461" s="186"/>
      <c r="N7461" s="186"/>
      <c r="O7461" s="186"/>
      <c r="P7461" s="186"/>
      <c r="U7461"/>
    </row>
    <row r="7462" spans="7:21" s="185" customFormat="1" x14ac:dyDescent="0.25">
      <c r="G7462" s="186"/>
      <c r="H7462" s="187"/>
      <c r="I7462" s="186"/>
      <c r="J7462" s="186"/>
      <c r="K7462" s="186"/>
      <c r="L7462" s="186"/>
      <c r="M7462" s="186"/>
      <c r="N7462" s="186"/>
      <c r="O7462" s="186"/>
      <c r="P7462" s="186"/>
      <c r="U7462"/>
    </row>
    <row r="7463" spans="7:21" s="185" customFormat="1" x14ac:dyDescent="0.25">
      <c r="G7463" s="186"/>
      <c r="H7463" s="187"/>
      <c r="I7463" s="186"/>
      <c r="J7463" s="186"/>
      <c r="K7463" s="186"/>
      <c r="L7463" s="186"/>
      <c r="M7463" s="186"/>
      <c r="N7463" s="186"/>
      <c r="O7463" s="186"/>
      <c r="P7463" s="186"/>
      <c r="U7463"/>
    </row>
    <row r="7464" spans="7:21" s="185" customFormat="1" x14ac:dyDescent="0.25">
      <c r="G7464" s="186"/>
      <c r="H7464" s="187"/>
      <c r="I7464" s="186"/>
      <c r="J7464" s="186"/>
      <c r="K7464" s="186"/>
      <c r="L7464" s="186"/>
      <c r="M7464" s="186"/>
      <c r="N7464" s="186"/>
      <c r="O7464" s="186"/>
      <c r="P7464" s="186"/>
      <c r="U7464"/>
    </row>
    <row r="7465" spans="7:21" s="185" customFormat="1" x14ac:dyDescent="0.25">
      <c r="G7465" s="186"/>
      <c r="H7465" s="187"/>
      <c r="I7465" s="186"/>
      <c r="J7465" s="186"/>
      <c r="K7465" s="186"/>
      <c r="L7465" s="186"/>
      <c r="M7465" s="186"/>
      <c r="N7465" s="186"/>
      <c r="O7465" s="186"/>
      <c r="P7465" s="186"/>
      <c r="U7465"/>
    </row>
    <row r="7466" spans="7:21" s="185" customFormat="1" x14ac:dyDescent="0.25">
      <c r="G7466" s="186"/>
      <c r="H7466" s="187"/>
      <c r="I7466" s="186"/>
      <c r="J7466" s="186"/>
      <c r="K7466" s="186"/>
      <c r="L7466" s="186"/>
      <c r="M7466" s="186"/>
      <c r="N7466" s="186"/>
      <c r="O7466" s="186"/>
      <c r="P7466" s="186"/>
      <c r="U7466"/>
    </row>
    <row r="7467" spans="7:21" s="185" customFormat="1" x14ac:dyDescent="0.25">
      <c r="G7467" s="186"/>
      <c r="H7467" s="187"/>
      <c r="I7467" s="186"/>
      <c r="J7467" s="186"/>
      <c r="K7467" s="186"/>
      <c r="L7467" s="186"/>
      <c r="M7467" s="186"/>
      <c r="N7467" s="186"/>
      <c r="O7467" s="186"/>
      <c r="P7467" s="186"/>
      <c r="U7467"/>
    </row>
    <row r="7468" spans="7:21" s="185" customFormat="1" x14ac:dyDescent="0.25">
      <c r="G7468" s="186"/>
      <c r="H7468" s="187"/>
      <c r="I7468" s="186"/>
      <c r="J7468" s="186"/>
      <c r="K7468" s="186"/>
      <c r="L7468" s="186"/>
      <c r="M7468" s="186"/>
      <c r="N7468" s="186"/>
      <c r="O7468" s="186"/>
      <c r="P7468" s="186"/>
      <c r="U7468"/>
    </row>
    <row r="7469" spans="7:21" s="185" customFormat="1" x14ac:dyDescent="0.25">
      <c r="G7469" s="186"/>
      <c r="H7469" s="187"/>
      <c r="I7469" s="186"/>
      <c r="J7469" s="186"/>
      <c r="K7469" s="186"/>
      <c r="L7469" s="186"/>
      <c r="M7469" s="186"/>
      <c r="N7469" s="186"/>
      <c r="O7469" s="186"/>
      <c r="P7469" s="186"/>
      <c r="U7469"/>
    </row>
    <row r="7470" spans="7:21" s="185" customFormat="1" x14ac:dyDescent="0.25">
      <c r="G7470" s="186"/>
      <c r="H7470" s="187"/>
      <c r="I7470" s="186"/>
      <c r="J7470" s="186"/>
      <c r="K7470" s="186"/>
      <c r="L7470" s="186"/>
      <c r="M7470" s="186"/>
      <c r="N7470" s="186"/>
      <c r="O7470" s="186"/>
      <c r="P7470" s="186"/>
      <c r="U7470"/>
    </row>
    <row r="7471" spans="7:21" s="185" customFormat="1" x14ac:dyDescent="0.25">
      <c r="G7471" s="186"/>
      <c r="H7471" s="187"/>
      <c r="I7471" s="186"/>
      <c r="J7471" s="186"/>
      <c r="K7471" s="186"/>
      <c r="L7471" s="186"/>
      <c r="M7471" s="186"/>
      <c r="N7471" s="186"/>
      <c r="O7471" s="186"/>
      <c r="P7471" s="186"/>
      <c r="U7471"/>
    </row>
    <row r="7472" spans="7:21" s="185" customFormat="1" x14ac:dyDescent="0.25">
      <c r="G7472" s="186"/>
      <c r="H7472" s="187"/>
      <c r="I7472" s="186"/>
      <c r="J7472" s="186"/>
      <c r="K7472" s="186"/>
      <c r="L7472" s="186"/>
      <c r="M7472" s="186"/>
      <c r="N7472" s="186"/>
      <c r="O7472" s="186"/>
      <c r="P7472" s="186"/>
      <c r="U7472"/>
    </row>
    <row r="7473" spans="7:21" s="185" customFormat="1" x14ac:dyDescent="0.25">
      <c r="G7473" s="186"/>
      <c r="H7473" s="187"/>
      <c r="I7473" s="186"/>
      <c r="J7473" s="186"/>
      <c r="K7473" s="186"/>
      <c r="L7473" s="186"/>
      <c r="M7473" s="186"/>
      <c r="N7473" s="186"/>
      <c r="O7473" s="186"/>
      <c r="P7473" s="186"/>
      <c r="U7473"/>
    </row>
    <row r="7474" spans="7:21" s="185" customFormat="1" x14ac:dyDescent="0.25">
      <c r="G7474" s="186"/>
      <c r="H7474" s="187"/>
      <c r="I7474" s="186"/>
      <c r="J7474" s="186"/>
      <c r="K7474" s="186"/>
      <c r="L7474" s="186"/>
      <c r="M7474" s="186"/>
      <c r="N7474" s="186"/>
      <c r="O7474" s="186"/>
      <c r="P7474" s="186"/>
      <c r="U7474"/>
    </row>
    <row r="7475" spans="7:21" s="185" customFormat="1" x14ac:dyDescent="0.25">
      <c r="G7475" s="186"/>
      <c r="H7475" s="187"/>
      <c r="I7475" s="186"/>
      <c r="J7475" s="186"/>
      <c r="K7475" s="186"/>
      <c r="L7475" s="186"/>
      <c r="M7475" s="186"/>
      <c r="N7475" s="186"/>
      <c r="O7475" s="186"/>
      <c r="P7475" s="186"/>
      <c r="U7475"/>
    </row>
    <row r="7476" spans="7:21" s="185" customFormat="1" x14ac:dyDescent="0.25">
      <c r="G7476" s="186"/>
      <c r="H7476" s="187"/>
      <c r="I7476" s="186"/>
      <c r="J7476" s="186"/>
      <c r="K7476" s="186"/>
      <c r="L7476" s="186"/>
      <c r="M7476" s="186"/>
      <c r="N7476" s="186"/>
      <c r="O7476" s="186"/>
      <c r="P7476" s="186"/>
      <c r="U7476"/>
    </row>
    <row r="7477" spans="7:21" s="185" customFormat="1" x14ac:dyDescent="0.25">
      <c r="G7477" s="186"/>
      <c r="H7477" s="187"/>
      <c r="I7477" s="186"/>
      <c r="J7477" s="186"/>
      <c r="K7477" s="186"/>
      <c r="L7477" s="186"/>
      <c r="M7477" s="186"/>
      <c r="N7477" s="186"/>
      <c r="O7477" s="186"/>
      <c r="P7477" s="186"/>
      <c r="U7477"/>
    </row>
    <row r="7478" spans="7:21" s="185" customFormat="1" x14ac:dyDescent="0.25">
      <c r="G7478" s="186"/>
      <c r="H7478" s="187"/>
      <c r="I7478" s="186"/>
      <c r="J7478" s="186"/>
      <c r="K7478" s="186"/>
      <c r="L7478" s="186"/>
      <c r="M7478" s="186"/>
      <c r="N7478" s="186"/>
      <c r="O7478" s="186"/>
      <c r="P7478" s="186"/>
      <c r="U7478"/>
    </row>
    <row r="7479" spans="7:21" s="185" customFormat="1" x14ac:dyDescent="0.25">
      <c r="G7479" s="186"/>
      <c r="H7479" s="187"/>
      <c r="I7479" s="186"/>
      <c r="J7479" s="186"/>
      <c r="K7479" s="186"/>
      <c r="L7479" s="186"/>
      <c r="M7479" s="186"/>
      <c r="N7479" s="186"/>
      <c r="O7479" s="186"/>
      <c r="P7479" s="186"/>
      <c r="U7479"/>
    </row>
    <row r="7480" spans="7:21" s="185" customFormat="1" x14ac:dyDescent="0.25">
      <c r="G7480" s="186"/>
      <c r="H7480" s="187"/>
      <c r="I7480" s="186"/>
      <c r="J7480" s="186"/>
      <c r="K7480" s="186"/>
      <c r="L7480" s="186"/>
      <c r="M7480" s="186"/>
      <c r="N7480" s="186"/>
      <c r="O7480" s="186"/>
      <c r="P7480" s="186"/>
      <c r="U7480"/>
    </row>
    <row r="7481" spans="7:21" s="185" customFormat="1" x14ac:dyDescent="0.25">
      <c r="G7481" s="186"/>
      <c r="H7481" s="187"/>
      <c r="I7481" s="186"/>
      <c r="J7481" s="186"/>
      <c r="K7481" s="186"/>
      <c r="L7481" s="186"/>
      <c r="M7481" s="186"/>
      <c r="N7481" s="186"/>
      <c r="O7481" s="186"/>
      <c r="P7481" s="186"/>
      <c r="U7481"/>
    </row>
    <row r="7482" spans="7:21" s="185" customFormat="1" x14ac:dyDescent="0.25">
      <c r="G7482" s="186"/>
      <c r="H7482" s="187"/>
      <c r="I7482" s="186"/>
      <c r="J7482" s="186"/>
      <c r="K7482" s="186"/>
      <c r="L7482" s="186"/>
      <c r="M7482" s="186"/>
      <c r="N7482" s="186"/>
      <c r="O7482" s="186"/>
      <c r="P7482" s="186"/>
      <c r="U7482"/>
    </row>
    <row r="7483" spans="7:21" s="185" customFormat="1" x14ac:dyDescent="0.25">
      <c r="G7483" s="186"/>
      <c r="H7483" s="187"/>
      <c r="I7483" s="186"/>
      <c r="J7483" s="186"/>
      <c r="K7483" s="186"/>
      <c r="L7483" s="186"/>
      <c r="M7483" s="186"/>
      <c r="N7483" s="186"/>
      <c r="O7483" s="186"/>
      <c r="P7483" s="186"/>
      <c r="U7483"/>
    </row>
    <row r="7484" spans="7:21" s="185" customFormat="1" x14ac:dyDescent="0.25">
      <c r="G7484" s="186"/>
      <c r="H7484" s="187"/>
      <c r="I7484" s="186"/>
      <c r="J7484" s="186"/>
      <c r="K7484" s="186"/>
      <c r="L7484" s="186"/>
      <c r="M7484" s="186"/>
      <c r="N7484" s="186"/>
      <c r="O7484" s="186"/>
      <c r="P7484" s="186"/>
      <c r="U7484"/>
    </row>
    <row r="7485" spans="7:21" s="185" customFormat="1" x14ac:dyDescent="0.25">
      <c r="G7485" s="186"/>
      <c r="H7485" s="187"/>
      <c r="I7485" s="186"/>
      <c r="J7485" s="186"/>
      <c r="K7485" s="186"/>
      <c r="L7485" s="186"/>
      <c r="M7485" s="186"/>
      <c r="N7485" s="186"/>
      <c r="O7485" s="186"/>
      <c r="P7485" s="186"/>
      <c r="U7485"/>
    </row>
    <row r="7486" spans="7:21" s="185" customFormat="1" x14ac:dyDescent="0.25">
      <c r="G7486" s="186"/>
      <c r="H7486" s="187"/>
      <c r="I7486" s="186"/>
      <c r="J7486" s="186"/>
      <c r="K7486" s="186"/>
      <c r="L7486" s="186"/>
      <c r="M7486" s="186"/>
      <c r="N7486" s="186"/>
      <c r="O7486" s="186"/>
      <c r="P7486" s="186"/>
      <c r="U7486"/>
    </row>
    <row r="7487" spans="7:21" s="185" customFormat="1" x14ac:dyDescent="0.25">
      <c r="G7487" s="186"/>
      <c r="H7487" s="187"/>
      <c r="I7487" s="186"/>
      <c r="J7487" s="186"/>
      <c r="K7487" s="186"/>
      <c r="L7487" s="186"/>
      <c r="M7487" s="186"/>
      <c r="N7487" s="186"/>
      <c r="O7487" s="186"/>
      <c r="P7487" s="186"/>
      <c r="U7487"/>
    </row>
    <row r="7488" spans="7:21" s="185" customFormat="1" x14ac:dyDescent="0.25">
      <c r="G7488" s="186"/>
      <c r="H7488" s="187"/>
      <c r="I7488" s="186"/>
      <c r="J7488" s="186"/>
      <c r="K7488" s="186"/>
      <c r="L7488" s="186"/>
      <c r="M7488" s="186"/>
      <c r="N7488" s="186"/>
      <c r="O7488" s="186"/>
      <c r="P7488" s="186"/>
      <c r="U7488"/>
    </row>
    <row r="7489" spans="7:21" s="185" customFormat="1" x14ac:dyDescent="0.25">
      <c r="G7489" s="186"/>
      <c r="H7489" s="187"/>
      <c r="I7489" s="186"/>
      <c r="J7489" s="186"/>
      <c r="K7489" s="186"/>
      <c r="L7489" s="186"/>
      <c r="M7489" s="186"/>
      <c r="N7489" s="186"/>
      <c r="O7489" s="186"/>
      <c r="P7489" s="186"/>
      <c r="U7489"/>
    </row>
    <row r="7490" spans="7:21" s="185" customFormat="1" x14ac:dyDescent="0.25">
      <c r="G7490" s="186"/>
      <c r="H7490" s="187"/>
      <c r="I7490" s="186"/>
      <c r="J7490" s="186"/>
      <c r="K7490" s="186"/>
      <c r="L7490" s="186"/>
      <c r="M7490" s="186"/>
      <c r="N7490" s="186"/>
      <c r="O7490" s="186"/>
      <c r="P7490" s="186"/>
      <c r="U7490"/>
    </row>
    <row r="7491" spans="7:21" s="185" customFormat="1" x14ac:dyDescent="0.25">
      <c r="G7491" s="186"/>
      <c r="H7491" s="187"/>
      <c r="I7491" s="186"/>
      <c r="J7491" s="186"/>
      <c r="K7491" s="186"/>
      <c r="L7491" s="186"/>
      <c r="M7491" s="186"/>
      <c r="N7491" s="186"/>
      <c r="O7491" s="186"/>
      <c r="P7491" s="186"/>
      <c r="U7491"/>
    </row>
    <row r="7492" spans="7:21" s="185" customFormat="1" x14ac:dyDescent="0.25">
      <c r="G7492" s="186"/>
      <c r="H7492" s="187"/>
      <c r="I7492" s="186"/>
      <c r="J7492" s="186"/>
      <c r="K7492" s="186"/>
      <c r="L7492" s="186"/>
      <c r="M7492" s="186"/>
      <c r="N7492" s="186"/>
      <c r="O7492" s="186"/>
      <c r="P7492" s="186"/>
      <c r="U7492"/>
    </row>
    <row r="7493" spans="7:21" s="185" customFormat="1" x14ac:dyDescent="0.25">
      <c r="G7493" s="186"/>
      <c r="H7493" s="187"/>
      <c r="I7493" s="186"/>
      <c r="J7493" s="186"/>
      <c r="K7493" s="186"/>
      <c r="L7493" s="186"/>
      <c r="M7493" s="186"/>
      <c r="N7493" s="186"/>
      <c r="O7493" s="186"/>
      <c r="P7493" s="186"/>
      <c r="U7493"/>
    </row>
    <row r="7494" spans="7:21" s="185" customFormat="1" x14ac:dyDescent="0.25">
      <c r="G7494" s="186"/>
      <c r="H7494" s="187"/>
      <c r="I7494" s="186"/>
      <c r="J7494" s="186"/>
      <c r="K7494" s="186"/>
      <c r="L7494" s="186"/>
      <c r="M7494" s="186"/>
      <c r="N7494" s="186"/>
      <c r="O7494" s="186"/>
      <c r="P7494" s="186"/>
      <c r="U7494"/>
    </row>
    <row r="7495" spans="7:21" s="185" customFormat="1" x14ac:dyDescent="0.25">
      <c r="G7495" s="186"/>
      <c r="H7495" s="187"/>
      <c r="I7495" s="186"/>
      <c r="J7495" s="186"/>
      <c r="K7495" s="186"/>
      <c r="L7495" s="186"/>
      <c r="M7495" s="186"/>
      <c r="N7495" s="186"/>
      <c r="O7495" s="186"/>
      <c r="P7495" s="186"/>
      <c r="U7495"/>
    </row>
    <row r="7496" spans="7:21" s="185" customFormat="1" x14ac:dyDescent="0.25">
      <c r="G7496" s="186"/>
      <c r="H7496" s="187"/>
      <c r="I7496" s="186"/>
      <c r="J7496" s="186"/>
      <c r="K7496" s="186"/>
      <c r="L7496" s="186"/>
      <c r="M7496" s="186"/>
      <c r="N7496" s="186"/>
      <c r="O7496" s="186"/>
      <c r="P7496" s="186"/>
      <c r="U7496"/>
    </row>
    <row r="7497" spans="7:21" s="185" customFormat="1" x14ac:dyDescent="0.25">
      <c r="G7497" s="186"/>
      <c r="H7497" s="187"/>
      <c r="I7497" s="186"/>
      <c r="J7497" s="186"/>
      <c r="K7497" s="186"/>
      <c r="L7497" s="186"/>
      <c r="M7497" s="186"/>
      <c r="N7497" s="186"/>
      <c r="O7497" s="186"/>
      <c r="P7497" s="186"/>
      <c r="U7497"/>
    </row>
    <row r="7498" spans="7:21" s="185" customFormat="1" x14ac:dyDescent="0.25">
      <c r="G7498" s="186"/>
      <c r="H7498" s="187"/>
      <c r="I7498" s="186"/>
      <c r="J7498" s="186"/>
      <c r="K7498" s="186"/>
      <c r="L7498" s="186"/>
      <c r="M7498" s="186"/>
      <c r="N7498" s="186"/>
      <c r="O7498" s="186"/>
      <c r="P7498" s="186"/>
      <c r="U7498"/>
    </row>
    <row r="7499" spans="7:21" s="185" customFormat="1" x14ac:dyDescent="0.25">
      <c r="G7499" s="186"/>
      <c r="H7499" s="187"/>
      <c r="I7499" s="186"/>
      <c r="J7499" s="186"/>
      <c r="K7499" s="186"/>
      <c r="L7499" s="186"/>
      <c r="M7499" s="186"/>
      <c r="N7499" s="186"/>
      <c r="O7499" s="186"/>
      <c r="P7499" s="186"/>
      <c r="U7499"/>
    </row>
    <row r="7500" spans="7:21" s="185" customFormat="1" x14ac:dyDescent="0.25">
      <c r="G7500" s="186"/>
      <c r="H7500" s="187"/>
      <c r="I7500" s="186"/>
      <c r="J7500" s="186"/>
      <c r="K7500" s="186"/>
      <c r="L7500" s="186"/>
      <c r="M7500" s="186"/>
      <c r="N7500" s="186"/>
      <c r="O7500" s="186"/>
      <c r="P7500" s="186"/>
      <c r="U7500"/>
    </row>
    <row r="7501" spans="7:21" s="185" customFormat="1" x14ac:dyDescent="0.25">
      <c r="G7501" s="186"/>
      <c r="H7501" s="187"/>
      <c r="I7501" s="186"/>
      <c r="J7501" s="186"/>
      <c r="K7501" s="186"/>
      <c r="L7501" s="186"/>
      <c r="M7501" s="186"/>
      <c r="N7501" s="186"/>
      <c r="O7501" s="186"/>
      <c r="P7501" s="186"/>
      <c r="U7501"/>
    </row>
    <row r="7502" spans="7:21" s="185" customFormat="1" x14ac:dyDescent="0.25">
      <c r="G7502" s="186"/>
      <c r="H7502" s="187"/>
      <c r="I7502" s="186"/>
      <c r="J7502" s="186"/>
      <c r="K7502" s="186"/>
      <c r="L7502" s="186"/>
      <c r="M7502" s="186"/>
      <c r="N7502" s="186"/>
      <c r="O7502" s="186"/>
      <c r="P7502" s="186"/>
      <c r="U7502"/>
    </row>
    <row r="7503" spans="7:21" s="185" customFormat="1" x14ac:dyDescent="0.25">
      <c r="G7503" s="186"/>
      <c r="H7503" s="187"/>
      <c r="I7503" s="186"/>
      <c r="J7503" s="186"/>
      <c r="K7503" s="186"/>
      <c r="L7503" s="186"/>
      <c r="M7503" s="186"/>
      <c r="N7503" s="186"/>
      <c r="O7503" s="186"/>
      <c r="P7503" s="186"/>
      <c r="U7503"/>
    </row>
    <row r="7504" spans="7:21" s="185" customFormat="1" x14ac:dyDescent="0.25">
      <c r="G7504" s="186"/>
      <c r="H7504" s="187"/>
      <c r="I7504" s="186"/>
      <c r="J7504" s="186"/>
      <c r="K7504" s="186"/>
      <c r="L7504" s="186"/>
      <c r="M7504" s="186"/>
      <c r="N7504" s="186"/>
      <c r="O7504" s="186"/>
      <c r="P7504" s="186"/>
      <c r="U7504"/>
    </row>
    <row r="7505" spans="7:21" s="185" customFormat="1" x14ac:dyDescent="0.25">
      <c r="G7505" s="186"/>
      <c r="H7505" s="187"/>
      <c r="I7505" s="186"/>
      <c r="J7505" s="186"/>
      <c r="K7505" s="186"/>
      <c r="L7505" s="186"/>
      <c r="M7505" s="186"/>
      <c r="N7505" s="186"/>
      <c r="O7505" s="186"/>
      <c r="P7505" s="186"/>
      <c r="U7505"/>
    </row>
    <row r="7506" spans="7:21" s="185" customFormat="1" x14ac:dyDescent="0.25">
      <c r="G7506" s="186"/>
      <c r="H7506" s="187"/>
      <c r="I7506" s="186"/>
      <c r="J7506" s="186"/>
      <c r="K7506" s="186"/>
      <c r="L7506" s="186"/>
      <c r="M7506" s="186"/>
      <c r="N7506" s="186"/>
      <c r="O7506" s="186"/>
      <c r="P7506" s="186"/>
      <c r="U7506"/>
    </row>
    <row r="7507" spans="7:21" s="185" customFormat="1" x14ac:dyDescent="0.25">
      <c r="G7507" s="186"/>
      <c r="H7507" s="187"/>
      <c r="I7507" s="186"/>
      <c r="J7507" s="186"/>
      <c r="K7507" s="186"/>
      <c r="L7507" s="186"/>
      <c r="M7507" s="186"/>
      <c r="N7507" s="186"/>
      <c r="O7507" s="186"/>
      <c r="P7507" s="186"/>
      <c r="U7507"/>
    </row>
    <row r="7508" spans="7:21" s="185" customFormat="1" x14ac:dyDescent="0.25">
      <c r="G7508" s="186"/>
      <c r="H7508" s="187"/>
      <c r="I7508" s="186"/>
      <c r="J7508" s="186"/>
      <c r="K7508" s="186"/>
      <c r="L7508" s="186"/>
      <c r="M7508" s="186"/>
      <c r="N7508" s="186"/>
      <c r="O7508" s="186"/>
      <c r="P7508" s="186"/>
      <c r="U7508"/>
    </row>
    <row r="7509" spans="7:21" s="185" customFormat="1" x14ac:dyDescent="0.25">
      <c r="G7509" s="186"/>
      <c r="H7509" s="187"/>
      <c r="I7509" s="186"/>
      <c r="J7509" s="186"/>
      <c r="K7509" s="186"/>
      <c r="L7509" s="186"/>
      <c r="M7509" s="186"/>
      <c r="N7509" s="186"/>
      <c r="O7509" s="186"/>
      <c r="P7509" s="186"/>
      <c r="U7509"/>
    </row>
    <row r="7510" spans="7:21" s="185" customFormat="1" x14ac:dyDescent="0.25">
      <c r="G7510" s="186"/>
      <c r="H7510" s="187"/>
      <c r="I7510" s="186"/>
      <c r="J7510" s="186"/>
      <c r="K7510" s="186"/>
      <c r="L7510" s="186"/>
      <c r="M7510" s="186"/>
      <c r="N7510" s="186"/>
      <c r="O7510" s="186"/>
      <c r="P7510" s="186"/>
      <c r="U7510"/>
    </row>
    <row r="7511" spans="7:21" s="185" customFormat="1" x14ac:dyDescent="0.25">
      <c r="G7511" s="186"/>
      <c r="H7511" s="187"/>
      <c r="I7511" s="186"/>
      <c r="J7511" s="186"/>
      <c r="K7511" s="186"/>
      <c r="L7511" s="186"/>
      <c r="M7511" s="186"/>
      <c r="N7511" s="186"/>
      <c r="O7511" s="186"/>
      <c r="P7511" s="186"/>
      <c r="U7511"/>
    </row>
    <row r="7512" spans="7:21" s="185" customFormat="1" x14ac:dyDescent="0.25">
      <c r="G7512" s="186"/>
      <c r="H7512" s="187"/>
      <c r="I7512" s="186"/>
      <c r="J7512" s="186"/>
      <c r="K7512" s="186"/>
      <c r="L7512" s="186"/>
      <c r="M7512" s="186"/>
      <c r="N7512" s="186"/>
      <c r="O7512" s="186"/>
      <c r="P7512" s="186"/>
      <c r="U7512"/>
    </row>
    <row r="7513" spans="7:21" s="185" customFormat="1" x14ac:dyDescent="0.25">
      <c r="G7513" s="186"/>
      <c r="H7513" s="187"/>
      <c r="I7513" s="186"/>
      <c r="J7513" s="186"/>
      <c r="K7513" s="186"/>
      <c r="L7513" s="186"/>
      <c r="M7513" s="186"/>
      <c r="N7513" s="186"/>
      <c r="O7513" s="186"/>
      <c r="P7513" s="186"/>
      <c r="U7513"/>
    </row>
    <row r="7514" spans="7:21" s="185" customFormat="1" x14ac:dyDescent="0.25">
      <c r="G7514" s="186"/>
      <c r="H7514" s="187"/>
      <c r="I7514" s="186"/>
      <c r="J7514" s="186"/>
      <c r="K7514" s="186"/>
      <c r="L7514" s="186"/>
      <c r="M7514" s="186"/>
      <c r="N7514" s="186"/>
      <c r="O7514" s="186"/>
      <c r="P7514" s="186"/>
      <c r="U7514"/>
    </row>
    <row r="7515" spans="7:21" s="185" customFormat="1" x14ac:dyDescent="0.25">
      <c r="G7515" s="186"/>
      <c r="H7515" s="187"/>
      <c r="I7515" s="186"/>
      <c r="J7515" s="186"/>
      <c r="K7515" s="186"/>
      <c r="L7515" s="186"/>
      <c r="M7515" s="186"/>
      <c r="N7515" s="186"/>
      <c r="O7515" s="186"/>
      <c r="P7515" s="186"/>
      <c r="U7515"/>
    </row>
    <row r="7516" spans="7:21" s="185" customFormat="1" x14ac:dyDescent="0.25">
      <c r="G7516" s="186"/>
      <c r="H7516" s="187"/>
      <c r="I7516" s="186"/>
      <c r="J7516" s="186"/>
      <c r="K7516" s="186"/>
      <c r="L7516" s="186"/>
      <c r="M7516" s="186"/>
      <c r="N7516" s="186"/>
      <c r="O7516" s="186"/>
      <c r="P7516" s="186"/>
      <c r="U7516"/>
    </row>
    <row r="7517" spans="7:21" s="185" customFormat="1" x14ac:dyDescent="0.25">
      <c r="G7517" s="186"/>
      <c r="H7517" s="187"/>
      <c r="I7517" s="186"/>
      <c r="J7517" s="186"/>
      <c r="K7517" s="186"/>
      <c r="L7517" s="186"/>
      <c r="M7517" s="186"/>
      <c r="N7517" s="186"/>
      <c r="O7517" s="186"/>
      <c r="P7517" s="186"/>
      <c r="U7517"/>
    </row>
    <row r="7518" spans="7:21" s="185" customFormat="1" x14ac:dyDescent="0.25">
      <c r="G7518" s="186"/>
      <c r="H7518" s="187"/>
      <c r="I7518" s="186"/>
      <c r="J7518" s="186"/>
      <c r="K7518" s="186"/>
      <c r="L7518" s="186"/>
      <c r="M7518" s="186"/>
      <c r="N7518" s="186"/>
      <c r="O7518" s="186"/>
      <c r="P7518" s="186"/>
      <c r="U7518"/>
    </row>
    <row r="7519" spans="7:21" s="185" customFormat="1" x14ac:dyDescent="0.25">
      <c r="G7519" s="186"/>
      <c r="H7519" s="187"/>
      <c r="I7519" s="186"/>
      <c r="J7519" s="186"/>
      <c r="K7519" s="186"/>
      <c r="L7519" s="186"/>
      <c r="M7519" s="186"/>
      <c r="N7519" s="186"/>
      <c r="O7519" s="186"/>
      <c r="P7519" s="186"/>
      <c r="U7519"/>
    </row>
    <row r="7520" spans="7:21" s="185" customFormat="1" x14ac:dyDescent="0.25">
      <c r="G7520" s="186"/>
      <c r="H7520" s="187"/>
      <c r="I7520" s="186"/>
      <c r="J7520" s="186"/>
      <c r="K7520" s="186"/>
      <c r="L7520" s="186"/>
      <c r="M7520" s="186"/>
      <c r="N7520" s="186"/>
      <c r="O7520" s="186"/>
      <c r="P7520" s="186"/>
      <c r="U7520"/>
    </row>
    <row r="7521" spans="7:21" s="185" customFormat="1" x14ac:dyDescent="0.25">
      <c r="G7521" s="186"/>
      <c r="H7521" s="187"/>
      <c r="I7521" s="186"/>
      <c r="J7521" s="186"/>
      <c r="K7521" s="186"/>
      <c r="L7521" s="186"/>
      <c r="M7521" s="186"/>
      <c r="N7521" s="186"/>
      <c r="O7521" s="186"/>
      <c r="P7521" s="186"/>
      <c r="U7521"/>
    </row>
    <row r="7522" spans="7:21" s="185" customFormat="1" x14ac:dyDescent="0.25">
      <c r="G7522" s="186"/>
      <c r="H7522" s="187"/>
      <c r="I7522" s="186"/>
      <c r="J7522" s="186"/>
      <c r="K7522" s="186"/>
      <c r="L7522" s="186"/>
      <c r="M7522" s="186"/>
      <c r="N7522" s="186"/>
      <c r="O7522" s="186"/>
      <c r="P7522" s="186"/>
      <c r="U7522"/>
    </row>
    <row r="7523" spans="7:21" s="185" customFormat="1" x14ac:dyDescent="0.25">
      <c r="G7523" s="186"/>
      <c r="H7523" s="187"/>
      <c r="I7523" s="186"/>
      <c r="J7523" s="186"/>
      <c r="K7523" s="186"/>
      <c r="L7523" s="186"/>
      <c r="M7523" s="186"/>
      <c r="N7523" s="186"/>
      <c r="O7523" s="186"/>
      <c r="P7523" s="186"/>
      <c r="U7523"/>
    </row>
    <row r="7524" spans="7:21" s="185" customFormat="1" x14ac:dyDescent="0.25">
      <c r="G7524" s="186"/>
      <c r="H7524" s="187"/>
      <c r="I7524" s="186"/>
      <c r="J7524" s="186"/>
      <c r="K7524" s="186"/>
      <c r="L7524" s="186"/>
      <c r="M7524" s="186"/>
      <c r="N7524" s="186"/>
      <c r="O7524" s="186"/>
      <c r="P7524" s="186"/>
      <c r="U7524"/>
    </row>
    <row r="7525" spans="7:21" s="185" customFormat="1" x14ac:dyDescent="0.25">
      <c r="G7525" s="186"/>
      <c r="H7525" s="187"/>
      <c r="I7525" s="186"/>
      <c r="J7525" s="186"/>
      <c r="K7525" s="186"/>
      <c r="L7525" s="186"/>
      <c r="M7525" s="186"/>
      <c r="N7525" s="186"/>
      <c r="O7525" s="186"/>
      <c r="P7525" s="186"/>
      <c r="U7525"/>
    </row>
    <row r="7526" spans="7:21" s="185" customFormat="1" x14ac:dyDescent="0.25">
      <c r="G7526" s="186"/>
      <c r="H7526" s="187"/>
      <c r="I7526" s="186"/>
      <c r="J7526" s="186"/>
      <c r="K7526" s="186"/>
      <c r="L7526" s="186"/>
      <c r="M7526" s="186"/>
      <c r="N7526" s="186"/>
      <c r="O7526" s="186"/>
      <c r="P7526" s="186"/>
      <c r="U7526"/>
    </row>
    <row r="7527" spans="7:21" s="185" customFormat="1" x14ac:dyDescent="0.25">
      <c r="G7527" s="186"/>
      <c r="H7527" s="187"/>
      <c r="I7527" s="186"/>
      <c r="J7527" s="186"/>
      <c r="K7527" s="186"/>
      <c r="L7527" s="186"/>
      <c r="M7527" s="186"/>
      <c r="N7527" s="186"/>
      <c r="O7527" s="186"/>
      <c r="P7527" s="186"/>
      <c r="U7527"/>
    </row>
    <row r="7528" spans="7:21" s="185" customFormat="1" x14ac:dyDescent="0.25">
      <c r="G7528" s="186"/>
      <c r="H7528" s="187"/>
      <c r="I7528" s="186"/>
      <c r="J7528" s="186"/>
      <c r="K7528" s="186"/>
      <c r="L7528" s="186"/>
      <c r="M7528" s="186"/>
      <c r="N7528" s="186"/>
      <c r="O7528" s="186"/>
      <c r="P7528" s="186"/>
      <c r="U7528"/>
    </row>
    <row r="7529" spans="7:21" s="185" customFormat="1" x14ac:dyDescent="0.25">
      <c r="G7529" s="186"/>
      <c r="H7529" s="187"/>
      <c r="I7529" s="186"/>
      <c r="J7529" s="186"/>
      <c r="K7529" s="186"/>
      <c r="L7529" s="186"/>
      <c r="M7529" s="186"/>
      <c r="N7529" s="186"/>
      <c r="O7529" s="186"/>
      <c r="P7529" s="186"/>
      <c r="U7529"/>
    </row>
    <row r="7530" spans="7:21" s="185" customFormat="1" x14ac:dyDescent="0.25">
      <c r="G7530" s="186"/>
      <c r="H7530" s="187"/>
      <c r="I7530" s="186"/>
      <c r="J7530" s="186"/>
      <c r="K7530" s="186"/>
      <c r="L7530" s="186"/>
      <c r="M7530" s="186"/>
      <c r="N7530" s="186"/>
      <c r="O7530" s="186"/>
      <c r="P7530" s="186"/>
      <c r="U7530"/>
    </row>
    <row r="7531" spans="7:21" s="185" customFormat="1" x14ac:dyDescent="0.25">
      <c r="G7531" s="186"/>
      <c r="H7531" s="187"/>
      <c r="I7531" s="186"/>
      <c r="J7531" s="186"/>
      <c r="K7531" s="186"/>
      <c r="L7531" s="186"/>
      <c r="M7531" s="186"/>
      <c r="N7531" s="186"/>
      <c r="O7531" s="186"/>
      <c r="P7531" s="186"/>
      <c r="U7531"/>
    </row>
    <row r="7532" spans="7:21" s="185" customFormat="1" x14ac:dyDescent="0.25">
      <c r="G7532" s="186"/>
      <c r="H7532" s="187"/>
      <c r="I7532" s="186"/>
      <c r="J7532" s="186"/>
      <c r="K7532" s="186"/>
      <c r="L7532" s="186"/>
      <c r="M7532" s="186"/>
      <c r="N7532" s="186"/>
      <c r="O7532" s="186"/>
      <c r="P7532" s="186"/>
      <c r="U7532"/>
    </row>
    <row r="7533" spans="7:21" s="185" customFormat="1" x14ac:dyDescent="0.25">
      <c r="G7533" s="186"/>
      <c r="H7533" s="187"/>
      <c r="I7533" s="186"/>
      <c r="J7533" s="186"/>
      <c r="K7533" s="186"/>
      <c r="L7533" s="186"/>
      <c r="M7533" s="186"/>
      <c r="N7533" s="186"/>
      <c r="O7533" s="186"/>
      <c r="P7533" s="186"/>
      <c r="U7533"/>
    </row>
    <row r="7534" spans="7:21" s="185" customFormat="1" x14ac:dyDescent="0.25">
      <c r="G7534" s="186"/>
      <c r="H7534" s="187"/>
      <c r="I7534" s="186"/>
      <c r="J7534" s="186"/>
      <c r="K7534" s="186"/>
      <c r="L7534" s="186"/>
      <c r="M7534" s="186"/>
      <c r="N7534" s="186"/>
      <c r="O7534" s="186"/>
      <c r="P7534" s="186"/>
      <c r="U7534"/>
    </row>
    <row r="7535" spans="7:21" s="185" customFormat="1" x14ac:dyDescent="0.25">
      <c r="G7535" s="186"/>
      <c r="H7535" s="187"/>
      <c r="I7535" s="186"/>
      <c r="J7535" s="186"/>
      <c r="K7535" s="186"/>
      <c r="L7535" s="186"/>
      <c r="M7535" s="186"/>
      <c r="N7535" s="186"/>
      <c r="O7535" s="186"/>
      <c r="P7535" s="186"/>
      <c r="U7535"/>
    </row>
    <row r="7536" spans="7:21" s="185" customFormat="1" x14ac:dyDescent="0.25">
      <c r="G7536" s="186"/>
      <c r="H7536" s="187"/>
      <c r="I7536" s="186"/>
      <c r="J7536" s="186"/>
      <c r="K7536" s="186"/>
      <c r="L7536" s="186"/>
      <c r="M7536" s="186"/>
      <c r="N7536" s="186"/>
      <c r="O7536" s="186"/>
      <c r="P7536" s="186"/>
      <c r="U7536"/>
    </row>
    <row r="7537" spans="7:21" s="185" customFormat="1" x14ac:dyDescent="0.25">
      <c r="G7537" s="186"/>
      <c r="H7537" s="187"/>
      <c r="I7537" s="186"/>
      <c r="J7537" s="186"/>
      <c r="K7537" s="186"/>
      <c r="L7537" s="186"/>
      <c r="M7537" s="186"/>
      <c r="N7537" s="186"/>
      <c r="O7537" s="186"/>
      <c r="P7537" s="186"/>
      <c r="U7537"/>
    </row>
    <row r="7538" spans="7:21" s="185" customFormat="1" x14ac:dyDescent="0.25">
      <c r="G7538" s="186"/>
      <c r="H7538" s="187"/>
      <c r="I7538" s="186"/>
      <c r="J7538" s="186"/>
      <c r="K7538" s="186"/>
      <c r="L7538" s="186"/>
      <c r="M7538" s="186"/>
      <c r="N7538" s="186"/>
      <c r="O7538" s="186"/>
      <c r="P7538" s="186"/>
      <c r="U7538"/>
    </row>
    <row r="7539" spans="7:21" s="185" customFormat="1" x14ac:dyDescent="0.25">
      <c r="G7539" s="186"/>
      <c r="H7539" s="187"/>
      <c r="I7539" s="186"/>
      <c r="J7539" s="186"/>
      <c r="K7539" s="186"/>
      <c r="L7539" s="186"/>
      <c r="M7539" s="186"/>
      <c r="N7539" s="186"/>
      <c r="O7539" s="186"/>
      <c r="P7539" s="186"/>
      <c r="U7539"/>
    </row>
    <row r="7540" spans="7:21" s="185" customFormat="1" x14ac:dyDescent="0.25">
      <c r="G7540" s="186"/>
      <c r="H7540" s="187"/>
      <c r="I7540" s="186"/>
      <c r="J7540" s="186"/>
      <c r="K7540" s="186"/>
      <c r="L7540" s="186"/>
      <c r="M7540" s="186"/>
      <c r="N7540" s="186"/>
      <c r="O7540" s="186"/>
      <c r="P7540" s="186"/>
      <c r="U7540"/>
    </row>
    <row r="7541" spans="7:21" s="185" customFormat="1" x14ac:dyDescent="0.25">
      <c r="G7541" s="186"/>
      <c r="H7541" s="187"/>
      <c r="I7541" s="186"/>
      <c r="J7541" s="186"/>
      <c r="K7541" s="186"/>
      <c r="L7541" s="186"/>
      <c r="M7541" s="186"/>
      <c r="N7541" s="186"/>
      <c r="O7541" s="186"/>
      <c r="P7541" s="186"/>
      <c r="U7541"/>
    </row>
    <row r="7542" spans="7:21" s="185" customFormat="1" x14ac:dyDescent="0.25">
      <c r="G7542" s="186"/>
      <c r="H7542" s="187"/>
      <c r="I7542" s="186"/>
      <c r="J7542" s="186"/>
      <c r="K7542" s="186"/>
      <c r="L7542" s="186"/>
      <c r="M7542" s="186"/>
      <c r="N7542" s="186"/>
      <c r="O7542" s="186"/>
      <c r="P7542" s="186"/>
      <c r="U7542"/>
    </row>
    <row r="7543" spans="7:21" s="185" customFormat="1" x14ac:dyDescent="0.25">
      <c r="G7543" s="186"/>
      <c r="H7543" s="187"/>
      <c r="I7543" s="186"/>
      <c r="J7543" s="186"/>
      <c r="K7543" s="186"/>
      <c r="L7543" s="186"/>
      <c r="M7543" s="186"/>
      <c r="N7543" s="186"/>
      <c r="O7543" s="186"/>
      <c r="P7543" s="186"/>
      <c r="U7543"/>
    </row>
    <row r="7544" spans="7:21" s="185" customFormat="1" x14ac:dyDescent="0.25">
      <c r="G7544" s="186"/>
      <c r="H7544" s="187"/>
      <c r="I7544" s="186"/>
      <c r="J7544" s="186"/>
      <c r="K7544" s="186"/>
      <c r="L7544" s="186"/>
      <c r="M7544" s="186"/>
      <c r="N7544" s="186"/>
      <c r="O7544" s="186"/>
      <c r="P7544" s="186"/>
      <c r="U7544"/>
    </row>
    <row r="7545" spans="7:21" s="185" customFormat="1" x14ac:dyDescent="0.25">
      <c r="G7545" s="186"/>
      <c r="H7545" s="187"/>
      <c r="I7545" s="186"/>
      <c r="J7545" s="186"/>
      <c r="K7545" s="186"/>
      <c r="L7545" s="186"/>
      <c r="M7545" s="186"/>
      <c r="N7545" s="186"/>
      <c r="O7545" s="186"/>
      <c r="P7545" s="186"/>
      <c r="U7545"/>
    </row>
    <row r="7546" spans="7:21" s="185" customFormat="1" x14ac:dyDescent="0.25">
      <c r="G7546" s="186"/>
      <c r="H7546" s="187"/>
      <c r="I7546" s="186"/>
      <c r="J7546" s="186"/>
      <c r="K7546" s="186"/>
      <c r="L7546" s="186"/>
      <c r="M7546" s="186"/>
      <c r="N7546" s="186"/>
      <c r="O7546" s="186"/>
      <c r="P7546" s="186"/>
      <c r="U7546"/>
    </row>
    <row r="7547" spans="7:21" s="185" customFormat="1" x14ac:dyDescent="0.25">
      <c r="G7547" s="186"/>
      <c r="H7547" s="187"/>
      <c r="I7547" s="186"/>
      <c r="J7547" s="186"/>
      <c r="K7547" s="186"/>
      <c r="L7547" s="186"/>
      <c r="M7547" s="186"/>
      <c r="N7547" s="186"/>
      <c r="O7547" s="186"/>
      <c r="P7547" s="186"/>
      <c r="U7547"/>
    </row>
    <row r="7548" spans="7:21" s="185" customFormat="1" x14ac:dyDescent="0.25">
      <c r="G7548" s="186"/>
      <c r="H7548" s="187"/>
      <c r="I7548" s="186"/>
      <c r="J7548" s="186"/>
      <c r="K7548" s="186"/>
      <c r="L7548" s="186"/>
      <c r="M7548" s="186"/>
      <c r="N7548" s="186"/>
      <c r="O7548" s="186"/>
      <c r="P7548" s="186"/>
      <c r="U7548"/>
    </row>
    <row r="7549" spans="7:21" s="185" customFormat="1" x14ac:dyDescent="0.25">
      <c r="G7549" s="186"/>
      <c r="H7549" s="187"/>
      <c r="I7549" s="186"/>
      <c r="J7549" s="186"/>
      <c r="K7549" s="186"/>
      <c r="L7549" s="186"/>
      <c r="M7549" s="186"/>
      <c r="N7549" s="186"/>
      <c r="O7549" s="186"/>
      <c r="P7549" s="186"/>
      <c r="U7549"/>
    </row>
    <row r="7550" spans="7:21" s="185" customFormat="1" x14ac:dyDescent="0.25">
      <c r="G7550" s="186"/>
      <c r="H7550" s="187"/>
      <c r="I7550" s="186"/>
      <c r="J7550" s="186"/>
      <c r="K7550" s="186"/>
      <c r="L7550" s="186"/>
      <c r="M7550" s="186"/>
      <c r="N7550" s="186"/>
      <c r="O7550" s="186"/>
      <c r="P7550" s="186"/>
      <c r="U7550"/>
    </row>
    <row r="7551" spans="7:21" s="185" customFormat="1" x14ac:dyDescent="0.25">
      <c r="G7551" s="186"/>
      <c r="H7551" s="187"/>
      <c r="I7551" s="186"/>
      <c r="J7551" s="186"/>
      <c r="K7551" s="186"/>
      <c r="L7551" s="186"/>
      <c r="M7551" s="186"/>
      <c r="N7551" s="186"/>
      <c r="O7551" s="186"/>
      <c r="P7551" s="186"/>
      <c r="U7551"/>
    </row>
    <row r="7552" spans="7:21" s="185" customFormat="1" x14ac:dyDescent="0.25">
      <c r="G7552" s="186"/>
      <c r="H7552" s="187"/>
      <c r="I7552" s="186"/>
      <c r="J7552" s="186"/>
      <c r="K7552" s="186"/>
      <c r="L7552" s="186"/>
      <c r="M7552" s="186"/>
      <c r="N7552" s="186"/>
      <c r="O7552" s="186"/>
      <c r="P7552" s="186"/>
      <c r="U7552"/>
    </row>
    <row r="7553" spans="7:21" s="185" customFormat="1" x14ac:dyDescent="0.25">
      <c r="G7553" s="186"/>
      <c r="H7553" s="187"/>
      <c r="I7553" s="186"/>
      <c r="J7553" s="186"/>
      <c r="K7553" s="186"/>
      <c r="L7553" s="186"/>
      <c r="M7553" s="186"/>
      <c r="N7553" s="186"/>
      <c r="O7553" s="186"/>
      <c r="P7553" s="186"/>
      <c r="U7553"/>
    </row>
    <row r="7554" spans="7:21" s="185" customFormat="1" x14ac:dyDescent="0.25">
      <c r="G7554" s="186"/>
      <c r="H7554" s="187"/>
      <c r="I7554" s="186"/>
      <c r="J7554" s="186"/>
      <c r="K7554" s="186"/>
      <c r="L7554" s="186"/>
      <c r="M7554" s="186"/>
      <c r="N7554" s="186"/>
      <c r="O7554" s="186"/>
      <c r="P7554" s="186"/>
      <c r="U7554"/>
    </row>
    <row r="7555" spans="7:21" s="185" customFormat="1" x14ac:dyDescent="0.25">
      <c r="G7555" s="186"/>
      <c r="H7555" s="187"/>
      <c r="I7555" s="186"/>
      <c r="J7555" s="186"/>
      <c r="K7555" s="186"/>
      <c r="L7555" s="186"/>
      <c r="M7555" s="186"/>
      <c r="N7555" s="186"/>
      <c r="O7555" s="186"/>
      <c r="P7555" s="186"/>
      <c r="U7555"/>
    </row>
    <row r="7556" spans="7:21" s="185" customFormat="1" x14ac:dyDescent="0.25">
      <c r="G7556" s="186"/>
      <c r="H7556" s="187"/>
      <c r="I7556" s="186"/>
      <c r="J7556" s="186"/>
      <c r="K7556" s="186"/>
      <c r="L7556" s="186"/>
      <c r="M7556" s="186"/>
      <c r="N7556" s="186"/>
      <c r="O7556" s="186"/>
      <c r="P7556" s="186"/>
      <c r="U7556"/>
    </row>
    <row r="7557" spans="7:21" s="185" customFormat="1" x14ac:dyDescent="0.25">
      <c r="G7557" s="186"/>
      <c r="H7557" s="187"/>
      <c r="I7557" s="186"/>
      <c r="J7557" s="186"/>
      <c r="K7557" s="186"/>
      <c r="L7557" s="186"/>
      <c r="M7557" s="186"/>
      <c r="N7557" s="186"/>
      <c r="O7557" s="186"/>
      <c r="P7557" s="186"/>
      <c r="U7557"/>
    </row>
    <row r="7558" spans="7:21" s="185" customFormat="1" x14ac:dyDescent="0.25">
      <c r="G7558" s="186"/>
      <c r="H7558" s="187"/>
      <c r="I7558" s="186"/>
      <c r="J7558" s="186"/>
      <c r="K7558" s="186"/>
      <c r="L7558" s="186"/>
      <c r="M7558" s="186"/>
      <c r="N7558" s="186"/>
      <c r="O7558" s="186"/>
      <c r="P7558" s="186"/>
      <c r="U7558"/>
    </row>
    <row r="7559" spans="7:21" s="185" customFormat="1" x14ac:dyDescent="0.25">
      <c r="G7559" s="186"/>
      <c r="H7559" s="187"/>
      <c r="I7559" s="186"/>
      <c r="J7559" s="186"/>
      <c r="K7559" s="186"/>
      <c r="L7559" s="186"/>
      <c r="M7559" s="186"/>
      <c r="N7559" s="186"/>
      <c r="O7559" s="186"/>
      <c r="P7559" s="186"/>
      <c r="U7559"/>
    </row>
    <row r="7560" spans="7:21" s="185" customFormat="1" x14ac:dyDescent="0.25">
      <c r="G7560" s="186"/>
      <c r="H7560" s="187"/>
      <c r="I7560" s="186"/>
      <c r="J7560" s="186"/>
      <c r="K7560" s="186"/>
      <c r="L7560" s="186"/>
      <c r="M7560" s="186"/>
      <c r="N7560" s="186"/>
      <c r="O7560" s="186"/>
      <c r="P7560" s="186"/>
      <c r="U7560"/>
    </row>
    <row r="7561" spans="7:21" s="185" customFormat="1" x14ac:dyDescent="0.25">
      <c r="G7561" s="186"/>
      <c r="H7561" s="187"/>
      <c r="I7561" s="186"/>
      <c r="J7561" s="186"/>
      <c r="K7561" s="186"/>
      <c r="L7561" s="186"/>
      <c r="M7561" s="186"/>
      <c r="N7561" s="186"/>
      <c r="O7561" s="186"/>
      <c r="P7561" s="186"/>
      <c r="U7561"/>
    </row>
    <row r="7562" spans="7:21" s="185" customFormat="1" x14ac:dyDescent="0.25">
      <c r="G7562" s="186"/>
      <c r="H7562" s="187"/>
      <c r="I7562" s="186"/>
      <c r="J7562" s="186"/>
      <c r="K7562" s="186"/>
      <c r="L7562" s="186"/>
      <c r="M7562" s="186"/>
      <c r="N7562" s="186"/>
      <c r="O7562" s="186"/>
      <c r="P7562" s="186"/>
      <c r="U7562"/>
    </row>
    <row r="7563" spans="7:21" s="185" customFormat="1" x14ac:dyDescent="0.25">
      <c r="G7563" s="186"/>
      <c r="H7563" s="187"/>
      <c r="I7563" s="186"/>
      <c r="J7563" s="186"/>
      <c r="K7563" s="186"/>
      <c r="L7563" s="186"/>
      <c r="M7563" s="186"/>
      <c r="N7563" s="186"/>
      <c r="O7563" s="186"/>
      <c r="P7563" s="186"/>
      <c r="U7563"/>
    </row>
    <row r="7564" spans="7:21" s="185" customFormat="1" x14ac:dyDescent="0.25">
      <c r="G7564" s="186"/>
      <c r="H7564" s="187"/>
      <c r="I7564" s="186"/>
      <c r="J7564" s="186"/>
      <c r="K7564" s="186"/>
      <c r="L7564" s="186"/>
      <c r="M7564" s="186"/>
      <c r="N7564" s="186"/>
      <c r="O7564" s="186"/>
      <c r="P7564" s="186"/>
      <c r="U7564"/>
    </row>
    <row r="7565" spans="7:21" s="185" customFormat="1" x14ac:dyDescent="0.25">
      <c r="G7565" s="186"/>
      <c r="H7565" s="187"/>
      <c r="I7565" s="186"/>
      <c r="J7565" s="186"/>
      <c r="K7565" s="186"/>
      <c r="L7565" s="186"/>
      <c r="M7565" s="186"/>
      <c r="N7565" s="186"/>
      <c r="O7565" s="186"/>
      <c r="P7565" s="186"/>
      <c r="U7565"/>
    </row>
    <row r="7566" spans="7:21" s="185" customFormat="1" x14ac:dyDescent="0.25">
      <c r="G7566" s="186"/>
      <c r="H7566" s="187"/>
      <c r="I7566" s="186"/>
      <c r="J7566" s="186"/>
      <c r="K7566" s="186"/>
      <c r="L7566" s="186"/>
      <c r="M7566" s="186"/>
      <c r="N7566" s="186"/>
      <c r="O7566" s="186"/>
      <c r="P7566" s="186"/>
      <c r="U7566"/>
    </row>
    <row r="7567" spans="7:21" s="185" customFormat="1" x14ac:dyDescent="0.25">
      <c r="G7567" s="186"/>
      <c r="H7567" s="187"/>
      <c r="I7567" s="186"/>
      <c r="J7567" s="186"/>
      <c r="K7567" s="186"/>
      <c r="L7567" s="186"/>
      <c r="M7567" s="186"/>
      <c r="N7567" s="186"/>
      <c r="O7567" s="186"/>
      <c r="P7567" s="186"/>
      <c r="U7567"/>
    </row>
    <row r="7568" spans="7:21" s="185" customFormat="1" x14ac:dyDescent="0.25">
      <c r="G7568" s="186"/>
      <c r="H7568" s="187"/>
      <c r="I7568" s="186"/>
      <c r="J7568" s="186"/>
      <c r="K7568" s="186"/>
      <c r="L7568" s="186"/>
      <c r="M7568" s="186"/>
      <c r="N7568" s="186"/>
      <c r="O7568" s="186"/>
      <c r="P7568" s="186"/>
      <c r="U7568"/>
    </row>
    <row r="7569" spans="7:21" s="185" customFormat="1" x14ac:dyDescent="0.25">
      <c r="G7569" s="186"/>
      <c r="H7569" s="187"/>
      <c r="I7569" s="186"/>
      <c r="J7569" s="186"/>
      <c r="K7569" s="186"/>
      <c r="L7569" s="186"/>
      <c r="M7569" s="186"/>
      <c r="N7569" s="186"/>
      <c r="O7569" s="186"/>
      <c r="P7569" s="186"/>
      <c r="U7569"/>
    </row>
    <row r="7570" spans="7:21" s="185" customFormat="1" x14ac:dyDescent="0.25">
      <c r="G7570" s="186"/>
      <c r="H7570" s="187"/>
      <c r="I7570" s="186"/>
      <c r="J7570" s="186"/>
      <c r="K7570" s="186"/>
      <c r="L7570" s="186"/>
      <c r="M7570" s="186"/>
      <c r="N7570" s="186"/>
      <c r="O7570" s="186"/>
      <c r="P7570" s="186"/>
      <c r="U7570"/>
    </row>
    <row r="7571" spans="7:21" s="185" customFormat="1" x14ac:dyDescent="0.25">
      <c r="G7571" s="186"/>
      <c r="H7571" s="187"/>
      <c r="I7571" s="186"/>
      <c r="J7571" s="186"/>
      <c r="K7571" s="186"/>
      <c r="L7571" s="186"/>
      <c r="M7571" s="186"/>
      <c r="N7571" s="186"/>
      <c r="O7571" s="186"/>
      <c r="P7571" s="186"/>
      <c r="U7571"/>
    </row>
    <row r="7572" spans="7:21" s="185" customFormat="1" x14ac:dyDescent="0.25">
      <c r="G7572" s="186"/>
      <c r="H7572" s="187"/>
      <c r="I7572" s="186"/>
      <c r="J7572" s="186"/>
      <c r="K7572" s="186"/>
      <c r="L7572" s="186"/>
      <c r="M7572" s="186"/>
      <c r="N7572" s="186"/>
      <c r="O7572" s="186"/>
      <c r="P7572" s="186"/>
      <c r="U7572"/>
    </row>
    <row r="7573" spans="7:21" s="185" customFormat="1" x14ac:dyDescent="0.25">
      <c r="G7573" s="186"/>
      <c r="H7573" s="187"/>
      <c r="I7573" s="186"/>
      <c r="J7573" s="186"/>
      <c r="K7573" s="186"/>
      <c r="L7573" s="186"/>
      <c r="M7573" s="186"/>
      <c r="N7573" s="186"/>
      <c r="O7573" s="186"/>
      <c r="P7573" s="186"/>
      <c r="U7573"/>
    </row>
    <row r="7574" spans="7:21" s="185" customFormat="1" x14ac:dyDescent="0.25">
      <c r="G7574" s="186"/>
      <c r="H7574" s="187"/>
      <c r="I7574" s="186"/>
      <c r="J7574" s="186"/>
      <c r="K7574" s="186"/>
      <c r="L7574" s="186"/>
      <c r="M7574" s="186"/>
      <c r="N7574" s="186"/>
      <c r="O7574" s="186"/>
      <c r="P7574" s="186"/>
      <c r="U7574"/>
    </row>
    <row r="7575" spans="7:21" s="185" customFormat="1" x14ac:dyDescent="0.25">
      <c r="G7575" s="186"/>
      <c r="H7575" s="187"/>
      <c r="I7575" s="186"/>
      <c r="J7575" s="186"/>
      <c r="K7575" s="186"/>
      <c r="L7575" s="186"/>
      <c r="M7575" s="186"/>
      <c r="N7575" s="186"/>
      <c r="O7575" s="186"/>
      <c r="P7575" s="186"/>
      <c r="U7575"/>
    </row>
    <row r="7576" spans="7:21" s="185" customFormat="1" x14ac:dyDescent="0.25">
      <c r="G7576" s="186"/>
      <c r="H7576" s="187"/>
      <c r="I7576" s="186"/>
      <c r="J7576" s="186"/>
      <c r="K7576" s="186"/>
      <c r="L7576" s="186"/>
      <c r="M7576" s="186"/>
      <c r="N7576" s="186"/>
      <c r="O7576" s="186"/>
      <c r="P7576" s="186"/>
      <c r="U7576"/>
    </row>
    <row r="7577" spans="7:21" s="185" customFormat="1" x14ac:dyDescent="0.25">
      <c r="G7577" s="186"/>
      <c r="H7577" s="187"/>
      <c r="I7577" s="186"/>
      <c r="J7577" s="186"/>
      <c r="K7577" s="186"/>
      <c r="L7577" s="186"/>
      <c r="M7577" s="186"/>
      <c r="N7577" s="186"/>
      <c r="O7577" s="186"/>
      <c r="P7577" s="186"/>
      <c r="U7577"/>
    </row>
    <row r="7578" spans="7:21" s="185" customFormat="1" x14ac:dyDescent="0.25">
      <c r="G7578" s="186"/>
      <c r="H7578" s="187"/>
      <c r="I7578" s="186"/>
      <c r="J7578" s="186"/>
      <c r="K7578" s="186"/>
      <c r="L7578" s="186"/>
      <c r="M7578" s="186"/>
      <c r="N7578" s="186"/>
      <c r="O7578" s="186"/>
      <c r="P7578" s="186"/>
      <c r="U7578"/>
    </row>
    <row r="7579" spans="7:21" s="185" customFormat="1" x14ac:dyDescent="0.25">
      <c r="G7579" s="186"/>
      <c r="H7579" s="187"/>
      <c r="I7579" s="186"/>
      <c r="J7579" s="186"/>
      <c r="K7579" s="186"/>
      <c r="L7579" s="186"/>
      <c r="M7579" s="186"/>
      <c r="N7579" s="186"/>
      <c r="O7579" s="186"/>
      <c r="P7579" s="186"/>
      <c r="U7579"/>
    </row>
    <row r="7580" spans="7:21" s="185" customFormat="1" x14ac:dyDescent="0.25">
      <c r="G7580" s="186"/>
      <c r="H7580" s="187"/>
      <c r="I7580" s="186"/>
      <c r="J7580" s="186"/>
      <c r="K7580" s="186"/>
      <c r="L7580" s="186"/>
      <c r="M7580" s="186"/>
      <c r="N7580" s="186"/>
      <c r="O7580" s="186"/>
      <c r="P7580" s="186"/>
      <c r="U7580"/>
    </row>
    <row r="7581" spans="7:21" s="185" customFormat="1" x14ac:dyDescent="0.25">
      <c r="G7581" s="186"/>
      <c r="H7581" s="187"/>
      <c r="I7581" s="186"/>
      <c r="J7581" s="186"/>
      <c r="K7581" s="186"/>
      <c r="L7581" s="186"/>
      <c r="M7581" s="186"/>
      <c r="N7581" s="186"/>
      <c r="O7581" s="186"/>
      <c r="P7581" s="186"/>
      <c r="U7581"/>
    </row>
    <row r="7582" spans="7:21" s="185" customFormat="1" x14ac:dyDescent="0.25">
      <c r="G7582" s="186"/>
      <c r="H7582" s="187"/>
      <c r="I7582" s="186"/>
      <c r="J7582" s="186"/>
      <c r="K7582" s="186"/>
      <c r="L7582" s="186"/>
      <c r="M7582" s="186"/>
      <c r="N7582" s="186"/>
      <c r="O7582" s="186"/>
      <c r="P7582" s="186"/>
      <c r="U7582"/>
    </row>
    <row r="7583" spans="7:21" s="185" customFormat="1" x14ac:dyDescent="0.25">
      <c r="G7583" s="186"/>
      <c r="H7583" s="187"/>
      <c r="I7583" s="186"/>
      <c r="J7583" s="186"/>
      <c r="K7583" s="186"/>
      <c r="L7583" s="186"/>
      <c r="M7583" s="186"/>
      <c r="N7583" s="186"/>
      <c r="O7583" s="186"/>
      <c r="P7583" s="186"/>
      <c r="U7583"/>
    </row>
    <row r="7584" spans="7:21" s="185" customFormat="1" x14ac:dyDescent="0.25">
      <c r="G7584" s="186"/>
      <c r="H7584" s="187"/>
      <c r="I7584" s="186"/>
      <c r="J7584" s="186"/>
      <c r="K7584" s="186"/>
      <c r="L7584" s="186"/>
      <c r="M7584" s="186"/>
      <c r="N7584" s="186"/>
      <c r="O7584" s="186"/>
      <c r="P7584" s="186"/>
      <c r="U7584"/>
    </row>
    <row r="7585" spans="7:21" s="185" customFormat="1" x14ac:dyDescent="0.25">
      <c r="G7585" s="186"/>
      <c r="H7585" s="187"/>
      <c r="I7585" s="186"/>
      <c r="J7585" s="186"/>
      <c r="K7585" s="186"/>
      <c r="L7585" s="186"/>
      <c r="M7585" s="186"/>
      <c r="N7585" s="186"/>
      <c r="O7585" s="186"/>
      <c r="P7585" s="186"/>
      <c r="U7585"/>
    </row>
    <row r="7586" spans="7:21" s="185" customFormat="1" x14ac:dyDescent="0.25">
      <c r="G7586" s="186"/>
      <c r="H7586" s="187"/>
      <c r="I7586" s="186"/>
      <c r="J7586" s="186"/>
      <c r="K7586" s="186"/>
      <c r="L7586" s="186"/>
      <c r="M7586" s="186"/>
      <c r="N7586" s="186"/>
      <c r="O7586" s="186"/>
      <c r="P7586" s="186"/>
      <c r="U7586"/>
    </row>
    <row r="7587" spans="7:21" s="185" customFormat="1" x14ac:dyDescent="0.25">
      <c r="G7587" s="186"/>
      <c r="H7587" s="187"/>
      <c r="I7587" s="186"/>
      <c r="J7587" s="186"/>
      <c r="K7587" s="186"/>
      <c r="L7587" s="186"/>
      <c r="M7587" s="186"/>
      <c r="N7587" s="186"/>
      <c r="O7587" s="186"/>
      <c r="P7587" s="186"/>
      <c r="U7587"/>
    </row>
    <row r="7588" spans="7:21" s="185" customFormat="1" x14ac:dyDescent="0.25">
      <c r="G7588" s="186"/>
      <c r="H7588" s="187"/>
      <c r="I7588" s="186"/>
      <c r="J7588" s="186"/>
      <c r="K7588" s="186"/>
      <c r="L7588" s="186"/>
      <c r="M7588" s="186"/>
      <c r="N7588" s="186"/>
      <c r="O7588" s="186"/>
      <c r="P7588" s="186"/>
      <c r="U7588"/>
    </row>
    <row r="7589" spans="7:21" s="185" customFormat="1" x14ac:dyDescent="0.25">
      <c r="G7589" s="186"/>
      <c r="H7589" s="187"/>
      <c r="I7589" s="186"/>
      <c r="J7589" s="186"/>
      <c r="K7589" s="186"/>
      <c r="L7589" s="186"/>
      <c r="M7589" s="186"/>
      <c r="N7589" s="186"/>
      <c r="O7589" s="186"/>
      <c r="P7589" s="186"/>
      <c r="U7589"/>
    </row>
    <row r="7590" spans="7:21" s="185" customFormat="1" x14ac:dyDescent="0.25">
      <c r="G7590" s="186"/>
      <c r="H7590" s="187"/>
      <c r="I7590" s="186"/>
      <c r="J7590" s="186"/>
      <c r="K7590" s="186"/>
      <c r="L7590" s="186"/>
      <c r="M7590" s="186"/>
      <c r="N7590" s="186"/>
      <c r="O7590" s="186"/>
      <c r="P7590" s="186"/>
      <c r="U7590"/>
    </row>
    <row r="7591" spans="7:21" s="185" customFormat="1" x14ac:dyDescent="0.25">
      <c r="G7591" s="186"/>
      <c r="H7591" s="187"/>
      <c r="I7591" s="186"/>
      <c r="J7591" s="186"/>
      <c r="K7591" s="186"/>
      <c r="L7591" s="186"/>
      <c r="M7591" s="186"/>
      <c r="N7591" s="186"/>
      <c r="O7591" s="186"/>
      <c r="P7591" s="186"/>
      <c r="U7591"/>
    </row>
    <row r="7592" spans="7:21" s="185" customFormat="1" x14ac:dyDescent="0.25">
      <c r="G7592" s="186"/>
      <c r="H7592" s="187"/>
      <c r="I7592" s="186"/>
      <c r="J7592" s="186"/>
      <c r="K7592" s="186"/>
      <c r="L7592" s="186"/>
      <c r="M7592" s="186"/>
      <c r="N7592" s="186"/>
      <c r="O7592" s="186"/>
      <c r="P7592" s="186"/>
      <c r="U7592"/>
    </row>
    <row r="7593" spans="7:21" s="185" customFormat="1" x14ac:dyDescent="0.25">
      <c r="G7593" s="186"/>
      <c r="H7593" s="187"/>
      <c r="I7593" s="186"/>
      <c r="J7593" s="186"/>
      <c r="K7593" s="186"/>
      <c r="L7593" s="186"/>
      <c r="M7593" s="186"/>
      <c r="N7593" s="186"/>
      <c r="O7593" s="186"/>
      <c r="P7593" s="186"/>
      <c r="U7593"/>
    </row>
    <row r="7594" spans="7:21" s="185" customFormat="1" x14ac:dyDescent="0.25">
      <c r="G7594" s="186"/>
      <c r="H7594" s="187"/>
      <c r="I7594" s="186"/>
      <c r="J7594" s="186"/>
      <c r="K7594" s="186"/>
      <c r="L7594" s="186"/>
      <c r="M7594" s="186"/>
      <c r="N7594" s="186"/>
      <c r="O7594" s="186"/>
      <c r="P7594" s="186"/>
      <c r="U7594"/>
    </row>
    <row r="7595" spans="7:21" s="185" customFormat="1" x14ac:dyDescent="0.25">
      <c r="G7595" s="186"/>
      <c r="H7595" s="187"/>
      <c r="I7595" s="186"/>
      <c r="J7595" s="186"/>
      <c r="K7595" s="186"/>
      <c r="L7595" s="186"/>
      <c r="M7595" s="186"/>
      <c r="N7595" s="186"/>
      <c r="O7595" s="186"/>
      <c r="P7595" s="186"/>
      <c r="U7595"/>
    </row>
    <row r="7596" spans="7:21" s="185" customFormat="1" x14ac:dyDescent="0.25">
      <c r="G7596" s="186"/>
      <c r="H7596" s="187"/>
      <c r="I7596" s="186"/>
      <c r="J7596" s="186"/>
      <c r="K7596" s="186"/>
      <c r="L7596" s="186"/>
      <c r="M7596" s="186"/>
      <c r="N7596" s="186"/>
      <c r="O7596" s="186"/>
      <c r="P7596" s="186"/>
      <c r="U7596"/>
    </row>
    <row r="7597" spans="7:21" s="185" customFormat="1" x14ac:dyDescent="0.25">
      <c r="G7597" s="186"/>
      <c r="H7597" s="187"/>
      <c r="I7597" s="186"/>
      <c r="J7597" s="186"/>
      <c r="K7597" s="186"/>
      <c r="L7597" s="186"/>
      <c r="M7597" s="186"/>
      <c r="N7597" s="186"/>
      <c r="O7597" s="186"/>
      <c r="P7597" s="186"/>
      <c r="U7597"/>
    </row>
    <row r="7598" spans="7:21" s="185" customFormat="1" x14ac:dyDescent="0.25">
      <c r="G7598" s="186"/>
      <c r="H7598" s="187"/>
      <c r="I7598" s="186"/>
      <c r="J7598" s="186"/>
      <c r="K7598" s="186"/>
      <c r="L7598" s="186"/>
      <c r="M7598" s="186"/>
      <c r="N7598" s="186"/>
      <c r="O7598" s="186"/>
      <c r="P7598" s="186"/>
      <c r="U7598"/>
    </row>
    <row r="7599" spans="7:21" s="185" customFormat="1" x14ac:dyDescent="0.25">
      <c r="G7599" s="186"/>
      <c r="H7599" s="187"/>
      <c r="I7599" s="186"/>
      <c r="J7599" s="186"/>
      <c r="K7599" s="186"/>
      <c r="L7599" s="186"/>
      <c r="M7599" s="186"/>
      <c r="N7599" s="186"/>
      <c r="O7599" s="186"/>
      <c r="P7599" s="186"/>
      <c r="U7599"/>
    </row>
    <row r="7600" spans="7:21" s="185" customFormat="1" x14ac:dyDescent="0.25">
      <c r="G7600" s="186"/>
      <c r="H7600" s="187"/>
      <c r="I7600" s="186"/>
      <c r="J7600" s="186"/>
      <c r="K7600" s="186"/>
      <c r="L7600" s="186"/>
      <c r="M7600" s="186"/>
      <c r="N7600" s="186"/>
      <c r="O7600" s="186"/>
      <c r="P7600" s="186"/>
      <c r="U7600"/>
    </row>
    <row r="7601" spans="7:21" s="185" customFormat="1" x14ac:dyDescent="0.25">
      <c r="G7601" s="186"/>
      <c r="H7601" s="187"/>
      <c r="I7601" s="186"/>
      <c r="J7601" s="186"/>
      <c r="K7601" s="186"/>
      <c r="L7601" s="186"/>
      <c r="M7601" s="186"/>
      <c r="N7601" s="186"/>
      <c r="O7601" s="186"/>
      <c r="P7601" s="186"/>
      <c r="U7601"/>
    </row>
    <row r="7602" spans="7:21" s="185" customFormat="1" x14ac:dyDescent="0.25">
      <c r="G7602" s="186"/>
      <c r="H7602" s="187"/>
      <c r="I7602" s="186"/>
      <c r="J7602" s="186"/>
      <c r="K7602" s="186"/>
      <c r="L7602" s="186"/>
      <c r="M7602" s="186"/>
      <c r="N7602" s="186"/>
      <c r="O7602" s="186"/>
      <c r="P7602" s="186"/>
      <c r="U7602"/>
    </row>
    <row r="7603" spans="7:21" s="185" customFormat="1" x14ac:dyDescent="0.25">
      <c r="G7603" s="186"/>
      <c r="H7603" s="187"/>
      <c r="I7603" s="186"/>
      <c r="J7603" s="186"/>
      <c r="K7603" s="186"/>
      <c r="L7603" s="186"/>
      <c r="M7603" s="186"/>
      <c r="N7603" s="186"/>
      <c r="O7603" s="186"/>
      <c r="P7603" s="186"/>
      <c r="U7603"/>
    </row>
    <row r="7604" spans="7:21" s="185" customFormat="1" x14ac:dyDescent="0.25">
      <c r="G7604" s="186"/>
      <c r="H7604" s="187"/>
      <c r="I7604" s="186"/>
      <c r="J7604" s="186"/>
      <c r="K7604" s="186"/>
      <c r="L7604" s="186"/>
      <c r="M7604" s="186"/>
      <c r="N7604" s="186"/>
      <c r="O7604" s="186"/>
      <c r="P7604" s="186"/>
      <c r="U7604"/>
    </row>
    <row r="7605" spans="7:21" s="185" customFormat="1" x14ac:dyDescent="0.25">
      <c r="G7605" s="186"/>
      <c r="H7605" s="187"/>
      <c r="I7605" s="186"/>
      <c r="J7605" s="186"/>
      <c r="K7605" s="186"/>
      <c r="L7605" s="186"/>
      <c r="M7605" s="186"/>
      <c r="N7605" s="186"/>
      <c r="O7605" s="186"/>
      <c r="P7605" s="186"/>
      <c r="U7605"/>
    </row>
    <row r="7606" spans="7:21" s="185" customFormat="1" x14ac:dyDescent="0.25">
      <c r="G7606" s="186"/>
      <c r="H7606" s="187"/>
      <c r="I7606" s="186"/>
      <c r="J7606" s="186"/>
      <c r="K7606" s="186"/>
      <c r="L7606" s="186"/>
      <c r="M7606" s="186"/>
      <c r="N7606" s="186"/>
      <c r="O7606" s="186"/>
      <c r="P7606" s="186"/>
      <c r="U7606"/>
    </row>
    <row r="7607" spans="7:21" s="185" customFormat="1" x14ac:dyDescent="0.25">
      <c r="G7607" s="186"/>
      <c r="H7607" s="187"/>
      <c r="I7607" s="186"/>
      <c r="J7607" s="186"/>
      <c r="K7607" s="186"/>
      <c r="L7607" s="186"/>
      <c r="M7607" s="186"/>
      <c r="N7607" s="186"/>
      <c r="O7607" s="186"/>
      <c r="P7607" s="186"/>
      <c r="U7607"/>
    </row>
    <row r="7608" spans="7:21" s="185" customFormat="1" x14ac:dyDescent="0.25">
      <c r="G7608" s="186"/>
      <c r="H7608" s="187"/>
      <c r="I7608" s="186"/>
      <c r="J7608" s="186"/>
      <c r="K7608" s="186"/>
      <c r="L7608" s="186"/>
      <c r="M7608" s="186"/>
      <c r="N7608" s="186"/>
      <c r="O7608" s="186"/>
      <c r="P7608" s="186"/>
      <c r="U7608"/>
    </row>
    <row r="7609" spans="7:21" s="185" customFormat="1" x14ac:dyDescent="0.25">
      <c r="G7609" s="186"/>
      <c r="H7609" s="187"/>
      <c r="I7609" s="186"/>
      <c r="J7609" s="186"/>
      <c r="K7609" s="186"/>
      <c r="L7609" s="186"/>
      <c r="M7609" s="186"/>
      <c r="N7609" s="186"/>
      <c r="O7609" s="186"/>
      <c r="P7609" s="186"/>
      <c r="U7609"/>
    </row>
    <row r="7610" spans="7:21" s="185" customFormat="1" x14ac:dyDescent="0.25">
      <c r="G7610" s="186"/>
      <c r="H7610" s="187"/>
      <c r="I7610" s="186"/>
      <c r="J7610" s="186"/>
      <c r="K7610" s="186"/>
      <c r="L7610" s="186"/>
      <c r="M7610" s="186"/>
      <c r="N7610" s="186"/>
      <c r="O7610" s="186"/>
      <c r="P7610" s="186"/>
      <c r="U7610"/>
    </row>
    <row r="7611" spans="7:21" s="185" customFormat="1" x14ac:dyDescent="0.25">
      <c r="G7611" s="186"/>
      <c r="H7611" s="187"/>
      <c r="I7611" s="186"/>
      <c r="J7611" s="186"/>
      <c r="K7611" s="186"/>
      <c r="L7611" s="186"/>
      <c r="M7611" s="186"/>
      <c r="N7611" s="186"/>
      <c r="O7611" s="186"/>
      <c r="P7611" s="186"/>
      <c r="U7611"/>
    </row>
    <row r="7612" spans="7:21" s="185" customFormat="1" x14ac:dyDescent="0.25">
      <c r="G7612" s="186"/>
      <c r="H7612" s="187"/>
      <c r="I7612" s="186"/>
      <c r="J7612" s="186"/>
      <c r="K7612" s="186"/>
      <c r="L7612" s="186"/>
      <c r="M7612" s="186"/>
      <c r="N7612" s="186"/>
      <c r="O7612" s="186"/>
      <c r="P7612" s="186"/>
      <c r="U7612"/>
    </row>
    <row r="7613" spans="7:21" s="185" customFormat="1" x14ac:dyDescent="0.25">
      <c r="G7613" s="186"/>
      <c r="H7613" s="187"/>
      <c r="I7613" s="186"/>
      <c r="J7613" s="186"/>
      <c r="K7613" s="186"/>
      <c r="L7613" s="186"/>
      <c r="M7613" s="186"/>
      <c r="N7613" s="186"/>
      <c r="O7613" s="186"/>
      <c r="P7613" s="186"/>
      <c r="U7613"/>
    </row>
    <row r="7614" spans="7:21" s="185" customFormat="1" x14ac:dyDescent="0.25">
      <c r="G7614" s="186"/>
      <c r="H7614" s="187"/>
      <c r="I7614" s="186"/>
      <c r="J7614" s="186"/>
      <c r="K7614" s="186"/>
      <c r="L7614" s="186"/>
      <c r="M7614" s="186"/>
      <c r="N7614" s="186"/>
      <c r="O7614" s="186"/>
      <c r="P7614" s="186"/>
      <c r="U7614"/>
    </row>
    <row r="7615" spans="7:21" s="185" customFormat="1" x14ac:dyDescent="0.25">
      <c r="G7615" s="186"/>
      <c r="H7615" s="187"/>
      <c r="I7615" s="186"/>
      <c r="J7615" s="186"/>
      <c r="K7615" s="186"/>
      <c r="L7615" s="186"/>
      <c r="M7615" s="186"/>
      <c r="N7615" s="186"/>
      <c r="O7615" s="186"/>
      <c r="P7615" s="186"/>
      <c r="U7615"/>
    </row>
    <row r="7616" spans="7:21" s="185" customFormat="1" x14ac:dyDescent="0.25">
      <c r="G7616" s="186"/>
      <c r="H7616" s="187"/>
      <c r="I7616" s="186"/>
      <c r="J7616" s="186"/>
      <c r="K7616" s="186"/>
      <c r="L7616" s="186"/>
      <c r="M7616" s="186"/>
      <c r="N7616" s="186"/>
      <c r="O7616" s="186"/>
      <c r="P7616" s="186"/>
      <c r="U7616"/>
    </row>
    <row r="7617" spans="7:21" s="185" customFormat="1" x14ac:dyDescent="0.25">
      <c r="G7617" s="186"/>
      <c r="H7617" s="187"/>
      <c r="I7617" s="186"/>
      <c r="J7617" s="186"/>
      <c r="K7617" s="186"/>
      <c r="L7617" s="186"/>
      <c r="M7617" s="186"/>
      <c r="N7617" s="186"/>
      <c r="O7617" s="186"/>
      <c r="P7617" s="186"/>
      <c r="U7617"/>
    </row>
    <row r="7618" spans="7:21" s="185" customFormat="1" x14ac:dyDescent="0.25">
      <c r="G7618" s="186"/>
      <c r="H7618" s="187"/>
      <c r="I7618" s="186"/>
      <c r="J7618" s="186"/>
      <c r="K7618" s="186"/>
      <c r="L7618" s="186"/>
      <c r="M7618" s="186"/>
      <c r="N7618" s="186"/>
      <c r="O7618" s="186"/>
      <c r="P7618" s="186"/>
      <c r="U7618"/>
    </row>
    <row r="7619" spans="7:21" s="185" customFormat="1" x14ac:dyDescent="0.25">
      <c r="G7619" s="186"/>
      <c r="H7619" s="187"/>
      <c r="I7619" s="186"/>
      <c r="J7619" s="186"/>
      <c r="K7619" s="186"/>
      <c r="L7619" s="186"/>
      <c r="M7619" s="186"/>
      <c r="N7619" s="186"/>
      <c r="O7619" s="186"/>
      <c r="P7619" s="186"/>
      <c r="U7619"/>
    </row>
    <row r="7620" spans="7:21" s="185" customFormat="1" x14ac:dyDescent="0.25">
      <c r="G7620" s="186"/>
      <c r="H7620" s="187"/>
      <c r="I7620" s="186"/>
      <c r="J7620" s="186"/>
      <c r="K7620" s="186"/>
      <c r="L7620" s="186"/>
      <c r="M7620" s="186"/>
      <c r="N7620" s="186"/>
      <c r="O7620" s="186"/>
      <c r="P7620" s="186"/>
      <c r="U7620"/>
    </row>
    <row r="7621" spans="7:21" s="185" customFormat="1" x14ac:dyDescent="0.25">
      <c r="G7621" s="186"/>
      <c r="H7621" s="187"/>
      <c r="I7621" s="186"/>
      <c r="J7621" s="186"/>
      <c r="K7621" s="186"/>
      <c r="L7621" s="186"/>
      <c r="M7621" s="186"/>
      <c r="N7621" s="186"/>
      <c r="O7621" s="186"/>
      <c r="P7621" s="186"/>
      <c r="U7621"/>
    </row>
    <row r="7622" spans="7:21" s="185" customFormat="1" x14ac:dyDescent="0.25">
      <c r="G7622" s="186"/>
      <c r="H7622" s="187"/>
      <c r="I7622" s="186"/>
      <c r="J7622" s="186"/>
      <c r="K7622" s="186"/>
      <c r="L7622" s="186"/>
      <c r="M7622" s="186"/>
      <c r="N7622" s="186"/>
      <c r="O7622" s="186"/>
      <c r="P7622" s="186"/>
      <c r="U7622"/>
    </row>
    <row r="7623" spans="7:21" s="185" customFormat="1" x14ac:dyDescent="0.25">
      <c r="G7623" s="186"/>
      <c r="H7623" s="187"/>
      <c r="I7623" s="186"/>
      <c r="J7623" s="186"/>
      <c r="K7623" s="186"/>
      <c r="L7623" s="186"/>
      <c r="M7623" s="186"/>
      <c r="N7623" s="186"/>
      <c r="O7623" s="186"/>
      <c r="P7623" s="186"/>
      <c r="U7623"/>
    </row>
    <row r="7624" spans="7:21" s="185" customFormat="1" x14ac:dyDescent="0.25">
      <c r="G7624" s="186"/>
      <c r="H7624" s="187"/>
      <c r="I7624" s="186"/>
      <c r="J7624" s="186"/>
      <c r="K7624" s="186"/>
      <c r="L7624" s="186"/>
      <c r="M7624" s="186"/>
      <c r="N7624" s="186"/>
      <c r="O7624" s="186"/>
      <c r="P7624" s="186"/>
      <c r="U7624"/>
    </row>
    <row r="7625" spans="7:21" s="185" customFormat="1" x14ac:dyDescent="0.25">
      <c r="G7625" s="186"/>
      <c r="H7625" s="187"/>
      <c r="I7625" s="186"/>
      <c r="J7625" s="186"/>
      <c r="K7625" s="186"/>
      <c r="L7625" s="186"/>
      <c r="M7625" s="186"/>
      <c r="N7625" s="186"/>
      <c r="O7625" s="186"/>
      <c r="P7625" s="186"/>
      <c r="U7625"/>
    </row>
    <row r="7626" spans="7:21" s="185" customFormat="1" x14ac:dyDescent="0.25">
      <c r="G7626" s="186"/>
      <c r="H7626" s="187"/>
      <c r="I7626" s="186"/>
      <c r="J7626" s="186"/>
      <c r="K7626" s="186"/>
      <c r="L7626" s="186"/>
      <c r="M7626" s="186"/>
      <c r="N7626" s="186"/>
      <c r="O7626" s="186"/>
      <c r="P7626" s="186"/>
      <c r="U7626"/>
    </row>
    <row r="7627" spans="7:21" s="185" customFormat="1" x14ac:dyDescent="0.25">
      <c r="G7627" s="186"/>
      <c r="H7627" s="187"/>
      <c r="I7627" s="186"/>
      <c r="J7627" s="186"/>
      <c r="K7627" s="186"/>
      <c r="L7627" s="186"/>
      <c r="M7627" s="186"/>
      <c r="N7627" s="186"/>
      <c r="O7627" s="186"/>
      <c r="P7627" s="186"/>
      <c r="U7627"/>
    </row>
    <row r="7628" spans="7:21" s="185" customFormat="1" x14ac:dyDescent="0.25">
      <c r="G7628" s="186"/>
      <c r="H7628" s="187"/>
      <c r="I7628" s="186"/>
      <c r="J7628" s="186"/>
      <c r="K7628" s="186"/>
      <c r="L7628" s="186"/>
      <c r="M7628" s="186"/>
      <c r="N7628" s="186"/>
      <c r="O7628" s="186"/>
      <c r="P7628" s="186"/>
      <c r="U7628"/>
    </row>
    <row r="7629" spans="7:21" s="185" customFormat="1" x14ac:dyDescent="0.25">
      <c r="G7629" s="186"/>
      <c r="H7629" s="187"/>
      <c r="I7629" s="186"/>
      <c r="J7629" s="186"/>
      <c r="K7629" s="186"/>
      <c r="L7629" s="186"/>
      <c r="M7629" s="186"/>
      <c r="N7629" s="186"/>
      <c r="O7629" s="186"/>
      <c r="P7629" s="186"/>
      <c r="U7629"/>
    </row>
    <row r="7630" spans="7:21" s="185" customFormat="1" x14ac:dyDescent="0.25">
      <c r="G7630" s="186"/>
      <c r="H7630" s="187"/>
      <c r="I7630" s="186"/>
      <c r="J7630" s="186"/>
      <c r="K7630" s="186"/>
      <c r="L7630" s="186"/>
      <c r="M7630" s="186"/>
      <c r="N7630" s="186"/>
      <c r="O7630" s="186"/>
      <c r="P7630" s="186"/>
      <c r="U7630"/>
    </row>
    <row r="7631" spans="7:21" s="185" customFormat="1" x14ac:dyDescent="0.25">
      <c r="G7631" s="186"/>
      <c r="H7631" s="187"/>
      <c r="I7631" s="186"/>
      <c r="J7631" s="186"/>
      <c r="K7631" s="186"/>
      <c r="L7631" s="186"/>
      <c r="M7631" s="186"/>
      <c r="N7631" s="186"/>
      <c r="O7631" s="186"/>
      <c r="P7631" s="186"/>
      <c r="U7631"/>
    </row>
    <row r="7632" spans="7:21" s="185" customFormat="1" x14ac:dyDescent="0.25">
      <c r="G7632" s="186"/>
      <c r="H7632" s="187"/>
      <c r="I7632" s="186"/>
      <c r="J7632" s="186"/>
      <c r="K7632" s="186"/>
      <c r="L7632" s="186"/>
      <c r="M7632" s="186"/>
      <c r="N7632" s="186"/>
      <c r="O7632" s="186"/>
      <c r="P7632" s="186"/>
      <c r="U7632"/>
    </row>
    <row r="7633" spans="7:21" s="185" customFormat="1" x14ac:dyDescent="0.25">
      <c r="G7633" s="186"/>
      <c r="H7633" s="187"/>
      <c r="I7633" s="186"/>
      <c r="J7633" s="186"/>
      <c r="K7633" s="186"/>
      <c r="L7633" s="186"/>
      <c r="M7633" s="186"/>
      <c r="N7633" s="186"/>
      <c r="O7633" s="186"/>
      <c r="P7633" s="186"/>
      <c r="U7633"/>
    </row>
    <row r="7634" spans="7:21" s="185" customFormat="1" x14ac:dyDescent="0.25">
      <c r="G7634" s="186"/>
      <c r="H7634" s="187"/>
      <c r="I7634" s="186"/>
      <c r="J7634" s="186"/>
      <c r="K7634" s="186"/>
      <c r="L7634" s="186"/>
      <c r="M7634" s="186"/>
      <c r="N7634" s="186"/>
      <c r="O7634" s="186"/>
      <c r="P7634" s="186"/>
      <c r="U7634"/>
    </row>
    <row r="7635" spans="7:21" s="185" customFormat="1" x14ac:dyDescent="0.25">
      <c r="G7635" s="186"/>
      <c r="H7635" s="187"/>
      <c r="I7635" s="186"/>
      <c r="J7635" s="186"/>
      <c r="K7635" s="186"/>
      <c r="L7635" s="186"/>
      <c r="M7635" s="186"/>
      <c r="N7635" s="186"/>
      <c r="O7635" s="186"/>
      <c r="P7635" s="186"/>
      <c r="U7635"/>
    </row>
    <row r="7636" spans="7:21" s="185" customFormat="1" x14ac:dyDescent="0.25">
      <c r="G7636" s="186"/>
      <c r="H7636" s="187"/>
      <c r="I7636" s="186"/>
      <c r="J7636" s="186"/>
      <c r="K7636" s="186"/>
      <c r="L7636" s="186"/>
      <c r="M7636" s="186"/>
      <c r="N7636" s="186"/>
      <c r="O7636" s="186"/>
      <c r="P7636" s="186"/>
      <c r="U7636"/>
    </row>
    <row r="7637" spans="7:21" s="185" customFormat="1" x14ac:dyDescent="0.25">
      <c r="G7637" s="186"/>
      <c r="H7637" s="187"/>
      <c r="I7637" s="186"/>
      <c r="J7637" s="186"/>
      <c r="K7637" s="186"/>
      <c r="L7637" s="186"/>
      <c r="M7637" s="186"/>
      <c r="N7637" s="186"/>
      <c r="O7637" s="186"/>
      <c r="P7637" s="186"/>
      <c r="U7637"/>
    </row>
    <row r="7638" spans="7:21" s="185" customFormat="1" x14ac:dyDescent="0.25">
      <c r="G7638" s="186"/>
      <c r="H7638" s="187"/>
      <c r="I7638" s="186"/>
      <c r="J7638" s="186"/>
      <c r="K7638" s="186"/>
      <c r="L7638" s="186"/>
      <c r="M7638" s="186"/>
      <c r="N7638" s="186"/>
      <c r="O7638" s="186"/>
      <c r="P7638" s="186"/>
      <c r="U7638"/>
    </row>
    <row r="7639" spans="7:21" s="185" customFormat="1" x14ac:dyDescent="0.25">
      <c r="G7639" s="186"/>
      <c r="H7639" s="187"/>
      <c r="I7639" s="186"/>
      <c r="J7639" s="186"/>
      <c r="K7639" s="186"/>
      <c r="L7639" s="186"/>
      <c r="M7639" s="186"/>
      <c r="N7639" s="186"/>
      <c r="O7639" s="186"/>
      <c r="P7639" s="186"/>
      <c r="U7639"/>
    </row>
    <row r="7640" spans="7:21" s="185" customFormat="1" x14ac:dyDescent="0.25">
      <c r="G7640" s="186"/>
      <c r="H7640" s="187"/>
      <c r="I7640" s="186"/>
      <c r="J7640" s="186"/>
      <c r="K7640" s="186"/>
      <c r="L7640" s="186"/>
      <c r="M7640" s="186"/>
      <c r="N7640" s="186"/>
      <c r="O7640" s="186"/>
      <c r="P7640" s="186"/>
      <c r="U7640"/>
    </row>
    <row r="7641" spans="7:21" s="185" customFormat="1" x14ac:dyDescent="0.25">
      <c r="G7641" s="186"/>
      <c r="H7641" s="187"/>
      <c r="I7641" s="186"/>
      <c r="J7641" s="186"/>
      <c r="K7641" s="186"/>
      <c r="L7641" s="186"/>
      <c r="M7641" s="186"/>
      <c r="N7641" s="186"/>
      <c r="O7641" s="186"/>
      <c r="P7641" s="186"/>
      <c r="U7641"/>
    </row>
    <row r="7642" spans="7:21" s="185" customFormat="1" x14ac:dyDescent="0.25">
      <c r="G7642" s="186"/>
      <c r="H7642" s="187"/>
      <c r="I7642" s="186"/>
      <c r="J7642" s="186"/>
      <c r="K7642" s="186"/>
      <c r="L7642" s="186"/>
      <c r="M7642" s="186"/>
      <c r="N7642" s="186"/>
      <c r="O7642" s="186"/>
      <c r="P7642" s="186"/>
      <c r="U7642"/>
    </row>
    <row r="7643" spans="7:21" s="185" customFormat="1" x14ac:dyDescent="0.25">
      <c r="G7643" s="186"/>
      <c r="H7643" s="187"/>
      <c r="I7643" s="186"/>
      <c r="J7643" s="186"/>
      <c r="K7643" s="186"/>
      <c r="L7643" s="186"/>
      <c r="M7643" s="186"/>
      <c r="N7643" s="186"/>
      <c r="O7643" s="186"/>
      <c r="P7643" s="186"/>
      <c r="U7643"/>
    </row>
    <row r="7644" spans="7:21" s="185" customFormat="1" x14ac:dyDescent="0.25">
      <c r="G7644" s="186"/>
      <c r="H7644" s="187"/>
      <c r="I7644" s="186"/>
      <c r="J7644" s="186"/>
      <c r="K7644" s="186"/>
      <c r="L7644" s="186"/>
      <c r="M7644" s="186"/>
      <c r="N7644" s="186"/>
      <c r="O7644" s="186"/>
      <c r="P7644" s="186"/>
      <c r="U7644"/>
    </row>
    <row r="7645" spans="7:21" s="185" customFormat="1" x14ac:dyDescent="0.25">
      <c r="G7645" s="186"/>
      <c r="H7645" s="187"/>
      <c r="I7645" s="186"/>
      <c r="J7645" s="186"/>
      <c r="K7645" s="186"/>
      <c r="L7645" s="186"/>
      <c r="M7645" s="186"/>
      <c r="N7645" s="186"/>
      <c r="O7645" s="186"/>
      <c r="P7645" s="186"/>
      <c r="U7645"/>
    </row>
    <row r="7646" spans="7:21" s="185" customFormat="1" x14ac:dyDescent="0.25">
      <c r="G7646" s="186"/>
      <c r="H7646" s="187"/>
      <c r="I7646" s="186"/>
      <c r="J7646" s="186"/>
      <c r="K7646" s="186"/>
      <c r="L7646" s="186"/>
      <c r="M7646" s="186"/>
      <c r="N7646" s="186"/>
      <c r="O7646" s="186"/>
      <c r="P7646" s="186"/>
      <c r="U7646"/>
    </row>
    <row r="7647" spans="7:21" s="185" customFormat="1" x14ac:dyDescent="0.25">
      <c r="G7647" s="186"/>
      <c r="H7647" s="187"/>
      <c r="I7647" s="186"/>
      <c r="J7647" s="186"/>
      <c r="K7647" s="186"/>
      <c r="L7647" s="186"/>
      <c r="M7647" s="186"/>
      <c r="N7647" s="186"/>
      <c r="O7647" s="186"/>
      <c r="P7647" s="186"/>
      <c r="U7647"/>
    </row>
    <row r="7648" spans="7:21" s="185" customFormat="1" x14ac:dyDescent="0.25">
      <c r="G7648" s="186"/>
      <c r="H7648" s="187"/>
      <c r="I7648" s="186"/>
      <c r="J7648" s="186"/>
      <c r="K7648" s="186"/>
      <c r="L7648" s="186"/>
      <c r="M7648" s="186"/>
      <c r="N7648" s="186"/>
      <c r="O7648" s="186"/>
      <c r="P7648" s="186"/>
      <c r="U7648"/>
    </row>
    <row r="7649" spans="7:21" s="185" customFormat="1" x14ac:dyDescent="0.25">
      <c r="G7649" s="186"/>
      <c r="H7649" s="187"/>
      <c r="I7649" s="186"/>
      <c r="J7649" s="186"/>
      <c r="K7649" s="186"/>
      <c r="L7649" s="186"/>
      <c r="M7649" s="186"/>
      <c r="N7649" s="186"/>
      <c r="O7649" s="186"/>
      <c r="P7649" s="186"/>
      <c r="U7649"/>
    </row>
    <row r="7650" spans="7:21" s="185" customFormat="1" x14ac:dyDescent="0.25">
      <c r="G7650" s="186"/>
      <c r="H7650" s="187"/>
      <c r="I7650" s="186"/>
      <c r="J7650" s="186"/>
      <c r="K7650" s="186"/>
      <c r="L7650" s="186"/>
      <c r="M7650" s="186"/>
      <c r="N7650" s="186"/>
      <c r="O7650" s="186"/>
      <c r="P7650" s="186"/>
      <c r="U7650"/>
    </row>
    <row r="7651" spans="7:21" s="185" customFormat="1" x14ac:dyDescent="0.25">
      <c r="G7651" s="186"/>
      <c r="H7651" s="187"/>
      <c r="I7651" s="186"/>
      <c r="J7651" s="186"/>
      <c r="K7651" s="186"/>
      <c r="L7651" s="186"/>
      <c r="M7651" s="186"/>
      <c r="N7651" s="186"/>
      <c r="O7651" s="186"/>
      <c r="P7651" s="186"/>
      <c r="U7651"/>
    </row>
    <row r="7652" spans="7:21" s="185" customFormat="1" x14ac:dyDescent="0.25">
      <c r="G7652" s="186"/>
      <c r="H7652" s="187"/>
      <c r="I7652" s="186"/>
      <c r="J7652" s="186"/>
      <c r="K7652" s="186"/>
      <c r="L7652" s="186"/>
      <c r="M7652" s="186"/>
      <c r="N7652" s="186"/>
      <c r="O7652" s="186"/>
      <c r="P7652" s="186"/>
      <c r="U7652"/>
    </row>
    <row r="7653" spans="7:21" s="185" customFormat="1" x14ac:dyDescent="0.25">
      <c r="G7653" s="186"/>
      <c r="H7653" s="187"/>
      <c r="I7653" s="186"/>
      <c r="J7653" s="186"/>
      <c r="K7653" s="186"/>
      <c r="L7653" s="186"/>
      <c r="M7653" s="186"/>
      <c r="N7653" s="186"/>
      <c r="O7653" s="186"/>
      <c r="P7653" s="186"/>
      <c r="U7653"/>
    </row>
    <row r="7654" spans="7:21" s="185" customFormat="1" x14ac:dyDescent="0.25">
      <c r="G7654" s="186"/>
      <c r="H7654" s="187"/>
      <c r="I7654" s="186"/>
      <c r="J7654" s="186"/>
      <c r="K7654" s="186"/>
      <c r="L7654" s="186"/>
      <c r="M7654" s="186"/>
      <c r="N7654" s="186"/>
      <c r="O7654" s="186"/>
      <c r="P7654" s="186"/>
      <c r="U7654"/>
    </row>
    <row r="7655" spans="7:21" s="185" customFormat="1" x14ac:dyDescent="0.25">
      <c r="G7655" s="186"/>
      <c r="H7655" s="187"/>
      <c r="I7655" s="186"/>
      <c r="J7655" s="186"/>
      <c r="K7655" s="186"/>
      <c r="L7655" s="186"/>
      <c r="M7655" s="186"/>
      <c r="N7655" s="186"/>
      <c r="O7655" s="186"/>
      <c r="P7655" s="186"/>
      <c r="U7655"/>
    </row>
    <row r="7656" spans="7:21" s="185" customFormat="1" x14ac:dyDescent="0.25">
      <c r="G7656" s="186"/>
      <c r="H7656" s="187"/>
      <c r="I7656" s="186"/>
      <c r="J7656" s="186"/>
      <c r="K7656" s="186"/>
      <c r="L7656" s="186"/>
      <c r="M7656" s="186"/>
      <c r="N7656" s="186"/>
      <c r="O7656" s="186"/>
      <c r="P7656" s="186"/>
      <c r="U7656"/>
    </row>
    <row r="7657" spans="7:21" s="185" customFormat="1" x14ac:dyDescent="0.25">
      <c r="G7657" s="186"/>
      <c r="H7657" s="187"/>
      <c r="I7657" s="186"/>
      <c r="J7657" s="186"/>
      <c r="K7657" s="186"/>
      <c r="L7657" s="186"/>
      <c r="M7657" s="186"/>
      <c r="N7657" s="186"/>
      <c r="O7657" s="186"/>
      <c r="P7657" s="186"/>
      <c r="U7657"/>
    </row>
    <row r="7658" spans="7:21" s="185" customFormat="1" x14ac:dyDescent="0.25">
      <c r="G7658" s="186"/>
      <c r="H7658" s="187"/>
      <c r="I7658" s="186"/>
      <c r="J7658" s="186"/>
      <c r="K7658" s="186"/>
      <c r="L7658" s="186"/>
      <c r="M7658" s="186"/>
      <c r="N7658" s="186"/>
      <c r="O7658" s="186"/>
      <c r="P7658" s="186"/>
      <c r="U7658"/>
    </row>
    <row r="7659" spans="7:21" s="185" customFormat="1" x14ac:dyDescent="0.25">
      <c r="G7659" s="186"/>
      <c r="H7659" s="187"/>
      <c r="I7659" s="186"/>
      <c r="J7659" s="186"/>
      <c r="K7659" s="186"/>
      <c r="L7659" s="186"/>
      <c r="M7659" s="186"/>
      <c r="N7659" s="186"/>
      <c r="O7659" s="186"/>
      <c r="P7659" s="186"/>
      <c r="U7659"/>
    </row>
    <row r="7660" spans="7:21" s="185" customFormat="1" x14ac:dyDescent="0.25">
      <c r="G7660" s="186"/>
      <c r="H7660" s="187"/>
      <c r="I7660" s="186"/>
      <c r="J7660" s="186"/>
      <c r="K7660" s="186"/>
      <c r="L7660" s="186"/>
      <c r="M7660" s="186"/>
      <c r="N7660" s="186"/>
      <c r="O7660" s="186"/>
      <c r="P7660" s="186"/>
      <c r="U7660"/>
    </row>
    <row r="7661" spans="7:21" s="185" customFormat="1" x14ac:dyDescent="0.25">
      <c r="G7661" s="186"/>
      <c r="H7661" s="187"/>
      <c r="I7661" s="186"/>
      <c r="J7661" s="186"/>
      <c r="K7661" s="186"/>
      <c r="L7661" s="186"/>
      <c r="M7661" s="186"/>
      <c r="N7661" s="186"/>
      <c r="O7661" s="186"/>
      <c r="P7661" s="186"/>
      <c r="U7661"/>
    </row>
    <row r="7662" spans="7:21" s="185" customFormat="1" x14ac:dyDescent="0.25">
      <c r="G7662" s="186"/>
      <c r="H7662" s="187"/>
      <c r="I7662" s="186"/>
      <c r="J7662" s="186"/>
      <c r="K7662" s="186"/>
      <c r="L7662" s="186"/>
      <c r="M7662" s="186"/>
      <c r="N7662" s="186"/>
      <c r="O7662" s="186"/>
      <c r="P7662" s="186"/>
      <c r="U7662"/>
    </row>
    <row r="7663" spans="7:21" s="185" customFormat="1" x14ac:dyDescent="0.25">
      <c r="G7663" s="186"/>
      <c r="H7663" s="187"/>
      <c r="I7663" s="186"/>
      <c r="J7663" s="186"/>
      <c r="K7663" s="186"/>
      <c r="L7663" s="186"/>
      <c r="M7663" s="186"/>
      <c r="N7663" s="186"/>
      <c r="O7663" s="186"/>
      <c r="P7663" s="186"/>
      <c r="U7663"/>
    </row>
    <row r="7664" spans="7:21" s="185" customFormat="1" x14ac:dyDescent="0.25">
      <c r="G7664" s="186"/>
      <c r="H7664" s="187"/>
      <c r="I7664" s="186"/>
      <c r="J7664" s="186"/>
      <c r="K7664" s="186"/>
      <c r="L7664" s="186"/>
      <c r="M7664" s="186"/>
      <c r="N7664" s="186"/>
      <c r="O7664" s="186"/>
      <c r="P7664" s="186"/>
      <c r="U7664"/>
    </row>
    <row r="7665" spans="7:21" s="185" customFormat="1" x14ac:dyDescent="0.25">
      <c r="G7665" s="186"/>
      <c r="H7665" s="187"/>
      <c r="I7665" s="186"/>
      <c r="J7665" s="186"/>
      <c r="K7665" s="186"/>
      <c r="L7665" s="186"/>
      <c r="M7665" s="186"/>
      <c r="N7665" s="186"/>
      <c r="O7665" s="186"/>
      <c r="P7665" s="186"/>
      <c r="U7665"/>
    </row>
    <row r="7666" spans="7:21" s="185" customFormat="1" x14ac:dyDescent="0.25">
      <c r="G7666" s="186"/>
      <c r="H7666" s="187"/>
      <c r="I7666" s="186"/>
      <c r="J7666" s="186"/>
      <c r="K7666" s="186"/>
      <c r="L7666" s="186"/>
      <c r="M7666" s="186"/>
      <c r="N7666" s="186"/>
      <c r="O7666" s="186"/>
      <c r="P7666" s="186"/>
      <c r="U7666"/>
    </row>
    <row r="7667" spans="7:21" s="185" customFormat="1" x14ac:dyDescent="0.25">
      <c r="G7667" s="186"/>
      <c r="H7667" s="187"/>
      <c r="I7667" s="186"/>
      <c r="J7667" s="186"/>
      <c r="K7667" s="186"/>
      <c r="L7667" s="186"/>
      <c r="M7667" s="186"/>
      <c r="N7667" s="186"/>
      <c r="O7667" s="186"/>
      <c r="P7667" s="186"/>
      <c r="U7667"/>
    </row>
    <row r="7668" spans="7:21" s="185" customFormat="1" x14ac:dyDescent="0.25">
      <c r="G7668" s="186"/>
      <c r="H7668" s="187"/>
      <c r="I7668" s="186"/>
      <c r="J7668" s="186"/>
      <c r="K7668" s="186"/>
      <c r="L7668" s="186"/>
      <c r="M7668" s="186"/>
      <c r="N7668" s="186"/>
      <c r="O7668" s="186"/>
      <c r="P7668" s="186"/>
      <c r="U7668"/>
    </row>
    <row r="7669" spans="7:21" s="185" customFormat="1" x14ac:dyDescent="0.25">
      <c r="G7669" s="186"/>
      <c r="H7669" s="187"/>
      <c r="I7669" s="186"/>
      <c r="J7669" s="186"/>
      <c r="K7669" s="186"/>
      <c r="L7669" s="186"/>
      <c r="M7669" s="186"/>
      <c r="N7669" s="186"/>
      <c r="O7669" s="186"/>
      <c r="P7669" s="186"/>
      <c r="U7669"/>
    </row>
    <row r="7670" spans="7:21" s="185" customFormat="1" x14ac:dyDescent="0.25">
      <c r="G7670" s="186"/>
      <c r="H7670" s="187"/>
      <c r="I7670" s="186"/>
      <c r="J7670" s="186"/>
      <c r="K7670" s="186"/>
      <c r="L7670" s="186"/>
      <c r="M7670" s="186"/>
      <c r="N7670" s="186"/>
      <c r="O7670" s="186"/>
      <c r="P7670" s="186"/>
      <c r="U7670"/>
    </row>
    <row r="7671" spans="7:21" s="185" customFormat="1" x14ac:dyDescent="0.25">
      <c r="G7671" s="186"/>
      <c r="H7671" s="187"/>
      <c r="I7671" s="186"/>
      <c r="J7671" s="186"/>
      <c r="K7671" s="186"/>
      <c r="L7671" s="186"/>
      <c r="M7671" s="186"/>
      <c r="N7671" s="186"/>
      <c r="O7671" s="186"/>
      <c r="P7671" s="186"/>
      <c r="U7671"/>
    </row>
    <row r="7672" spans="7:21" s="185" customFormat="1" x14ac:dyDescent="0.25">
      <c r="G7672" s="186"/>
      <c r="H7672" s="187"/>
      <c r="I7672" s="186"/>
      <c r="J7672" s="186"/>
      <c r="K7672" s="186"/>
      <c r="L7672" s="186"/>
      <c r="M7672" s="186"/>
      <c r="N7672" s="186"/>
      <c r="O7672" s="186"/>
      <c r="P7672" s="186"/>
      <c r="U7672"/>
    </row>
    <row r="7673" spans="7:21" s="185" customFormat="1" x14ac:dyDescent="0.25">
      <c r="G7673" s="186"/>
      <c r="H7673" s="187"/>
      <c r="I7673" s="186"/>
      <c r="J7673" s="186"/>
      <c r="K7673" s="186"/>
      <c r="L7673" s="186"/>
      <c r="M7673" s="186"/>
      <c r="N7673" s="186"/>
      <c r="O7673" s="186"/>
      <c r="P7673" s="186"/>
      <c r="U7673"/>
    </row>
    <row r="7674" spans="7:21" s="185" customFormat="1" x14ac:dyDescent="0.25">
      <c r="G7674" s="186"/>
      <c r="H7674" s="187"/>
      <c r="I7674" s="186"/>
      <c r="J7674" s="186"/>
      <c r="K7674" s="186"/>
      <c r="L7674" s="186"/>
      <c r="M7674" s="186"/>
      <c r="N7674" s="186"/>
      <c r="O7674" s="186"/>
      <c r="P7674" s="186"/>
      <c r="U7674"/>
    </row>
    <row r="7675" spans="7:21" s="185" customFormat="1" x14ac:dyDescent="0.25">
      <c r="G7675" s="186"/>
      <c r="H7675" s="187"/>
      <c r="I7675" s="186"/>
      <c r="J7675" s="186"/>
      <c r="K7675" s="186"/>
      <c r="L7675" s="186"/>
      <c r="M7675" s="186"/>
      <c r="N7675" s="186"/>
      <c r="O7675" s="186"/>
      <c r="P7675" s="186"/>
      <c r="U7675"/>
    </row>
    <row r="7676" spans="7:21" s="185" customFormat="1" x14ac:dyDescent="0.25">
      <c r="G7676" s="186"/>
      <c r="H7676" s="187"/>
      <c r="I7676" s="186"/>
      <c r="J7676" s="186"/>
      <c r="K7676" s="186"/>
      <c r="L7676" s="186"/>
      <c r="M7676" s="186"/>
      <c r="N7676" s="186"/>
      <c r="O7676" s="186"/>
      <c r="P7676" s="186"/>
      <c r="U7676"/>
    </row>
    <row r="7677" spans="7:21" s="185" customFormat="1" x14ac:dyDescent="0.25">
      <c r="G7677" s="186"/>
      <c r="H7677" s="187"/>
      <c r="I7677" s="186"/>
      <c r="J7677" s="186"/>
      <c r="K7677" s="186"/>
      <c r="L7677" s="186"/>
      <c r="M7677" s="186"/>
      <c r="N7677" s="186"/>
      <c r="O7677" s="186"/>
      <c r="P7677" s="186"/>
      <c r="U7677"/>
    </row>
    <row r="7678" spans="7:21" s="185" customFormat="1" x14ac:dyDescent="0.25">
      <c r="G7678" s="186"/>
      <c r="H7678" s="187"/>
      <c r="I7678" s="186"/>
      <c r="J7678" s="186"/>
      <c r="K7678" s="186"/>
      <c r="L7678" s="186"/>
      <c r="M7678" s="186"/>
      <c r="N7678" s="186"/>
      <c r="O7678" s="186"/>
      <c r="P7678" s="186"/>
      <c r="U7678"/>
    </row>
    <row r="7679" spans="7:21" s="185" customFormat="1" x14ac:dyDescent="0.25">
      <c r="G7679" s="186"/>
      <c r="H7679" s="187"/>
      <c r="I7679" s="186"/>
      <c r="J7679" s="186"/>
      <c r="K7679" s="186"/>
      <c r="L7679" s="186"/>
      <c r="M7679" s="186"/>
      <c r="N7679" s="186"/>
      <c r="O7679" s="186"/>
      <c r="P7679" s="186"/>
      <c r="U7679"/>
    </row>
    <row r="7680" spans="7:21" s="185" customFormat="1" x14ac:dyDescent="0.25">
      <c r="G7680" s="186"/>
      <c r="H7680" s="187"/>
      <c r="I7680" s="186"/>
      <c r="J7680" s="186"/>
      <c r="K7680" s="186"/>
      <c r="L7680" s="186"/>
      <c r="M7680" s="186"/>
      <c r="N7680" s="186"/>
      <c r="O7680" s="186"/>
      <c r="P7680" s="186"/>
      <c r="U7680"/>
    </row>
    <row r="7681" spans="7:21" s="185" customFormat="1" x14ac:dyDescent="0.25">
      <c r="G7681" s="186"/>
      <c r="H7681" s="187"/>
      <c r="I7681" s="186"/>
      <c r="J7681" s="186"/>
      <c r="K7681" s="186"/>
      <c r="L7681" s="186"/>
      <c r="M7681" s="186"/>
      <c r="N7681" s="186"/>
      <c r="O7681" s="186"/>
      <c r="P7681" s="186"/>
      <c r="U7681"/>
    </row>
    <row r="7682" spans="7:21" s="185" customFormat="1" x14ac:dyDescent="0.25">
      <c r="G7682" s="186"/>
      <c r="H7682" s="187"/>
      <c r="I7682" s="186"/>
      <c r="J7682" s="186"/>
      <c r="K7682" s="186"/>
      <c r="L7682" s="186"/>
      <c r="M7682" s="186"/>
      <c r="N7682" s="186"/>
      <c r="O7682" s="186"/>
      <c r="P7682" s="186"/>
      <c r="U7682"/>
    </row>
    <row r="7683" spans="7:21" s="185" customFormat="1" x14ac:dyDescent="0.25">
      <c r="G7683" s="186"/>
      <c r="H7683" s="187"/>
      <c r="I7683" s="186"/>
      <c r="J7683" s="186"/>
      <c r="K7683" s="186"/>
      <c r="L7683" s="186"/>
      <c r="M7683" s="186"/>
      <c r="N7683" s="186"/>
      <c r="O7683" s="186"/>
      <c r="P7683" s="186"/>
      <c r="U7683"/>
    </row>
    <row r="7684" spans="7:21" s="185" customFormat="1" x14ac:dyDescent="0.25">
      <c r="G7684" s="186"/>
      <c r="H7684" s="187"/>
      <c r="I7684" s="186"/>
      <c r="J7684" s="186"/>
      <c r="K7684" s="186"/>
      <c r="L7684" s="186"/>
      <c r="M7684" s="186"/>
      <c r="N7684" s="186"/>
      <c r="O7684" s="186"/>
      <c r="P7684" s="186"/>
      <c r="U7684"/>
    </row>
    <row r="7685" spans="7:21" s="185" customFormat="1" x14ac:dyDescent="0.25">
      <c r="G7685" s="186"/>
      <c r="H7685" s="187"/>
      <c r="I7685" s="186"/>
      <c r="J7685" s="186"/>
      <c r="K7685" s="186"/>
      <c r="L7685" s="186"/>
      <c r="M7685" s="186"/>
      <c r="N7685" s="186"/>
      <c r="O7685" s="186"/>
      <c r="P7685" s="186"/>
      <c r="U7685"/>
    </row>
    <row r="7686" spans="7:21" s="185" customFormat="1" x14ac:dyDescent="0.25">
      <c r="G7686" s="186"/>
      <c r="H7686" s="187"/>
      <c r="I7686" s="186"/>
      <c r="J7686" s="186"/>
      <c r="K7686" s="186"/>
      <c r="L7686" s="186"/>
      <c r="M7686" s="186"/>
      <c r="N7686" s="186"/>
      <c r="O7686" s="186"/>
      <c r="P7686" s="186"/>
      <c r="U7686"/>
    </row>
    <row r="7687" spans="7:21" s="185" customFormat="1" x14ac:dyDescent="0.25">
      <c r="G7687" s="186"/>
      <c r="H7687" s="187"/>
      <c r="I7687" s="186"/>
      <c r="J7687" s="186"/>
      <c r="K7687" s="186"/>
      <c r="L7687" s="186"/>
      <c r="M7687" s="186"/>
      <c r="N7687" s="186"/>
      <c r="O7687" s="186"/>
      <c r="P7687" s="186"/>
      <c r="U7687"/>
    </row>
    <row r="7688" spans="7:21" s="185" customFormat="1" x14ac:dyDescent="0.25">
      <c r="G7688" s="186"/>
      <c r="H7688" s="187"/>
      <c r="I7688" s="186"/>
      <c r="J7688" s="186"/>
      <c r="K7688" s="186"/>
      <c r="L7688" s="186"/>
      <c r="M7688" s="186"/>
      <c r="N7688" s="186"/>
      <c r="O7688" s="186"/>
      <c r="P7688" s="186"/>
      <c r="U7688"/>
    </row>
    <row r="7689" spans="7:21" s="185" customFormat="1" x14ac:dyDescent="0.25">
      <c r="G7689" s="186"/>
      <c r="H7689" s="187"/>
      <c r="I7689" s="186"/>
      <c r="J7689" s="186"/>
      <c r="K7689" s="186"/>
      <c r="L7689" s="186"/>
      <c r="M7689" s="186"/>
      <c r="N7689" s="186"/>
      <c r="O7689" s="186"/>
      <c r="P7689" s="186"/>
      <c r="U7689"/>
    </row>
    <row r="7690" spans="7:21" s="185" customFormat="1" x14ac:dyDescent="0.25">
      <c r="G7690" s="186"/>
      <c r="H7690" s="187"/>
      <c r="I7690" s="186"/>
      <c r="J7690" s="186"/>
      <c r="K7690" s="186"/>
      <c r="L7690" s="186"/>
      <c r="M7690" s="186"/>
      <c r="N7690" s="186"/>
      <c r="O7690" s="186"/>
      <c r="P7690" s="186"/>
      <c r="U7690"/>
    </row>
    <row r="7691" spans="7:21" s="185" customFormat="1" x14ac:dyDescent="0.25">
      <c r="G7691" s="186"/>
      <c r="H7691" s="187"/>
      <c r="I7691" s="186"/>
      <c r="J7691" s="186"/>
      <c r="K7691" s="186"/>
      <c r="L7691" s="186"/>
      <c r="M7691" s="186"/>
      <c r="N7691" s="186"/>
      <c r="O7691" s="186"/>
      <c r="P7691" s="186"/>
      <c r="U7691"/>
    </row>
    <row r="7692" spans="7:21" s="185" customFormat="1" x14ac:dyDescent="0.25">
      <c r="G7692" s="186"/>
      <c r="H7692" s="187"/>
      <c r="I7692" s="186"/>
      <c r="J7692" s="186"/>
      <c r="K7692" s="186"/>
      <c r="L7692" s="186"/>
      <c r="M7692" s="186"/>
      <c r="N7692" s="186"/>
      <c r="O7692" s="186"/>
      <c r="P7692" s="186"/>
      <c r="U7692"/>
    </row>
    <row r="7693" spans="7:21" s="185" customFormat="1" x14ac:dyDescent="0.25">
      <c r="G7693" s="186"/>
      <c r="H7693" s="187"/>
      <c r="I7693" s="186"/>
      <c r="J7693" s="186"/>
      <c r="K7693" s="186"/>
      <c r="L7693" s="186"/>
      <c r="M7693" s="186"/>
      <c r="N7693" s="186"/>
      <c r="O7693" s="186"/>
      <c r="P7693" s="186"/>
      <c r="U7693"/>
    </row>
    <row r="7694" spans="7:21" s="185" customFormat="1" x14ac:dyDescent="0.25">
      <c r="G7694" s="186"/>
      <c r="H7694" s="187"/>
      <c r="I7694" s="186"/>
      <c r="J7694" s="186"/>
      <c r="K7694" s="186"/>
      <c r="L7694" s="186"/>
      <c r="M7694" s="186"/>
      <c r="N7694" s="186"/>
      <c r="O7694" s="186"/>
      <c r="P7694" s="186"/>
      <c r="U7694"/>
    </row>
    <row r="7695" spans="7:21" s="185" customFormat="1" x14ac:dyDescent="0.25">
      <c r="G7695" s="186"/>
      <c r="H7695" s="187"/>
      <c r="I7695" s="186"/>
      <c r="J7695" s="186"/>
      <c r="K7695" s="186"/>
      <c r="L7695" s="186"/>
      <c r="M7695" s="186"/>
      <c r="N7695" s="186"/>
      <c r="O7695" s="186"/>
      <c r="P7695" s="186"/>
      <c r="U7695"/>
    </row>
    <row r="7696" spans="7:21" s="185" customFormat="1" x14ac:dyDescent="0.25">
      <c r="G7696" s="186"/>
      <c r="H7696" s="187"/>
      <c r="I7696" s="186"/>
      <c r="J7696" s="186"/>
      <c r="K7696" s="186"/>
      <c r="L7696" s="186"/>
      <c r="M7696" s="186"/>
      <c r="N7696" s="186"/>
      <c r="O7696" s="186"/>
      <c r="P7696" s="186"/>
      <c r="U7696"/>
    </row>
    <row r="7697" spans="7:21" s="185" customFormat="1" x14ac:dyDescent="0.25">
      <c r="G7697" s="186"/>
      <c r="H7697" s="187"/>
      <c r="I7697" s="186"/>
      <c r="J7697" s="186"/>
      <c r="K7697" s="186"/>
      <c r="L7697" s="186"/>
      <c r="M7697" s="186"/>
      <c r="N7697" s="186"/>
      <c r="O7697" s="186"/>
      <c r="P7697" s="186"/>
      <c r="U7697"/>
    </row>
    <row r="7698" spans="7:21" s="185" customFormat="1" x14ac:dyDescent="0.25">
      <c r="G7698" s="186"/>
      <c r="H7698" s="187"/>
      <c r="I7698" s="186"/>
      <c r="J7698" s="186"/>
      <c r="K7698" s="186"/>
      <c r="L7698" s="186"/>
      <c r="M7698" s="186"/>
      <c r="N7698" s="186"/>
      <c r="O7698" s="186"/>
      <c r="P7698" s="186"/>
      <c r="U7698"/>
    </row>
    <row r="7699" spans="7:21" s="185" customFormat="1" x14ac:dyDescent="0.25">
      <c r="G7699" s="186"/>
      <c r="H7699" s="187"/>
      <c r="I7699" s="186"/>
      <c r="J7699" s="186"/>
      <c r="K7699" s="186"/>
      <c r="L7699" s="186"/>
      <c r="M7699" s="186"/>
      <c r="N7699" s="186"/>
      <c r="O7699" s="186"/>
      <c r="P7699" s="186"/>
      <c r="U7699"/>
    </row>
    <row r="7700" spans="7:21" s="185" customFormat="1" x14ac:dyDescent="0.25">
      <c r="G7700" s="186"/>
      <c r="H7700" s="187"/>
      <c r="I7700" s="186"/>
      <c r="J7700" s="186"/>
      <c r="K7700" s="186"/>
      <c r="L7700" s="186"/>
      <c r="M7700" s="186"/>
      <c r="N7700" s="186"/>
      <c r="O7700" s="186"/>
      <c r="P7700" s="186"/>
      <c r="U7700"/>
    </row>
    <row r="7701" spans="7:21" s="185" customFormat="1" x14ac:dyDescent="0.25">
      <c r="G7701" s="186"/>
      <c r="H7701" s="187"/>
      <c r="I7701" s="186"/>
      <c r="J7701" s="186"/>
      <c r="K7701" s="186"/>
      <c r="L7701" s="186"/>
      <c r="M7701" s="186"/>
      <c r="N7701" s="186"/>
      <c r="O7701" s="186"/>
      <c r="P7701" s="186"/>
      <c r="U7701"/>
    </row>
    <row r="7702" spans="7:21" s="185" customFormat="1" x14ac:dyDescent="0.25">
      <c r="G7702" s="186"/>
      <c r="H7702" s="187"/>
      <c r="I7702" s="186"/>
      <c r="J7702" s="186"/>
      <c r="K7702" s="186"/>
      <c r="L7702" s="186"/>
      <c r="M7702" s="186"/>
      <c r="N7702" s="186"/>
      <c r="O7702" s="186"/>
      <c r="P7702" s="186"/>
      <c r="U7702"/>
    </row>
    <row r="7703" spans="7:21" s="185" customFormat="1" x14ac:dyDescent="0.25">
      <c r="G7703" s="186"/>
      <c r="H7703" s="187"/>
      <c r="I7703" s="186"/>
      <c r="J7703" s="186"/>
      <c r="K7703" s="186"/>
      <c r="L7703" s="186"/>
      <c r="M7703" s="186"/>
      <c r="N7703" s="186"/>
      <c r="O7703" s="186"/>
      <c r="P7703" s="186"/>
      <c r="U7703"/>
    </row>
    <row r="7704" spans="7:21" s="185" customFormat="1" x14ac:dyDescent="0.25">
      <c r="G7704" s="186"/>
      <c r="H7704" s="187"/>
      <c r="I7704" s="186"/>
      <c r="J7704" s="186"/>
      <c r="K7704" s="186"/>
      <c r="L7704" s="186"/>
      <c r="M7704" s="186"/>
      <c r="N7704" s="186"/>
      <c r="O7704" s="186"/>
      <c r="P7704" s="186"/>
      <c r="U7704"/>
    </row>
    <row r="7705" spans="7:21" s="185" customFormat="1" x14ac:dyDescent="0.25">
      <c r="G7705" s="186"/>
      <c r="H7705" s="187"/>
      <c r="I7705" s="186"/>
      <c r="J7705" s="186"/>
      <c r="K7705" s="186"/>
      <c r="L7705" s="186"/>
      <c r="M7705" s="186"/>
      <c r="N7705" s="186"/>
      <c r="O7705" s="186"/>
      <c r="P7705" s="186"/>
      <c r="U7705"/>
    </row>
    <row r="7706" spans="7:21" s="185" customFormat="1" x14ac:dyDescent="0.25">
      <c r="G7706" s="186"/>
      <c r="H7706" s="187"/>
      <c r="I7706" s="186"/>
      <c r="J7706" s="186"/>
      <c r="K7706" s="186"/>
      <c r="L7706" s="186"/>
      <c r="M7706" s="186"/>
      <c r="N7706" s="186"/>
      <c r="O7706" s="186"/>
      <c r="P7706" s="186"/>
      <c r="U7706"/>
    </row>
    <row r="7707" spans="7:21" s="185" customFormat="1" x14ac:dyDescent="0.25">
      <c r="G7707" s="186"/>
      <c r="H7707" s="187"/>
      <c r="I7707" s="186"/>
      <c r="J7707" s="186"/>
      <c r="K7707" s="186"/>
      <c r="L7707" s="186"/>
      <c r="M7707" s="186"/>
      <c r="N7707" s="186"/>
      <c r="O7707" s="186"/>
      <c r="P7707" s="186"/>
      <c r="U7707"/>
    </row>
    <row r="7708" spans="7:21" s="185" customFormat="1" x14ac:dyDescent="0.25">
      <c r="G7708" s="186"/>
      <c r="H7708" s="187"/>
      <c r="I7708" s="186"/>
      <c r="J7708" s="186"/>
      <c r="K7708" s="186"/>
      <c r="L7708" s="186"/>
      <c r="M7708" s="186"/>
      <c r="N7708" s="186"/>
      <c r="O7708" s="186"/>
      <c r="P7708" s="186"/>
      <c r="U7708"/>
    </row>
    <row r="7709" spans="7:21" s="185" customFormat="1" x14ac:dyDescent="0.25">
      <c r="G7709" s="186"/>
      <c r="H7709" s="187"/>
      <c r="I7709" s="186"/>
      <c r="J7709" s="186"/>
      <c r="K7709" s="186"/>
      <c r="L7709" s="186"/>
      <c r="M7709" s="186"/>
      <c r="N7709" s="186"/>
      <c r="O7709" s="186"/>
      <c r="P7709" s="186"/>
      <c r="U7709"/>
    </row>
    <row r="7710" spans="7:21" s="185" customFormat="1" x14ac:dyDescent="0.25">
      <c r="G7710" s="186"/>
      <c r="H7710" s="187"/>
      <c r="I7710" s="186"/>
      <c r="J7710" s="186"/>
      <c r="K7710" s="186"/>
      <c r="L7710" s="186"/>
      <c r="M7710" s="186"/>
      <c r="N7710" s="186"/>
      <c r="O7710" s="186"/>
      <c r="P7710" s="186"/>
      <c r="U7710"/>
    </row>
    <row r="7711" spans="7:21" s="185" customFormat="1" x14ac:dyDescent="0.25">
      <c r="G7711" s="186"/>
      <c r="H7711" s="187"/>
      <c r="I7711" s="186"/>
      <c r="J7711" s="186"/>
      <c r="K7711" s="186"/>
      <c r="L7711" s="186"/>
      <c r="M7711" s="186"/>
      <c r="N7711" s="186"/>
      <c r="O7711" s="186"/>
      <c r="P7711" s="186"/>
      <c r="U7711"/>
    </row>
    <row r="7712" spans="7:21" s="185" customFormat="1" x14ac:dyDescent="0.25">
      <c r="G7712" s="186"/>
      <c r="H7712" s="187"/>
      <c r="I7712" s="186"/>
      <c r="J7712" s="186"/>
      <c r="K7712" s="186"/>
      <c r="L7712" s="186"/>
      <c r="M7712" s="186"/>
      <c r="N7712" s="186"/>
      <c r="O7712" s="186"/>
      <c r="P7712" s="186"/>
      <c r="U7712"/>
    </row>
    <row r="7713" spans="7:21" s="185" customFormat="1" x14ac:dyDescent="0.25">
      <c r="G7713" s="186"/>
      <c r="H7713" s="187"/>
      <c r="I7713" s="186"/>
      <c r="J7713" s="186"/>
      <c r="K7713" s="186"/>
      <c r="L7713" s="186"/>
      <c r="M7713" s="186"/>
      <c r="N7713" s="186"/>
      <c r="O7713" s="186"/>
      <c r="P7713" s="186"/>
      <c r="U7713"/>
    </row>
    <row r="7714" spans="7:21" s="185" customFormat="1" x14ac:dyDescent="0.25">
      <c r="G7714" s="186"/>
      <c r="H7714" s="187"/>
      <c r="I7714" s="186"/>
      <c r="J7714" s="186"/>
      <c r="K7714" s="186"/>
      <c r="L7714" s="186"/>
      <c r="M7714" s="186"/>
      <c r="N7714" s="186"/>
      <c r="O7714" s="186"/>
      <c r="P7714" s="186"/>
      <c r="U7714"/>
    </row>
    <row r="7715" spans="7:21" s="185" customFormat="1" x14ac:dyDescent="0.25">
      <c r="G7715" s="186"/>
      <c r="H7715" s="187"/>
      <c r="I7715" s="186"/>
      <c r="J7715" s="186"/>
      <c r="K7715" s="186"/>
      <c r="L7715" s="186"/>
      <c r="M7715" s="186"/>
      <c r="N7715" s="186"/>
      <c r="O7715" s="186"/>
      <c r="P7715" s="186"/>
      <c r="U7715"/>
    </row>
    <row r="7716" spans="7:21" s="185" customFormat="1" x14ac:dyDescent="0.25">
      <c r="G7716" s="186"/>
      <c r="H7716" s="187"/>
      <c r="I7716" s="186"/>
      <c r="J7716" s="186"/>
      <c r="K7716" s="186"/>
      <c r="L7716" s="186"/>
      <c r="M7716" s="186"/>
      <c r="N7716" s="186"/>
      <c r="O7716" s="186"/>
      <c r="P7716" s="186"/>
      <c r="U7716"/>
    </row>
    <row r="7717" spans="7:21" s="185" customFormat="1" x14ac:dyDescent="0.25">
      <c r="G7717" s="186"/>
      <c r="H7717" s="187"/>
      <c r="I7717" s="186"/>
      <c r="J7717" s="186"/>
      <c r="K7717" s="186"/>
      <c r="L7717" s="186"/>
      <c r="M7717" s="186"/>
      <c r="N7717" s="186"/>
      <c r="O7717" s="186"/>
      <c r="P7717" s="186"/>
      <c r="U7717"/>
    </row>
    <row r="7718" spans="7:21" s="185" customFormat="1" x14ac:dyDescent="0.25">
      <c r="G7718" s="186"/>
      <c r="H7718" s="187"/>
      <c r="I7718" s="186"/>
      <c r="J7718" s="186"/>
      <c r="K7718" s="186"/>
      <c r="L7718" s="186"/>
      <c r="M7718" s="186"/>
      <c r="N7718" s="186"/>
      <c r="O7718" s="186"/>
      <c r="P7718" s="186"/>
      <c r="U7718"/>
    </row>
    <row r="7719" spans="7:21" s="185" customFormat="1" x14ac:dyDescent="0.25">
      <c r="G7719" s="186"/>
      <c r="H7719" s="187"/>
      <c r="I7719" s="186"/>
      <c r="J7719" s="186"/>
      <c r="K7719" s="186"/>
      <c r="L7719" s="186"/>
      <c r="M7719" s="186"/>
      <c r="N7719" s="186"/>
      <c r="O7719" s="186"/>
      <c r="P7719" s="186"/>
      <c r="U7719"/>
    </row>
    <row r="7720" spans="7:21" s="185" customFormat="1" x14ac:dyDescent="0.25">
      <c r="G7720" s="186"/>
      <c r="H7720" s="187"/>
      <c r="I7720" s="186"/>
      <c r="J7720" s="186"/>
      <c r="K7720" s="186"/>
      <c r="L7720" s="186"/>
      <c r="M7720" s="186"/>
      <c r="N7720" s="186"/>
      <c r="O7720" s="186"/>
      <c r="P7720" s="186"/>
      <c r="U7720"/>
    </row>
    <row r="7721" spans="7:21" s="185" customFormat="1" x14ac:dyDescent="0.25">
      <c r="G7721" s="186"/>
      <c r="H7721" s="187"/>
      <c r="I7721" s="186"/>
      <c r="J7721" s="186"/>
      <c r="K7721" s="186"/>
      <c r="L7721" s="186"/>
      <c r="M7721" s="186"/>
      <c r="N7721" s="186"/>
      <c r="O7721" s="186"/>
      <c r="P7721" s="186"/>
      <c r="U7721"/>
    </row>
    <row r="7722" spans="7:21" s="185" customFormat="1" x14ac:dyDescent="0.25">
      <c r="G7722" s="186"/>
      <c r="H7722" s="187"/>
      <c r="I7722" s="186"/>
      <c r="J7722" s="186"/>
      <c r="K7722" s="186"/>
      <c r="L7722" s="186"/>
      <c r="M7722" s="186"/>
      <c r="N7722" s="186"/>
      <c r="O7722" s="186"/>
      <c r="P7722" s="186"/>
      <c r="U7722"/>
    </row>
    <row r="7723" spans="7:21" s="185" customFormat="1" x14ac:dyDescent="0.25">
      <c r="G7723" s="186"/>
      <c r="H7723" s="187"/>
      <c r="I7723" s="186"/>
      <c r="J7723" s="186"/>
      <c r="K7723" s="186"/>
      <c r="L7723" s="186"/>
      <c r="M7723" s="186"/>
      <c r="N7723" s="186"/>
      <c r="O7723" s="186"/>
      <c r="P7723" s="186"/>
      <c r="U7723"/>
    </row>
    <row r="7724" spans="7:21" s="185" customFormat="1" x14ac:dyDescent="0.25">
      <c r="G7724" s="186"/>
      <c r="H7724" s="187"/>
      <c r="I7724" s="186"/>
      <c r="J7724" s="186"/>
      <c r="K7724" s="186"/>
      <c r="L7724" s="186"/>
      <c r="M7724" s="186"/>
      <c r="N7724" s="186"/>
      <c r="O7724" s="186"/>
      <c r="P7724" s="186"/>
      <c r="U7724"/>
    </row>
    <row r="7725" spans="7:21" s="185" customFormat="1" x14ac:dyDescent="0.25">
      <c r="G7725" s="186"/>
      <c r="H7725" s="187"/>
      <c r="I7725" s="186"/>
      <c r="J7725" s="186"/>
      <c r="K7725" s="186"/>
      <c r="L7725" s="186"/>
      <c r="M7725" s="186"/>
      <c r="N7725" s="186"/>
      <c r="O7725" s="186"/>
      <c r="P7725" s="186"/>
      <c r="U7725"/>
    </row>
    <row r="7726" spans="7:21" s="185" customFormat="1" x14ac:dyDescent="0.25">
      <c r="G7726" s="186"/>
      <c r="H7726" s="187"/>
      <c r="I7726" s="186"/>
      <c r="J7726" s="186"/>
      <c r="K7726" s="186"/>
      <c r="L7726" s="186"/>
      <c r="M7726" s="186"/>
      <c r="N7726" s="186"/>
      <c r="O7726" s="186"/>
      <c r="P7726" s="186"/>
      <c r="U7726"/>
    </row>
    <row r="7727" spans="7:21" s="185" customFormat="1" x14ac:dyDescent="0.25">
      <c r="G7727" s="186"/>
      <c r="H7727" s="187"/>
      <c r="I7727" s="186"/>
      <c r="J7727" s="186"/>
      <c r="K7727" s="186"/>
      <c r="L7727" s="186"/>
      <c r="M7727" s="186"/>
      <c r="N7727" s="186"/>
      <c r="O7727" s="186"/>
      <c r="P7727" s="186"/>
      <c r="U7727"/>
    </row>
    <row r="7728" spans="7:21" s="185" customFormat="1" x14ac:dyDescent="0.25">
      <c r="G7728" s="186"/>
      <c r="H7728" s="187"/>
      <c r="I7728" s="186"/>
      <c r="J7728" s="186"/>
      <c r="K7728" s="186"/>
      <c r="L7728" s="186"/>
      <c r="M7728" s="186"/>
      <c r="N7728" s="186"/>
      <c r="O7728" s="186"/>
      <c r="P7728" s="186"/>
      <c r="U7728"/>
    </row>
    <row r="7729" spans="7:21" s="185" customFormat="1" x14ac:dyDescent="0.25">
      <c r="G7729" s="186"/>
      <c r="H7729" s="187"/>
      <c r="I7729" s="186"/>
      <c r="J7729" s="186"/>
      <c r="K7729" s="186"/>
      <c r="L7729" s="186"/>
      <c r="M7729" s="186"/>
      <c r="N7729" s="186"/>
      <c r="O7729" s="186"/>
      <c r="P7729" s="186"/>
      <c r="U7729"/>
    </row>
    <row r="7730" spans="7:21" s="185" customFormat="1" x14ac:dyDescent="0.25">
      <c r="G7730" s="186"/>
      <c r="H7730" s="187"/>
      <c r="I7730" s="186"/>
      <c r="J7730" s="186"/>
      <c r="K7730" s="186"/>
      <c r="L7730" s="186"/>
      <c r="M7730" s="186"/>
      <c r="N7730" s="186"/>
      <c r="O7730" s="186"/>
      <c r="P7730" s="186"/>
      <c r="U7730"/>
    </row>
    <row r="7731" spans="7:21" s="185" customFormat="1" x14ac:dyDescent="0.25">
      <c r="G7731" s="186"/>
      <c r="H7731" s="187"/>
      <c r="I7731" s="186"/>
      <c r="J7731" s="186"/>
      <c r="K7731" s="186"/>
      <c r="L7731" s="186"/>
      <c r="M7731" s="186"/>
      <c r="N7731" s="186"/>
      <c r="O7731" s="186"/>
      <c r="P7731" s="186"/>
      <c r="U7731"/>
    </row>
    <row r="7732" spans="7:21" s="185" customFormat="1" x14ac:dyDescent="0.25">
      <c r="G7732" s="186"/>
      <c r="H7732" s="187"/>
      <c r="I7732" s="186"/>
      <c r="J7732" s="186"/>
      <c r="K7732" s="186"/>
      <c r="L7732" s="186"/>
      <c r="M7732" s="186"/>
      <c r="N7732" s="186"/>
      <c r="O7732" s="186"/>
      <c r="P7732" s="186"/>
      <c r="U7732"/>
    </row>
    <row r="7733" spans="7:21" s="185" customFormat="1" x14ac:dyDescent="0.25">
      <c r="G7733" s="186"/>
      <c r="H7733" s="187"/>
      <c r="I7733" s="186"/>
      <c r="J7733" s="186"/>
      <c r="K7733" s="186"/>
      <c r="L7733" s="186"/>
      <c r="M7733" s="186"/>
      <c r="N7733" s="186"/>
      <c r="O7733" s="186"/>
      <c r="P7733" s="186"/>
      <c r="U7733"/>
    </row>
    <row r="7734" spans="7:21" s="185" customFormat="1" x14ac:dyDescent="0.25">
      <c r="G7734" s="186"/>
      <c r="H7734" s="187"/>
      <c r="I7734" s="186"/>
      <c r="J7734" s="186"/>
      <c r="K7734" s="186"/>
      <c r="L7734" s="186"/>
      <c r="M7734" s="186"/>
      <c r="N7734" s="186"/>
      <c r="O7734" s="186"/>
      <c r="P7734" s="186"/>
      <c r="U7734"/>
    </row>
    <row r="7735" spans="7:21" s="185" customFormat="1" x14ac:dyDescent="0.25">
      <c r="G7735" s="186"/>
      <c r="H7735" s="187"/>
      <c r="I7735" s="186"/>
      <c r="J7735" s="186"/>
      <c r="K7735" s="186"/>
      <c r="L7735" s="186"/>
      <c r="M7735" s="186"/>
      <c r="N7735" s="186"/>
      <c r="O7735" s="186"/>
      <c r="P7735" s="186"/>
      <c r="U7735"/>
    </row>
    <row r="7736" spans="7:21" s="185" customFormat="1" x14ac:dyDescent="0.25">
      <c r="G7736" s="186"/>
      <c r="H7736" s="187"/>
      <c r="I7736" s="186"/>
      <c r="J7736" s="186"/>
      <c r="K7736" s="186"/>
      <c r="L7736" s="186"/>
      <c r="M7736" s="186"/>
      <c r="N7736" s="186"/>
      <c r="O7736" s="186"/>
      <c r="P7736" s="186"/>
      <c r="U7736"/>
    </row>
    <row r="7737" spans="7:21" s="185" customFormat="1" x14ac:dyDescent="0.25">
      <c r="G7737" s="186"/>
      <c r="H7737" s="187"/>
      <c r="I7737" s="186"/>
      <c r="J7737" s="186"/>
      <c r="K7737" s="186"/>
      <c r="L7737" s="186"/>
      <c r="M7737" s="186"/>
      <c r="N7737" s="186"/>
      <c r="O7737" s="186"/>
      <c r="P7737" s="186"/>
      <c r="U7737"/>
    </row>
    <row r="7738" spans="7:21" s="185" customFormat="1" x14ac:dyDescent="0.25">
      <c r="G7738" s="186"/>
      <c r="H7738" s="187"/>
      <c r="I7738" s="186"/>
      <c r="J7738" s="186"/>
      <c r="K7738" s="186"/>
      <c r="L7738" s="186"/>
      <c r="M7738" s="186"/>
      <c r="N7738" s="186"/>
      <c r="O7738" s="186"/>
      <c r="P7738" s="186"/>
      <c r="U7738"/>
    </row>
    <row r="7739" spans="7:21" s="185" customFormat="1" x14ac:dyDescent="0.25">
      <c r="G7739" s="186"/>
      <c r="H7739" s="187"/>
      <c r="I7739" s="186"/>
      <c r="J7739" s="186"/>
      <c r="K7739" s="186"/>
      <c r="L7739" s="186"/>
      <c r="M7739" s="186"/>
      <c r="N7739" s="186"/>
      <c r="O7739" s="186"/>
      <c r="P7739" s="186"/>
      <c r="U7739"/>
    </row>
    <row r="7740" spans="7:21" s="185" customFormat="1" x14ac:dyDescent="0.25">
      <c r="G7740" s="186"/>
      <c r="H7740" s="187"/>
      <c r="I7740" s="186"/>
      <c r="J7740" s="186"/>
      <c r="K7740" s="186"/>
      <c r="L7740" s="186"/>
      <c r="M7740" s="186"/>
      <c r="N7740" s="186"/>
      <c r="O7740" s="186"/>
      <c r="P7740" s="186"/>
      <c r="U7740"/>
    </row>
    <row r="7741" spans="7:21" s="185" customFormat="1" x14ac:dyDescent="0.25">
      <c r="G7741" s="186"/>
      <c r="H7741" s="187"/>
      <c r="I7741" s="186"/>
      <c r="J7741" s="186"/>
      <c r="K7741" s="186"/>
      <c r="L7741" s="186"/>
      <c r="M7741" s="186"/>
      <c r="N7741" s="186"/>
      <c r="O7741" s="186"/>
      <c r="P7741" s="186"/>
      <c r="U7741"/>
    </row>
    <row r="7742" spans="7:21" s="185" customFormat="1" x14ac:dyDescent="0.25">
      <c r="G7742" s="186"/>
      <c r="H7742" s="187"/>
      <c r="I7742" s="186"/>
      <c r="J7742" s="186"/>
      <c r="K7742" s="186"/>
      <c r="L7742" s="186"/>
      <c r="M7742" s="186"/>
      <c r="N7742" s="186"/>
      <c r="O7742" s="186"/>
      <c r="P7742" s="186"/>
      <c r="U7742"/>
    </row>
    <row r="7743" spans="7:21" s="185" customFormat="1" x14ac:dyDescent="0.25">
      <c r="G7743" s="186"/>
      <c r="H7743" s="187"/>
      <c r="I7743" s="186"/>
      <c r="J7743" s="186"/>
      <c r="K7743" s="186"/>
      <c r="L7743" s="186"/>
      <c r="M7743" s="186"/>
      <c r="N7743" s="186"/>
      <c r="O7743" s="186"/>
      <c r="P7743" s="186"/>
      <c r="U7743"/>
    </row>
    <row r="7744" spans="7:21" s="185" customFormat="1" x14ac:dyDescent="0.25">
      <c r="G7744" s="186"/>
      <c r="H7744" s="187"/>
      <c r="I7744" s="186"/>
      <c r="J7744" s="186"/>
      <c r="K7744" s="186"/>
      <c r="L7744" s="186"/>
      <c r="M7744" s="186"/>
      <c r="N7744" s="186"/>
      <c r="O7744" s="186"/>
      <c r="P7744" s="186"/>
      <c r="U7744"/>
    </row>
    <row r="7745" spans="7:21" s="185" customFormat="1" x14ac:dyDescent="0.25">
      <c r="G7745" s="186"/>
      <c r="H7745" s="187"/>
      <c r="I7745" s="186"/>
      <c r="J7745" s="186"/>
      <c r="K7745" s="186"/>
      <c r="L7745" s="186"/>
      <c r="M7745" s="186"/>
      <c r="N7745" s="186"/>
      <c r="O7745" s="186"/>
      <c r="P7745" s="186"/>
      <c r="U7745"/>
    </row>
    <row r="7746" spans="7:21" s="185" customFormat="1" x14ac:dyDescent="0.25">
      <c r="G7746" s="186"/>
      <c r="H7746" s="187"/>
      <c r="I7746" s="186"/>
      <c r="J7746" s="186"/>
      <c r="K7746" s="186"/>
      <c r="L7746" s="186"/>
      <c r="M7746" s="186"/>
      <c r="N7746" s="186"/>
      <c r="O7746" s="186"/>
      <c r="P7746" s="186"/>
      <c r="U7746"/>
    </row>
    <row r="7747" spans="7:21" s="185" customFormat="1" x14ac:dyDescent="0.25">
      <c r="G7747" s="186"/>
      <c r="H7747" s="187"/>
      <c r="I7747" s="186"/>
      <c r="J7747" s="186"/>
      <c r="K7747" s="186"/>
      <c r="L7747" s="186"/>
      <c r="M7747" s="186"/>
      <c r="N7747" s="186"/>
      <c r="O7747" s="186"/>
      <c r="P7747" s="186"/>
      <c r="U7747"/>
    </row>
    <row r="7748" spans="7:21" s="185" customFormat="1" x14ac:dyDescent="0.25">
      <c r="G7748" s="186"/>
      <c r="H7748" s="187"/>
      <c r="I7748" s="186"/>
      <c r="J7748" s="186"/>
      <c r="K7748" s="186"/>
      <c r="L7748" s="186"/>
      <c r="M7748" s="186"/>
      <c r="N7748" s="186"/>
      <c r="O7748" s="186"/>
      <c r="P7748" s="186"/>
      <c r="U7748"/>
    </row>
    <row r="7749" spans="7:21" s="185" customFormat="1" x14ac:dyDescent="0.25">
      <c r="G7749" s="186"/>
      <c r="H7749" s="187"/>
      <c r="I7749" s="186"/>
      <c r="J7749" s="186"/>
      <c r="K7749" s="186"/>
      <c r="L7749" s="186"/>
      <c r="M7749" s="186"/>
      <c r="N7749" s="186"/>
      <c r="O7749" s="186"/>
      <c r="P7749" s="186"/>
      <c r="U7749"/>
    </row>
    <row r="7750" spans="7:21" s="185" customFormat="1" x14ac:dyDescent="0.25">
      <c r="G7750" s="186"/>
      <c r="H7750" s="187"/>
      <c r="I7750" s="186"/>
      <c r="J7750" s="186"/>
      <c r="K7750" s="186"/>
      <c r="L7750" s="186"/>
      <c r="M7750" s="186"/>
      <c r="N7750" s="186"/>
      <c r="O7750" s="186"/>
      <c r="P7750" s="186"/>
      <c r="U7750"/>
    </row>
    <row r="7751" spans="7:21" s="185" customFormat="1" x14ac:dyDescent="0.25">
      <c r="G7751" s="186"/>
      <c r="H7751" s="187"/>
      <c r="I7751" s="186"/>
      <c r="J7751" s="186"/>
      <c r="K7751" s="186"/>
      <c r="L7751" s="186"/>
      <c r="M7751" s="186"/>
      <c r="N7751" s="186"/>
      <c r="O7751" s="186"/>
      <c r="P7751" s="186"/>
      <c r="U7751"/>
    </row>
    <row r="7752" spans="7:21" s="185" customFormat="1" x14ac:dyDescent="0.25">
      <c r="G7752" s="186"/>
      <c r="H7752" s="187"/>
      <c r="I7752" s="186"/>
      <c r="J7752" s="186"/>
      <c r="K7752" s="186"/>
      <c r="L7752" s="186"/>
      <c r="M7752" s="186"/>
      <c r="N7752" s="186"/>
      <c r="O7752" s="186"/>
      <c r="P7752" s="186"/>
      <c r="U7752"/>
    </row>
    <row r="7753" spans="7:21" s="185" customFormat="1" x14ac:dyDescent="0.25">
      <c r="G7753" s="186"/>
      <c r="H7753" s="187"/>
      <c r="I7753" s="186"/>
      <c r="J7753" s="186"/>
      <c r="K7753" s="186"/>
      <c r="L7753" s="186"/>
      <c r="M7753" s="186"/>
      <c r="N7753" s="186"/>
      <c r="O7753" s="186"/>
      <c r="P7753" s="186"/>
      <c r="U7753"/>
    </row>
    <row r="7754" spans="7:21" s="185" customFormat="1" x14ac:dyDescent="0.25">
      <c r="G7754" s="186"/>
      <c r="H7754" s="187"/>
      <c r="I7754" s="186"/>
      <c r="J7754" s="186"/>
      <c r="K7754" s="186"/>
      <c r="L7754" s="186"/>
      <c r="M7754" s="186"/>
      <c r="N7754" s="186"/>
      <c r="O7754" s="186"/>
      <c r="P7754" s="186"/>
      <c r="U7754"/>
    </row>
    <row r="7755" spans="7:21" s="185" customFormat="1" x14ac:dyDescent="0.25">
      <c r="G7755" s="186"/>
      <c r="H7755" s="187"/>
      <c r="I7755" s="186"/>
      <c r="J7755" s="186"/>
      <c r="K7755" s="186"/>
      <c r="L7755" s="186"/>
      <c r="M7755" s="186"/>
      <c r="N7755" s="186"/>
      <c r="O7755" s="186"/>
      <c r="P7755" s="186"/>
      <c r="U7755"/>
    </row>
    <row r="7756" spans="7:21" s="185" customFormat="1" x14ac:dyDescent="0.25">
      <c r="G7756" s="186"/>
      <c r="H7756" s="187"/>
      <c r="I7756" s="186"/>
      <c r="J7756" s="186"/>
      <c r="K7756" s="186"/>
      <c r="L7756" s="186"/>
      <c r="M7756" s="186"/>
      <c r="N7756" s="186"/>
      <c r="O7756" s="186"/>
      <c r="P7756" s="186"/>
      <c r="U7756"/>
    </row>
    <row r="7757" spans="7:21" s="185" customFormat="1" x14ac:dyDescent="0.25">
      <c r="G7757" s="186"/>
      <c r="H7757" s="187"/>
      <c r="I7757" s="186"/>
      <c r="J7757" s="186"/>
      <c r="K7757" s="186"/>
      <c r="L7757" s="186"/>
      <c r="M7757" s="186"/>
      <c r="N7757" s="186"/>
      <c r="O7757" s="186"/>
      <c r="P7757" s="186"/>
      <c r="U7757"/>
    </row>
    <row r="7758" spans="7:21" s="185" customFormat="1" x14ac:dyDescent="0.25">
      <c r="G7758" s="186"/>
      <c r="H7758" s="187"/>
      <c r="I7758" s="186"/>
      <c r="J7758" s="186"/>
      <c r="K7758" s="186"/>
      <c r="L7758" s="186"/>
      <c r="M7758" s="186"/>
      <c r="N7758" s="186"/>
      <c r="O7758" s="186"/>
      <c r="P7758" s="186"/>
      <c r="U7758"/>
    </row>
    <row r="7759" spans="7:21" s="185" customFormat="1" x14ac:dyDescent="0.25">
      <c r="G7759" s="186"/>
      <c r="H7759" s="187"/>
      <c r="I7759" s="186"/>
      <c r="J7759" s="186"/>
      <c r="K7759" s="186"/>
      <c r="L7759" s="186"/>
      <c r="M7759" s="186"/>
      <c r="N7759" s="186"/>
      <c r="O7759" s="186"/>
      <c r="P7759" s="186"/>
      <c r="U7759"/>
    </row>
    <row r="7760" spans="7:21" s="185" customFormat="1" x14ac:dyDescent="0.25">
      <c r="G7760" s="186"/>
      <c r="H7760" s="187"/>
      <c r="I7760" s="186"/>
      <c r="J7760" s="186"/>
      <c r="K7760" s="186"/>
      <c r="L7760" s="186"/>
      <c r="M7760" s="186"/>
      <c r="N7760" s="186"/>
      <c r="O7760" s="186"/>
      <c r="P7760" s="186"/>
      <c r="U7760"/>
    </row>
    <row r="7761" spans="7:21" s="185" customFormat="1" x14ac:dyDescent="0.25">
      <c r="G7761" s="186"/>
      <c r="H7761" s="187"/>
      <c r="I7761" s="186"/>
      <c r="J7761" s="186"/>
      <c r="K7761" s="186"/>
      <c r="L7761" s="186"/>
      <c r="M7761" s="186"/>
      <c r="N7761" s="186"/>
      <c r="O7761" s="186"/>
      <c r="P7761" s="186"/>
      <c r="U7761"/>
    </row>
    <row r="7762" spans="7:21" s="185" customFormat="1" x14ac:dyDescent="0.25">
      <c r="G7762" s="186"/>
      <c r="H7762" s="187"/>
      <c r="I7762" s="186"/>
      <c r="J7762" s="186"/>
      <c r="K7762" s="186"/>
      <c r="L7762" s="186"/>
      <c r="M7762" s="186"/>
      <c r="N7762" s="186"/>
      <c r="O7762" s="186"/>
      <c r="P7762" s="186"/>
      <c r="U7762"/>
    </row>
    <row r="7763" spans="7:21" s="185" customFormat="1" x14ac:dyDescent="0.25">
      <c r="G7763" s="186"/>
      <c r="H7763" s="187"/>
      <c r="I7763" s="186"/>
      <c r="J7763" s="186"/>
      <c r="K7763" s="186"/>
      <c r="L7763" s="186"/>
      <c r="M7763" s="186"/>
      <c r="N7763" s="186"/>
      <c r="O7763" s="186"/>
      <c r="P7763" s="186"/>
      <c r="U7763"/>
    </row>
    <row r="7764" spans="7:21" s="185" customFormat="1" x14ac:dyDescent="0.25">
      <c r="G7764" s="186"/>
      <c r="H7764" s="187"/>
      <c r="I7764" s="186"/>
      <c r="J7764" s="186"/>
      <c r="K7764" s="186"/>
      <c r="L7764" s="186"/>
      <c r="M7764" s="186"/>
      <c r="N7764" s="186"/>
      <c r="O7764" s="186"/>
      <c r="P7764" s="186"/>
      <c r="U7764"/>
    </row>
    <row r="7765" spans="7:21" s="185" customFormat="1" x14ac:dyDescent="0.25">
      <c r="G7765" s="186"/>
      <c r="H7765" s="187"/>
      <c r="I7765" s="186"/>
      <c r="J7765" s="186"/>
      <c r="K7765" s="186"/>
      <c r="L7765" s="186"/>
      <c r="M7765" s="186"/>
      <c r="N7765" s="186"/>
      <c r="O7765" s="186"/>
      <c r="P7765" s="186"/>
      <c r="U7765"/>
    </row>
    <row r="7766" spans="7:21" s="185" customFormat="1" x14ac:dyDescent="0.25">
      <c r="G7766" s="186"/>
      <c r="H7766" s="187"/>
      <c r="I7766" s="186"/>
      <c r="J7766" s="186"/>
      <c r="K7766" s="186"/>
      <c r="L7766" s="186"/>
      <c r="M7766" s="186"/>
      <c r="N7766" s="186"/>
      <c r="O7766" s="186"/>
      <c r="P7766" s="186"/>
      <c r="U7766"/>
    </row>
    <row r="7767" spans="7:21" s="185" customFormat="1" x14ac:dyDescent="0.25">
      <c r="G7767" s="186"/>
      <c r="H7767" s="187"/>
      <c r="I7767" s="186"/>
      <c r="J7767" s="186"/>
      <c r="K7767" s="186"/>
      <c r="L7767" s="186"/>
      <c r="M7767" s="186"/>
      <c r="N7767" s="186"/>
      <c r="O7767" s="186"/>
      <c r="P7767" s="186"/>
      <c r="U7767"/>
    </row>
    <row r="7768" spans="7:21" s="185" customFormat="1" x14ac:dyDescent="0.25">
      <c r="G7768" s="186"/>
      <c r="H7768" s="187"/>
      <c r="I7768" s="186"/>
      <c r="J7768" s="186"/>
      <c r="K7768" s="186"/>
      <c r="L7768" s="186"/>
      <c r="M7768" s="186"/>
      <c r="N7768" s="186"/>
      <c r="O7768" s="186"/>
      <c r="P7768" s="186"/>
      <c r="U7768"/>
    </row>
    <row r="7769" spans="7:21" s="185" customFormat="1" x14ac:dyDescent="0.25">
      <c r="G7769" s="186"/>
      <c r="H7769" s="187"/>
      <c r="I7769" s="186"/>
      <c r="J7769" s="186"/>
      <c r="K7769" s="186"/>
      <c r="L7769" s="186"/>
      <c r="M7769" s="186"/>
      <c r="N7769" s="186"/>
      <c r="O7769" s="186"/>
      <c r="P7769" s="186"/>
      <c r="U7769"/>
    </row>
    <row r="7770" spans="7:21" s="185" customFormat="1" x14ac:dyDescent="0.25">
      <c r="G7770" s="186"/>
      <c r="H7770" s="187"/>
      <c r="I7770" s="186"/>
      <c r="J7770" s="186"/>
      <c r="K7770" s="186"/>
      <c r="L7770" s="186"/>
      <c r="M7770" s="186"/>
      <c r="N7770" s="186"/>
      <c r="O7770" s="186"/>
      <c r="P7770" s="186"/>
      <c r="U7770"/>
    </row>
    <row r="7771" spans="7:21" s="185" customFormat="1" x14ac:dyDescent="0.25">
      <c r="G7771" s="186"/>
      <c r="H7771" s="187"/>
      <c r="I7771" s="186"/>
      <c r="J7771" s="186"/>
      <c r="K7771" s="186"/>
      <c r="L7771" s="186"/>
      <c r="M7771" s="186"/>
      <c r="N7771" s="186"/>
      <c r="O7771" s="186"/>
      <c r="P7771" s="186"/>
      <c r="U7771"/>
    </row>
    <row r="7772" spans="7:21" s="185" customFormat="1" x14ac:dyDescent="0.25">
      <c r="G7772" s="186"/>
      <c r="H7772" s="187"/>
      <c r="I7772" s="186"/>
      <c r="J7772" s="186"/>
      <c r="K7772" s="186"/>
      <c r="L7772" s="186"/>
      <c r="M7772" s="186"/>
      <c r="N7772" s="186"/>
      <c r="O7772" s="186"/>
      <c r="P7772" s="186"/>
      <c r="U7772"/>
    </row>
    <row r="7773" spans="7:21" s="185" customFormat="1" x14ac:dyDescent="0.25">
      <c r="G7773" s="186"/>
      <c r="H7773" s="187"/>
      <c r="I7773" s="186"/>
      <c r="J7773" s="186"/>
      <c r="K7773" s="186"/>
      <c r="L7773" s="186"/>
      <c r="M7773" s="186"/>
      <c r="N7773" s="186"/>
      <c r="O7773" s="186"/>
      <c r="P7773" s="186"/>
      <c r="U7773"/>
    </row>
    <row r="7774" spans="7:21" s="185" customFormat="1" x14ac:dyDescent="0.25">
      <c r="G7774" s="186"/>
      <c r="H7774" s="187"/>
      <c r="I7774" s="186"/>
      <c r="J7774" s="186"/>
      <c r="K7774" s="186"/>
      <c r="L7774" s="186"/>
      <c r="M7774" s="186"/>
      <c r="N7774" s="186"/>
      <c r="O7774" s="186"/>
      <c r="P7774" s="186"/>
      <c r="U7774"/>
    </row>
    <row r="7775" spans="7:21" s="185" customFormat="1" x14ac:dyDescent="0.25">
      <c r="G7775" s="186"/>
      <c r="H7775" s="187"/>
      <c r="I7775" s="186"/>
      <c r="J7775" s="186"/>
      <c r="K7775" s="186"/>
      <c r="L7775" s="186"/>
      <c r="M7775" s="186"/>
      <c r="N7775" s="186"/>
      <c r="O7775" s="186"/>
      <c r="P7775" s="186"/>
      <c r="U7775"/>
    </row>
    <row r="7776" spans="7:21" s="185" customFormat="1" x14ac:dyDescent="0.25">
      <c r="G7776" s="186"/>
      <c r="H7776" s="187"/>
      <c r="I7776" s="186"/>
      <c r="J7776" s="186"/>
      <c r="K7776" s="186"/>
      <c r="L7776" s="186"/>
      <c r="M7776" s="186"/>
      <c r="N7776" s="186"/>
      <c r="O7776" s="186"/>
      <c r="P7776" s="186"/>
      <c r="U7776"/>
    </row>
    <row r="7777" spans="7:21" s="185" customFormat="1" x14ac:dyDescent="0.25">
      <c r="G7777" s="186"/>
      <c r="H7777" s="187"/>
      <c r="I7777" s="186"/>
      <c r="J7777" s="186"/>
      <c r="K7777" s="186"/>
      <c r="L7777" s="186"/>
      <c r="M7777" s="186"/>
      <c r="N7777" s="186"/>
      <c r="O7777" s="186"/>
      <c r="P7777" s="186"/>
      <c r="U7777"/>
    </row>
    <row r="7778" spans="7:21" s="185" customFormat="1" x14ac:dyDescent="0.25">
      <c r="G7778" s="186"/>
      <c r="H7778" s="187"/>
      <c r="I7778" s="186"/>
      <c r="J7778" s="186"/>
      <c r="K7778" s="186"/>
      <c r="L7778" s="186"/>
      <c r="M7778" s="186"/>
      <c r="N7778" s="186"/>
      <c r="O7778" s="186"/>
      <c r="P7778" s="186"/>
      <c r="U7778"/>
    </row>
    <row r="7779" spans="7:21" s="185" customFormat="1" x14ac:dyDescent="0.25">
      <c r="G7779" s="186"/>
      <c r="H7779" s="187"/>
      <c r="I7779" s="186"/>
      <c r="J7779" s="186"/>
      <c r="K7779" s="186"/>
      <c r="L7779" s="186"/>
      <c r="M7779" s="186"/>
      <c r="N7779" s="186"/>
      <c r="O7779" s="186"/>
      <c r="P7779" s="186"/>
      <c r="U7779"/>
    </row>
    <row r="7780" spans="7:21" s="185" customFormat="1" x14ac:dyDescent="0.25">
      <c r="G7780" s="186"/>
      <c r="H7780" s="187"/>
      <c r="I7780" s="186"/>
      <c r="J7780" s="186"/>
      <c r="K7780" s="186"/>
      <c r="L7780" s="186"/>
      <c r="M7780" s="186"/>
      <c r="N7780" s="186"/>
      <c r="O7780" s="186"/>
      <c r="P7780" s="186"/>
      <c r="U7780"/>
    </row>
    <row r="7781" spans="7:21" s="185" customFormat="1" x14ac:dyDescent="0.25">
      <c r="G7781" s="186"/>
      <c r="H7781" s="187"/>
      <c r="I7781" s="186"/>
      <c r="J7781" s="186"/>
      <c r="K7781" s="186"/>
      <c r="L7781" s="186"/>
      <c r="M7781" s="186"/>
      <c r="N7781" s="186"/>
      <c r="O7781" s="186"/>
      <c r="P7781" s="186"/>
      <c r="U7781"/>
    </row>
    <row r="7782" spans="7:21" s="185" customFormat="1" x14ac:dyDescent="0.25">
      <c r="G7782" s="186"/>
      <c r="H7782" s="187"/>
      <c r="I7782" s="186"/>
      <c r="J7782" s="186"/>
      <c r="K7782" s="186"/>
      <c r="L7782" s="186"/>
      <c r="M7782" s="186"/>
      <c r="N7782" s="186"/>
      <c r="O7782" s="186"/>
      <c r="P7782" s="186"/>
      <c r="U7782"/>
    </row>
    <row r="7783" spans="7:21" s="185" customFormat="1" x14ac:dyDescent="0.25">
      <c r="G7783" s="186"/>
      <c r="H7783" s="187"/>
      <c r="I7783" s="186"/>
      <c r="J7783" s="186"/>
      <c r="K7783" s="186"/>
      <c r="L7783" s="186"/>
      <c r="M7783" s="186"/>
      <c r="N7783" s="186"/>
      <c r="O7783" s="186"/>
      <c r="P7783" s="186"/>
      <c r="U7783"/>
    </row>
    <row r="7784" spans="7:21" s="185" customFormat="1" x14ac:dyDescent="0.25">
      <c r="G7784" s="186"/>
      <c r="H7784" s="187"/>
      <c r="I7784" s="186"/>
      <c r="J7784" s="186"/>
      <c r="K7784" s="186"/>
      <c r="L7784" s="186"/>
      <c r="M7784" s="186"/>
      <c r="N7784" s="186"/>
      <c r="O7784" s="186"/>
      <c r="P7784" s="186"/>
      <c r="U7784"/>
    </row>
    <row r="7785" spans="7:21" s="185" customFormat="1" x14ac:dyDescent="0.25">
      <c r="G7785" s="186"/>
      <c r="H7785" s="187"/>
      <c r="I7785" s="186"/>
      <c r="J7785" s="186"/>
      <c r="K7785" s="186"/>
      <c r="L7785" s="186"/>
      <c r="M7785" s="186"/>
      <c r="N7785" s="186"/>
      <c r="O7785" s="186"/>
      <c r="P7785" s="186"/>
      <c r="U7785"/>
    </row>
    <row r="7786" spans="7:21" s="185" customFormat="1" x14ac:dyDescent="0.25">
      <c r="G7786" s="186"/>
      <c r="H7786" s="187"/>
      <c r="I7786" s="186"/>
      <c r="J7786" s="186"/>
      <c r="K7786" s="186"/>
      <c r="L7786" s="186"/>
      <c r="M7786" s="186"/>
      <c r="N7786" s="186"/>
      <c r="O7786" s="186"/>
      <c r="P7786" s="186"/>
      <c r="U7786"/>
    </row>
    <row r="7787" spans="7:21" s="185" customFormat="1" x14ac:dyDescent="0.25">
      <c r="G7787" s="186"/>
      <c r="H7787" s="187"/>
      <c r="I7787" s="186"/>
      <c r="J7787" s="186"/>
      <c r="K7787" s="186"/>
      <c r="L7787" s="186"/>
      <c r="M7787" s="186"/>
      <c r="N7787" s="186"/>
      <c r="O7787" s="186"/>
      <c r="P7787" s="186"/>
      <c r="U7787"/>
    </row>
    <row r="7788" spans="7:21" s="185" customFormat="1" x14ac:dyDescent="0.25">
      <c r="G7788" s="186"/>
      <c r="H7788" s="187"/>
      <c r="I7788" s="186"/>
      <c r="J7788" s="186"/>
      <c r="K7788" s="186"/>
      <c r="L7788" s="186"/>
      <c r="M7788" s="186"/>
      <c r="N7788" s="186"/>
      <c r="O7788" s="186"/>
      <c r="P7788" s="186"/>
      <c r="U7788"/>
    </row>
    <row r="7789" spans="7:21" s="185" customFormat="1" x14ac:dyDescent="0.25">
      <c r="G7789" s="186"/>
      <c r="H7789" s="187"/>
      <c r="I7789" s="186"/>
      <c r="J7789" s="186"/>
      <c r="K7789" s="186"/>
      <c r="L7789" s="186"/>
      <c r="M7789" s="186"/>
      <c r="N7789" s="186"/>
      <c r="O7789" s="186"/>
      <c r="P7789" s="186"/>
      <c r="U7789"/>
    </row>
    <row r="7790" spans="7:21" s="185" customFormat="1" x14ac:dyDescent="0.25">
      <c r="G7790" s="186"/>
      <c r="H7790" s="187"/>
      <c r="I7790" s="186"/>
      <c r="J7790" s="186"/>
      <c r="K7790" s="186"/>
      <c r="L7790" s="186"/>
      <c r="M7790" s="186"/>
      <c r="N7790" s="186"/>
      <c r="O7790" s="186"/>
      <c r="P7790" s="186"/>
      <c r="U7790"/>
    </row>
    <row r="7791" spans="7:21" s="185" customFormat="1" x14ac:dyDescent="0.25">
      <c r="G7791" s="186"/>
      <c r="H7791" s="187"/>
      <c r="I7791" s="186"/>
      <c r="J7791" s="186"/>
      <c r="K7791" s="186"/>
      <c r="L7791" s="186"/>
      <c r="M7791" s="186"/>
      <c r="N7791" s="186"/>
      <c r="O7791" s="186"/>
      <c r="P7791" s="186"/>
      <c r="U7791"/>
    </row>
    <row r="7792" spans="7:21" s="185" customFormat="1" x14ac:dyDescent="0.25">
      <c r="G7792" s="186"/>
      <c r="H7792" s="187"/>
      <c r="I7792" s="186"/>
      <c r="J7792" s="186"/>
      <c r="K7792" s="186"/>
      <c r="L7792" s="186"/>
      <c r="M7792" s="186"/>
      <c r="N7792" s="186"/>
      <c r="O7792" s="186"/>
      <c r="P7792" s="186"/>
      <c r="U7792"/>
    </row>
    <row r="7793" spans="7:21" s="185" customFormat="1" x14ac:dyDescent="0.25">
      <c r="G7793" s="186"/>
      <c r="H7793" s="187"/>
      <c r="I7793" s="186"/>
      <c r="J7793" s="186"/>
      <c r="K7793" s="186"/>
      <c r="L7793" s="186"/>
      <c r="M7793" s="186"/>
      <c r="N7793" s="186"/>
      <c r="O7793" s="186"/>
      <c r="P7793" s="186"/>
      <c r="U7793"/>
    </row>
    <row r="7794" spans="7:21" s="185" customFormat="1" x14ac:dyDescent="0.25">
      <c r="G7794" s="186"/>
      <c r="H7794" s="187"/>
      <c r="I7794" s="186"/>
      <c r="J7794" s="186"/>
      <c r="K7794" s="186"/>
      <c r="L7794" s="186"/>
      <c r="M7794" s="186"/>
      <c r="N7794" s="186"/>
      <c r="O7794" s="186"/>
      <c r="P7794" s="186"/>
      <c r="U7794"/>
    </row>
    <row r="7795" spans="7:21" s="185" customFormat="1" x14ac:dyDescent="0.25">
      <c r="G7795" s="186"/>
      <c r="H7795" s="187"/>
      <c r="I7795" s="186"/>
      <c r="J7795" s="186"/>
      <c r="K7795" s="186"/>
      <c r="L7795" s="186"/>
      <c r="M7795" s="186"/>
      <c r="N7795" s="186"/>
      <c r="O7795" s="186"/>
      <c r="P7795" s="186"/>
      <c r="U7795"/>
    </row>
    <row r="7796" spans="7:21" s="185" customFormat="1" x14ac:dyDescent="0.25">
      <c r="G7796" s="186"/>
      <c r="H7796" s="187"/>
      <c r="I7796" s="186"/>
      <c r="J7796" s="186"/>
      <c r="K7796" s="186"/>
      <c r="L7796" s="186"/>
      <c r="M7796" s="186"/>
      <c r="N7796" s="186"/>
      <c r="O7796" s="186"/>
      <c r="P7796" s="186"/>
      <c r="U7796"/>
    </row>
    <row r="7797" spans="7:21" s="185" customFormat="1" x14ac:dyDescent="0.25">
      <c r="G7797" s="186"/>
      <c r="H7797" s="187"/>
      <c r="I7797" s="186"/>
      <c r="J7797" s="186"/>
      <c r="K7797" s="186"/>
      <c r="L7797" s="186"/>
      <c r="M7797" s="186"/>
      <c r="N7797" s="186"/>
      <c r="O7797" s="186"/>
      <c r="P7797" s="186"/>
      <c r="U7797"/>
    </row>
    <row r="7798" spans="7:21" s="185" customFormat="1" x14ac:dyDescent="0.25">
      <c r="G7798" s="186"/>
      <c r="H7798" s="187"/>
      <c r="I7798" s="186"/>
      <c r="J7798" s="186"/>
      <c r="K7798" s="186"/>
      <c r="L7798" s="186"/>
      <c r="M7798" s="186"/>
      <c r="N7798" s="186"/>
      <c r="O7798" s="186"/>
      <c r="P7798" s="186"/>
      <c r="U7798"/>
    </row>
    <row r="7799" spans="7:21" s="185" customFormat="1" x14ac:dyDescent="0.25">
      <c r="G7799" s="186"/>
      <c r="H7799" s="187"/>
      <c r="I7799" s="186"/>
      <c r="J7799" s="186"/>
      <c r="K7799" s="186"/>
      <c r="L7799" s="186"/>
      <c r="M7799" s="186"/>
      <c r="N7799" s="186"/>
      <c r="O7799" s="186"/>
      <c r="P7799" s="186"/>
      <c r="U7799"/>
    </row>
    <row r="7800" spans="7:21" s="185" customFormat="1" x14ac:dyDescent="0.25">
      <c r="G7800" s="186"/>
      <c r="H7800" s="187"/>
      <c r="I7800" s="186"/>
      <c r="J7800" s="186"/>
      <c r="K7800" s="186"/>
      <c r="L7800" s="186"/>
      <c r="M7800" s="186"/>
      <c r="N7800" s="186"/>
      <c r="O7800" s="186"/>
      <c r="P7800" s="186"/>
      <c r="U7800"/>
    </row>
    <row r="7801" spans="7:21" s="185" customFormat="1" x14ac:dyDescent="0.25">
      <c r="G7801" s="186"/>
      <c r="H7801" s="187"/>
      <c r="I7801" s="186"/>
      <c r="J7801" s="186"/>
      <c r="K7801" s="186"/>
      <c r="L7801" s="186"/>
      <c r="M7801" s="186"/>
      <c r="N7801" s="186"/>
      <c r="O7801" s="186"/>
      <c r="P7801" s="186"/>
      <c r="U7801"/>
    </row>
    <row r="7802" spans="7:21" s="185" customFormat="1" x14ac:dyDescent="0.25">
      <c r="G7802" s="186"/>
      <c r="H7802" s="187"/>
      <c r="I7802" s="186"/>
      <c r="J7802" s="186"/>
      <c r="K7802" s="186"/>
      <c r="L7802" s="186"/>
      <c r="M7802" s="186"/>
      <c r="N7802" s="186"/>
      <c r="O7802" s="186"/>
      <c r="P7802" s="186"/>
      <c r="U7802"/>
    </row>
    <row r="7803" spans="7:21" s="185" customFormat="1" x14ac:dyDescent="0.25">
      <c r="G7803" s="186"/>
      <c r="H7803" s="187"/>
      <c r="I7803" s="186"/>
      <c r="J7803" s="186"/>
      <c r="K7803" s="186"/>
      <c r="L7803" s="186"/>
      <c r="M7803" s="186"/>
      <c r="N7803" s="186"/>
      <c r="O7803" s="186"/>
      <c r="P7803" s="186"/>
      <c r="U7803"/>
    </row>
    <row r="7804" spans="7:21" s="185" customFormat="1" x14ac:dyDescent="0.25">
      <c r="G7804" s="186"/>
      <c r="H7804" s="187"/>
      <c r="I7804" s="186"/>
      <c r="J7804" s="186"/>
      <c r="K7804" s="186"/>
      <c r="L7804" s="186"/>
      <c r="M7804" s="186"/>
      <c r="N7804" s="186"/>
      <c r="O7804" s="186"/>
      <c r="P7804" s="186"/>
      <c r="U7804"/>
    </row>
    <row r="7805" spans="7:21" s="185" customFormat="1" x14ac:dyDescent="0.25">
      <c r="G7805" s="186"/>
      <c r="H7805" s="187"/>
      <c r="I7805" s="186"/>
      <c r="J7805" s="186"/>
      <c r="K7805" s="186"/>
      <c r="L7805" s="186"/>
      <c r="M7805" s="186"/>
      <c r="N7805" s="186"/>
      <c r="O7805" s="186"/>
      <c r="P7805" s="186"/>
      <c r="U7805"/>
    </row>
    <row r="7806" spans="7:21" s="185" customFormat="1" x14ac:dyDescent="0.25">
      <c r="G7806" s="186"/>
      <c r="H7806" s="187"/>
      <c r="I7806" s="186"/>
      <c r="J7806" s="186"/>
      <c r="K7806" s="186"/>
      <c r="L7806" s="186"/>
      <c r="M7806" s="186"/>
      <c r="N7806" s="186"/>
      <c r="O7806" s="186"/>
      <c r="P7806" s="186"/>
      <c r="U7806"/>
    </row>
    <row r="7807" spans="7:21" s="185" customFormat="1" x14ac:dyDescent="0.25">
      <c r="G7807" s="186"/>
      <c r="H7807" s="187"/>
      <c r="I7807" s="186"/>
      <c r="J7807" s="186"/>
      <c r="K7807" s="186"/>
      <c r="L7807" s="186"/>
      <c r="M7807" s="186"/>
      <c r="N7807" s="186"/>
      <c r="O7807" s="186"/>
      <c r="P7807" s="186"/>
      <c r="U7807"/>
    </row>
    <row r="7808" spans="7:21" s="185" customFormat="1" x14ac:dyDescent="0.25">
      <c r="G7808" s="186"/>
      <c r="H7808" s="187"/>
      <c r="I7808" s="186"/>
      <c r="J7808" s="186"/>
      <c r="K7808" s="186"/>
      <c r="L7808" s="186"/>
      <c r="M7808" s="186"/>
      <c r="N7808" s="186"/>
      <c r="O7808" s="186"/>
      <c r="P7808" s="186"/>
      <c r="U7808"/>
    </row>
    <row r="7809" spans="7:21" s="185" customFormat="1" x14ac:dyDescent="0.25">
      <c r="G7809" s="186"/>
      <c r="H7809" s="187"/>
      <c r="I7809" s="186"/>
      <c r="J7809" s="186"/>
      <c r="K7809" s="186"/>
      <c r="L7809" s="186"/>
      <c r="M7809" s="186"/>
      <c r="N7809" s="186"/>
      <c r="O7809" s="186"/>
      <c r="P7809" s="186"/>
      <c r="U7809"/>
    </row>
    <row r="7810" spans="7:21" s="185" customFormat="1" x14ac:dyDescent="0.25">
      <c r="G7810" s="186"/>
      <c r="H7810" s="187"/>
      <c r="I7810" s="186"/>
      <c r="J7810" s="186"/>
      <c r="K7810" s="186"/>
      <c r="L7810" s="186"/>
      <c r="M7810" s="186"/>
      <c r="N7810" s="186"/>
      <c r="O7810" s="186"/>
      <c r="P7810" s="186"/>
      <c r="U7810"/>
    </row>
    <row r="7811" spans="7:21" s="185" customFormat="1" x14ac:dyDescent="0.25">
      <c r="G7811" s="186"/>
      <c r="H7811" s="187"/>
      <c r="I7811" s="186"/>
      <c r="J7811" s="186"/>
      <c r="K7811" s="186"/>
      <c r="L7811" s="186"/>
      <c r="M7811" s="186"/>
      <c r="N7811" s="186"/>
      <c r="O7811" s="186"/>
      <c r="P7811" s="186"/>
      <c r="U7811"/>
    </row>
    <row r="7812" spans="7:21" s="185" customFormat="1" x14ac:dyDescent="0.25">
      <c r="G7812" s="186"/>
      <c r="H7812" s="187"/>
      <c r="I7812" s="186"/>
      <c r="J7812" s="186"/>
      <c r="K7812" s="186"/>
      <c r="L7812" s="186"/>
      <c r="M7812" s="186"/>
      <c r="N7812" s="186"/>
      <c r="O7812" s="186"/>
      <c r="P7812" s="186"/>
      <c r="U7812"/>
    </row>
    <row r="7813" spans="7:21" s="185" customFormat="1" x14ac:dyDescent="0.25">
      <c r="G7813" s="186"/>
      <c r="H7813" s="187"/>
      <c r="I7813" s="186"/>
      <c r="J7813" s="186"/>
      <c r="K7813" s="186"/>
      <c r="L7813" s="186"/>
      <c r="M7813" s="186"/>
      <c r="N7813" s="186"/>
      <c r="O7813" s="186"/>
      <c r="P7813" s="186"/>
      <c r="U7813"/>
    </row>
    <row r="7814" spans="7:21" s="185" customFormat="1" x14ac:dyDescent="0.25">
      <c r="G7814" s="186"/>
      <c r="H7814" s="187"/>
      <c r="I7814" s="186"/>
      <c r="J7814" s="186"/>
      <c r="K7814" s="186"/>
      <c r="L7814" s="186"/>
      <c r="M7814" s="186"/>
      <c r="N7814" s="186"/>
      <c r="O7814" s="186"/>
      <c r="P7814" s="186"/>
      <c r="U7814"/>
    </row>
    <row r="7815" spans="7:21" s="185" customFormat="1" x14ac:dyDescent="0.25">
      <c r="G7815" s="186"/>
      <c r="H7815" s="187"/>
      <c r="I7815" s="186"/>
      <c r="J7815" s="186"/>
      <c r="K7815" s="186"/>
      <c r="L7815" s="186"/>
      <c r="M7815" s="186"/>
      <c r="N7815" s="186"/>
      <c r="O7815" s="186"/>
      <c r="P7815" s="186"/>
      <c r="U7815"/>
    </row>
    <row r="7816" spans="7:21" s="185" customFormat="1" x14ac:dyDescent="0.25">
      <c r="G7816" s="186"/>
      <c r="H7816" s="187"/>
      <c r="I7816" s="186"/>
      <c r="J7816" s="186"/>
      <c r="K7816" s="186"/>
      <c r="L7816" s="186"/>
      <c r="M7816" s="186"/>
      <c r="N7816" s="186"/>
      <c r="O7816" s="186"/>
      <c r="P7816" s="186"/>
      <c r="U7816"/>
    </row>
    <row r="7817" spans="7:21" s="185" customFormat="1" x14ac:dyDescent="0.25">
      <c r="G7817" s="186"/>
      <c r="H7817" s="187"/>
      <c r="I7817" s="186"/>
      <c r="J7817" s="186"/>
      <c r="K7817" s="186"/>
      <c r="L7817" s="186"/>
      <c r="M7817" s="186"/>
      <c r="N7817" s="186"/>
      <c r="O7817" s="186"/>
      <c r="P7817" s="186"/>
      <c r="U7817"/>
    </row>
    <row r="7818" spans="7:21" s="185" customFormat="1" x14ac:dyDescent="0.25">
      <c r="G7818" s="186"/>
      <c r="H7818" s="187"/>
      <c r="I7818" s="186"/>
      <c r="J7818" s="186"/>
      <c r="K7818" s="186"/>
      <c r="L7818" s="186"/>
      <c r="M7818" s="186"/>
      <c r="N7818" s="186"/>
      <c r="O7818" s="186"/>
      <c r="P7818" s="186"/>
      <c r="U7818"/>
    </row>
    <row r="7819" spans="7:21" s="185" customFormat="1" x14ac:dyDescent="0.25">
      <c r="G7819" s="186"/>
      <c r="H7819" s="187"/>
      <c r="I7819" s="186"/>
      <c r="J7819" s="186"/>
      <c r="K7819" s="186"/>
      <c r="L7819" s="186"/>
      <c r="M7819" s="186"/>
      <c r="N7819" s="186"/>
      <c r="O7819" s="186"/>
      <c r="P7819" s="186"/>
      <c r="U7819"/>
    </row>
    <row r="7820" spans="7:21" s="185" customFormat="1" x14ac:dyDescent="0.25">
      <c r="G7820" s="186"/>
      <c r="H7820" s="187"/>
      <c r="I7820" s="186"/>
      <c r="J7820" s="186"/>
      <c r="K7820" s="186"/>
      <c r="L7820" s="186"/>
      <c r="M7820" s="186"/>
      <c r="N7820" s="186"/>
      <c r="O7820" s="186"/>
      <c r="P7820" s="186"/>
      <c r="U7820"/>
    </row>
    <row r="7821" spans="7:21" s="185" customFormat="1" x14ac:dyDescent="0.25">
      <c r="G7821" s="186"/>
      <c r="H7821" s="187"/>
      <c r="I7821" s="186"/>
      <c r="J7821" s="186"/>
      <c r="K7821" s="186"/>
      <c r="L7821" s="186"/>
      <c r="M7821" s="186"/>
      <c r="N7821" s="186"/>
      <c r="O7821" s="186"/>
      <c r="P7821" s="186"/>
      <c r="U7821"/>
    </row>
    <row r="7822" spans="7:21" s="185" customFormat="1" x14ac:dyDescent="0.25">
      <c r="G7822" s="186"/>
      <c r="H7822" s="187"/>
      <c r="I7822" s="186"/>
      <c r="J7822" s="186"/>
      <c r="K7822" s="186"/>
      <c r="L7822" s="186"/>
      <c r="M7822" s="186"/>
      <c r="N7822" s="186"/>
      <c r="O7822" s="186"/>
      <c r="P7822" s="186"/>
      <c r="U7822"/>
    </row>
    <row r="7823" spans="7:21" s="185" customFormat="1" x14ac:dyDescent="0.25">
      <c r="G7823" s="186"/>
      <c r="H7823" s="187"/>
      <c r="I7823" s="186"/>
      <c r="J7823" s="186"/>
      <c r="K7823" s="186"/>
      <c r="L7823" s="186"/>
      <c r="M7823" s="186"/>
      <c r="N7823" s="186"/>
      <c r="O7823" s="186"/>
      <c r="P7823" s="186"/>
      <c r="U7823"/>
    </row>
    <row r="7824" spans="7:21" s="185" customFormat="1" x14ac:dyDescent="0.25">
      <c r="G7824" s="186"/>
      <c r="H7824" s="187"/>
      <c r="I7824" s="186"/>
      <c r="J7824" s="186"/>
      <c r="K7824" s="186"/>
      <c r="L7824" s="186"/>
      <c r="M7824" s="186"/>
      <c r="N7824" s="186"/>
      <c r="O7824" s="186"/>
      <c r="P7824" s="186"/>
      <c r="U7824"/>
    </row>
    <row r="7825" spans="7:21" s="185" customFormat="1" x14ac:dyDescent="0.25">
      <c r="G7825" s="186"/>
      <c r="H7825" s="187"/>
      <c r="I7825" s="186"/>
      <c r="J7825" s="186"/>
      <c r="K7825" s="186"/>
      <c r="L7825" s="186"/>
      <c r="M7825" s="186"/>
      <c r="N7825" s="186"/>
      <c r="O7825" s="186"/>
      <c r="P7825" s="186"/>
      <c r="U7825"/>
    </row>
    <row r="7826" spans="7:21" s="185" customFormat="1" x14ac:dyDescent="0.25">
      <c r="G7826" s="186"/>
      <c r="H7826" s="187"/>
      <c r="I7826" s="186"/>
      <c r="J7826" s="186"/>
      <c r="K7826" s="186"/>
      <c r="L7826" s="186"/>
      <c r="M7826" s="186"/>
      <c r="N7826" s="186"/>
      <c r="O7826" s="186"/>
      <c r="P7826" s="186"/>
      <c r="U7826"/>
    </row>
    <row r="7827" spans="7:21" s="185" customFormat="1" x14ac:dyDescent="0.25">
      <c r="G7827" s="186"/>
      <c r="H7827" s="187"/>
      <c r="I7827" s="186"/>
      <c r="J7827" s="186"/>
      <c r="K7827" s="186"/>
      <c r="L7827" s="186"/>
      <c r="M7827" s="186"/>
      <c r="N7827" s="186"/>
      <c r="O7827" s="186"/>
      <c r="P7827" s="186"/>
      <c r="U7827"/>
    </row>
    <row r="7828" spans="7:21" s="185" customFormat="1" x14ac:dyDescent="0.25">
      <c r="G7828" s="186"/>
      <c r="H7828" s="187"/>
      <c r="I7828" s="186"/>
      <c r="J7828" s="186"/>
      <c r="K7828" s="186"/>
      <c r="L7828" s="186"/>
      <c r="M7828" s="186"/>
      <c r="N7828" s="186"/>
      <c r="O7828" s="186"/>
      <c r="P7828" s="186"/>
      <c r="U7828"/>
    </row>
    <row r="7829" spans="7:21" s="185" customFormat="1" x14ac:dyDescent="0.25">
      <c r="G7829" s="186"/>
      <c r="H7829" s="187"/>
      <c r="I7829" s="186"/>
      <c r="J7829" s="186"/>
      <c r="K7829" s="186"/>
      <c r="L7829" s="186"/>
      <c r="M7829" s="186"/>
      <c r="N7829" s="186"/>
      <c r="O7829" s="186"/>
      <c r="P7829" s="186"/>
      <c r="U7829"/>
    </row>
    <row r="7830" spans="7:21" s="185" customFormat="1" x14ac:dyDescent="0.25">
      <c r="G7830" s="186"/>
      <c r="H7830" s="187"/>
      <c r="I7830" s="186"/>
      <c r="J7830" s="186"/>
      <c r="K7830" s="186"/>
      <c r="L7830" s="186"/>
      <c r="M7830" s="186"/>
      <c r="N7830" s="186"/>
      <c r="O7830" s="186"/>
      <c r="P7830" s="186"/>
      <c r="U7830"/>
    </row>
    <row r="7831" spans="7:21" s="185" customFormat="1" x14ac:dyDescent="0.25">
      <c r="G7831" s="186"/>
      <c r="H7831" s="187"/>
      <c r="I7831" s="186"/>
      <c r="J7831" s="186"/>
      <c r="K7831" s="186"/>
      <c r="L7831" s="186"/>
      <c r="M7831" s="186"/>
      <c r="N7831" s="186"/>
      <c r="O7831" s="186"/>
      <c r="P7831" s="186"/>
      <c r="U7831"/>
    </row>
    <row r="7832" spans="7:21" s="185" customFormat="1" x14ac:dyDescent="0.25">
      <c r="G7832" s="186"/>
      <c r="H7832" s="187"/>
      <c r="I7832" s="186"/>
      <c r="J7832" s="186"/>
      <c r="K7832" s="186"/>
      <c r="L7832" s="186"/>
      <c r="M7832" s="186"/>
      <c r="N7832" s="186"/>
      <c r="O7832" s="186"/>
      <c r="P7832" s="186"/>
      <c r="U7832"/>
    </row>
    <row r="7833" spans="7:21" s="185" customFormat="1" x14ac:dyDescent="0.25">
      <c r="G7833" s="186"/>
      <c r="H7833" s="187"/>
      <c r="I7833" s="186"/>
      <c r="J7833" s="186"/>
      <c r="K7833" s="186"/>
      <c r="L7833" s="186"/>
      <c r="M7833" s="186"/>
      <c r="N7833" s="186"/>
      <c r="O7833" s="186"/>
      <c r="P7833" s="186"/>
      <c r="U7833"/>
    </row>
    <row r="7834" spans="7:21" s="185" customFormat="1" x14ac:dyDescent="0.25">
      <c r="G7834" s="186"/>
      <c r="H7834" s="187"/>
      <c r="I7834" s="186"/>
      <c r="J7834" s="186"/>
      <c r="K7834" s="186"/>
      <c r="L7834" s="186"/>
      <c r="M7834" s="186"/>
      <c r="N7834" s="186"/>
      <c r="O7834" s="186"/>
      <c r="P7834" s="186"/>
      <c r="U7834"/>
    </row>
    <row r="7835" spans="7:21" s="185" customFormat="1" x14ac:dyDescent="0.25">
      <c r="G7835" s="186"/>
      <c r="H7835" s="187"/>
      <c r="I7835" s="186"/>
      <c r="J7835" s="186"/>
      <c r="K7835" s="186"/>
      <c r="L7835" s="186"/>
      <c r="M7835" s="186"/>
      <c r="N7835" s="186"/>
      <c r="O7835" s="186"/>
      <c r="P7835" s="186"/>
      <c r="U7835"/>
    </row>
    <row r="7836" spans="7:21" s="185" customFormat="1" x14ac:dyDescent="0.25">
      <c r="G7836" s="186"/>
      <c r="H7836" s="187"/>
      <c r="I7836" s="186"/>
      <c r="J7836" s="186"/>
      <c r="K7836" s="186"/>
      <c r="L7836" s="186"/>
      <c r="M7836" s="186"/>
      <c r="N7836" s="186"/>
      <c r="O7836" s="186"/>
      <c r="P7836" s="186"/>
      <c r="U7836"/>
    </row>
    <row r="7837" spans="7:21" s="185" customFormat="1" x14ac:dyDescent="0.25">
      <c r="G7837" s="186"/>
      <c r="H7837" s="187"/>
      <c r="I7837" s="186"/>
      <c r="J7837" s="186"/>
      <c r="K7837" s="186"/>
      <c r="L7837" s="186"/>
      <c r="M7837" s="186"/>
      <c r="N7837" s="186"/>
      <c r="O7837" s="186"/>
      <c r="P7837" s="186"/>
      <c r="U7837"/>
    </row>
    <row r="7838" spans="7:21" s="185" customFormat="1" x14ac:dyDescent="0.25">
      <c r="G7838" s="186"/>
      <c r="H7838" s="187"/>
      <c r="I7838" s="186"/>
      <c r="J7838" s="186"/>
      <c r="K7838" s="186"/>
      <c r="L7838" s="186"/>
      <c r="M7838" s="186"/>
      <c r="N7838" s="186"/>
      <c r="O7838" s="186"/>
      <c r="P7838" s="186"/>
      <c r="U7838"/>
    </row>
    <row r="7839" spans="7:21" s="185" customFormat="1" x14ac:dyDescent="0.25">
      <c r="G7839" s="186"/>
      <c r="H7839" s="187"/>
      <c r="I7839" s="186"/>
      <c r="J7839" s="186"/>
      <c r="K7839" s="186"/>
      <c r="L7839" s="186"/>
      <c r="M7839" s="186"/>
      <c r="N7839" s="186"/>
      <c r="O7839" s="186"/>
      <c r="P7839" s="186"/>
      <c r="U7839"/>
    </row>
    <row r="7840" spans="7:21" s="185" customFormat="1" x14ac:dyDescent="0.25">
      <c r="G7840" s="186"/>
      <c r="H7840" s="187"/>
      <c r="I7840" s="186"/>
      <c r="J7840" s="186"/>
      <c r="K7840" s="186"/>
      <c r="L7840" s="186"/>
      <c r="M7840" s="186"/>
      <c r="N7840" s="186"/>
      <c r="O7840" s="186"/>
      <c r="P7840" s="186"/>
      <c r="U7840"/>
    </row>
    <row r="7841" spans="7:21" s="185" customFormat="1" x14ac:dyDescent="0.25">
      <c r="G7841" s="186"/>
      <c r="H7841" s="187"/>
      <c r="I7841" s="186"/>
      <c r="J7841" s="186"/>
      <c r="K7841" s="186"/>
      <c r="L7841" s="186"/>
      <c r="M7841" s="186"/>
      <c r="N7841" s="186"/>
      <c r="O7841" s="186"/>
      <c r="P7841" s="186"/>
      <c r="U7841"/>
    </row>
    <row r="7842" spans="7:21" s="185" customFormat="1" x14ac:dyDescent="0.25">
      <c r="G7842" s="186"/>
      <c r="H7842" s="187"/>
      <c r="I7842" s="186"/>
      <c r="J7842" s="186"/>
      <c r="K7842" s="186"/>
      <c r="L7842" s="186"/>
      <c r="M7842" s="186"/>
      <c r="N7842" s="186"/>
      <c r="O7842" s="186"/>
      <c r="P7842" s="186"/>
      <c r="U7842"/>
    </row>
    <row r="7843" spans="7:21" s="185" customFormat="1" x14ac:dyDescent="0.25">
      <c r="G7843" s="186"/>
      <c r="H7843" s="187"/>
      <c r="I7843" s="186"/>
      <c r="J7843" s="186"/>
      <c r="K7843" s="186"/>
      <c r="L7843" s="186"/>
      <c r="M7843" s="186"/>
      <c r="N7843" s="186"/>
      <c r="O7843" s="186"/>
      <c r="P7843" s="186"/>
      <c r="U7843"/>
    </row>
    <row r="7844" spans="7:21" s="185" customFormat="1" x14ac:dyDescent="0.25">
      <c r="G7844" s="186"/>
      <c r="H7844" s="187"/>
      <c r="I7844" s="186"/>
      <c r="J7844" s="186"/>
      <c r="K7844" s="186"/>
      <c r="L7844" s="186"/>
      <c r="M7844" s="186"/>
      <c r="N7844" s="186"/>
      <c r="O7844" s="186"/>
      <c r="P7844" s="186"/>
      <c r="U7844"/>
    </row>
    <row r="7845" spans="7:21" s="185" customFormat="1" x14ac:dyDescent="0.25">
      <c r="G7845" s="186"/>
      <c r="H7845" s="187"/>
      <c r="I7845" s="186"/>
      <c r="J7845" s="186"/>
      <c r="K7845" s="186"/>
      <c r="L7845" s="186"/>
      <c r="M7845" s="186"/>
      <c r="N7845" s="186"/>
      <c r="O7845" s="186"/>
      <c r="P7845" s="186"/>
      <c r="U7845"/>
    </row>
    <row r="7846" spans="7:21" s="185" customFormat="1" x14ac:dyDescent="0.25">
      <c r="G7846" s="186"/>
      <c r="H7846" s="187"/>
      <c r="I7846" s="186"/>
      <c r="J7846" s="186"/>
      <c r="K7846" s="186"/>
      <c r="L7846" s="186"/>
      <c r="M7846" s="186"/>
      <c r="N7846" s="186"/>
      <c r="O7846" s="186"/>
      <c r="P7846" s="186"/>
      <c r="U7846"/>
    </row>
    <row r="7847" spans="7:21" s="185" customFormat="1" x14ac:dyDescent="0.25">
      <c r="G7847" s="186"/>
      <c r="H7847" s="187"/>
      <c r="I7847" s="186"/>
      <c r="J7847" s="186"/>
      <c r="K7847" s="186"/>
      <c r="L7847" s="186"/>
      <c r="M7847" s="186"/>
      <c r="N7847" s="186"/>
      <c r="O7847" s="186"/>
      <c r="P7847" s="186"/>
      <c r="U7847"/>
    </row>
    <row r="7848" spans="7:21" s="185" customFormat="1" x14ac:dyDescent="0.25">
      <c r="G7848" s="186"/>
      <c r="H7848" s="187"/>
      <c r="I7848" s="186"/>
      <c r="J7848" s="186"/>
      <c r="K7848" s="186"/>
      <c r="L7848" s="186"/>
      <c r="M7848" s="186"/>
      <c r="N7848" s="186"/>
      <c r="O7848" s="186"/>
      <c r="P7848" s="186"/>
      <c r="U7848"/>
    </row>
    <row r="7849" spans="7:21" s="185" customFormat="1" x14ac:dyDescent="0.25">
      <c r="G7849" s="186"/>
      <c r="H7849" s="187"/>
      <c r="I7849" s="186"/>
      <c r="J7849" s="186"/>
      <c r="K7849" s="186"/>
      <c r="L7849" s="186"/>
      <c r="M7849" s="186"/>
      <c r="N7849" s="186"/>
      <c r="O7849" s="186"/>
      <c r="P7849" s="186"/>
      <c r="U7849"/>
    </row>
    <row r="7850" spans="7:21" s="185" customFormat="1" x14ac:dyDescent="0.25">
      <c r="G7850" s="186"/>
      <c r="H7850" s="187"/>
      <c r="I7850" s="186"/>
      <c r="J7850" s="186"/>
      <c r="K7850" s="186"/>
      <c r="L7850" s="186"/>
      <c r="M7850" s="186"/>
      <c r="N7850" s="186"/>
      <c r="O7850" s="186"/>
      <c r="P7850" s="186"/>
      <c r="U7850"/>
    </row>
    <row r="7851" spans="7:21" s="185" customFormat="1" x14ac:dyDescent="0.25">
      <c r="G7851" s="186"/>
      <c r="H7851" s="187"/>
      <c r="I7851" s="186"/>
      <c r="J7851" s="186"/>
      <c r="K7851" s="186"/>
      <c r="L7851" s="186"/>
      <c r="M7851" s="186"/>
      <c r="N7851" s="186"/>
      <c r="O7851" s="186"/>
      <c r="P7851" s="186"/>
      <c r="U7851"/>
    </row>
    <row r="7852" spans="7:21" s="185" customFormat="1" x14ac:dyDescent="0.25">
      <c r="G7852" s="186"/>
      <c r="H7852" s="187"/>
      <c r="I7852" s="186"/>
      <c r="J7852" s="186"/>
      <c r="K7852" s="186"/>
      <c r="L7852" s="186"/>
      <c r="M7852" s="186"/>
      <c r="N7852" s="186"/>
      <c r="O7852" s="186"/>
      <c r="P7852" s="186"/>
      <c r="U7852"/>
    </row>
    <row r="7853" spans="7:21" s="185" customFormat="1" x14ac:dyDescent="0.25">
      <c r="G7853" s="186"/>
      <c r="H7853" s="187"/>
      <c r="I7853" s="186"/>
      <c r="J7853" s="186"/>
      <c r="K7853" s="186"/>
      <c r="L7853" s="186"/>
      <c r="M7853" s="186"/>
      <c r="N7853" s="186"/>
      <c r="O7853" s="186"/>
      <c r="P7853" s="186"/>
      <c r="U7853"/>
    </row>
    <row r="7854" spans="7:21" s="185" customFormat="1" x14ac:dyDescent="0.25">
      <c r="G7854" s="186"/>
      <c r="H7854" s="187"/>
      <c r="I7854" s="186"/>
      <c r="J7854" s="186"/>
      <c r="K7854" s="186"/>
      <c r="L7854" s="186"/>
      <c r="M7854" s="186"/>
      <c r="N7854" s="186"/>
      <c r="O7854" s="186"/>
      <c r="P7854" s="186"/>
      <c r="U7854"/>
    </row>
    <row r="7855" spans="7:21" s="185" customFormat="1" x14ac:dyDescent="0.25">
      <c r="G7855" s="186"/>
      <c r="H7855" s="187"/>
      <c r="I7855" s="186"/>
      <c r="J7855" s="186"/>
      <c r="K7855" s="186"/>
      <c r="L7855" s="186"/>
      <c r="M7855" s="186"/>
      <c r="N7855" s="186"/>
      <c r="O7855" s="186"/>
      <c r="P7855" s="186"/>
      <c r="U7855"/>
    </row>
    <row r="7856" spans="7:21" s="185" customFormat="1" x14ac:dyDescent="0.25">
      <c r="G7856" s="186"/>
      <c r="H7856" s="187"/>
      <c r="I7856" s="186"/>
      <c r="J7856" s="186"/>
      <c r="K7856" s="186"/>
      <c r="L7856" s="186"/>
      <c r="M7856" s="186"/>
      <c r="N7856" s="186"/>
      <c r="O7856" s="186"/>
      <c r="P7856" s="186"/>
      <c r="U7856"/>
    </row>
    <row r="7857" spans="7:21" s="185" customFormat="1" x14ac:dyDescent="0.25">
      <c r="G7857" s="186"/>
      <c r="H7857" s="187"/>
      <c r="I7857" s="186"/>
      <c r="J7857" s="186"/>
      <c r="K7857" s="186"/>
      <c r="L7857" s="186"/>
      <c r="M7857" s="186"/>
      <c r="N7857" s="186"/>
      <c r="O7857" s="186"/>
      <c r="P7857" s="186"/>
      <c r="U7857"/>
    </row>
    <row r="7858" spans="7:21" s="185" customFormat="1" x14ac:dyDescent="0.25">
      <c r="G7858" s="186"/>
      <c r="H7858" s="187"/>
      <c r="I7858" s="186"/>
      <c r="J7858" s="186"/>
      <c r="K7858" s="186"/>
      <c r="L7858" s="186"/>
      <c r="M7858" s="186"/>
      <c r="N7858" s="186"/>
      <c r="O7858" s="186"/>
      <c r="P7858" s="186"/>
      <c r="U7858"/>
    </row>
    <row r="7859" spans="7:21" s="185" customFormat="1" x14ac:dyDescent="0.25">
      <c r="G7859" s="186"/>
      <c r="H7859" s="187"/>
      <c r="I7859" s="186"/>
      <c r="J7859" s="186"/>
      <c r="K7859" s="186"/>
      <c r="L7859" s="186"/>
      <c r="M7859" s="186"/>
      <c r="N7859" s="186"/>
      <c r="O7859" s="186"/>
      <c r="P7859" s="186"/>
      <c r="U7859"/>
    </row>
    <row r="7860" spans="7:21" s="185" customFormat="1" x14ac:dyDescent="0.25">
      <c r="G7860" s="186"/>
      <c r="H7860" s="187"/>
      <c r="I7860" s="186"/>
      <c r="J7860" s="186"/>
      <c r="K7860" s="186"/>
      <c r="L7860" s="186"/>
      <c r="M7860" s="186"/>
      <c r="N7860" s="186"/>
      <c r="O7860" s="186"/>
      <c r="P7860" s="186"/>
      <c r="U7860"/>
    </row>
    <row r="7861" spans="7:21" s="185" customFormat="1" x14ac:dyDescent="0.25">
      <c r="G7861" s="186"/>
      <c r="H7861" s="187"/>
      <c r="I7861" s="186"/>
      <c r="J7861" s="186"/>
      <c r="K7861" s="186"/>
      <c r="L7861" s="186"/>
      <c r="M7861" s="186"/>
      <c r="N7861" s="186"/>
      <c r="O7861" s="186"/>
      <c r="P7861" s="186"/>
      <c r="U7861"/>
    </row>
    <row r="7862" spans="7:21" s="185" customFormat="1" x14ac:dyDescent="0.25">
      <c r="G7862" s="186"/>
      <c r="H7862" s="187"/>
      <c r="I7862" s="186"/>
      <c r="J7862" s="186"/>
      <c r="K7862" s="186"/>
      <c r="L7862" s="186"/>
      <c r="M7862" s="186"/>
      <c r="N7862" s="186"/>
      <c r="O7862" s="186"/>
      <c r="P7862" s="186"/>
      <c r="U7862"/>
    </row>
    <row r="7863" spans="7:21" s="185" customFormat="1" x14ac:dyDescent="0.25">
      <c r="G7863" s="186"/>
      <c r="H7863" s="187"/>
      <c r="I7863" s="186"/>
      <c r="J7863" s="186"/>
      <c r="K7863" s="186"/>
      <c r="L7863" s="186"/>
      <c r="M7863" s="186"/>
      <c r="N7863" s="186"/>
      <c r="O7863" s="186"/>
      <c r="P7863" s="186"/>
      <c r="U7863"/>
    </row>
    <row r="7864" spans="7:21" s="185" customFormat="1" x14ac:dyDescent="0.25">
      <c r="G7864" s="186"/>
      <c r="H7864" s="187"/>
      <c r="I7864" s="186"/>
      <c r="J7864" s="186"/>
      <c r="K7864" s="186"/>
      <c r="L7864" s="186"/>
      <c r="M7864" s="186"/>
      <c r="N7864" s="186"/>
      <c r="O7864" s="186"/>
      <c r="P7864" s="186"/>
      <c r="U7864"/>
    </row>
    <row r="7865" spans="7:21" s="185" customFormat="1" x14ac:dyDescent="0.25">
      <c r="G7865" s="186"/>
      <c r="H7865" s="187"/>
      <c r="I7865" s="186"/>
      <c r="J7865" s="186"/>
      <c r="K7865" s="186"/>
      <c r="L7865" s="186"/>
      <c r="M7865" s="186"/>
      <c r="N7865" s="186"/>
      <c r="O7865" s="186"/>
      <c r="P7865" s="186"/>
      <c r="U7865"/>
    </row>
    <row r="7866" spans="7:21" s="185" customFormat="1" x14ac:dyDescent="0.25">
      <c r="G7866" s="186"/>
      <c r="H7866" s="187"/>
      <c r="I7866" s="186"/>
      <c r="J7866" s="186"/>
      <c r="K7866" s="186"/>
      <c r="L7866" s="186"/>
      <c r="M7866" s="186"/>
      <c r="N7866" s="186"/>
      <c r="O7866" s="186"/>
      <c r="P7866" s="186"/>
      <c r="U7866"/>
    </row>
    <row r="7867" spans="7:21" s="185" customFormat="1" x14ac:dyDescent="0.25">
      <c r="G7867" s="186"/>
      <c r="H7867" s="187"/>
      <c r="I7867" s="186"/>
      <c r="J7867" s="186"/>
      <c r="K7867" s="186"/>
      <c r="L7867" s="186"/>
      <c r="M7867" s="186"/>
      <c r="N7867" s="186"/>
      <c r="O7867" s="186"/>
      <c r="P7867" s="186"/>
      <c r="U7867"/>
    </row>
    <row r="7868" spans="7:21" s="185" customFormat="1" x14ac:dyDescent="0.25">
      <c r="G7868" s="186"/>
      <c r="H7868" s="187"/>
      <c r="I7868" s="186"/>
      <c r="J7868" s="186"/>
      <c r="K7868" s="186"/>
      <c r="L7868" s="186"/>
      <c r="M7868" s="186"/>
      <c r="N7868" s="186"/>
      <c r="O7868" s="186"/>
      <c r="P7868" s="186"/>
      <c r="U7868"/>
    </row>
    <row r="7869" spans="7:21" s="185" customFormat="1" x14ac:dyDescent="0.25">
      <c r="G7869" s="186"/>
      <c r="H7869" s="187"/>
      <c r="I7869" s="186"/>
      <c r="J7869" s="186"/>
      <c r="K7869" s="186"/>
      <c r="L7869" s="186"/>
      <c r="M7869" s="186"/>
      <c r="N7869" s="186"/>
      <c r="O7869" s="186"/>
      <c r="P7869" s="186"/>
      <c r="U7869"/>
    </row>
    <row r="7870" spans="7:21" s="185" customFormat="1" x14ac:dyDescent="0.25">
      <c r="G7870" s="186"/>
      <c r="H7870" s="187"/>
      <c r="I7870" s="186"/>
      <c r="J7870" s="186"/>
      <c r="K7870" s="186"/>
      <c r="L7870" s="186"/>
      <c r="M7870" s="186"/>
      <c r="N7870" s="186"/>
      <c r="O7870" s="186"/>
      <c r="P7870" s="186"/>
      <c r="U7870"/>
    </row>
    <row r="7871" spans="7:21" s="185" customFormat="1" x14ac:dyDescent="0.25">
      <c r="G7871" s="186"/>
      <c r="H7871" s="187"/>
      <c r="I7871" s="186"/>
      <c r="J7871" s="186"/>
      <c r="K7871" s="186"/>
      <c r="L7871" s="186"/>
      <c r="M7871" s="186"/>
      <c r="N7871" s="186"/>
      <c r="O7871" s="186"/>
      <c r="P7871" s="186"/>
      <c r="U7871"/>
    </row>
    <row r="7872" spans="7:21" s="185" customFormat="1" x14ac:dyDescent="0.25">
      <c r="G7872" s="186"/>
      <c r="H7872" s="187"/>
      <c r="I7872" s="186"/>
      <c r="J7872" s="186"/>
      <c r="K7872" s="186"/>
      <c r="L7872" s="186"/>
      <c r="M7872" s="186"/>
      <c r="N7872" s="186"/>
      <c r="O7872" s="186"/>
      <c r="P7872" s="186"/>
      <c r="U7872"/>
    </row>
    <row r="7873" spans="7:21" s="185" customFormat="1" x14ac:dyDescent="0.25">
      <c r="G7873" s="186"/>
      <c r="H7873" s="187"/>
      <c r="I7873" s="186"/>
      <c r="J7873" s="186"/>
      <c r="K7873" s="186"/>
      <c r="L7873" s="186"/>
      <c r="M7873" s="186"/>
      <c r="N7873" s="186"/>
      <c r="O7873" s="186"/>
      <c r="P7873" s="186"/>
      <c r="U7873"/>
    </row>
    <row r="7874" spans="7:21" s="185" customFormat="1" x14ac:dyDescent="0.25">
      <c r="G7874" s="186"/>
      <c r="H7874" s="187"/>
      <c r="I7874" s="186"/>
      <c r="J7874" s="186"/>
      <c r="K7874" s="186"/>
      <c r="L7874" s="186"/>
      <c r="M7874" s="186"/>
      <c r="N7874" s="186"/>
      <c r="O7874" s="186"/>
      <c r="P7874" s="186"/>
      <c r="U7874"/>
    </row>
    <row r="7875" spans="7:21" s="185" customFormat="1" x14ac:dyDescent="0.25">
      <c r="G7875" s="186"/>
      <c r="H7875" s="187"/>
      <c r="I7875" s="186"/>
      <c r="J7875" s="186"/>
      <c r="K7875" s="186"/>
      <c r="L7875" s="186"/>
      <c r="M7875" s="186"/>
      <c r="N7875" s="186"/>
      <c r="O7875" s="186"/>
      <c r="P7875" s="186"/>
      <c r="U7875"/>
    </row>
    <row r="7876" spans="7:21" s="185" customFormat="1" x14ac:dyDescent="0.25">
      <c r="G7876" s="186"/>
      <c r="H7876" s="187"/>
      <c r="I7876" s="186"/>
      <c r="J7876" s="186"/>
      <c r="K7876" s="186"/>
      <c r="L7876" s="186"/>
      <c r="M7876" s="186"/>
      <c r="N7876" s="186"/>
      <c r="O7876" s="186"/>
      <c r="P7876" s="186"/>
      <c r="U7876"/>
    </row>
    <row r="7877" spans="7:21" s="185" customFormat="1" x14ac:dyDescent="0.25">
      <c r="G7877" s="186"/>
      <c r="H7877" s="187"/>
      <c r="I7877" s="186"/>
      <c r="J7877" s="186"/>
      <c r="K7877" s="186"/>
      <c r="L7877" s="186"/>
      <c r="M7877" s="186"/>
      <c r="N7877" s="186"/>
      <c r="O7877" s="186"/>
      <c r="P7877" s="186"/>
      <c r="U7877"/>
    </row>
    <row r="7878" spans="7:21" s="185" customFormat="1" x14ac:dyDescent="0.25">
      <c r="G7878" s="186"/>
      <c r="H7878" s="187"/>
      <c r="I7878" s="186"/>
      <c r="J7878" s="186"/>
      <c r="K7878" s="186"/>
      <c r="L7878" s="186"/>
      <c r="M7878" s="186"/>
      <c r="N7878" s="186"/>
      <c r="O7878" s="186"/>
      <c r="P7878" s="186"/>
      <c r="U7878"/>
    </row>
    <row r="7879" spans="7:21" s="185" customFormat="1" x14ac:dyDescent="0.25">
      <c r="G7879" s="186"/>
      <c r="H7879" s="187"/>
      <c r="I7879" s="186"/>
      <c r="J7879" s="186"/>
      <c r="K7879" s="186"/>
      <c r="L7879" s="186"/>
      <c r="M7879" s="186"/>
      <c r="N7879" s="186"/>
      <c r="O7879" s="186"/>
      <c r="P7879" s="186"/>
      <c r="U7879"/>
    </row>
    <row r="7880" spans="7:21" s="185" customFormat="1" x14ac:dyDescent="0.25">
      <c r="G7880" s="186"/>
      <c r="H7880" s="187"/>
      <c r="I7880" s="186"/>
      <c r="J7880" s="186"/>
      <c r="K7880" s="186"/>
      <c r="L7880" s="186"/>
      <c r="M7880" s="186"/>
      <c r="N7880" s="186"/>
      <c r="O7880" s="186"/>
      <c r="P7880" s="186"/>
      <c r="U7880"/>
    </row>
    <row r="7881" spans="7:21" s="185" customFormat="1" x14ac:dyDescent="0.25">
      <c r="G7881" s="186"/>
      <c r="H7881" s="187"/>
      <c r="I7881" s="186"/>
      <c r="J7881" s="186"/>
      <c r="K7881" s="186"/>
      <c r="L7881" s="186"/>
      <c r="M7881" s="186"/>
      <c r="N7881" s="186"/>
      <c r="O7881" s="186"/>
      <c r="P7881" s="186"/>
      <c r="U7881"/>
    </row>
    <row r="7882" spans="7:21" s="185" customFormat="1" x14ac:dyDescent="0.25">
      <c r="G7882" s="186"/>
      <c r="H7882" s="187"/>
      <c r="I7882" s="186"/>
      <c r="J7882" s="186"/>
      <c r="K7882" s="186"/>
      <c r="L7882" s="186"/>
      <c r="M7882" s="186"/>
      <c r="N7882" s="186"/>
      <c r="O7882" s="186"/>
      <c r="P7882" s="186"/>
      <c r="U7882"/>
    </row>
    <row r="7883" spans="7:21" s="185" customFormat="1" x14ac:dyDescent="0.25">
      <c r="G7883" s="186"/>
      <c r="H7883" s="187"/>
      <c r="I7883" s="186"/>
      <c r="J7883" s="186"/>
      <c r="K7883" s="186"/>
      <c r="L7883" s="186"/>
      <c r="M7883" s="186"/>
      <c r="N7883" s="186"/>
      <c r="O7883" s="186"/>
      <c r="P7883" s="186"/>
      <c r="U7883"/>
    </row>
    <row r="7884" spans="7:21" s="185" customFormat="1" x14ac:dyDescent="0.25">
      <c r="G7884" s="186"/>
      <c r="H7884" s="187"/>
      <c r="I7884" s="186"/>
      <c r="J7884" s="186"/>
      <c r="K7884" s="186"/>
      <c r="L7884" s="186"/>
      <c r="M7884" s="186"/>
      <c r="N7884" s="186"/>
      <c r="O7884" s="186"/>
      <c r="P7884" s="186"/>
      <c r="U7884"/>
    </row>
    <row r="7885" spans="7:21" s="185" customFormat="1" x14ac:dyDescent="0.25">
      <c r="G7885" s="186"/>
      <c r="H7885" s="187"/>
      <c r="I7885" s="186"/>
      <c r="J7885" s="186"/>
      <c r="K7885" s="186"/>
      <c r="L7885" s="186"/>
      <c r="M7885" s="186"/>
      <c r="N7885" s="186"/>
      <c r="O7885" s="186"/>
      <c r="P7885" s="186"/>
      <c r="U7885"/>
    </row>
    <row r="7886" spans="7:21" s="185" customFormat="1" x14ac:dyDescent="0.25">
      <c r="G7886" s="186"/>
      <c r="H7886" s="187"/>
      <c r="I7886" s="186"/>
      <c r="J7886" s="186"/>
      <c r="K7886" s="186"/>
      <c r="L7886" s="186"/>
      <c r="M7886" s="186"/>
      <c r="N7886" s="186"/>
      <c r="O7886" s="186"/>
      <c r="P7886" s="186"/>
      <c r="U7886"/>
    </row>
    <row r="7887" spans="7:21" s="185" customFormat="1" x14ac:dyDescent="0.25">
      <c r="G7887" s="186"/>
      <c r="H7887" s="187"/>
      <c r="I7887" s="186"/>
      <c r="J7887" s="186"/>
      <c r="K7887" s="186"/>
      <c r="L7887" s="186"/>
      <c r="M7887" s="186"/>
      <c r="N7887" s="186"/>
      <c r="O7887" s="186"/>
      <c r="P7887" s="186"/>
      <c r="U7887"/>
    </row>
    <row r="7888" spans="7:21" s="185" customFormat="1" x14ac:dyDescent="0.25">
      <c r="G7888" s="186"/>
      <c r="H7888" s="187"/>
      <c r="I7888" s="186"/>
      <c r="J7888" s="186"/>
      <c r="K7888" s="186"/>
      <c r="L7888" s="186"/>
      <c r="M7888" s="186"/>
      <c r="N7888" s="186"/>
      <c r="O7888" s="186"/>
      <c r="P7888" s="186"/>
      <c r="U7888"/>
    </row>
    <row r="7889" spans="7:21" s="185" customFormat="1" x14ac:dyDescent="0.25">
      <c r="G7889" s="186"/>
      <c r="H7889" s="187"/>
      <c r="I7889" s="186"/>
      <c r="J7889" s="186"/>
      <c r="K7889" s="186"/>
      <c r="L7889" s="186"/>
      <c r="M7889" s="186"/>
      <c r="N7889" s="186"/>
      <c r="O7889" s="186"/>
      <c r="P7889" s="186"/>
      <c r="U7889"/>
    </row>
    <row r="7890" spans="7:21" s="185" customFormat="1" x14ac:dyDescent="0.25">
      <c r="G7890" s="186"/>
      <c r="H7890" s="187"/>
      <c r="I7890" s="186"/>
      <c r="J7890" s="186"/>
      <c r="K7890" s="186"/>
      <c r="L7890" s="186"/>
      <c r="M7890" s="186"/>
      <c r="N7890" s="186"/>
      <c r="O7890" s="186"/>
      <c r="P7890" s="186"/>
      <c r="U7890"/>
    </row>
    <row r="7891" spans="7:21" s="185" customFormat="1" x14ac:dyDescent="0.25">
      <c r="G7891" s="186"/>
      <c r="H7891" s="187"/>
      <c r="I7891" s="186"/>
      <c r="J7891" s="186"/>
      <c r="K7891" s="186"/>
      <c r="L7891" s="186"/>
      <c r="M7891" s="186"/>
      <c r="N7891" s="186"/>
      <c r="O7891" s="186"/>
      <c r="P7891" s="186"/>
      <c r="U7891"/>
    </row>
    <row r="7892" spans="7:21" s="185" customFormat="1" x14ac:dyDescent="0.25">
      <c r="G7892" s="186"/>
      <c r="H7892" s="187"/>
      <c r="I7892" s="186"/>
      <c r="J7892" s="186"/>
      <c r="K7892" s="186"/>
      <c r="L7892" s="186"/>
      <c r="M7892" s="186"/>
      <c r="N7892" s="186"/>
      <c r="O7892" s="186"/>
      <c r="P7892" s="186"/>
      <c r="U7892"/>
    </row>
    <row r="7893" spans="7:21" s="185" customFormat="1" x14ac:dyDescent="0.25">
      <c r="G7893" s="186"/>
      <c r="H7893" s="187"/>
      <c r="I7893" s="186"/>
      <c r="J7893" s="186"/>
      <c r="K7893" s="186"/>
      <c r="L7893" s="186"/>
      <c r="M7893" s="186"/>
      <c r="N7893" s="186"/>
      <c r="O7893" s="186"/>
      <c r="P7893" s="186"/>
      <c r="U7893"/>
    </row>
    <row r="7894" spans="7:21" s="185" customFormat="1" x14ac:dyDescent="0.25">
      <c r="G7894" s="186"/>
      <c r="H7894" s="187"/>
      <c r="I7894" s="186"/>
      <c r="J7894" s="186"/>
      <c r="K7894" s="186"/>
      <c r="L7894" s="186"/>
      <c r="M7894" s="186"/>
      <c r="N7894" s="186"/>
      <c r="O7894" s="186"/>
      <c r="P7894" s="186"/>
      <c r="U7894"/>
    </row>
    <row r="7895" spans="7:21" s="185" customFormat="1" x14ac:dyDescent="0.25">
      <c r="G7895" s="186"/>
      <c r="H7895" s="187"/>
      <c r="I7895" s="186"/>
      <c r="J7895" s="186"/>
      <c r="K7895" s="186"/>
      <c r="L7895" s="186"/>
      <c r="M7895" s="186"/>
      <c r="N7895" s="186"/>
      <c r="O7895" s="186"/>
      <c r="P7895" s="186"/>
      <c r="U7895"/>
    </row>
    <row r="7896" spans="7:21" s="185" customFormat="1" x14ac:dyDescent="0.25">
      <c r="G7896" s="186"/>
      <c r="H7896" s="187"/>
      <c r="I7896" s="186"/>
      <c r="J7896" s="186"/>
      <c r="K7896" s="186"/>
      <c r="L7896" s="186"/>
      <c r="M7896" s="186"/>
      <c r="N7896" s="186"/>
      <c r="O7896" s="186"/>
      <c r="P7896" s="186"/>
      <c r="U7896"/>
    </row>
    <row r="7897" spans="7:21" s="185" customFormat="1" x14ac:dyDescent="0.25">
      <c r="G7897" s="186"/>
      <c r="H7897" s="187"/>
      <c r="I7897" s="186"/>
      <c r="J7897" s="186"/>
      <c r="K7897" s="186"/>
      <c r="L7897" s="186"/>
      <c r="M7897" s="186"/>
      <c r="N7897" s="186"/>
      <c r="O7897" s="186"/>
      <c r="P7897" s="186"/>
      <c r="U7897"/>
    </row>
    <row r="7898" spans="7:21" s="185" customFormat="1" x14ac:dyDescent="0.25">
      <c r="G7898" s="186"/>
      <c r="H7898" s="187"/>
      <c r="I7898" s="186"/>
      <c r="J7898" s="186"/>
      <c r="K7898" s="186"/>
      <c r="L7898" s="186"/>
      <c r="M7898" s="186"/>
      <c r="N7898" s="186"/>
      <c r="O7898" s="186"/>
      <c r="P7898" s="186"/>
      <c r="U7898"/>
    </row>
    <row r="7899" spans="7:21" s="185" customFormat="1" x14ac:dyDescent="0.25">
      <c r="G7899" s="186"/>
      <c r="H7899" s="187"/>
      <c r="I7899" s="186"/>
      <c r="J7899" s="186"/>
      <c r="K7899" s="186"/>
      <c r="L7899" s="186"/>
      <c r="M7899" s="186"/>
      <c r="N7899" s="186"/>
      <c r="O7899" s="186"/>
      <c r="P7899" s="186"/>
      <c r="U7899"/>
    </row>
    <row r="7900" spans="7:21" s="185" customFormat="1" x14ac:dyDescent="0.25">
      <c r="G7900" s="186"/>
      <c r="H7900" s="187"/>
      <c r="I7900" s="186"/>
      <c r="J7900" s="186"/>
      <c r="K7900" s="186"/>
      <c r="L7900" s="186"/>
      <c r="M7900" s="186"/>
      <c r="N7900" s="186"/>
      <c r="O7900" s="186"/>
      <c r="P7900" s="186"/>
      <c r="U7900"/>
    </row>
    <row r="7901" spans="7:21" s="185" customFormat="1" x14ac:dyDescent="0.25">
      <c r="G7901" s="186"/>
      <c r="H7901" s="187"/>
      <c r="I7901" s="186"/>
      <c r="J7901" s="186"/>
      <c r="K7901" s="186"/>
      <c r="L7901" s="186"/>
      <c r="M7901" s="186"/>
      <c r="N7901" s="186"/>
      <c r="O7901" s="186"/>
      <c r="P7901" s="186"/>
      <c r="U7901"/>
    </row>
    <row r="7902" spans="7:21" s="185" customFormat="1" x14ac:dyDescent="0.25">
      <c r="G7902" s="186"/>
      <c r="H7902" s="187"/>
      <c r="I7902" s="186"/>
      <c r="J7902" s="186"/>
      <c r="K7902" s="186"/>
      <c r="L7902" s="186"/>
      <c r="M7902" s="186"/>
      <c r="N7902" s="186"/>
      <c r="O7902" s="186"/>
      <c r="P7902" s="186"/>
      <c r="U7902"/>
    </row>
    <row r="7903" spans="7:21" s="185" customFormat="1" x14ac:dyDescent="0.25">
      <c r="G7903" s="186"/>
      <c r="H7903" s="187"/>
      <c r="I7903" s="186"/>
      <c r="J7903" s="186"/>
      <c r="K7903" s="186"/>
      <c r="L7903" s="186"/>
      <c r="M7903" s="186"/>
      <c r="N7903" s="186"/>
      <c r="O7903" s="186"/>
      <c r="P7903" s="186"/>
      <c r="U7903"/>
    </row>
    <row r="7904" spans="7:21" s="185" customFormat="1" x14ac:dyDescent="0.25">
      <c r="G7904" s="186"/>
      <c r="H7904" s="187"/>
      <c r="I7904" s="186"/>
      <c r="J7904" s="186"/>
      <c r="K7904" s="186"/>
      <c r="L7904" s="186"/>
      <c r="M7904" s="186"/>
      <c r="N7904" s="186"/>
      <c r="O7904" s="186"/>
      <c r="P7904" s="186"/>
      <c r="U7904"/>
    </row>
    <row r="7905" spans="7:21" s="185" customFormat="1" x14ac:dyDescent="0.25">
      <c r="G7905" s="186"/>
      <c r="H7905" s="187"/>
      <c r="I7905" s="186"/>
      <c r="J7905" s="186"/>
      <c r="K7905" s="186"/>
      <c r="L7905" s="186"/>
      <c r="M7905" s="186"/>
      <c r="N7905" s="186"/>
      <c r="O7905" s="186"/>
      <c r="P7905" s="186"/>
      <c r="U7905"/>
    </row>
    <row r="7906" spans="7:21" s="185" customFormat="1" x14ac:dyDescent="0.25">
      <c r="G7906" s="186"/>
      <c r="H7906" s="187"/>
      <c r="I7906" s="186"/>
      <c r="J7906" s="186"/>
      <c r="K7906" s="186"/>
      <c r="L7906" s="186"/>
      <c r="M7906" s="186"/>
      <c r="N7906" s="186"/>
      <c r="O7906" s="186"/>
      <c r="P7906" s="186"/>
      <c r="U7906"/>
    </row>
    <row r="7907" spans="7:21" s="185" customFormat="1" x14ac:dyDescent="0.25">
      <c r="G7907" s="186"/>
      <c r="H7907" s="187"/>
      <c r="I7907" s="186"/>
      <c r="J7907" s="186"/>
      <c r="K7907" s="186"/>
      <c r="L7907" s="186"/>
      <c r="M7907" s="186"/>
      <c r="N7907" s="186"/>
      <c r="O7907" s="186"/>
      <c r="P7907" s="186"/>
      <c r="U7907"/>
    </row>
    <row r="7908" spans="7:21" s="185" customFormat="1" x14ac:dyDescent="0.25">
      <c r="G7908" s="186"/>
      <c r="H7908" s="187"/>
      <c r="I7908" s="186"/>
      <c r="J7908" s="186"/>
      <c r="K7908" s="186"/>
      <c r="L7908" s="186"/>
      <c r="M7908" s="186"/>
      <c r="N7908" s="186"/>
      <c r="O7908" s="186"/>
      <c r="P7908" s="186"/>
      <c r="U7908"/>
    </row>
    <row r="7909" spans="7:21" s="185" customFormat="1" x14ac:dyDescent="0.25">
      <c r="G7909" s="186"/>
      <c r="H7909" s="187"/>
      <c r="I7909" s="186"/>
      <c r="J7909" s="186"/>
      <c r="K7909" s="186"/>
      <c r="L7909" s="186"/>
      <c r="M7909" s="186"/>
      <c r="N7909" s="186"/>
      <c r="O7909" s="186"/>
      <c r="P7909" s="186"/>
      <c r="U7909"/>
    </row>
    <row r="7910" spans="7:21" s="185" customFormat="1" x14ac:dyDescent="0.25">
      <c r="G7910" s="186"/>
      <c r="H7910" s="187"/>
      <c r="I7910" s="186"/>
      <c r="J7910" s="186"/>
      <c r="K7910" s="186"/>
      <c r="L7910" s="186"/>
      <c r="M7910" s="186"/>
      <c r="N7910" s="186"/>
      <c r="O7910" s="186"/>
      <c r="P7910" s="186"/>
      <c r="U7910"/>
    </row>
    <row r="7911" spans="7:21" s="185" customFormat="1" x14ac:dyDescent="0.25">
      <c r="G7911" s="186"/>
      <c r="H7911" s="187"/>
      <c r="I7911" s="186"/>
      <c r="J7911" s="186"/>
      <c r="K7911" s="186"/>
      <c r="L7911" s="186"/>
      <c r="M7911" s="186"/>
      <c r="N7911" s="186"/>
      <c r="O7911" s="186"/>
      <c r="P7911" s="186"/>
      <c r="U7911"/>
    </row>
    <row r="7912" spans="7:21" s="185" customFormat="1" x14ac:dyDescent="0.25">
      <c r="G7912" s="186"/>
      <c r="H7912" s="187"/>
      <c r="I7912" s="186"/>
      <c r="J7912" s="186"/>
      <c r="K7912" s="186"/>
      <c r="L7912" s="186"/>
      <c r="M7912" s="186"/>
      <c r="N7912" s="186"/>
      <c r="O7912" s="186"/>
      <c r="P7912" s="186"/>
      <c r="U7912"/>
    </row>
    <row r="7913" spans="7:21" s="185" customFormat="1" x14ac:dyDescent="0.25">
      <c r="G7913" s="186"/>
      <c r="H7913" s="187"/>
      <c r="I7913" s="186"/>
      <c r="J7913" s="186"/>
      <c r="K7913" s="186"/>
      <c r="L7913" s="186"/>
      <c r="M7913" s="186"/>
      <c r="N7913" s="186"/>
      <c r="O7913" s="186"/>
      <c r="P7913" s="186"/>
      <c r="U7913"/>
    </row>
    <row r="7914" spans="7:21" s="185" customFormat="1" x14ac:dyDescent="0.25">
      <c r="G7914" s="186"/>
      <c r="H7914" s="187"/>
      <c r="I7914" s="186"/>
      <c r="J7914" s="186"/>
      <c r="K7914" s="186"/>
      <c r="L7914" s="186"/>
      <c r="M7914" s="186"/>
      <c r="N7914" s="186"/>
      <c r="O7914" s="186"/>
      <c r="P7914" s="186"/>
      <c r="U7914"/>
    </row>
    <row r="7915" spans="7:21" s="185" customFormat="1" x14ac:dyDescent="0.25">
      <c r="G7915" s="186"/>
      <c r="H7915" s="187"/>
      <c r="I7915" s="186"/>
      <c r="J7915" s="186"/>
      <c r="K7915" s="186"/>
      <c r="L7915" s="186"/>
      <c r="M7915" s="186"/>
      <c r="N7915" s="186"/>
      <c r="O7915" s="186"/>
      <c r="P7915" s="186"/>
      <c r="U7915"/>
    </row>
    <row r="7916" spans="7:21" s="185" customFormat="1" x14ac:dyDescent="0.25">
      <c r="G7916" s="186"/>
      <c r="H7916" s="187"/>
      <c r="I7916" s="186"/>
      <c r="J7916" s="186"/>
      <c r="K7916" s="186"/>
      <c r="L7916" s="186"/>
      <c r="M7916" s="186"/>
      <c r="N7916" s="186"/>
      <c r="O7916" s="186"/>
      <c r="P7916" s="186"/>
      <c r="U7916"/>
    </row>
    <row r="7917" spans="7:21" s="185" customFormat="1" x14ac:dyDescent="0.25">
      <c r="G7917" s="186"/>
      <c r="H7917" s="187"/>
      <c r="I7917" s="186"/>
      <c r="J7917" s="186"/>
      <c r="K7917" s="186"/>
      <c r="L7917" s="186"/>
      <c r="M7917" s="186"/>
      <c r="N7917" s="186"/>
      <c r="O7917" s="186"/>
      <c r="P7917" s="186"/>
      <c r="U7917"/>
    </row>
    <row r="7918" spans="7:21" s="185" customFormat="1" x14ac:dyDescent="0.25">
      <c r="G7918" s="186"/>
      <c r="H7918" s="187"/>
      <c r="I7918" s="186"/>
      <c r="J7918" s="186"/>
      <c r="K7918" s="186"/>
      <c r="L7918" s="186"/>
      <c r="M7918" s="186"/>
      <c r="N7918" s="186"/>
      <c r="O7918" s="186"/>
      <c r="P7918" s="186"/>
      <c r="U7918"/>
    </row>
    <row r="7919" spans="7:21" s="185" customFormat="1" x14ac:dyDescent="0.25">
      <c r="G7919" s="186"/>
      <c r="H7919" s="187"/>
      <c r="I7919" s="186"/>
      <c r="J7919" s="186"/>
      <c r="K7919" s="186"/>
      <c r="L7919" s="186"/>
      <c r="M7919" s="186"/>
      <c r="N7919" s="186"/>
      <c r="O7919" s="186"/>
      <c r="P7919" s="186"/>
      <c r="U7919"/>
    </row>
    <row r="7920" spans="7:21" s="185" customFormat="1" x14ac:dyDescent="0.25">
      <c r="G7920" s="186"/>
      <c r="H7920" s="187"/>
      <c r="I7920" s="186"/>
      <c r="J7920" s="186"/>
      <c r="K7920" s="186"/>
      <c r="L7920" s="186"/>
      <c r="M7920" s="186"/>
      <c r="N7920" s="186"/>
      <c r="O7920" s="186"/>
      <c r="P7920" s="186"/>
      <c r="U7920"/>
    </row>
    <row r="7921" spans="7:21" s="185" customFormat="1" x14ac:dyDescent="0.25">
      <c r="G7921" s="186"/>
      <c r="H7921" s="187"/>
      <c r="I7921" s="186"/>
      <c r="J7921" s="186"/>
      <c r="K7921" s="186"/>
      <c r="L7921" s="186"/>
      <c r="M7921" s="186"/>
      <c r="N7921" s="186"/>
      <c r="O7921" s="186"/>
      <c r="P7921" s="186"/>
      <c r="U7921"/>
    </row>
    <row r="7922" spans="7:21" s="185" customFormat="1" x14ac:dyDescent="0.25">
      <c r="G7922" s="186"/>
      <c r="H7922" s="187"/>
      <c r="I7922" s="186"/>
      <c r="J7922" s="186"/>
      <c r="K7922" s="186"/>
      <c r="L7922" s="186"/>
      <c r="M7922" s="186"/>
      <c r="N7922" s="186"/>
      <c r="O7922" s="186"/>
      <c r="P7922" s="186"/>
      <c r="U7922"/>
    </row>
    <row r="7923" spans="7:21" s="185" customFormat="1" x14ac:dyDescent="0.25">
      <c r="G7923" s="186"/>
      <c r="H7923" s="187"/>
      <c r="I7923" s="186"/>
      <c r="J7923" s="186"/>
      <c r="K7923" s="186"/>
      <c r="L7923" s="186"/>
      <c r="M7923" s="186"/>
      <c r="N7923" s="186"/>
      <c r="O7923" s="186"/>
      <c r="P7923" s="186"/>
      <c r="U7923"/>
    </row>
    <row r="7924" spans="7:21" s="185" customFormat="1" x14ac:dyDescent="0.25">
      <c r="G7924" s="186"/>
      <c r="H7924" s="187"/>
      <c r="I7924" s="186"/>
      <c r="J7924" s="186"/>
      <c r="K7924" s="186"/>
      <c r="L7924" s="186"/>
      <c r="M7924" s="186"/>
      <c r="N7924" s="186"/>
      <c r="O7924" s="186"/>
      <c r="P7924" s="186"/>
      <c r="U7924"/>
    </row>
    <row r="7925" spans="7:21" s="185" customFormat="1" x14ac:dyDescent="0.25">
      <c r="G7925" s="186"/>
      <c r="H7925" s="187"/>
      <c r="I7925" s="186"/>
      <c r="J7925" s="186"/>
      <c r="K7925" s="186"/>
      <c r="L7925" s="186"/>
      <c r="M7925" s="186"/>
      <c r="N7925" s="186"/>
      <c r="O7925" s="186"/>
      <c r="P7925" s="186"/>
      <c r="U7925"/>
    </row>
    <row r="7926" spans="7:21" s="185" customFormat="1" x14ac:dyDescent="0.25">
      <c r="G7926" s="186"/>
      <c r="H7926" s="187"/>
      <c r="I7926" s="186"/>
      <c r="J7926" s="186"/>
      <c r="K7926" s="186"/>
      <c r="L7926" s="186"/>
      <c r="M7926" s="186"/>
      <c r="N7926" s="186"/>
      <c r="O7926" s="186"/>
      <c r="P7926" s="186"/>
      <c r="U7926"/>
    </row>
    <row r="7927" spans="7:21" s="185" customFormat="1" x14ac:dyDescent="0.25">
      <c r="G7927" s="186"/>
      <c r="H7927" s="187"/>
      <c r="I7927" s="186"/>
      <c r="J7927" s="186"/>
      <c r="K7927" s="186"/>
      <c r="L7927" s="186"/>
      <c r="M7927" s="186"/>
      <c r="N7927" s="186"/>
      <c r="O7927" s="186"/>
      <c r="P7927" s="186"/>
      <c r="U7927"/>
    </row>
    <row r="7928" spans="7:21" s="185" customFormat="1" x14ac:dyDescent="0.25">
      <c r="G7928" s="186"/>
      <c r="H7928" s="187"/>
      <c r="I7928" s="186"/>
      <c r="J7928" s="186"/>
      <c r="K7928" s="186"/>
      <c r="L7928" s="186"/>
      <c r="M7928" s="186"/>
      <c r="N7928" s="186"/>
      <c r="O7928" s="186"/>
      <c r="P7928" s="186"/>
      <c r="U7928"/>
    </row>
    <row r="7929" spans="7:21" s="185" customFormat="1" x14ac:dyDescent="0.25">
      <c r="G7929" s="186"/>
      <c r="H7929" s="187"/>
      <c r="I7929" s="186"/>
      <c r="J7929" s="186"/>
      <c r="K7929" s="186"/>
      <c r="L7929" s="186"/>
      <c r="M7929" s="186"/>
      <c r="N7929" s="186"/>
      <c r="O7929" s="186"/>
      <c r="P7929" s="186"/>
      <c r="U7929"/>
    </row>
    <row r="7930" spans="7:21" s="185" customFormat="1" x14ac:dyDescent="0.25">
      <c r="G7930" s="186"/>
      <c r="H7930" s="187"/>
      <c r="I7930" s="186"/>
      <c r="J7930" s="186"/>
      <c r="K7930" s="186"/>
      <c r="L7930" s="186"/>
      <c r="M7930" s="186"/>
      <c r="N7930" s="186"/>
      <c r="O7930" s="186"/>
      <c r="P7930" s="186"/>
      <c r="U7930"/>
    </row>
    <row r="7931" spans="7:21" s="185" customFormat="1" x14ac:dyDescent="0.25">
      <c r="G7931" s="186"/>
      <c r="H7931" s="187"/>
      <c r="I7931" s="186"/>
      <c r="J7931" s="186"/>
      <c r="K7931" s="186"/>
      <c r="L7931" s="186"/>
      <c r="M7931" s="186"/>
      <c r="N7931" s="186"/>
      <c r="O7931" s="186"/>
      <c r="P7931" s="186"/>
      <c r="U7931"/>
    </row>
    <row r="7932" spans="7:21" s="185" customFormat="1" x14ac:dyDescent="0.25">
      <c r="G7932" s="186"/>
      <c r="H7932" s="187"/>
      <c r="I7932" s="186"/>
      <c r="J7932" s="186"/>
      <c r="K7932" s="186"/>
      <c r="L7932" s="186"/>
      <c r="M7932" s="186"/>
      <c r="N7932" s="186"/>
      <c r="O7932" s="186"/>
      <c r="P7932" s="186"/>
      <c r="U7932"/>
    </row>
    <row r="7933" spans="7:21" s="185" customFormat="1" x14ac:dyDescent="0.25">
      <c r="G7933" s="186"/>
      <c r="H7933" s="187"/>
      <c r="I7933" s="186"/>
      <c r="J7933" s="186"/>
      <c r="K7933" s="186"/>
      <c r="L7933" s="186"/>
      <c r="M7933" s="186"/>
      <c r="N7933" s="186"/>
      <c r="O7933" s="186"/>
      <c r="P7933" s="186"/>
      <c r="U7933"/>
    </row>
    <row r="7934" spans="7:21" s="185" customFormat="1" x14ac:dyDescent="0.25">
      <c r="G7934" s="186"/>
      <c r="H7934" s="187"/>
      <c r="I7934" s="186"/>
      <c r="J7934" s="186"/>
      <c r="K7934" s="186"/>
      <c r="L7934" s="186"/>
      <c r="M7934" s="186"/>
      <c r="N7934" s="186"/>
      <c r="O7934" s="186"/>
      <c r="P7934" s="186"/>
      <c r="U7934"/>
    </row>
    <row r="7935" spans="7:21" s="185" customFormat="1" x14ac:dyDescent="0.25">
      <c r="G7935" s="186"/>
      <c r="H7935" s="187"/>
      <c r="I7935" s="186"/>
      <c r="J7935" s="186"/>
      <c r="K7935" s="186"/>
      <c r="L7935" s="186"/>
      <c r="M7935" s="186"/>
      <c r="N7935" s="186"/>
      <c r="O7935" s="186"/>
      <c r="P7935" s="186"/>
      <c r="U7935"/>
    </row>
    <row r="7936" spans="7:21" s="185" customFormat="1" x14ac:dyDescent="0.25">
      <c r="G7936" s="186"/>
      <c r="H7936" s="187"/>
      <c r="I7936" s="186"/>
      <c r="J7936" s="186"/>
      <c r="K7936" s="186"/>
      <c r="L7936" s="186"/>
      <c r="M7936" s="186"/>
      <c r="N7936" s="186"/>
      <c r="O7936" s="186"/>
      <c r="P7936" s="186"/>
      <c r="U7936"/>
    </row>
    <row r="7937" spans="7:21" s="185" customFormat="1" x14ac:dyDescent="0.25">
      <c r="G7937" s="186"/>
      <c r="H7937" s="187"/>
      <c r="I7937" s="186"/>
      <c r="J7937" s="186"/>
      <c r="K7937" s="186"/>
      <c r="L7937" s="186"/>
      <c r="M7937" s="186"/>
      <c r="N7937" s="186"/>
      <c r="O7937" s="186"/>
      <c r="P7937" s="186"/>
      <c r="U7937"/>
    </row>
    <row r="7938" spans="7:21" s="185" customFormat="1" x14ac:dyDescent="0.25">
      <c r="G7938" s="186"/>
      <c r="H7938" s="187"/>
      <c r="I7938" s="186"/>
      <c r="J7938" s="186"/>
      <c r="K7938" s="186"/>
      <c r="L7938" s="186"/>
      <c r="M7938" s="186"/>
      <c r="N7938" s="186"/>
      <c r="O7938" s="186"/>
      <c r="P7938" s="186"/>
      <c r="U7938"/>
    </row>
    <row r="7939" spans="7:21" s="185" customFormat="1" x14ac:dyDescent="0.25">
      <c r="G7939" s="186"/>
      <c r="H7939" s="187"/>
      <c r="I7939" s="186"/>
      <c r="J7939" s="186"/>
      <c r="K7939" s="186"/>
      <c r="L7939" s="186"/>
      <c r="M7939" s="186"/>
      <c r="N7939" s="186"/>
      <c r="O7939" s="186"/>
      <c r="P7939" s="186"/>
      <c r="U7939"/>
    </row>
    <row r="7940" spans="7:21" s="185" customFormat="1" x14ac:dyDescent="0.25">
      <c r="G7940" s="186"/>
      <c r="H7940" s="187"/>
      <c r="I7940" s="186"/>
      <c r="J7940" s="186"/>
      <c r="K7940" s="186"/>
      <c r="L7940" s="186"/>
      <c r="M7940" s="186"/>
      <c r="N7940" s="186"/>
      <c r="O7940" s="186"/>
      <c r="P7940" s="186"/>
      <c r="U7940"/>
    </row>
    <row r="7941" spans="7:21" s="185" customFormat="1" x14ac:dyDescent="0.25">
      <c r="G7941" s="186"/>
      <c r="H7941" s="187"/>
      <c r="I7941" s="186"/>
      <c r="J7941" s="186"/>
      <c r="K7941" s="186"/>
      <c r="L7941" s="186"/>
      <c r="M7941" s="186"/>
      <c r="N7941" s="186"/>
      <c r="O7941" s="186"/>
      <c r="P7941" s="186"/>
      <c r="U7941"/>
    </row>
    <row r="7942" spans="7:21" s="185" customFormat="1" x14ac:dyDescent="0.25">
      <c r="G7942" s="186"/>
      <c r="H7942" s="187"/>
      <c r="I7942" s="186"/>
      <c r="J7942" s="186"/>
      <c r="K7942" s="186"/>
      <c r="L7942" s="186"/>
      <c r="M7942" s="186"/>
      <c r="N7942" s="186"/>
      <c r="O7942" s="186"/>
      <c r="P7942" s="186"/>
      <c r="U7942"/>
    </row>
    <row r="7943" spans="7:21" s="185" customFormat="1" x14ac:dyDescent="0.25">
      <c r="G7943" s="186"/>
      <c r="H7943" s="187"/>
      <c r="I7943" s="186"/>
      <c r="J7943" s="186"/>
      <c r="K7943" s="186"/>
      <c r="L7943" s="186"/>
      <c r="M7943" s="186"/>
      <c r="N7943" s="186"/>
      <c r="O7943" s="186"/>
      <c r="P7943" s="186"/>
      <c r="U7943"/>
    </row>
    <row r="7944" spans="7:21" s="185" customFormat="1" x14ac:dyDescent="0.25">
      <c r="G7944" s="186"/>
      <c r="H7944" s="187"/>
      <c r="I7944" s="186"/>
      <c r="J7944" s="186"/>
      <c r="K7944" s="186"/>
      <c r="L7944" s="186"/>
      <c r="M7944" s="186"/>
      <c r="N7944" s="186"/>
      <c r="O7944" s="186"/>
      <c r="P7944" s="186"/>
      <c r="U7944"/>
    </row>
    <row r="7945" spans="7:21" s="185" customFormat="1" x14ac:dyDescent="0.25">
      <c r="G7945" s="186"/>
      <c r="H7945" s="187"/>
      <c r="I7945" s="186"/>
      <c r="J7945" s="186"/>
      <c r="K7945" s="186"/>
      <c r="L7945" s="186"/>
      <c r="M7945" s="186"/>
      <c r="N7945" s="186"/>
      <c r="O7945" s="186"/>
      <c r="P7945" s="186"/>
      <c r="U7945"/>
    </row>
    <row r="7946" spans="7:21" s="185" customFormat="1" x14ac:dyDescent="0.25">
      <c r="G7946" s="186"/>
      <c r="H7946" s="187"/>
      <c r="I7946" s="186"/>
      <c r="J7946" s="186"/>
      <c r="K7946" s="186"/>
      <c r="L7946" s="186"/>
      <c r="M7946" s="186"/>
      <c r="N7946" s="186"/>
      <c r="O7946" s="186"/>
      <c r="P7946" s="186"/>
      <c r="U7946"/>
    </row>
    <row r="7947" spans="7:21" s="185" customFormat="1" x14ac:dyDescent="0.25">
      <c r="G7947" s="186"/>
      <c r="H7947" s="187"/>
      <c r="I7947" s="186"/>
      <c r="J7947" s="186"/>
      <c r="K7947" s="186"/>
      <c r="L7947" s="186"/>
      <c r="M7947" s="186"/>
      <c r="N7947" s="186"/>
      <c r="O7947" s="186"/>
      <c r="P7947" s="186"/>
      <c r="U7947"/>
    </row>
    <row r="7948" spans="7:21" s="185" customFormat="1" x14ac:dyDescent="0.25">
      <c r="G7948" s="186"/>
      <c r="H7948" s="187"/>
      <c r="I7948" s="186"/>
      <c r="J7948" s="186"/>
      <c r="K7948" s="186"/>
      <c r="L7948" s="186"/>
      <c r="M7948" s="186"/>
      <c r="N7948" s="186"/>
      <c r="O7948" s="186"/>
      <c r="P7948" s="186"/>
      <c r="U7948"/>
    </row>
    <row r="7949" spans="7:21" s="185" customFormat="1" x14ac:dyDescent="0.25">
      <c r="G7949" s="186"/>
      <c r="H7949" s="187"/>
      <c r="I7949" s="186"/>
      <c r="J7949" s="186"/>
      <c r="K7949" s="186"/>
      <c r="L7949" s="186"/>
      <c r="M7949" s="186"/>
      <c r="N7949" s="186"/>
      <c r="O7949" s="186"/>
      <c r="P7949" s="186"/>
      <c r="U7949"/>
    </row>
    <row r="7950" spans="7:21" s="185" customFormat="1" x14ac:dyDescent="0.25">
      <c r="G7950" s="186"/>
      <c r="H7950" s="187"/>
      <c r="I7950" s="186"/>
      <c r="J7950" s="186"/>
      <c r="K7950" s="186"/>
      <c r="L7950" s="186"/>
      <c r="M7950" s="186"/>
      <c r="N7950" s="186"/>
      <c r="O7950" s="186"/>
      <c r="P7950" s="186"/>
      <c r="U7950"/>
    </row>
    <row r="7951" spans="7:21" s="185" customFormat="1" x14ac:dyDescent="0.25">
      <c r="G7951" s="186"/>
      <c r="H7951" s="187"/>
      <c r="I7951" s="186"/>
      <c r="J7951" s="186"/>
      <c r="K7951" s="186"/>
      <c r="L7951" s="186"/>
      <c r="M7951" s="186"/>
      <c r="N7951" s="186"/>
      <c r="O7951" s="186"/>
      <c r="P7951" s="186"/>
      <c r="U7951"/>
    </row>
    <row r="7952" spans="7:21" s="185" customFormat="1" x14ac:dyDescent="0.25">
      <c r="G7952" s="186"/>
      <c r="H7952" s="187"/>
      <c r="I7952" s="186"/>
      <c r="J7952" s="186"/>
      <c r="K7952" s="186"/>
      <c r="L7952" s="186"/>
      <c r="M7952" s="186"/>
      <c r="N7952" s="186"/>
      <c r="O7952" s="186"/>
      <c r="P7952" s="186"/>
      <c r="U7952"/>
    </row>
    <row r="7953" spans="7:21" s="185" customFormat="1" x14ac:dyDescent="0.25">
      <c r="G7953" s="186"/>
      <c r="H7953" s="187"/>
      <c r="I7953" s="186"/>
      <c r="J7953" s="186"/>
      <c r="K7953" s="186"/>
      <c r="L7953" s="186"/>
      <c r="M7953" s="186"/>
      <c r="N7953" s="186"/>
      <c r="O7953" s="186"/>
      <c r="P7953" s="186"/>
      <c r="U7953"/>
    </row>
    <row r="7954" spans="7:21" s="185" customFormat="1" x14ac:dyDescent="0.25">
      <c r="G7954" s="186"/>
      <c r="H7954" s="187"/>
      <c r="I7954" s="186"/>
      <c r="J7954" s="186"/>
      <c r="K7954" s="186"/>
      <c r="L7954" s="186"/>
      <c r="M7954" s="186"/>
      <c r="N7954" s="186"/>
      <c r="O7954" s="186"/>
      <c r="P7954" s="186"/>
      <c r="U7954"/>
    </row>
    <row r="7955" spans="7:21" s="185" customFormat="1" x14ac:dyDescent="0.25">
      <c r="G7955" s="186"/>
      <c r="H7955" s="187"/>
      <c r="I7955" s="186"/>
      <c r="J7955" s="186"/>
      <c r="K7955" s="186"/>
      <c r="L7955" s="186"/>
      <c r="M7955" s="186"/>
      <c r="N7955" s="186"/>
      <c r="O7955" s="186"/>
      <c r="P7955" s="186"/>
      <c r="U7955"/>
    </row>
    <row r="7956" spans="7:21" s="185" customFormat="1" x14ac:dyDescent="0.25">
      <c r="G7956" s="186"/>
      <c r="H7956" s="187"/>
      <c r="I7956" s="186"/>
      <c r="J7956" s="186"/>
      <c r="K7956" s="186"/>
      <c r="L7956" s="186"/>
      <c r="M7956" s="186"/>
      <c r="N7956" s="186"/>
      <c r="O7956" s="186"/>
      <c r="P7956" s="186"/>
      <c r="U7956"/>
    </row>
    <row r="7957" spans="7:21" s="185" customFormat="1" x14ac:dyDescent="0.25">
      <c r="G7957" s="186"/>
      <c r="H7957" s="187"/>
      <c r="I7957" s="186"/>
      <c r="J7957" s="186"/>
      <c r="K7957" s="186"/>
      <c r="L7957" s="186"/>
      <c r="M7957" s="186"/>
      <c r="N7957" s="186"/>
      <c r="O7957" s="186"/>
      <c r="P7957" s="186"/>
      <c r="U7957"/>
    </row>
    <row r="7958" spans="7:21" s="185" customFormat="1" x14ac:dyDescent="0.25">
      <c r="G7958" s="186"/>
      <c r="H7958" s="187"/>
      <c r="I7958" s="186"/>
      <c r="J7958" s="186"/>
      <c r="K7958" s="186"/>
      <c r="L7958" s="186"/>
      <c r="M7958" s="186"/>
      <c r="N7958" s="186"/>
      <c r="O7958" s="186"/>
      <c r="P7958" s="186"/>
      <c r="U7958"/>
    </row>
    <row r="7959" spans="7:21" s="185" customFormat="1" x14ac:dyDescent="0.25">
      <c r="G7959" s="186"/>
      <c r="H7959" s="187"/>
      <c r="I7959" s="186"/>
      <c r="J7959" s="186"/>
      <c r="K7959" s="186"/>
      <c r="L7959" s="186"/>
      <c r="M7959" s="186"/>
      <c r="N7959" s="186"/>
      <c r="O7959" s="186"/>
      <c r="P7959" s="186"/>
      <c r="U7959"/>
    </row>
    <row r="7960" spans="7:21" s="185" customFormat="1" x14ac:dyDescent="0.25">
      <c r="G7960" s="186"/>
      <c r="H7960" s="187"/>
      <c r="I7960" s="186"/>
      <c r="J7960" s="186"/>
      <c r="K7960" s="186"/>
      <c r="L7960" s="186"/>
      <c r="M7960" s="186"/>
      <c r="N7960" s="186"/>
      <c r="O7960" s="186"/>
      <c r="P7960" s="186"/>
      <c r="U7960"/>
    </row>
    <row r="7961" spans="7:21" s="185" customFormat="1" x14ac:dyDescent="0.25">
      <c r="G7961" s="186"/>
      <c r="H7961" s="187"/>
      <c r="I7961" s="186"/>
      <c r="J7961" s="186"/>
      <c r="K7961" s="186"/>
      <c r="L7961" s="186"/>
      <c r="M7961" s="186"/>
      <c r="N7961" s="186"/>
      <c r="O7961" s="186"/>
      <c r="P7961" s="186"/>
      <c r="U7961"/>
    </row>
    <row r="7962" spans="7:21" s="185" customFormat="1" x14ac:dyDescent="0.25">
      <c r="G7962" s="186"/>
      <c r="H7962" s="187"/>
      <c r="I7962" s="186"/>
      <c r="J7962" s="186"/>
      <c r="K7962" s="186"/>
      <c r="L7962" s="186"/>
      <c r="M7962" s="186"/>
      <c r="N7962" s="186"/>
      <c r="O7962" s="186"/>
      <c r="P7962" s="186"/>
      <c r="U7962"/>
    </row>
    <row r="7963" spans="7:21" s="185" customFormat="1" x14ac:dyDescent="0.25">
      <c r="G7963" s="186"/>
      <c r="H7963" s="187"/>
      <c r="I7963" s="186"/>
      <c r="J7963" s="186"/>
      <c r="K7963" s="186"/>
      <c r="L7963" s="186"/>
      <c r="M7963" s="186"/>
      <c r="N7963" s="186"/>
      <c r="O7963" s="186"/>
      <c r="P7963" s="186"/>
      <c r="U7963"/>
    </row>
    <row r="7964" spans="7:21" s="185" customFormat="1" x14ac:dyDescent="0.25">
      <c r="G7964" s="186"/>
      <c r="H7964" s="187"/>
      <c r="I7964" s="186"/>
      <c r="J7964" s="186"/>
      <c r="K7964" s="186"/>
      <c r="L7964" s="186"/>
      <c r="M7964" s="186"/>
      <c r="N7964" s="186"/>
      <c r="O7964" s="186"/>
      <c r="P7964" s="186"/>
      <c r="U7964"/>
    </row>
    <row r="7965" spans="7:21" s="185" customFormat="1" x14ac:dyDescent="0.25">
      <c r="G7965" s="186"/>
      <c r="H7965" s="187"/>
      <c r="I7965" s="186"/>
      <c r="J7965" s="186"/>
      <c r="K7965" s="186"/>
      <c r="L7965" s="186"/>
      <c r="M7965" s="186"/>
      <c r="N7965" s="186"/>
      <c r="O7965" s="186"/>
      <c r="P7965" s="186"/>
      <c r="U7965"/>
    </row>
    <row r="7966" spans="7:21" s="185" customFormat="1" x14ac:dyDescent="0.25">
      <c r="G7966" s="186"/>
      <c r="H7966" s="187"/>
      <c r="I7966" s="186"/>
      <c r="J7966" s="186"/>
      <c r="K7966" s="186"/>
      <c r="L7966" s="186"/>
      <c r="M7966" s="186"/>
      <c r="N7966" s="186"/>
      <c r="O7966" s="186"/>
      <c r="P7966" s="186"/>
      <c r="U7966"/>
    </row>
    <row r="7967" spans="7:21" s="185" customFormat="1" x14ac:dyDescent="0.25">
      <c r="G7967" s="186"/>
      <c r="H7967" s="187"/>
      <c r="I7967" s="186"/>
      <c r="J7967" s="186"/>
      <c r="K7967" s="186"/>
      <c r="L7967" s="186"/>
      <c r="M7967" s="186"/>
      <c r="N7967" s="186"/>
      <c r="O7967" s="186"/>
      <c r="P7967" s="186"/>
      <c r="U7967"/>
    </row>
    <row r="7968" spans="7:21" s="185" customFormat="1" x14ac:dyDescent="0.25">
      <c r="G7968" s="186"/>
      <c r="H7968" s="187"/>
      <c r="I7968" s="186"/>
      <c r="J7968" s="186"/>
      <c r="K7968" s="186"/>
      <c r="L7968" s="186"/>
      <c r="M7968" s="186"/>
      <c r="N7968" s="186"/>
      <c r="O7968" s="186"/>
      <c r="P7968" s="186"/>
      <c r="U7968"/>
    </row>
    <row r="7969" spans="7:21" s="185" customFormat="1" x14ac:dyDescent="0.25">
      <c r="G7969" s="186"/>
      <c r="H7969" s="187"/>
      <c r="I7969" s="186"/>
      <c r="J7969" s="186"/>
      <c r="K7969" s="186"/>
      <c r="L7969" s="186"/>
      <c r="M7969" s="186"/>
      <c r="N7969" s="186"/>
      <c r="O7969" s="186"/>
      <c r="P7969" s="186"/>
      <c r="U7969"/>
    </row>
    <row r="7970" spans="7:21" s="185" customFormat="1" x14ac:dyDescent="0.25">
      <c r="G7970" s="186"/>
      <c r="H7970" s="187"/>
      <c r="I7970" s="186"/>
      <c r="J7970" s="186"/>
      <c r="K7970" s="186"/>
      <c r="L7970" s="186"/>
      <c r="M7970" s="186"/>
      <c r="N7970" s="186"/>
      <c r="O7970" s="186"/>
      <c r="P7970" s="186"/>
      <c r="U7970"/>
    </row>
    <row r="7971" spans="7:21" s="185" customFormat="1" x14ac:dyDescent="0.25">
      <c r="G7971" s="186"/>
      <c r="H7971" s="187"/>
      <c r="I7971" s="186"/>
      <c r="J7971" s="186"/>
      <c r="K7971" s="186"/>
      <c r="L7971" s="186"/>
      <c r="M7971" s="186"/>
      <c r="N7971" s="186"/>
      <c r="O7971" s="186"/>
      <c r="P7971" s="186"/>
      <c r="U7971"/>
    </row>
    <row r="7972" spans="7:21" s="185" customFormat="1" x14ac:dyDescent="0.25">
      <c r="G7972" s="186"/>
      <c r="H7972" s="187"/>
      <c r="I7972" s="186"/>
      <c r="J7972" s="186"/>
      <c r="K7972" s="186"/>
      <c r="L7972" s="186"/>
      <c r="M7972" s="186"/>
      <c r="N7972" s="186"/>
      <c r="O7972" s="186"/>
      <c r="P7972" s="186"/>
      <c r="U7972"/>
    </row>
    <row r="7973" spans="7:21" s="185" customFormat="1" x14ac:dyDescent="0.25">
      <c r="G7973" s="186"/>
      <c r="H7973" s="187"/>
      <c r="I7973" s="186"/>
      <c r="J7973" s="186"/>
      <c r="K7973" s="186"/>
      <c r="L7973" s="186"/>
      <c r="M7973" s="186"/>
      <c r="N7973" s="186"/>
      <c r="O7973" s="186"/>
      <c r="P7973" s="186"/>
      <c r="U7973"/>
    </row>
    <row r="7974" spans="7:21" s="185" customFormat="1" x14ac:dyDescent="0.25">
      <c r="G7974" s="186"/>
      <c r="H7974" s="187"/>
      <c r="I7974" s="186"/>
      <c r="J7974" s="186"/>
      <c r="K7974" s="186"/>
      <c r="L7974" s="186"/>
      <c r="M7974" s="186"/>
      <c r="N7974" s="186"/>
      <c r="O7974" s="186"/>
      <c r="P7974" s="186"/>
      <c r="U7974"/>
    </row>
    <row r="7975" spans="7:21" s="185" customFormat="1" x14ac:dyDescent="0.25">
      <c r="G7975" s="186"/>
      <c r="H7975" s="187"/>
      <c r="I7975" s="186"/>
      <c r="J7975" s="186"/>
      <c r="K7975" s="186"/>
      <c r="L7975" s="186"/>
      <c r="M7975" s="186"/>
      <c r="N7975" s="186"/>
      <c r="O7975" s="186"/>
      <c r="P7975" s="186"/>
      <c r="U7975"/>
    </row>
    <row r="7976" spans="7:21" s="185" customFormat="1" x14ac:dyDescent="0.25">
      <c r="G7976" s="186"/>
      <c r="H7976" s="187"/>
      <c r="I7976" s="186"/>
      <c r="J7976" s="186"/>
      <c r="K7976" s="186"/>
      <c r="L7976" s="186"/>
      <c r="M7976" s="186"/>
      <c r="N7976" s="186"/>
      <c r="O7976" s="186"/>
      <c r="P7976" s="186"/>
      <c r="U7976"/>
    </row>
    <row r="7977" spans="7:21" s="185" customFormat="1" x14ac:dyDescent="0.25">
      <c r="G7977" s="186"/>
      <c r="H7977" s="187"/>
      <c r="I7977" s="186"/>
      <c r="J7977" s="186"/>
      <c r="K7977" s="186"/>
      <c r="L7977" s="186"/>
      <c r="M7977" s="186"/>
      <c r="N7977" s="186"/>
      <c r="O7977" s="186"/>
      <c r="P7977" s="186"/>
      <c r="U7977"/>
    </row>
    <row r="7978" spans="7:21" s="185" customFormat="1" x14ac:dyDescent="0.25">
      <c r="G7978" s="186"/>
      <c r="H7978" s="187"/>
      <c r="I7978" s="186"/>
      <c r="J7978" s="186"/>
      <c r="K7978" s="186"/>
      <c r="L7978" s="186"/>
      <c r="M7978" s="186"/>
      <c r="N7978" s="186"/>
      <c r="O7978" s="186"/>
      <c r="P7978" s="186"/>
      <c r="U7978"/>
    </row>
    <row r="7979" spans="7:21" s="185" customFormat="1" x14ac:dyDescent="0.25">
      <c r="G7979" s="186"/>
      <c r="H7979" s="187"/>
      <c r="I7979" s="186"/>
      <c r="J7979" s="186"/>
      <c r="K7979" s="186"/>
      <c r="L7979" s="186"/>
      <c r="M7979" s="186"/>
      <c r="N7979" s="186"/>
      <c r="O7979" s="186"/>
      <c r="P7979" s="186"/>
      <c r="U7979"/>
    </row>
    <row r="7980" spans="7:21" s="185" customFormat="1" x14ac:dyDescent="0.25">
      <c r="G7980" s="186"/>
      <c r="H7980" s="187"/>
      <c r="I7980" s="186"/>
      <c r="J7980" s="186"/>
      <c r="K7980" s="186"/>
      <c r="L7980" s="186"/>
      <c r="M7980" s="186"/>
      <c r="N7980" s="186"/>
      <c r="O7980" s="186"/>
      <c r="P7980" s="186"/>
      <c r="U7980"/>
    </row>
    <row r="7981" spans="7:21" s="185" customFormat="1" x14ac:dyDescent="0.25">
      <c r="G7981" s="186"/>
      <c r="H7981" s="187"/>
      <c r="I7981" s="186"/>
      <c r="J7981" s="186"/>
      <c r="K7981" s="186"/>
      <c r="L7981" s="186"/>
      <c r="M7981" s="186"/>
      <c r="N7981" s="186"/>
      <c r="O7981" s="186"/>
      <c r="P7981" s="186"/>
      <c r="U7981"/>
    </row>
    <row r="7982" spans="7:21" s="185" customFormat="1" x14ac:dyDescent="0.25">
      <c r="G7982" s="186"/>
      <c r="H7982" s="187"/>
      <c r="I7982" s="186"/>
      <c r="J7982" s="186"/>
      <c r="K7982" s="186"/>
      <c r="L7982" s="186"/>
      <c r="M7982" s="186"/>
      <c r="N7982" s="186"/>
      <c r="O7982" s="186"/>
      <c r="P7982" s="186"/>
      <c r="U7982"/>
    </row>
    <row r="7983" spans="7:21" s="185" customFormat="1" x14ac:dyDescent="0.25">
      <c r="G7983" s="186"/>
      <c r="H7983" s="187"/>
      <c r="I7983" s="186"/>
      <c r="J7983" s="186"/>
      <c r="K7983" s="186"/>
      <c r="L7983" s="186"/>
      <c r="M7983" s="186"/>
      <c r="N7983" s="186"/>
      <c r="O7983" s="186"/>
      <c r="P7983" s="186"/>
      <c r="U7983"/>
    </row>
    <row r="7984" spans="7:21" s="185" customFormat="1" x14ac:dyDescent="0.25">
      <c r="G7984" s="186"/>
      <c r="H7984" s="187"/>
      <c r="I7984" s="186"/>
      <c r="J7984" s="186"/>
      <c r="K7984" s="186"/>
      <c r="L7984" s="186"/>
      <c r="M7984" s="186"/>
      <c r="N7984" s="186"/>
      <c r="O7984" s="186"/>
      <c r="P7984" s="186"/>
      <c r="U7984"/>
    </row>
    <row r="7985" spans="7:21" s="185" customFormat="1" x14ac:dyDescent="0.25">
      <c r="G7985" s="186"/>
      <c r="H7985" s="187"/>
      <c r="I7985" s="186"/>
      <c r="J7985" s="186"/>
      <c r="K7985" s="186"/>
      <c r="L7985" s="186"/>
      <c r="M7985" s="186"/>
      <c r="N7985" s="186"/>
      <c r="O7985" s="186"/>
      <c r="P7985" s="186"/>
      <c r="U7985"/>
    </row>
    <row r="7986" spans="7:21" s="185" customFormat="1" x14ac:dyDescent="0.25">
      <c r="G7986" s="186"/>
      <c r="H7986" s="187"/>
      <c r="I7986" s="186"/>
      <c r="J7986" s="186"/>
      <c r="K7986" s="186"/>
      <c r="L7986" s="186"/>
      <c r="M7986" s="186"/>
      <c r="N7986" s="186"/>
      <c r="O7986" s="186"/>
      <c r="P7986" s="186"/>
      <c r="U7986"/>
    </row>
    <row r="7987" spans="7:21" s="185" customFormat="1" x14ac:dyDescent="0.25">
      <c r="G7987" s="186"/>
      <c r="H7987" s="187"/>
      <c r="I7987" s="186"/>
      <c r="J7987" s="186"/>
      <c r="K7987" s="186"/>
      <c r="L7987" s="186"/>
      <c r="M7987" s="186"/>
      <c r="N7987" s="186"/>
      <c r="O7987" s="186"/>
      <c r="P7987" s="186"/>
      <c r="U7987"/>
    </row>
    <row r="7988" spans="7:21" s="185" customFormat="1" x14ac:dyDescent="0.25">
      <c r="G7988" s="186"/>
      <c r="H7988" s="187"/>
      <c r="I7988" s="186"/>
      <c r="J7988" s="186"/>
      <c r="K7988" s="186"/>
      <c r="L7988" s="186"/>
      <c r="M7988" s="186"/>
      <c r="N7988" s="186"/>
      <c r="O7988" s="186"/>
      <c r="P7988" s="186"/>
      <c r="U7988"/>
    </row>
    <row r="7989" spans="7:21" s="185" customFormat="1" x14ac:dyDescent="0.25">
      <c r="G7989" s="186"/>
      <c r="H7989" s="187"/>
      <c r="I7989" s="186"/>
      <c r="J7989" s="186"/>
      <c r="K7989" s="186"/>
      <c r="L7989" s="186"/>
      <c r="M7989" s="186"/>
      <c r="N7989" s="186"/>
      <c r="O7989" s="186"/>
      <c r="P7989" s="186"/>
      <c r="U7989"/>
    </row>
    <row r="7990" spans="7:21" s="185" customFormat="1" x14ac:dyDescent="0.25">
      <c r="G7990" s="186"/>
      <c r="H7990" s="187"/>
      <c r="I7990" s="186"/>
      <c r="J7990" s="186"/>
      <c r="K7990" s="186"/>
      <c r="L7990" s="186"/>
      <c r="M7990" s="186"/>
      <c r="N7990" s="186"/>
      <c r="O7990" s="186"/>
      <c r="P7990" s="186"/>
      <c r="U7990"/>
    </row>
    <row r="7991" spans="7:21" s="185" customFormat="1" x14ac:dyDescent="0.25">
      <c r="G7991" s="186"/>
      <c r="H7991" s="187"/>
      <c r="I7991" s="186"/>
      <c r="J7991" s="186"/>
      <c r="K7991" s="186"/>
      <c r="L7991" s="186"/>
      <c r="M7991" s="186"/>
      <c r="N7991" s="186"/>
      <c r="O7991" s="186"/>
      <c r="P7991" s="186"/>
      <c r="U7991"/>
    </row>
    <row r="7992" spans="7:21" s="185" customFormat="1" x14ac:dyDescent="0.25">
      <c r="G7992" s="186"/>
      <c r="H7992" s="187"/>
      <c r="I7992" s="186"/>
      <c r="J7992" s="186"/>
      <c r="K7992" s="186"/>
      <c r="L7992" s="186"/>
      <c r="M7992" s="186"/>
      <c r="N7992" s="186"/>
      <c r="O7992" s="186"/>
      <c r="P7992" s="186"/>
      <c r="U7992"/>
    </row>
    <row r="7993" spans="7:21" s="185" customFormat="1" x14ac:dyDescent="0.25">
      <c r="G7993" s="186"/>
      <c r="H7993" s="187"/>
      <c r="I7993" s="186"/>
      <c r="J7993" s="186"/>
      <c r="K7993" s="186"/>
      <c r="L7993" s="186"/>
      <c r="M7993" s="186"/>
      <c r="N7993" s="186"/>
      <c r="O7993" s="186"/>
      <c r="P7993" s="186"/>
      <c r="U7993"/>
    </row>
    <row r="7994" spans="7:21" s="185" customFormat="1" x14ac:dyDescent="0.25">
      <c r="G7994" s="186"/>
      <c r="H7994" s="187"/>
      <c r="I7994" s="186"/>
      <c r="J7994" s="186"/>
      <c r="K7994" s="186"/>
      <c r="L7994" s="186"/>
      <c r="M7994" s="186"/>
      <c r="N7994" s="186"/>
      <c r="O7994" s="186"/>
      <c r="P7994" s="186"/>
      <c r="U7994"/>
    </row>
    <row r="7995" spans="7:21" s="185" customFormat="1" x14ac:dyDescent="0.25">
      <c r="G7995" s="186"/>
      <c r="H7995" s="187"/>
      <c r="I7995" s="186"/>
      <c r="J7995" s="186"/>
      <c r="K7995" s="186"/>
      <c r="L7995" s="186"/>
      <c r="M7995" s="186"/>
      <c r="N7995" s="186"/>
      <c r="O7995" s="186"/>
      <c r="P7995" s="186"/>
      <c r="U7995"/>
    </row>
    <row r="7996" spans="7:21" s="185" customFormat="1" x14ac:dyDescent="0.25">
      <c r="G7996" s="186"/>
      <c r="H7996" s="187"/>
      <c r="I7996" s="186"/>
      <c r="J7996" s="186"/>
      <c r="K7996" s="186"/>
      <c r="L7996" s="186"/>
      <c r="M7996" s="186"/>
      <c r="N7996" s="186"/>
      <c r="O7996" s="186"/>
      <c r="P7996" s="186"/>
      <c r="U7996"/>
    </row>
    <row r="7997" spans="7:21" s="185" customFormat="1" x14ac:dyDescent="0.25">
      <c r="G7997" s="186"/>
      <c r="H7997" s="187"/>
      <c r="I7997" s="186"/>
      <c r="J7997" s="186"/>
      <c r="K7997" s="186"/>
      <c r="L7997" s="186"/>
      <c r="M7997" s="186"/>
      <c r="N7997" s="186"/>
      <c r="O7997" s="186"/>
      <c r="P7997" s="186"/>
      <c r="U7997"/>
    </row>
    <row r="7998" spans="7:21" s="185" customFormat="1" x14ac:dyDescent="0.25">
      <c r="G7998" s="186"/>
      <c r="H7998" s="187"/>
      <c r="I7998" s="186"/>
      <c r="J7998" s="186"/>
      <c r="K7998" s="186"/>
      <c r="L7998" s="186"/>
      <c r="M7998" s="186"/>
      <c r="N7998" s="186"/>
      <c r="O7998" s="186"/>
      <c r="P7998" s="186"/>
      <c r="U7998"/>
    </row>
    <row r="7999" spans="7:21" s="185" customFormat="1" x14ac:dyDescent="0.25">
      <c r="G7999" s="186"/>
      <c r="H7999" s="187"/>
      <c r="I7999" s="186"/>
      <c r="J7999" s="186"/>
      <c r="K7999" s="186"/>
      <c r="L7999" s="186"/>
      <c r="M7999" s="186"/>
      <c r="N7999" s="186"/>
      <c r="O7999" s="186"/>
      <c r="P7999" s="186"/>
      <c r="U7999"/>
    </row>
    <row r="8000" spans="7:21" s="185" customFormat="1" x14ac:dyDescent="0.25">
      <c r="G8000" s="186"/>
      <c r="H8000" s="187"/>
      <c r="I8000" s="186"/>
      <c r="J8000" s="186"/>
      <c r="K8000" s="186"/>
      <c r="L8000" s="186"/>
      <c r="M8000" s="186"/>
      <c r="N8000" s="186"/>
      <c r="O8000" s="186"/>
      <c r="P8000" s="186"/>
      <c r="U8000"/>
    </row>
    <row r="8001" spans="7:21" s="185" customFormat="1" x14ac:dyDescent="0.25">
      <c r="G8001" s="186"/>
      <c r="H8001" s="187"/>
      <c r="I8001" s="186"/>
      <c r="J8001" s="186"/>
      <c r="K8001" s="186"/>
      <c r="L8001" s="186"/>
      <c r="M8001" s="186"/>
      <c r="N8001" s="186"/>
      <c r="O8001" s="186"/>
      <c r="P8001" s="186"/>
      <c r="U8001"/>
    </row>
    <row r="8002" spans="7:21" s="185" customFormat="1" x14ac:dyDescent="0.25">
      <c r="G8002" s="186"/>
      <c r="H8002" s="187"/>
      <c r="I8002" s="186"/>
      <c r="J8002" s="186"/>
      <c r="K8002" s="186"/>
      <c r="L8002" s="186"/>
      <c r="M8002" s="186"/>
      <c r="N8002" s="186"/>
      <c r="O8002" s="186"/>
      <c r="P8002" s="186"/>
      <c r="U8002"/>
    </row>
    <row r="8003" spans="7:21" s="185" customFormat="1" x14ac:dyDescent="0.25">
      <c r="G8003" s="186"/>
      <c r="H8003" s="187"/>
      <c r="I8003" s="186"/>
      <c r="J8003" s="186"/>
      <c r="K8003" s="186"/>
      <c r="L8003" s="186"/>
      <c r="M8003" s="186"/>
      <c r="N8003" s="186"/>
      <c r="O8003" s="186"/>
      <c r="P8003" s="186"/>
      <c r="U8003"/>
    </row>
    <row r="8004" spans="7:21" s="185" customFormat="1" x14ac:dyDescent="0.25">
      <c r="G8004" s="186"/>
      <c r="H8004" s="187"/>
      <c r="I8004" s="186"/>
      <c r="J8004" s="186"/>
      <c r="K8004" s="186"/>
      <c r="L8004" s="186"/>
      <c r="M8004" s="186"/>
      <c r="N8004" s="186"/>
      <c r="O8004" s="186"/>
      <c r="P8004" s="186"/>
      <c r="U8004"/>
    </row>
    <row r="8005" spans="7:21" s="185" customFormat="1" x14ac:dyDescent="0.25">
      <c r="G8005" s="186"/>
      <c r="H8005" s="187"/>
      <c r="I8005" s="186"/>
      <c r="J8005" s="186"/>
      <c r="K8005" s="186"/>
      <c r="L8005" s="186"/>
      <c r="M8005" s="186"/>
      <c r="N8005" s="186"/>
      <c r="O8005" s="186"/>
      <c r="P8005" s="186"/>
      <c r="U8005"/>
    </row>
    <row r="8006" spans="7:21" s="185" customFormat="1" x14ac:dyDescent="0.25">
      <c r="G8006" s="186"/>
      <c r="H8006" s="187"/>
      <c r="I8006" s="186"/>
      <c r="J8006" s="186"/>
      <c r="K8006" s="186"/>
      <c r="L8006" s="186"/>
      <c r="M8006" s="186"/>
      <c r="N8006" s="186"/>
      <c r="O8006" s="186"/>
      <c r="P8006" s="186"/>
      <c r="U8006"/>
    </row>
    <row r="8007" spans="7:21" s="185" customFormat="1" x14ac:dyDescent="0.25">
      <c r="G8007" s="186"/>
      <c r="H8007" s="187"/>
      <c r="I8007" s="186"/>
      <c r="J8007" s="186"/>
      <c r="K8007" s="186"/>
      <c r="L8007" s="186"/>
      <c r="M8007" s="186"/>
      <c r="N8007" s="186"/>
      <c r="O8007" s="186"/>
      <c r="P8007" s="186"/>
      <c r="U8007"/>
    </row>
    <row r="8008" spans="7:21" s="185" customFormat="1" x14ac:dyDescent="0.25">
      <c r="G8008" s="186"/>
      <c r="H8008" s="187"/>
      <c r="I8008" s="186"/>
      <c r="J8008" s="186"/>
      <c r="K8008" s="186"/>
      <c r="L8008" s="186"/>
      <c r="M8008" s="186"/>
      <c r="N8008" s="186"/>
      <c r="O8008" s="186"/>
      <c r="P8008" s="186"/>
      <c r="U8008"/>
    </row>
    <row r="8009" spans="7:21" s="185" customFormat="1" x14ac:dyDescent="0.25">
      <c r="G8009" s="186"/>
      <c r="H8009" s="187"/>
      <c r="I8009" s="186"/>
      <c r="J8009" s="186"/>
      <c r="K8009" s="186"/>
      <c r="L8009" s="186"/>
      <c r="M8009" s="186"/>
      <c r="N8009" s="186"/>
      <c r="O8009" s="186"/>
      <c r="P8009" s="186"/>
      <c r="U8009"/>
    </row>
    <row r="8010" spans="7:21" s="185" customFormat="1" x14ac:dyDescent="0.25">
      <c r="G8010" s="186"/>
      <c r="H8010" s="187"/>
      <c r="I8010" s="186"/>
      <c r="J8010" s="186"/>
      <c r="K8010" s="186"/>
      <c r="L8010" s="186"/>
      <c r="M8010" s="186"/>
      <c r="N8010" s="186"/>
      <c r="O8010" s="186"/>
      <c r="P8010" s="186"/>
      <c r="U8010"/>
    </row>
    <row r="8011" spans="7:21" s="185" customFormat="1" x14ac:dyDescent="0.25">
      <c r="G8011" s="186"/>
      <c r="H8011" s="187"/>
      <c r="I8011" s="186"/>
      <c r="J8011" s="186"/>
      <c r="K8011" s="186"/>
      <c r="L8011" s="186"/>
      <c r="M8011" s="186"/>
      <c r="N8011" s="186"/>
      <c r="O8011" s="186"/>
      <c r="P8011" s="186"/>
      <c r="U8011"/>
    </row>
    <row r="8012" spans="7:21" s="185" customFormat="1" x14ac:dyDescent="0.25">
      <c r="G8012" s="186"/>
      <c r="H8012" s="187"/>
      <c r="I8012" s="186"/>
      <c r="J8012" s="186"/>
      <c r="K8012" s="186"/>
      <c r="L8012" s="186"/>
      <c r="M8012" s="186"/>
      <c r="N8012" s="186"/>
      <c r="O8012" s="186"/>
      <c r="P8012" s="186"/>
      <c r="U8012"/>
    </row>
    <row r="8013" spans="7:21" s="185" customFormat="1" x14ac:dyDescent="0.25">
      <c r="G8013" s="186"/>
      <c r="H8013" s="187"/>
      <c r="I8013" s="186"/>
      <c r="J8013" s="186"/>
      <c r="K8013" s="186"/>
      <c r="L8013" s="186"/>
      <c r="M8013" s="186"/>
      <c r="N8013" s="186"/>
      <c r="O8013" s="186"/>
      <c r="P8013" s="186"/>
      <c r="U8013"/>
    </row>
    <row r="8014" spans="7:21" s="185" customFormat="1" x14ac:dyDescent="0.25">
      <c r="G8014" s="186"/>
      <c r="H8014" s="187"/>
      <c r="I8014" s="186"/>
      <c r="J8014" s="186"/>
      <c r="K8014" s="186"/>
      <c r="L8014" s="186"/>
      <c r="M8014" s="186"/>
      <c r="N8014" s="186"/>
      <c r="O8014" s="186"/>
      <c r="P8014" s="186"/>
      <c r="U8014"/>
    </row>
    <row r="8015" spans="7:21" s="185" customFormat="1" x14ac:dyDescent="0.25">
      <c r="G8015" s="186"/>
      <c r="H8015" s="187"/>
      <c r="I8015" s="186"/>
      <c r="J8015" s="186"/>
      <c r="K8015" s="186"/>
      <c r="L8015" s="186"/>
      <c r="M8015" s="186"/>
      <c r="N8015" s="186"/>
      <c r="O8015" s="186"/>
      <c r="P8015" s="186"/>
      <c r="U8015"/>
    </row>
    <row r="8016" spans="7:21" s="185" customFormat="1" x14ac:dyDescent="0.25">
      <c r="G8016" s="186"/>
      <c r="H8016" s="187"/>
      <c r="I8016" s="186"/>
      <c r="J8016" s="186"/>
      <c r="K8016" s="186"/>
      <c r="L8016" s="186"/>
      <c r="M8016" s="186"/>
      <c r="N8016" s="186"/>
      <c r="O8016" s="186"/>
      <c r="P8016" s="186"/>
      <c r="U8016"/>
    </row>
    <row r="8017" spans="7:21" s="185" customFormat="1" x14ac:dyDescent="0.25">
      <c r="G8017" s="186"/>
      <c r="H8017" s="187"/>
      <c r="I8017" s="186"/>
      <c r="J8017" s="186"/>
      <c r="K8017" s="186"/>
      <c r="L8017" s="186"/>
      <c r="M8017" s="186"/>
      <c r="N8017" s="186"/>
      <c r="O8017" s="186"/>
      <c r="P8017" s="186"/>
      <c r="U8017"/>
    </row>
    <row r="8018" spans="7:21" s="185" customFormat="1" x14ac:dyDescent="0.25">
      <c r="G8018" s="186"/>
      <c r="H8018" s="187"/>
      <c r="I8018" s="186"/>
      <c r="J8018" s="186"/>
      <c r="K8018" s="186"/>
      <c r="L8018" s="186"/>
      <c r="M8018" s="186"/>
      <c r="N8018" s="186"/>
      <c r="O8018" s="186"/>
      <c r="P8018" s="186"/>
      <c r="U8018"/>
    </row>
    <row r="8019" spans="7:21" s="185" customFormat="1" x14ac:dyDescent="0.25">
      <c r="G8019" s="186"/>
      <c r="H8019" s="187"/>
      <c r="I8019" s="186"/>
      <c r="J8019" s="186"/>
      <c r="K8019" s="186"/>
      <c r="L8019" s="186"/>
      <c r="M8019" s="186"/>
      <c r="N8019" s="186"/>
      <c r="O8019" s="186"/>
      <c r="P8019" s="186"/>
      <c r="U8019"/>
    </row>
    <row r="8020" spans="7:21" s="185" customFormat="1" x14ac:dyDescent="0.25">
      <c r="G8020" s="186"/>
      <c r="H8020" s="187"/>
      <c r="I8020" s="186"/>
      <c r="J8020" s="186"/>
      <c r="K8020" s="186"/>
      <c r="L8020" s="186"/>
      <c r="M8020" s="186"/>
      <c r="N8020" s="186"/>
      <c r="O8020" s="186"/>
      <c r="P8020" s="186"/>
      <c r="U8020"/>
    </row>
    <row r="8021" spans="7:21" s="185" customFormat="1" x14ac:dyDescent="0.25">
      <c r="G8021" s="186"/>
      <c r="H8021" s="187"/>
      <c r="I8021" s="186"/>
      <c r="J8021" s="186"/>
      <c r="K8021" s="186"/>
      <c r="L8021" s="186"/>
      <c r="M8021" s="186"/>
      <c r="N8021" s="186"/>
      <c r="O8021" s="186"/>
      <c r="P8021" s="186"/>
      <c r="U8021"/>
    </row>
    <row r="8022" spans="7:21" s="185" customFormat="1" x14ac:dyDescent="0.25">
      <c r="G8022" s="186"/>
      <c r="H8022" s="187"/>
      <c r="I8022" s="186"/>
      <c r="J8022" s="186"/>
      <c r="K8022" s="186"/>
      <c r="L8022" s="186"/>
      <c r="M8022" s="186"/>
      <c r="N8022" s="186"/>
      <c r="O8022" s="186"/>
      <c r="P8022" s="186"/>
      <c r="U8022"/>
    </row>
    <row r="8023" spans="7:21" s="185" customFormat="1" x14ac:dyDescent="0.25">
      <c r="G8023" s="186"/>
      <c r="H8023" s="187"/>
      <c r="I8023" s="186"/>
      <c r="J8023" s="186"/>
      <c r="K8023" s="186"/>
      <c r="L8023" s="186"/>
      <c r="M8023" s="186"/>
      <c r="N8023" s="186"/>
      <c r="O8023" s="186"/>
      <c r="P8023" s="186"/>
      <c r="U8023"/>
    </row>
    <row r="8024" spans="7:21" s="185" customFormat="1" x14ac:dyDescent="0.25">
      <c r="G8024" s="186"/>
      <c r="H8024" s="187"/>
      <c r="I8024" s="186"/>
      <c r="J8024" s="186"/>
      <c r="K8024" s="186"/>
      <c r="L8024" s="186"/>
      <c r="M8024" s="186"/>
      <c r="N8024" s="186"/>
      <c r="O8024" s="186"/>
      <c r="P8024" s="186"/>
      <c r="U8024"/>
    </row>
    <row r="8025" spans="7:21" s="185" customFormat="1" x14ac:dyDescent="0.25">
      <c r="G8025" s="186"/>
      <c r="H8025" s="187"/>
      <c r="I8025" s="186"/>
      <c r="J8025" s="186"/>
      <c r="K8025" s="186"/>
      <c r="L8025" s="186"/>
      <c r="M8025" s="186"/>
      <c r="N8025" s="186"/>
      <c r="O8025" s="186"/>
      <c r="P8025" s="186"/>
      <c r="U8025"/>
    </row>
    <row r="8026" spans="7:21" s="185" customFormat="1" x14ac:dyDescent="0.25">
      <c r="G8026" s="186"/>
      <c r="H8026" s="187"/>
      <c r="I8026" s="186"/>
      <c r="J8026" s="186"/>
      <c r="K8026" s="186"/>
      <c r="L8026" s="186"/>
      <c r="M8026" s="186"/>
      <c r="N8026" s="186"/>
      <c r="O8026" s="186"/>
      <c r="P8026" s="186"/>
      <c r="U8026"/>
    </row>
    <row r="8027" spans="7:21" s="185" customFormat="1" x14ac:dyDescent="0.25">
      <c r="G8027" s="186"/>
      <c r="H8027" s="187"/>
      <c r="I8027" s="186"/>
      <c r="J8027" s="186"/>
      <c r="K8027" s="186"/>
      <c r="L8027" s="186"/>
      <c r="M8027" s="186"/>
      <c r="N8027" s="186"/>
      <c r="O8027" s="186"/>
      <c r="P8027" s="186"/>
      <c r="U8027"/>
    </row>
    <row r="8028" spans="7:21" s="185" customFormat="1" x14ac:dyDescent="0.25">
      <c r="G8028" s="186"/>
      <c r="H8028" s="187"/>
      <c r="I8028" s="186"/>
      <c r="J8028" s="186"/>
      <c r="K8028" s="186"/>
      <c r="L8028" s="186"/>
      <c r="M8028" s="186"/>
      <c r="N8028" s="186"/>
      <c r="O8028" s="186"/>
      <c r="P8028" s="186"/>
      <c r="U8028"/>
    </row>
    <row r="8029" spans="7:21" s="185" customFormat="1" x14ac:dyDescent="0.25">
      <c r="G8029" s="186"/>
      <c r="H8029" s="187"/>
      <c r="I8029" s="186"/>
      <c r="J8029" s="186"/>
      <c r="K8029" s="186"/>
      <c r="L8029" s="186"/>
      <c r="M8029" s="186"/>
      <c r="N8029" s="186"/>
      <c r="O8029" s="186"/>
      <c r="P8029" s="186"/>
      <c r="U8029"/>
    </row>
    <row r="8030" spans="7:21" s="185" customFormat="1" x14ac:dyDescent="0.25">
      <c r="G8030" s="186"/>
      <c r="H8030" s="187"/>
      <c r="I8030" s="186"/>
      <c r="J8030" s="186"/>
      <c r="K8030" s="186"/>
      <c r="L8030" s="186"/>
      <c r="M8030" s="186"/>
      <c r="N8030" s="186"/>
      <c r="O8030" s="186"/>
      <c r="P8030" s="186"/>
      <c r="U8030"/>
    </row>
    <row r="8031" spans="7:21" s="185" customFormat="1" x14ac:dyDescent="0.25">
      <c r="G8031" s="186"/>
      <c r="H8031" s="187"/>
      <c r="I8031" s="186"/>
      <c r="J8031" s="186"/>
      <c r="K8031" s="186"/>
      <c r="L8031" s="186"/>
      <c r="M8031" s="186"/>
      <c r="N8031" s="186"/>
      <c r="O8031" s="186"/>
      <c r="P8031" s="186"/>
      <c r="U8031"/>
    </row>
    <row r="8032" spans="7:21" s="185" customFormat="1" x14ac:dyDescent="0.25">
      <c r="G8032" s="186"/>
      <c r="H8032" s="187"/>
      <c r="I8032" s="186"/>
      <c r="J8032" s="186"/>
      <c r="K8032" s="186"/>
      <c r="L8032" s="186"/>
      <c r="M8032" s="186"/>
      <c r="N8032" s="186"/>
      <c r="O8032" s="186"/>
      <c r="P8032" s="186"/>
      <c r="U8032"/>
    </row>
    <row r="8033" spans="7:21" s="185" customFormat="1" x14ac:dyDescent="0.25">
      <c r="G8033" s="186"/>
      <c r="H8033" s="187"/>
      <c r="I8033" s="186"/>
      <c r="J8033" s="186"/>
      <c r="K8033" s="186"/>
      <c r="L8033" s="186"/>
      <c r="M8033" s="186"/>
      <c r="N8033" s="186"/>
      <c r="O8033" s="186"/>
      <c r="P8033" s="186"/>
      <c r="U8033"/>
    </row>
    <row r="8034" spans="7:21" s="185" customFormat="1" x14ac:dyDescent="0.25">
      <c r="G8034" s="186"/>
      <c r="H8034" s="187"/>
      <c r="I8034" s="186"/>
      <c r="J8034" s="186"/>
      <c r="K8034" s="186"/>
      <c r="L8034" s="186"/>
      <c r="M8034" s="186"/>
      <c r="N8034" s="186"/>
      <c r="O8034" s="186"/>
      <c r="P8034" s="186"/>
      <c r="U8034"/>
    </row>
    <row r="8035" spans="7:21" s="185" customFormat="1" x14ac:dyDescent="0.25">
      <c r="G8035" s="186"/>
      <c r="H8035" s="187"/>
      <c r="I8035" s="186"/>
      <c r="J8035" s="186"/>
      <c r="K8035" s="186"/>
      <c r="L8035" s="186"/>
      <c r="M8035" s="186"/>
      <c r="N8035" s="186"/>
      <c r="O8035" s="186"/>
      <c r="P8035" s="186"/>
      <c r="U8035"/>
    </row>
    <row r="8036" spans="7:21" s="185" customFormat="1" x14ac:dyDescent="0.25">
      <c r="G8036" s="186"/>
      <c r="H8036" s="187"/>
      <c r="I8036" s="186"/>
      <c r="J8036" s="186"/>
      <c r="K8036" s="186"/>
      <c r="L8036" s="186"/>
      <c r="M8036" s="186"/>
      <c r="N8036" s="186"/>
      <c r="O8036" s="186"/>
      <c r="P8036" s="186"/>
      <c r="U8036"/>
    </row>
    <row r="8037" spans="7:21" s="185" customFormat="1" x14ac:dyDescent="0.25">
      <c r="G8037" s="186"/>
      <c r="H8037" s="187"/>
      <c r="I8037" s="186"/>
      <c r="J8037" s="186"/>
      <c r="K8037" s="186"/>
      <c r="L8037" s="186"/>
      <c r="M8037" s="186"/>
      <c r="N8037" s="186"/>
      <c r="O8037" s="186"/>
      <c r="P8037" s="186"/>
      <c r="U8037"/>
    </row>
    <row r="8038" spans="7:21" s="185" customFormat="1" x14ac:dyDescent="0.25">
      <c r="G8038" s="186"/>
      <c r="H8038" s="187"/>
      <c r="I8038" s="186"/>
      <c r="J8038" s="186"/>
      <c r="K8038" s="186"/>
      <c r="L8038" s="186"/>
      <c r="M8038" s="186"/>
      <c r="N8038" s="186"/>
      <c r="O8038" s="186"/>
      <c r="P8038" s="186"/>
      <c r="U8038"/>
    </row>
    <row r="8039" spans="7:21" s="185" customFormat="1" x14ac:dyDescent="0.25">
      <c r="G8039" s="186"/>
      <c r="H8039" s="187"/>
      <c r="I8039" s="186"/>
      <c r="J8039" s="186"/>
      <c r="K8039" s="186"/>
      <c r="L8039" s="186"/>
      <c r="M8039" s="186"/>
      <c r="N8039" s="186"/>
      <c r="O8039" s="186"/>
      <c r="P8039" s="186"/>
      <c r="U8039"/>
    </row>
    <row r="8040" spans="7:21" s="185" customFormat="1" x14ac:dyDescent="0.25">
      <c r="G8040" s="186"/>
      <c r="H8040" s="187"/>
      <c r="I8040" s="186"/>
      <c r="J8040" s="186"/>
      <c r="K8040" s="186"/>
      <c r="L8040" s="186"/>
      <c r="M8040" s="186"/>
      <c r="N8040" s="186"/>
      <c r="O8040" s="186"/>
      <c r="P8040" s="186"/>
      <c r="U8040"/>
    </row>
    <row r="8041" spans="7:21" s="185" customFormat="1" x14ac:dyDescent="0.25">
      <c r="G8041" s="186"/>
      <c r="H8041" s="187"/>
      <c r="I8041" s="186"/>
      <c r="J8041" s="186"/>
      <c r="K8041" s="186"/>
      <c r="L8041" s="186"/>
      <c r="M8041" s="186"/>
      <c r="N8041" s="186"/>
      <c r="O8041" s="186"/>
      <c r="P8041" s="186"/>
      <c r="U8041"/>
    </row>
    <row r="8042" spans="7:21" s="185" customFormat="1" x14ac:dyDescent="0.25">
      <c r="G8042" s="186"/>
      <c r="H8042" s="187"/>
      <c r="I8042" s="186"/>
      <c r="J8042" s="186"/>
      <c r="K8042" s="186"/>
      <c r="L8042" s="186"/>
      <c r="M8042" s="186"/>
      <c r="N8042" s="186"/>
      <c r="O8042" s="186"/>
      <c r="P8042" s="186"/>
      <c r="U8042"/>
    </row>
    <row r="8043" spans="7:21" s="185" customFormat="1" x14ac:dyDescent="0.25">
      <c r="G8043" s="186"/>
      <c r="H8043" s="187"/>
      <c r="I8043" s="186"/>
      <c r="J8043" s="186"/>
      <c r="K8043" s="186"/>
      <c r="L8043" s="186"/>
      <c r="M8043" s="186"/>
      <c r="N8043" s="186"/>
      <c r="O8043" s="186"/>
      <c r="P8043" s="186"/>
      <c r="U8043"/>
    </row>
    <row r="8044" spans="7:21" s="185" customFormat="1" x14ac:dyDescent="0.25">
      <c r="G8044" s="186"/>
      <c r="H8044" s="187"/>
      <c r="I8044" s="186"/>
      <c r="J8044" s="186"/>
      <c r="K8044" s="186"/>
      <c r="L8044" s="186"/>
      <c r="M8044" s="186"/>
      <c r="N8044" s="186"/>
      <c r="O8044" s="186"/>
      <c r="P8044" s="186"/>
      <c r="U8044"/>
    </row>
    <row r="8045" spans="7:21" s="185" customFormat="1" x14ac:dyDescent="0.25">
      <c r="G8045" s="186"/>
      <c r="H8045" s="187"/>
      <c r="I8045" s="186"/>
      <c r="J8045" s="186"/>
      <c r="K8045" s="186"/>
      <c r="L8045" s="186"/>
      <c r="M8045" s="186"/>
      <c r="N8045" s="186"/>
      <c r="O8045" s="186"/>
      <c r="P8045" s="186"/>
      <c r="U8045"/>
    </row>
    <row r="8046" spans="7:21" s="185" customFormat="1" x14ac:dyDescent="0.25">
      <c r="G8046" s="186"/>
      <c r="H8046" s="187"/>
      <c r="I8046" s="186"/>
      <c r="J8046" s="186"/>
      <c r="K8046" s="186"/>
      <c r="L8046" s="186"/>
      <c r="M8046" s="186"/>
      <c r="N8046" s="186"/>
      <c r="O8046" s="186"/>
      <c r="P8046" s="186"/>
      <c r="U8046"/>
    </row>
    <row r="8047" spans="7:21" s="185" customFormat="1" x14ac:dyDescent="0.25">
      <c r="G8047" s="186"/>
      <c r="H8047" s="187"/>
      <c r="I8047" s="186"/>
      <c r="J8047" s="186"/>
      <c r="K8047" s="186"/>
      <c r="L8047" s="186"/>
      <c r="M8047" s="186"/>
      <c r="N8047" s="186"/>
      <c r="O8047" s="186"/>
      <c r="P8047" s="186"/>
      <c r="U8047"/>
    </row>
    <row r="8048" spans="7:21" s="185" customFormat="1" x14ac:dyDescent="0.25">
      <c r="G8048" s="186"/>
      <c r="H8048" s="187"/>
      <c r="I8048" s="186"/>
      <c r="J8048" s="186"/>
      <c r="K8048" s="186"/>
      <c r="L8048" s="186"/>
      <c r="M8048" s="186"/>
      <c r="N8048" s="186"/>
      <c r="O8048" s="186"/>
      <c r="P8048" s="186"/>
      <c r="U8048"/>
    </row>
    <row r="8049" spans="7:21" s="185" customFormat="1" x14ac:dyDescent="0.25">
      <c r="G8049" s="186"/>
      <c r="H8049" s="187"/>
      <c r="I8049" s="186"/>
      <c r="J8049" s="186"/>
      <c r="K8049" s="186"/>
      <c r="L8049" s="186"/>
      <c r="M8049" s="186"/>
      <c r="N8049" s="186"/>
      <c r="O8049" s="186"/>
      <c r="P8049" s="186"/>
      <c r="U8049"/>
    </row>
    <row r="8050" spans="7:21" s="185" customFormat="1" x14ac:dyDescent="0.25">
      <c r="G8050" s="186"/>
      <c r="H8050" s="187"/>
      <c r="I8050" s="186"/>
      <c r="J8050" s="186"/>
      <c r="K8050" s="186"/>
      <c r="L8050" s="186"/>
      <c r="M8050" s="186"/>
      <c r="N8050" s="186"/>
      <c r="O8050" s="186"/>
      <c r="P8050" s="186"/>
      <c r="U8050"/>
    </row>
    <row r="8051" spans="7:21" s="185" customFormat="1" x14ac:dyDescent="0.25">
      <c r="G8051" s="186"/>
      <c r="H8051" s="187"/>
      <c r="I8051" s="186"/>
      <c r="J8051" s="186"/>
      <c r="K8051" s="186"/>
      <c r="L8051" s="186"/>
      <c r="M8051" s="186"/>
      <c r="N8051" s="186"/>
      <c r="O8051" s="186"/>
      <c r="P8051" s="186"/>
      <c r="U8051"/>
    </row>
    <row r="8052" spans="7:21" s="185" customFormat="1" x14ac:dyDescent="0.25">
      <c r="G8052" s="186"/>
      <c r="H8052" s="187"/>
      <c r="I8052" s="186"/>
      <c r="J8052" s="186"/>
      <c r="K8052" s="186"/>
      <c r="L8052" s="186"/>
      <c r="M8052" s="186"/>
      <c r="N8052" s="186"/>
      <c r="O8052" s="186"/>
      <c r="P8052" s="186"/>
      <c r="U8052"/>
    </row>
    <row r="8053" spans="7:21" s="185" customFormat="1" x14ac:dyDescent="0.25">
      <c r="G8053" s="186"/>
      <c r="H8053" s="187"/>
      <c r="I8053" s="186"/>
      <c r="J8053" s="186"/>
      <c r="K8053" s="186"/>
      <c r="L8053" s="186"/>
      <c r="M8053" s="186"/>
      <c r="N8053" s="186"/>
      <c r="O8053" s="186"/>
      <c r="P8053" s="186"/>
      <c r="U8053"/>
    </row>
    <row r="8054" spans="7:21" s="185" customFormat="1" x14ac:dyDescent="0.25">
      <c r="G8054" s="186"/>
      <c r="H8054" s="187"/>
      <c r="I8054" s="186"/>
      <c r="J8054" s="186"/>
      <c r="K8054" s="186"/>
      <c r="L8054" s="186"/>
      <c r="M8054" s="186"/>
      <c r="N8054" s="186"/>
      <c r="O8054" s="186"/>
      <c r="P8054" s="186"/>
      <c r="U8054"/>
    </row>
    <row r="8055" spans="7:21" s="185" customFormat="1" x14ac:dyDescent="0.25">
      <c r="G8055" s="186"/>
      <c r="H8055" s="187"/>
      <c r="I8055" s="186"/>
      <c r="J8055" s="186"/>
      <c r="K8055" s="186"/>
      <c r="L8055" s="186"/>
      <c r="M8055" s="186"/>
      <c r="N8055" s="186"/>
      <c r="O8055" s="186"/>
      <c r="P8055" s="186"/>
      <c r="U8055"/>
    </row>
    <row r="8056" spans="7:21" s="185" customFormat="1" x14ac:dyDescent="0.25">
      <c r="G8056" s="186"/>
      <c r="H8056" s="187"/>
      <c r="I8056" s="186"/>
      <c r="J8056" s="186"/>
      <c r="K8056" s="186"/>
      <c r="L8056" s="186"/>
      <c r="M8056" s="186"/>
      <c r="N8056" s="186"/>
      <c r="O8056" s="186"/>
      <c r="P8056" s="186"/>
      <c r="U8056"/>
    </row>
    <row r="8057" spans="7:21" s="185" customFormat="1" x14ac:dyDescent="0.25">
      <c r="G8057" s="186"/>
      <c r="H8057" s="187"/>
      <c r="I8057" s="186"/>
      <c r="J8057" s="186"/>
      <c r="K8057" s="186"/>
      <c r="L8057" s="186"/>
      <c r="M8057" s="186"/>
      <c r="N8057" s="186"/>
      <c r="O8057" s="186"/>
      <c r="P8057" s="186"/>
      <c r="U8057"/>
    </row>
    <row r="8058" spans="7:21" s="185" customFormat="1" x14ac:dyDescent="0.25">
      <c r="G8058" s="186"/>
      <c r="H8058" s="187"/>
      <c r="I8058" s="186"/>
      <c r="J8058" s="186"/>
      <c r="K8058" s="186"/>
      <c r="L8058" s="186"/>
      <c r="M8058" s="186"/>
      <c r="N8058" s="186"/>
      <c r="O8058" s="186"/>
      <c r="P8058" s="186"/>
      <c r="U8058"/>
    </row>
    <row r="8059" spans="7:21" s="185" customFormat="1" x14ac:dyDescent="0.25">
      <c r="G8059" s="186"/>
      <c r="H8059" s="187"/>
      <c r="I8059" s="186"/>
      <c r="J8059" s="186"/>
      <c r="K8059" s="186"/>
      <c r="L8059" s="186"/>
      <c r="M8059" s="186"/>
      <c r="N8059" s="186"/>
      <c r="O8059" s="186"/>
      <c r="P8059" s="186"/>
      <c r="U8059"/>
    </row>
    <row r="8060" spans="7:21" s="185" customFormat="1" x14ac:dyDescent="0.25">
      <c r="G8060" s="186"/>
      <c r="H8060" s="187"/>
      <c r="I8060" s="186"/>
      <c r="J8060" s="186"/>
      <c r="K8060" s="186"/>
      <c r="L8060" s="186"/>
      <c r="M8060" s="186"/>
      <c r="N8060" s="186"/>
      <c r="O8060" s="186"/>
      <c r="P8060" s="186"/>
      <c r="U8060"/>
    </row>
    <row r="8061" spans="7:21" s="185" customFormat="1" x14ac:dyDescent="0.25">
      <c r="G8061" s="186"/>
      <c r="H8061" s="187"/>
      <c r="I8061" s="186"/>
      <c r="J8061" s="186"/>
      <c r="K8061" s="186"/>
      <c r="L8061" s="186"/>
      <c r="M8061" s="186"/>
      <c r="N8061" s="186"/>
      <c r="O8061" s="186"/>
      <c r="P8061" s="186"/>
      <c r="U8061"/>
    </row>
    <row r="8062" spans="7:21" s="185" customFormat="1" x14ac:dyDescent="0.25">
      <c r="G8062" s="186"/>
      <c r="H8062" s="187"/>
      <c r="I8062" s="186"/>
      <c r="J8062" s="186"/>
      <c r="K8062" s="186"/>
      <c r="L8062" s="186"/>
      <c r="M8062" s="186"/>
      <c r="N8062" s="186"/>
      <c r="O8062" s="186"/>
      <c r="P8062" s="186"/>
      <c r="U8062"/>
    </row>
    <row r="8063" spans="7:21" s="185" customFormat="1" x14ac:dyDescent="0.25">
      <c r="G8063" s="186"/>
      <c r="H8063" s="187"/>
      <c r="I8063" s="186"/>
      <c r="J8063" s="186"/>
      <c r="K8063" s="186"/>
      <c r="L8063" s="186"/>
      <c r="M8063" s="186"/>
      <c r="N8063" s="186"/>
      <c r="O8063" s="186"/>
      <c r="P8063" s="186"/>
      <c r="U8063"/>
    </row>
    <row r="8064" spans="7:21" s="185" customFormat="1" x14ac:dyDescent="0.25">
      <c r="G8064" s="186"/>
      <c r="H8064" s="187"/>
      <c r="I8064" s="186"/>
      <c r="J8064" s="186"/>
      <c r="K8064" s="186"/>
      <c r="L8064" s="186"/>
      <c r="M8064" s="186"/>
      <c r="N8064" s="186"/>
      <c r="O8064" s="186"/>
      <c r="P8064" s="186"/>
      <c r="U8064"/>
    </row>
    <row r="8065" spans="7:21" s="185" customFormat="1" x14ac:dyDescent="0.25">
      <c r="G8065" s="186"/>
      <c r="H8065" s="187"/>
      <c r="I8065" s="186"/>
      <c r="J8065" s="186"/>
      <c r="K8065" s="186"/>
      <c r="L8065" s="186"/>
      <c r="M8065" s="186"/>
      <c r="N8065" s="186"/>
      <c r="O8065" s="186"/>
      <c r="P8065" s="186"/>
      <c r="U8065"/>
    </row>
    <row r="8066" spans="7:21" s="185" customFormat="1" x14ac:dyDescent="0.25">
      <c r="G8066" s="186"/>
      <c r="H8066" s="187"/>
      <c r="I8066" s="186"/>
      <c r="J8066" s="186"/>
      <c r="K8066" s="186"/>
      <c r="L8066" s="186"/>
      <c r="M8066" s="186"/>
      <c r="N8066" s="186"/>
      <c r="O8066" s="186"/>
      <c r="P8066" s="186"/>
      <c r="U8066"/>
    </row>
    <row r="8067" spans="7:21" s="185" customFormat="1" x14ac:dyDescent="0.25">
      <c r="G8067" s="186"/>
      <c r="H8067" s="187"/>
      <c r="I8067" s="186"/>
      <c r="J8067" s="186"/>
      <c r="K8067" s="186"/>
      <c r="L8067" s="186"/>
      <c r="M8067" s="186"/>
      <c r="N8067" s="186"/>
      <c r="O8067" s="186"/>
      <c r="P8067" s="186"/>
      <c r="U8067"/>
    </row>
    <row r="8068" spans="7:21" s="185" customFormat="1" x14ac:dyDescent="0.25">
      <c r="G8068" s="186"/>
      <c r="H8068" s="187"/>
      <c r="I8068" s="186"/>
      <c r="J8068" s="186"/>
      <c r="K8068" s="186"/>
      <c r="L8068" s="186"/>
      <c r="M8068" s="186"/>
      <c r="N8068" s="186"/>
      <c r="O8068" s="186"/>
      <c r="P8068" s="186"/>
      <c r="U8068"/>
    </row>
    <row r="8069" spans="7:21" s="185" customFormat="1" x14ac:dyDescent="0.25">
      <c r="G8069" s="186"/>
      <c r="H8069" s="187"/>
      <c r="I8069" s="186"/>
      <c r="J8069" s="186"/>
      <c r="K8069" s="186"/>
      <c r="L8069" s="186"/>
      <c r="M8069" s="186"/>
      <c r="N8069" s="186"/>
      <c r="O8069" s="186"/>
      <c r="P8069" s="186"/>
      <c r="U8069"/>
    </row>
    <row r="8070" spans="7:21" s="185" customFormat="1" x14ac:dyDescent="0.25">
      <c r="G8070" s="186"/>
      <c r="H8070" s="187"/>
      <c r="I8070" s="186"/>
      <c r="J8070" s="186"/>
      <c r="K8070" s="186"/>
      <c r="L8070" s="186"/>
      <c r="M8070" s="186"/>
      <c r="N8070" s="186"/>
      <c r="O8070" s="186"/>
      <c r="P8070" s="186"/>
      <c r="U8070"/>
    </row>
    <row r="8071" spans="7:21" s="185" customFormat="1" x14ac:dyDescent="0.25">
      <c r="G8071" s="186"/>
      <c r="H8071" s="187"/>
      <c r="I8071" s="186"/>
      <c r="J8071" s="186"/>
      <c r="K8071" s="186"/>
      <c r="L8071" s="186"/>
      <c r="M8071" s="186"/>
      <c r="N8071" s="186"/>
      <c r="O8071" s="186"/>
      <c r="P8071" s="186"/>
      <c r="U8071"/>
    </row>
    <row r="8072" spans="7:21" s="185" customFormat="1" x14ac:dyDescent="0.25">
      <c r="G8072" s="186"/>
      <c r="H8072" s="187"/>
      <c r="I8072" s="186"/>
      <c r="J8072" s="186"/>
      <c r="K8072" s="186"/>
      <c r="L8072" s="186"/>
      <c r="M8072" s="186"/>
      <c r="N8072" s="186"/>
      <c r="O8072" s="186"/>
      <c r="P8072" s="186"/>
      <c r="U8072"/>
    </row>
    <row r="8073" spans="7:21" s="185" customFormat="1" x14ac:dyDescent="0.25">
      <c r="G8073" s="186"/>
      <c r="H8073" s="187"/>
      <c r="I8073" s="186"/>
      <c r="J8073" s="186"/>
      <c r="K8073" s="186"/>
      <c r="L8073" s="186"/>
      <c r="M8073" s="186"/>
      <c r="N8073" s="186"/>
      <c r="O8073" s="186"/>
      <c r="P8073" s="186"/>
      <c r="U8073"/>
    </row>
    <row r="8074" spans="7:21" s="185" customFormat="1" x14ac:dyDescent="0.25">
      <c r="G8074" s="186"/>
      <c r="H8074" s="187"/>
      <c r="I8074" s="186"/>
      <c r="J8074" s="186"/>
      <c r="K8074" s="186"/>
      <c r="L8074" s="186"/>
      <c r="M8074" s="186"/>
      <c r="N8074" s="186"/>
      <c r="O8074" s="186"/>
      <c r="P8074" s="186"/>
      <c r="U8074"/>
    </row>
    <row r="8075" spans="7:21" s="185" customFormat="1" x14ac:dyDescent="0.25">
      <c r="G8075" s="186"/>
      <c r="H8075" s="187"/>
      <c r="I8075" s="186"/>
      <c r="J8075" s="186"/>
      <c r="K8075" s="186"/>
      <c r="L8075" s="186"/>
      <c r="M8075" s="186"/>
      <c r="N8075" s="186"/>
      <c r="O8075" s="186"/>
      <c r="P8075" s="186"/>
      <c r="U8075"/>
    </row>
    <row r="8076" spans="7:21" s="185" customFormat="1" x14ac:dyDescent="0.25">
      <c r="G8076" s="186"/>
      <c r="H8076" s="187"/>
      <c r="I8076" s="186"/>
      <c r="J8076" s="186"/>
      <c r="K8076" s="186"/>
      <c r="L8076" s="186"/>
      <c r="M8076" s="186"/>
      <c r="N8076" s="186"/>
      <c r="O8076" s="186"/>
      <c r="P8076" s="186"/>
      <c r="U8076"/>
    </row>
    <row r="8077" spans="7:21" s="185" customFormat="1" x14ac:dyDescent="0.25">
      <c r="G8077" s="186"/>
      <c r="H8077" s="187"/>
      <c r="I8077" s="186"/>
      <c r="J8077" s="186"/>
      <c r="K8077" s="186"/>
      <c r="L8077" s="186"/>
      <c r="M8077" s="186"/>
      <c r="N8077" s="186"/>
      <c r="O8077" s="186"/>
      <c r="P8077" s="186"/>
      <c r="U8077"/>
    </row>
    <row r="8078" spans="7:21" s="185" customFormat="1" x14ac:dyDescent="0.25">
      <c r="G8078" s="186"/>
      <c r="H8078" s="187"/>
      <c r="I8078" s="186"/>
      <c r="J8078" s="186"/>
      <c r="K8078" s="186"/>
      <c r="L8078" s="186"/>
      <c r="M8078" s="186"/>
      <c r="N8078" s="186"/>
      <c r="O8078" s="186"/>
      <c r="P8078" s="186"/>
      <c r="U8078"/>
    </row>
    <row r="8079" spans="7:21" s="185" customFormat="1" x14ac:dyDescent="0.25">
      <c r="G8079" s="186"/>
      <c r="H8079" s="187"/>
      <c r="I8079" s="186"/>
      <c r="J8079" s="186"/>
      <c r="K8079" s="186"/>
      <c r="L8079" s="186"/>
      <c r="M8079" s="186"/>
      <c r="N8079" s="186"/>
      <c r="O8079" s="186"/>
      <c r="P8079" s="186"/>
      <c r="U8079"/>
    </row>
    <row r="8080" spans="7:21" s="185" customFormat="1" x14ac:dyDescent="0.25">
      <c r="G8080" s="186"/>
      <c r="H8080" s="187"/>
      <c r="I8080" s="186"/>
      <c r="J8080" s="186"/>
      <c r="K8080" s="186"/>
      <c r="L8080" s="186"/>
      <c r="M8080" s="186"/>
      <c r="N8080" s="186"/>
      <c r="O8080" s="186"/>
      <c r="P8080" s="186"/>
      <c r="U8080"/>
    </row>
    <row r="8081" spans="7:21" s="185" customFormat="1" x14ac:dyDescent="0.25">
      <c r="G8081" s="186"/>
      <c r="H8081" s="187"/>
      <c r="I8081" s="186"/>
      <c r="J8081" s="186"/>
      <c r="K8081" s="186"/>
      <c r="L8081" s="186"/>
      <c r="M8081" s="186"/>
      <c r="N8081" s="186"/>
      <c r="O8081" s="186"/>
      <c r="P8081" s="186"/>
      <c r="U8081"/>
    </row>
    <row r="8082" spans="7:21" s="185" customFormat="1" x14ac:dyDescent="0.25">
      <c r="G8082" s="186"/>
      <c r="H8082" s="187"/>
      <c r="I8082" s="186"/>
      <c r="J8082" s="186"/>
      <c r="K8082" s="186"/>
      <c r="L8082" s="186"/>
      <c r="M8082" s="186"/>
      <c r="N8082" s="186"/>
      <c r="O8082" s="186"/>
      <c r="P8082" s="186"/>
      <c r="U8082"/>
    </row>
    <row r="8083" spans="7:21" s="185" customFormat="1" x14ac:dyDescent="0.25">
      <c r="G8083" s="186"/>
      <c r="H8083" s="187"/>
      <c r="I8083" s="186"/>
      <c r="J8083" s="186"/>
      <c r="K8083" s="186"/>
      <c r="L8083" s="186"/>
      <c r="M8083" s="186"/>
      <c r="N8083" s="186"/>
      <c r="O8083" s="186"/>
      <c r="P8083" s="186"/>
      <c r="U8083"/>
    </row>
    <row r="8084" spans="7:21" s="185" customFormat="1" x14ac:dyDescent="0.25">
      <c r="G8084" s="186"/>
      <c r="H8084" s="187"/>
      <c r="I8084" s="186"/>
      <c r="J8084" s="186"/>
      <c r="K8084" s="186"/>
      <c r="L8084" s="186"/>
      <c r="M8084" s="186"/>
      <c r="N8084" s="186"/>
      <c r="O8084" s="186"/>
      <c r="P8084" s="186"/>
      <c r="U8084"/>
    </row>
    <row r="8085" spans="7:21" s="185" customFormat="1" x14ac:dyDescent="0.25">
      <c r="G8085" s="186"/>
      <c r="H8085" s="187"/>
      <c r="I8085" s="186"/>
      <c r="J8085" s="186"/>
      <c r="K8085" s="186"/>
      <c r="L8085" s="186"/>
      <c r="M8085" s="186"/>
      <c r="N8085" s="186"/>
      <c r="O8085" s="186"/>
      <c r="P8085" s="186"/>
      <c r="U8085"/>
    </row>
    <row r="8086" spans="7:21" s="185" customFormat="1" x14ac:dyDescent="0.25">
      <c r="G8086" s="186"/>
      <c r="H8086" s="187"/>
      <c r="I8086" s="186"/>
      <c r="J8086" s="186"/>
      <c r="K8086" s="186"/>
      <c r="L8086" s="186"/>
      <c r="M8086" s="186"/>
      <c r="N8086" s="186"/>
      <c r="O8086" s="186"/>
      <c r="P8086" s="186"/>
      <c r="U8086"/>
    </row>
    <row r="8087" spans="7:21" s="185" customFormat="1" x14ac:dyDescent="0.25">
      <c r="G8087" s="186"/>
      <c r="H8087" s="187"/>
      <c r="I8087" s="186"/>
      <c r="J8087" s="186"/>
      <c r="K8087" s="186"/>
      <c r="L8087" s="186"/>
      <c r="M8087" s="186"/>
      <c r="N8087" s="186"/>
      <c r="O8087" s="186"/>
      <c r="P8087" s="186"/>
      <c r="U8087"/>
    </row>
    <row r="8088" spans="7:21" s="185" customFormat="1" x14ac:dyDescent="0.25">
      <c r="G8088" s="186"/>
      <c r="H8088" s="187"/>
      <c r="I8088" s="186"/>
      <c r="J8088" s="186"/>
      <c r="K8088" s="186"/>
      <c r="L8088" s="186"/>
      <c r="M8088" s="186"/>
      <c r="N8088" s="186"/>
      <c r="O8088" s="186"/>
      <c r="P8088" s="186"/>
      <c r="U8088"/>
    </row>
    <row r="8089" spans="7:21" s="185" customFormat="1" x14ac:dyDescent="0.25">
      <c r="G8089" s="186"/>
      <c r="H8089" s="187"/>
      <c r="I8089" s="186"/>
      <c r="J8089" s="186"/>
      <c r="K8089" s="186"/>
      <c r="L8089" s="186"/>
      <c r="M8089" s="186"/>
      <c r="N8089" s="186"/>
      <c r="O8089" s="186"/>
      <c r="P8089" s="186"/>
      <c r="U8089"/>
    </row>
    <row r="8090" spans="7:21" s="185" customFormat="1" x14ac:dyDescent="0.25">
      <c r="G8090" s="186"/>
      <c r="H8090" s="187"/>
      <c r="I8090" s="186"/>
      <c r="J8090" s="186"/>
      <c r="K8090" s="186"/>
      <c r="L8090" s="186"/>
      <c r="M8090" s="186"/>
      <c r="N8090" s="186"/>
      <c r="O8090" s="186"/>
      <c r="P8090" s="186"/>
      <c r="U8090"/>
    </row>
    <row r="8091" spans="7:21" s="185" customFormat="1" x14ac:dyDescent="0.25">
      <c r="G8091" s="186"/>
      <c r="H8091" s="187"/>
      <c r="I8091" s="186"/>
      <c r="J8091" s="186"/>
      <c r="K8091" s="186"/>
      <c r="L8091" s="186"/>
      <c r="M8091" s="186"/>
      <c r="N8091" s="186"/>
      <c r="O8091" s="186"/>
      <c r="P8091" s="186"/>
      <c r="U8091"/>
    </row>
    <row r="8092" spans="7:21" s="185" customFormat="1" x14ac:dyDescent="0.25">
      <c r="G8092" s="186"/>
      <c r="H8092" s="187"/>
      <c r="I8092" s="186"/>
      <c r="J8092" s="186"/>
      <c r="K8092" s="186"/>
      <c r="L8092" s="186"/>
      <c r="M8092" s="186"/>
      <c r="N8092" s="186"/>
      <c r="O8092" s="186"/>
      <c r="P8092" s="186"/>
      <c r="U8092"/>
    </row>
    <row r="8093" spans="7:21" s="185" customFormat="1" x14ac:dyDescent="0.25">
      <c r="G8093" s="186"/>
      <c r="H8093" s="187"/>
      <c r="I8093" s="186"/>
      <c r="J8093" s="186"/>
      <c r="K8093" s="186"/>
      <c r="L8093" s="186"/>
      <c r="M8093" s="186"/>
      <c r="N8093" s="186"/>
      <c r="O8093" s="186"/>
      <c r="P8093" s="186"/>
      <c r="U8093"/>
    </row>
    <row r="8094" spans="7:21" s="185" customFormat="1" x14ac:dyDescent="0.25">
      <c r="G8094" s="186"/>
      <c r="H8094" s="187"/>
      <c r="I8094" s="186"/>
      <c r="J8094" s="186"/>
      <c r="K8094" s="186"/>
      <c r="L8094" s="186"/>
      <c r="M8094" s="186"/>
      <c r="N8094" s="186"/>
      <c r="O8094" s="186"/>
      <c r="P8094" s="186"/>
      <c r="U8094"/>
    </row>
    <row r="8095" spans="7:21" s="185" customFormat="1" x14ac:dyDescent="0.25">
      <c r="G8095" s="186"/>
      <c r="H8095" s="187"/>
      <c r="I8095" s="186"/>
      <c r="J8095" s="186"/>
      <c r="K8095" s="186"/>
      <c r="L8095" s="186"/>
      <c r="M8095" s="186"/>
      <c r="N8095" s="186"/>
      <c r="O8095" s="186"/>
      <c r="P8095" s="186"/>
      <c r="U8095"/>
    </row>
    <row r="8096" spans="7:21" s="185" customFormat="1" x14ac:dyDescent="0.25">
      <c r="G8096" s="186"/>
      <c r="H8096" s="187"/>
      <c r="I8096" s="186"/>
      <c r="J8096" s="186"/>
      <c r="K8096" s="186"/>
      <c r="L8096" s="186"/>
      <c r="M8096" s="186"/>
      <c r="N8096" s="186"/>
      <c r="O8096" s="186"/>
      <c r="P8096" s="186"/>
      <c r="U8096"/>
    </row>
    <row r="8097" spans="7:21" s="185" customFormat="1" x14ac:dyDescent="0.25">
      <c r="G8097" s="186"/>
      <c r="H8097" s="187"/>
      <c r="I8097" s="186"/>
      <c r="J8097" s="186"/>
      <c r="K8097" s="186"/>
      <c r="L8097" s="186"/>
      <c r="M8097" s="186"/>
      <c r="N8097" s="186"/>
      <c r="O8097" s="186"/>
      <c r="P8097" s="186"/>
      <c r="U8097"/>
    </row>
    <row r="8098" spans="7:21" s="185" customFormat="1" x14ac:dyDescent="0.25">
      <c r="G8098" s="186"/>
      <c r="H8098" s="187"/>
      <c r="I8098" s="186"/>
      <c r="J8098" s="186"/>
      <c r="K8098" s="186"/>
      <c r="L8098" s="186"/>
      <c r="M8098" s="186"/>
      <c r="N8098" s="186"/>
      <c r="O8098" s="186"/>
      <c r="P8098" s="186"/>
      <c r="U8098"/>
    </row>
    <row r="8099" spans="7:21" s="185" customFormat="1" x14ac:dyDescent="0.25">
      <c r="G8099" s="186"/>
      <c r="H8099" s="187"/>
      <c r="I8099" s="186"/>
      <c r="J8099" s="186"/>
      <c r="K8099" s="186"/>
      <c r="L8099" s="186"/>
      <c r="M8099" s="186"/>
      <c r="N8099" s="186"/>
      <c r="O8099" s="186"/>
      <c r="P8099" s="186"/>
      <c r="U8099"/>
    </row>
    <row r="8100" spans="7:21" s="185" customFormat="1" x14ac:dyDescent="0.25">
      <c r="G8100" s="186"/>
      <c r="H8100" s="187"/>
      <c r="I8100" s="186"/>
      <c r="J8100" s="186"/>
      <c r="K8100" s="186"/>
      <c r="L8100" s="186"/>
      <c r="M8100" s="186"/>
      <c r="N8100" s="186"/>
      <c r="O8100" s="186"/>
      <c r="P8100" s="186"/>
      <c r="U8100"/>
    </row>
    <row r="8101" spans="7:21" s="185" customFormat="1" x14ac:dyDescent="0.25">
      <c r="G8101" s="186"/>
      <c r="H8101" s="187"/>
      <c r="I8101" s="186"/>
      <c r="J8101" s="186"/>
      <c r="K8101" s="186"/>
      <c r="L8101" s="186"/>
      <c r="M8101" s="186"/>
      <c r="N8101" s="186"/>
      <c r="O8101" s="186"/>
      <c r="P8101" s="186"/>
      <c r="U8101"/>
    </row>
    <row r="8102" spans="7:21" s="185" customFormat="1" x14ac:dyDescent="0.25">
      <c r="G8102" s="186"/>
      <c r="H8102" s="187"/>
      <c r="I8102" s="186"/>
      <c r="J8102" s="186"/>
      <c r="K8102" s="186"/>
      <c r="L8102" s="186"/>
      <c r="M8102" s="186"/>
      <c r="N8102" s="186"/>
      <c r="O8102" s="186"/>
      <c r="P8102" s="186"/>
      <c r="U8102"/>
    </row>
    <row r="8103" spans="7:21" s="185" customFormat="1" x14ac:dyDescent="0.25">
      <c r="G8103" s="186"/>
      <c r="H8103" s="187"/>
      <c r="I8103" s="186"/>
      <c r="J8103" s="186"/>
      <c r="K8103" s="186"/>
      <c r="L8103" s="186"/>
      <c r="M8103" s="186"/>
      <c r="N8103" s="186"/>
      <c r="O8103" s="186"/>
      <c r="P8103" s="186"/>
      <c r="U8103"/>
    </row>
    <row r="8104" spans="7:21" s="185" customFormat="1" x14ac:dyDescent="0.25">
      <c r="G8104" s="186"/>
      <c r="H8104" s="187"/>
      <c r="I8104" s="186"/>
      <c r="J8104" s="186"/>
      <c r="K8104" s="186"/>
      <c r="L8104" s="186"/>
      <c r="M8104" s="186"/>
      <c r="N8104" s="186"/>
      <c r="O8104" s="186"/>
      <c r="P8104" s="186"/>
      <c r="U8104"/>
    </row>
    <row r="8105" spans="7:21" s="185" customFormat="1" x14ac:dyDescent="0.25">
      <c r="G8105" s="186"/>
      <c r="H8105" s="187"/>
      <c r="I8105" s="186"/>
      <c r="J8105" s="186"/>
      <c r="K8105" s="186"/>
      <c r="L8105" s="186"/>
      <c r="M8105" s="186"/>
      <c r="N8105" s="186"/>
      <c r="O8105" s="186"/>
      <c r="P8105" s="186"/>
      <c r="U8105"/>
    </row>
    <row r="8106" spans="7:21" s="185" customFormat="1" x14ac:dyDescent="0.25">
      <c r="G8106" s="186"/>
      <c r="H8106" s="187"/>
      <c r="I8106" s="186"/>
      <c r="J8106" s="186"/>
      <c r="K8106" s="186"/>
      <c r="L8106" s="186"/>
      <c r="M8106" s="186"/>
      <c r="N8106" s="186"/>
      <c r="O8106" s="186"/>
      <c r="P8106" s="186"/>
      <c r="U8106"/>
    </row>
    <row r="8107" spans="7:21" s="185" customFormat="1" x14ac:dyDescent="0.25">
      <c r="G8107" s="186"/>
      <c r="H8107" s="187"/>
      <c r="I8107" s="186"/>
      <c r="J8107" s="186"/>
      <c r="K8107" s="186"/>
      <c r="L8107" s="186"/>
      <c r="M8107" s="186"/>
      <c r="N8107" s="186"/>
      <c r="O8107" s="186"/>
      <c r="P8107" s="186"/>
      <c r="U8107"/>
    </row>
    <row r="8108" spans="7:21" s="185" customFormat="1" x14ac:dyDescent="0.25">
      <c r="G8108" s="186"/>
      <c r="H8108" s="187"/>
      <c r="I8108" s="186"/>
      <c r="J8108" s="186"/>
      <c r="K8108" s="186"/>
      <c r="L8108" s="186"/>
      <c r="M8108" s="186"/>
      <c r="N8108" s="186"/>
      <c r="O8108" s="186"/>
      <c r="P8108" s="186"/>
      <c r="U8108"/>
    </row>
    <row r="8109" spans="7:21" s="185" customFormat="1" x14ac:dyDescent="0.25">
      <c r="G8109" s="186"/>
      <c r="H8109" s="187"/>
      <c r="I8109" s="186"/>
      <c r="J8109" s="186"/>
      <c r="K8109" s="186"/>
      <c r="L8109" s="186"/>
      <c r="M8109" s="186"/>
      <c r="N8109" s="186"/>
      <c r="O8109" s="186"/>
      <c r="P8109" s="186"/>
      <c r="U8109"/>
    </row>
    <row r="8110" spans="7:21" s="185" customFormat="1" x14ac:dyDescent="0.25">
      <c r="G8110" s="186"/>
      <c r="H8110" s="187"/>
      <c r="I8110" s="186"/>
      <c r="J8110" s="186"/>
      <c r="K8110" s="186"/>
      <c r="L8110" s="186"/>
      <c r="M8110" s="186"/>
      <c r="N8110" s="186"/>
      <c r="O8110" s="186"/>
      <c r="P8110" s="186"/>
      <c r="U8110"/>
    </row>
    <row r="8111" spans="7:21" s="185" customFormat="1" x14ac:dyDescent="0.25">
      <c r="G8111" s="186"/>
      <c r="H8111" s="187"/>
      <c r="I8111" s="186"/>
      <c r="J8111" s="186"/>
      <c r="K8111" s="186"/>
      <c r="L8111" s="186"/>
      <c r="M8111" s="186"/>
      <c r="N8111" s="186"/>
      <c r="O8111" s="186"/>
      <c r="P8111" s="186"/>
      <c r="U8111"/>
    </row>
    <row r="8112" spans="7:21" s="185" customFormat="1" x14ac:dyDescent="0.25">
      <c r="G8112" s="186"/>
      <c r="H8112" s="187"/>
      <c r="I8112" s="186"/>
      <c r="J8112" s="186"/>
      <c r="K8112" s="186"/>
      <c r="L8112" s="186"/>
      <c r="M8112" s="186"/>
      <c r="N8112" s="186"/>
      <c r="O8112" s="186"/>
      <c r="P8112" s="186"/>
      <c r="U8112"/>
    </row>
    <row r="8113" spans="7:21" s="185" customFormat="1" x14ac:dyDescent="0.25">
      <c r="G8113" s="186"/>
      <c r="H8113" s="187"/>
      <c r="I8113" s="186"/>
      <c r="J8113" s="186"/>
      <c r="K8113" s="186"/>
      <c r="L8113" s="186"/>
      <c r="M8113" s="186"/>
      <c r="N8113" s="186"/>
      <c r="O8113" s="186"/>
      <c r="P8113" s="186"/>
      <c r="U8113"/>
    </row>
    <row r="8114" spans="7:21" s="185" customFormat="1" x14ac:dyDescent="0.25">
      <c r="G8114" s="186"/>
      <c r="H8114" s="187"/>
      <c r="I8114" s="186"/>
      <c r="J8114" s="186"/>
      <c r="K8114" s="186"/>
      <c r="L8114" s="186"/>
      <c r="M8114" s="186"/>
      <c r="N8114" s="186"/>
      <c r="O8114" s="186"/>
      <c r="P8114" s="186"/>
      <c r="U8114"/>
    </row>
    <row r="8115" spans="7:21" s="185" customFormat="1" x14ac:dyDescent="0.25">
      <c r="G8115" s="186"/>
      <c r="H8115" s="187"/>
      <c r="I8115" s="186"/>
      <c r="J8115" s="186"/>
      <c r="K8115" s="186"/>
      <c r="L8115" s="186"/>
      <c r="M8115" s="186"/>
      <c r="N8115" s="186"/>
      <c r="O8115" s="186"/>
      <c r="P8115" s="186"/>
      <c r="U8115"/>
    </row>
    <row r="8116" spans="7:21" s="185" customFormat="1" x14ac:dyDescent="0.25">
      <c r="G8116" s="186"/>
      <c r="H8116" s="187"/>
      <c r="I8116" s="186"/>
      <c r="J8116" s="186"/>
      <c r="K8116" s="186"/>
      <c r="L8116" s="186"/>
      <c r="M8116" s="186"/>
      <c r="N8116" s="186"/>
      <c r="O8116" s="186"/>
      <c r="P8116" s="186"/>
      <c r="U8116"/>
    </row>
    <row r="8117" spans="7:21" s="185" customFormat="1" x14ac:dyDescent="0.25">
      <c r="G8117" s="186"/>
      <c r="H8117" s="187"/>
      <c r="I8117" s="186"/>
      <c r="J8117" s="186"/>
      <c r="K8117" s="186"/>
      <c r="L8117" s="186"/>
      <c r="M8117" s="186"/>
      <c r="N8117" s="186"/>
      <c r="O8117" s="186"/>
      <c r="P8117" s="186"/>
      <c r="U8117"/>
    </row>
    <row r="8118" spans="7:21" s="185" customFormat="1" x14ac:dyDescent="0.25">
      <c r="G8118" s="186"/>
      <c r="H8118" s="187"/>
      <c r="I8118" s="186"/>
      <c r="J8118" s="186"/>
      <c r="K8118" s="186"/>
      <c r="L8118" s="186"/>
      <c r="M8118" s="186"/>
      <c r="N8118" s="186"/>
      <c r="O8118" s="186"/>
      <c r="P8118" s="186"/>
      <c r="U8118"/>
    </row>
    <row r="8119" spans="7:21" s="185" customFormat="1" x14ac:dyDescent="0.25">
      <c r="G8119" s="186"/>
      <c r="H8119" s="187"/>
      <c r="I8119" s="186"/>
      <c r="J8119" s="186"/>
      <c r="K8119" s="186"/>
      <c r="L8119" s="186"/>
      <c r="M8119" s="186"/>
      <c r="N8119" s="186"/>
      <c r="O8119" s="186"/>
      <c r="P8119" s="186"/>
      <c r="U8119"/>
    </row>
    <row r="8120" spans="7:21" s="185" customFormat="1" x14ac:dyDescent="0.25">
      <c r="G8120" s="186"/>
      <c r="H8120" s="187"/>
      <c r="I8120" s="186"/>
      <c r="J8120" s="186"/>
      <c r="K8120" s="186"/>
      <c r="L8120" s="186"/>
      <c r="M8120" s="186"/>
      <c r="N8120" s="186"/>
      <c r="O8120" s="186"/>
      <c r="P8120" s="186"/>
      <c r="U8120"/>
    </row>
    <row r="8121" spans="7:21" s="185" customFormat="1" x14ac:dyDescent="0.25">
      <c r="G8121" s="186"/>
      <c r="H8121" s="187"/>
      <c r="I8121" s="186"/>
      <c r="J8121" s="186"/>
      <c r="K8121" s="186"/>
      <c r="L8121" s="186"/>
      <c r="M8121" s="186"/>
      <c r="N8121" s="186"/>
      <c r="O8121" s="186"/>
      <c r="P8121" s="186"/>
      <c r="U8121"/>
    </row>
    <row r="8122" spans="7:21" s="185" customFormat="1" x14ac:dyDescent="0.25">
      <c r="G8122" s="186"/>
      <c r="H8122" s="187"/>
      <c r="I8122" s="186"/>
      <c r="J8122" s="186"/>
      <c r="K8122" s="186"/>
      <c r="L8122" s="186"/>
      <c r="M8122" s="186"/>
      <c r="N8122" s="186"/>
      <c r="O8122" s="186"/>
      <c r="P8122" s="186"/>
      <c r="U8122"/>
    </row>
    <row r="8123" spans="7:21" s="185" customFormat="1" x14ac:dyDescent="0.25">
      <c r="G8123" s="186"/>
      <c r="H8123" s="187"/>
      <c r="I8123" s="186"/>
      <c r="J8123" s="186"/>
      <c r="K8123" s="186"/>
      <c r="L8123" s="186"/>
      <c r="M8123" s="186"/>
      <c r="N8123" s="186"/>
      <c r="O8123" s="186"/>
      <c r="P8123" s="186"/>
      <c r="U8123"/>
    </row>
    <row r="8124" spans="7:21" s="185" customFormat="1" x14ac:dyDescent="0.25">
      <c r="G8124" s="186"/>
      <c r="H8124" s="187"/>
      <c r="I8124" s="186"/>
      <c r="J8124" s="186"/>
      <c r="K8124" s="186"/>
      <c r="L8124" s="186"/>
      <c r="M8124" s="186"/>
      <c r="N8124" s="186"/>
      <c r="O8124" s="186"/>
      <c r="P8124" s="186"/>
      <c r="U8124"/>
    </row>
    <row r="8125" spans="7:21" s="185" customFormat="1" x14ac:dyDescent="0.25">
      <c r="G8125" s="186"/>
      <c r="H8125" s="187"/>
      <c r="I8125" s="186"/>
      <c r="J8125" s="186"/>
      <c r="K8125" s="186"/>
      <c r="L8125" s="186"/>
      <c r="M8125" s="186"/>
      <c r="N8125" s="186"/>
      <c r="O8125" s="186"/>
      <c r="P8125" s="186"/>
      <c r="U8125"/>
    </row>
    <row r="8126" spans="7:21" s="185" customFormat="1" x14ac:dyDescent="0.25">
      <c r="G8126" s="186"/>
      <c r="H8126" s="187"/>
      <c r="I8126" s="186"/>
      <c r="J8126" s="186"/>
      <c r="K8126" s="186"/>
      <c r="L8126" s="186"/>
      <c r="M8126" s="186"/>
      <c r="N8126" s="186"/>
      <c r="O8126" s="186"/>
      <c r="P8126" s="186"/>
      <c r="U8126"/>
    </row>
    <row r="8127" spans="7:21" s="185" customFormat="1" x14ac:dyDescent="0.25">
      <c r="G8127" s="186"/>
      <c r="H8127" s="187"/>
      <c r="I8127" s="186"/>
      <c r="J8127" s="186"/>
      <c r="K8127" s="186"/>
      <c r="L8127" s="186"/>
      <c r="M8127" s="186"/>
      <c r="N8127" s="186"/>
      <c r="O8127" s="186"/>
      <c r="P8127" s="186"/>
      <c r="U8127"/>
    </row>
    <row r="8128" spans="7:21" s="185" customFormat="1" x14ac:dyDescent="0.25">
      <c r="G8128" s="186"/>
      <c r="H8128" s="187"/>
      <c r="I8128" s="186"/>
      <c r="J8128" s="186"/>
      <c r="K8128" s="186"/>
      <c r="L8128" s="186"/>
      <c r="M8128" s="186"/>
      <c r="N8128" s="186"/>
      <c r="O8128" s="186"/>
      <c r="P8128" s="186"/>
      <c r="U8128"/>
    </row>
    <row r="8129" spans="7:21" s="185" customFormat="1" x14ac:dyDescent="0.25">
      <c r="G8129" s="186"/>
      <c r="H8129" s="187"/>
      <c r="I8129" s="186"/>
      <c r="J8129" s="186"/>
      <c r="K8129" s="186"/>
      <c r="L8129" s="186"/>
      <c r="M8129" s="186"/>
      <c r="N8129" s="186"/>
      <c r="O8129" s="186"/>
      <c r="P8129" s="186"/>
      <c r="U8129"/>
    </row>
    <row r="8130" spans="7:21" s="185" customFormat="1" x14ac:dyDescent="0.25">
      <c r="G8130" s="186"/>
      <c r="H8130" s="187"/>
      <c r="I8130" s="186"/>
      <c r="J8130" s="186"/>
      <c r="K8130" s="186"/>
      <c r="L8130" s="186"/>
      <c r="M8130" s="186"/>
      <c r="N8130" s="186"/>
      <c r="O8130" s="186"/>
      <c r="P8130" s="186"/>
      <c r="U8130"/>
    </row>
    <row r="8131" spans="7:21" s="185" customFormat="1" x14ac:dyDescent="0.25">
      <c r="G8131" s="186"/>
      <c r="H8131" s="187"/>
      <c r="I8131" s="186"/>
      <c r="J8131" s="186"/>
      <c r="K8131" s="186"/>
      <c r="L8131" s="186"/>
      <c r="M8131" s="186"/>
      <c r="N8131" s="186"/>
      <c r="O8131" s="186"/>
      <c r="P8131" s="186"/>
      <c r="U8131"/>
    </row>
    <row r="8132" spans="7:21" s="185" customFormat="1" x14ac:dyDescent="0.25">
      <c r="G8132" s="186"/>
      <c r="H8132" s="187"/>
      <c r="I8132" s="186"/>
      <c r="J8132" s="186"/>
      <c r="K8132" s="186"/>
      <c r="L8132" s="186"/>
      <c r="M8132" s="186"/>
      <c r="N8132" s="186"/>
      <c r="O8132" s="186"/>
      <c r="P8132" s="186"/>
      <c r="U8132"/>
    </row>
    <row r="8133" spans="7:21" s="185" customFormat="1" x14ac:dyDescent="0.25">
      <c r="G8133" s="186"/>
      <c r="H8133" s="187"/>
      <c r="I8133" s="186"/>
      <c r="J8133" s="186"/>
      <c r="K8133" s="186"/>
      <c r="L8133" s="186"/>
      <c r="M8133" s="186"/>
      <c r="N8133" s="186"/>
      <c r="O8133" s="186"/>
      <c r="P8133" s="186"/>
      <c r="U8133"/>
    </row>
    <row r="8134" spans="7:21" s="185" customFormat="1" x14ac:dyDescent="0.25">
      <c r="G8134" s="186"/>
      <c r="H8134" s="187"/>
      <c r="I8134" s="186"/>
      <c r="J8134" s="186"/>
      <c r="K8134" s="186"/>
      <c r="L8134" s="186"/>
      <c r="M8134" s="186"/>
      <c r="N8134" s="186"/>
      <c r="O8134" s="186"/>
      <c r="P8134" s="186"/>
      <c r="U8134"/>
    </row>
    <row r="8135" spans="7:21" s="185" customFormat="1" x14ac:dyDescent="0.25">
      <c r="G8135" s="186"/>
      <c r="H8135" s="187"/>
      <c r="I8135" s="186"/>
      <c r="J8135" s="186"/>
      <c r="K8135" s="186"/>
      <c r="L8135" s="186"/>
      <c r="M8135" s="186"/>
      <c r="N8135" s="186"/>
      <c r="O8135" s="186"/>
      <c r="P8135" s="186"/>
      <c r="U8135"/>
    </row>
    <row r="8136" spans="7:21" s="185" customFormat="1" x14ac:dyDescent="0.25">
      <c r="G8136" s="186"/>
      <c r="H8136" s="187"/>
      <c r="I8136" s="186"/>
      <c r="J8136" s="186"/>
      <c r="K8136" s="186"/>
      <c r="L8136" s="186"/>
      <c r="M8136" s="186"/>
      <c r="N8136" s="186"/>
      <c r="O8136" s="186"/>
      <c r="P8136" s="186"/>
      <c r="U8136"/>
    </row>
    <row r="8137" spans="7:21" s="185" customFormat="1" x14ac:dyDescent="0.25">
      <c r="G8137" s="186"/>
      <c r="H8137" s="187"/>
      <c r="I8137" s="186"/>
      <c r="J8137" s="186"/>
      <c r="K8137" s="186"/>
      <c r="L8137" s="186"/>
      <c r="M8137" s="186"/>
      <c r="N8137" s="186"/>
      <c r="O8137" s="186"/>
      <c r="P8137" s="186"/>
      <c r="U8137"/>
    </row>
    <row r="8138" spans="7:21" s="185" customFormat="1" x14ac:dyDescent="0.25">
      <c r="G8138" s="186"/>
      <c r="H8138" s="187"/>
      <c r="I8138" s="186"/>
      <c r="J8138" s="186"/>
      <c r="K8138" s="186"/>
      <c r="L8138" s="186"/>
      <c r="M8138" s="186"/>
      <c r="N8138" s="186"/>
      <c r="O8138" s="186"/>
      <c r="P8138" s="186"/>
      <c r="U8138"/>
    </row>
    <row r="8139" spans="7:21" s="185" customFormat="1" x14ac:dyDescent="0.25">
      <c r="G8139" s="186"/>
      <c r="H8139" s="187"/>
      <c r="I8139" s="186"/>
      <c r="J8139" s="186"/>
      <c r="K8139" s="186"/>
      <c r="L8139" s="186"/>
      <c r="M8139" s="186"/>
      <c r="N8139" s="186"/>
      <c r="O8139" s="186"/>
      <c r="P8139" s="186"/>
      <c r="U8139"/>
    </row>
    <row r="8140" spans="7:21" s="185" customFormat="1" x14ac:dyDescent="0.25">
      <c r="G8140" s="186"/>
      <c r="H8140" s="187"/>
      <c r="I8140" s="186"/>
      <c r="J8140" s="186"/>
      <c r="K8140" s="186"/>
      <c r="L8140" s="186"/>
      <c r="M8140" s="186"/>
      <c r="N8140" s="186"/>
      <c r="O8140" s="186"/>
      <c r="P8140" s="186"/>
      <c r="U8140"/>
    </row>
    <row r="8141" spans="7:21" s="185" customFormat="1" x14ac:dyDescent="0.25">
      <c r="G8141" s="186"/>
      <c r="H8141" s="187"/>
      <c r="I8141" s="186"/>
      <c r="J8141" s="186"/>
      <c r="K8141" s="186"/>
      <c r="L8141" s="186"/>
      <c r="M8141" s="186"/>
      <c r="N8141" s="186"/>
      <c r="O8141" s="186"/>
      <c r="P8141" s="186"/>
      <c r="U8141"/>
    </row>
    <row r="8142" spans="7:21" s="185" customFormat="1" x14ac:dyDescent="0.25">
      <c r="G8142" s="186"/>
      <c r="H8142" s="187"/>
      <c r="I8142" s="186"/>
      <c r="J8142" s="186"/>
      <c r="K8142" s="186"/>
      <c r="L8142" s="186"/>
      <c r="M8142" s="186"/>
      <c r="N8142" s="186"/>
      <c r="O8142" s="186"/>
      <c r="P8142" s="186"/>
      <c r="U8142"/>
    </row>
    <row r="8143" spans="7:21" s="185" customFormat="1" x14ac:dyDescent="0.25">
      <c r="G8143" s="186"/>
      <c r="H8143" s="187"/>
      <c r="I8143" s="186"/>
      <c r="J8143" s="186"/>
      <c r="K8143" s="186"/>
      <c r="L8143" s="186"/>
      <c r="M8143" s="186"/>
      <c r="N8143" s="186"/>
      <c r="O8143" s="186"/>
      <c r="P8143" s="186"/>
      <c r="U8143"/>
    </row>
    <row r="8144" spans="7:21" s="185" customFormat="1" x14ac:dyDescent="0.25">
      <c r="G8144" s="186"/>
      <c r="H8144" s="187"/>
      <c r="I8144" s="186"/>
      <c r="J8144" s="186"/>
      <c r="K8144" s="186"/>
      <c r="L8144" s="186"/>
      <c r="M8144" s="186"/>
      <c r="N8144" s="186"/>
      <c r="O8144" s="186"/>
      <c r="P8144" s="186"/>
      <c r="U8144"/>
    </row>
    <row r="8145" spans="7:21" s="185" customFormat="1" x14ac:dyDescent="0.25">
      <c r="G8145" s="186"/>
      <c r="H8145" s="187"/>
      <c r="I8145" s="186"/>
      <c r="J8145" s="186"/>
      <c r="K8145" s="186"/>
      <c r="L8145" s="186"/>
      <c r="M8145" s="186"/>
      <c r="N8145" s="186"/>
      <c r="O8145" s="186"/>
      <c r="P8145" s="186"/>
      <c r="U8145"/>
    </row>
    <row r="8146" spans="7:21" s="185" customFormat="1" x14ac:dyDescent="0.25">
      <c r="G8146" s="186"/>
      <c r="H8146" s="187"/>
      <c r="I8146" s="186"/>
      <c r="J8146" s="186"/>
      <c r="K8146" s="186"/>
      <c r="L8146" s="186"/>
      <c r="M8146" s="186"/>
      <c r="N8146" s="186"/>
      <c r="O8146" s="186"/>
      <c r="P8146" s="186"/>
      <c r="U8146"/>
    </row>
    <row r="8147" spans="7:21" s="185" customFormat="1" x14ac:dyDescent="0.25">
      <c r="G8147" s="186"/>
      <c r="H8147" s="187"/>
      <c r="I8147" s="186"/>
      <c r="J8147" s="186"/>
      <c r="K8147" s="186"/>
      <c r="L8147" s="186"/>
      <c r="M8147" s="186"/>
      <c r="N8147" s="186"/>
      <c r="O8147" s="186"/>
      <c r="P8147" s="186"/>
      <c r="U8147"/>
    </row>
    <row r="8148" spans="7:21" s="185" customFormat="1" x14ac:dyDescent="0.25">
      <c r="G8148" s="186"/>
      <c r="H8148" s="187"/>
      <c r="I8148" s="186"/>
      <c r="J8148" s="186"/>
      <c r="K8148" s="186"/>
      <c r="L8148" s="186"/>
      <c r="M8148" s="186"/>
      <c r="N8148" s="186"/>
      <c r="O8148" s="186"/>
      <c r="P8148" s="186"/>
      <c r="U8148"/>
    </row>
    <row r="8149" spans="7:21" s="185" customFormat="1" x14ac:dyDescent="0.25">
      <c r="G8149" s="186"/>
      <c r="H8149" s="187"/>
      <c r="I8149" s="186"/>
      <c r="J8149" s="186"/>
      <c r="K8149" s="186"/>
      <c r="L8149" s="186"/>
      <c r="M8149" s="186"/>
      <c r="N8149" s="186"/>
      <c r="O8149" s="186"/>
      <c r="P8149" s="186"/>
      <c r="U8149"/>
    </row>
    <row r="8150" spans="7:21" s="185" customFormat="1" x14ac:dyDescent="0.25">
      <c r="G8150" s="186"/>
      <c r="H8150" s="187"/>
      <c r="I8150" s="186"/>
      <c r="J8150" s="186"/>
      <c r="K8150" s="186"/>
      <c r="L8150" s="186"/>
      <c r="M8150" s="186"/>
      <c r="N8150" s="186"/>
      <c r="O8150" s="186"/>
      <c r="P8150" s="186"/>
      <c r="U8150"/>
    </row>
    <row r="8151" spans="7:21" s="185" customFormat="1" x14ac:dyDescent="0.25">
      <c r="G8151" s="186"/>
      <c r="H8151" s="187"/>
      <c r="I8151" s="186"/>
      <c r="J8151" s="186"/>
      <c r="K8151" s="186"/>
      <c r="L8151" s="186"/>
      <c r="M8151" s="186"/>
      <c r="N8151" s="186"/>
      <c r="O8151" s="186"/>
      <c r="P8151" s="186"/>
      <c r="U8151"/>
    </row>
    <row r="8152" spans="7:21" s="185" customFormat="1" x14ac:dyDescent="0.25">
      <c r="G8152" s="186"/>
      <c r="H8152" s="187"/>
      <c r="I8152" s="186"/>
      <c r="J8152" s="186"/>
      <c r="K8152" s="186"/>
      <c r="L8152" s="186"/>
      <c r="M8152" s="186"/>
      <c r="N8152" s="186"/>
      <c r="O8152" s="186"/>
      <c r="P8152" s="186"/>
      <c r="U8152"/>
    </row>
    <row r="8153" spans="7:21" s="185" customFormat="1" x14ac:dyDescent="0.25">
      <c r="G8153" s="186"/>
      <c r="H8153" s="187"/>
      <c r="I8153" s="186"/>
      <c r="J8153" s="186"/>
      <c r="K8153" s="186"/>
      <c r="L8153" s="186"/>
      <c r="M8153" s="186"/>
      <c r="N8153" s="186"/>
      <c r="O8153" s="186"/>
      <c r="P8153" s="186"/>
      <c r="U8153"/>
    </row>
    <row r="8154" spans="7:21" s="185" customFormat="1" x14ac:dyDescent="0.25">
      <c r="G8154" s="186"/>
      <c r="H8154" s="187"/>
      <c r="I8154" s="186"/>
      <c r="J8154" s="186"/>
      <c r="K8154" s="186"/>
      <c r="L8154" s="186"/>
      <c r="M8154" s="186"/>
      <c r="N8154" s="186"/>
      <c r="O8154" s="186"/>
      <c r="P8154" s="186"/>
      <c r="U8154"/>
    </row>
    <row r="8155" spans="7:21" s="185" customFormat="1" x14ac:dyDescent="0.25">
      <c r="G8155" s="186"/>
      <c r="H8155" s="187"/>
      <c r="I8155" s="186"/>
      <c r="J8155" s="186"/>
      <c r="K8155" s="186"/>
      <c r="L8155" s="186"/>
      <c r="M8155" s="186"/>
      <c r="N8155" s="186"/>
      <c r="O8155" s="186"/>
      <c r="P8155" s="186"/>
      <c r="U8155"/>
    </row>
    <row r="8156" spans="7:21" s="185" customFormat="1" x14ac:dyDescent="0.25">
      <c r="G8156" s="186"/>
      <c r="H8156" s="187"/>
      <c r="I8156" s="186"/>
      <c r="J8156" s="186"/>
      <c r="K8156" s="186"/>
      <c r="L8156" s="186"/>
      <c r="M8156" s="186"/>
      <c r="N8156" s="186"/>
      <c r="O8156" s="186"/>
      <c r="P8156" s="186"/>
      <c r="U8156"/>
    </row>
    <row r="8157" spans="7:21" s="185" customFormat="1" x14ac:dyDescent="0.25">
      <c r="G8157" s="186"/>
      <c r="H8157" s="187"/>
      <c r="I8157" s="186"/>
      <c r="J8157" s="186"/>
      <c r="K8157" s="186"/>
      <c r="L8157" s="186"/>
      <c r="M8157" s="186"/>
      <c r="N8157" s="186"/>
      <c r="O8157" s="186"/>
      <c r="P8157" s="186"/>
      <c r="U8157"/>
    </row>
    <row r="8158" spans="7:21" s="185" customFormat="1" x14ac:dyDescent="0.25">
      <c r="G8158" s="186"/>
      <c r="H8158" s="187"/>
      <c r="I8158" s="186"/>
      <c r="J8158" s="186"/>
      <c r="K8158" s="186"/>
      <c r="L8158" s="186"/>
      <c r="M8158" s="186"/>
      <c r="N8158" s="186"/>
      <c r="O8158" s="186"/>
      <c r="P8158" s="186"/>
      <c r="U8158"/>
    </row>
    <row r="8159" spans="7:21" s="185" customFormat="1" x14ac:dyDescent="0.25">
      <c r="G8159" s="186"/>
      <c r="H8159" s="187"/>
      <c r="I8159" s="186"/>
      <c r="J8159" s="186"/>
      <c r="K8159" s="186"/>
      <c r="L8159" s="186"/>
      <c r="M8159" s="186"/>
      <c r="N8159" s="186"/>
      <c r="O8159" s="186"/>
      <c r="P8159" s="186"/>
      <c r="U8159"/>
    </row>
    <row r="8160" spans="7:21" s="185" customFormat="1" x14ac:dyDescent="0.25">
      <c r="G8160" s="186"/>
      <c r="H8160" s="187"/>
      <c r="I8160" s="186"/>
      <c r="J8160" s="186"/>
      <c r="K8160" s="186"/>
      <c r="L8160" s="186"/>
      <c r="M8160" s="186"/>
      <c r="N8160" s="186"/>
      <c r="O8160" s="186"/>
      <c r="P8160" s="186"/>
      <c r="U8160"/>
    </row>
    <row r="8161" spans="7:21" s="185" customFormat="1" x14ac:dyDescent="0.25">
      <c r="G8161" s="186"/>
      <c r="H8161" s="187"/>
      <c r="I8161" s="186"/>
      <c r="J8161" s="186"/>
      <c r="K8161" s="186"/>
      <c r="L8161" s="186"/>
      <c r="M8161" s="186"/>
      <c r="N8161" s="186"/>
      <c r="O8161" s="186"/>
      <c r="P8161" s="186"/>
      <c r="U8161"/>
    </row>
    <row r="8162" spans="7:21" s="185" customFormat="1" x14ac:dyDescent="0.25">
      <c r="G8162" s="186"/>
      <c r="H8162" s="187"/>
      <c r="I8162" s="186"/>
      <c r="J8162" s="186"/>
      <c r="K8162" s="186"/>
      <c r="L8162" s="186"/>
      <c r="M8162" s="186"/>
      <c r="N8162" s="186"/>
      <c r="O8162" s="186"/>
      <c r="P8162" s="186"/>
      <c r="U8162"/>
    </row>
    <row r="8163" spans="7:21" s="185" customFormat="1" x14ac:dyDescent="0.25">
      <c r="G8163" s="186"/>
      <c r="H8163" s="187"/>
      <c r="I8163" s="186"/>
      <c r="J8163" s="186"/>
      <c r="K8163" s="186"/>
      <c r="L8163" s="186"/>
      <c r="M8163" s="186"/>
      <c r="N8163" s="186"/>
      <c r="O8163" s="186"/>
      <c r="P8163" s="186"/>
      <c r="U8163"/>
    </row>
    <row r="8164" spans="7:21" s="185" customFormat="1" x14ac:dyDescent="0.25">
      <c r="G8164" s="186"/>
      <c r="H8164" s="187"/>
      <c r="I8164" s="186"/>
      <c r="J8164" s="186"/>
      <c r="K8164" s="186"/>
      <c r="L8164" s="186"/>
      <c r="M8164" s="186"/>
      <c r="N8164" s="186"/>
      <c r="O8164" s="186"/>
      <c r="P8164" s="186"/>
      <c r="U8164"/>
    </row>
    <row r="8165" spans="7:21" s="185" customFormat="1" x14ac:dyDescent="0.25">
      <c r="G8165" s="186"/>
      <c r="H8165" s="187"/>
      <c r="I8165" s="186"/>
      <c r="J8165" s="186"/>
      <c r="K8165" s="186"/>
      <c r="L8165" s="186"/>
      <c r="M8165" s="186"/>
      <c r="N8165" s="186"/>
      <c r="O8165" s="186"/>
      <c r="P8165" s="186"/>
      <c r="U8165"/>
    </row>
    <row r="8166" spans="7:21" s="185" customFormat="1" x14ac:dyDescent="0.25">
      <c r="G8166" s="186"/>
      <c r="H8166" s="187"/>
      <c r="I8166" s="186"/>
      <c r="J8166" s="186"/>
      <c r="K8166" s="186"/>
      <c r="L8166" s="186"/>
      <c r="M8166" s="186"/>
      <c r="N8166" s="186"/>
      <c r="O8166" s="186"/>
      <c r="P8166" s="186"/>
      <c r="U8166"/>
    </row>
    <row r="8167" spans="7:21" s="185" customFormat="1" x14ac:dyDescent="0.25">
      <c r="G8167" s="186"/>
      <c r="H8167" s="187"/>
      <c r="I8167" s="186"/>
      <c r="J8167" s="186"/>
      <c r="K8167" s="186"/>
      <c r="L8167" s="186"/>
      <c r="M8167" s="186"/>
      <c r="N8167" s="186"/>
      <c r="O8167" s="186"/>
      <c r="P8167" s="186"/>
      <c r="U8167"/>
    </row>
    <row r="8168" spans="7:21" s="185" customFormat="1" x14ac:dyDescent="0.25">
      <c r="G8168" s="186"/>
      <c r="H8168" s="187"/>
      <c r="I8168" s="186"/>
      <c r="J8168" s="186"/>
      <c r="K8168" s="186"/>
      <c r="L8168" s="186"/>
      <c r="M8168" s="186"/>
      <c r="N8168" s="186"/>
      <c r="O8168" s="186"/>
      <c r="P8168" s="186"/>
      <c r="U8168"/>
    </row>
    <row r="8169" spans="7:21" s="185" customFormat="1" x14ac:dyDescent="0.25">
      <c r="G8169" s="186"/>
      <c r="H8169" s="187"/>
      <c r="I8169" s="186"/>
      <c r="J8169" s="186"/>
      <c r="K8169" s="186"/>
      <c r="L8169" s="186"/>
      <c r="M8169" s="186"/>
      <c r="N8169" s="186"/>
      <c r="O8169" s="186"/>
      <c r="P8169" s="186"/>
      <c r="U8169"/>
    </row>
    <row r="8170" spans="7:21" s="185" customFormat="1" x14ac:dyDescent="0.25">
      <c r="G8170" s="186"/>
      <c r="H8170" s="187"/>
      <c r="I8170" s="186"/>
      <c r="J8170" s="186"/>
      <c r="K8170" s="186"/>
      <c r="L8170" s="186"/>
      <c r="M8170" s="186"/>
      <c r="N8170" s="186"/>
      <c r="O8170" s="186"/>
      <c r="P8170" s="186"/>
      <c r="U8170"/>
    </row>
    <row r="8171" spans="7:21" s="185" customFormat="1" x14ac:dyDescent="0.25">
      <c r="G8171" s="186"/>
      <c r="H8171" s="187"/>
      <c r="I8171" s="186"/>
      <c r="J8171" s="186"/>
      <c r="K8171" s="186"/>
      <c r="L8171" s="186"/>
      <c r="M8171" s="186"/>
      <c r="N8171" s="186"/>
      <c r="O8171" s="186"/>
      <c r="P8171" s="186"/>
      <c r="U8171"/>
    </row>
    <row r="8172" spans="7:21" s="185" customFormat="1" x14ac:dyDescent="0.25">
      <c r="G8172" s="186"/>
      <c r="H8172" s="187"/>
      <c r="I8172" s="186"/>
      <c r="J8172" s="186"/>
      <c r="K8172" s="186"/>
      <c r="L8172" s="186"/>
      <c r="M8172" s="186"/>
      <c r="N8172" s="186"/>
      <c r="O8172" s="186"/>
      <c r="P8172" s="186"/>
      <c r="U8172"/>
    </row>
    <row r="8173" spans="7:21" s="185" customFormat="1" x14ac:dyDescent="0.25">
      <c r="G8173" s="186"/>
      <c r="H8173" s="187"/>
      <c r="I8173" s="186"/>
      <c r="J8173" s="186"/>
      <c r="K8173" s="186"/>
      <c r="L8173" s="186"/>
      <c r="M8173" s="186"/>
      <c r="N8173" s="186"/>
      <c r="O8173" s="186"/>
      <c r="P8173" s="186"/>
      <c r="U8173"/>
    </row>
    <row r="8174" spans="7:21" s="185" customFormat="1" x14ac:dyDescent="0.25">
      <c r="G8174" s="186"/>
      <c r="H8174" s="187"/>
      <c r="I8174" s="186"/>
      <c r="J8174" s="186"/>
      <c r="K8174" s="186"/>
      <c r="L8174" s="186"/>
      <c r="M8174" s="186"/>
      <c r="N8174" s="186"/>
      <c r="O8174" s="186"/>
      <c r="P8174" s="186"/>
      <c r="U8174"/>
    </row>
    <row r="8175" spans="7:21" s="185" customFormat="1" x14ac:dyDescent="0.25">
      <c r="G8175" s="186"/>
      <c r="H8175" s="187"/>
      <c r="I8175" s="186"/>
      <c r="J8175" s="186"/>
      <c r="K8175" s="186"/>
      <c r="L8175" s="186"/>
      <c r="M8175" s="186"/>
      <c r="N8175" s="186"/>
      <c r="O8175" s="186"/>
      <c r="P8175" s="186"/>
      <c r="U8175"/>
    </row>
    <row r="8176" spans="7:21" s="185" customFormat="1" x14ac:dyDescent="0.25">
      <c r="G8176" s="186"/>
      <c r="H8176" s="187"/>
      <c r="I8176" s="186"/>
      <c r="J8176" s="186"/>
      <c r="K8176" s="186"/>
      <c r="L8176" s="186"/>
      <c r="M8176" s="186"/>
      <c r="N8176" s="186"/>
      <c r="O8176" s="186"/>
      <c r="P8176" s="186"/>
      <c r="U8176"/>
    </row>
    <row r="8177" spans="7:21" s="185" customFormat="1" x14ac:dyDescent="0.25">
      <c r="G8177" s="186"/>
      <c r="H8177" s="187"/>
      <c r="I8177" s="186"/>
      <c r="J8177" s="186"/>
      <c r="K8177" s="186"/>
      <c r="L8177" s="186"/>
      <c r="M8177" s="186"/>
      <c r="N8177" s="186"/>
      <c r="O8177" s="186"/>
      <c r="P8177" s="186"/>
      <c r="U8177"/>
    </row>
    <row r="8178" spans="7:21" s="185" customFormat="1" x14ac:dyDescent="0.25">
      <c r="G8178" s="186"/>
      <c r="H8178" s="187"/>
      <c r="I8178" s="186"/>
      <c r="J8178" s="186"/>
      <c r="K8178" s="186"/>
      <c r="L8178" s="186"/>
      <c r="M8178" s="186"/>
      <c r="N8178" s="186"/>
      <c r="O8178" s="186"/>
      <c r="P8178" s="186"/>
      <c r="U8178"/>
    </row>
    <row r="8179" spans="7:21" s="185" customFormat="1" x14ac:dyDescent="0.25">
      <c r="G8179" s="186"/>
      <c r="H8179" s="187"/>
      <c r="I8179" s="186"/>
      <c r="J8179" s="186"/>
      <c r="K8179" s="186"/>
      <c r="L8179" s="186"/>
      <c r="M8179" s="186"/>
      <c r="N8179" s="186"/>
      <c r="O8179" s="186"/>
      <c r="P8179" s="186"/>
      <c r="U8179"/>
    </row>
    <row r="8180" spans="7:21" s="185" customFormat="1" x14ac:dyDescent="0.25">
      <c r="G8180" s="186"/>
      <c r="H8180" s="187"/>
      <c r="I8180" s="186"/>
      <c r="J8180" s="186"/>
      <c r="K8180" s="186"/>
      <c r="L8180" s="186"/>
      <c r="M8180" s="186"/>
      <c r="N8180" s="186"/>
      <c r="O8180" s="186"/>
      <c r="P8180" s="186"/>
      <c r="U8180"/>
    </row>
    <row r="8181" spans="7:21" s="185" customFormat="1" x14ac:dyDescent="0.25">
      <c r="G8181" s="186"/>
      <c r="H8181" s="187"/>
      <c r="I8181" s="186"/>
      <c r="J8181" s="186"/>
      <c r="K8181" s="186"/>
      <c r="L8181" s="186"/>
      <c r="M8181" s="186"/>
      <c r="N8181" s="186"/>
      <c r="O8181" s="186"/>
      <c r="P8181" s="186"/>
      <c r="U8181"/>
    </row>
    <row r="8182" spans="7:21" s="185" customFormat="1" x14ac:dyDescent="0.25">
      <c r="G8182" s="186"/>
      <c r="H8182" s="187"/>
      <c r="I8182" s="186"/>
      <c r="J8182" s="186"/>
      <c r="K8182" s="186"/>
      <c r="L8182" s="186"/>
      <c r="M8182" s="186"/>
      <c r="N8182" s="186"/>
      <c r="O8182" s="186"/>
      <c r="P8182" s="186"/>
      <c r="U8182"/>
    </row>
    <row r="8183" spans="7:21" s="185" customFormat="1" x14ac:dyDescent="0.25">
      <c r="G8183" s="186"/>
      <c r="H8183" s="187"/>
      <c r="I8183" s="186"/>
      <c r="J8183" s="186"/>
      <c r="K8183" s="186"/>
      <c r="L8183" s="186"/>
      <c r="M8183" s="186"/>
      <c r="N8183" s="186"/>
      <c r="O8183" s="186"/>
      <c r="P8183" s="186"/>
      <c r="U8183"/>
    </row>
    <row r="8184" spans="7:21" s="185" customFormat="1" x14ac:dyDescent="0.25">
      <c r="G8184" s="186"/>
      <c r="H8184" s="187"/>
      <c r="I8184" s="186"/>
      <c r="J8184" s="186"/>
      <c r="K8184" s="186"/>
      <c r="L8184" s="186"/>
      <c r="M8184" s="186"/>
      <c r="N8184" s="186"/>
      <c r="O8184" s="186"/>
      <c r="P8184" s="186"/>
      <c r="U8184"/>
    </row>
    <row r="8185" spans="7:21" s="185" customFormat="1" x14ac:dyDescent="0.25">
      <c r="G8185" s="186"/>
      <c r="H8185" s="187"/>
      <c r="I8185" s="186"/>
      <c r="J8185" s="186"/>
      <c r="K8185" s="186"/>
      <c r="L8185" s="186"/>
      <c r="M8185" s="186"/>
      <c r="N8185" s="186"/>
      <c r="O8185" s="186"/>
      <c r="P8185" s="186"/>
      <c r="U8185"/>
    </row>
    <row r="8186" spans="7:21" s="185" customFormat="1" x14ac:dyDescent="0.25">
      <c r="G8186" s="186"/>
      <c r="H8186" s="187"/>
      <c r="I8186" s="186"/>
      <c r="J8186" s="186"/>
      <c r="K8186" s="186"/>
      <c r="L8186" s="186"/>
      <c r="M8186" s="186"/>
      <c r="N8186" s="186"/>
      <c r="O8186" s="186"/>
      <c r="P8186" s="186"/>
      <c r="U8186"/>
    </row>
    <row r="8187" spans="7:21" s="185" customFormat="1" x14ac:dyDescent="0.25">
      <c r="G8187" s="186"/>
      <c r="H8187" s="187"/>
      <c r="I8187" s="186"/>
      <c r="J8187" s="186"/>
      <c r="K8187" s="186"/>
      <c r="L8187" s="186"/>
      <c r="M8187" s="186"/>
      <c r="N8187" s="186"/>
      <c r="O8187" s="186"/>
      <c r="P8187" s="186"/>
      <c r="U8187"/>
    </row>
    <row r="8188" spans="7:21" s="185" customFormat="1" x14ac:dyDescent="0.25">
      <c r="G8188" s="186"/>
      <c r="H8188" s="187"/>
      <c r="I8188" s="186"/>
      <c r="J8188" s="186"/>
      <c r="K8188" s="186"/>
      <c r="L8188" s="186"/>
      <c r="M8188" s="186"/>
      <c r="N8188" s="186"/>
      <c r="O8188" s="186"/>
      <c r="P8188" s="186"/>
      <c r="U8188"/>
    </row>
    <row r="8189" spans="7:21" s="185" customFormat="1" x14ac:dyDescent="0.25">
      <c r="G8189" s="186"/>
      <c r="H8189" s="187"/>
      <c r="I8189" s="186"/>
      <c r="J8189" s="186"/>
      <c r="K8189" s="186"/>
      <c r="L8189" s="186"/>
      <c r="M8189" s="186"/>
      <c r="N8189" s="186"/>
      <c r="O8189" s="186"/>
      <c r="P8189" s="186"/>
      <c r="U8189"/>
    </row>
    <row r="8190" spans="7:21" s="185" customFormat="1" x14ac:dyDescent="0.25">
      <c r="G8190" s="186"/>
      <c r="H8190" s="187"/>
      <c r="I8190" s="186"/>
      <c r="J8190" s="186"/>
      <c r="K8190" s="186"/>
      <c r="L8190" s="186"/>
      <c r="M8190" s="186"/>
      <c r="N8190" s="186"/>
      <c r="O8190" s="186"/>
      <c r="P8190" s="186"/>
      <c r="U8190"/>
    </row>
    <row r="8191" spans="7:21" s="185" customFormat="1" x14ac:dyDescent="0.25">
      <c r="G8191" s="186"/>
      <c r="H8191" s="187"/>
      <c r="I8191" s="186"/>
      <c r="J8191" s="186"/>
      <c r="K8191" s="186"/>
      <c r="L8191" s="186"/>
      <c r="M8191" s="186"/>
      <c r="N8191" s="186"/>
      <c r="O8191" s="186"/>
      <c r="P8191" s="186"/>
      <c r="U8191"/>
    </row>
    <row r="8192" spans="7:21" s="185" customFormat="1" x14ac:dyDescent="0.25">
      <c r="G8192" s="186"/>
      <c r="H8192" s="187"/>
      <c r="I8192" s="186"/>
      <c r="J8192" s="186"/>
      <c r="K8192" s="186"/>
      <c r="L8192" s="186"/>
      <c r="M8192" s="186"/>
      <c r="N8192" s="186"/>
      <c r="O8192" s="186"/>
      <c r="P8192" s="186"/>
      <c r="U8192"/>
    </row>
    <row r="8193" spans="7:21" s="185" customFormat="1" x14ac:dyDescent="0.25">
      <c r="G8193" s="186"/>
      <c r="H8193" s="187"/>
      <c r="I8193" s="186"/>
      <c r="J8193" s="186"/>
      <c r="K8193" s="186"/>
      <c r="L8193" s="186"/>
      <c r="M8193" s="186"/>
      <c r="N8193" s="186"/>
      <c r="O8193" s="186"/>
      <c r="P8193" s="186"/>
      <c r="U8193"/>
    </row>
    <row r="8194" spans="7:21" s="185" customFormat="1" x14ac:dyDescent="0.25">
      <c r="G8194" s="186"/>
      <c r="H8194" s="187"/>
      <c r="I8194" s="186"/>
      <c r="J8194" s="186"/>
      <c r="K8194" s="186"/>
      <c r="L8194" s="186"/>
      <c r="M8194" s="186"/>
      <c r="N8194" s="186"/>
      <c r="O8194" s="186"/>
      <c r="P8194" s="186"/>
      <c r="U8194"/>
    </row>
    <row r="8195" spans="7:21" s="185" customFormat="1" x14ac:dyDescent="0.25">
      <c r="G8195" s="186"/>
      <c r="H8195" s="187"/>
      <c r="I8195" s="186"/>
      <c r="J8195" s="186"/>
      <c r="K8195" s="186"/>
      <c r="L8195" s="186"/>
      <c r="M8195" s="186"/>
      <c r="N8195" s="186"/>
      <c r="O8195" s="186"/>
      <c r="P8195" s="186"/>
      <c r="U8195"/>
    </row>
    <row r="8196" spans="7:21" s="185" customFormat="1" x14ac:dyDescent="0.25">
      <c r="G8196" s="186"/>
      <c r="H8196" s="187"/>
      <c r="I8196" s="186"/>
      <c r="J8196" s="186"/>
      <c r="K8196" s="186"/>
      <c r="L8196" s="186"/>
      <c r="M8196" s="186"/>
      <c r="N8196" s="186"/>
      <c r="O8196" s="186"/>
      <c r="P8196" s="186"/>
      <c r="U8196"/>
    </row>
    <row r="8197" spans="7:21" s="185" customFormat="1" x14ac:dyDescent="0.25">
      <c r="G8197" s="186"/>
      <c r="H8197" s="187"/>
      <c r="I8197" s="186"/>
      <c r="J8197" s="186"/>
      <c r="K8197" s="186"/>
      <c r="L8197" s="186"/>
      <c r="M8197" s="186"/>
      <c r="N8197" s="186"/>
      <c r="O8197" s="186"/>
      <c r="P8197" s="186"/>
      <c r="U8197"/>
    </row>
    <row r="8198" spans="7:21" s="185" customFormat="1" x14ac:dyDescent="0.25">
      <c r="G8198" s="186"/>
      <c r="H8198" s="187"/>
      <c r="I8198" s="186"/>
      <c r="J8198" s="186"/>
      <c r="K8198" s="186"/>
      <c r="L8198" s="186"/>
      <c r="M8198" s="186"/>
      <c r="N8198" s="186"/>
      <c r="O8198" s="186"/>
      <c r="P8198" s="186"/>
      <c r="U8198"/>
    </row>
    <row r="8199" spans="7:21" s="185" customFormat="1" x14ac:dyDescent="0.25">
      <c r="G8199" s="186"/>
      <c r="H8199" s="187"/>
      <c r="I8199" s="186"/>
      <c r="J8199" s="186"/>
      <c r="K8199" s="186"/>
      <c r="L8199" s="186"/>
      <c r="M8199" s="186"/>
      <c r="N8199" s="186"/>
      <c r="O8199" s="186"/>
      <c r="P8199" s="186"/>
      <c r="U8199"/>
    </row>
    <row r="8200" spans="7:21" s="185" customFormat="1" x14ac:dyDescent="0.25">
      <c r="G8200" s="186"/>
      <c r="H8200" s="187"/>
      <c r="I8200" s="186"/>
      <c r="J8200" s="186"/>
      <c r="K8200" s="186"/>
      <c r="L8200" s="186"/>
      <c r="M8200" s="186"/>
      <c r="N8200" s="186"/>
      <c r="O8200" s="186"/>
      <c r="P8200" s="186"/>
      <c r="U8200"/>
    </row>
    <row r="8201" spans="7:21" s="185" customFormat="1" x14ac:dyDescent="0.25">
      <c r="G8201" s="186"/>
      <c r="H8201" s="187"/>
      <c r="I8201" s="186"/>
      <c r="J8201" s="186"/>
      <c r="K8201" s="186"/>
      <c r="L8201" s="186"/>
      <c r="M8201" s="186"/>
      <c r="N8201" s="186"/>
      <c r="O8201" s="186"/>
      <c r="P8201" s="186"/>
      <c r="U8201"/>
    </row>
    <row r="8202" spans="7:21" s="185" customFormat="1" x14ac:dyDescent="0.25">
      <c r="G8202" s="186"/>
      <c r="H8202" s="187"/>
      <c r="I8202" s="186"/>
      <c r="J8202" s="186"/>
      <c r="K8202" s="186"/>
      <c r="L8202" s="186"/>
      <c r="M8202" s="186"/>
      <c r="N8202" s="186"/>
      <c r="O8202" s="186"/>
      <c r="P8202" s="186"/>
      <c r="U8202"/>
    </row>
    <row r="8203" spans="7:21" s="185" customFormat="1" x14ac:dyDescent="0.25">
      <c r="G8203" s="186"/>
      <c r="H8203" s="187"/>
      <c r="I8203" s="186"/>
      <c r="J8203" s="186"/>
      <c r="K8203" s="186"/>
      <c r="L8203" s="186"/>
      <c r="M8203" s="186"/>
      <c r="N8203" s="186"/>
      <c r="O8203" s="186"/>
      <c r="P8203" s="186"/>
      <c r="U8203"/>
    </row>
    <row r="8204" spans="7:21" s="185" customFormat="1" x14ac:dyDescent="0.25">
      <c r="G8204" s="186"/>
      <c r="H8204" s="187"/>
      <c r="I8204" s="186"/>
      <c r="J8204" s="186"/>
      <c r="K8204" s="186"/>
      <c r="L8204" s="186"/>
      <c r="M8204" s="186"/>
      <c r="N8204" s="186"/>
      <c r="O8204" s="186"/>
      <c r="P8204" s="186"/>
      <c r="U8204"/>
    </row>
    <row r="8205" spans="7:21" s="185" customFormat="1" x14ac:dyDescent="0.25">
      <c r="G8205" s="186"/>
      <c r="H8205" s="187"/>
      <c r="I8205" s="186"/>
      <c r="J8205" s="186"/>
      <c r="K8205" s="186"/>
      <c r="L8205" s="186"/>
      <c r="M8205" s="186"/>
      <c r="N8205" s="186"/>
      <c r="O8205" s="186"/>
      <c r="P8205" s="186"/>
      <c r="U8205"/>
    </row>
    <row r="8206" spans="7:21" s="185" customFormat="1" x14ac:dyDescent="0.25">
      <c r="G8206" s="186"/>
      <c r="H8206" s="187"/>
      <c r="I8206" s="186"/>
      <c r="J8206" s="186"/>
      <c r="K8206" s="186"/>
      <c r="L8206" s="186"/>
      <c r="M8206" s="186"/>
      <c r="N8206" s="186"/>
      <c r="O8206" s="186"/>
      <c r="P8206" s="186"/>
      <c r="U8206"/>
    </row>
    <row r="8207" spans="7:21" s="185" customFormat="1" x14ac:dyDescent="0.25">
      <c r="G8207" s="186"/>
      <c r="H8207" s="187"/>
      <c r="I8207" s="186"/>
      <c r="J8207" s="186"/>
      <c r="K8207" s="186"/>
      <c r="L8207" s="186"/>
      <c r="M8207" s="186"/>
      <c r="N8207" s="186"/>
      <c r="O8207" s="186"/>
      <c r="P8207" s="186"/>
      <c r="U8207"/>
    </row>
    <row r="8208" spans="7:21" s="185" customFormat="1" x14ac:dyDescent="0.25">
      <c r="G8208" s="186"/>
      <c r="H8208" s="187"/>
      <c r="I8208" s="186"/>
      <c r="J8208" s="186"/>
      <c r="K8208" s="186"/>
      <c r="L8208" s="186"/>
      <c r="M8208" s="186"/>
      <c r="N8208" s="186"/>
      <c r="O8208" s="186"/>
      <c r="P8208" s="186"/>
      <c r="U8208"/>
    </row>
    <row r="8209" spans="7:21" s="185" customFormat="1" x14ac:dyDescent="0.25">
      <c r="G8209" s="186"/>
      <c r="H8209" s="187"/>
      <c r="I8209" s="186"/>
      <c r="J8209" s="186"/>
      <c r="K8209" s="186"/>
      <c r="L8209" s="186"/>
      <c r="M8209" s="186"/>
      <c r="N8209" s="186"/>
      <c r="O8209" s="186"/>
      <c r="P8209" s="186"/>
      <c r="U8209"/>
    </row>
    <row r="8210" spans="7:21" s="185" customFormat="1" x14ac:dyDescent="0.25">
      <c r="G8210" s="186"/>
      <c r="H8210" s="187"/>
      <c r="I8210" s="186"/>
      <c r="J8210" s="186"/>
      <c r="K8210" s="186"/>
      <c r="L8210" s="186"/>
      <c r="M8210" s="186"/>
      <c r="N8210" s="186"/>
      <c r="O8210" s="186"/>
      <c r="P8210" s="186"/>
      <c r="U8210"/>
    </row>
    <row r="8211" spans="7:21" s="185" customFormat="1" x14ac:dyDescent="0.25">
      <c r="G8211" s="186"/>
      <c r="H8211" s="187"/>
      <c r="I8211" s="186"/>
      <c r="J8211" s="186"/>
      <c r="K8211" s="186"/>
      <c r="L8211" s="186"/>
      <c r="M8211" s="186"/>
      <c r="N8211" s="186"/>
      <c r="O8211" s="186"/>
      <c r="P8211" s="186"/>
      <c r="U8211"/>
    </row>
    <row r="8212" spans="7:21" s="185" customFormat="1" x14ac:dyDescent="0.25">
      <c r="G8212" s="186"/>
      <c r="H8212" s="187"/>
      <c r="I8212" s="186"/>
      <c r="J8212" s="186"/>
      <c r="K8212" s="186"/>
      <c r="L8212" s="186"/>
      <c r="M8212" s="186"/>
      <c r="N8212" s="186"/>
      <c r="O8212" s="186"/>
      <c r="P8212" s="186"/>
      <c r="U8212"/>
    </row>
    <row r="8213" spans="7:21" s="185" customFormat="1" x14ac:dyDescent="0.25">
      <c r="G8213" s="186"/>
      <c r="H8213" s="187"/>
      <c r="I8213" s="186"/>
      <c r="J8213" s="186"/>
      <c r="K8213" s="186"/>
      <c r="L8213" s="186"/>
      <c r="M8213" s="186"/>
      <c r="N8213" s="186"/>
      <c r="O8213" s="186"/>
      <c r="P8213" s="186"/>
      <c r="U8213"/>
    </row>
    <row r="8214" spans="7:21" s="185" customFormat="1" x14ac:dyDescent="0.25">
      <c r="G8214" s="186"/>
      <c r="H8214" s="187"/>
      <c r="I8214" s="186"/>
      <c r="J8214" s="186"/>
      <c r="K8214" s="186"/>
      <c r="L8214" s="186"/>
      <c r="M8214" s="186"/>
      <c r="N8214" s="186"/>
      <c r="O8214" s="186"/>
      <c r="P8214" s="186"/>
      <c r="U8214"/>
    </row>
    <row r="8215" spans="7:21" s="185" customFormat="1" x14ac:dyDescent="0.25">
      <c r="G8215" s="186"/>
      <c r="H8215" s="187"/>
      <c r="I8215" s="186"/>
      <c r="J8215" s="186"/>
      <c r="K8215" s="186"/>
      <c r="L8215" s="186"/>
      <c r="M8215" s="186"/>
      <c r="N8215" s="186"/>
      <c r="O8215" s="186"/>
      <c r="P8215" s="186"/>
      <c r="U8215"/>
    </row>
    <row r="8216" spans="7:21" s="185" customFormat="1" x14ac:dyDescent="0.25">
      <c r="G8216" s="186"/>
      <c r="H8216" s="187"/>
      <c r="I8216" s="186"/>
      <c r="J8216" s="186"/>
      <c r="K8216" s="186"/>
      <c r="L8216" s="186"/>
      <c r="M8216" s="186"/>
      <c r="N8216" s="186"/>
      <c r="O8216" s="186"/>
      <c r="P8216" s="186"/>
      <c r="U8216"/>
    </row>
    <row r="8217" spans="7:21" s="185" customFormat="1" x14ac:dyDescent="0.25">
      <c r="G8217" s="186"/>
      <c r="H8217" s="187"/>
      <c r="I8217" s="186"/>
      <c r="J8217" s="186"/>
      <c r="K8217" s="186"/>
      <c r="L8217" s="186"/>
      <c r="M8217" s="186"/>
      <c r="N8217" s="186"/>
      <c r="O8217" s="186"/>
      <c r="P8217" s="186"/>
      <c r="U8217"/>
    </row>
    <row r="8218" spans="7:21" s="185" customFormat="1" x14ac:dyDescent="0.25">
      <c r="G8218" s="186"/>
      <c r="H8218" s="187"/>
      <c r="I8218" s="186"/>
      <c r="J8218" s="186"/>
      <c r="K8218" s="186"/>
      <c r="L8218" s="186"/>
      <c r="M8218" s="186"/>
      <c r="N8218" s="186"/>
      <c r="O8218" s="186"/>
      <c r="P8218" s="186"/>
      <c r="U8218"/>
    </row>
    <row r="8219" spans="7:21" s="185" customFormat="1" x14ac:dyDescent="0.25">
      <c r="G8219" s="186"/>
      <c r="H8219" s="187"/>
      <c r="I8219" s="186"/>
      <c r="J8219" s="186"/>
      <c r="K8219" s="186"/>
      <c r="L8219" s="186"/>
      <c r="M8219" s="186"/>
      <c r="N8219" s="186"/>
      <c r="O8219" s="186"/>
      <c r="P8219" s="186"/>
      <c r="U8219"/>
    </row>
    <row r="8220" spans="7:21" s="185" customFormat="1" x14ac:dyDescent="0.25">
      <c r="G8220" s="186"/>
      <c r="H8220" s="187"/>
      <c r="I8220" s="186"/>
      <c r="J8220" s="186"/>
      <c r="K8220" s="186"/>
      <c r="L8220" s="186"/>
      <c r="M8220" s="186"/>
      <c r="N8220" s="186"/>
      <c r="O8220" s="186"/>
      <c r="P8220" s="186"/>
      <c r="U8220"/>
    </row>
    <row r="8221" spans="7:21" s="185" customFormat="1" x14ac:dyDescent="0.25">
      <c r="G8221" s="186"/>
      <c r="H8221" s="187"/>
      <c r="I8221" s="186"/>
      <c r="J8221" s="186"/>
      <c r="K8221" s="186"/>
      <c r="L8221" s="186"/>
      <c r="M8221" s="186"/>
      <c r="N8221" s="186"/>
      <c r="O8221" s="186"/>
      <c r="P8221" s="186"/>
      <c r="U8221"/>
    </row>
    <row r="8222" spans="7:21" s="185" customFormat="1" x14ac:dyDescent="0.25">
      <c r="G8222" s="186"/>
      <c r="H8222" s="187"/>
      <c r="I8222" s="186"/>
      <c r="J8222" s="186"/>
      <c r="K8222" s="186"/>
      <c r="L8222" s="186"/>
      <c r="M8222" s="186"/>
      <c r="N8222" s="186"/>
      <c r="O8222" s="186"/>
      <c r="P8222" s="186"/>
      <c r="U8222"/>
    </row>
    <row r="8223" spans="7:21" s="185" customFormat="1" x14ac:dyDescent="0.25">
      <c r="G8223" s="186"/>
      <c r="H8223" s="187"/>
      <c r="I8223" s="186"/>
      <c r="J8223" s="186"/>
      <c r="K8223" s="186"/>
      <c r="L8223" s="186"/>
      <c r="M8223" s="186"/>
      <c r="N8223" s="186"/>
      <c r="O8223" s="186"/>
      <c r="P8223" s="186"/>
      <c r="U8223"/>
    </row>
    <row r="8224" spans="7:21" s="185" customFormat="1" x14ac:dyDescent="0.25">
      <c r="G8224" s="186"/>
      <c r="H8224" s="187"/>
      <c r="I8224" s="186"/>
      <c r="J8224" s="186"/>
      <c r="K8224" s="186"/>
      <c r="L8224" s="186"/>
      <c r="M8224" s="186"/>
      <c r="N8224" s="186"/>
      <c r="O8224" s="186"/>
      <c r="P8224" s="186"/>
      <c r="U8224"/>
    </row>
    <row r="8225" spans="7:21" s="185" customFormat="1" x14ac:dyDescent="0.25">
      <c r="G8225" s="186"/>
      <c r="H8225" s="187"/>
      <c r="I8225" s="186"/>
      <c r="J8225" s="186"/>
      <c r="K8225" s="186"/>
      <c r="L8225" s="186"/>
      <c r="M8225" s="186"/>
      <c r="N8225" s="186"/>
      <c r="O8225" s="186"/>
      <c r="P8225" s="186"/>
      <c r="U8225"/>
    </row>
    <row r="8226" spans="7:21" s="185" customFormat="1" x14ac:dyDescent="0.25">
      <c r="G8226" s="186"/>
      <c r="H8226" s="187"/>
      <c r="I8226" s="186"/>
      <c r="J8226" s="186"/>
      <c r="K8226" s="186"/>
      <c r="L8226" s="186"/>
      <c r="M8226" s="186"/>
      <c r="N8226" s="186"/>
      <c r="O8226" s="186"/>
      <c r="P8226" s="186"/>
      <c r="U8226"/>
    </row>
    <row r="8227" spans="7:21" s="185" customFormat="1" x14ac:dyDescent="0.25">
      <c r="G8227" s="186"/>
      <c r="H8227" s="187"/>
      <c r="I8227" s="186"/>
      <c r="J8227" s="186"/>
      <c r="K8227" s="186"/>
      <c r="L8227" s="186"/>
      <c r="M8227" s="186"/>
      <c r="N8227" s="186"/>
      <c r="O8227" s="186"/>
      <c r="P8227" s="186"/>
      <c r="U8227"/>
    </row>
    <row r="8228" spans="7:21" s="185" customFormat="1" x14ac:dyDescent="0.25">
      <c r="G8228" s="186"/>
      <c r="H8228" s="187"/>
      <c r="I8228" s="186"/>
      <c r="J8228" s="186"/>
      <c r="K8228" s="186"/>
      <c r="L8228" s="186"/>
      <c r="M8228" s="186"/>
      <c r="N8228" s="186"/>
      <c r="O8228" s="186"/>
      <c r="P8228" s="186"/>
      <c r="U8228"/>
    </row>
    <row r="8229" spans="7:21" s="185" customFormat="1" x14ac:dyDescent="0.25">
      <c r="G8229" s="186"/>
      <c r="H8229" s="187"/>
      <c r="I8229" s="186"/>
      <c r="J8229" s="186"/>
      <c r="K8229" s="186"/>
      <c r="L8229" s="186"/>
      <c r="M8229" s="186"/>
      <c r="N8229" s="186"/>
      <c r="O8229" s="186"/>
      <c r="P8229" s="186"/>
      <c r="U8229"/>
    </row>
    <row r="8230" spans="7:21" s="185" customFormat="1" x14ac:dyDescent="0.25">
      <c r="G8230" s="186"/>
      <c r="H8230" s="187"/>
      <c r="I8230" s="186"/>
      <c r="J8230" s="186"/>
      <c r="K8230" s="186"/>
      <c r="L8230" s="186"/>
      <c r="M8230" s="186"/>
      <c r="N8230" s="186"/>
      <c r="O8230" s="186"/>
      <c r="P8230" s="186"/>
      <c r="U8230"/>
    </row>
    <row r="8231" spans="7:21" s="185" customFormat="1" x14ac:dyDescent="0.25">
      <c r="G8231" s="186"/>
      <c r="H8231" s="187"/>
      <c r="I8231" s="186"/>
      <c r="J8231" s="186"/>
      <c r="K8231" s="186"/>
      <c r="L8231" s="186"/>
      <c r="M8231" s="186"/>
      <c r="N8231" s="186"/>
      <c r="O8231" s="186"/>
      <c r="P8231" s="186"/>
      <c r="U8231"/>
    </row>
    <row r="8232" spans="7:21" s="185" customFormat="1" x14ac:dyDescent="0.25">
      <c r="G8232" s="186"/>
      <c r="H8232" s="187"/>
      <c r="I8232" s="186"/>
      <c r="J8232" s="186"/>
      <c r="K8232" s="186"/>
      <c r="L8232" s="186"/>
      <c r="M8232" s="186"/>
      <c r="N8232" s="186"/>
      <c r="O8232" s="186"/>
      <c r="P8232" s="186"/>
      <c r="U8232"/>
    </row>
    <row r="8233" spans="7:21" s="185" customFormat="1" x14ac:dyDescent="0.25">
      <c r="G8233" s="186"/>
      <c r="H8233" s="187"/>
      <c r="I8233" s="186"/>
      <c r="J8233" s="186"/>
      <c r="K8233" s="186"/>
      <c r="L8233" s="186"/>
      <c r="M8233" s="186"/>
      <c r="N8233" s="186"/>
      <c r="O8233" s="186"/>
      <c r="P8233" s="186"/>
      <c r="U8233"/>
    </row>
    <row r="8234" spans="7:21" s="185" customFormat="1" x14ac:dyDescent="0.25">
      <c r="G8234" s="186"/>
      <c r="H8234" s="187"/>
      <c r="I8234" s="186"/>
      <c r="J8234" s="186"/>
      <c r="K8234" s="186"/>
      <c r="L8234" s="186"/>
      <c r="M8234" s="186"/>
      <c r="N8234" s="186"/>
      <c r="O8234" s="186"/>
      <c r="P8234" s="186"/>
      <c r="U8234"/>
    </row>
    <row r="8235" spans="7:21" s="185" customFormat="1" x14ac:dyDescent="0.25">
      <c r="G8235" s="186"/>
      <c r="H8235" s="187"/>
      <c r="I8235" s="186"/>
      <c r="J8235" s="186"/>
      <c r="K8235" s="186"/>
      <c r="L8235" s="186"/>
      <c r="M8235" s="186"/>
      <c r="N8235" s="186"/>
      <c r="O8235" s="186"/>
      <c r="P8235" s="186"/>
      <c r="U8235"/>
    </row>
    <row r="8236" spans="7:21" s="185" customFormat="1" x14ac:dyDescent="0.25">
      <c r="G8236" s="186"/>
      <c r="H8236" s="187"/>
      <c r="I8236" s="186"/>
      <c r="J8236" s="186"/>
      <c r="K8236" s="186"/>
      <c r="L8236" s="186"/>
      <c r="M8236" s="186"/>
      <c r="N8236" s="186"/>
      <c r="O8236" s="186"/>
      <c r="P8236" s="186"/>
      <c r="U8236"/>
    </row>
    <row r="8237" spans="7:21" s="185" customFormat="1" x14ac:dyDescent="0.25">
      <c r="G8237" s="186"/>
      <c r="H8237" s="187"/>
      <c r="I8237" s="186"/>
      <c r="J8237" s="186"/>
      <c r="K8237" s="186"/>
      <c r="L8237" s="186"/>
      <c r="M8237" s="186"/>
      <c r="N8237" s="186"/>
      <c r="O8237" s="186"/>
      <c r="P8237" s="186"/>
      <c r="U8237"/>
    </row>
    <row r="8238" spans="7:21" s="185" customFormat="1" x14ac:dyDescent="0.25">
      <c r="G8238" s="186"/>
      <c r="H8238" s="187"/>
      <c r="I8238" s="186"/>
      <c r="J8238" s="186"/>
      <c r="K8238" s="186"/>
      <c r="L8238" s="186"/>
      <c r="M8238" s="186"/>
      <c r="N8238" s="186"/>
      <c r="O8238" s="186"/>
      <c r="P8238" s="186"/>
      <c r="U8238"/>
    </row>
    <row r="8239" spans="7:21" s="185" customFormat="1" x14ac:dyDescent="0.25">
      <c r="G8239" s="186"/>
      <c r="H8239" s="187"/>
      <c r="I8239" s="186"/>
      <c r="J8239" s="186"/>
      <c r="K8239" s="186"/>
      <c r="L8239" s="186"/>
      <c r="M8239" s="186"/>
      <c r="N8239" s="186"/>
      <c r="O8239" s="186"/>
      <c r="P8239" s="186"/>
      <c r="U8239"/>
    </row>
    <row r="8240" spans="7:21" s="185" customFormat="1" x14ac:dyDescent="0.25">
      <c r="G8240" s="186"/>
      <c r="H8240" s="187"/>
      <c r="I8240" s="186"/>
      <c r="J8240" s="186"/>
      <c r="K8240" s="186"/>
      <c r="L8240" s="186"/>
      <c r="M8240" s="186"/>
      <c r="N8240" s="186"/>
      <c r="O8240" s="186"/>
      <c r="P8240" s="186"/>
      <c r="U8240"/>
    </row>
    <row r="8241" spans="7:21" s="185" customFormat="1" x14ac:dyDescent="0.25">
      <c r="G8241" s="186"/>
      <c r="H8241" s="187"/>
      <c r="I8241" s="186"/>
      <c r="J8241" s="186"/>
      <c r="K8241" s="186"/>
      <c r="L8241" s="186"/>
      <c r="M8241" s="186"/>
      <c r="N8241" s="186"/>
      <c r="O8241" s="186"/>
      <c r="P8241" s="186"/>
      <c r="U8241"/>
    </row>
    <row r="8242" spans="7:21" s="185" customFormat="1" x14ac:dyDescent="0.25">
      <c r="G8242" s="186"/>
      <c r="H8242" s="187"/>
      <c r="I8242" s="186"/>
      <c r="J8242" s="186"/>
      <c r="K8242" s="186"/>
      <c r="L8242" s="186"/>
      <c r="M8242" s="186"/>
      <c r="N8242" s="186"/>
      <c r="O8242" s="186"/>
      <c r="P8242" s="186"/>
      <c r="U8242"/>
    </row>
    <row r="8243" spans="7:21" s="185" customFormat="1" x14ac:dyDescent="0.25">
      <c r="G8243" s="186"/>
      <c r="H8243" s="187"/>
      <c r="I8243" s="186"/>
      <c r="J8243" s="186"/>
      <c r="K8243" s="186"/>
      <c r="L8243" s="186"/>
      <c r="M8243" s="186"/>
      <c r="N8243" s="186"/>
      <c r="O8243" s="186"/>
      <c r="P8243" s="186"/>
      <c r="U8243"/>
    </row>
    <row r="8244" spans="7:21" s="185" customFormat="1" x14ac:dyDescent="0.25">
      <c r="G8244" s="186"/>
      <c r="H8244" s="187"/>
      <c r="I8244" s="186"/>
      <c r="J8244" s="186"/>
      <c r="K8244" s="186"/>
      <c r="L8244" s="186"/>
      <c r="M8244" s="186"/>
      <c r="N8244" s="186"/>
      <c r="O8244" s="186"/>
      <c r="P8244" s="186"/>
      <c r="U8244"/>
    </row>
    <row r="8245" spans="7:21" s="185" customFormat="1" x14ac:dyDescent="0.25">
      <c r="G8245" s="186"/>
      <c r="H8245" s="187"/>
      <c r="I8245" s="186"/>
      <c r="J8245" s="186"/>
      <c r="K8245" s="186"/>
      <c r="L8245" s="186"/>
      <c r="M8245" s="186"/>
      <c r="N8245" s="186"/>
      <c r="O8245" s="186"/>
      <c r="P8245" s="186"/>
      <c r="U8245"/>
    </row>
    <row r="8246" spans="7:21" s="185" customFormat="1" x14ac:dyDescent="0.25">
      <c r="G8246" s="186"/>
      <c r="H8246" s="187"/>
      <c r="I8246" s="186"/>
      <c r="J8246" s="186"/>
      <c r="K8246" s="186"/>
      <c r="L8246" s="186"/>
      <c r="M8246" s="186"/>
      <c r="N8246" s="186"/>
      <c r="O8246" s="186"/>
      <c r="P8246" s="186"/>
      <c r="U8246"/>
    </row>
    <row r="8247" spans="7:21" s="185" customFormat="1" x14ac:dyDescent="0.25">
      <c r="G8247" s="186"/>
      <c r="H8247" s="187"/>
      <c r="I8247" s="186"/>
      <c r="J8247" s="186"/>
      <c r="K8247" s="186"/>
      <c r="L8247" s="186"/>
      <c r="M8247" s="186"/>
      <c r="N8247" s="186"/>
      <c r="O8247" s="186"/>
      <c r="P8247" s="186"/>
      <c r="U8247"/>
    </row>
    <row r="8248" spans="7:21" s="185" customFormat="1" x14ac:dyDescent="0.25">
      <c r="G8248" s="186"/>
      <c r="H8248" s="187"/>
      <c r="I8248" s="186"/>
      <c r="J8248" s="186"/>
      <c r="K8248" s="186"/>
      <c r="L8248" s="186"/>
      <c r="M8248" s="186"/>
      <c r="N8248" s="186"/>
      <c r="O8248" s="186"/>
      <c r="P8248" s="186"/>
      <c r="U8248"/>
    </row>
    <row r="8249" spans="7:21" s="185" customFormat="1" x14ac:dyDescent="0.25">
      <c r="G8249" s="186"/>
      <c r="H8249" s="187"/>
      <c r="I8249" s="186"/>
      <c r="J8249" s="186"/>
      <c r="K8249" s="186"/>
      <c r="L8249" s="186"/>
      <c r="M8249" s="186"/>
      <c r="N8249" s="186"/>
      <c r="O8249" s="186"/>
      <c r="P8249" s="186"/>
      <c r="U8249"/>
    </row>
    <row r="8250" spans="7:21" s="185" customFormat="1" x14ac:dyDescent="0.25">
      <c r="G8250" s="186"/>
      <c r="H8250" s="187"/>
      <c r="I8250" s="186"/>
      <c r="J8250" s="186"/>
      <c r="K8250" s="186"/>
      <c r="L8250" s="186"/>
      <c r="M8250" s="186"/>
      <c r="N8250" s="186"/>
      <c r="O8250" s="186"/>
      <c r="P8250" s="186"/>
      <c r="U8250"/>
    </row>
    <row r="8251" spans="7:21" s="185" customFormat="1" x14ac:dyDescent="0.25">
      <c r="G8251" s="186"/>
      <c r="H8251" s="187"/>
      <c r="I8251" s="186"/>
      <c r="J8251" s="186"/>
      <c r="K8251" s="186"/>
      <c r="L8251" s="186"/>
      <c r="M8251" s="186"/>
      <c r="N8251" s="186"/>
      <c r="O8251" s="186"/>
      <c r="P8251" s="186"/>
      <c r="U8251"/>
    </row>
    <row r="8252" spans="7:21" s="185" customFormat="1" x14ac:dyDescent="0.25">
      <c r="G8252" s="186"/>
      <c r="H8252" s="187"/>
      <c r="I8252" s="186"/>
      <c r="J8252" s="186"/>
      <c r="K8252" s="186"/>
      <c r="L8252" s="186"/>
      <c r="M8252" s="186"/>
      <c r="N8252" s="186"/>
      <c r="O8252" s="186"/>
      <c r="P8252" s="186"/>
      <c r="U8252"/>
    </row>
    <row r="8253" spans="7:21" s="185" customFormat="1" x14ac:dyDescent="0.25">
      <c r="G8253" s="186"/>
      <c r="H8253" s="187"/>
      <c r="I8253" s="186"/>
      <c r="J8253" s="186"/>
      <c r="K8253" s="186"/>
      <c r="L8253" s="186"/>
      <c r="M8253" s="186"/>
      <c r="N8253" s="186"/>
      <c r="O8253" s="186"/>
      <c r="P8253" s="186"/>
      <c r="U8253"/>
    </row>
    <row r="8254" spans="7:21" s="185" customFormat="1" x14ac:dyDescent="0.25">
      <c r="G8254" s="186"/>
      <c r="H8254" s="187"/>
      <c r="I8254" s="186"/>
      <c r="J8254" s="186"/>
      <c r="K8254" s="186"/>
      <c r="L8254" s="186"/>
      <c r="M8254" s="186"/>
      <c r="N8254" s="186"/>
      <c r="O8254" s="186"/>
      <c r="P8254" s="186"/>
      <c r="U8254"/>
    </row>
    <row r="8255" spans="7:21" s="185" customFormat="1" x14ac:dyDescent="0.25">
      <c r="G8255" s="186"/>
      <c r="H8255" s="187"/>
      <c r="I8255" s="186"/>
      <c r="J8255" s="186"/>
      <c r="K8255" s="186"/>
      <c r="L8255" s="186"/>
      <c r="M8255" s="186"/>
      <c r="N8255" s="186"/>
      <c r="O8255" s="186"/>
      <c r="P8255" s="186"/>
      <c r="U8255"/>
    </row>
    <row r="8256" spans="7:21" s="185" customFormat="1" x14ac:dyDescent="0.25">
      <c r="G8256" s="186"/>
      <c r="H8256" s="187"/>
      <c r="I8256" s="186"/>
      <c r="J8256" s="186"/>
      <c r="K8256" s="186"/>
      <c r="L8256" s="186"/>
      <c r="M8256" s="186"/>
      <c r="N8256" s="186"/>
      <c r="O8256" s="186"/>
      <c r="P8256" s="186"/>
      <c r="U8256"/>
    </row>
    <row r="8257" spans="7:21" s="185" customFormat="1" x14ac:dyDescent="0.25">
      <c r="G8257" s="186"/>
      <c r="H8257" s="187"/>
      <c r="I8257" s="186"/>
      <c r="J8257" s="186"/>
      <c r="K8257" s="186"/>
      <c r="L8257" s="186"/>
      <c r="M8257" s="186"/>
      <c r="N8257" s="186"/>
      <c r="O8257" s="186"/>
      <c r="P8257" s="186"/>
      <c r="U8257"/>
    </row>
    <row r="8258" spans="7:21" s="185" customFormat="1" x14ac:dyDescent="0.25">
      <c r="G8258" s="186"/>
      <c r="H8258" s="187"/>
      <c r="I8258" s="186"/>
      <c r="J8258" s="186"/>
      <c r="K8258" s="186"/>
      <c r="L8258" s="186"/>
      <c r="M8258" s="186"/>
      <c r="N8258" s="186"/>
      <c r="O8258" s="186"/>
      <c r="P8258" s="186"/>
      <c r="U8258"/>
    </row>
    <row r="8259" spans="7:21" s="185" customFormat="1" x14ac:dyDescent="0.25">
      <c r="G8259" s="186"/>
      <c r="H8259" s="187"/>
      <c r="I8259" s="186"/>
      <c r="J8259" s="186"/>
      <c r="K8259" s="186"/>
      <c r="L8259" s="186"/>
      <c r="M8259" s="186"/>
      <c r="N8259" s="186"/>
      <c r="O8259" s="186"/>
      <c r="P8259" s="186"/>
      <c r="U8259"/>
    </row>
    <row r="8260" spans="7:21" s="185" customFormat="1" x14ac:dyDescent="0.25">
      <c r="G8260" s="186"/>
      <c r="H8260" s="187"/>
      <c r="I8260" s="186"/>
      <c r="J8260" s="186"/>
      <c r="K8260" s="186"/>
      <c r="L8260" s="186"/>
      <c r="M8260" s="186"/>
      <c r="N8260" s="186"/>
      <c r="O8260" s="186"/>
      <c r="P8260" s="186"/>
      <c r="U8260"/>
    </row>
    <row r="8261" spans="7:21" s="185" customFormat="1" x14ac:dyDescent="0.25">
      <c r="G8261" s="186"/>
      <c r="H8261" s="187"/>
      <c r="I8261" s="186"/>
      <c r="J8261" s="186"/>
      <c r="K8261" s="186"/>
      <c r="L8261" s="186"/>
      <c r="M8261" s="186"/>
      <c r="N8261" s="186"/>
      <c r="O8261" s="186"/>
      <c r="P8261" s="186"/>
      <c r="U8261"/>
    </row>
    <row r="8262" spans="7:21" s="185" customFormat="1" x14ac:dyDescent="0.25">
      <c r="G8262" s="186"/>
      <c r="H8262" s="187"/>
      <c r="I8262" s="186"/>
      <c r="J8262" s="186"/>
      <c r="K8262" s="186"/>
      <c r="L8262" s="186"/>
      <c r="M8262" s="186"/>
      <c r="N8262" s="186"/>
      <c r="O8262" s="186"/>
      <c r="P8262" s="186"/>
      <c r="U8262"/>
    </row>
    <row r="8263" spans="7:21" s="185" customFormat="1" x14ac:dyDescent="0.25">
      <c r="G8263" s="186"/>
      <c r="H8263" s="187"/>
      <c r="I8263" s="186"/>
      <c r="J8263" s="186"/>
      <c r="K8263" s="186"/>
      <c r="L8263" s="186"/>
      <c r="M8263" s="186"/>
      <c r="N8263" s="186"/>
      <c r="O8263" s="186"/>
      <c r="P8263" s="186"/>
      <c r="U8263"/>
    </row>
    <row r="8264" spans="7:21" s="185" customFormat="1" x14ac:dyDescent="0.25">
      <c r="G8264" s="186"/>
      <c r="H8264" s="187"/>
      <c r="I8264" s="186"/>
      <c r="J8264" s="186"/>
      <c r="K8264" s="186"/>
      <c r="L8264" s="186"/>
      <c r="M8264" s="186"/>
      <c r="N8264" s="186"/>
      <c r="O8264" s="186"/>
      <c r="P8264" s="186"/>
      <c r="U8264"/>
    </row>
    <row r="8265" spans="7:21" s="185" customFormat="1" x14ac:dyDescent="0.25">
      <c r="G8265" s="186"/>
      <c r="H8265" s="187"/>
      <c r="I8265" s="186"/>
      <c r="J8265" s="186"/>
      <c r="K8265" s="186"/>
      <c r="L8265" s="186"/>
      <c r="M8265" s="186"/>
      <c r="N8265" s="186"/>
      <c r="O8265" s="186"/>
      <c r="P8265" s="186"/>
      <c r="U8265"/>
    </row>
    <row r="8266" spans="7:21" s="185" customFormat="1" x14ac:dyDescent="0.25">
      <c r="G8266" s="186"/>
      <c r="H8266" s="187"/>
      <c r="I8266" s="186"/>
      <c r="J8266" s="186"/>
      <c r="K8266" s="186"/>
      <c r="L8266" s="186"/>
      <c r="M8266" s="186"/>
      <c r="N8266" s="186"/>
      <c r="O8266" s="186"/>
      <c r="P8266" s="186"/>
      <c r="U8266"/>
    </row>
    <row r="8267" spans="7:21" s="185" customFormat="1" x14ac:dyDescent="0.25">
      <c r="G8267" s="186"/>
      <c r="H8267" s="187"/>
      <c r="I8267" s="186"/>
      <c r="J8267" s="186"/>
      <c r="K8267" s="186"/>
      <c r="L8267" s="186"/>
      <c r="M8267" s="186"/>
      <c r="N8267" s="186"/>
      <c r="O8267" s="186"/>
      <c r="P8267" s="186"/>
      <c r="U8267"/>
    </row>
    <row r="8268" spans="7:21" s="185" customFormat="1" x14ac:dyDescent="0.25">
      <c r="G8268" s="186"/>
      <c r="H8268" s="187"/>
      <c r="I8268" s="186"/>
      <c r="J8268" s="186"/>
      <c r="K8268" s="186"/>
      <c r="L8268" s="186"/>
      <c r="M8268" s="186"/>
      <c r="N8268" s="186"/>
      <c r="O8268" s="186"/>
      <c r="P8268" s="186"/>
      <c r="U8268"/>
    </row>
    <row r="8269" spans="7:21" s="185" customFormat="1" x14ac:dyDescent="0.25">
      <c r="G8269" s="186"/>
      <c r="H8269" s="187"/>
      <c r="I8269" s="186"/>
      <c r="J8269" s="186"/>
      <c r="K8269" s="186"/>
      <c r="L8269" s="186"/>
      <c r="M8269" s="186"/>
      <c r="N8269" s="186"/>
      <c r="O8269" s="186"/>
      <c r="P8269" s="186"/>
      <c r="U8269"/>
    </row>
    <row r="8270" spans="7:21" s="185" customFormat="1" x14ac:dyDescent="0.25">
      <c r="G8270" s="186"/>
      <c r="H8270" s="187"/>
      <c r="I8270" s="186"/>
      <c r="J8270" s="186"/>
      <c r="K8270" s="186"/>
      <c r="L8270" s="186"/>
      <c r="M8270" s="186"/>
      <c r="N8270" s="186"/>
      <c r="O8270" s="186"/>
      <c r="P8270" s="186"/>
      <c r="U8270"/>
    </row>
    <row r="8271" spans="7:21" s="185" customFormat="1" x14ac:dyDescent="0.25">
      <c r="G8271" s="186"/>
      <c r="H8271" s="187"/>
      <c r="I8271" s="186"/>
      <c r="J8271" s="186"/>
      <c r="K8271" s="186"/>
      <c r="L8271" s="186"/>
      <c r="M8271" s="186"/>
      <c r="N8271" s="186"/>
      <c r="O8271" s="186"/>
      <c r="P8271" s="186"/>
      <c r="U8271"/>
    </row>
    <row r="8272" spans="7:21" s="185" customFormat="1" x14ac:dyDescent="0.25">
      <c r="G8272" s="186"/>
      <c r="H8272" s="187"/>
      <c r="I8272" s="186"/>
      <c r="J8272" s="186"/>
      <c r="K8272" s="186"/>
      <c r="L8272" s="186"/>
      <c r="M8272" s="186"/>
      <c r="N8272" s="186"/>
      <c r="O8272" s="186"/>
      <c r="P8272" s="186"/>
      <c r="U8272"/>
    </row>
    <row r="8273" spans="7:21" s="185" customFormat="1" x14ac:dyDescent="0.25">
      <c r="G8273" s="186"/>
      <c r="H8273" s="187"/>
      <c r="I8273" s="186"/>
      <c r="J8273" s="186"/>
      <c r="K8273" s="186"/>
      <c r="L8273" s="186"/>
      <c r="M8273" s="186"/>
      <c r="N8273" s="186"/>
      <c r="O8273" s="186"/>
      <c r="P8273" s="186"/>
      <c r="U8273"/>
    </row>
    <row r="8274" spans="7:21" s="185" customFormat="1" x14ac:dyDescent="0.25">
      <c r="G8274" s="186"/>
      <c r="H8274" s="187"/>
      <c r="I8274" s="186"/>
      <c r="J8274" s="186"/>
      <c r="K8274" s="186"/>
      <c r="L8274" s="186"/>
      <c r="M8274" s="186"/>
      <c r="N8274" s="186"/>
      <c r="O8274" s="186"/>
      <c r="P8274" s="186"/>
      <c r="U8274"/>
    </row>
    <row r="8275" spans="7:21" s="185" customFormat="1" x14ac:dyDescent="0.25">
      <c r="G8275" s="186"/>
      <c r="H8275" s="187"/>
      <c r="I8275" s="186"/>
      <c r="J8275" s="186"/>
      <c r="K8275" s="186"/>
      <c r="L8275" s="186"/>
      <c r="M8275" s="186"/>
      <c r="N8275" s="186"/>
      <c r="O8275" s="186"/>
      <c r="P8275" s="186"/>
      <c r="U8275"/>
    </row>
    <row r="8276" spans="7:21" s="185" customFormat="1" x14ac:dyDescent="0.25">
      <c r="G8276" s="186"/>
      <c r="H8276" s="187"/>
      <c r="I8276" s="186"/>
      <c r="J8276" s="186"/>
      <c r="K8276" s="186"/>
      <c r="L8276" s="186"/>
      <c r="M8276" s="186"/>
      <c r="N8276" s="186"/>
      <c r="O8276" s="186"/>
      <c r="P8276" s="186"/>
      <c r="U8276"/>
    </row>
    <row r="8277" spans="7:21" s="185" customFormat="1" x14ac:dyDescent="0.25">
      <c r="G8277" s="186"/>
      <c r="H8277" s="187"/>
      <c r="I8277" s="186"/>
      <c r="J8277" s="186"/>
      <c r="K8277" s="186"/>
      <c r="L8277" s="186"/>
      <c r="M8277" s="186"/>
      <c r="N8277" s="186"/>
      <c r="O8277" s="186"/>
      <c r="P8277" s="186"/>
      <c r="U8277"/>
    </row>
    <row r="8278" spans="7:21" s="185" customFormat="1" x14ac:dyDescent="0.25">
      <c r="G8278" s="186"/>
      <c r="H8278" s="187"/>
      <c r="I8278" s="186"/>
      <c r="J8278" s="186"/>
      <c r="K8278" s="186"/>
      <c r="L8278" s="186"/>
      <c r="M8278" s="186"/>
      <c r="N8278" s="186"/>
      <c r="O8278" s="186"/>
      <c r="P8278" s="186"/>
      <c r="U8278"/>
    </row>
    <row r="8279" spans="7:21" s="185" customFormat="1" x14ac:dyDescent="0.25">
      <c r="G8279" s="186"/>
      <c r="H8279" s="187"/>
      <c r="I8279" s="186"/>
      <c r="J8279" s="186"/>
      <c r="K8279" s="186"/>
      <c r="L8279" s="186"/>
      <c r="M8279" s="186"/>
      <c r="N8279" s="186"/>
      <c r="O8279" s="186"/>
      <c r="P8279" s="186"/>
      <c r="U8279"/>
    </row>
    <row r="8280" spans="7:21" s="185" customFormat="1" x14ac:dyDescent="0.25">
      <c r="G8280" s="186"/>
      <c r="H8280" s="187"/>
      <c r="I8280" s="186"/>
      <c r="J8280" s="186"/>
      <c r="K8280" s="186"/>
      <c r="L8280" s="186"/>
      <c r="M8280" s="186"/>
      <c r="N8280" s="186"/>
      <c r="O8280" s="186"/>
      <c r="P8280" s="186"/>
      <c r="U8280"/>
    </row>
    <row r="8281" spans="7:21" s="185" customFormat="1" x14ac:dyDescent="0.25">
      <c r="G8281" s="186"/>
      <c r="H8281" s="187"/>
      <c r="I8281" s="186"/>
      <c r="J8281" s="186"/>
      <c r="K8281" s="186"/>
      <c r="L8281" s="186"/>
      <c r="M8281" s="186"/>
      <c r="N8281" s="186"/>
      <c r="O8281" s="186"/>
      <c r="P8281" s="186"/>
      <c r="U8281"/>
    </row>
    <row r="8282" spans="7:21" s="185" customFormat="1" x14ac:dyDescent="0.25">
      <c r="G8282" s="186"/>
      <c r="H8282" s="187"/>
      <c r="I8282" s="186"/>
      <c r="J8282" s="186"/>
      <c r="K8282" s="186"/>
      <c r="L8282" s="186"/>
      <c r="M8282" s="186"/>
      <c r="N8282" s="186"/>
      <c r="O8282" s="186"/>
      <c r="P8282" s="186"/>
      <c r="U8282"/>
    </row>
    <row r="8283" spans="7:21" s="185" customFormat="1" x14ac:dyDescent="0.25">
      <c r="G8283" s="186"/>
      <c r="H8283" s="187"/>
      <c r="I8283" s="186"/>
      <c r="J8283" s="186"/>
      <c r="K8283" s="186"/>
      <c r="L8283" s="186"/>
      <c r="M8283" s="186"/>
      <c r="N8283" s="186"/>
      <c r="O8283" s="186"/>
      <c r="P8283" s="186"/>
      <c r="U8283"/>
    </row>
    <row r="8284" spans="7:21" s="185" customFormat="1" x14ac:dyDescent="0.25">
      <c r="G8284" s="186"/>
      <c r="H8284" s="187"/>
      <c r="I8284" s="186"/>
      <c r="J8284" s="186"/>
      <c r="K8284" s="186"/>
      <c r="L8284" s="186"/>
      <c r="M8284" s="186"/>
      <c r="N8284" s="186"/>
      <c r="O8284" s="186"/>
      <c r="P8284" s="186"/>
      <c r="U8284"/>
    </row>
    <row r="8285" spans="7:21" s="185" customFormat="1" x14ac:dyDescent="0.25">
      <c r="G8285" s="186"/>
      <c r="H8285" s="187"/>
      <c r="I8285" s="186"/>
      <c r="J8285" s="186"/>
      <c r="K8285" s="186"/>
      <c r="L8285" s="186"/>
      <c r="M8285" s="186"/>
      <c r="N8285" s="186"/>
      <c r="O8285" s="186"/>
      <c r="P8285" s="186"/>
      <c r="U8285"/>
    </row>
    <row r="8286" spans="7:21" s="185" customFormat="1" x14ac:dyDescent="0.25">
      <c r="G8286" s="186"/>
      <c r="H8286" s="187"/>
      <c r="I8286" s="186"/>
      <c r="J8286" s="186"/>
      <c r="K8286" s="186"/>
      <c r="L8286" s="186"/>
      <c r="M8286" s="186"/>
      <c r="N8286" s="186"/>
      <c r="O8286" s="186"/>
      <c r="P8286" s="186"/>
      <c r="U8286"/>
    </row>
    <row r="8287" spans="7:21" s="185" customFormat="1" x14ac:dyDescent="0.25">
      <c r="G8287" s="186"/>
      <c r="H8287" s="187"/>
      <c r="I8287" s="186"/>
      <c r="J8287" s="186"/>
      <c r="K8287" s="186"/>
      <c r="L8287" s="186"/>
      <c r="M8287" s="186"/>
      <c r="N8287" s="186"/>
      <c r="O8287" s="186"/>
      <c r="P8287" s="186"/>
      <c r="U8287"/>
    </row>
    <row r="8288" spans="7:21" s="185" customFormat="1" x14ac:dyDescent="0.25">
      <c r="G8288" s="186"/>
      <c r="H8288" s="187"/>
      <c r="I8288" s="186"/>
      <c r="J8288" s="186"/>
      <c r="K8288" s="186"/>
      <c r="L8288" s="186"/>
      <c r="M8288" s="186"/>
      <c r="N8288" s="186"/>
      <c r="O8288" s="186"/>
      <c r="P8288" s="186"/>
      <c r="U8288"/>
    </row>
    <row r="8289" spans="7:21" s="185" customFormat="1" x14ac:dyDescent="0.25">
      <c r="G8289" s="186"/>
      <c r="H8289" s="187"/>
      <c r="I8289" s="186"/>
      <c r="J8289" s="186"/>
      <c r="K8289" s="186"/>
      <c r="L8289" s="186"/>
      <c r="M8289" s="186"/>
      <c r="N8289" s="186"/>
      <c r="O8289" s="186"/>
      <c r="P8289" s="186"/>
      <c r="U8289"/>
    </row>
    <row r="8290" spans="7:21" s="185" customFormat="1" x14ac:dyDescent="0.25">
      <c r="G8290" s="186"/>
      <c r="H8290" s="187"/>
      <c r="I8290" s="186"/>
      <c r="J8290" s="186"/>
      <c r="K8290" s="186"/>
      <c r="L8290" s="186"/>
      <c r="M8290" s="186"/>
      <c r="N8290" s="186"/>
      <c r="O8290" s="186"/>
      <c r="P8290" s="186"/>
      <c r="U8290"/>
    </row>
    <row r="8291" spans="7:21" s="185" customFormat="1" x14ac:dyDescent="0.25">
      <c r="G8291" s="186"/>
      <c r="H8291" s="187"/>
      <c r="I8291" s="186"/>
      <c r="J8291" s="186"/>
      <c r="K8291" s="186"/>
      <c r="L8291" s="186"/>
      <c r="M8291" s="186"/>
      <c r="N8291" s="186"/>
      <c r="O8291" s="186"/>
      <c r="P8291" s="186"/>
      <c r="U8291"/>
    </row>
    <row r="8292" spans="7:21" s="185" customFormat="1" x14ac:dyDescent="0.25">
      <c r="G8292" s="186"/>
      <c r="H8292" s="187"/>
      <c r="I8292" s="186"/>
      <c r="J8292" s="186"/>
      <c r="K8292" s="186"/>
      <c r="L8292" s="186"/>
      <c r="M8292" s="186"/>
      <c r="N8292" s="186"/>
      <c r="O8292" s="186"/>
      <c r="P8292" s="186"/>
      <c r="U8292"/>
    </row>
    <row r="8293" spans="7:21" s="185" customFormat="1" x14ac:dyDescent="0.25">
      <c r="G8293" s="186"/>
      <c r="H8293" s="187"/>
      <c r="I8293" s="186"/>
      <c r="J8293" s="186"/>
      <c r="K8293" s="186"/>
      <c r="L8293" s="186"/>
      <c r="M8293" s="186"/>
      <c r="N8293" s="186"/>
      <c r="O8293" s="186"/>
      <c r="P8293" s="186"/>
      <c r="U8293"/>
    </row>
    <row r="8294" spans="7:21" s="185" customFormat="1" x14ac:dyDescent="0.25">
      <c r="G8294" s="186"/>
      <c r="H8294" s="187"/>
      <c r="I8294" s="186"/>
      <c r="J8294" s="186"/>
      <c r="K8294" s="186"/>
      <c r="L8294" s="186"/>
      <c r="M8294" s="186"/>
      <c r="N8294" s="186"/>
      <c r="O8294" s="186"/>
      <c r="P8294" s="186"/>
      <c r="U8294"/>
    </row>
    <row r="8295" spans="7:21" s="185" customFormat="1" x14ac:dyDescent="0.25">
      <c r="G8295" s="186"/>
      <c r="H8295" s="187"/>
      <c r="I8295" s="186"/>
      <c r="J8295" s="186"/>
      <c r="K8295" s="186"/>
      <c r="L8295" s="186"/>
      <c r="M8295" s="186"/>
      <c r="N8295" s="186"/>
      <c r="O8295" s="186"/>
      <c r="P8295" s="186"/>
      <c r="U8295"/>
    </row>
    <row r="8296" spans="7:21" s="185" customFormat="1" x14ac:dyDescent="0.25">
      <c r="G8296" s="186"/>
      <c r="H8296" s="187"/>
      <c r="I8296" s="186"/>
      <c r="J8296" s="186"/>
      <c r="K8296" s="186"/>
      <c r="L8296" s="186"/>
      <c r="M8296" s="186"/>
      <c r="N8296" s="186"/>
      <c r="O8296" s="186"/>
      <c r="P8296" s="186"/>
      <c r="U8296"/>
    </row>
    <row r="8297" spans="7:21" s="185" customFormat="1" x14ac:dyDescent="0.25">
      <c r="G8297" s="186"/>
      <c r="H8297" s="187"/>
      <c r="I8297" s="186"/>
      <c r="J8297" s="186"/>
      <c r="K8297" s="186"/>
      <c r="L8297" s="186"/>
      <c r="M8297" s="186"/>
      <c r="N8297" s="186"/>
      <c r="O8297" s="186"/>
      <c r="P8297" s="186"/>
      <c r="U8297"/>
    </row>
    <row r="8298" spans="7:21" s="185" customFormat="1" x14ac:dyDescent="0.25">
      <c r="G8298" s="186"/>
      <c r="H8298" s="187"/>
      <c r="I8298" s="186"/>
      <c r="J8298" s="186"/>
      <c r="K8298" s="186"/>
      <c r="L8298" s="186"/>
      <c r="M8298" s="186"/>
      <c r="N8298" s="186"/>
      <c r="O8298" s="186"/>
      <c r="P8298" s="186"/>
      <c r="U8298"/>
    </row>
    <row r="8299" spans="7:21" s="185" customFormat="1" x14ac:dyDescent="0.25">
      <c r="G8299" s="186"/>
      <c r="H8299" s="187"/>
      <c r="I8299" s="186"/>
      <c r="J8299" s="186"/>
      <c r="K8299" s="186"/>
      <c r="L8299" s="186"/>
      <c r="M8299" s="186"/>
      <c r="N8299" s="186"/>
      <c r="O8299" s="186"/>
      <c r="P8299" s="186"/>
      <c r="U8299"/>
    </row>
    <row r="8300" spans="7:21" s="185" customFormat="1" x14ac:dyDescent="0.25">
      <c r="G8300" s="186"/>
      <c r="H8300" s="187"/>
      <c r="I8300" s="186"/>
      <c r="J8300" s="186"/>
      <c r="K8300" s="186"/>
      <c r="L8300" s="186"/>
      <c r="M8300" s="186"/>
      <c r="N8300" s="186"/>
      <c r="O8300" s="186"/>
      <c r="P8300" s="186"/>
      <c r="U8300"/>
    </row>
    <row r="8301" spans="7:21" s="185" customFormat="1" x14ac:dyDescent="0.25">
      <c r="G8301" s="186"/>
      <c r="H8301" s="187"/>
      <c r="I8301" s="186"/>
      <c r="J8301" s="186"/>
      <c r="K8301" s="186"/>
      <c r="L8301" s="186"/>
      <c r="M8301" s="186"/>
      <c r="N8301" s="186"/>
      <c r="O8301" s="186"/>
      <c r="P8301" s="186"/>
      <c r="U8301"/>
    </row>
    <row r="8302" spans="7:21" s="185" customFormat="1" x14ac:dyDescent="0.25">
      <c r="G8302" s="186"/>
      <c r="H8302" s="187"/>
      <c r="I8302" s="186"/>
      <c r="J8302" s="186"/>
      <c r="K8302" s="186"/>
      <c r="L8302" s="186"/>
      <c r="M8302" s="186"/>
      <c r="N8302" s="186"/>
      <c r="O8302" s="186"/>
      <c r="P8302" s="186"/>
      <c r="U8302"/>
    </row>
    <row r="8303" spans="7:21" s="185" customFormat="1" x14ac:dyDescent="0.25">
      <c r="G8303" s="186"/>
      <c r="H8303" s="187"/>
      <c r="I8303" s="186"/>
      <c r="J8303" s="186"/>
      <c r="K8303" s="186"/>
      <c r="L8303" s="186"/>
      <c r="M8303" s="186"/>
      <c r="N8303" s="186"/>
      <c r="O8303" s="186"/>
      <c r="P8303" s="186"/>
      <c r="U8303"/>
    </row>
    <row r="8304" spans="7:21" s="185" customFormat="1" x14ac:dyDescent="0.25">
      <c r="G8304" s="186"/>
      <c r="H8304" s="187"/>
      <c r="I8304" s="186"/>
      <c r="J8304" s="186"/>
      <c r="K8304" s="186"/>
      <c r="L8304" s="186"/>
      <c r="M8304" s="186"/>
      <c r="N8304" s="186"/>
      <c r="O8304" s="186"/>
      <c r="P8304" s="186"/>
      <c r="U8304"/>
    </row>
    <row r="8305" spans="7:21" s="185" customFormat="1" x14ac:dyDescent="0.25">
      <c r="G8305" s="186"/>
      <c r="H8305" s="187"/>
      <c r="I8305" s="186"/>
      <c r="J8305" s="186"/>
      <c r="K8305" s="186"/>
      <c r="L8305" s="186"/>
      <c r="M8305" s="186"/>
      <c r="N8305" s="186"/>
      <c r="O8305" s="186"/>
      <c r="P8305" s="186"/>
      <c r="U8305"/>
    </row>
    <row r="8306" spans="7:21" s="185" customFormat="1" x14ac:dyDescent="0.25">
      <c r="G8306" s="186"/>
      <c r="H8306" s="187"/>
      <c r="I8306" s="186"/>
      <c r="J8306" s="186"/>
      <c r="K8306" s="186"/>
      <c r="L8306" s="186"/>
      <c r="M8306" s="186"/>
      <c r="N8306" s="186"/>
      <c r="O8306" s="186"/>
      <c r="P8306" s="186"/>
      <c r="U8306"/>
    </row>
    <row r="8307" spans="7:21" s="185" customFormat="1" x14ac:dyDescent="0.25">
      <c r="G8307" s="186"/>
      <c r="H8307" s="187"/>
      <c r="I8307" s="186"/>
      <c r="J8307" s="186"/>
      <c r="K8307" s="186"/>
      <c r="L8307" s="186"/>
      <c r="M8307" s="186"/>
      <c r="N8307" s="186"/>
      <c r="O8307" s="186"/>
      <c r="P8307" s="186"/>
      <c r="U8307"/>
    </row>
    <row r="8308" spans="7:21" s="185" customFormat="1" x14ac:dyDescent="0.25">
      <c r="G8308" s="186"/>
      <c r="H8308" s="187"/>
      <c r="I8308" s="186"/>
      <c r="J8308" s="186"/>
      <c r="K8308" s="186"/>
      <c r="L8308" s="186"/>
      <c r="M8308" s="186"/>
      <c r="N8308" s="186"/>
      <c r="O8308" s="186"/>
      <c r="P8308" s="186"/>
      <c r="U8308"/>
    </row>
    <row r="8309" spans="7:21" s="185" customFormat="1" x14ac:dyDescent="0.25">
      <c r="G8309" s="186"/>
      <c r="H8309" s="187"/>
      <c r="I8309" s="186"/>
      <c r="J8309" s="186"/>
      <c r="K8309" s="186"/>
      <c r="L8309" s="186"/>
      <c r="M8309" s="186"/>
      <c r="N8309" s="186"/>
      <c r="O8309" s="186"/>
      <c r="P8309" s="186"/>
      <c r="U8309"/>
    </row>
    <row r="8310" spans="7:21" s="185" customFormat="1" x14ac:dyDescent="0.25">
      <c r="G8310" s="186"/>
      <c r="H8310" s="187"/>
      <c r="I8310" s="186"/>
      <c r="J8310" s="186"/>
      <c r="K8310" s="186"/>
      <c r="L8310" s="186"/>
      <c r="M8310" s="186"/>
      <c r="N8310" s="186"/>
      <c r="O8310" s="186"/>
      <c r="P8310" s="186"/>
      <c r="U8310"/>
    </row>
    <row r="8311" spans="7:21" s="185" customFormat="1" x14ac:dyDescent="0.25">
      <c r="G8311" s="186"/>
      <c r="H8311" s="187"/>
      <c r="I8311" s="186"/>
      <c r="J8311" s="186"/>
      <c r="K8311" s="186"/>
      <c r="L8311" s="186"/>
      <c r="M8311" s="186"/>
      <c r="N8311" s="186"/>
      <c r="O8311" s="186"/>
      <c r="P8311" s="186"/>
      <c r="U8311"/>
    </row>
    <row r="8312" spans="7:21" s="185" customFormat="1" x14ac:dyDescent="0.25">
      <c r="G8312" s="186"/>
      <c r="H8312" s="187"/>
      <c r="I8312" s="186"/>
      <c r="J8312" s="186"/>
      <c r="K8312" s="186"/>
      <c r="L8312" s="186"/>
      <c r="M8312" s="186"/>
      <c r="N8312" s="186"/>
      <c r="O8312" s="186"/>
      <c r="P8312" s="186"/>
      <c r="U8312"/>
    </row>
    <row r="8313" spans="7:21" s="185" customFormat="1" x14ac:dyDescent="0.25">
      <c r="G8313" s="186"/>
      <c r="H8313" s="187"/>
      <c r="I8313" s="186"/>
      <c r="J8313" s="186"/>
      <c r="K8313" s="186"/>
      <c r="L8313" s="186"/>
      <c r="M8313" s="186"/>
      <c r="N8313" s="186"/>
      <c r="O8313" s="186"/>
      <c r="P8313" s="186"/>
      <c r="U8313"/>
    </row>
    <row r="8314" spans="7:21" s="185" customFormat="1" x14ac:dyDescent="0.25">
      <c r="G8314" s="186"/>
      <c r="H8314" s="187"/>
      <c r="I8314" s="186"/>
      <c r="J8314" s="186"/>
      <c r="K8314" s="186"/>
      <c r="L8314" s="186"/>
      <c r="M8314" s="186"/>
      <c r="N8314" s="186"/>
      <c r="O8314" s="186"/>
      <c r="P8314" s="186"/>
      <c r="U8314"/>
    </row>
    <row r="8315" spans="7:21" s="185" customFormat="1" x14ac:dyDescent="0.25">
      <c r="G8315" s="186"/>
      <c r="H8315" s="187"/>
      <c r="I8315" s="186"/>
      <c r="J8315" s="186"/>
      <c r="K8315" s="186"/>
      <c r="L8315" s="186"/>
      <c r="M8315" s="186"/>
      <c r="N8315" s="186"/>
      <c r="O8315" s="186"/>
      <c r="P8315" s="186"/>
      <c r="U8315"/>
    </row>
    <row r="8316" spans="7:21" s="185" customFormat="1" x14ac:dyDescent="0.25">
      <c r="G8316" s="186"/>
      <c r="H8316" s="187"/>
      <c r="I8316" s="186"/>
      <c r="J8316" s="186"/>
      <c r="K8316" s="186"/>
      <c r="L8316" s="186"/>
      <c r="M8316" s="186"/>
      <c r="N8316" s="186"/>
      <c r="O8316" s="186"/>
      <c r="P8316" s="186"/>
      <c r="U8316"/>
    </row>
    <row r="8317" spans="7:21" s="185" customFormat="1" x14ac:dyDescent="0.25">
      <c r="G8317" s="186"/>
      <c r="H8317" s="187"/>
      <c r="I8317" s="186"/>
      <c r="J8317" s="186"/>
      <c r="K8317" s="186"/>
      <c r="L8317" s="186"/>
      <c r="M8317" s="186"/>
      <c r="N8317" s="186"/>
      <c r="O8317" s="186"/>
      <c r="P8317" s="186"/>
      <c r="U8317"/>
    </row>
    <row r="8318" spans="7:21" s="185" customFormat="1" x14ac:dyDescent="0.25">
      <c r="G8318" s="186"/>
      <c r="H8318" s="187"/>
      <c r="I8318" s="186"/>
      <c r="J8318" s="186"/>
      <c r="K8318" s="186"/>
      <c r="L8318" s="186"/>
      <c r="M8318" s="186"/>
      <c r="N8318" s="186"/>
      <c r="O8318" s="186"/>
      <c r="P8318" s="186"/>
      <c r="U8318"/>
    </row>
    <row r="8319" spans="7:21" s="185" customFormat="1" x14ac:dyDescent="0.25">
      <c r="G8319" s="186"/>
      <c r="H8319" s="187"/>
      <c r="I8319" s="186"/>
      <c r="J8319" s="186"/>
      <c r="K8319" s="186"/>
      <c r="L8319" s="186"/>
      <c r="M8319" s="186"/>
      <c r="N8319" s="186"/>
      <c r="O8319" s="186"/>
      <c r="P8319" s="186"/>
      <c r="U8319"/>
    </row>
    <row r="8320" spans="7:21" s="185" customFormat="1" x14ac:dyDescent="0.25">
      <c r="G8320" s="186"/>
      <c r="H8320" s="187"/>
      <c r="I8320" s="186"/>
      <c r="J8320" s="186"/>
      <c r="K8320" s="186"/>
      <c r="L8320" s="186"/>
      <c r="M8320" s="186"/>
      <c r="N8320" s="186"/>
      <c r="O8320" s="186"/>
      <c r="P8320" s="186"/>
      <c r="U8320"/>
    </row>
    <row r="8321" spans="7:21" s="185" customFormat="1" x14ac:dyDescent="0.25">
      <c r="G8321" s="186"/>
      <c r="H8321" s="187"/>
      <c r="I8321" s="186"/>
      <c r="J8321" s="186"/>
      <c r="K8321" s="186"/>
      <c r="L8321" s="186"/>
      <c r="M8321" s="186"/>
      <c r="N8321" s="186"/>
      <c r="O8321" s="186"/>
      <c r="P8321" s="186"/>
      <c r="U8321"/>
    </row>
    <row r="8322" spans="7:21" s="185" customFormat="1" x14ac:dyDescent="0.25">
      <c r="G8322" s="186"/>
      <c r="H8322" s="187"/>
      <c r="I8322" s="186"/>
      <c r="J8322" s="186"/>
      <c r="K8322" s="186"/>
      <c r="L8322" s="186"/>
      <c r="M8322" s="186"/>
      <c r="N8322" s="186"/>
      <c r="O8322" s="186"/>
      <c r="P8322" s="186"/>
      <c r="U8322"/>
    </row>
    <row r="8323" spans="7:21" s="185" customFormat="1" x14ac:dyDescent="0.25">
      <c r="G8323" s="186"/>
      <c r="H8323" s="187"/>
      <c r="I8323" s="186"/>
      <c r="J8323" s="186"/>
      <c r="K8323" s="186"/>
      <c r="L8323" s="186"/>
      <c r="M8323" s="186"/>
      <c r="N8323" s="186"/>
      <c r="O8323" s="186"/>
      <c r="P8323" s="186"/>
      <c r="U8323"/>
    </row>
    <row r="8324" spans="7:21" s="185" customFormat="1" x14ac:dyDescent="0.25">
      <c r="G8324" s="186"/>
      <c r="H8324" s="187"/>
      <c r="I8324" s="186"/>
      <c r="J8324" s="186"/>
      <c r="K8324" s="186"/>
      <c r="L8324" s="186"/>
      <c r="M8324" s="186"/>
      <c r="N8324" s="186"/>
      <c r="O8324" s="186"/>
      <c r="P8324" s="186"/>
      <c r="U8324"/>
    </row>
    <row r="8325" spans="7:21" s="185" customFormat="1" x14ac:dyDescent="0.25">
      <c r="G8325" s="186"/>
      <c r="H8325" s="187"/>
      <c r="I8325" s="186"/>
      <c r="J8325" s="186"/>
      <c r="K8325" s="186"/>
      <c r="L8325" s="186"/>
      <c r="M8325" s="186"/>
      <c r="N8325" s="186"/>
      <c r="O8325" s="186"/>
      <c r="P8325" s="186"/>
      <c r="U8325"/>
    </row>
    <row r="8326" spans="7:21" s="185" customFormat="1" x14ac:dyDescent="0.25">
      <c r="G8326" s="186"/>
      <c r="H8326" s="187"/>
      <c r="I8326" s="186"/>
      <c r="J8326" s="186"/>
      <c r="K8326" s="186"/>
      <c r="L8326" s="186"/>
      <c r="M8326" s="186"/>
      <c r="N8326" s="186"/>
      <c r="O8326" s="186"/>
      <c r="P8326" s="186"/>
      <c r="U8326"/>
    </row>
    <row r="8327" spans="7:21" s="185" customFormat="1" x14ac:dyDescent="0.25">
      <c r="G8327" s="186"/>
      <c r="H8327" s="187"/>
      <c r="I8327" s="186"/>
      <c r="J8327" s="186"/>
      <c r="K8327" s="186"/>
      <c r="L8327" s="186"/>
      <c r="M8327" s="186"/>
      <c r="N8327" s="186"/>
      <c r="O8327" s="186"/>
      <c r="P8327" s="186"/>
      <c r="U8327"/>
    </row>
    <row r="8328" spans="7:21" s="185" customFormat="1" x14ac:dyDescent="0.25">
      <c r="G8328" s="186"/>
      <c r="H8328" s="187"/>
      <c r="I8328" s="186"/>
      <c r="J8328" s="186"/>
      <c r="K8328" s="186"/>
      <c r="L8328" s="186"/>
      <c r="M8328" s="186"/>
      <c r="N8328" s="186"/>
      <c r="O8328" s="186"/>
      <c r="P8328" s="186"/>
      <c r="U8328"/>
    </row>
    <row r="8329" spans="7:21" s="185" customFormat="1" x14ac:dyDescent="0.25">
      <c r="G8329" s="186"/>
      <c r="H8329" s="187"/>
      <c r="I8329" s="186"/>
      <c r="J8329" s="186"/>
      <c r="K8329" s="186"/>
      <c r="L8329" s="186"/>
      <c r="M8329" s="186"/>
      <c r="N8329" s="186"/>
      <c r="O8329" s="186"/>
      <c r="P8329" s="186"/>
      <c r="U8329"/>
    </row>
    <row r="8330" spans="7:21" s="185" customFormat="1" x14ac:dyDescent="0.25">
      <c r="G8330" s="186"/>
      <c r="H8330" s="187"/>
      <c r="I8330" s="186"/>
      <c r="J8330" s="186"/>
      <c r="K8330" s="186"/>
      <c r="L8330" s="186"/>
      <c r="M8330" s="186"/>
      <c r="N8330" s="186"/>
      <c r="O8330" s="186"/>
      <c r="P8330" s="186"/>
      <c r="U8330"/>
    </row>
    <row r="8331" spans="7:21" s="185" customFormat="1" x14ac:dyDescent="0.25">
      <c r="G8331" s="186"/>
      <c r="H8331" s="187"/>
      <c r="I8331" s="186"/>
      <c r="J8331" s="186"/>
      <c r="K8331" s="186"/>
      <c r="L8331" s="186"/>
      <c r="M8331" s="186"/>
      <c r="N8331" s="186"/>
      <c r="O8331" s="186"/>
      <c r="P8331" s="186"/>
      <c r="U8331"/>
    </row>
    <row r="8332" spans="7:21" s="185" customFormat="1" x14ac:dyDescent="0.25">
      <c r="G8332" s="186"/>
      <c r="H8332" s="187"/>
      <c r="I8332" s="186"/>
      <c r="J8332" s="186"/>
      <c r="K8332" s="186"/>
      <c r="L8332" s="186"/>
      <c r="M8332" s="186"/>
      <c r="N8332" s="186"/>
      <c r="O8332" s="186"/>
      <c r="P8332" s="186"/>
      <c r="U8332"/>
    </row>
    <row r="8333" spans="7:21" s="185" customFormat="1" x14ac:dyDescent="0.25">
      <c r="G8333" s="186"/>
      <c r="H8333" s="187"/>
      <c r="I8333" s="186"/>
      <c r="J8333" s="186"/>
      <c r="K8333" s="186"/>
      <c r="L8333" s="186"/>
      <c r="M8333" s="186"/>
      <c r="N8333" s="186"/>
      <c r="O8333" s="186"/>
      <c r="P8333" s="186"/>
      <c r="U8333"/>
    </row>
    <row r="8334" spans="7:21" s="185" customFormat="1" x14ac:dyDescent="0.25">
      <c r="G8334" s="186"/>
      <c r="H8334" s="187"/>
      <c r="I8334" s="186"/>
      <c r="J8334" s="186"/>
      <c r="K8334" s="186"/>
      <c r="L8334" s="186"/>
      <c r="M8334" s="186"/>
      <c r="N8334" s="186"/>
      <c r="O8334" s="186"/>
      <c r="P8334" s="186"/>
      <c r="U8334"/>
    </row>
    <row r="8335" spans="7:21" s="185" customFormat="1" x14ac:dyDescent="0.25">
      <c r="G8335" s="186"/>
      <c r="H8335" s="187"/>
      <c r="I8335" s="186"/>
      <c r="J8335" s="186"/>
      <c r="K8335" s="186"/>
      <c r="L8335" s="186"/>
      <c r="M8335" s="186"/>
      <c r="N8335" s="186"/>
      <c r="O8335" s="186"/>
      <c r="P8335" s="186"/>
      <c r="U8335"/>
    </row>
    <row r="8336" spans="7:21" s="185" customFormat="1" x14ac:dyDescent="0.25">
      <c r="G8336" s="186"/>
      <c r="H8336" s="187"/>
      <c r="I8336" s="186"/>
      <c r="J8336" s="186"/>
      <c r="K8336" s="186"/>
      <c r="L8336" s="186"/>
      <c r="M8336" s="186"/>
      <c r="N8336" s="186"/>
      <c r="O8336" s="186"/>
      <c r="P8336" s="186"/>
      <c r="U8336"/>
    </row>
    <row r="8337" spans="7:21" s="185" customFormat="1" x14ac:dyDescent="0.25">
      <c r="G8337" s="186"/>
      <c r="H8337" s="187"/>
      <c r="I8337" s="186"/>
      <c r="J8337" s="186"/>
      <c r="K8337" s="186"/>
      <c r="L8337" s="186"/>
      <c r="M8337" s="186"/>
      <c r="N8337" s="186"/>
      <c r="O8337" s="186"/>
      <c r="P8337" s="186"/>
      <c r="U8337"/>
    </row>
    <row r="8338" spans="7:21" s="185" customFormat="1" x14ac:dyDescent="0.25">
      <c r="G8338" s="186"/>
      <c r="H8338" s="187"/>
      <c r="I8338" s="186"/>
      <c r="J8338" s="186"/>
      <c r="K8338" s="186"/>
      <c r="L8338" s="186"/>
      <c r="M8338" s="186"/>
      <c r="N8338" s="186"/>
      <c r="O8338" s="186"/>
      <c r="P8338" s="186"/>
      <c r="U8338"/>
    </row>
    <row r="8339" spans="7:21" s="185" customFormat="1" x14ac:dyDescent="0.25">
      <c r="G8339" s="186"/>
      <c r="H8339" s="187"/>
      <c r="I8339" s="186"/>
      <c r="J8339" s="186"/>
      <c r="K8339" s="186"/>
      <c r="L8339" s="186"/>
      <c r="M8339" s="186"/>
      <c r="N8339" s="186"/>
      <c r="O8339" s="186"/>
      <c r="P8339" s="186"/>
      <c r="U8339"/>
    </row>
    <row r="8340" spans="7:21" s="185" customFormat="1" x14ac:dyDescent="0.25">
      <c r="G8340" s="186"/>
      <c r="H8340" s="187"/>
      <c r="I8340" s="186"/>
      <c r="J8340" s="186"/>
      <c r="K8340" s="186"/>
      <c r="L8340" s="186"/>
      <c r="M8340" s="186"/>
      <c r="N8340" s="186"/>
      <c r="O8340" s="186"/>
      <c r="P8340" s="186"/>
      <c r="U8340"/>
    </row>
    <row r="8341" spans="7:21" s="185" customFormat="1" x14ac:dyDescent="0.25">
      <c r="G8341" s="186"/>
      <c r="H8341" s="187"/>
      <c r="I8341" s="186"/>
      <c r="J8341" s="186"/>
      <c r="K8341" s="186"/>
      <c r="L8341" s="186"/>
      <c r="M8341" s="186"/>
      <c r="N8341" s="186"/>
      <c r="O8341" s="186"/>
      <c r="P8341" s="186"/>
      <c r="U8341"/>
    </row>
    <row r="8342" spans="7:21" s="185" customFormat="1" x14ac:dyDescent="0.25">
      <c r="G8342" s="186"/>
      <c r="H8342" s="187"/>
      <c r="I8342" s="186"/>
      <c r="J8342" s="186"/>
      <c r="K8342" s="186"/>
      <c r="L8342" s="186"/>
      <c r="M8342" s="186"/>
      <c r="N8342" s="186"/>
      <c r="O8342" s="186"/>
      <c r="P8342" s="186"/>
      <c r="U8342"/>
    </row>
    <row r="8343" spans="7:21" s="185" customFormat="1" x14ac:dyDescent="0.25">
      <c r="G8343" s="186"/>
      <c r="H8343" s="187"/>
      <c r="I8343" s="186"/>
      <c r="J8343" s="186"/>
      <c r="K8343" s="186"/>
      <c r="L8343" s="186"/>
      <c r="M8343" s="186"/>
      <c r="N8343" s="186"/>
      <c r="O8343" s="186"/>
      <c r="P8343" s="186"/>
      <c r="U8343"/>
    </row>
    <row r="8344" spans="7:21" s="185" customFormat="1" x14ac:dyDescent="0.25">
      <c r="G8344" s="186"/>
      <c r="H8344" s="187"/>
      <c r="I8344" s="186"/>
      <c r="J8344" s="186"/>
      <c r="K8344" s="186"/>
      <c r="L8344" s="186"/>
      <c r="M8344" s="186"/>
      <c r="N8344" s="186"/>
      <c r="O8344" s="186"/>
      <c r="P8344" s="186"/>
      <c r="U8344"/>
    </row>
    <row r="8345" spans="7:21" s="185" customFormat="1" x14ac:dyDescent="0.25">
      <c r="G8345" s="186"/>
      <c r="H8345" s="187"/>
      <c r="I8345" s="186"/>
      <c r="J8345" s="186"/>
      <c r="K8345" s="186"/>
      <c r="L8345" s="186"/>
      <c r="M8345" s="186"/>
      <c r="N8345" s="186"/>
      <c r="O8345" s="186"/>
      <c r="P8345" s="186"/>
      <c r="U8345"/>
    </row>
    <row r="8346" spans="7:21" s="185" customFormat="1" x14ac:dyDescent="0.25">
      <c r="G8346" s="186"/>
      <c r="H8346" s="187"/>
      <c r="I8346" s="186"/>
      <c r="J8346" s="186"/>
      <c r="K8346" s="186"/>
      <c r="L8346" s="186"/>
      <c r="M8346" s="186"/>
      <c r="N8346" s="186"/>
      <c r="O8346" s="186"/>
      <c r="P8346" s="186"/>
      <c r="U8346"/>
    </row>
    <row r="8347" spans="7:21" s="185" customFormat="1" x14ac:dyDescent="0.25">
      <c r="G8347" s="186"/>
      <c r="H8347" s="187"/>
      <c r="I8347" s="186"/>
      <c r="J8347" s="186"/>
      <c r="K8347" s="186"/>
      <c r="L8347" s="186"/>
      <c r="M8347" s="186"/>
      <c r="N8347" s="186"/>
      <c r="O8347" s="186"/>
      <c r="P8347" s="186"/>
      <c r="U8347"/>
    </row>
    <row r="8348" spans="7:21" s="185" customFormat="1" x14ac:dyDescent="0.25">
      <c r="G8348" s="186"/>
      <c r="H8348" s="187"/>
      <c r="I8348" s="186"/>
      <c r="J8348" s="186"/>
      <c r="K8348" s="186"/>
      <c r="L8348" s="186"/>
      <c r="M8348" s="186"/>
      <c r="N8348" s="186"/>
      <c r="O8348" s="186"/>
      <c r="P8348" s="186"/>
      <c r="U8348"/>
    </row>
    <row r="8349" spans="7:21" s="185" customFormat="1" x14ac:dyDescent="0.25">
      <c r="G8349" s="186"/>
      <c r="H8349" s="187"/>
      <c r="I8349" s="186"/>
      <c r="J8349" s="186"/>
      <c r="K8349" s="186"/>
      <c r="L8349" s="186"/>
      <c r="M8349" s="186"/>
      <c r="N8349" s="186"/>
      <c r="O8349" s="186"/>
      <c r="P8349" s="186"/>
      <c r="U8349"/>
    </row>
    <row r="8350" spans="7:21" s="185" customFormat="1" x14ac:dyDescent="0.25">
      <c r="G8350" s="186"/>
      <c r="H8350" s="187"/>
      <c r="I8350" s="186"/>
      <c r="J8350" s="186"/>
      <c r="K8350" s="186"/>
      <c r="L8350" s="186"/>
      <c r="M8350" s="186"/>
      <c r="N8350" s="186"/>
      <c r="O8350" s="186"/>
      <c r="P8350" s="186"/>
      <c r="U8350"/>
    </row>
    <row r="8351" spans="7:21" s="185" customFormat="1" x14ac:dyDescent="0.25">
      <c r="G8351" s="186"/>
      <c r="H8351" s="187"/>
      <c r="I8351" s="186"/>
      <c r="J8351" s="186"/>
      <c r="K8351" s="186"/>
      <c r="L8351" s="186"/>
      <c r="M8351" s="186"/>
      <c r="N8351" s="186"/>
      <c r="O8351" s="186"/>
      <c r="P8351" s="186"/>
      <c r="U8351"/>
    </row>
    <row r="8352" spans="7:21" s="185" customFormat="1" x14ac:dyDescent="0.25">
      <c r="G8352" s="186"/>
      <c r="H8352" s="187"/>
      <c r="I8352" s="186"/>
      <c r="J8352" s="186"/>
      <c r="K8352" s="186"/>
      <c r="L8352" s="186"/>
      <c r="M8352" s="186"/>
      <c r="N8352" s="186"/>
      <c r="O8352" s="186"/>
      <c r="P8352" s="186"/>
      <c r="U8352"/>
    </row>
    <row r="8353" spans="7:21" s="185" customFormat="1" x14ac:dyDescent="0.25">
      <c r="G8353" s="186"/>
      <c r="H8353" s="187"/>
      <c r="I8353" s="186"/>
      <c r="J8353" s="186"/>
      <c r="K8353" s="186"/>
      <c r="L8353" s="186"/>
      <c r="M8353" s="186"/>
      <c r="N8353" s="186"/>
      <c r="O8353" s="186"/>
      <c r="P8353" s="186"/>
      <c r="U8353"/>
    </row>
    <row r="8354" spans="7:21" s="185" customFormat="1" x14ac:dyDescent="0.25">
      <c r="G8354" s="186"/>
      <c r="H8354" s="187"/>
      <c r="I8354" s="186"/>
      <c r="J8354" s="186"/>
      <c r="K8354" s="186"/>
      <c r="L8354" s="186"/>
      <c r="M8354" s="186"/>
      <c r="N8354" s="186"/>
      <c r="O8354" s="186"/>
      <c r="P8354" s="186"/>
      <c r="U8354"/>
    </row>
    <row r="8355" spans="7:21" s="185" customFormat="1" x14ac:dyDescent="0.25">
      <c r="G8355" s="186"/>
      <c r="H8355" s="187"/>
      <c r="I8355" s="186"/>
      <c r="J8355" s="186"/>
      <c r="K8355" s="186"/>
      <c r="L8355" s="186"/>
      <c r="M8355" s="186"/>
      <c r="N8355" s="186"/>
      <c r="O8355" s="186"/>
      <c r="P8355" s="186"/>
      <c r="U8355"/>
    </row>
    <row r="8356" spans="7:21" s="185" customFormat="1" x14ac:dyDescent="0.25">
      <c r="G8356" s="186"/>
      <c r="H8356" s="187"/>
      <c r="I8356" s="186"/>
      <c r="J8356" s="186"/>
      <c r="K8356" s="186"/>
      <c r="L8356" s="186"/>
      <c r="M8356" s="186"/>
      <c r="N8356" s="186"/>
      <c r="O8356" s="186"/>
      <c r="P8356" s="186"/>
      <c r="U8356"/>
    </row>
    <row r="8357" spans="7:21" s="185" customFormat="1" x14ac:dyDescent="0.25">
      <c r="G8357" s="186"/>
      <c r="H8357" s="187"/>
      <c r="I8357" s="186"/>
      <c r="J8357" s="186"/>
      <c r="K8357" s="186"/>
      <c r="L8357" s="186"/>
      <c r="M8357" s="186"/>
      <c r="N8357" s="186"/>
      <c r="O8357" s="186"/>
      <c r="P8357" s="186"/>
      <c r="U8357"/>
    </row>
    <row r="8358" spans="7:21" s="185" customFormat="1" x14ac:dyDescent="0.25">
      <c r="G8358" s="186"/>
      <c r="H8358" s="187"/>
      <c r="I8358" s="186"/>
      <c r="J8358" s="186"/>
      <c r="K8358" s="186"/>
      <c r="L8358" s="186"/>
      <c r="M8358" s="186"/>
      <c r="N8358" s="186"/>
      <c r="O8358" s="186"/>
      <c r="P8358" s="186"/>
      <c r="U8358"/>
    </row>
    <row r="8359" spans="7:21" s="185" customFormat="1" x14ac:dyDescent="0.25">
      <c r="G8359" s="186"/>
      <c r="H8359" s="187"/>
      <c r="I8359" s="186"/>
      <c r="J8359" s="186"/>
      <c r="K8359" s="186"/>
      <c r="L8359" s="186"/>
      <c r="M8359" s="186"/>
      <c r="N8359" s="186"/>
      <c r="O8359" s="186"/>
      <c r="P8359" s="186"/>
      <c r="U8359"/>
    </row>
    <row r="8360" spans="7:21" s="185" customFormat="1" x14ac:dyDescent="0.25">
      <c r="G8360" s="186"/>
      <c r="H8360" s="187"/>
      <c r="I8360" s="186"/>
      <c r="J8360" s="186"/>
      <c r="K8360" s="186"/>
      <c r="L8360" s="186"/>
      <c r="M8360" s="186"/>
      <c r="N8360" s="186"/>
      <c r="O8360" s="186"/>
      <c r="P8360" s="186"/>
      <c r="U8360"/>
    </row>
    <row r="8361" spans="7:21" s="185" customFormat="1" x14ac:dyDescent="0.25">
      <c r="G8361" s="186"/>
      <c r="H8361" s="187"/>
      <c r="I8361" s="186"/>
      <c r="J8361" s="186"/>
      <c r="K8361" s="186"/>
      <c r="L8361" s="186"/>
      <c r="M8361" s="186"/>
      <c r="N8361" s="186"/>
      <c r="O8361" s="186"/>
      <c r="P8361" s="186"/>
      <c r="U8361"/>
    </row>
    <row r="8362" spans="7:21" s="185" customFormat="1" x14ac:dyDescent="0.25">
      <c r="G8362" s="186"/>
      <c r="H8362" s="187"/>
      <c r="I8362" s="186"/>
      <c r="J8362" s="186"/>
      <c r="K8362" s="186"/>
      <c r="L8362" s="186"/>
      <c r="M8362" s="186"/>
      <c r="N8362" s="186"/>
      <c r="O8362" s="186"/>
      <c r="P8362" s="186"/>
      <c r="U8362"/>
    </row>
    <row r="8363" spans="7:21" s="185" customFormat="1" x14ac:dyDescent="0.25">
      <c r="G8363" s="186"/>
      <c r="H8363" s="187"/>
      <c r="I8363" s="186"/>
      <c r="J8363" s="186"/>
      <c r="K8363" s="186"/>
      <c r="L8363" s="186"/>
      <c r="M8363" s="186"/>
      <c r="N8363" s="186"/>
      <c r="O8363" s="186"/>
      <c r="P8363" s="186"/>
      <c r="U8363"/>
    </row>
    <row r="8364" spans="7:21" s="185" customFormat="1" x14ac:dyDescent="0.25">
      <c r="G8364" s="186"/>
      <c r="H8364" s="187"/>
      <c r="I8364" s="186"/>
      <c r="J8364" s="186"/>
      <c r="K8364" s="186"/>
      <c r="L8364" s="186"/>
      <c r="M8364" s="186"/>
      <c r="N8364" s="186"/>
      <c r="O8364" s="186"/>
      <c r="P8364" s="186"/>
      <c r="U8364"/>
    </row>
    <row r="8365" spans="7:21" s="185" customFormat="1" x14ac:dyDescent="0.25">
      <c r="G8365" s="186"/>
      <c r="H8365" s="187"/>
      <c r="I8365" s="186"/>
      <c r="J8365" s="186"/>
      <c r="K8365" s="186"/>
      <c r="L8365" s="186"/>
      <c r="M8365" s="186"/>
      <c r="N8365" s="186"/>
      <c r="O8365" s="186"/>
      <c r="P8365" s="186"/>
      <c r="U8365"/>
    </row>
    <row r="8366" spans="7:21" s="185" customFormat="1" x14ac:dyDescent="0.25">
      <c r="G8366" s="186"/>
      <c r="H8366" s="187"/>
      <c r="I8366" s="186"/>
      <c r="J8366" s="186"/>
      <c r="K8366" s="186"/>
      <c r="L8366" s="186"/>
      <c r="M8366" s="186"/>
      <c r="N8366" s="186"/>
      <c r="O8366" s="186"/>
      <c r="P8366" s="186"/>
      <c r="U8366"/>
    </row>
    <row r="8367" spans="7:21" s="185" customFormat="1" x14ac:dyDescent="0.25">
      <c r="G8367" s="186"/>
      <c r="H8367" s="187"/>
      <c r="I8367" s="186"/>
      <c r="J8367" s="186"/>
      <c r="K8367" s="186"/>
      <c r="L8367" s="186"/>
      <c r="M8367" s="186"/>
      <c r="N8367" s="186"/>
      <c r="O8367" s="186"/>
      <c r="P8367" s="186"/>
      <c r="U8367"/>
    </row>
    <row r="8368" spans="7:21" s="185" customFormat="1" x14ac:dyDescent="0.25">
      <c r="G8368" s="186"/>
      <c r="H8368" s="187"/>
      <c r="I8368" s="186"/>
      <c r="J8368" s="186"/>
      <c r="K8368" s="186"/>
      <c r="L8368" s="186"/>
      <c r="M8368" s="186"/>
      <c r="N8368" s="186"/>
      <c r="O8368" s="186"/>
      <c r="P8368" s="186"/>
      <c r="U8368"/>
    </row>
    <row r="8369" spans="7:21" s="185" customFormat="1" x14ac:dyDescent="0.25">
      <c r="G8369" s="186"/>
      <c r="H8369" s="187"/>
      <c r="I8369" s="186"/>
      <c r="J8369" s="186"/>
      <c r="K8369" s="186"/>
      <c r="L8369" s="186"/>
      <c r="M8369" s="186"/>
      <c r="N8369" s="186"/>
      <c r="O8369" s="186"/>
      <c r="P8369" s="186"/>
      <c r="U8369"/>
    </row>
    <row r="8370" spans="7:21" s="185" customFormat="1" x14ac:dyDescent="0.25">
      <c r="G8370" s="186"/>
      <c r="H8370" s="187"/>
      <c r="I8370" s="186"/>
      <c r="J8370" s="186"/>
      <c r="K8370" s="186"/>
      <c r="L8370" s="186"/>
      <c r="M8370" s="186"/>
      <c r="N8370" s="186"/>
      <c r="O8370" s="186"/>
      <c r="P8370" s="186"/>
      <c r="U8370"/>
    </row>
    <row r="8371" spans="7:21" s="185" customFormat="1" x14ac:dyDescent="0.25">
      <c r="G8371" s="186"/>
      <c r="H8371" s="187"/>
      <c r="I8371" s="186"/>
      <c r="J8371" s="186"/>
      <c r="K8371" s="186"/>
      <c r="L8371" s="186"/>
      <c r="M8371" s="186"/>
      <c r="N8371" s="186"/>
      <c r="O8371" s="186"/>
      <c r="P8371" s="186"/>
      <c r="U8371"/>
    </row>
    <row r="8372" spans="7:21" s="185" customFormat="1" x14ac:dyDescent="0.25">
      <c r="G8372" s="186"/>
      <c r="H8372" s="187"/>
      <c r="I8372" s="186"/>
      <c r="J8372" s="186"/>
      <c r="K8372" s="186"/>
      <c r="L8372" s="186"/>
      <c r="M8372" s="186"/>
      <c r="N8372" s="186"/>
      <c r="O8372" s="186"/>
      <c r="P8372" s="186"/>
      <c r="U8372"/>
    </row>
    <row r="8373" spans="7:21" s="185" customFormat="1" x14ac:dyDescent="0.25">
      <c r="G8373" s="186"/>
      <c r="H8373" s="187"/>
      <c r="I8373" s="186"/>
      <c r="J8373" s="186"/>
      <c r="K8373" s="186"/>
      <c r="L8373" s="186"/>
      <c r="M8373" s="186"/>
      <c r="N8373" s="186"/>
      <c r="O8373" s="186"/>
      <c r="P8373" s="186"/>
      <c r="U8373"/>
    </row>
    <row r="8374" spans="7:21" s="185" customFormat="1" x14ac:dyDescent="0.25">
      <c r="G8374" s="186"/>
      <c r="H8374" s="187"/>
      <c r="I8374" s="186"/>
      <c r="J8374" s="186"/>
      <c r="K8374" s="186"/>
      <c r="L8374" s="186"/>
      <c r="M8374" s="186"/>
      <c r="N8374" s="186"/>
      <c r="O8374" s="186"/>
      <c r="P8374" s="186"/>
      <c r="U8374"/>
    </row>
    <row r="8375" spans="7:21" s="185" customFormat="1" x14ac:dyDescent="0.25">
      <c r="G8375" s="186"/>
      <c r="H8375" s="187"/>
      <c r="I8375" s="186"/>
      <c r="J8375" s="186"/>
      <c r="K8375" s="186"/>
      <c r="L8375" s="186"/>
      <c r="M8375" s="186"/>
      <c r="N8375" s="186"/>
      <c r="O8375" s="186"/>
      <c r="P8375" s="186"/>
      <c r="U8375"/>
    </row>
    <row r="8376" spans="7:21" s="185" customFormat="1" x14ac:dyDescent="0.25">
      <c r="G8376" s="186"/>
      <c r="H8376" s="187"/>
      <c r="I8376" s="186"/>
      <c r="J8376" s="186"/>
      <c r="K8376" s="186"/>
      <c r="L8376" s="186"/>
      <c r="M8376" s="186"/>
      <c r="N8376" s="186"/>
      <c r="O8376" s="186"/>
      <c r="P8376" s="186"/>
      <c r="U8376"/>
    </row>
    <row r="8377" spans="7:21" s="185" customFormat="1" x14ac:dyDescent="0.25">
      <c r="G8377" s="186"/>
      <c r="H8377" s="187"/>
      <c r="I8377" s="186"/>
      <c r="J8377" s="186"/>
      <c r="K8377" s="186"/>
      <c r="L8377" s="186"/>
      <c r="M8377" s="186"/>
      <c r="N8377" s="186"/>
      <c r="O8377" s="186"/>
      <c r="P8377" s="186"/>
      <c r="U8377"/>
    </row>
    <row r="8378" spans="7:21" s="185" customFormat="1" x14ac:dyDescent="0.25">
      <c r="G8378" s="186"/>
      <c r="H8378" s="187"/>
      <c r="I8378" s="186"/>
      <c r="J8378" s="186"/>
      <c r="K8378" s="186"/>
      <c r="L8378" s="186"/>
      <c r="M8378" s="186"/>
      <c r="N8378" s="186"/>
      <c r="O8378" s="186"/>
      <c r="P8378" s="186"/>
      <c r="U8378"/>
    </row>
    <row r="8379" spans="7:21" s="185" customFormat="1" x14ac:dyDescent="0.25">
      <c r="G8379" s="186"/>
      <c r="H8379" s="187"/>
      <c r="I8379" s="186"/>
      <c r="J8379" s="186"/>
      <c r="K8379" s="186"/>
      <c r="L8379" s="186"/>
      <c r="M8379" s="186"/>
      <c r="N8379" s="186"/>
      <c r="O8379" s="186"/>
      <c r="P8379" s="186"/>
      <c r="U8379"/>
    </row>
    <row r="8380" spans="7:21" s="185" customFormat="1" x14ac:dyDescent="0.25">
      <c r="G8380" s="186"/>
      <c r="H8380" s="187"/>
      <c r="I8380" s="186"/>
      <c r="J8380" s="186"/>
      <c r="K8380" s="186"/>
      <c r="L8380" s="186"/>
      <c r="M8380" s="186"/>
      <c r="N8380" s="186"/>
      <c r="O8380" s="186"/>
      <c r="P8380" s="186"/>
      <c r="U8380"/>
    </row>
    <row r="8381" spans="7:21" s="185" customFormat="1" x14ac:dyDescent="0.25">
      <c r="G8381" s="186"/>
      <c r="H8381" s="187"/>
      <c r="I8381" s="186"/>
      <c r="J8381" s="186"/>
      <c r="K8381" s="186"/>
      <c r="L8381" s="186"/>
      <c r="M8381" s="186"/>
      <c r="N8381" s="186"/>
      <c r="O8381" s="186"/>
      <c r="P8381" s="186"/>
      <c r="U8381"/>
    </row>
    <row r="8382" spans="7:21" s="185" customFormat="1" x14ac:dyDescent="0.25">
      <c r="G8382" s="186"/>
      <c r="H8382" s="187"/>
      <c r="I8382" s="186"/>
      <c r="J8382" s="186"/>
      <c r="K8382" s="186"/>
      <c r="L8382" s="186"/>
      <c r="M8382" s="186"/>
      <c r="N8382" s="186"/>
      <c r="O8382" s="186"/>
      <c r="P8382" s="186"/>
      <c r="U8382"/>
    </row>
    <row r="8383" spans="7:21" s="185" customFormat="1" x14ac:dyDescent="0.25">
      <c r="G8383" s="186"/>
      <c r="H8383" s="187"/>
      <c r="I8383" s="186"/>
      <c r="J8383" s="186"/>
      <c r="K8383" s="186"/>
      <c r="L8383" s="186"/>
      <c r="M8383" s="186"/>
      <c r="N8383" s="186"/>
      <c r="O8383" s="186"/>
      <c r="P8383" s="186"/>
      <c r="U8383"/>
    </row>
    <row r="8384" spans="7:21" s="185" customFormat="1" x14ac:dyDescent="0.25">
      <c r="G8384" s="186"/>
      <c r="H8384" s="187"/>
      <c r="I8384" s="186"/>
      <c r="J8384" s="186"/>
      <c r="K8384" s="186"/>
      <c r="L8384" s="186"/>
      <c r="M8384" s="186"/>
      <c r="N8384" s="186"/>
      <c r="O8384" s="186"/>
      <c r="P8384" s="186"/>
      <c r="U8384"/>
    </row>
    <row r="8385" spans="7:21" s="185" customFormat="1" x14ac:dyDescent="0.25">
      <c r="G8385" s="186"/>
      <c r="H8385" s="187"/>
      <c r="I8385" s="186"/>
      <c r="J8385" s="186"/>
      <c r="K8385" s="186"/>
      <c r="L8385" s="186"/>
      <c r="M8385" s="186"/>
      <c r="N8385" s="186"/>
      <c r="O8385" s="186"/>
      <c r="P8385" s="186"/>
      <c r="U8385"/>
    </row>
    <row r="8386" spans="7:21" s="185" customFormat="1" x14ac:dyDescent="0.25">
      <c r="G8386" s="186"/>
      <c r="H8386" s="187"/>
      <c r="I8386" s="186"/>
      <c r="J8386" s="186"/>
      <c r="K8386" s="186"/>
      <c r="L8386" s="186"/>
      <c r="M8386" s="186"/>
      <c r="N8386" s="186"/>
      <c r="O8386" s="186"/>
      <c r="P8386" s="186"/>
      <c r="U8386"/>
    </row>
    <row r="8387" spans="7:21" s="185" customFormat="1" x14ac:dyDescent="0.25">
      <c r="G8387" s="186"/>
      <c r="H8387" s="187"/>
      <c r="I8387" s="186"/>
      <c r="J8387" s="186"/>
      <c r="K8387" s="186"/>
      <c r="L8387" s="186"/>
      <c r="M8387" s="186"/>
      <c r="N8387" s="186"/>
      <c r="O8387" s="186"/>
      <c r="P8387" s="186"/>
      <c r="U8387"/>
    </row>
    <row r="8388" spans="7:21" s="185" customFormat="1" x14ac:dyDescent="0.25">
      <c r="G8388" s="186"/>
      <c r="H8388" s="187"/>
      <c r="I8388" s="186"/>
      <c r="J8388" s="186"/>
      <c r="K8388" s="186"/>
      <c r="L8388" s="186"/>
      <c r="M8388" s="186"/>
      <c r="N8388" s="186"/>
      <c r="O8388" s="186"/>
      <c r="P8388" s="186"/>
      <c r="U8388"/>
    </row>
    <row r="8389" spans="7:21" s="185" customFormat="1" x14ac:dyDescent="0.25">
      <c r="G8389" s="186"/>
      <c r="H8389" s="187"/>
      <c r="I8389" s="186"/>
      <c r="J8389" s="186"/>
      <c r="K8389" s="186"/>
      <c r="L8389" s="186"/>
      <c r="M8389" s="186"/>
      <c r="N8389" s="186"/>
      <c r="O8389" s="186"/>
      <c r="P8389" s="186"/>
      <c r="U8389"/>
    </row>
    <row r="8390" spans="7:21" s="185" customFormat="1" x14ac:dyDescent="0.25">
      <c r="G8390" s="186"/>
      <c r="H8390" s="187"/>
      <c r="I8390" s="186"/>
      <c r="J8390" s="186"/>
      <c r="K8390" s="186"/>
      <c r="L8390" s="186"/>
      <c r="M8390" s="186"/>
      <c r="N8390" s="186"/>
      <c r="O8390" s="186"/>
      <c r="P8390" s="186"/>
      <c r="U8390"/>
    </row>
    <row r="8391" spans="7:21" s="185" customFormat="1" x14ac:dyDescent="0.25">
      <c r="G8391" s="186"/>
      <c r="H8391" s="187"/>
      <c r="I8391" s="186"/>
      <c r="J8391" s="186"/>
      <c r="K8391" s="186"/>
      <c r="L8391" s="186"/>
      <c r="M8391" s="186"/>
      <c r="N8391" s="186"/>
      <c r="O8391" s="186"/>
      <c r="P8391" s="186"/>
      <c r="U8391"/>
    </row>
    <row r="8392" spans="7:21" s="185" customFormat="1" x14ac:dyDescent="0.25">
      <c r="G8392" s="186"/>
      <c r="H8392" s="187"/>
      <c r="I8392" s="186"/>
      <c r="J8392" s="186"/>
      <c r="K8392" s="186"/>
      <c r="L8392" s="186"/>
      <c r="M8392" s="186"/>
      <c r="N8392" s="186"/>
      <c r="O8392" s="186"/>
      <c r="P8392" s="186"/>
      <c r="U8392"/>
    </row>
    <row r="8393" spans="7:21" s="185" customFormat="1" x14ac:dyDescent="0.25">
      <c r="G8393" s="186"/>
      <c r="H8393" s="187"/>
      <c r="I8393" s="186"/>
      <c r="J8393" s="186"/>
      <c r="K8393" s="186"/>
      <c r="L8393" s="186"/>
      <c r="M8393" s="186"/>
      <c r="N8393" s="186"/>
      <c r="O8393" s="186"/>
      <c r="P8393" s="186"/>
      <c r="U8393"/>
    </row>
    <row r="8394" spans="7:21" s="185" customFormat="1" x14ac:dyDescent="0.25">
      <c r="G8394" s="186"/>
      <c r="H8394" s="187"/>
      <c r="I8394" s="186"/>
      <c r="J8394" s="186"/>
      <c r="K8394" s="186"/>
      <c r="L8394" s="186"/>
      <c r="M8394" s="186"/>
      <c r="N8394" s="186"/>
      <c r="O8394" s="186"/>
      <c r="P8394" s="186"/>
      <c r="U8394"/>
    </row>
    <row r="8395" spans="7:21" s="185" customFormat="1" x14ac:dyDescent="0.25">
      <c r="G8395" s="186"/>
      <c r="H8395" s="187"/>
      <c r="I8395" s="186"/>
      <c r="J8395" s="186"/>
      <c r="K8395" s="186"/>
      <c r="L8395" s="186"/>
      <c r="M8395" s="186"/>
      <c r="N8395" s="186"/>
      <c r="O8395" s="186"/>
      <c r="P8395" s="186"/>
      <c r="U8395"/>
    </row>
    <row r="8396" spans="7:21" s="185" customFormat="1" x14ac:dyDescent="0.25">
      <c r="G8396" s="186"/>
      <c r="H8396" s="187"/>
      <c r="I8396" s="186"/>
      <c r="J8396" s="186"/>
      <c r="K8396" s="186"/>
      <c r="L8396" s="186"/>
      <c r="M8396" s="186"/>
      <c r="N8396" s="186"/>
      <c r="O8396" s="186"/>
      <c r="P8396" s="186"/>
      <c r="U8396"/>
    </row>
    <row r="8397" spans="7:21" s="185" customFormat="1" x14ac:dyDescent="0.25">
      <c r="G8397" s="186"/>
      <c r="H8397" s="187"/>
      <c r="I8397" s="186"/>
      <c r="J8397" s="186"/>
      <c r="K8397" s="186"/>
      <c r="L8397" s="186"/>
      <c r="M8397" s="186"/>
      <c r="N8397" s="186"/>
      <c r="O8397" s="186"/>
      <c r="P8397" s="186"/>
      <c r="U8397"/>
    </row>
    <row r="8398" spans="7:21" s="185" customFormat="1" x14ac:dyDescent="0.25">
      <c r="G8398" s="186"/>
      <c r="H8398" s="187"/>
      <c r="I8398" s="186"/>
      <c r="J8398" s="186"/>
      <c r="K8398" s="186"/>
      <c r="L8398" s="186"/>
      <c r="M8398" s="186"/>
      <c r="N8398" s="186"/>
      <c r="O8398" s="186"/>
      <c r="P8398" s="186"/>
      <c r="U8398"/>
    </row>
    <row r="8399" spans="7:21" s="185" customFormat="1" x14ac:dyDescent="0.25">
      <c r="G8399" s="186"/>
      <c r="H8399" s="187"/>
      <c r="I8399" s="186"/>
      <c r="J8399" s="186"/>
      <c r="K8399" s="186"/>
      <c r="L8399" s="186"/>
      <c r="M8399" s="186"/>
      <c r="N8399" s="186"/>
      <c r="O8399" s="186"/>
      <c r="P8399" s="186"/>
      <c r="U8399"/>
    </row>
    <row r="8400" spans="7:21" s="185" customFormat="1" x14ac:dyDescent="0.25">
      <c r="G8400" s="186"/>
      <c r="H8400" s="187"/>
      <c r="I8400" s="186"/>
      <c r="J8400" s="186"/>
      <c r="K8400" s="186"/>
      <c r="L8400" s="186"/>
      <c r="M8400" s="186"/>
      <c r="N8400" s="186"/>
      <c r="O8400" s="186"/>
      <c r="P8400" s="186"/>
      <c r="U8400"/>
    </row>
    <row r="8401" spans="7:21" s="185" customFormat="1" x14ac:dyDescent="0.25">
      <c r="G8401" s="186"/>
      <c r="H8401" s="187"/>
      <c r="I8401" s="186"/>
      <c r="J8401" s="186"/>
      <c r="K8401" s="186"/>
      <c r="L8401" s="186"/>
      <c r="M8401" s="186"/>
      <c r="N8401" s="186"/>
      <c r="O8401" s="186"/>
      <c r="P8401" s="186"/>
      <c r="U8401"/>
    </row>
    <row r="8402" spans="7:21" s="185" customFormat="1" x14ac:dyDescent="0.25">
      <c r="G8402" s="186"/>
      <c r="H8402" s="187"/>
      <c r="I8402" s="186"/>
      <c r="J8402" s="186"/>
      <c r="K8402" s="186"/>
      <c r="L8402" s="186"/>
      <c r="M8402" s="186"/>
      <c r="N8402" s="186"/>
      <c r="O8402" s="186"/>
      <c r="P8402" s="186"/>
      <c r="U8402"/>
    </row>
    <row r="8403" spans="7:21" s="185" customFormat="1" x14ac:dyDescent="0.25">
      <c r="G8403" s="186"/>
      <c r="H8403" s="187"/>
      <c r="I8403" s="186"/>
      <c r="J8403" s="186"/>
      <c r="K8403" s="186"/>
      <c r="L8403" s="186"/>
      <c r="M8403" s="186"/>
      <c r="N8403" s="186"/>
      <c r="O8403" s="186"/>
      <c r="P8403" s="186"/>
      <c r="U8403"/>
    </row>
    <row r="8404" spans="7:21" s="185" customFormat="1" x14ac:dyDescent="0.25">
      <c r="G8404" s="186"/>
      <c r="H8404" s="187"/>
      <c r="I8404" s="186"/>
      <c r="J8404" s="186"/>
      <c r="K8404" s="186"/>
      <c r="L8404" s="186"/>
      <c r="M8404" s="186"/>
      <c r="N8404" s="186"/>
      <c r="O8404" s="186"/>
      <c r="P8404" s="186"/>
      <c r="U8404"/>
    </row>
    <row r="8405" spans="7:21" s="185" customFormat="1" x14ac:dyDescent="0.25">
      <c r="G8405" s="186"/>
      <c r="H8405" s="187"/>
      <c r="I8405" s="186"/>
      <c r="J8405" s="186"/>
      <c r="K8405" s="186"/>
      <c r="L8405" s="186"/>
      <c r="M8405" s="186"/>
      <c r="N8405" s="186"/>
      <c r="O8405" s="186"/>
      <c r="P8405" s="186"/>
      <c r="U8405"/>
    </row>
    <row r="8406" spans="7:21" s="185" customFormat="1" x14ac:dyDescent="0.25">
      <c r="G8406" s="186"/>
      <c r="H8406" s="187"/>
      <c r="I8406" s="186"/>
      <c r="J8406" s="186"/>
      <c r="K8406" s="186"/>
      <c r="L8406" s="186"/>
      <c r="M8406" s="186"/>
      <c r="N8406" s="186"/>
      <c r="O8406" s="186"/>
      <c r="P8406" s="186"/>
      <c r="U8406"/>
    </row>
    <row r="8407" spans="7:21" s="185" customFormat="1" x14ac:dyDescent="0.25">
      <c r="G8407" s="186"/>
      <c r="H8407" s="187"/>
      <c r="I8407" s="186"/>
      <c r="J8407" s="186"/>
      <c r="K8407" s="186"/>
      <c r="L8407" s="186"/>
      <c r="M8407" s="186"/>
      <c r="N8407" s="186"/>
      <c r="O8407" s="186"/>
      <c r="P8407" s="186"/>
      <c r="U8407"/>
    </row>
    <row r="8408" spans="7:21" s="185" customFormat="1" x14ac:dyDescent="0.25">
      <c r="G8408" s="186"/>
      <c r="H8408" s="187"/>
      <c r="I8408" s="186"/>
      <c r="J8408" s="186"/>
      <c r="K8408" s="186"/>
      <c r="L8408" s="186"/>
      <c r="M8408" s="186"/>
      <c r="N8408" s="186"/>
      <c r="O8408" s="186"/>
      <c r="P8408" s="186"/>
      <c r="U8408"/>
    </row>
    <row r="8409" spans="7:21" s="185" customFormat="1" x14ac:dyDescent="0.25">
      <c r="G8409" s="186"/>
      <c r="H8409" s="187"/>
      <c r="I8409" s="186"/>
      <c r="J8409" s="186"/>
      <c r="K8409" s="186"/>
      <c r="L8409" s="186"/>
      <c r="M8409" s="186"/>
      <c r="N8409" s="186"/>
      <c r="O8409" s="186"/>
      <c r="P8409" s="186"/>
      <c r="U8409"/>
    </row>
    <row r="8410" spans="7:21" s="185" customFormat="1" x14ac:dyDescent="0.25">
      <c r="G8410" s="186"/>
      <c r="H8410" s="187"/>
      <c r="I8410" s="186"/>
      <c r="J8410" s="186"/>
      <c r="K8410" s="186"/>
      <c r="L8410" s="186"/>
      <c r="M8410" s="186"/>
      <c r="N8410" s="186"/>
      <c r="O8410" s="186"/>
      <c r="P8410" s="186"/>
      <c r="U8410"/>
    </row>
    <row r="8411" spans="7:21" s="185" customFormat="1" x14ac:dyDescent="0.25">
      <c r="G8411" s="186"/>
      <c r="H8411" s="187"/>
      <c r="I8411" s="186"/>
      <c r="J8411" s="186"/>
      <c r="K8411" s="186"/>
      <c r="L8411" s="186"/>
      <c r="M8411" s="186"/>
      <c r="N8411" s="186"/>
      <c r="O8411" s="186"/>
      <c r="P8411" s="186"/>
      <c r="U8411"/>
    </row>
    <row r="8412" spans="7:21" s="185" customFormat="1" x14ac:dyDescent="0.25">
      <c r="G8412" s="186"/>
      <c r="H8412" s="187"/>
      <c r="I8412" s="186"/>
      <c r="J8412" s="186"/>
      <c r="K8412" s="186"/>
      <c r="L8412" s="186"/>
      <c r="M8412" s="186"/>
      <c r="N8412" s="186"/>
      <c r="O8412" s="186"/>
      <c r="P8412" s="186"/>
      <c r="U8412"/>
    </row>
    <row r="8413" spans="7:21" s="185" customFormat="1" x14ac:dyDescent="0.25">
      <c r="G8413" s="186"/>
      <c r="H8413" s="187"/>
      <c r="I8413" s="186"/>
      <c r="J8413" s="186"/>
      <c r="K8413" s="186"/>
      <c r="L8413" s="186"/>
      <c r="M8413" s="186"/>
      <c r="N8413" s="186"/>
      <c r="O8413" s="186"/>
      <c r="P8413" s="186"/>
      <c r="U8413"/>
    </row>
    <row r="8414" spans="7:21" s="185" customFormat="1" x14ac:dyDescent="0.25">
      <c r="G8414" s="186"/>
      <c r="H8414" s="187"/>
      <c r="I8414" s="186"/>
      <c r="J8414" s="186"/>
      <c r="K8414" s="186"/>
      <c r="L8414" s="186"/>
      <c r="M8414" s="186"/>
      <c r="N8414" s="186"/>
      <c r="O8414" s="186"/>
      <c r="P8414" s="186"/>
      <c r="U8414"/>
    </row>
    <row r="8415" spans="7:21" s="185" customFormat="1" x14ac:dyDescent="0.25">
      <c r="G8415" s="186"/>
      <c r="H8415" s="187"/>
      <c r="I8415" s="186"/>
      <c r="J8415" s="186"/>
      <c r="K8415" s="186"/>
      <c r="L8415" s="186"/>
      <c r="M8415" s="186"/>
      <c r="N8415" s="186"/>
      <c r="O8415" s="186"/>
      <c r="P8415" s="186"/>
      <c r="U8415"/>
    </row>
    <row r="8416" spans="7:21" s="185" customFormat="1" x14ac:dyDescent="0.25">
      <c r="G8416" s="186"/>
      <c r="H8416" s="187"/>
      <c r="I8416" s="186"/>
      <c r="J8416" s="186"/>
      <c r="K8416" s="186"/>
      <c r="L8416" s="186"/>
      <c r="M8416" s="186"/>
      <c r="N8416" s="186"/>
      <c r="O8416" s="186"/>
      <c r="P8416" s="186"/>
      <c r="U8416"/>
    </row>
    <row r="8417" spans="7:21" s="185" customFormat="1" x14ac:dyDescent="0.25">
      <c r="G8417" s="186"/>
      <c r="H8417" s="187"/>
      <c r="I8417" s="186"/>
      <c r="J8417" s="186"/>
      <c r="K8417" s="186"/>
      <c r="L8417" s="186"/>
      <c r="M8417" s="186"/>
      <c r="N8417" s="186"/>
      <c r="O8417" s="186"/>
      <c r="P8417" s="186"/>
      <c r="U8417"/>
    </row>
    <row r="8418" spans="7:21" s="185" customFormat="1" x14ac:dyDescent="0.25">
      <c r="G8418" s="186"/>
      <c r="H8418" s="187"/>
      <c r="I8418" s="186"/>
      <c r="J8418" s="186"/>
      <c r="K8418" s="186"/>
      <c r="L8418" s="186"/>
      <c r="M8418" s="186"/>
      <c r="N8418" s="186"/>
      <c r="O8418" s="186"/>
      <c r="P8418" s="186"/>
      <c r="U8418"/>
    </row>
    <row r="8419" spans="7:21" s="185" customFormat="1" x14ac:dyDescent="0.25">
      <c r="G8419" s="186"/>
      <c r="H8419" s="187"/>
      <c r="I8419" s="186"/>
      <c r="J8419" s="186"/>
      <c r="K8419" s="186"/>
      <c r="L8419" s="186"/>
      <c r="M8419" s="186"/>
      <c r="N8419" s="186"/>
      <c r="O8419" s="186"/>
      <c r="P8419" s="186"/>
      <c r="U8419"/>
    </row>
    <row r="8420" spans="7:21" s="185" customFormat="1" x14ac:dyDescent="0.25">
      <c r="G8420" s="186"/>
      <c r="H8420" s="187"/>
      <c r="I8420" s="186"/>
      <c r="J8420" s="186"/>
      <c r="K8420" s="186"/>
      <c r="L8420" s="186"/>
      <c r="M8420" s="186"/>
      <c r="N8420" s="186"/>
      <c r="O8420" s="186"/>
      <c r="P8420" s="186"/>
      <c r="U8420"/>
    </row>
    <row r="8421" spans="7:21" s="185" customFormat="1" x14ac:dyDescent="0.25">
      <c r="G8421" s="186"/>
      <c r="H8421" s="187"/>
      <c r="I8421" s="186"/>
      <c r="J8421" s="186"/>
      <c r="K8421" s="186"/>
      <c r="L8421" s="186"/>
      <c r="M8421" s="186"/>
      <c r="N8421" s="186"/>
      <c r="O8421" s="186"/>
      <c r="P8421" s="186"/>
      <c r="U8421"/>
    </row>
    <row r="8422" spans="7:21" s="185" customFormat="1" x14ac:dyDescent="0.25">
      <c r="G8422" s="186"/>
      <c r="H8422" s="187"/>
      <c r="I8422" s="186"/>
      <c r="J8422" s="186"/>
      <c r="K8422" s="186"/>
      <c r="L8422" s="186"/>
      <c r="M8422" s="186"/>
      <c r="N8422" s="186"/>
      <c r="O8422" s="186"/>
      <c r="P8422" s="186"/>
      <c r="U8422"/>
    </row>
    <row r="8423" spans="7:21" s="185" customFormat="1" x14ac:dyDescent="0.25">
      <c r="G8423" s="186"/>
      <c r="H8423" s="187"/>
      <c r="I8423" s="186"/>
      <c r="J8423" s="186"/>
      <c r="K8423" s="186"/>
      <c r="L8423" s="186"/>
      <c r="M8423" s="186"/>
      <c r="N8423" s="186"/>
      <c r="O8423" s="186"/>
      <c r="P8423" s="186"/>
      <c r="U8423"/>
    </row>
    <row r="8424" spans="7:21" s="185" customFormat="1" x14ac:dyDescent="0.25">
      <c r="G8424" s="186"/>
      <c r="H8424" s="187"/>
      <c r="I8424" s="186"/>
      <c r="J8424" s="186"/>
      <c r="K8424" s="186"/>
      <c r="L8424" s="186"/>
      <c r="M8424" s="186"/>
      <c r="N8424" s="186"/>
      <c r="O8424" s="186"/>
      <c r="P8424" s="186"/>
      <c r="U8424"/>
    </row>
    <row r="8425" spans="7:21" s="185" customFormat="1" x14ac:dyDescent="0.25">
      <c r="G8425" s="186"/>
      <c r="H8425" s="187"/>
      <c r="I8425" s="186"/>
      <c r="J8425" s="186"/>
      <c r="K8425" s="186"/>
      <c r="L8425" s="186"/>
      <c r="M8425" s="186"/>
      <c r="N8425" s="186"/>
      <c r="O8425" s="186"/>
      <c r="P8425" s="186"/>
      <c r="U8425"/>
    </row>
    <row r="8426" spans="7:21" s="185" customFormat="1" x14ac:dyDescent="0.25">
      <c r="G8426" s="186"/>
      <c r="H8426" s="187"/>
      <c r="I8426" s="186"/>
      <c r="J8426" s="186"/>
      <c r="K8426" s="186"/>
      <c r="L8426" s="186"/>
      <c r="M8426" s="186"/>
      <c r="N8426" s="186"/>
      <c r="O8426" s="186"/>
      <c r="P8426" s="186"/>
      <c r="U8426"/>
    </row>
    <row r="8427" spans="7:21" s="185" customFormat="1" x14ac:dyDescent="0.25">
      <c r="G8427" s="186"/>
      <c r="H8427" s="187"/>
      <c r="I8427" s="186"/>
      <c r="J8427" s="186"/>
      <c r="K8427" s="186"/>
      <c r="L8427" s="186"/>
      <c r="M8427" s="186"/>
      <c r="N8427" s="186"/>
      <c r="O8427" s="186"/>
      <c r="P8427" s="186"/>
      <c r="U8427"/>
    </row>
    <row r="8428" spans="7:21" s="185" customFormat="1" x14ac:dyDescent="0.25">
      <c r="G8428" s="186"/>
      <c r="H8428" s="187"/>
      <c r="I8428" s="186"/>
      <c r="J8428" s="186"/>
      <c r="K8428" s="186"/>
      <c r="L8428" s="186"/>
      <c r="M8428" s="186"/>
      <c r="N8428" s="186"/>
      <c r="O8428" s="186"/>
      <c r="P8428" s="186"/>
      <c r="U8428"/>
    </row>
    <row r="8429" spans="7:21" s="185" customFormat="1" x14ac:dyDescent="0.25">
      <c r="G8429" s="186"/>
      <c r="H8429" s="187"/>
      <c r="I8429" s="186"/>
      <c r="J8429" s="186"/>
      <c r="K8429" s="186"/>
      <c r="L8429" s="186"/>
      <c r="M8429" s="186"/>
      <c r="N8429" s="186"/>
      <c r="O8429" s="186"/>
      <c r="P8429" s="186"/>
      <c r="U8429"/>
    </row>
    <row r="8430" spans="7:21" s="185" customFormat="1" x14ac:dyDescent="0.25">
      <c r="G8430" s="186"/>
      <c r="H8430" s="187"/>
      <c r="I8430" s="186"/>
      <c r="J8430" s="186"/>
      <c r="K8430" s="186"/>
      <c r="L8430" s="186"/>
      <c r="M8430" s="186"/>
      <c r="N8430" s="186"/>
      <c r="O8430" s="186"/>
      <c r="P8430" s="186"/>
      <c r="U8430"/>
    </row>
    <row r="8431" spans="7:21" s="185" customFormat="1" x14ac:dyDescent="0.25">
      <c r="G8431" s="186"/>
      <c r="H8431" s="187"/>
      <c r="I8431" s="186"/>
      <c r="J8431" s="186"/>
      <c r="K8431" s="186"/>
      <c r="L8431" s="186"/>
      <c r="M8431" s="186"/>
      <c r="N8431" s="186"/>
      <c r="O8431" s="186"/>
      <c r="P8431" s="186"/>
      <c r="U8431"/>
    </row>
    <row r="8432" spans="7:21" s="185" customFormat="1" x14ac:dyDescent="0.25">
      <c r="G8432" s="186"/>
      <c r="H8432" s="187"/>
      <c r="I8432" s="186"/>
      <c r="J8432" s="186"/>
      <c r="K8432" s="186"/>
      <c r="L8432" s="186"/>
      <c r="M8432" s="186"/>
      <c r="N8432" s="186"/>
      <c r="O8432" s="186"/>
      <c r="P8432" s="186"/>
      <c r="U8432"/>
    </row>
    <row r="8433" spans="7:21" s="185" customFormat="1" x14ac:dyDescent="0.25">
      <c r="G8433" s="186"/>
      <c r="H8433" s="187"/>
      <c r="I8433" s="186"/>
      <c r="J8433" s="186"/>
      <c r="K8433" s="186"/>
      <c r="L8433" s="186"/>
      <c r="M8433" s="186"/>
      <c r="N8433" s="186"/>
      <c r="O8433" s="186"/>
      <c r="P8433" s="186"/>
      <c r="U8433"/>
    </row>
    <row r="8434" spans="7:21" s="185" customFormat="1" x14ac:dyDescent="0.25">
      <c r="G8434" s="186"/>
      <c r="H8434" s="187"/>
      <c r="I8434" s="186"/>
      <c r="J8434" s="186"/>
      <c r="K8434" s="186"/>
      <c r="L8434" s="186"/>
      <c r="M8434" s="186"/>
      <c r="N8434" s="186"/>
      <c r="O8434" s="186"/>
      <c r="P8434" s="186"/>
      <c r="U8434"/>
    </row>
    <row r="8435" spans="7:21" s="185" customFormat="1" x14ac:dyDescent="0.25">
      <c r="G8435" s="186"/>
      <c r="H8435" s="187"/>
      <c r="I8435" s="186"/>
      <c r="J8435" s="186"/>
      <c r="K8435" s="186"/>
      <c r="L8435" s="186"/>
      <c r="M8435" s="186"/>
      <c r="N8435" s="186"/>
      <c r="O8435" s="186"/>
      <c r="P8435" s="186"/>
      <c r="U8435"/>
    </row>
    <row r="8436" spans="7:21" s="185" customFormat="1" x14ac:dyDescent="0.25">
      <c r="G8436" s="186"/>
      <c r="H8436" s="187"/>
      <c r="I8436" s="186"/>
      <c r="J8436" s="186"/>
      <c r="K8436" s="186"/>
      <c r="L8436" s="186"/>
      <c r="M8436" s="186"/>
      <c r="N8436" s="186"/>
      <c r="O8436" s="186"/>
      <c r="P8436" s="186"/>
      <c r="U8436"/>
    </row>
    <row r="8437" spans="7:21" s="185" customFormat="1" x14ac:dyDescent="0.25">
      <c r="G8437" s="186"/>
      <c r="H8437" s="187"/>
      <c r="I8437" s="186"/>
      <c r="J8437" s="186"/>
      <c r="K8437" s="186"/>
      <c r="L8437" s="186"/>
      <c r="M8437" s="186"/>
      <c r="N8437" s="186"/>
      <c r="O8437" s="186"/>
      <c r="P8437" s="186"/>
      <c r="U8437"/>
    </row>
    <row r="8438" spans="7:21" s="185" customFormat="1" x14ac:dyDescent="0.25">
      <c r="G8438" s="186"/>
      <c r="H8438" s="187"/>
      <c r="I8438" s="186"/>
      <c r="J8438" s="186"/>
      <c r="K8438" s="186"/>
      <c r="L8438" s="186"/>
      <c r="M8438" s="186"/>
      <c r="N8438" s="186"/>
      <c r="O8438" s="186"/>
      <c r="P8438" s="186"/>
      <c r="U8438"/>
    </row>
    <row r="8439" spans="7:21" s="185" customFormat="1" x14ac:dyDescent="0.25">
      <c r="G8439" s="186"/>
      <c r="H8439" s="187"/>
      <c r="I8439" s="186"/>
      <c r="J8439" s="186"/>
      <c r="K8439" s="186"/>
      <c r="L8439" s="186"/>
      <c r="M8439" s="186"/>
      <c r="N8439" s="186"/>
      <c r="O8439" s="186"/>
      <c r="P8439" s="186"/>
      <c r="U8439"/>
    </row>
    <row r="8440" spans="7:21" s="185" customFormat="1" x14ac:dyDescent="0.25">
      <c r="G8440" s="186"/>
      <c r="H8440" s="187"/>
      <c r="I8440" s="186"/>
      <c r="J8440" s="186"/>
      <c r="K8440" s="186"/>
      <c r="L8440" s="186"/>
      <c r="M8440" s="186"/>
      <c r="N8440" s="186"/>
      <c r="O8440" s="186"/>
      <c r="P8440" s="186"/>
      <c r="U8440"/>
    </row>
    <row r="8441" spans="7:21" s="185" customFormat="1" x14ac:dyDescent="0.25">
      <c r="G8441" s="186"/>
      <c r="H8441" s="187"/>
      <c r="I8441" s="186"/>
      <c r="J8441" s="186"/>
      <c r="K8441" s="186"/>
      <c r="L8441" s="186"/>
      <c r="M8441" s="186"/>
      <c r="N8441" s="186"/>
      <c r="O8441" s="186"/>
      <c r="P8441" s="186"/>
      <c r="U8441"/>
    </row>
    <row r="8442" spans="7:21" s="185" customFormat="1" x14ac:dyDescent="0.25">
      <c r="G8442" s="186"/>
      <c r="H8442" s="187"/>
      <c r="I8442" s="186"/>
      <c r="J8442" s="186"/>
      <c r="K8442" s="186"/>
      <c r="L8442" s="186"/>
      <c r="M8442" s="186"/>
      <c r="N8442" s="186"/>
      <c r="O8442" s="186"/>
      <c r="P8442" s="186"/>
      <c r="U8442"/>
    </row>
    <row r="8443" spans="7:21" s="185" customFormat="1" x14ac:dyDescent="0.25">
      <c r="G8443" s="186"/>
      <c r="H8443" s="187"/>
      <c r="I8443" s="186"/>
      <c r="J8443" s="186"/>
      <c r="K8443" s="186"/>
      <c r="L8443" s="186"/>
      <c r="M8443" s="186"/>
      <c r="N8443" s="186"/>
      <c r="O8443" s="186"/>
      <c r="P8443" s="186"/>
      <c r="U8443"/>
    </row>
    <row r="8444" spans="7:21" s="185" customFormat="1" x14ac:dyDescent="0.25">
      <c r="G8444" s="186"/>
      <c r="H8444" s="187"/>
      <c r="I8444" s="186"/>
      <c r="J8444" s="186"/>
      <c r="K8444" s="186"/>
      <c r="L8444" s="186"/>
      <c r="M8444" s="186"/>
      <c r="N8444" s="186"/>
      <c r="O8444" s="186"/>
      <c r="P8444" s="186"/>
      <c r="U8444"/>
    </row>
    <row r="8445" spans="7:21" s="185" customFormat="1" x14ac:dyDescent="0.25">
      <c r="G8445" s="186"/>
      <c r="H8445" s="187"/>
      <c r="I8445" s="186"/>
      <c r="J8445" s="186"/>
      <c r="K8445" s="186"/>
      <c r="L8445" s="186"/>
      <c r="M8445" s="186"/>
      <c r="N8445" s="186"/>
      <c r="O8445" s="186"/>
      <c r="P8445" s="186"/>
      <c r="U8445"/>
    </row>
    <row r="8446" spans="7:21" s="185" customFormat="1" x14ac:dyDescent="0.25">
      <c r="G8446" s="186"/>
      <c r="H8446" s="187"/>
      <c r="I8446" s="186"/>
      <c r="J8446" s="186"/>
      <c r="K8446" s="186"/>
      <c r="L8446" s="186"/>
      <c r="M8446" s="186"/>
      <c r="N8446" s="186"/>
      <c r="O8446" s="186"/>
      <c r="P8446" s="186"/>
      <c r="U8446"/>
    </row>
    <row r="8447" spans="7:21" s="185" customFormat="1" x14ac:dyDescent="0.25">
      <c r="G8447" s="186"/>
      <c r="H8447" s="187"/>
      <c r="I8447" s="186"/>
      <c r="J8447" s="186"/>
      <c r="K8447" s="186"/>
      <c r="L8447" s="186"/>
      <c r="M8447" s="186"/>
      <c r="N8447" s="186"/>
      <c r="O8447" s="186"/>
      <c r="P8447" s="186"/>
      <c r="U8447"/>
    </row>
    <row r="8448" spans="7:21" s="185" customFormat="1" x14ac:dyDescent="0.25">
      <c r="G8448" s="186"/>
      <c r="H8448" s="187"/>
      <c r="I8448" s="186"/>
      <c r="J8448" s="186"/>
      <c r="K8448" s="186"/>
      <c r="L8448" s="186"/>
      <c r="M8448" s="186"/>
      <c r="N8448" s="186"/>
      <c r="O8448" s="186"/>
      <c r="P8448" s="186"/>
      <c r="U8448"/>
    </row>
    <row r="8449" spans="7:21" s="185" customFormat="1" x14ac:dyDescent="0.25">
      <c r="G8449" s="186"/>
      <c r="H8449" s="187"/>
      <c r="I8449" s="186"/>
      <c r="J8449" s="186"/>
      <c r="K8449" s="186"/>
      <c r="L8449" s="186"/>
      <c r="M8449" s="186"/>
      <c r="N8449" s="186"/>
      <c r="O8449" s="186"/>
      <c r="P8449" s="186"/>
      <c r="U8449"/>
    </row>
    <row r="8450" spans="7:21" s="185" customFormat="1" x14ac:dyDescent="0.25">
      <c r="G8450" s="186"/>
      <c r="H8450" s="187"/>
      <c r="I8450" s="186"/>
      <c r="J8450" s="186"/>
      <c r="K8450" s="186"/>
      <c r="L8450" s="186"/>
      <c r="M8450" s="186"/>
      <c r="N8450" s="186"/>
      <c r="O8450" s="186"/>
      <c r="P8450" s="186"/>
      <c r="U8450"/>
    </row>
    <row r="8451" spans="7:21" s="185" customFormat="1" x14ac:dyDescent="0.25">
      <c r="G8451" s="186"/>
      <c r="H8451" s="187"/>
      <c r="I8451" s="186"/>
      <c r="J8451" s="186"/>
      <c r="K8451" s="186"/>
      <c r="L8451" s="186"/>
      <c r="M8451" s="186"/>
      <c r="N8451" s="186"/>
      <c r="O8451" s="186"/>
      <c r="P8451" s="186"/>
      <c r="U8451"/>
    </row>
    <row r="8452" spans="7:21" s="185" customFormat="1" x14ac:dyDescent="0.25">
      <c r="G8452" s="186"/>
      <c r="H8452" s="187"/>
      <c r="I8452" s="186"/>
      <c r="J8452" s="186"/>
      <c r="K8452" s="186"/>
      <c r="L8452" s="186"/>
      <c r="M8452" s="186"/>
      <c r="N8452" s="186"/>
      <c r="O8452" s="186"/>
      <c r="P8452" s="186"/>
      <c r="U8452"/>
    </row>
    <row r="8453" spans="7:21" s="185" customFormat="1" x14ac:dyDescent="0.25">
      <c r="G8453" s="186"/>
      <c r="H8453" s="187"/>
      <c r="I8453" s="186"/>
      <c r="J8453" s="186"/>
      <c r="K8453" s="186"/>
      <c r="L8453" s="186"/>
      <c r="M8453" s="186"/>
      <c r="N8453" s="186"/>
      <c r="O8453" s="186"/>
      <c r="P8453" s="186"/>
      <c r="U8453"/>
    </row>
    <row r="8454" spans="7:21" s="185" customFormat="1" x14ac:dyDescent="0.25">
      <c r="G8454" s="186"/>
      <c r="H8454" s="187"/>
      <c r="I8454" s="186"/>
      <c r="J8454" s="186"/>
      <c r="K8454" s="186"/>
      <c r="L8454" s="186"/>
      <c r="M8454" s="186"/>
      <c r="N8454" s="186"/>
      <c r="O8454" s="186"/>
      <c r="P8454" s="186"/>
      <c r="U8454"/>
    </row>
    <row r="8455" spans="7:21" s="185" customFormat="1" x14ac:dyDescent="0.25">
      <c r="G8455" s="186"/>
      <c r="H8455" s="187"/>
      <c r="I8455" s="186"/>
      <c r="J8455" s="186"/>
      <c r="K8455" s="186"/>
      <c r="L8455" s="186"/>
      <c r="M8455" s="186"/>
      <c r="N8455" s="186"/>
      <c r="O8455" s="186"/>
      <c r="P8455" s="186"/>
      <c r="U8455"/>
    </row>
    <row r="8456" spans="7:21" s="185" customFormat="1" x14ac:dyDescent="0.25">
      <c r="G8456" s="186"/>
      <c r="H8456" s="187"/>
      <c r="I8456" s="186"/>
      <c r="J8456" s="186"/>
      <c r="K8456" s="186"/>
      <c r="L8456" s="186"/>
      <c r="M8456" s="186"/>
      <c r="N8456" s="186"/>
      <c r="O8456" s="186"/>
      <c r="P8456" s="186"/>
      <c r="U8456"/>
    </row>
    <row r="8457" spans="7:21" s="185" customFormat="1" x14ac:dyDescent="0.25">
      <c r="G8457" s="186"/>
      <c r="H8457" s="187"/>
      <c r="I8457" s="186"/>
      <c r="J8457" s="186"/>
      <c r="K8457" s="186"/>
      <c r="L8457" s="186"/>
      <c r="M8457" s="186"/>
      <c r="N8457" s="186"/>
      <c r="O8457" s="186"/>
      <c r="P8457" s="186"/>
      <c r="U8457"/>
    </row>
    <row r="8458" spans="7:21" s="185" customFormat="1" x14ac:dyDescent="0.25">
      <c r="G8458" s="186"/>
      <c r="H8458" s="187"/>
      <c r="I8458" s="186"/>
      <c r="J8458" s="186"/>
      <c r="K8458" s="186"/>
      <c r="L8458" s="186"/>
      <c r="M8458" s="186"/>
      <c r="N8458" s="186"/>
      <c r="O8458" s="186"/>
      <c r="P8458" s="186"/>
      <c r="U8458"/>
    </row>
    <row r="8459" spans="7:21" s="185" customFormat="1" x14ac:dyDescent="0.25">
      <c r="G8459" s="186"/>
      <c r="H8459" s="187"/>
      <c r="I8459" s="186"/>
      <c r="J8459" s="186"/>
      <c r="K8459" s="186"/>
      <c r="L8459" s="186"/>
      <c r="M8459" s="186"/>
      <c r="N8459" s="186"/>
      <c r="O8459" s="186"/>
      <c r="P8459" s="186"/>
      <c r="U8459"/>
    </row>
    <row r="8460" spans="7:21" s="185" customFormat="1" x14ac:dyDescent="0.25">
      <c r="G8460" s="186"/>
      <c r="H8460" s="187"/>
      <c r="I8460" s="186"/>
      <c r="J8460" s="186"/>
      <c r="K8460" s="186"/>
      <c r="L8460" s="186"/>
      <c r="M8460" s="186"/>
      <c r="N8460" s="186"/>
      <c r="O8460" s="186"/>
      <c r="P8460" s="186"/>
      <c r="U8460"/>
    </row>
    <row r="8461" spans="7:21" s="185" customFormat="1" x14ac:dyDescent="0.25">
      <c r="G8461" s="186"/>
      <c r="H8461" s="187"/>
      <c r="I8461" s="186"/>
      <c r="J8461" s="186"/>
      <c r="K8461" s="186"/>
      <c r="L8461" s="186"/>
      <c r="M8461" s="186"/>
      <c r="N8461" s="186"/>
      <c r="O8461" s="186"/>
      <c r="P8461" s="186"/>
      <c r="U8461"/>
    </row>
    <row r="8462" spans="7:21" s="185" customFormat="1" x14ac:dyDescent="0.25">
      <c r="G8462" s="186"/>
      <c r="H8462" s="187"/>
      <c r="I8462" s="186"/>
      <c r="J8462" s="186"/>
      <c r="K8462" s="186"/>
      <c r="L8462" s="186"/>
      <c r="M8462" s="186"/>
      <c r="N8462" s="186"/>
      <c r="O8462" s="186"/>
      <c r="P8462" s="186"/>
      <c r="U8462"/>
    </row>
    <row r="8463" spans="7:21" s="185" customFormat="1" x14ac:dyDescent="0.25">
      <c r="G8463" s="186"/>
      <c r="H8463" s="187"/>
      <c r="I8463" s="186"/>
      <c r="J8463" s="186"/>
      <c r="K8463" s="186"/>
      <c r="L8463" s="186"/>
      <c r="M8463" s="186"/>
      <c r="N8463" s="186"/>
      <c r="O8463" s="186"/>
      <c r="P8463" s="186"/>
      <c r="U8463"/>
    </row>
    <row r="8464" spans="7:21" s="185" customFormat="1" x14ac:dyDescent="0.25">
      <c r="G8464" s="186"/>
      <c r="H8464" s="187"/>
      <c r="I8464" s="186"/>
      <c r="J8464" s="186"/>
      <c r="K8464" s="186"/>
      <c r="L8464" s="186"/>
      <c r="M8464" s="186"/>
      <c r="N8464" s="186"/>
      <c r="O8464" s="186"/>
      <c r="P8464" s="186"/>
      <c r="U8464"/>
    </row>
    <row r="8465" spans="7:21" s="185" customFormat="1" x14ac:dyDescent="0.25">
      <c r="G8465" s="186"/>
      <c r="H8465" s="187"/>
      <c r="I8465" s="186"/>
      <c r="J8465" s="186"/>
      <c r="K8465" s="186"/>
      <c r="L8465" s="186"/>
      <c r="M8465" s="186"/>
      <c r="N8465" s="186"/>
      <c r="O8465" s="186"/>
      <c r="P8465" s="186"/>
      <c r="U8465"/>
    </row>
    <row r="8466" spans="7:21" s="185" customFormat="1" x14ac:dyDescent="0.25">
      <c r="G8466" s="186"/>
      <c r="H8466" s="187"/>
      <c r="I8466" s="186"/>
      <c r="J8466" s="186"/>
      <c r="K8466" s="186"/>
      <c r="L8466" s="186"/>
      <c r="M8466" s="186"/>
      <c r="N8466" s="186"/>
      <c r="O8466" s="186"/>
      <c r="P8466" s="186"/>
      <c r="U8466"/>
    </row>
    <row r="8467" spans="7:21" s="185" customFormat="1" x14ac:dyDescent="0.25">
      <c r="G8467" s="186"/>
      <c r="H8467" s="187"/>
      <c r="I8467" s="186"/>
      <c r="J8467" s="186"/>
      <c r="K8467" s="186"/>
      <c r="L8467" s="186"/>
      <c r="M8467" s="186"/>
      <c r="N8467" s="186"/>
      <c r="O8467" s="186"/>
      <c r="P8467" s="186"/>
      <c r="U8467"/>
    </row>
    <row r="8468" spans="7:21" s="185" customFormat="1" x14ac:dyDescent="0.25">
      <c r="G8468" s="186"/>
      <c r="H8468" s="187"/>
      <c r="I8468" s="186"/>
      <c r="J8468" s="186"/>
      <c r="K8468" s="186"/>
      <c r="L8468" s="186"/>
      <c r="M8468" s="186"/>
      <c r="N8468" s="186"/>
      <c r="O8468" s="186"/>
      <c r="P8468" s="186"/>
      <c r="U8468"/>
    </row>
    <row r="8469" spans="7:21" s="185" customFormat="1" x14ac:dyDescent="0.25">
      <c r="G8469" s="186"/>
      <c r="H8469" s="187"/>
      <c r="I8469" s="186"/>
      <c r="J8469" s="186"/>
      <c r="K8469" s="186"/>
      <c r="L8469" s="186"/>
      <c r="M8469" s="186"/>
      <c r="N8469" s="186"/>
      <c r="O8469" s="186"/>
      <c r="P8469" s="186"/>
      <c r="U8469"/>
    </row>
    <row r="8470" spans="7:21" s="185" customFormat="1" x14ac:dyDescent="0.25">
      <c r="G8470" s="186"/>
      <c r="H8470" s="187"/>
      <c r="I8470" s="186"/>
      <c r="J8470" s="186"/>
      <c r="K8470" s="186"/>
      <c r="L8470" s="186"/>
      <c r="M8470" s="186"/>
      <c r="N8470" s="186"/>
      <c r="O8470" s="186"/>
      <c r="P8470" s="186"/>
      <c r="U8470"/>
    </row>
    <row r="8471" spans="7:21" s="185" customFormat="1" x14ac:dyDescent="0.25">
      <c r="G8471" s="186"/>
      <c r="H8471" s="187"/>
      <c r="I8471" s="186"/>
      <c r="J8471" s="186"/>
      <c r="K8471" s="186"/>
      <c r="L8471" s="186"/>
      <c r="M8471" s="186"/>
      <c r="N8471" s="186"/>
      <c r="O8471" s="186"/>
      <c r="P8471" s="186"/>
      <c r="U8471"/>
    </row>
    <row r="8472" spans="7:21" s="185" customFormat="1" x14ac:dyDescent="0.25">
      <c r="G8472" s="186"/>
      <c r="H8472" s="187"/>
      <c r="I8472" s="186"/>
      <c r="J8472" s="186"/>
      <c r="K8472" s="186"/>
      <c r="L8472" s="186"/>
      <c r="M8472" s="186"/>
      <c r="N8472" s="186"/>
      <c r="O8472" s="186"/>
      <c r="P8472" s="186"/>
      <c r="U8472"/>
    </row>
    <row r="8473" spans="7:21" s="185" customFormat="1" x14ac:dyDescent="0.25">
      <c r="G8473" s="186"/>
      <c r="H8473" s="187"/>
      <c r="I8473" s="186"/>
      <c r="J8473" s="186"/>
      <c r="K8473" s="186"/>
      <c r="L8473" s="186"/>
      <c r="M8473" s="186"/>
      <c r="N8473" s="186"/>
      <c r="O8473" s="186"/>
      <c r="P8473" s="186"/>
      <c r="U8473"/>
    </row>
    <row r="8474" spans="7:21" s="185" customFormat="1" x14ac:dyDescent="0.25">
      <c r="G8474" s="186"/>
      <c r="H8474" s="187"/>
      <c r="I8474" s="186"/>
      <c r="J8474" s="186"/>
      <c r="K8474" s="186"/>
      <c r="L8474" s="186"/>
      <c r="M8474" s="186"/>
      <c r="N8474" s="186"/>
      <c r="O8474" s="186"/>
      <c r="P8474" s="186"/>
      <c r="U8474"/>
    </row>
    <row r="8475" spans="7:21" s="185" customFormat="1" x14ac:dyDescent="0.25">
      <c r="G8475" s="186"/>
      <c r="H8475" s="187"/>
      <c r="I8475" s="186"/>
      <c r="J8475" s="186"/>
      <c r="K8475" s="186"/>
      <c r="L8475" s="186"/>
      <c r="M8475" s="186"/>
      <c r="N8475" s="186"/>
      <c r="O8475" s="186"/>
      <c r="P8475" s="186"/>
      <c r="U8475"/>
    </row>
    <row r="8476" spans="7:21" s="185" customFormat="1" x14ac:dyDescent="0.25">
      <c r="G8476" s="186"/>
      <c r="H8476" s="187"/>
      <c r="I8476" s="186"/>
      <c r="J8476" s="186"/>
      <c r="K8476" s="186"/>
      <c r="L8476" s="186"/>
      <c r="M8476" s="186"/>
      <c r="N8476" s="186"/>
      <c r="O8476" s="186"/>
      <c r="P8476" s="186"/>
      <c r="U8476"/>
    </row>
    <row r="8477" spans="7:21" s="185" customFormat="1" x14ac:dyDescent="0.25">
      <c r="G8477" s="186"/>
      <c r="H8477" s="187"/>
      <c r="I8477" s="186"/>
      <c r="J8477" s="186"/>
      <c r="K8477" s="186"/>
      <c r="L8477" s="186"/>
      <c r="M8477" s="186"/>
      <c r="N8477" s="186"/>
      <c r="O8477" s="186"/>
      <c r="P8477" s="186"/>
      <c r="U8477"/>
    </row>
    <row r="8478" spans="7:21" s="185" customFormat="1" x14ac:dyDescent="0.25">
      <c r="G8478" s="186"/>
      <c r="H8478" s="187"/>
      <c r="I8478" s="186"/>
      <c r="J8478" s="186"/>
      <c r="K8478" s="186"/>
      <c r="L8478" s="186"/>
      <c r="M8478" s="186"/>
      <c r="N8478" s="186"/>
      <c r="O8478" s="186"/>
      <c r="P8478" s="186"/>
      <c r="U8478"/>
    </row>
    <row r="8479" spans="7:21" s="185" customFormat="1" x14ac:dyDescent="0.25">
      <c r="G8479" s="186"/>
      <c r="H8479" s="187"/>
      <c r="I8479" s="186"/>
      <c r="J8479" s="186"/>
      <c r="K8479" s="186"/>
      <c r="L8479" s="186"/>
      <c r="M8479" s="186"/>
      <c r="N8479" s="186"/>
      <c r="O8479" s="186"/>
      <c r="P8479" s="186"/>
      <c r="U8479"/>
    </row>
    <row r="8480" spans="7:21" s="185" customFormat="1" x14ac:dyDescent="0.25">
      <c r="G8480" s="186"/>
      <c r="H8480" s="187"/>
      <c r="I8480" s="186"/>
      <c r="J8480" s="186"/>
      <c r="K8480" s="186"/>
      <c r="L8480" s="186"/>
      <c r="M8480" s="186"/>
      <c r="N8480" s="186"/>
      <c r="O8480" s="186"/>
      <c r="P8480" s="186"/>
      <c r="U8480"/>
    </row>
    <row r="8481" spans="7:21" s="185" customFormat="1" x14ac:dyDescent="0.25">
      <c r="G8481" s="186"/>
      <c r="H8481" s="187"/>
      <c r="I8481" s="186"/>
      <c r="J8481" s="186"/>
      <c r="K8481" s="186"/>
      <c r="L8481" s="186"/>
      <c r="M8481" s="186"/>
      <c r="N8481" s="186"/>
      <c r="O8481" s="186"/>
      <c r="P8481" s="186"/>
      <c r="U8481"/>
    </row>
    <row r="8482" spans="7:21" s="185" customFormat="1" x14ac:dyDescent="0.25">
      <c r="G8482" s="186"/>
      <c r="H8482" s="187"/>
      <c r="I8482" s="186"/>
      <c r="J8482" s="186"/>
      <c r="K8482" s="186"/>
      <c r="L8482" s="186"/>
      <c r="M8482" s="186"/>
      <c r="N8482" s="186"/>
      <c r="O8482" s="186"/>
      <c r="P8482" s="186"/>
      <c r="U8482"/>
    </row>
    <row r="8483" spans="7:21" s="185" customFormat="1" x14ac:dyDescent="0.25">
      <c r="G8483" s="186"/>
      <c r="H8483" s="187"/>
      <c r="I8483" s="186"/>
      <c r="J8483" s="186"/>
      <c r="K8483" s="186"/>
      <c r="L8483" s="186"/>
      <c r="M8483" s="186"/>
      <c r="N8483" s="186"/>
      <c r="O8483" s="186"/>
      <c r="P8483" s="186"/>
      <c r="U8483"/>
    </row>
    <row r="8484" spans="7:21" s="185" customFormat="1" x14ac:dyDescent="0.25">
      <c r="G8484" s="186"/>
      <c r="H8484" s="187"/>
      <c r="I8484" s="186"/>
      <c r="J8484" s="186"/>
      <c r="K8484" s="186"/>
      <c r="L8484" s="186"/>
      <c r="M8484" s="186"/>
      <c r="N8484" s="186"/>
      <c r="O8484" s="186"/>
      <c r="P8484" s="186"/>
      <c r="U8484"/>
    </row>
    <row r="8485" spans="7:21" s="185" customFormat="1" x14ac:dyDescent="0.25">
      <c r="G8485" s="186"/>
      <c r="H8485" s="187"/>
      <c r="I8485" s="186"/>
      <c r="J8485" s="186"/>
      <c r="K8485" s="186"/>
      <c r="L8485" s="186"/>
      <c r="M8485" s="186"/>
      <c r="N8485" s="186"/>
      <c r="O8485" s="186"/>
      <c r="P8485" s="186"/>
      <c r="U8485"/>
    </row>
    <row r="8486" spans="7:21" s="185" customFormat="1" x14ac:dyDescent="0.25">
      <c r="G8486" s="186"/>
      <c r="H8486" s="187"/>
      <c r="I8486" s="186"/>
      <c r="J8486" s="186"/>
      <c r="K8486" s="186"/>
      <c r="L8486" s="186"/>
      <c r="M8486" s="186"/>
      <c r="N8486" s="186"/>
      <c r="O8486" s="186"/>
      <c r="P8486" s="186"/>
      <c r="U8486"/>
    </row>
    <row r="8487" spans="7:21" s="185" customFormat="1" x14ac:dyDescent="0.25">
      <c r="G8487" s="186"/>
      <c r="H8487" s="187"/>
      <c r="I8487" s="186"/>
      <c r="J8487" s="186"/>
      <c r="K8487" s="186"/>
      <c r="L8487" s="186"/>
      <c r="M8487" s="186"/>
      <c r="N8487" s="186"/>
      <c r="O8487" s="186"/>
      <c r="P8487" s="186"/>
      <c r="U8487"/>
    </row>
    <row r="8488" spans="7:21" s="185" customFormat="1" x14ac:dyDescent="0.25">
      <c r="G8488" s="186"/>
      <c r="H8488" s="187"/>
      <c r="I8488" s="186"/>
      <c r="J8488" s="186"/>
      <c r="K8488" s="186"/>
      <c r="L8488" s="186"/>
      <c r="M8488" s="186"/>
      <c r="N8488" s="186"/>
      <c r="O8488" s="186"/>
      <c r="P8488" s="186"/>
      <c r="U8488"/>
    </row>
    <row r="8489" spans="7:21" s="185" customFormat="1" x14ac:dyDescent="0.25">
      <c r="G8489" s="186"/>
      <c r="H8489" s="187"/>
      <c r="I8489" s="186"/>
      <c r="J8489" s="186"/>
      <c r="K8489" s="186"/>
      <c r="L8489" s="186"/>
      <c r="M8489" s="186"/>
      <c r="N8489" s="186"/>
      <c r="O8489" s="186"/>
      <c r="P8489" s="186"/>
      <c r="U8489"/>
    </row>
    <row r="8490" spans="7:21" s="185" customFormat="1" x14ac:dyDescent="0.25">
      <c r="G8490" s="186"/>
      <c r="H8490" s="187"/>
      <c r="I8490" s="186"/>
      <c r="J8490" s="186"/>
      <c r="K8490" s="186"/>
      <c r="L8490" s="186"/>
      <c r="M8490" s="186"/>
      <c r="N8490" s="186"/>
      <c r="O8490" s="186"/>
      <c r="P8490" s="186"/>
      <c r="U8490"/>
    </row>
    <row r="8491" spans="7:21" s="185" customFormat="1" x14ac:dyDescent="0.25">
      <c r="G8491" s="186"/>
      <c r="H8491" s="187"/>
      <c r="I8491" s="186"/>
      <c r="J8491" s="186"/>
      <c r="K8491" s="186"/>
      <c r="L8491" s="186"/>
      <c r="M8491" s="186"/>
      <c r="N8491" s="186"/>
      <c r="O8491" s="186"/>
      <c r="P8491" s="186"/>
      <c r="U8491"/>
    </row>
    <row r="8492" spans="7:21" s="185" customFormat="1" x14ac:dyDescent="0.25">
      <c r="G8492" s="186"/>
      <c r="H8492" s="187"/>
      <c r="I8492" s="186"/>
      <c r="J8492" s="186"/>
      <c r="K8492" s="186"/>
      <c r="L8492" s="186"/>
      <c r="M8492" s="186"/>
      <c r="N8492" s="186"/>
      <c r="O8492" s="186"/>
      <c r="P8492" s="186"/>
      <c r="U8492"/>
    </row>
    <row r="8493" spans="7:21" s="185" customFormat="1" x14ac:dyDescent="0.25">
      <c r="G8493" s="186"/>
      <c r="H8493" s="187"/>
      <c r="I8493" s="186"/>
      <c r="J8493" s="186"/>
      <c r="K8493" s="186"/>
      <c r="L8493" s="186"/>
      <c r="M8493" s="186"/>
      <c r="N8493" s="186"/>
      <c r="O8493" s="186"/>
      <c r="P8493" s="186"/>
      <c r="U8493"/>
    </row>
    <row r="8494" spans="7:21" s="185" customFormat="1" x14ac:dyDescent="0.25">
      <c r="G8494" s="186"/>
      <c r="H8494" s="187"/>
      <c r="I8494" s="186"/>
      <c r="J8494" s="186"/>
      <c r="K8494" s="186"/>
      <c r="L8494" s="186"/>
      <c r="M8494" s="186"/>
      <c r="N8494" s="186"/>
      <c r="O8494" s="186"/>
      <c r="P8494" s="186"/>
      <c r="U8494"/>
    </row>
    <row r="8495" spans="7:21" s="185" customFormat="1" x14ac:dyDescent="0.25">
      <c r="G8495" s="186"/>
      <c r="H8495" s="187"/>
      <c r="I8495" s="186"/>
      <c r="J8495" s="186"/>
      <c r="K8495" s="186"/>
      <c r="L8495" s="186"/>
      <c r="M8495" s="186"/>
      <c r="N8495" s="186"/>
      <c r="O8495" s="186"/>
      <c r="P8495" s="186"/>
      <c r="U8495"/>
    </row>
    <row r="8496" spans="7:21" s="185" customFormat="1" x14ac:dyDescent="0.25">
      <c r="G8496" s="186"/>
      <c r="H8496" s="187"/>
      <c r="I8496" s="186"/>
      <c r="J8496" s="186"/>
      <c r="K8496" s="186"/>
      <c r="L8496" s="186"/>
      <c r="M8496" s="186"/>
      <c r="N8496" s="186"/>
      <c r="O8496" s="186"/>
      <c r="P8496" s="186"/>
      <c r="U8496"/>
    </row>
    <row r="8497" spans="7:21" s="185" customFormat="1" x14ac:dyDescent="0.25">
      <c r="G8497" s="186"/>
      <c r="H8497" s="187"/>
      <c r="I8497" s="186"/>
      <c r="J8497" s="186"/>
      <c r="K8497" s="186"/>
      <c r="L8497" s="186"/>
      <c r="M8497" s="186"/>
      <c r="N8497" s="186"/>
      <c r="O8497" s="186"/>
      <c r="P8497" s="186"/>
      <c r="U8497"/>
    </row>
    <row r="8498" spans="7:21" s="185" customFormat="1" x14ac:dyDescent="0.25">
      <c r="G8498" s="186"/>
      <c r="H8498" s="187"/>
      <c r="I8498" s="186"/>
      <c r="J8498" s="186"/>
      <c r="K8498" s="186"/>
      <c r="L8498" s="186"/>
      <c r="M8498" s="186"/>
      <c r="N8498" s="186"/>
      <c r="O8498" s="186"/>
      <c r="P8498" s="186"/>
      <c r="U8498"/>
    </row>
    <row r="8499" spans="7:21" s="185" customFormat="1" x14ac:dyDescent="0.25">
      <c r="G8499" s="186"/>
      <c r="H8499" s="187"/>
      <c r="I8499" s="186"/>
      <c r="J8499" s="186"/>
      <c r="K8499" s="186"/>
      <c r="L8499" s="186"/>
      <c r="M8499" s="186"/>
      <c r="N8499" s="186"/>
      <c r="O8499" s="186"/>
      <c r="P8499" s="186"/>
      <c r="U8499"/>
    </row>
    <row r="8500" spans="7:21" s="185" customFormat="1" x14ac:dyDescent="0.25">
      <c r="G8500" s="186"/>
      <c r="H8500" s="187"/>
      <c r="I8500" s="186"/>
      <c r="J8500" s="186"/>
      <c r="K8500" s="186"/>
      <c r="L8500" s="186"/>
      <c r="M8500" s="186"/>
      <c r="N8500" s="186"/>
      <c r="O8500" s="186"/>
      <c r="P8500" s="186"/>
      <c r="U8500"/>
    </row>
    <row r="8501" spans="7:21" s="185" customFormat="1" x14ac:dyDescent="0.25">
      <c r="G8501" s="186"/>
      <c r="H8501" s="187"/>
      <c r="I8501" s="186"/>
      <c r="J8501" s="186"/>
      <c r="K8501" s="186"/>
      <c r="L8501" s="186"/>
      <c r="M8501" s="186"/>
      <c r="N8501" s="186"/>
      <c r="O8501" s="186"/>
      <c r="P8501" s="186"/>
      <c r="U8501"/>
    </row>
    <row r="8502" spans="7:21" s="185" customFormat="1" x14ac:dyDescent="0.25">
      <c r="G8502" s="186"/>
      <c r="H8502" s="187"/>
      <c r="I8502" s="186"/>
      <c r="J8502" s="186"/>
      <c r="K8502" s="186"/>
      <c r="L8502" s="186"/>
      <c r="M8502" s="186"/>
      <c r="N8502" s="186"/>
      <c r="O8502" s="186"/>
      <c r="P8502" s="186"/>
      <c r="U8502"/>
    </row>
    <row r="8503" spans="7:21" s="185" customFormat="1" x14ac:dyDescent="0.25">
      <c r="G8503" s="186"/>
      <c r="H8503" s="187"/>
      <c r="I8503" s="186"/>
      <c r="J8503" s="186"/>
      <c r="K8503" s="186"/>
      <c r="L8503" s="186"/>
      <c r="M8503" s="186"/>
      <c r="N8503" s="186"/>
      <c r="O8503" s="186"/>
      <c r="P8503" s="186"/>
      <c r="U8503"/>
    </row>
    <row r="8504" spans="7:21" s="185" customFormat="1" x14ac:dyDescent="0.25">
      <c r="G8504" s="186"/>
      <c r="H8504" s="187"/>
      <c r="I8504" s="186"/>
      <c r="J8504" s="186"/>
      <c r="K8504" s="186"/>
      <c r="L8504" s="186"/>
      <c r="M8504" s="186"/>
      <c r="N8504" s="186"/>
      <c r="O8504" s="186"/>
      <c r="P8504" s="186"/>
      <c r="U8504"/>
    </row>
    <row r="8505" spans="7:21" s="185" customFormat="1" x14ac:dyDescent="0.25">
      <c r="G8505" s="186"/>
      <c r="H8505" s="187"/>
      <c r="I8505" s="186"/>
      <c r="J8505" s="186"/>
      <c r="K8505" s="186"/>
      <c r="L8505" s="186"/>
      <c r="M8505" s="186"/>
      <c r="N8505" s="186"/>
      <c r="O8505" s="186"/>
      <c r="P8505" s="186"/>
      <c r="U8505"/>
    </row>
    <row r="8506" spans="7:21" s="185" customFormat="1" x14ac:dyDescent="0.25">
      <c r="G8506" s="186"/>
      <c r="H8506" s="187"/>
      <c r="I8506" s="186"/>
      <c r="J8506" s="186"/>
      <c r="K8506" s="186"/>
      <c r="L8506" s="186"/>
      <c r="M8506" s="186"/>
      <c r="N8506" s="186"/>
      <c r="O8506" s="186"/>
      <c r="P8506" s="186"/>
      <c r="U8506"/>
    </row>
    <row r="8507" spans="7:21" s="185" customFormat="1" x14ac:dyDescent="0.25">
      <c r="G8507" s="186"/>
      <c r="H8507" s="187"/>
      <c r="I8507" s="186"/>
      <c r="J8507" s="186"/>
      <c r="K8507" s="186"/>
      <c r="L8507" s="186"/>
      <c r="M8507" s="186"/>
      <c r="N8507" s="186"/>
      <c r="O8507" s="186"/>
      <c r="P8507" s="186"/>
      <c r="U8507"/>
    </row>
    <row r="8508" spans="7:21" s="185" customFormat="1" x14ac:dyDescent="0.25">
      <c r="G8508" s="186"/>
      <c r="H8508" s="187"/>
      <c r="I8508" s="186"/>
      <c r="J8508" s="186"/>
      <c r="K8508" s="186"/>
      <c r="L8508" s="186"/>
      <c r="M8508" s="186"/>
      <c r="N8508" s="186"/>
      <c r="O8508" s="186"/>
      <c r="P8508" s="186"/>
      <c r="U8508"/>
    </row>
    <row r="8509" spans="7:21" s="185" customFormat="1" x14ac:dyDescent="0.25">
      <c r="G8509" s="186"/>
      <c r="H8509" s="187"/>
      <c r="I8509" s="186"/>
      <c r="J8509" s="186"/>
      <c r="K8509" s="186"/>
      <c r="L8509" s="186"/>
      <c r="M8509" s="186"/>
      <c r="N8509" s="186"/>
      <c r="O8509" s="186"/>
      <c r="P8509" s="186"/>
      <c r="U8509"/>
    </row>
    <row r="8510" spans="7:21" s="185" customFormat="1" x14ac:dyDescent="0.25">
      <c r="G8510" s="186"/>
      <c r="H8510" s="187"/>
      <c r="I8510" s="186"/>
      <c r="J8510" s="186"/>
      <c r="K8510" s="186"/>
      <c r="L8510" s="186"/>
      <c r="M8510" s="186"/>
      <c r="N8510" s="186"/>
      <c r="O8510" s="186"/>
      <c r="P8510" s="186"/>
      <c r="U8510"/>
    </row>
    <row r="8511" spans="7:21" s="185" customFormat="1" x14ac:dyDescent="0.25">
      <c r="G8511" s="186"/>
      <c r="H8511" s="187"/>
      <c r="I8511" s="186"/>
      <c r="J8511" s="186"/>
      <c r="K8511" s="186"/>
      <c r="L8511" s="186"/>
      <c r="M8511" s="186"/>
      <c r="N8511" s="186"/>
      <c r="O8511" s="186"/>
      <c r="P8511" s="186"/>
      <c r="U8511"/>
    </row>
    <row r="8512" spans="7:21" s="185" customFormat="1" x14ac:dyDescent="0.25">
      <c r="G8512" s="186"/>
      <c r="H8512" s="187"/>
      <c r="I8512" s="186"/>
      <c r="J8512" s="186"/>
      <c r="K8512" s="186"/>
      <c r="L8512" s="186"/>
      <c r="M8512" s="186"/>
      <c r="N8512" s="186"/>
      <c r="O8512" s="186"/>
      <c r="P8512" s="186"/>
      <c r="U8512"/>
    </row>
    <row r="8513" spans="7:21" s="185" customFormat="1" x14ac:dyDescent="0.25">
      <c r="G8513" s="186"/>
      <c r="H8513" s="187"/>
      <c r="I8513" s="186"/>
      <c r="J8513" s="186"/>
      <c r="K8513" s="186"/>
      <c r="L8513" s="186"/>
      <c r="M8513" s="186"/>
      <c r="N8513" s="186"/>
      <c r="O8513" s="186"/>
      <c r="P8513" s="186"/>
      <c r="U8513"/>
    </row>
    <row r="8514" spans="7:21" s="185" customFormat="1" x14ac:dyDescent="0.25">
      <c r="G8514" s="186"/>
      <c r="H8514" s="187"/>
      <c r="I8514" s="186"/>
      <c r="J8514" s="186"/>
      <c r="K8514" s="186"/>
      <c r="L8514" s="186"/>
      <c r="M8514" s="186"/>
      <c r="N8514" s="186"/>
      <c r="O8514" s="186"/>
      <c r="P8514" s="186"/>
      <c r="U8514"/>
    </row>
    <row r="8515" spans="7:21" s="185" customFormat="1" x14ac:dyDescent="0.25">
      <c r="G8515" s="186"/>
      <c r="H8515" s="187"/>
      <c r="I8515" s="186"/>
      <c r="J8515" s="186"/>
      <c r="K8515" s="186"/>
      <c r="L8515" s="186"/>
      <c r="M8515" s="186"/>
      <c r="N8515" s="186"/>
      <c r="O8515" s="186"/>
      <c r="P8515" s="186"/>
      <c r="U8515"/>
    </row>
    <row r="8516" spans="7:21" s="185" customFormat="1" x14ac:dyDescent="0.25">
      <c r="G8516" s="186"/>
      <c r="H8516" s="187"/>
      <c r="I8516" s="186"/>
      <c r="J8516" s="186"/>
      <c r="K8516" s="186"/>
      <c r="L8516" s="186"/>
      <c r="M8516" s="186"/>
      <c r="N8516" s="186"/>
      <c r="O8516" s="186"/>
      <c r="P8516" s="186"/>
      <c r="U8516"/>
    </row>
    <row r="8517" spans="7:21" s="185" customFormat="1" x14ac:dyDescent="0.25">
      <c r="G8517" s="186"/>
      <c r="H8517" s="187"/>
      <c r="I8517" s="186"/>
      <c r="J8517" s="186"/>
      <c r="K8517" s="186"/>
      <c r="L8517" s="186"/>
      <c r="M8517" s="186"/>
      <c r="N8517" s="186"/>
      <c r="O8517" s="186"/>
      <c r="P8517" s="186"/>
      <c r="U8517"/>
    </row>
    <row r="8518" spans="7:21" s="185" customFormat="1" x14ac:dyDescent="0.25">
      <c r="G8518" s="186"/>
      <c r="H8518" s="187"/>
      <c r="I8518" s="186"/>
      <c r="J8518" s="186"/>
      <c r="K8518" s="186"/>
      <c r="L8518" s="186"/>
      <c r="M8518" s="186"/>
      <c r="N8518" s="186"/>
      <c r="O8518" s="186"/>
      <c r="P8518" s="186"/>
      <c r="U8518"/>
    </row>
    <row r="8519" spans="7:21" s="185" customFormat="1" x14ac:dyDescent="0.25">
      <c r="G8519" s="186"/>
      <c r="H8519" s="187"/>
      <c r="I8519" s="186"/>
      <c r="J8519" s="186"/>
      <c r="K8519" s="186"/>
      <c r="L8519" s="186"/>
      <c r="M8519" s="186"/>
      <c r="N8519" s="186"/>
      <c r="O8519" s="186"/>
      <c r="P8519" s="186"/>
      <c r="U8519"/>
    </row>
    <row r="8520" spans="7:21" s="185" customFormat="1" x14ac:dyDescent="0.25">
      <c r="G8520" s="186"/>
      <c r="H8520" s="187"/>
      <c r="I8520" s="186"/>
      <c r="J8520" s="186"/>
      <c r="K8520" s="186"/>
      <c r="L8520" s="186"/>
      <c r="M8520" s="186"/>
      <c r="N8520" s="186"/>
      <c r="O8520" s="186"/>
      <c r="P8520" s="186"/>
      <c r="U8520"/>
    </row>
    <row r="8521" spans="7:21" s="185" customFormat="1" x14ac:dyDescent="0.25">
      <c r="G8521" s="186"/>
      <c r="H8521" s="187"/>
      <c r="I8521" s="186"/>
      <c r="J8521" s="186"/>
      <c r="K8521" s="186"/>
      <c r="L8521" s="186"/>
      <c r="M8521" s="186"/>
      <c r="N8521" s="186"/>
      <c r="O8521" s="186"/>
      <c r="P8521" s="186"/>
      <c r="U8521"/>
    </row>
    <row r="8522" spans="7:21" s="185" customFormat="1" x14ac:dyDescent="0.25">
      <c r="G8522" s="186"/>
      <c r="H8522" s="187"/>
      <c r="I8522" s="186"/>
      <c r="J8522" s="186"/>
      <c r="K8522" s="186"/>
      <c r="L8522" s="186"/>
      <c r="M8522" s="186"/>
      <c r="N8522" s="186"/>
      <c r="O8522" s="186"/>
      <c r="P8522" s="186"/>
      <c r="U8522"/>
    </row>
    <row r="8523" spans="7:21" s="185" customFormat="1" x14ac:dyDescent="0.25">
      <c r="G8523" s="186"/>
      <c r="H8523" s="187"/>
      <c r="I8523" s="186"/>
      <c r="J8523" s="186"/>
      <c r="K8523" s="186"/>
      <c r="L8523" s="186"/>
      <c r="M8523" s="186"/>
      <c r="N8523" s="186"/>
      <c r="O8523" s="186"/>
      <c r="P8523" s="186"/>
      <c r="U8523"/>
    </row>
    <row r="8524" spans="7:21" s="185" customFormat="1" x14ac:dyDescent="0.25">
      <c r="G8524" s="186"/>
      <c r="H8524" s="187"/>
      <c r="I8524" s="186"/>
      <c r="J8524" s="186"/>
      <c r="K8524" s="186"/>
      <c r="L8524" s="186"/>
      <c r="M8524" s="186"/>
      <c r="N8524" s="186"/>
      <c r="O8524" s="186"/>
      <c r="P8524" s="186"/>
      <c r="U8524"/>
    </row>
    <row r="8525" spans="7:21" s="185" customFormat="1" x14ac:dyDescent="0.25">
      <c r="G8525" s="186"/>
      <c r="H8525" s="187"/>
      <c r="I8525" s="186"/>
      <c r="J8525" s="186"/>
      <c r="K8525" s="186"/>
      <c r="L8525" s="186"/>
      <c r="M8525" s="186"/>
      <c r="N8525" s="186"/>
      <c r="O8525" s="186"/>
      <c r="P8525" s="186"/>
      <c r="U8525"/>
    </row>
    <row r="8526" spans="7:21" s="185" customFormat="1" x14ac:dyDescent="0.25">
      <c r="G8526" s="186"/>
      <c r="H8526" s="187"/>
      <c r="I8526" s="186"/>
      <c r="J8526" s="186"/>
      <c r="K8526" s="186"/>
      <c r="L8526" s="186"/>
      <c r="M8526" s="186"/>
      <c r="N8526" s="186"/>
      <c r="O8526" s="186"/>
      <c r="P8526" s="186"/>
      <c r="U8526"/>
    </row>
    <row r="8527" spans="7:21" s="185" customFormat="1" x14ac:dyDescent="0.25">
      <c r="G8527" s="186"/>
      <c r="H8527" s="187"/>
      <c r="I8527" s="186"/>
      <c r="J8527" s="186"/>
      <c r="K8527" s="186"/>
      <c r="L8527" s="186"/>
      <c r="M8527" s="186"/>
      <c r="N8527" s="186"/>
      <c r="O8527" s="186"/>
      <c r="P8527" s="186"/>
      <c r="U8527"/>
    </row>
    <row r="8528" spans="7:21" s="185" customFormat="1" x14ac:dyDescent="0.25">
      <c r="G8528" s="186"/>
      <c r="H8528" s="187"/>
      <c r="I8528" s="186"/>
      <c r="J8528" s="186"/>
      <c r="K8528" s="186"/>
      <c r="L8528" s="186"/>
      <c r="M8528" s="186"/>
      <c r="N8528" s="186"/>
      <c r="O8528" s="186"/>
      <c r="P8528" s="186"/>
      <c r="U8528"/>
    </row>
    <row r="8529" spans="7:21" s="185" customFormat="1" x14ac:dyDescent="0.25">
      <c r="G8529" s="186"/>
      <c r="H8529" s="187"/>
      <c r="I8529" s="186"/>
      <c r="J8529" s="186"/>
      <c r="K8529" s="186"/>
      <c r="L8529" s="186"/>
      <c r="M8529" s="186"/>
      <c r="N8529" s="186"/>
      <c r="O8529" s="186"/>
      <c r="P8529" s="186"/>
      <c r="U8529"/>
    </row>
    <row r="8530" spans="7:21" s="185" customFormat="1" x14ac:dyDescent="0.25">
      <c r="G8530" s="186"/>
      <c r="H8530" s="187"/>
      <c r="I8530" s="186"/>
      <c r="J8530" s="186"/>
      <c r="K8530" s="186"/>
      <c r="L8530" s="186"/>
      <c r="M8530" s="186"/>
      <c r="N8530" s="186"/>
      <c r="O8530" s="186"/>
      <c r="P8530" s="186"/>
      <c r="U8530"/>
    </row>
    <row r="8531" spans="7:21" s="185" customFormat="1" x14ac:dyDescent="0.25">
      <c r="G8531" s="186"/>
      <c r="H8531" s="187"/>
      <c r="I8531" s="186"/>
      <c r="J8531" s="186"/>
      <c r="K8531" s="186"/>
      <c r="L8531" s="186"/>
      <c r="M8531" s="186"/>
      <c r="N8531" s="186"/>
      <c r="O8531" s="186"/>
      <c r="P8531" s="186"/>
      <c r="U8531"/>
    </row>
    <row r="8532" spans="7:21" s="185" customFormat="1" x14ac:dyDescent="0.25">
      <c r="G8532" s="186"/>
      <c r="H8532" s="187"/>
      <c r="I8532" s="186"/>
      <c r="J8532" s="186"/>
      <c r="K8532" s="186"/>
      <c r="L8532" s="186"/>
      <c r="M8532" s="186"/>
      <c r="N8532" s="186"/>
      <c r="O8532" s="186"/>
      <c r="P8532" s="186"/>
      <c r="U8532"/>
    </row>
    <row r="8533" spans="7:21" s="185" customFormat="1" x14ac:dyDescent="0.25">
      <c r="G8533" s="186"/>
      <c r="H8533" s="187"/>
      <c r="I8533" s="186"/>
      <c r="J8533" s="186"/>
      <c r="K8533" s="186"/>
      <c r="L8533" s="186"/>
      <c r="M8533" s="186"/>
      <c r="N8533" s="186"/>
      <c r="O8533" s="186"/>
      <c r="P8533" s="186"/>
      <c r="U8533"/>
    </row>
    <row r="8534" spans="7:21" s="185" customFormat="1" x14ac:dyDescent="0.25">
      <c r="G8534" s="186"/>
      <c r="H8534" s="187"/>
      <c r="I8534" s="186"/>
      <c r="J8534" s="186"/>
      <c r="K8534" s="186"/>
      <c r="L8534" s="186"/>
      <c r="M8534" s="186"/>
      <c r="N8534" s="186"/>
      <c r="O8534" s="186"/>
      <c r="P8534" s="186"/>
      <c r="U8534"/>
    </row>
    <row r="8535" spans="7:21" s="185" customFormat="1" x14ac:dyDescent="0.25">
      <c r="G8535" s="186"/>
      <c r="H8535" s="187"/>
      <c r="I8535" s="186"/>
      <c r="J8535" s="186"/>
      <c r="K8535" s="186"/>
      <c r="L8535" s="186"/>
      <c r="M8535" s="186"/>
      <c r="N8535" s="186"/>
      <c r="O8535" s="186"/>
      <c r="P8535" s="186"/>
      <c r="U8535"/>
    </row>
    <row r="8536" spans="7:21" s="185" customFormat="1" x14ac:dyDescent="0.25">
      <c r="G8536" s="186"/>
      <c r="H8536" s="187"/>
      <c r="I8536" s="186"/>
      <c r="J8536" s="186"/>
      <c r="K8536" s="186"/>
      <c r="L8536" s="186"/>
      <c r="M8536" s="186"/>
      <c r="N8536" s="186"/>
      <c r="O8536" s="186"/>
      <c r="P8536" s="186"/>
      <c r="U8536"/>
    </row>
    <row r="8537" spans="7:21" s="185" customFormat="1" x14ac:dyDescent="0.25">
      <c r="G8537" s="186"/>
      <c r="H8537" s="187"/>
      <c r="I8537" s="186"/>
      <c r="J8537" s="186"/>
      <c r="K8537" s="186"/>
      <c r="L8537" s="186"/>
      <c r="M8537" s="186"/>
      <c r="N8537" s="186"/>
      <c r="O8537" s="186"/>
      <c r="P8537" s="186"/>
      <c r="U8537"/>
    </row>
    <row r="8538" spans="7:21" s="185" customFormat="1" x14ac:dyDescent="0.25">
      <c r="G8538" s="186"/>
      <c r="H8538" s="187"/>
      <c r="I8538" s="186"/>
      <c r="J8538" s="186"/>
      <c r="K8538" s="186"/>
      <c r="L8538" s="186"/>
      <c r="M8538" s="186"/>
      <c r="N8538" s="186"/>
      <c r="O8538" s="186"/>
      <c r="P8538" s="186"/>
      <c r="U8538"/>
    </row>
    <row r="8539" spans="7:21" s="185" customFormat="1" x14ac:dyDescent="0.25">
      <c r="G8539" s="186"/>
      <c r="H8539" s="187"/>
      <c r="I8539" s="186"/>
      <c r="J8539" s="186"/>
      <c r="K8539" s="186"/>
      <c r="L8539" s="186"/>
      <c r="M8539" s="186"/>
      <c r="N8539" s="186"/>
      <c r="O8539" s="186"/>
      <c r="P8539" s="186"/>
      <c r="U8539"/>
    </row>
    <row r="8540" spans="7:21" s="185" customFormat="1" x14ac:dyDescent="0.25">
      <c r="G8540" s="186"/>
      <c r="H8540" s="187"/>
      <c r="I8540" s="186"/>
      <c r="J8540" s="186"/>
      <c r="K8540" s="186"/>
      <c r="L8540" s="186"/>
      <c r="M8540" s="186"/>
      <c r="N8540" s="186"/>
      <c r="O8540" s="186"/>
      <c r="P8540" s="186"/>
      <c r="U8540"/>
    </row>
    <row r="8541" spans="7:21" s="185" customFormat="1" x14ac:dyDescent="0.25">
      <c r="G8541" s="186"/>
      <c r="H8541" s="187"/>
      <c r="I8541" s="186"/>
      <c r="J8541" s="186"/>
      <c r="K8541" s="186"/>
      <c r="L8541" s="186"/>
      <c r="M8541" s="186"/>
      <c r="N8541" s="186"/>
      <c r="O8541" s="186"/>
      <c r="P8541" s="186"/>
      <c r="U8541"/>
    </row>
    <row r="8542" spans="7:21" s="185" customFormat="1" x14ac:dyDescent="0.25">
      <c r="G8542" s="186"/>
      <c r="H8542" s="187"/>
      <c r="I8542" s="186"/>
      <c r="J8542" s="186"/>
      <c r="K8542" s="186"/>
      <c r="L8542" s="186"/>
      <c r="M8542" s="186"/>
      <c r="N8542" s="186"/>
      <c r="O8542" s="186"/>
      <c r="P8542" s="186"/>
      <c r="U8542"/>
    </row>
    <row r="8543" spans="7:21" s="185" customFormat="1" x14ac:dyDescent="0.25">
      <c r="G8543" s="186"/>
      <c r="H8543" s="187"/>
      <c r="I8543" s="186"/>
      <c r="J8543" s="186"/>
      <c r="K8543" s="186"/>
      <c r="L8543" s="186"/>
      <c r="M8543" s="186"/>
      <c r="N8543" s="186"/>
      <c r="O8543" s="186"/>
      <c r="P8543" s="186"/>
      <c r="U8543"/>
    </row>
    <row r="8544" spans="7:21" s="185" customFormat="1" x14ac:dyDescent="0.25">
      <c r="G8544" s="186"/>
      <c r="H8544" s="187"/>
      <c r="I8544" s="186"/>
      <c r="J8544" s="186"/>
      <c r="K8544" s="186"/>
      <c r="L8544" s="186"/>
      <c r="M8544" s="186"/>
      <c r="N8544" s="186"/>
      <c r="O8544" s="186"/>
      <c r="P8544" s="186"/>
      <c r="U8544"/>
    </row>
    <row r="8545" spans="7:21" s="185" customFormat="1" x14ac:dyDescent="0.25">
      <c r="G8545" s="186"/>
      <c r="H8545" s="187"/>
      <c r="I8545" s="186"/>
      <c r="J8545" s="186"/>
      <c r="K8545" s="186"/>
      <c r="L8545" s="186"/>
      <c r="M8545" s="186"/>
      <c r="N8545" s="186"/>
      <c r="O8545" s="186"/>
      <c r="P8545" s="186"/>
      <c r="U8545"/>
    </row>
    <row r="8546" spans="7:21" s="185" customFormat="1" x14ac:dyDescent="0.25">
      <c r="G8546" s="186"/>
      <c r="H8546" s="187"/>
      <c r="I8546" s="186"/>
      <c r="J8546" s="186"/>
      <c r="K8546" s="186"/>
      <c r="L8546" s="186"/>
      <c r="M8546" s="186"/>
      <c r="N8546" s="186"/>
      <c r="O8546" s="186"/>
      <c r="P8546" s="186"/>
      <c r="U8546"/>
    </row>
    <row r="8547" spans="7:21" s="185" customFormat="1" x14ac:dyDescent="0.25">
      <c r="G8547" s="186"/>
      <c r="H8547" s="187"/>
      <c r="I8547" s="186"/>
      <c r="J8547" s="186"/>
      <c r="K8547" s="186"/>
      <c r="L8547" s="186"/>
      <c r="M8547" s="186"/>
      <c r="N8547" s="186"/>
      <c r="O8547" s="186"/>
      <c r="P8547" s="186"/>
      <c r="U8547"/>
    </row>
    <row r="8548" spans="7:21" s="185" customFormat="1" x14ac:dyDescent="0.25">
      <c r="G8548" s="186"/>
      <c r="H8548" s="187"/>
      <c r="I8548" s="186"/>
      <c r="J8548" s="186"/>
      <c r="K8548" s="186"/>
      <c r="L8548" s="186"/>
      <c r="M8548" s="186"/>
      <c r="N8548" s="186"/>
      <c r="O8548" s="186"/>
      <c r="P8548" s="186"/>
      <c r="U8548"/>
    </row>
    <row r="8549" spans="7:21" s="185" customFormat="1" x14ac:dyDescent="0.25">
      <c r="G8549" s="186"/>
      <c r="H8549" s="187"/>
      <c r="I8549" s="186"/>
      <c r="J8549" s="186"/>
      <c r="K8549" s="186"/>
      <c r="L8549" s="186"/>
      <c r="M8549" s="186"/>
      <c r="N8549" s="186"/>
      <c r="O8549" s="186"/>
      <c r="P8549" s="186"/>
      <c r="U8549"/>
    </row>
    <row r="8550" spans="7:21" s="185" customFormat="1" x14ac:dyDescent="0.25">
      <c r="G8550" s="186"/>
      <c r="H8550" s="187"/>
      <c r="I8550" s="186"/>
      <c r="J8550" s="186"/>
      <c r="K8550" s="186"/>
      <c r="L8550" s="186"/>
      <c r="M8550" s="186"/>
      <c r="N8550" s="186"/>
      <c r="O8550" s="186"/>
      <c r="P8550" s="186"/>
      <c r="U8550"/>
    </row>
    <row r="8551" spans="7:21" s="185" customFormat="1" x14ac:dyDescent="0.25">
      <c r="G8551" s="186"/>
      <c r="H8551" s="187"/>
      <c r="I8551" s="186"/>
      <c r="J8551" s="186"/>
      <c r="K8551" s="186"/>
      <c r="L8551" s="186"/>
      <c r="M8551" s="186"/>
      <c r="N8551" s="186"/>
      <c r="O8551" s="186"/>
      <c r="P8551" s="186"/>
      <c r="U8551"/>
    </row>
    <row r="8552" spans="7:21" s="185" customFormat="1" x14ac:dyDescent="0.25">
      <c r="G8552" s="186"/>
      <c r="H8552" s="187"/>
      <c r="I8552" s="186"/>
      <c r="J8552" s="186"/>
      <c r="K8552" s="186"/>
      <c r="L8552" s="186"/>
      <c r="M8552" s="186"/>
      <c r="N8552" s="186"/>
      <c r="O8552" s="186"/>
      <c r="P8552" s="186"/>
      <c r="U8552"/>
    </row>
    <row r="8553" spans="7:21" s="185" customFormat="1" x14ac:dyDescent="0.25">
      <c r="G8553" s="186"/>
      <c r="H8553" s="187"/>
      <c r="I8553" s="186"/>
      <c r="J8553" s="186"/>
      <c r="K8553" s="186"/>
      <c r="L8553" s="186"/>
      <c r="M8553" s="186"/>
      <c r="N8553" s="186"/>
      <c r="O8553" s="186"/>
      <c r="P8553" s="186"/>
      <c r="U8553"/>
    </row>
    <row r="8554" spans="7:21" s="185" customFormat="1" x14ac:dyDescent="0.25">
      <c r="G8554" s="186"/>
      <c r="H8554" s="187"/>
      <c r="I8554" s="186"/>
      <c r="J8554" s="186"/>
      <c r="K8554" s="186"/>
      <c r="L8554" s="186"/>
      <c r="M8554" s="186"/>
      <c r="N8554" s="186"/>
      <c r="O8554" s="186"/>
      <c r="P8554" s="186"/>
      <c r="U8554"/>
    </row>
    <row r="8555" spans="7:21" s="185" customFormat="1" x14ac:dyDescent="0.25">
      <c r="G8555" s="186"/>
      <c r="H8555" s="187"/>
      <c r="I8555" s="186"/>
      <c r="J8555" s="186"/>
      <c r="K8555" s="186"/>
      <c r="L8555" s="186"/>
      <c r="M8555" s="186"/>
      <c r="N8555" s="186"/>
      <c r="O8555" s="186"/>
      <c r="P8555" s="186"/>
      <c r="U8555"/>
    </row>
    <row r="8556" spans="7:21" s="185" customFormat="1" x14ac:dyDescent="0.25">
      <c r="G8556" s="186"/>
      <c r="H8556" s="187"/>
      <c r="I8556" s="186"/>
      <c r="J8556" s="186"/>
      <c r="K8556" s="186"/>
      <c r="L8556" s="186"/>
      <c r="M8556" s="186"/>
      <c r="N8556" s="186"/>
      <c r="O8556" s="186"/>
      <c r="P8556" s="186"/>
      <c r="U8556"/>
    </row>
    <row r="8557" spans="7:21" s="185" customFormat="1" x14ac:dyDescent="0.25">
      <c r="G8557" s="186"/>
      <c r="H8557" s="187"/>
      <c r="I8557" s="186"/>
      <c r="J8557" s="186"/>
      <c r="K8557" s="186"/>
      <c r="L8557" s="186"/>
      <c r="M8557" s="186"/>
      <c r="N8557" s="186"/>
      <c r="O8557" s="186"/>
      <c r="P8557" s="186"/>
      <c r="U8557"/>
    </row>
    <row r="8558" spans="7:21" s="185" customFormat="1" x14ac:dyDescent="0.25">
      <c r="G8558" s="186"/>
      <c r="H8558" s="187"/>
      <c r="I8558" s="186"/>
      <c r="J8558" s="186"/>
      <c r="K8558" s="186"/>
      <c r="L8558" s="186"/>
      <c r="M8558" s="186"/>
      <c r="N8558" s="186"/>
      <c r="O8558" s="186"/>
      <c r="P8558" s="186"/>
      <c r="U8558"/>
    </row>
    <row r="8559" spans="7:21" s="185" customFormat="1" x14ac:dyDescent="0.25">
      <c r="G8559" s="186"/>
      <c r="H8559" s="187"/>
      <c r="I8559" s="186"/>
      <c r="J8559" s="186"/>
      <c r="K8559" s="186"/>
      <c r="L8559" s="186"/>
      <c r="M8559" s="186"/>
      <c r="N8559" s="186"/>
      <c r="O8559" s="186"/>
      <c r="P8559" s="186"/>
      <c r="U8559"/>
    </row>
    <row r="8560" spans="7:21" s="185" customFormat="1" x14ac:dyDescent="0.25">
      <c r="G8560" s="186"/>
      <c r="H8560" s="187"/>
      <c r="I8560" s="186"/>
      <c r="J8560" s="186"/>
      <c r="K8560" s="186"/>
      <c r="L8560" s="186"/>
      <c r="M8560" s="186"/>
      <c r="N8560" s="186"/>
      <c r="O8560" s="186"/>
      <c r="P8560" s="186"/>
      <c r="U8560"/>
    </row>
    <row r="8561" spans="7:21" s="185" customFormat="1" x14ac:dyDescent="0.25">
      <c r="G8561" s="186"/>
      <c r="H8561" s="187"/>
      <c r="I8561" s="186"/>
      <c r="J8561" s="186"/>
      <c r="K8561" s="186"/>
      <c r="L8561" s="186"/>
      <c r="M8561" s="186"/>
      <c r="N8561" s="186"/>
      <c r="O8561" s="186"/>
      <c r="P8561" s="186"/>
      <c r="U8561"/>
    </row>
    <row r="8562" spans="7:21" s="185" customFormat="1" x14ac:dyDescent="0.25">
      <c r="G8562" s="186"/>
      <c r="H8562" s="187"/>
      <c r="I8562" s="186"/>
      <c r="J8562" s="186"/>
      <c r="K8562" s="186"/>
      <c r="L8562" s="186"/>
      <c r="M8562" s="186"/>
      <c r="N8562" s="186"/>
      <c r="O8562" s="186"/>
      <c r="P8562" s="186"/>
      <c r="U8562"/>
    </row>
    <row r="8563" spans="7:21" s="185" customFormat="1" x14ac:dyDescent="0.25">
      <c r="G8563" s="186"/>
      <c r="H8563" s="187"/>
      <c r="I8563" s="186"/>
      <c r="J8563" s="186"/>
      <c r="K8563" s="186"/>
      <c r="L8563" s="186"/>
      <c r="M8563" s="186"/>
      <c r="N8563" s="186"/>
      <c r="O8563" s="186"/>
      <c r="P8563" s="186"/>
      <c r="U8563"/>
    </row>
    <row r="8564" spans="7:21" s="185" customFormat="1" x14ac:dyDescent="0.25">
      <c r="G8564" s="186"/>
      <c r="H8564" s="187"/>
      <c r="I8564" s="186"/>
      <c r="J8564" s="186"/>
      <c r="K8564" s="186"/>
      <c r="L8564" s="186"/>
      <c r="M8564" s="186"/>
      <c r="N8564" s="186"/>
      <c r="O8564" s="186"/>
      <c r="P8564" s="186"/>
      <c r="U8564"/>
    </row>
    <row r="8565" spans="7:21" s="185" customFormat="1" x14ac:dyDescent="0.25">
      <c r="G8565" s="186"/>
      <c r="H8565" s="187"/>
      <c r="I8565" s="186"/>
      <c r="J8565" s="186"/>
      <c r="K8565" s="186"/>
      <c r="L8565" s="186"/>
      <c r="M8565" s="186"/>
      <c r="N8565" s="186"/>
      <c r="O8565" s="186"/>
      <c r="P8565" s="186"/>
      <c r="U8565"/>
    </row>
    <row r="8566" spans="7:21" s="185" customFormat="1" x14ac:dyDescent="0.25">
      <c r="G8566" s="186"/>
      <c r="H8566" s="187"/>
      <c r="I8566" s="186"/>
      <c r="J8566" s="186"/>
      <c r="K8566" s="186"/>
      <c r="L8566" s="186"/>
      <c r="M8566" s="186"/>
      <c r="N8566" s="186"/>
      <c r="O8566" s="186"/>
      <c r="P8566" s="186"/>
      <c r="U8566"/>
    </row>
    <row r="8567" spans="7:21" s="185" customFormat="1" x14ac:dyDescent="0.25">
      <c r="G8567" s="186"/>
      <c r="H8567" s="187"/>
      <c r="I8567" s="186"/>
      <c r="J8567" s="186"/>
      <c r="K8567" s="186"/>
      <c r="L8567" s="186"/>
      <c r="M8567" s="186"/>
      <c r="N8567" s="186"/>
      <c r="O8567" s="186"/>
      <c r="P8567" s="186"/>
      <c r="U8567"/>
    </row>
    <row r="8568" spans="7:21" s="185" customFormat="1" x14ac:dyDescent="0.25">
      <c r="G8568" s="186"/>
      <c r="H8568" s="187"/>
      <c r="I8568" s="186"/>
      <c r="J8568" s="186"/>
      <c r="K8568" s="186"/>
      <c r="L8568" s="186"/>
      <c r="M8568" s="186"/>
      <c r="N8568" s="186"/>
      <c r="O8568" s="186"/>
      <c r="P8568" s="186"/>
      <c r="U8568"/>
    </row>
    <row r="8569" spans="7:21" s="185" customFormat="1" x14ac:dyDescent="0.25">
      <c r="G8569" s="186"/>
      <c r="H8569" s="187"/>
      <c r="I8569" s="186"/>
      <c r="J8569" s="186"/>
      <c r="K8569" s="186"/>
      <c r="L8569" s="186"/>
      <c r="M8569" s="186"/>
      <c r="N8569" s="186"/>
      <c r="O8569" s="186"/>
      <c r="P8569" s="186"/>
      <c r="U8569"/>
    </row>
    <row r="8570" spans="7:21" s="185" customFormat="1" x14ac:dyDescent="0.25">
      <c r="G8570" s="186"/>
      <c r="H8570" s="187"/>
      <c r="I8570" s="186"/>
      <c r="J8570" s="186"/>
      <c r="K8570" s="186"/>
      <c r="L8570" s="186"/>
      <c r="M8570" s="186"/>
      <c r="N8570" s="186"/>
      <c r="O8570" s="186"/>
      <c r="P8570" s="186"/>
      <c r="U8570"/>
    </row>
    <row r="8571" spans="7:21" s="185" customFormat="1" x14ac:dyDescent="0.25">
      <c r="G8571" s="186"/>
      <c r="H8571" s="187"/>
      <c r="I8571" s="186"/>
      <c r="J8571" s="186"/>
      <c r="K8571" s="186"/>
      <c r="L8571" s="186"/>
      <c r="M8571" s="186"/>
      <c r="N8571" s="186"/>
      <c r="O8571" s="186"/>
      <c r="P8571" s="186"/>
      <c r="U8571"/>
    </row>
    <row r="8572" spans="7:21" s="185" customFormat="1" x14ac:dyDescent="0.25">
      <c r="G8572" s="186"/>
      <c r="H8572" s="187"/>
      <c r="I8572" s="186"/>
      <c r="J8572" s="186"/>
      <c r="K8572" s="186"/>
      <c r="L8572" s="186"/>
      <c r="M8572" s="186"/>
      <c r="N8572" s="186"/>
      <c r="O8572" s="186"/>
      <c r="P8572" s="186"/>
      <c r="U8572"/>
    </row>
    <row r="8573" spans="7:21" s="185" customFormat="1" x14ac:dyDescent="0.25">
      <c r="G8573" s="186"/>
      <c r="H8573" s="187"/>
      <c r="I8573" s="186"/>
      <c r="J8573" s="186"/>
      <c r="K8573" s="186"/>
      <c r="L8573" s="186"/>
      <c r="M8573" s="186"/>
      <c r="N8573" s="186"/>
      <c r="O8573" s="186"/>
      <c r="P8573" s="186"/>
      <c r="U8573"/>
    </row>
    <row r="8574" spans="7:21" s="185" customFormat="1" x14ac:dyDescent="0.25">
      <c r="G8574" s="186"/>
      <c r="H8574" s="187"/>
      <c r="I8574" s="186"/>
      <c r="J8574" s="186"/>
      <c r="K8574" s="186"/>
      <c r="L8574" s="186"/>
      <c r="M8574" s="186"/>
      <c r="N8574" s="186"/>
      <c r="O8574" s="186"/>
      <c r="P8574" s="186"/>
      <c r="U8574"/>
    </row>
    <row r="8575" spans="7:21" s="185" customFormat="1" x14ac:dyDescent="0.25">
      <c r="G8575" s="186"/>
      <c r="H8575" s="187"/>
      <c r="I8575" s="186"/>
      <c r="J8575" s="186"/>
      <c r="K8575" s="186"/>
      <c r="L8575" s="186"/>
      <c r="M8575" s="186"/>
      <c r="N8575" s="186"/>
      <c r="O8575" s="186"/>
      <c r="P8575" s="186"/>
      <c r="U8575"/>
    </row>
    <row r="8576" spans="7:21" s="185" customFormat="1" x14ac:dyDescent="0.25">
      <c r="G8576" s="186"/>
      <c r="H8576" s="187"/>
      <c r="I8576" s="186"/>
      <c r="J8576" s="186"/>
      <c r="K8576" s="186"/>
      <c r="L8576" s="186"/>
      <c r="M8576" s="186"/>
      <c r="N8576" s="186"/>
      <c r="O8576" s="186"/>
      <c r="P8576" s="186"/>
      <c r="U8576"/>
    </row>
    <row r="8577" spans="7:21" s="185" customFormat="1" x14ac:dyDescent="0.25">
      <c r="G8577" s="186"/>
      <c r="H8577" s="187"/>
      <c r="I8577" s="186"/>
      <c r="J8577" s="186"/>
      <c r="K8577" s="186"/>
      <c r="L8577" s="186"/>
      <c r="M8577" s="186"/>
      <c r="N8577" s="186"/>
      <c r="O8577" s="186"/>
      <c r="P8577" s="186"/>
      <c r="U8577"/>
    </row>
    <row r="8578" spans="7:21" s="185" customFormat="1" x14ac:dyDescent="0.25">
      <c r="G8578" s="186"/>
      <c r="H8578" s="187"/>
      <c r="I8578" s="186"/>
      <c r="J8578" s="186"/>
      <c r="K8578" s="186"/>
      <c r="L8578" s="186"/>
      <c r="M8578" s="186"/>
      <c r="N8578" s="186"/>
      <c r="O8578" s="186"/>
      <c r="P8578" s="186"/>
      <c r="U8578"/>
    </row>
    <row r="8579" spans="7:21" s="185" customFormat="1" x14ac:dyDescent="0.25">
      <c r="G8579" s="186"/>
      <c r="H8579" s="187"/>
      <c r="I8579" s="186"/>
      <c r="J8579" s="186"/>
      <c r="K8579" s="186"/>
      <c r="L8579" s="186"/>
      <c r="M8579" s="186"/>
      <c r="N8579" s="186"/>
      <c r="O8579" s="186"/>
      <c r="P8579" s="186"/>
      <c r="U8579"/>
    </row>
    <row r="8580" spans="7:21" s="185" customFormat="1" x14ac:dyDescent="0.25">
      <c r="G8580" s="186"/>
      <c r="H8580" s="187"/>
      <c r="I8580" s="186"/>
      <c r="J8580" s="186"/>
      <c r="K8580" s="186"/>
      <c r="L8580" s="186"/>
      <c r="M8580" s="186"/>
      <c r="N8580" s="186"/>
      <c r="O8580" s="186"/>
      <c r="P8580" s="186"/>
      <c r="U8580"/>
    </row>
    <row r="8581" spans="7:21" s="185" customFormat="1" x14ac:dyDescent="0.25">
      <c r="G8581" s="186"/>
      <c r="H8581" s="187"/>
      <c r="I8581" s="186"/>
      <c r="J8581" s="186"/>
      <c r="K8581" s="186"/>
      <c r="L8581" s="186"/>
      <c r="M8581" s="186"/>
      <c r="N8581" s="186"/>
      <c r="O8581" s="186"/>
      <c r="P8581" s="186"/>
      <c r="U8581"/>
    </row>
    <row r="8582" spans="7:21" s="185" customFormat="1" x14ac:dyDescent="0.25">
      <c r="G8582" s="186"/>
      <c r="H8582" s="187"/>
      <c r="I8582" s="186"/>
      <c r="J8582" s="186"/>
      <c r="K8582" s="186"/>
      <c r="L8582" s="186"/>
      <c r="M8582" s="186"/>
      <c r="N8582" s="186"/>
      <c r="O8582" s="186"/>
      <c r="P8582" s="186"/>
      <c r="U8582"/>
    </row>
    <row r="8583" spans="7:21" s="185" customFormat="1" x14ac:dyDescent="0.25">
      <c r="G8583" s="186"/>
      <c r="H8583" s="187"/>
      <c r="I8583" s="186"/>
      <c r="J8583" s="186"/>
      <c r="K8583" s="186"/>
      <c r="L8583" s="186"/>
      <c r="M8583" s="186"/>
      <c r="N8583" s="186"/>
      <c r="O8583" s="186"/>
      <c r="P8583" s="186"/>
      <c r="U8583"/>
    </row>
    <row r="8584" spans="7:21" s="185" customFormat="1" x14ac:dyDescent="0.25">
      <c r="G8584" s="186"/>
      <c r="H8584" s="187"/>
      <c r="I8584" s="186"/>
      <c r="J8584" s="186"/>
      <c r="K8584" s="186"/>
      <c r="L8584" s="186"/>
      <c r="M8584" s="186"/>
      <c r="N8584" s="186"/>
      <c r="O8584" s="186"/>
      <c r="P8584" s="186"/>
      <c r="U8584"/>
    </row>
    <row r="8585" spans="7:21" s="185" customFormat="1" x14ac:dyDescent="0.25">
      <c r="G8585" s="186"/>
      <c r="H8585" s="187"/>
      <c r="I8585" s="186"/>
      <c r="J8585" s="186"/>
      <c r="K8585" s="186"/>
      <c r="L8585" s="186"/>
      <c r="M8585" s="186"/>
      <c r="N8585" s="186"/>
      <c r="O8585" s="186"/>
      <c r="P8585" s="186"/>
      <c r="U8585"/>
    </row>
    <row r="8586" spans="7:21" s="185" customFormat="1" x14ac:dyDescent="0.25">
      <c r="G8586" s="186"/>
      <c r="H8586" s="187"/>
      <c r="I8586" s="186"/>
      <c r="J8586" s="186"/>
      <c r="K8586" s="186"/>
      <c r="L8586" s="186"/>
      <c r="M8586" s="186"/>
      <c r="N8586" s="186"/>
      <c r="O8586" s="186"/>
      <c r="P8586" s="186"/>
      <c r="U8586"/>
    </row>
    <row r="8587" spans="7:21" s="185" customFormat="1" x14ac:dyDescent="0.25">
      <c r="G8587" s="186"/>
      <c r="H8587" s="187"/>
      <c r="I8587" s="186"/>
      <c r="J8587" s="186"/>
      <c r="K8587" s="186"/>
      <c r="L8587" s="186"/>
      <c r="M8587" s="186"/>
      <c r="N8587" s="186"/>
      <c r="O8587" s="186"/>
      <c r="P8587" s="186"/>
      <c r="U8587"/>
    </row>
    <row r="8588" spans="7:21" s="185" customFormat="1" x14ac:dyDescent="0.25">
      <c r="G8588" s="186"/>
      <c r="H8588" s="187"/>
      <c r="I8588" s="186"/>
      <c r="J8588" s="186"/>
      <c r="K8588" s="186"/>
      <c r="L8588" s="186"/>
      <c r="M8588" s="186"/>
      <c r="N8588" s="186"/>
      <c r="O8588" s="186"/>
      <c r="P8588" s="186"/>
      <c r="U8588"/>
    </row>
    <row r="8589" spans="7:21" s="185" customFormat="1" x14ac:dyDescent="0.25">
      <c r="G8589" s="186"/>
      <c r="H8589" s="187"/>
      <c r="I8589" s="186"/>
      <c r="J8589" s="186"/>
      <c r="K8589" s="186"/>
      <c r="L8589" s="186"/>
      <c r="M8589" s="186"/>
      <c r="N8589" s="186"/>
      <c r="O8589" s="186"/>
      <c r="P8589" s="186"/>
      <c r="U8589"/>
    </row>
    <row r="8590" spans="7:21" s="185" customFormat="1" x14ac:dyDescent="0.25">
      <c r="G8590" s="186"/>
      <c r="H8590" s="187"/>
      <c r="I8590" s="186"/>
      <c r="J8590" s="186"/>
      <c r="K8590" s="186"/>
      <c r="L8590" s="186"/>
      <c r="M8590" s="186"/>
      <c r="N8590" s="186"/>
      <c r="O8590" s="186"/>
      <c r="P8590" s="186"/>
      <c r="U8590"/>
    </row>
    <row r="8591" spans="7:21" s="185" customFormat="1" x14ac:dyDescent="0.25">
      <c r="G8591" s="186"/>
      <c r="H8591" s="187"/>
      <c r="I8591" s="186"/>
      <c r="J8591" s="186"/>
      <c r="K8591" s="186"/>
      <c r="L8591" s="186"/>
      <c r="M8591" s="186"/>
      <c r="N8591" s="186"/>
      <c r="O8591" s="186"/>
      <c r="P8591" s="186"/>
      <c r="U8591"/>
    </row>
    <row r="8592" spans="7:21" s="185" customFormat="1" x14ac:dyDescent="0.25">
      <c r="G8592" s="186"/>
      <c r="H8592" s="187"/>
      <c r="I8592" s="186"/>
      <c r="J8592" s="186"/>
      <c r="K8592" s="186"/>
      <c r="L8592" s="186"/>
      <c r="M8592" s="186"/>
      <c r="N8592" s="186"/>
      <c r="O8592" s="186"/>
      <c r="P8592" s="186"/>
      <c r="U8592"/>
    </row>
    <row r="8593" spans="7:21" s="185" customFormat="1" x14ac:dyDescent="0.25">
      <c r="G8593" s="186"/>
      <c r="H8593" s="187"/>
      <c r="I8593" s="186"/>
      <c r="J8593" s="186"/>
      <c r="K8593" s="186"/>
      <c r="L8593" s="186"/>
      <c r="M8593" s="186"/>
      <c r="N8593" s="186"/>
      <c r="O8593" s="186"/>
      <c r="P8593" s="186"/>
      <c r="U8593"/>
    </row>
    <row r="8594" spans="7:21" s="185" customFormat="1" x14ac:dyDescent="0.25">
      <c r="G8594" s="186"/>
      <c r="H8594" s="187"/>
      <c r="I8594" s="186"/>
      <c r="J8594" s="186"/>
      <c r="K8594" s="186"/>
      <c r="L8594" s="186"/>
      <c r="M8594" s="186"/>
      <c r="N8594" s="186"/>
      <c r="O8594" s="186"/>
      <c r="P8594" s="186"/>
      <c r="U8594"/>
    </row>
    <row r="8595" spans="7:21" s="185" customFormat="1" x14ac:dyDescent="0.25">
      <c r="G8595" s="186"/>
      <c r="H8595" s="187"/>
      <c r="I8595" s="186"/>
      <c r="J8595" s="186"/>
      <c r="K8595" s="186"/>
      <c r="L8595" s="186"/>
      <c r="M8595" s="186"/>
      <c r="N8595" s="186"/>
      <c r="O8595" s="186"/>
      <c r="P8595" s="186"/>
      <c r="U8595"/>
    </row>
    <row r="8596" spans="7:21" s="185" customFormat="1" x14ac:dyDescent="0.25">
      <c r="G8596" s="186"/>
      <c r="H8596" s="187"/>
      <c r="I8596" s="186"/>
      <c r="J8596" s="186"/>
      <c r="K8596" s="186"/>
      <c r="L8596" s="186"/>
      <c r="M8596" s="186"/>
      <c r="N8596" s="186"/>
      <c r="O8596" s="186"/>
      <c r="P8596" s="186"/>
      <c r="U8596"/>
    </row>
    <row r="8597" spans="7:21" s="185" customFormat="1" x14ac:dyDescent="0.25">
      <c r="G8597" s="186"/>
      <c r="H8597" s="187"/>
      <c r="I8597" s="186"/>
      <c r="J8597" s="186"/>
      <c r="K8597" s="186"/>
      <c r="L8597" s="186"/>
      <c r="M8597" s="186"/>
      <c r="N8597" s="186"/>
      <c r="O8597" s="186"/>
      <c r="P8597" s="186"/>
      <c r="U8597"/>
    </row>
    <row r="8598" spans="7:21" s="185" customFormat="1" x14ac:dyDescent="0.25">
      <c r="G8598" s="186"/>
      <c r="H8598" s="187"/>
      <c r="I8598" s="186"/>
      <c r="J8598" s="186"/>
      <c r="K8598" s="186"/>
      <c r="L8598" s="186"/>
      <c r="M8598" s="186"/>
      <c r="N8598" s="186"/>
      <c r="O8598" s="186"/>
      <c r="P8598" s="186"/>
      <c r="U8598"/>
    </row>
    <row r="8599" spans="7:21" s="185" customFormat="1" x14ac:dyDescent="0.25">
      <c r="G8599" s="186"/>
      <c r="H8599" s="187"/>
      <c r="I8599" s="186"/>
      <c r="J8599" s="186"/>
      <c r="K8599" s="186"/>
      <c r="L8599" s="186"/>
      <c r="M8599" s="186"/>
      <c r="N8599" s="186"/>
      <c r="O8599" s="186"/>
      <c r="P8599" s="186"/>
      <c r="U8599"/>
    </row>
    <row r="8600" spans="7:21" s="185" customFormat="1" x14ac:dyDescent="0.25">
      <c r="G8600" s="186"/>
      <c r="H8600" s="187"/>
      <c r="I8600" s="186"/>
      <c r="J8600" s="186"/>
      <c r="K8600" s="186"/>
      <c r="L8600" s="186"/>
      <c r="M8600" s="186"/>
      <c r="N8600" s="186"/>
      <c r="O8600" s="186"/>
      <c r="P8600" s="186"/>
      <c r="U8600"/>
    </row>
    <row r="8601" spans="7:21" s="185" customFormat="1" x14ac:dyDescent="0.25">
      <c r="G8601" s="186"/>
      <c r="H8601" s="187"/>
      <c r="I8601" s="186"/>
      <c r="J8601" s="186"/>
      <c r="K8601" s="186"/>
      <c r="L8601" s="186"/>
      <c r="M8601" s="186"/>
      <c r="N8601" s="186"/>
      <c r="O8601" s="186"/>
      <c r="P8601" s="186"/>
      <c r="U8601"/>
    </row>
    <row r="8602" spans="7:21" s="185" customFormat="1" x14ac:dyDescent="0.25">
      <c r="G8602" s="186"/>
      <c r="H8602" s="187"/>
      <c r="I8602" s="186"/>
      <c r="J8602" s="186"/>
      <c r="K8602" s="186"/>
      <c r="L8602" s="186"/>
      <c r="M8602" s="186"/>
      <c r="N8602" s="186"/>
      <c r="O8602" s="186"/>
      <c r="P8602" s="186"/>
      <c r="U8602"/>
    </row>
    <row r="8603" spans="7:21" s="185" customFormat="1" x14ac:dyDescent="0.25">
      <c r="G8603" s="186"/>
      <c r="H8603" s="187"/>
      <c r="I8603" s="186"/>
      <c r="J8603" s="186"/>
      <c r="K8603" s="186"/>
      <c r="L8603" s="186"/>
      <c r="M8603" s="186"/>
      <c r="N8603" s="186"/>
      <c r="O8603" s="186"/>
      <c r="P8603" s="186"/>
      <c r="U8603"/>
    </row>
    <row r="8604" spans="7:21" s="185" customFormat="1" x14ac:dyDescent="0.25">
      <c r="G8604" s="186"/>
      <c r="H8604" s="187"/>
      <c r="I8604" s="186"/>
      <c r="J8604" s="186"/>
      <c r="K8604" s="186"/>
      <c r="L8604" s="186"/>
      <c r="M8604" s="186"/>
      <c r="N8604" s="186"/>
      <c r="O8604" s="186"/>
      <c r="P8604" s="186"/>
      <c r="U8604"/>
    </row>
    <row r="8605" spans="7:21" s="185" customFormat="1" x14ac:dyDescent="0.25">
      <c r="G8605" s="186"/>
      <c r="H8605" s="187"/>
      <c r="I8605" s="186"/>
      <c r="J8605" s="186"/>
      <c r="K8605" s="186"/>
      <c r="L8605" s="186"/>
      <c r="M8605" s="186"/>
      <c r="N8605" s="186"/>
      <c r="O8605" s="186"/>
      <c r="P8605" s="186"/>
      <c r="U8605"/>
    </row>
    <row r="8606" spans="7:21" s="185" customFormat="1" x14ac:dyDescent="0.25">
      <c r="G8606" s="186"/>
      <c r="H8606" s="187"/>
      <c r="I8606" s="186"/>
      <c r="J8606" s="186"/>
      <c r="K8606" s="186"/>
      <c r="L8606" s="186"/>
      <c r="M8606" s="186"/>
      <c r="N8606" s="186"/>
      <c r="O8606" s="186"/>
      <c r="P8606" s="186"/>
      <c r="U8606"/>
    </row>
    <row r="8607" spans="7:21" s="185" customFormat="1" x14ac:dyDescent="0.25">
      <c r="G8607" s="186"/>
      <c r="H8607" s="187"/>
      <c r="I8607" s="186"/>
      <c r="J8607" s="186"/>
      <c r="K8607" s="186"/>
      <c r="L8607" s="186"/>
      <c r="M8607" s="186"/>
      <c r="N8607" s="186"/>
      <c r="O8607" s="186"/>
      <c r="P8607" s="186"/>
      <c r="U8607"/>
    </row>
    <row r="8608" spans="7:21" s="185" customFormat="1" x14ac:dyDescent="0.25">
      <c r="G8608" s="186"/>
      <c r="H8608" s="187"/>
      <c r="I8608" s="186"/>
      <c r="J8608" s="186"/>
      <c r="K8608" s="186"/>
      <c r="L8608" s="186"/>
      <c r="M8608" s="186"/>
      <c r="N8608" s="186"/>
      <c r="O8608" s="186"/>
      <c r="P8608" s="186"/>
      <c r="U8608"/>
    </row>
    <row r="8609" spans="7:21" s="185" customFormat="1" x14ac:dyDescent="0.25">
      <c r="G8609" s="186"/>
      <c r="H8609" s="187"/>
      <c r="I8609" s="186"/>
      <c r="J8609" s="186"/>
      <c r="K8609" s="186"/>
      <c r="L8609" s="186"/>
      <c r="M8609" s="186"/>
      <c r="N8609" s="186"/>
      <c r="O8609" s="186"/>
      <c r="P8609" s="186"/>
      <c r="U8609"/>
    </row>
    <row r="8610" spans="7:21" s="185" customFormat="1" x14ac:dyDescent="0.25">
      <c r="G8610" s="186"/>
      <c r="H8610" s="187"/>
      <c r="I8610" s="186"/>
      <c r="J8610" s="186"/>
      <c r="K8610" s="186"/>
      <c r="L8610" s="186"/>
      <c r="M8610" s="186"/>
      <c r="N8610" s="186"/>
      <c r="O8610" s="186"/>
      <c r="P8610" s="186"/>
      <c r="U8610"/>
    </row>
    <row r="8611" spans="7:21" s="185" customFormat="1" x14ac:dyDescent="0.25">
      <c r="G8611" s="186"/>
      <c r="H8611" s="187"/>
      <c r="I8611" s="186"/>
      <c r="J8611" s="186"/>
      <c r="K8611" s="186"/>
      <c r="L8611" s="186"/>
      <c r="M8611" s="186"/>
      <c r="N8611" s="186"/>
      <c r="O8611" s="186"/>
      <c r="P8611" s="186"/>
      <c r="U8611"/>
    </row>
    <row r="8612" spans="7:21" s="185" customFormat="1" x14ac:dyDescent="0.25">
      <c r="G8612" s="186"/>
      <c r="H8612" s="187"/>
      <c r="I8612" s="186"/>
      <c r="J8612" s="186"/>
      <c r="K8612" s="186"/>
      <c r="L8612" s="186"/>
      <c r="M8612" s="186"/>
      <c r="N8612" s="186"/>
      <c r="O8612" s="186"/>
      <c r="P8612" s="186"/>
      <c r="U8612"/>
    </row>
    <row r="8613" spans="7:21" s="185" customFormat="1" x14ac:dyDescent="0.25">
      <c r="G8613" s="186"/>
      <c r="H8613" s="187"/>
      <c r="I8613" s="186"/>
      <c r="J8613" s="186"/>
      <c r="K8613" s="186"/>
      <c r="L8613" s="186"/>
      <c r="M8613" s="186"/>
      <c r="N8613" s="186"/>
      <c r="O8613" s="186"/>
      <c r="P8613" s="186"/>
      <c r="U8613"/>
    </row>
    <row r="8614" spans="7:21" s="185" customFormat="1" x14ac:dyDescent="0.25">
      <c r="G8614" s="186"/>
      <c r="H8614" s="187"/>
      <c r="I8614" s="186"/>
      <c r="J8614" s="186"/>
      <c r="K8614" s="186"/>
      <c r="L8614" s="186"/>
      <c r="M8614" s="186"/>
      <c r="N8614" s="186"/>
      <c r="O8614" s="186"/>
      <c r="P8614" s="186"/>
      <c r="U8614"/>
    </row>
    <row r="8615" spans="7:21" s="185" customFormat="1" x14ac:dyDescent="0.25">
      <c r="G8615" s="186"/>
      <c r="H8615" s="187"/>
      <c r="I8615" s="186"/>
      <c r="J8615" s="186"/>
      <c r="K8615" s="186"/>
      <c r="L8615" s="186"/>
      <c r="M8615" s="186"/>
      <c r="N8615" s="186"/>
      <c r="O8615" s="186"/>
      <c r="P8615" s="186"/>
      <c r="U8615"/>
    </row>
    <row r="8616" spans="7:21" s="185" customFormat="1" x14ac:dyDescent="0.25">
      <c r="G8616" s="186"/>
      <c r="H8616" s="187"/>
      <c r="I8616" s="186"/>
      <c r="J8616" s="186"/>
      <c r="K8616" s="186"/>
      <c r="L8616" s="186"/>
      <c r="M8616" s="186"/>
      <c r="N8616" s="186"/>
      <c r="O8616" s="186"/>
      <c r="P8616" s="186"/>
      <c r="U8616"/>
    </row>
    <row r="8617" spans="7:21" s="185" customFormat="1" x14ac:dyDescent="0.25">
      <c r="G8617" s="186"/>
      <c r="H8617" s="187"/>
      <c r="I8617" s="186"/>
      <c r="J8617" s="186"/>
      <c r="K8617" s="186"/>
      <c r="L8617" s="186"/>
      <c r="M8617" s="186"/>
      <c r="N8617" s="186"/>
      <c r="O8617" s="186"/>
      <c r="P8617" s="186"/>
      <c r="U8617"/>
    </row>
    <row r="8618" spans="7:21" s="185" customFormat="1" x14ac:dyDescent="0.25">
      <c r="G8618" s="186"/>
      <c r="H8618" s="187"/>
      <c r="I8618" s="186"/>
      <c r="J8618" s="186"/>
      <c r="K8618" s="186"/>
      <c r="L8618" s="186"/>
      <c r="M8618" s="186"/>
      <c r="N8618" s="186"/>
      <c r="O8618" s="186"/>
      <c r="P8618" s="186"/>
      <c r="U8618"/>
    </row>
    <row r="8619" spans="7:21" s="185" customFormat="1" x14ac:dyDescent="0.25">
      <c r="G8619" s="186"/>
      <c r="H8619" s="187"/>
      <c r="I8619" s="186"/>
      <c r="J8619" s="186"/>
      <c r="K8619" s="186"/>
      <c r="L8619" s="186"/>
      <c r="M8619" s="186"/>
      <c r="N8619" s="186"/>
      <c r="O8619" s="186"/>
      <c r="P8619" s="186"/>
      <c r="U8619"/>
    </row>
    <row r="8620" spans="7:21" s="185" customFormat="1" x14ac:dyDescent="0.25">
      <c r="G8620" s="186"/>
      <c r="H8620" s="187"/>
      <c r="I8620" s="186"/>
      <c r="J8620" s="186"/>
      <c r="K8620" s="186"/>
      <c r="L8620" s="186"/>
      <c r="M8620" s="186"/>
      <c r="N8620" s="186"/>
      <c r="O8620" s="186"/>
      <c r="P8620" s="186"/>
      <c r="U8620"/>
    </row>
    <row r="8621" spans="7:21" s="185" customFormat="1" x14ac:dyDescent="0.25">
      <c r="G8621" s="186"/>
      <c r="H8621" s="187"/>
      <c r="I8621" s="186"/>
      <c r="J8621" s="186"/>
      <c r="K8621" s="186"/>
      <c r="L8621" s="186"/>
      <c r="M8621" s="186"/>
      <c r="N8621" s="186"/>
      <c r="O8621" s="186"/>
      <c r="P8621" s="186"/>
      <c r="U8621"/>
    </row>
    <row r="8622" spans="7:21" s="185" customFormat="1" x14ac:dyDescent="0.25">
      <c r="G8622" s="186"/>
      <c r="H8622" s="187"/>
      <c r="I8622" s="186"/>
      <c r="J8622" s="186"/>
      <c r="K8622" s="186"/>
      <c r="L8622" s="186"/>
      <c r="M8622" s="186"/>
      <c r="N8622" s="186"/>
      <c r="O8622" s="186"/>
      <c r="P8622" s="186"/>
      <c r="U8622"/>
    </row>
    <row r="8623" spans="7:21" s="185" customFormat="1" x14ac:dyDescent="0.25">
      <c r="G8623" s="186"/>
      <c r="H8623" s="187"/>
      <c r="I8623" s="186"/>
      <c r="J8623" s="186"/>
      <c r="K8623" s="186"/>
      <c r="L8623" s="186"/>
      <c r="M8623" s="186"/>
      <c r="N8623" s="186"/>
      <c r="O8623" s="186"/>
      <c r="P8623" s="186"/>
      <c r="U8623"/>
    </row>
    <row r="8624" spans="7:21" s="185" customFormat="1" x14ac:dyDescent="0.25">
      <c r="G8624" s="186"/>
      <c r="H8624" s="187"/>
      <c r="I8624" s="186"/>
      <c r="J8624" s="186"/>
      <c r="K8624" s="186"/>
      <c r="L8624" s="186"/>
      <c r="M8624" s="186"/>
      <c r="N8624" s="186"/>
      <c r="O8624" s="186"/>
      <c r="P8624" s="186"/>
      <c r="U8624"/>
    </row>
    <row r="8625" spans="7:21" s="185" customFormat="1" x14ac:dyDescent="0.25">
      <c r="G8625" s="186"/>
      <c r="H8625" s="187"/>
      <c r="I8625" s="186"/>
      <c r="J8625" s="186"/>
      <c r="K8625" s="186"/>
      <c r="L8625" s="186"/>
      <c r="M8625" s="186"/>
      <c r="N8625" s="186"/>
      <c r="O8625" s="186"/>
      <c r="P8625" s="186"/>
      <c r="U8625"/>
    </row>
    <row r="8626" spans="7:21" s="185" customFormat="1" x14ac:dyDescent="0.25">
      <c r="G8626" s="186"/>
      <c r="H8626" s="187"/>
      <c r="I8626" s="186"/>
      <c r="J8626" s="186"/>
      <c r="K8626" s="186"/>
      <c r="L8626" s="186"/>
      <c r="M8626" s="186"/>
      <c r="N8626" s="186"/>
      <c r="O8626" s="186"/>
      <c r="P8626" s="186"/>
      <c r="U8626"/>
    </row>
    <row r="8627" spans="7:21" s="185" customFormat="1" x14ac:dyDescent="0.25">
      <c r="G8627" s="186"/>
      <c r="H8627" s="187"/>
      <c r="I8627" s="186"/>
      <c r="J8627" s="186"/>
      <c r="K8627" s="186"/>
      <c r="L8627" s="186"/>
      <c r="M8627" s="186"/>
      <c r="N8627" s="186"/>
      <c r="O8627" s="186"/>
      <c r="P8627" s="186"/>
      <c r="U8627"/>
    </row>
    <row r="8628" spans="7:21" s="185" customFormat="1" x14ac:dyDescent="0.25">
      <c r="G8628" s="186"/>
      <c r="H8628" s="187"/>
      <c r="I8628" s="186"/>
      <c r="J8628" s="186"/>
      <c r="K8628" s="186"/>
      <c r="L8628" s="186"/>
      <c r="M8628" s="186"/>
      <c r="N8628" s="186"/>
      <c r="O8628" s="186"/>
      <c r="P8628" s="186"/>
      <c r="U8628"/>
    </row>
    <row r="8629" spans="7:21" s="185" customFormat="1" x14ac:dyDescent="0.25">
      <c r="G8629" s="186"/>
      <c r="H8629" s="187"/>
      <c r="I8629" s="186"/>
      <c r="J8629" s="186"/>
      <c r="K8629" s="186"/>
      <c r="L8629" s="186"/>
      <c r="M8629" s="186"/>
      <c r="N8629" s="186"/>
      <c r="O8629" s="186"/>
      <c r="P8629" s="186"/>
      <c r="U8629"/>
    </row>
    <row r="8630" spans="7:21" s="185" customFormat="1" x14ac:dyDescent="0.25">
      <c r="G8630" s="186"/>
      <c r="H8630" s="187"/>
      <c r="I8630" s="186"/>
      <c r="J8630" s="186"/>
      <c r="K8630" s="186"/>
      <c r="L8630" s="186"/>
      <c r="M8630" s="186"/>
      <c r="N8630" s="186"/>
      <c r="O8630" s="186"/>
      <c r="P8630" s="186"/>
      <c r="U8630"/>
    </row>
    <row r="8631" spans="7:21" s="185" customFormat="1" x14ac:dyDescent="0.25">
      <c r="G8631" s="186"/>
      <c r="H8631" s="187"/>
      <c r="I8631" s="186"/>
      <c r="J8631" s="186"/>
      <c r="K8631" s="186"/>
      <c r="L8631" s="186"/>
      <c r="M8631" s="186"/>
      <c r="N8631" s="186"/>
      <c r="O8631" s="186"/>
      <c r="P8631" s="186"/>
      <c r="U8631"/>
    </row>
    <row r="8632" spans="7:21" s="185" customFormat="1" x14ac:dyDescent="0.25">
      <c r="G8632" s="186"/>
      <c r="H8632" s="187"/>
      <c r="I8632" s="186"/>
      <c r="J8632" s="186"/>
      <c r="K8632" s="186"/>
      <c r="L8632" s="186"/>
      <c r="M8632" s="186"/>
      <c r="N8632" s="186"/>
      <c r="O8632" s="186"/>
      <c r="P8632" s="186"/>
      <c r="U8632"/>
    </row>
    <row r="8633" spans="7:21" s="185" customFormat="1" x14ac:dyDescent="0.25">
      <c r="G8633" s="186"/>
      <c r="H8633" s="187"/>
      <c r="I8633" s="186"/>
      <c r="J8633" s="186"/>
      <c r="K8633" s="186"/>
      <c r="L8633" s="186"/>
      <c r="M8633" s="186"/>
      <c r="N8633" s="186"/>
      <c r="O8633" s="186"/>
      <c r="P8633" s="186"/>
      <c r="U8633"/>
    </row>
    <row r="8634" spans="7:21" s="185" customFormat="1" x14ac:dyDescent="0.25">
      <c r="G8634" s="186"/>
      <c r="H8634" s="187"/>
      <c r="I8634" s="186"/>
      <c r="J8634" s="186"/>
      <c r="K8634" s="186"/>
      <c r="L8634" s="186"/>
      <c r="M8634" s="186"/>
      <c r="N8634" s="186"/>
      <c r="O8634" s="186"/>
      <c r="P8634" s="186"/>
      <c r="U8634"/>
    </row>
    <row r="8635" spans="7:21" s="185" customFormat="1" x14ac:dyDescent="0.25">
      <c r="G8635" s="186"/>
      <c r="H8635" s="187"/>
      <c r="I8635" s="186"/>
      <c r="J8635" s="186"/>
      <c r="K8635" s="186"/>
      <c r="L8635" s="186"/>
      <c r="M8635" s="186"/>
      <c r="N8635" s="186"/>
      <c r="O8635" s="186"/>
      <c r="P8635" s="186"/>
      <c r="U8635"/>
    </row>
    <row r="8636" spans="7:21" s="185" customFormat="1" x14ac:dyDescent="0.25">
      <c r="G8636" s="186"/>
      <c r="H8636" s="187"/>
      <c r="I8636" s="186"/>
      <c r="J8636" s="186"/>
      <c r="K8636" s="186"/>
      <c r="L8636" s="186"/>
      <c r="M8636" s="186"/>
      <c r="N8636" s="186"/>
      <c r="O8636" s="186"/>
      <c r="P8636" s="186"/>
      <c r="U8636"/>
    </row>
    <row r="8637" spans="7:21" s="185" customFormat="1" x14ac:dyDescent="0.25">
      <c r="G8637" s="186"/>
      <c r="H8637" s="187"/>
      <c r="I8637" s="186"/>
      <c r="J8637" s="186"/>
      <c r="K8637" s="186"/>
      <c r="L8637" s="186"/>
      <c r="M8637" s="186"/>
      <c r="N8637" s="186"/>
      <c r="O8637" s="186"/>
      <c r="P8637" s="186"/>
      <c r="U8637"/>
    </row>
    <row r="8638" spans="7:21" s="185" customFormat="1" x14ac:dyDescent="0.25">
      <c r="G8638" s="186"/>
      <c r="H8638" s="187"/>
      <c r="I8638" s="186"/>
      <c r="J8638" s="186"/>
      <c r="K8638" s="186"/>
      <c r="L8638" s="186"/>
      <c r="M8638" s="186"/>
      <c r="N8638" s="186"/>
      <c r="O8638" s="186"/>
      <c r="P8638" s="186"/>
      <c r="U8638"/>
    </row>
    <row r="8639" spans="7:21" s="185" customFormat="1" x14ac:dyDescent="0.25">
      <c r="G8639" s="186"/>
      <c r="H8639" s="187"/>
      <c r="I8639" s="186"/>
      <c r="J8639" s="186"/>
      <c r="K8639" s="186"/>
      <c r="L8639" s="186"/>
      <c r="M8639" s="186"/>
      <c r="N8639" s="186"/>
      <c r="O8639" s="186"/>
      <c r="P8639" s="186"/>
      <c r="U8639"/>
    </row>
    <row r="8640" spans="7:21" s="185" customFormat="1" x14ac:dyDescent="0.25">
      <c r="G8640" s="186"/>
      <c r="H8640" s="187"/>
      <c r="I8640" s="186"/>
      <c r="J8640" s="186"/>
      <c r="K8640" s="186"/>
      <c r="L8640" s="186"/>
      <c r="M8640" s="186"/>
      <c r="N8640" s="186"/>
      <c r="O8640" s="186"/>
      <c r="P8640" s="186"/>
      <c r="U8640"/>
    </row>
    <row r="8641" spans="7:21" s="185" customFormat="1" x14ac:dyDescent="0.25">
      <c r="G8641" s="186"/>
      <c r="H8641" s="187"/>
      <c r="I8641" s="186"/>
      <c r="J8641" s="186"/>
      <c r="K8641" s="186"/>
      <c r="L8641" s="186"/>
      <c r="M8641" s="186"/>
      <c r="N8641" s="186"/>
      <c r="O8641" s="186"/>
      <c r="P8641" s="186"/>
      <c r="U8641"/>
    </row>
    <row r="8642" spans="7:21" s="185" customFormat="1" x14ac:dyDescent="0.25">
      <c r="G8642" s="186"/>
      <c r="H8642" s="187"/>
      <c r="I8642" s="186"/>
      <c r="J8642" s="186"/>
      <c r="K8642" s="186"/>
      <c r="L8642" s="186"/>
      <c r="M8642" s="186"/>
      <c r="N8642" s="186"/>
      <c r="O8642" s="186"/>
      <c r="P8642" s="186"/>
      <c r="U8642"/>
    </row>
    <row r="8643" spans="7:21" s="185" customFormat="1" x14ac:dyDescent="0.25">
      <c r="G8643" s="186"/>
      <c r="H8643" s="187"/>
      <c r="I8643" s="186"/>
      <c r="J8643" s="186"/>
      <c r="K8643" s="186"/>
      <c r="L8643" s="186"/>
      <c r="M8643" s="186"/>
      <c r="N8643" s="186"/>
      <c r="O8643" s="186"/>
      <c r="P8643" s="186"/>
      <c r="U8643"/>
    </row>
    <row r="8644" spans="7:21" s="185" customFormat="1" x14ac:dyDescent="0.25">
      <c r="G8644" s="186"/>
      <c r="H8644" s="187"/>
      <c r="I8644" s="186"/>
      <c r="J8644" s="186"/>
      <c r="K8644" s="186"/>
      <c r="L8644" s="186"/>
      <c r="M8644" s="186"/>
      <c r="N8644" s="186"/>
      <c r="O8644" s="186"/>
      <c r="P8644" s="186"/>
      <c r="U8644"/>
    </row>
    <row r="8645" spans="7:21" s="185" customFormat="1" x14ac:dyDescent="0.25">
      <c r="G8645" s="186"/>
      <c r="H8645" s="187"/>
      <c r="I8645" s="186"/>
      <c r="J8645" s="186"/>
      <c r="K8645" s="186"/>
      <c r="L8645" s="186"/>
      <c r="M8645" s="186"/>
      <c r="N8645" s="186"/>
      <c r="O8645" s="186"/>
      <c r="P8645" s="186"/>
      <c r="U8645"/>
    </row>
    <row r="8646" spans="7:21" s="185" customFormat="1" x14ac:dyDescent="0.25">
      <c r="G8646" s="186"/>
      <c r="H8646" s="187"/>
      <c r="I8646" s="186"/>
      <c r="J8646" s="186"/>
      <c r="K8646" s="186"/>
      <c r="L8646" s="186"/>
      <c r="M8646" s="186"/>
      <c r="N8646" s="186"/>
      <c r="O8646" s="186"/>
      <c r="P8646" s="186"/>
      <c r="U8646"/>
    </row>
    <row r="8647" spans="7:21" s="185" customFormat="1" x14ac:dyDescent="0.25">
      <c r="G8647" s="186"/>
      <c r="H8647" s="187"/>
      <c r="I8647" s="186"/>
      <c r="J8647" s="186"/>
      <c r="K8647" s="186"/>
      <c r="L8647" s="186"/>
      <c r="M8647" s="186"/>
      <c r="N8647" s="186"/>
      <c r="O8647" s="186"/>
      <c r="P8647" s="186"/>
      <c r="U8647"/>
    </row>
    <row r="8648" spans="7:21" s="185" customFormat="1" x14ac:dyDescent="0.25">
      <c r="G8648" s="186"/>
      <c r="H8648" s="187"/>
      <c r="I8648" s="186"/>
      <c r="J8648" s="186"/>
      <c r="K8648" s="186"/>
      <c r="L8648" s="186"/>
      <c r="M8648" s="186"/>
      <c r="N8648" s="186"/>
      <c r="O8648" s="186"/>
      <c r="P8648" s="186"/>
      <c r="U8648"/>
    </row>
    <row r="8649" spans="7:21" s="185" customFormat="1" x14ac:dyDescent="0.25">
      <c r="G8649" s="186"/>
      <c r="H8649" s="187"/>
      <c r="I8649" s="186"/>
      <c r="J8649" s="186"/>
      <c r="K8649" s="186"/>
      <c r="L8649" s="186"/>
      <c r="M8649" s="186"/>
      <c r="N8649" s="186"/>
      <c r="O8649" s="186"/>
      <c r="P8649" s="186"/>
      <c r="U8649"/>
    </row>
    <row r="8650" spans="7:21" s="185" customFormat="1" x14ac:dyDescent="0.25">
      <c r="G8650" s="186"/>
      <c r="H8650" s="187"/>
      <c r="I8650" s="186"/>
      <c r="J8650" s="186"/>
      <c r="K8650" s="186"/>
      <c r="L8650" s="186"/>
      <c r="M8650" s="186"/>
      <c r="N8650" s="186"/>
      <c r="O8650" s="186"/>
      <c r="P8650" s="186"/>
      <c r="U8650"/>
    </row>
    <row r="8651" spans="7:21" s="185" customFormat="1" x14ac:dyDescent="0.25">
      <c r="G8651" s="186"/>
      <c r="H8651" s="187"/>
      <c r="I8651" s="186"/>
      <c r="J8651" s="186"/>
      <c r="K8651" s="186"/>
      <c r="L8651" s="186"/>
      <c r="M8651" s="186"/>
      <c r="N8651" s="186"/>
      <c r="O8651" s="186"/>
      <c r="P8651" s="186"/>
      <c r="U8651"/>
    </row>
    <row r="8652" spans="7:21" s="185" customFormat="1" x14ac:dyDescent="0.25">
      <c r="G8652" s="186"/>
      <c r="H8652" s="187"/>
      <c r="I8652" s="186"/>
      <c r="J8652" s="186"/>
      <c r="K8652" s="186"/>
      <c r="L8652" s="186"/>
      <c r="M8652" s="186"/>
      <c r="N8652" s="186"/>
      <c r="O8652" s="186"/>
      <c r="P8652" s="186"/>
      <c r="U8652"/>
    </row>
    <row r="8653" spans="7:21" s="185" customFormat="1" x14ac:dyDescent="0.25">
      <c r="G8653" s="186"/>
      <c r="H8653" s="187"/>
      <c r="I8653" s="186"/>
      <c r="J8653" s="186"/>
      <c r="K8653" s="186"/>
      <c r="L8653" s="186"/>
      <c r="M8653" s="186"/>
      <c r="N8653" s="186"/>
      <c r="O8653" s="186"/>
      <c r="P8653" s="186"/>
      <c r="U8653"/>
    </row>
    <row r="8654" spans="7:21" s="185" customFormat="1" x14ac:dyDescent="0.25">
      <c r="G8654" s="186"/>
      <c r="H8654" s="187"/>
      <c r="I8654" s="186"/>
      <c r="J8654" s="186"/>
      <c r="K8654" s="186"/>
      <c r="L8654" s="186"/>
      <c r="M8654" s="186"/>
      <c r="N8654" s="186"/>
      <c r="O8654" s="186"/>
      <c r="P8654" s="186"/>
      <c r="U8654"/>
    </row>
    <row r="8655" spans="7:21" s="185" customFormat="1" x14ac:dyDescent="0.25">
      <c r="G8655" s="186"/>
      <c r="H8655" s="187"/>
      <c r="I8655" s="186"/>
      <c r="J8655" s="186"/>
      <c r="K8655" s="186"/>
      <c r="L8655" s="186"/>
      <c r="M8655" s="186"/>
      <c r="N8655" s="186"/>
      <c r="O8655" s="186"/>
      <c r="P8655" s="186"/>
      <c r="U8655"/>
    </row>
    <row r="8656" spans="7:21" s="185" customFormat="1" x14ac:dyDescent="0.25">
      <c r="G8656" s="186"/>
      <c r="H8656" s="187"/>
      <c r="I8656" s="186"/>
      <c r="J8656" s="186"/>
      <c r="K8656" s="186"/>
      <c r="L8656" s="186"/>
      <c r="M8656" s="186"/>
      <c r="N8656" s="186"/>
      <c r="O8656" s="186"/>
      <c r="P8656" s="186"/>
      <c r="U8656"/>
    </row>
    <row r="8657" spans="7:21" s="185" customFormat="1" x14ac:dyDescent="0.25">
      <c r="G8657" s="186"/>
      <c r="H8657" s="187"/>
      <c r="I8657" s="186"/>
      <c r="J8657" s="186"/>
      <c r="K8657" s="186"/>
      <c r="L8657" s="186"/>
      <c r="M8657" s="186"/>
      <c r="N8657" s="186"/>
      <c r="O8657" s="186"/>
      <c r="P8657" s="186"/>
      <c r="U8657"/>
    </row>
    <row r="8658" spans="7:21" s="185" customFormat="1" x14ac:dyDescent="0.25">
      <c r="G8658" s="186"/>
      <c r="H8658" s="187"/>
      <c r="I8658" s="186"/>
      <c r="J8658" s="186"/>
      <c r="K8658" s="186"/>
      <c r="L8658" s="186"/>
      <c r="M8658" s="186"/>
      <c r="N8658" s="186"/>
      <c r="O8658" s="186"/>
      <c r="P8658" s="186"/>
      <c r="U8658"/>
    </row>
    <row r="8659" spans="7:21" s="185" customFormat="1" x14ac:dyDescent="0.25">
      <c r="G8659" s="186"/>
      <c r="H8659" s="187"/>
      <c r="I8659" s="186"/>
      <c r="J8659" s="186"/>
      <c r="K8659" s="186"/>
      <c r="L8659" s="186"/>
      <c r="M8659" s="186"/>
      <c r="N8659" s="186"/>
      <c r="O8659" s="186"/>
      <c r="P8659" s="186"/>
      <c r="U8659"/>
    </row>
    <row r="8660" spans="7:21" s="185" customFormat="1" x14ac:dyDescent="0.25">
      <c r="G8660" s="186"/>
      <c r="H8660" s="187"/>
      <c r="I8660" s="186"/>
      <c r="J8660" s="186"/>
      <c r="K8660" s="186"/>
      <c r="L8660" s="186"/>
      <c r="M8660" s="186"/>
      <c r="N8660" s="186"/>
      <c r="O8660" s="186"/>
      <c r="P8660" s="186"/>
      <c r="U8660"/>
    </row>
    <row r="8661" spans="7:21" s="185" customFormat="1" x14ac:dyDescent="0.25">
      <c r="G8661" s="186"/>
      <c r="H8661" s="187"/>
      <c r="I8661" s="186"/>
      <c r="J8661" s="186"/>
      <c r="K8661" s="186"/>
      <c r="L8661" s="186"/>
      <c r="M8661" s="186"/>
      <c r="N8661" s="186"/>
      <c r="O8661" s="186"/>
      <c r="P8661" s="186"/>
      <c r="U8661"/>
    </row>
    <row r="8662" spans="7:21" s="185" customFormat="1" x14ac:dyDescent="0.25">
      <c r="G8662" s="186"/>
      <c r="H8662" s="187"/>
      <c r="I8662" s="186"/>
      <c r="J8662" s="186"/>
      <c r="K8662" s="186"/>
      <c r="L8662" s="186"/>
      <c r="M8662" s="186"/>
      <c r="N8662" s="186"/>
      <c r="O8662" s="186"/>
      <c r="P8662" s="186"/>
      <c r="U8662"/>
    </row>
    <row r="8663" spans="7:21" s="185" customFormat="1" x14ac:dyDescent="0.25">
      <c r="G8663" s="186"/>
      <c r="H8663" s="187"/>
      <c r="I8663" s="186"/>
      <c r="J8663" s="186"/>
      <c r="K8663" s="186"/>
      <c r="L8663" s="186"/>
      <c r="M8663" s="186"/>
      <c r="N8663" s="186"/>
      <c r="O8663" s="186"/>
      <c r="P8663" s="186"/>
      <c r="U8663"/>
    </row>
    <row r="8664" spans="7:21" s="185" customFormat="1" x14ac:dyDescent="0.25">
      <c r="G8664" s="186"/>
      <c r="H8664" s="187"/>
      <c r="I8664" s="186"/>
      <c r="J8664" s="186"/>
      <c r="K8664" s="186"/>
      <c r="L8664" s="186"/>
      <c r="M8664" s="186"/>
      <c r="N8664" s="186"/>
      <c r="O8664" s="186"/>
      <c r="P8664" s="186"/>
      <c r="U8664"/>
    </row>
    <row r="8665" spans="7:21" s="185" customFormat="1" x14ac:dyDescent="0.25">
      <c r="G8665" s="186"/>
      <c r="H8665" s="187"/>
      <c r="I8665" s="186"/>
      <c r="J8665" s="186"/>
      <c r="K8665" s="186"/>
      <c r="L8665" s="186"/>
      <c r="M8665" s="186"/>
      <c r="N8665" s="186"/>
      <c r="O8665" s="186"/>
      <c r="P8665" s="186"/>
      <c r="U8665"/>
    </row>
    <row r="8666" spans="7:21" s="185" customFormat="1" x14ac:dyDescent="0.25">
      <c r="G8666" s="186"/>
      <c r="H8666" s="187"/>
      <c r="I8666" s="186"/>
      <c r="J8666" s="186"/>
      <c r="K8666" s="186"/>
      <c r="L8666" s="186"/>
      <c r="M8666" s="186"/>
      <c r="N8666" s="186"/>
      <c r="O8666" s="186"/>
      <c r="P8666" s="186"/>
      <c r="U8666"/>
    </row>
    <row r="8667" spans="7:21" s="185" customFormat="1" x14ac:dyDescent="0.25">
      <c r="G8667" s="186"/>
      <c r="H8667" s="187"/>
      <c r="I8667" s="186"/>
      <c r="J8667" s="186"/>
      <c r="K8667" s="186"/>
      <c r="L8667" s="186"/>
      <c r="M8667" s="186"/>
      <c r="N8667" s="186"/>
      <c r="O8667" s="186"/>
      <c r="P8667" s="186"/>
      <c r="U8667"/>
    </row>
    <row r="8668" spans="7:21" s="185" customFormat="1" x14ac:dyDescent="0.25">
      <c r="G8668" s="186"/>
      <c r="H8668" s="187"/>
      <c r="I8668" s="186"/>
      <c r="J8668" s="186"/>
      <c r="K8668" s="186"/>
      <c r="L8668" s="186"/>
      <c r="M8668" s="186"/>
      <c r="N8668" s="186"/>
      <c r="O8668" s="186"/>
      <c r="P8668" s="186"/>
      <c r="U8668"/>
    </row>
    <row r="8669" spans="7:21" s="185" customFormat="1" x14ac:dyDescent="0.25">
      <c r="G8669" s="186"/>
      <c r="H8669" s="187"/>
      <c r="I8669" s="186"/>
      <c r="J8669" s="186"/>
      <c r="K8669" s="186"/>
      <c r="L8669" s="186"/>
      <c r="M8669" s="186"/>
      <c r="N8669" s="186"/>
      <c r="O8669" s="186"/>
      <c r="P8669" s="186"/>
      <c r="U8669"/>
    </row>
    <row r="8670" spans="7:21" s="185" customFormat="1" x14ac:dyDescent="0.25">
      <c r="G8670" s="186"/>
      <c r="H8670" s="187"/>
      <c r="I8670" s="186"/>
      <c r="J8670" s="186"/>
      <c r="K8670" s="186"/>
      <c r="L8670" s="186"/>
      <c r="M8670" s="186"/>
      <c r="N8670" s="186"/>
      <c r="O8670" s="186"/>
      <c r="P8670" s="186"/>
      <c r="U8670"/>
    </row>
    <row r="8671" spans="7:21" s="185" customFormat="1" x14ac:dyDescent="0.25">
      <c r="G8671" s="186"/>
      <c r="H8671" s="187"/>
      <c r="I8671" s="186"/>
      <c r="J8671" s="186"/>
      <c r="K8671" s="186"/>
      <c r="L8671" s="186"/>
      <c r="M8671" s="186"/>
      <c r="N8671" s="186"/>
      <c r="O8671" s="186"/>
      <c r="P8671" s="186"/>
      <c r="U8671"/>
    </row>
    <row r="8672" spans="7:21" s="185" customFormat="1" x14ac:dyDescent="0.25">
      <c r="G8672" s="186"/>
      <c r="H8672" s="187"/>
      <c r="I8672" s="186"/>
      <c r="J8672" s="186"/>
      <c r="K8672" s="186"/>
      <c r="L8672" s="186"/>
      <c r="M8672" s="186"/>
      <c r="N8672" s="186"/>
      <c r="O8672" s="186"/>
      <c r="P8672" s="186"/>
      <c r="U8672"/>
    </row>
    <row r="8673" spans="7:21" s="185" customFormat="1" x14ac:dyDescent="0.25">
      <c r="G8673" s="186"/>
      <c r="H8673" s="187"/>
      <c r="I8673" s="186"/>
      <c r="J8673" s="186"/>
      <c r="K8673" s="186"/>
      <c r="L8673" s="186"/>
      <c r="M8673" s="186"/>
      <c r="N8673" s="186"/>
      <c r="O8673" s="186"/>
      <c r="P8673" s="186"/>
      <c r="U8673"/>
    </row>
    <row r="8674" spans="7:21" s="185" customFormat="1" x14ac:dyDescent="0.25">
      <c r="G8674" s="186"/>
      <c r="H8674" s="187"/>
      <c r="I8674" s="186"/>
      <c r="J8674" s="186"/>
      <c r="K8674" s="186"/>
      <c r="L8674" s="186"/>
      <c r="M8674" s="186"/>
      <c r="N8674" s="186"/>
      <c r="O8674" s="186"/>
      <c r="P8674" s="186"/>
      <c r="U8674"/>
    </row>
    <row r="8675" spans="7:21" s="185" customFormat="1" x14ac:dyDescent="0.25">
      <c r="G8675" s="186"/>
      <c r="H8675" s="187"/>
      <c r="I8675" s="186"/>
      <c r="J8675" s="186"/>
      <c r="K8675" s="186"/>
      <c r="L8675" s="186"/>
      <c r="M8675" s="186"/>
      <c r="N8675" s="186"/>
      <c r="O8675" s="186"/>
      <c r="P8675" s="186"/>
      <c r="U8675"/>
    </row>
    <row r="8676" spans="7:21" s="185" customFormat="1" x14ac:dyDescent="0.25">
      <c r="G8676" s="186"/>
      <c r="H8676" s="187"/>
      <c r="I8676" s="186"/>
      <c r="J8676" s="186"/>
      <c r="K8676" s="186"/>
      <c r="L8676" s="186"/>
      <c r="M8676" s="186"/>
      <c r="N8676" s="186"/>
      <c r="O8676" s="186"/>
      <c r="P8676" s="186"/>
      <c r="U8676"/>
    </row>
    <row r="8677" spans="7:21" s="185" customFormat="1" x14ac:dyDescent="0.25">
      <c r="G8677" s="186"/>
      <c r="H8677" s="187"/>
      <c r="I8677" s="186"/>
      <c r="J8677" s="186"/>
      <c r="K8677" s="186"/>
      <c r="L8677" s="186"/>
      <c r="M8677" s="186"/>
      <c r="N8677" s="186"/>
      <c r="O8677" s="186"/>
      <c r="P8677" s="186"/>
      <c r="U8677"/>
    </row>
    <row r="8678" spans="7:21" s="185" customFormat="1" x14ac:dyDescent="0.25">
      <c r="G8678" s="186"/>
      <c r="H8678" s="187"/>
      <c r="I8678" s="186"/>
      <c r="J8678" s="186"/>
      <c r="K8678" s="186"/>
      <c r="L8678" s="186"/>
      <c r="M8678" s="186"/>
      <c r="N8678" s="186"/>
      <c r="O8678" s="186"/>
      <c r="P8678" s="186"/>
      <c r="U8678"/>
    </row>
    <row r="8679" spans="7:21" s="185" customFormat="1" x14ac:dyDescent="0.25">
      <c r="G8679" s="186"/>
      <c r="H8679" s="187"/>
      <c r="I8679" s="186"/>
      <c r="J8679" s="186"/>
      <c r="K8679" s="186"/>
      <c r="L8679" s="186"/>
      <c r="M8679" s="186"/>
      <c r="N8679" s="186"/>
      <c r="O8679" s="186"/>
      <c r="P8679" s="186"/>
      <c r="U8679"/>
    </row>
    <row r="8680" spans="7:21" s="185" customFormat="1" x14ac:dyDescent="0.25">
      <c r="G8680" s="186"/>
      <c r="H8680" s="187"/>
      <c r="I8680" s="186"/>
      <c r="J8680" s="186"/>
      <c r="K8680" s="186"/>
      <c r="L8680" s="186"/>
      <c r="M8680" s="186"/>
      <c r="N8680" s="186"/>
      <c r="O8680" s="186"/>
      <c r="P8680" s="186"/>
      <c r="U8680"/>
    </row>
    <row r="8681" spans="7:21" s="185" customFormat="1" x14ac:dyDescent="0.25">
      <c r="G8681" s="186"/>
      <c r="H8681" s="187"/>
      <c r="I8681" s="186"/>
      <c r="J8681" s="186"/>
      <c r="K8681" s="186"/>
      <c r="L8681" s="186"/>
      <c r="M8681" s="186"/>
      <c r="N8681" s="186"/>
      <c r="O8681" s="186"/>
      <c r="P8681" s="186"/>
      <c r="U8681"/>
    </row>
    <row r="8682" spans="7:21" s="185" customFormat="1" x14ac:dyDescent="0.25">
      <c r="G8682" s="186"/>
      <c r="H8682" s="187"/>
      <c r="I8682" s="186"/>
      <c r="J8682" s="186"/>
      <c r="K8682" s="186"/>
      <c r="L8682" s="186"/>
      <c r="M8682" s="186"/>
      <c r="N8682" s="186"/>
      <c r="O8682" s="186"/>
      <c r="P8682" s="186"/>
      <c r="U8682"/>
    </row>
    <row r="8683" spans="7:21" s="185" customFormat="1" x14ac:dyDescent="0.25">
      <c r="G8683" s="186"/>
      <c r="H8683" s="187"/>
      <c r="I8683" s="186"/>
      <c r="J8683" s="186"/>
      <c r="K8683" s="186"/>
      <c r="L8683" s="186"/>
      <c r="M8683" s="186"/>
      <c r="N8683" s="186"/>
      <c r="O8683" s="186"/>
      <c r="P8683" s="186"/>
      <c r="U8683"/>
    </row>
    <row r="8684" spans="7:21" s="185" customFormat="1" x14ac:dyDescent="0.25">
      <c r="G8684" s="186"/>
      <c r="H8684" s="187"/>
      <c r="I8684" s="186"/>
      <c r="J8684" s="186"/>
      <c r="K8684" s="186"/>
      <c r="L8684" s="186"/>
      <c r="M8684" s="186"/>
      <c r="N8684" s="186"/>
      <c r="O8684" s="186"/>
      <c r="P8684" s="186"/>
      <c r="U8684"/>
    </row>
    <row r="8685" spans="7:21" s="185" customFormat="1" x14ac:dyDescent="0.25">
      <c r="G8685" s="186"/>
      <c r="H8685" s="187"/>
      <c r="I8685" s="186"/>
      <c r="J8685" s="186"/>
      <c r="K8685" s="186"/>
      <c r="L8685" s="186"/>
      <c r="M8685" s="186"/>
      <c r="N8685" s="186"/>
      <c r="O8685" s="186"/>
      <c r="P8685" s="186"/>
      <c r="U8685"/>
    </row>
    <row r="8686" spans="7:21" s="185" customFormat="1" x14ac:dyDescent="0.25">
      <c r="G8686" s="186"/>
      <c r="H8686" s="187"/>
      <c r="I8686" s="186"/>
      <c r="J8686" s="186"/>
      <c r="K8686" s="186"/>
      <c r="L8686" s="186"/>
      <c r="M8686" s="186"/>
      <c r="N8686" s="186"/>
      <c r="O8686" s="186"/>
      <c r="P8686" s="186"/>
      <c r="U8686"/>
    </row>
    <row r="8687" spans="7:21" s="185" customFormat="1" x14ac:dyDescent="0.25">
      <c r="G8687" s="186"/>
      <c r="H8687" s="187"/>
      <c r="I8687" s="186"/>
      <c r="J8687" s="186"/>
      <c r="K8687" s="186"/>
      <c r="L8687" s="186"/>
      <c r="M8687" s="186"/>
      <c r="N8687" s="186"/>
      <c r="O8687" s="186"/>
      <c r="P8687" s="186"/>
      <c r="U8687"/>
    </row>
    <row r="8688" spans="7:21" s="185" customFormat="1" x14ac:dyDescent="0.25">
      <c r="G8688" s="186"/>
      <c r="H8688" s="187"/>
      <c r="I8688" s="186"/>
      <c r="J8688" s="186"/>
      <c r="K8688" s="186"/>
      <c r="L8688" s="186"/>
      <c r="M8688" s="186"/>
      <c r="N8688" s="186"/>
      <c r="O8688" s="186"/>
      <c r="P8688" s="186"/>
      <c r="U8688"/>
    </row>
    <row r="8689" spans="7:21" s="185" customFormat="1" x14ac:dyDescent="0.25">
      <c r="G8689" s="186"/>
      <c r="H8689" s="187"/>
      <c r="I8689" s="186"/>
      <c r="J8689" s="186"/>
      <c r="K8689" s="186"/>
      <c r="L8689" s="186"/>
      <c r="M8689" s="186"/>
      <c r="N8689" s="186"/>
      <c r="O8689" s="186"/>
      <c r="P8689" s="186"/>
      <c r="U8689"/>
    </row>
    <row r="8690" spans="7:21" s="185" customFormat="1" x14ac:dyDescent="0.25">
      <c r="G8690" s="186"/>
      <c r="H8690" s="187"/>
      <c r="I8690" s="186"/>
      <c r="J8690" s="186"/>
      <c r="K8690" s="186"/>
      <c r="L8690" s="186"/>
      <c r="M8690" s="186"/>
      <c r="N8690" s="186"/>
      <c r="O8690" s="186"/>
      <c r="P8690" s="186"/>
      <c r="U8690"/>
    </row>
    <row r="8691" spans="7:21" s="185" customFormat="1" x14ac:dyDescent="0.25">
      <c r="G8691" s="186"/>
      <c r="H8691" s="187"/>
      <c r="I8691" s="186"/>
      <c r="J8691" s="186"/>
      <c r="K8691" s="186"/>
      <c r="L8691" s="186"/>
      <c r="M8691" s="186"/>
      <c r="N8691" s="186"/>
      <c r="O8691" s="186"/>
      <c r="P8691" s="186"/>
      <c r="U8691"/>
    </row>
    <row r="8692" spans="7:21" s="185" customFormat="1" x14ac:dyDescent="0.25">
      <c r="G8692" s="186"/>
      <c r="H8692" s="187"/>
      <c r="I8692" s="186"/>
      <c r="J8692" s="186"/>
      <c r="K8692" s="186"/>
      <c r="L8692" s="186"/>
      <c r="M8692" s="186"/>
      <c r="N8692" s="186"/>
      <c r="O8692" s="186"/>
      <c r="P8692" s="186"/>
      <c r="U8692"/>
    </row>
    <row r="8693" spans="7:21" s="185" customFormat="1" x14ac:dyDescent="0.25">
      <c r="G8693" s="186"/>
      <c r="H8693" s="187"/>
      <c r="I8693" s="186"/>
      <c r="J8693" s="186"/>
      <c r="K8693" s="186"/>
      <c r="L8693" s="186"/>
      <c r="M8693" s="186"/>
      <c r="N8693" s="186"/>
      <c r="O8693" s="186"/>
      <c r="P8693" s="186"/>
      <c r="U8693"/>
    </row>
    <row r="8694" spans="7:21" s="185" customFormat="1" x14ac:dyDescent="0.25">
      <c r="G8694" s="186"/>
      <c r="H8694" s="187"/>
      <c r="I8694" s="186"/>
      <c r="J8694" s="186"/>
      <c r="K8694" s="186"/>
      <c r="L8694" s="186"/>
      <c r="M8694" s="186"/>
      <c r="N8694" s="186"/>
      <c r="O8694" s="186"/>
      <c r="P8694" s="186"/>
      <c r="U8694"/>
    </row>
    <row r="8695" spans="7:21" s="185" customFormat="1" x14ac:dyDescent="0.25">
      <c r="G8695" s="186"/>
      <c r="H8695" s="187"/>
      <c r="I8695" s="186"/>
      <c r="J8695" s="186"/>
      <c r="K8695" s="186"/>
      <c r="L8695" s="186"/>
      <c r="M8695" s="186"/>
      <c r="N8695" s="186"/>
      <c r="O8695" s="186"/>
      <c r="P8695" s="186"/>
      <c r="U8695"/>
    </row>
    <row r="8696" spans="7:21" s="185" customFormat="1" x14ac:dyDescent="0.25">
      <c r="G8696" s="186"/>
      <c r="H8696" s="187"/>
      <c r="I8696" s="186"/>
      <c r="J8696" s="186"/>
      <c r="K8696" s="186"/>
      <c r="L8696" s="186"/>
      <c r="M8696" s="186"/>
      <c r="N8696" s="186"/>
      <c r="O8696" s="186"/>
      <c r="P8696" s="186"/>
      <c r="U8696"/>
    </row>
    <row r="8697" spans="7:21" s="185" customFormat="1" x14ac:dyDescent="0.25">
      <c r="G8697" s="186"/>
      <c r="H8697" s="187"/>
      <c r="I8697" s="186"/>
      <c r="J8697" s="186"/>
      <c r="K8697" s="186"/>
      <c r="L8697" s="186"/>
      <c r="M8697" s="186"/>
      <c r="N8697" s="186"/>
      <c r="O8697" s="186"/>
      <c r="P8697" s="186"/>
      <c r="U8697"/>
    </row>
    <row r="8698" spans="7:21" s="185" customFormat="1" x14ac:dyDescent="0.25">
      <c r="G8698" s="186"/>
      <c r="H8698" s="187"/>
      <c r="I8698" s="186"/>
      <c r="J8698" s="186"/>
      <c r="K8698" s="186"/>
      <c r="L8698" s="186"/>
      <c r="M8698" s="186"/>
      <c r="N8698" s="186"/>
      <c r="O8698" s="186"/>
      <c r="P8698" s="186"/>
      <c r="U8698"/>
    </row>
    <row r="8699" spans="7:21" s="185" customFormat="1" x14ac:dyDescent="0.25">
      <c r="G8699" s="186"/>
      <c r="H8699" s="187"/>
      <c r="I8699" s="186"/>
      <c r="J8699" s="186"/>
      <c r="K8699" s="186"/>
      <c r="L8699" s="186"/>
      <c r="M8699" s="186"/>
      <c r="N8699" s="186"/>
      <c r="O8699" s="186"/>
      <c r="P8699" s="186"/>
      <c r="U8699"/>
    </row>
    <row r="8700" spans="7:21" s="185" customFormat="1" x14ac:dyDescent="0.25">
      <c r="G8700" s="186"/>
      <c r="H8700" s="187"/>
      <c r="I8700" s="186"/>
      <c r="J8700" s="186"/>
      <c r="K8700" s="186"/>
      <c r="L8700" s="186"/>
      <c r="M8700" s="186"/>
      <c r="N8700" s="186"/>
      <c r="O8700" s="186"/>
      <c r="P8700" s="186"/>
      <c r="U8700"/>
    </row>
    <row r="8701" spans="7:21" s="185" customFormat="1" x14ac:dyDescent="0.25">
      <c r="G8701" s="186"/>
      <c r="H8701" s="187"/>
      <c r="I8701" s="186"/>
      <c r="J8701" s="186"/>
      <c r="K8701" s="186"/>
      <c r="L8701" s="186"/>
      <c r="M8701" s="186"/>
      <c r="N8701" s="186"/>
      <c r="O8701" s="186"/>
      <c r="P8701" s="186"/>
      <c r="U8701"/>
    </row>
    <row r="8702" spans="7:21" s="185" customFormat="1" x14ac:dyDescent="0.25">
      <c r="G8702" s="186"/>
      <c r="H8702" s="187"/>
      <c r="I8702" s="186"/>
      <c r="J8702" s="186"/>
      <c r="K8702" s="186"/>
      <c r="L8702" s="186"/>
      <c r="M8702" s="186"/>
      <c r="N8702" s="186"/>
      <c r="O8702" s="186"/>
      <c r="P8702" s="186"/>
      <c r="U8702"/>
    </row>
    <row r="8703" spans="7:21" s="185" customFormat="1" x14ac:dyDescent="0.25">
      <c r="G8703" s="186"/>
      <c r="H8703" s="187"/>
      <c r="I8703" s="186"/>
      <c r="J8703" s="186"/>
      <c r="K8703" s="186"/>
      <c r="L8703" s="186"/>
      <c r="M8703" s="186"/>
      <c r="N8703" s="186"/>
      <c r="O8703" s="186"/>
      <c r="P8703" s="186"/>
      <c r="U8703"/>
    </row>
    <row r="8704" spans="7:21" s="185" customFormat="1" x14ac:dyDescent="0.25">
      <c r="G8704" s="186"/>
      <c r="H8704" s="187"/>
      <c r="I8704" s="186"/>
      <c r="J8704" s="186"/>
      <c r="K8704" s="186"/>
      <c r="L8704" s="186"/>
      <c r="M8704" s="186"/>
      <c r="N8704" s="186"/>
      <c r="O8704" s="186"/>
      <c r="P8704" s="186"/>
      <c r="U8704"/>
    </row>
    <row r="8705" spans="7:21" s="185" customFormat="1" x14ac:dyDescent="0.25">
      <c r="G8705" s="186"/>
      <c r="H8705" s="187"/>
      <c r="I8705" s="186"/>
      <c r="J8705" s="186"/>
      <c r="K8705" s="186"/>
      <c r="L8705" s="186"/>
      <c r="M8705" s="186"/>
      <c r="N8705" s="186"/>
      <c r="O8705" s="186"/>
      <c r="P8705" s="186"/>
      <c r="U8705"/>
    </row>
    <row r="8706" spans="7:21" s="185" customFormat="1" x14ac:dyDescent="0.25">
      <c r="G8706" s="186"/>
      <c r="H8706" s="187"/>
      <c r="I8706" s="186"/>
      <c r="J8706" s="186"/>
      <c r="K8706" s="186"/>
      <c r="L8706" s="186"/>
      <c r="M8706" s="186"/>
      <c r="N8706" s="186"/>
      <c r="O8706" s="186"/>
      <c r="P8706" s="186"/>
      <c r="U8706"/>
    </row>
    <row r="8707" spans="7:21" s="185" customFormat="1" x14ac:dyDescent="0.25">
      <c r="G8707" s="186"/>
      <c r="H8707" s="187"/>
      <c r="I8707" s="186"/>
      <c r="J8707" s="186"/>
      <c r="K8707" s="186"/>
      <c r="L8707" s="186"/>
      <c r="M8707" s="186"/>
      <c r="N8707" s="186"/>
      <c r="O8707" s="186"/>
      <c r="P8707" s="186"/>
      <c r="U8707"/>
    </row>
    <row r="8708" spans="7:21" s="185" customFormat="1" x14ac:dyDescent="0.25">
      <c r="G8708" s="186"/>
      <c r="H8708" s="187"/>
      <c r="I8708" s="186"/>
      <c r="J8708" s="186"/>
      <c r="K8708" s="186"/>
      <c r="L8708" s="186"/>
      <c r="M8708" s="186"/>
      <c r="N8708" s="186"/>
      <c r="O8708" s="186"/>
      <c r="P8708" s="186"/>
      <c r="U8708"/>
    </row>
    <row r="8709" spans="7:21" s="185" customFormat="1" x14ac:dyDescent="0.25">
      <c r="G8709" s="186"/>
      <c r="H8709" s="187"/>
      <c r="I8709" s="186"/>
      <c r="J8709" s="186"/>
      <c r="K8709" s="186"/>
      <c r="L8709" s="186"/>
      <c r="M8709" s="186"/>
      <c r="N8709" s="186"/>
      <c r="O8709" s="186"/>
      <c r="P8709" s="186"/>
      <c r="U8709"/>
    </row>
    <row r="8710" spans="7:21" s="185" customFormat="1" x14ac:dyDescent="0.25">
      <c r="G8710" s="186"/>
      <c r="H8710" s="187"/>
      <c r="I8710" s="186"/>
      <c r="J8710" s="186"/>
      <c r="K8710" s="186"/>
      <c r="L8710" s="186"/>
      <c r="M8710" s="186"/>
      <c r="N8710" s="186"/>
      <c r="O8710" s="186"/>
      <c r="P8710" s="186"/>
      <c r="U8710"/>
    </row>
    <row r="8711" spans="7:21" s="185" customFormat="1" x14ac:dyDescent="0.25">
      <c r="G8711" s="186"/>
      <c r="H8711" s="187"/>
      <c r="I8711" s="186"/>
      <c r="J8711" s="186"/>
      <c r="K8711" s="186"/>
      <c r="L8711" s="186"/>
      <c r="M8711" s="186"/>
      <c r="N8711" s="186"/>
      <c r="O8711" s="186"/>
      <c r="P8711" s="186"/>
      <c r="U8711"/>
    </row>
    <row r="8712" spans="7:21" s="185" customFormat="1" x14ac:dyDescent="0.25">
      <c r="G8712" s="186"/>
      <c r="H8712" s="187"/>
      <c r="I8712" s="186"/>
      <c r="J8712" s="186"/>
      <c r="K8712" s="186"/>
      <c r="L8712" s="186"/>
      <c r="M8712" s="186"/>
      <c r="N8712" s="186"/>
      <c r="O8712" s="186"/>
      <c r="P8712" s="186"/>
      <c r="U8712"/>
    </row>
    <row r="8713" spans="7:21" s="185" customFormat="1" x14ac:dyDescent="0.25">
      <c r="G8713" s="186"/>
      <c r="H8713" s="187"/>
      <c r="I8713" s="186"/>
      <c r="J8713" s="186"/>
      <c r="K8713" s="186"/>
      <c r="L8713" s="186"/>
      <c r="M8713" s="186"/>
      <c r="N8713" s="186"/>
      <c r="O8713" s="186"/>
      <c r="P8713" s="186"/>
      <c r="U8713"/>
    </row>
    <row r="8714" spans="7:21" s="185" customFormat="1" x14ac:dyDescent="0.25">
      <c r="G8714" s="186"/>
      <c r="H8714" s="187"/>
      <c r="I8714" s="186"/>
      <c r="J8714" s="186"/>
      <c r="K8714" s="186"/>
      <c r="L8714" s="186"/>
      <c r="M8714" s="186"/>
      <c r="N8714" s="186"/>
      <c r="O8714" s="186"/>
      <c r="P8714" s="186"/>
      <c r="U8714"/>
    </row>
    <row r="8715" spans="7:21" s="185" customFormat="1" x14ac:dyDescent="0.25">
      <c r="G8715" s="186"/>
      <c r="H8715" s="187"/>
      <c r="I8715" s="186"/>
      <c r="J8715" s="186"/>
      <c r="K8715" s="186"/>
      <c r="L8715" s="186"/>
      <c r="M8715" s="186"/>
      <c r="N8715" s="186"/>
      <c r="O8715" s="186"/>
      <c r="P8715" s="186"/>
      <c r="U8715"/>
    </row>
    <row r="8716" spans="7:21" s="185" customFormat="1" x14ac:dyDescent="0.25">
      <c r="G8716" s="186"/>
      <c r="H8716" s="187"/>
      <c r="I8716" s="186"/>
      <c r="J8716" s="186"/>
      <c r="K8716" s="186"/>
      <c r="L8716" s="186"/>
      <c r="M8716" s="186"/>
      <c r="N8716" s="186"/>
      <c r="O8716" s="186"/>
      <c r="P8716" s="186"/>
      <c r="U8716"/>
    </row>
    <row r="8717" spans="7:21" s="185" customFormat="1" x14ac:dyDescent="0.25">
      <c r="G8717" s="186"/>
      <c r="H8717" s="187"/>
      <c r="I8717" s="186"/>
      <c r="J8717" s="186"/>
      <c r="K8717" s="186"/>
      <c r="L8717" s="186"/>
      <c r="M8717" s="186"/>
      <c r="N8717" s="186"/>
      <c r="O8717" s="186"/>
      <c r="P8717" s="186"/>
      <c r="U8717"/>
    </row>
    <row r="8718" spans="7:21" s="185" customFormat="1" x14ac:dyDescent="0.25">
      <c r="G8718" s="186"/>
      <c r="H8718" s="187"/>
      <c r="I8718" s="186"/>
      <c r="J8718" s="186"/>
      <c r="K8718" s="186"/>
      <c r="L8718" s="186"/>
      <c r="M8718" s="186"/>
      <c r="N8718" s="186"/>
      <c r="O8718" s="186"/>
      <c r="P8718" s="186"/>
      <c r="U8718"/>
    </row>
    <row r="8719" spans="7:21" s="185" customFormat="1" x14ac:dyDescent="0.25">
      <c r="G8719" s="186"/>
      <c r="H8719" s="187"/>
      <c r="I8719" s="186"/>
      <c r="J8719" s="186"/>
      <c r="K8719" s="186"/>
      <c r="L8719" s="186"/>
      <c r="M8719" s="186"/>
      <c r="N8719" s="186"/>
      <c r="O8719" s="186"/>
      <c r="P8719" s="186"/>
      <c r="U8719"/>
    </row>
    <row r="8720" spans="7:21" s="185" customFormat="1" x14ac:dyDescent="0.25">
      <c r="G8720" s="186"/>
      <c r="H8720" s="187"/>
      <c r="I8720" s="186"/>
      <c r="J8720" s="186"/>
      <c r="K8720" s="186"/>
      <c r="L8720" s="186"/>
      <c r="M8720" s="186"/>
      <c r="N8720" s="186"/>
      <c r="O8720" s="186"/>
      <c r="P8720" s="186"/>
      <c r="U8720"/>
    </row>
    <row r="8721" spans="7:21" s="185" customFormat="1" x14ac:dyDescent="0.25">
      <c r="G8721" s="186"/>
      <c r="H8721" s="187"/>
      <c r="I8721" s="186"/>
      <c r="J8721" s="186"/>
      <c r="K8721" s="186"/>
      <c r="L8721" s="186"/>
      <c r="M8721" s="186"/>
      <c r="N8721" s="186"/>
      <c r="O8721" s="186"/>
      <c r="P8721" s="186"/>
      <c r="U8721"/>
    </row>
    <row r="8722" spans="7:21" s="185" customFormat="1" x14ac:dyDescent="0.25">
      <c r="G8722" s="186"/>
      <c r="H8722" s="187"/>
      <c r="I8722" s="186"/>
      <c r="J8722" s="186"/>
      <c r="K8722" s="186"/>
      <c r="L8722" s="186"/>
      <c r="M8722" s="186"/>
      <c r="N8722" s="186"/>
      <c r="O8722" s="186"/>
      <c r="P8722" s="186"/>
      <c r="U8722"/>
    </row>
    <row r="8723" spans="7:21" s="185" customFormat="1" x14ac:dyDescent="0.25">
      <c r="G8723" s="186"/>
      <c r="H8723" s="187"/>
      <c r="I8723" s="186"/>
      <c r="J8723" s="186"/>
      <c r="K8723" s="186"/>
      <c r="L8723" s="186"/>
      <c r="M8723" s="186"/>
      <c r="N8723" s="186"/>
      <c r="O8723" s="186"/>
      <c r="P8723" s="186"/>
      <c r="U8723"/>
    </row>
    <row r="8724" spans="7:21" s="185" customFormat="1" x14ac:dyDescent="0.25">
      <c r="G8724" s="186"/>
      <c r="H8724" s="187"/>
      <c r="I8724" s="186"/>
      <c r="J8724" s="186"/>
      <c r="K8724" s="186"/>
      <c r="L8724" s="186"/>
      <c r="M8724" s="186"/>
      <c r="N8724" s="186"/>
      <c r="O8724" s="186"/>
      <c r="P8724" s="186"/>
      <c r="U8724"/>
    </row>
    <row r="8725" spans="7:21" s="185" customFormat="1" x14ac:dyDescent="0.25">
      <c r="G8725" s="186"/>
      <c r="H8725" s="187"/>
      <c r="I8725" s="186"/>
      <c r="J8725" s="186"/>
      <c r="K8725" s="186"/>
      <c r="L8725" s="186"/>
      <c r="M8725" s="186"/>
      <c r="N8725" s="186"/>
      <c r="O8725" s="186"/>
      <c r="P8725" s="186"/>
      <c r="U8725"/>
    </row>
    <row r="8726" spans="7:21" s="185" customFormat="1" x14ac:dyDescent="0.25">
      <c r="G8726" s="186"/>
      <c r="H8726" s="187"/>
      <c r="I8726" s="186"/>
      <c r="J8726" s="186"/>
      <c r="K8726" s="186"/>
      <c r="L8726" s="186"/>
      <c r="M8726" s="186"/>
      <c r="N8726" s="186"/>
      <c r="O8726" s="186"/>
      <c r="P8726" s="186"/>
      <c r="U8726"/>
    </row>
    <row r="8727" spans="7:21" s="185" customFormat="1" x14ac:dyDescent="0.25">
      <c r="G8727" s="186"/>
      <c r="H8727" s="187"/>
      <c r="I8727" s="186"/>
      <c r="J8727" s="186"/>
      <c r="K8727" s="186"/>
      <c r="L8727" s="186"/>
      <c r="M8727" s="186"/>
      <c r="N8727" s="186"/>
      <c r="O8727" s="186"/>
      <c r="P8727" s="186"/>
      <c r="U8727"/>
    </row>
    <row r="8728" spans="7:21" s="185" customFormat="1" x14ac:dyDescent="0.25">
      <c r="G8728" s="186"/>
      <c r="H8728" s="187"/>
      <c r="I8728" s="186"/>
      <c r="J8728" s="186"/>
      <c r="K8728" s="186"/>
      <c r="L8728" s="186"/>
      <c r="M8728" s="186"/>
      <c r="N8728" s="186"/>
      <c r="O8728" s="186"/>
      <c r="P8728" s="186"/>
      <c r="U8728"/>
    </row>
    <row r="8729" spans="7:21" s="185" customFormat="1" x14ac:dyDescent="0.25">
      <c r="G8729" s="186"/>
      <c r="H8729" s="187"/>
      <c r="I8729" s="186"/>
      <c r="J8729" s="186"/>
      <c r="K8729" s="186"/>
      <c r="L8729" s="186"/>
      <c r="M8729" s="186"/>
      <c r="N8729" s="186"/>
      <c r="O8729" s="186"/>
      <c r="P8729" s="186"/>
      <c r="U8729"/>
    </row>
    <row r="8730" spans="7:21" s="185" customFormat="1" x14ac:dyDescent="0.25">
      <c r="G8730" s="186"/>
      <c r="H8730" s="187"/>
      <c r="I8730" s="186"/>
      <c r="J8730" s="186"/>
      <c r="K8730" s="186"/>
      <c r="L8730" s="186"/>
      <c r="M8730" s="186"/>
      <c r="N8730" s="186"/>
      <c r="O8730" s="186"/>
      <c r="P8730" s="186"/>
      <c r="U8730"/>
    </row>
    <row r="8731" spans="7:21" s="185" customFormat="1" x14ac:dyDescent="0.25">
      <c r="G8731" s="186"/>
      <c r="H8731" s="187"/>
      <c r="I8731" s="186"/>
      <c r="J8731" s="186"/>
      <c r="K8731" s="186"/>
      <c r="L8731" s="186"/>
      <c r="M8731" s="186"/>
      <c r="N8731" s="186"/>
      <c r="O8731" s="186"/>
      <c r="P8731" s="186"/>
      <c r="U8731"/>
    </row>
    <row r="8732" spans="7:21" s="185" customFormat="1" x14ac:dyDescent="0.25">
      <c r="G8732" s="186"/>
      <c r="H8732" s="187"/>
      <c r="I8732" s="186"/>
      <c r="J8732" s="186"/>
      <c r="K8732" s="186"/>
      <c r="L8732" s="186"/>
      <c r="M8732" s="186"/>
      <c r="N8732" s="186"/>
      <c r="O8732" s="186"/>
      <c r="P8732" s="186"/>
      <c r="U8732"/>
    </row>
    <row r="8733" spans="7:21" s="185" customFormat="1" x14ac:dyDescent="0.25">
      <c r="G8733" s="186"/>
      <c r="H8733" s="187"/>
      <c r="I8733" s="186"/>
      <c r="J8733" s="186"/>
      <c r="K8733" s="186"/>
      <c r="L8733" s="186"/>
      <c r="M8733" s="186"/>
      <c r="N8733" s="186"/>
      <c r="O8733" s="186"/>
      <c r="P8733" s="186"/>
      <c r="U8733"/>
    </row>
    <row r="8734" spans="7:21" s="185" customFormat="1" x14ac:dyDescent="0.25">
      <c r="G8734" s="186"/>
      <c r="H8734" s="187"/>
      <c r="I8734" s="186"/>
      <c r="J8734" s="186"/>
      <c r="K8734" s="186"/>
      <c r="L8734" s="186"/>
      <c r="M8734" s="186"/>
      <c r="N8734" s="186"/>
      <c r="O8734" s="186"/>
      <c r="P8734" s="186"/>
      <c r="U8734"/>
    </row>
    <row r="8735" spans="7:21" s="185" customFormat="1" x14ac:dyDescent="0.25">
      <c r="G8735" s="186"/>
      <c r="H8735" s="187"/>
      <c r="I8735" s="186"/>
      <c r="J8735" s="186"/>
      <c r="K8735" s="186"/>
      <c r="L8735" s="186"/>
      <c r="M8735" s="186"/>
      <c r="N8735" s="186"/>
      <c r="O8735" s="186"/>
      <c r="P8735" s="186"/>
      <c r="U8735"/>
    </row>
    <row r="8736" spans="7:21" s="185" customFormat="1" x14ac:dyDescent="0.25">
      <c r="G8736" s="186"/>
      <c r="H8736" s="187"/>
      <c r="I8736" s="186"/>
      <c r="J8736" s="186"/>
      <c r="K8736" s="186"/>
      <c r="L8736" s="186"/>
      <c r="M8736" s="186"/>
      <c r="N8736" s="186"/>
      <c r="O8736" s="186"/>
      <c r="P8736" s="186"/>
      <c r="U8736"/>
    </row>
    <row r="8737" spans="7:21" s="185" customFormat="1" x14ac:dyDescent="0.25">
      <c r="G8737" s="186"/>
      <c r="H8737" s="187"/>
      <c r="I8737" s="186"/>
      <c r="J8737" s="186"/>
      <c r="K8737" s="186"/>
      <c r="L8737" s="186"/>
      <c r="M8737" s="186"/>
      <c r="N8737" s="186"/>
      <c r="O8737" s="186"/>
      <c r="P8737" s="186"/>
      <c r="U8737"/>
    </row>
    <row r="8738" spans="7:21" s="185" customFormat="1" x14ac:dyDescent="0.25">
      <c r="G8738" s="186"/>
      <c r="H8738" s="187"/>
      <c r="I8738" s="186"/>
      <c r="J8738" s="186"/>
      <c r="K8738" s="186"/>
      <c r="L8738" s="186"/>
      <c r="M8738" s="186"/>
      <c r="N8738" s="186"/>
      <c r="O8738" s="186"/>
      <c r="P8738" s="186"/>
      <c r="U8738"/>
    </row>
    <row r="8739" spans="7:21" s="185" customFormat="1" x14ac:dyDescent="0.25">
      <c r="G8739" s="186"/>
      <c r="H8739" s="187"/>
      <c r="I8739" s="186"/>
      <c r="J8739" s="186"/>
      <c r="K8739" s="186"/>
      <c r="L8739" s="186"/>
      <c r="M8739" s="186"/>
      <c r="N8739" s="186"/>
      <c r="O8739" s="186"/>
      <c r="P8739" s="186"/>
      <c r="U8739"/>
    </row>
    <row r="8740" spans="7:21" s="185" customFormat="1" x14ac:dyDescent="0.25">
      <c r="G8740" s="186"/>
      <c r="H8740" s="187"/>
      <c r="I8740" s="186"/>
      <c r="J8740" s="186"/>
      <c r="K8740" s="186"/>
      <c r="L8740" s="186"/>
      <c r="M8740" s="186"/>
      <c r="N8740" s="186"/>
      <c r="O8740" s="186"/>
      <c r="P8740" s="186"/>
      <c r="U8740"/>
    </row>
    <row r="8741" spans="7:21" s="185" customFormat="1" x14ac:dyDescent="0.25">
      <c r="G8741" s="186"/>
      <c r="H8741" s="187"/>
      <c r="I8741" s="186"/>
      <c r="J8741" s="186"/>
      <c r="K8741" s="186"/>
      <c r="L8741" s="186"/>
      <c r="M8741" s="186"/>
      <c r="N8741" s="186"/>
      <c r="O8741" s="186"/>
      <c r="P8741" s="186"/>
      <c r="U8741"/>
    </row>
    <row r="8742" spans="7:21" s="185" customFormat="1" x14ac:dyDescent="0.25">
      <c r="G8742" s="186"/>
      <c r="H8742" s="187"/>
      <c r="I8742" s="186"/>
      <c r="J8742" s="186"/>
      <c r="K8742" s="186"/>
      <c r="L8742" s="186"/>
      <c r="M8742" s="186"/>
      <c r="N8742" s="186"/>
      <c r="O8742" s="186"/>
      <c r="P8742" s="186"/>
      <c r="U8742"/>
    </row>
    <row r="8743" spans="7:21" s="185" customFormat="1" x14ac:dyDescent="0.25">
      <c r="G8743" s="186"/>
      <c r="H8743" s="187"/>
      <c r="I8743" s="186"/>
      <c r="J8743" s="186"/>
      <c r="K8743" s="186"/>
      <c r="L8743" s="186"/>
      <c r="M8743" s="186"/>
      <c r="N8743" s="186"/>
      <c r="O8743" s="186"/>
      <c r="P8743" s="186"/>
      <c r="U8743"/>
    </row>
    <row r="8744" spans="7:21" s="185" customFormat="1" x14ac:dyDescent="0.25">
      <c r="G8744" s="186"/>
      <c r="H8744" s="187"/>
      <c r="I8744" s="186"/>
      <c r="J8744" s="186"/>
      <c r="K8744" s="186"/>
      <c r="L8744" s="186"/>
      <c r="M8744" s="186"/>
      <c r="N8744" s="186"/>
      <c r="O8744" s="186"/>
      <c r="P8744" s="186"/>
      <c r="U8744"/>
    </row>
    <row r="8745" spans="7:21" s="185" customFormat="1" x14ac:dyDescent="0.25">
      <c r="G8745" s="186"/>
      <c r="H8745" s="187"/>
      <c r="I8745" s="186"/>
      <c r="J8745" s="186"/>
      <c r="K8745" s="186"/>
      <c r="L8745" s="186"/>
      <c r="M8745" s="186"/>
      <c r="N8745" s="186"/>
      <c r="O8745" s="186"/>
      <c r="P8745" s="186"/>
      <c r="U8745"/>
    </row>
    <row r="8746" spans="7:21" s="185" customFormat="1" x14ac:dyDescent="0.25">
      <c r="G8746" s="186"/>
      <c r="H8746" s="187"/>
      <c r="I8746" s="186"/>
      <c r="J8746" s="186"/>
      <c r="K8746" s="186"/>
      <c r="L8746" s="186"/>
      <c r="M8746" s="186"/>
      <c r="N8746" s="186"/>
      <c r="O8746" s="186"/>
      <c r="P8746" s="186"/>
      <c r="U8746"/>
    </row>
    <row r="8747" spans="7:21" s="185" customFormat="1" x14ac:dyDescent="0.25">
      <c r="G8747" s="186"/>
      <c r="H8747" s="187"/>
      <c r="I8747" s="186"/>
      <c r="J8747" s="186"/>
      <c r="K8747" s="186"/>
      <c r="L8747" s="186"/>
      <c r="M8747" s="186"/>
      <c r="N8747" s="186"/>
      <c r="O8747" s="186"/>
      <c r="P8747" s="186"/>
      <c r="U8747"/>
    </row>
    <row r="8748" spans="7:21" s="185" customFormat="1" x14ac:dyDescent="0.25">
      <c r="G8748" s="186"/>
      <c r="H8748" s="187"/>
      <c r="I8748" s="186"/>
      <c r="J8748" s="186"/>
      <c r="K8748" s="186"/>
      <c r="L8748" s="186"/>
      <c r="M8748" s="186"/>
      <c r="N8748" s="186"/>
      <c r="O8748" s="186"/>
      <c r="P8748" s="186"/>
      <c r="U8748"/>
    </row>
    <row r="8749" spans="7:21" s="185" customFormat="1" x14ac:dyDescent="0.25">
      <c r="G8749" s="186"/>
      <c r="H8749" s="187"/>
      <c r="I8749" s="186"/>
      <c r="J8749" s="186"/>
      <c r="K8749" s="186"/>
      <c r="L8749" s="186"/>
      <c r="M8749" s="186"/>
      <c r="N8749" s="186"/>
      <c r="O8749" s="186"/>
      <c r="P8749" s="186"/>
      <c r="U8749"/>
    </row>
    <row r="8750" spans="7:21" s="185" customFormat="1" x14ac:dyDescent="0.25">
      <c r="G8750" s="186"/>
      <c r="H8750" s="187"/>
      <c r="I8750" s="186"/>
      <c r="J8750" s="186"/>
      <c r="K8750" s="186"/>
      <c r="L8750" s="186"/>
      <c r="M8750" s="186"/>
      <c r="N8750" s="186"/>
      <c r="O8750" s="186"/>
      <c r="P8750" s="186"/>
      <c r="U8750"/>
    </row>
    <row r="8751" spans="7:21" s="185" customFormat="1" x14ac:dyDescent="0.25">
      <c r="G8751" s="186"/>
      <c r="H8751" s="187"/>
      <c r="I8751" s="186"/>
      <c r="J8751" s="186"/>
      <c r="K8751" s="186"/>
      <c r="L8751" s="186"/>
      <c r="M8751" s="186"/>
      <c r="N8751" s="186"/>
      <c r="O8751" s="186"/>
      <c r="P8751" s="186"/>
      <c r="U8751"/>
    </row>
    <row r="8752" spans="7:21" s="185" customFormat="1" x14ac:dyDescent="0.25">
      <c r="G8752" s="186"/>
      <c r="H8752" s="187"/>
      <c r="I8752" s="186"/>
      <c r="J8752" s="186"/>
      <c r="K8752" s="186"/>
      <c r="L8752" s="186"/>
      <c r="M8752" s="186"/>
      <c r="N8752" s="186"/>
      <c r="O8752" s="186"/>
      <c r="P8752" s="186"/>
      <c r="U8752"/>
    </row>
    <row r="8753" spans="7:21" s="185" customFormat="1" x14ac:dyDescent="0.25">
      <c r="G8753" s="186"/>
      <c r="H8753" s="187"/>
      <c r="I8753" s="186"/>
      <c r="J8753" s="186"/>
      <c r="K8753" s="186"/>
      <c r="L8753" s="186"/>
      <c r="M8753" s="186"/>
      <c r="N8753" s="186"/>
      <c r="O8753" s="186"/>
      <c r="P8753" s="186"/>
      <c r="U8753"/>
    </row>
    <row r="8754" spans="7:21" s="185" customFormat="1" x14ac:dyDescent="0.25">
      <c r="G8754" s="186"/>
      <c r="H8754" s="187"/>
      <c r="I8754" s="186"/>
      <c r="J8754" s="186"/>
      <c r="K8754" s="186"/>
      <c r="L8754" s="186"/>
      <c r="M8754" s="186"/>
      <c r="N8754" s="186"/>
      <c r="O8754" s="186"/>
      <c r="P8754" s="186"/>
      <c r="U8754"/>
    </row>
    <row r="8755" spans="7:21" s="185" customFormat="1" x14ac:dyDescent="0.25">
      <c r="G8755" s="186"/>
      <c r="H8755" s="187"/>
      <c r="I8755" s="186"/>
      <c r="J8755" s="186"/>
      <c r="K8755" s="186"/>
      <c r="L8755" s="186"/>
      <c r="M8755" s="186"/>
      <c r="N8755" s="186"/>
      <c r="O8755" s="186"/>
      <c r="P8755" s="186"/>
      <c r="U8755"/>
    </row>
    <row r="8756" spans="7:21" s="185" customFormat="1" x14ac:dyDescent="0.25">
      <c r="G8756" s="186"/>
      <c r="H8756" s="187"/>
      <c r="I8756" s="186"/>
      <c r="J8756" s="186"/>
      <c r="K8756" s="186"/>
      <c r="L8756" s="186"/>
      <c r="M8756" s="186"/>
      <c r="N8756" s="186"/>
      <c r="O8756" s="186"/>
      <c r="P8756" s="186"/>
      <c r="U8756"/>
    </row>
    <row r="8757" spans="7:21" s="185" customFormat="1" x14ac:dyDescent="0.25">
      <c r="G8757" s="186"/>
      <c r="H8757" s="187"/>
      <c r="I8757" s="186"/>
      <c r="J8757" s="186"/>
      <c r="K8757" s="186"/>
      <c r="L8757" s="186"/>
      <c r="M8757" s="186"/>
      <c r="N8757" s="186"/>
      <c r="O8757" s="186"/>
      <c r="P8757" s="186"/>
      <c r="U8757"/>
    </row>
    <row r="8758" spans="7:21" s="185" customFormat="1" x14ac:dyDescent="0.25">
      <c r="G8758" s="186"/>
      <c r="H8758" s="187"/>
      <c r="I8758" s="186"/>
      <c r="J8758" s="186"/>
      <c r="K8758" s="186"/>
      <c r="L8758" s="186"/>
      <c r="M8758" s="186"/>
      <c r="N8758" s="186"/>
      <c r="O8758" s="186"/>
      <c r="P8758" s="186"/>
      <c r="U8758"/>
    </row>
    <row r="8759" spans="7:21" s="185" customFormat="1" x14ac:dyDescent="0.25">
      <c r="G8759" s="186"/>
      <c r="H8759" s="187"/>
      <c r="I8759" s="186"/>
      <c r="J8759" s="186"/>
      <c r="K8759" s="186"/>
      <c r="L8759" s="186"/>
      <c r="M8759" s="186"/>
      <c r="N8759" s="186"/>
      <c r="O8759" s="186"/>
      <c r="P8759" s="186"/>
      <c r="U8759"/>
    </row>
    <row r="8760" spans="7:21" s="185" customFormat="1" x14ac:dyDescent="0.25">
      <c r="G8760" s="186"/>
      <c r="H8760" s="187"/>
      <c r="I8760" s="186"/>
      <c r="J8760" s="186"/>
      <c r="K8760" s="186"/>
      <c r="L8760" s="186"/>
      <c r="M8760" s="186"/>
      <c r="N8760" s="186"/>
      <c r="O8760" s="186"/>
      <c r="P8760" s="186"/>
      <c r="U8760"/>
    </row>
    <row r="8761" spans="7:21" s="185" customFormat="1" x14ac:dyDescent="0.25">
      <c r="G8761" s="186"/>
      <c r="H8761" s="187"/>
      <c r="I8761" s="186"/>
      <c r="J8761" s="186"/>
      <c r="K8761" s="186"/>
      <c r="L8761" s="186"/>
      <c r="M8761" s="186"/>
      <c r="N8761" s="186"/>
      <c r="O8761" s="186"/>
      <c r="P8761" s="186"/>
      <c r="U8761"/>
    </row>
    <row r="8762" spans="7:21" s="185" customFormat="1" x14ac:dyDescent="0.25">
      <c r="G8762" s="186"/>
      <c r="H8762" s="187"/>
      <c r="I8762" s="186"/>
      <c r="J8762" s="186"/>
      <c r="K8762" s="186"/>
      <c r="L8762" s="186"/>
      <c r="M8762" s="186"/>
      <c r="N8762" s="186"/>
      <c r="O8762" s="186"/>
      <c r="P8762" s="186"/>
      <c r="U8762"/>
    </row>
    <row r="8763" spans="7:21" s="185" customFormat="1" x14ac:dyDescent="0.25">
      <c r="G8763" s="186"/>
      <c r="H8763" s="187"/>
      <c r="I8763" s="186"/>
      <c r="J8763" s="186"/>
      <c r="K8763" s="186"/>
      <c r="L8763" s="186"/>
      <c r="M8763" s="186"/>
      <c r="N8763" s="186"/>
      <c r="O8763" s="186"/>
      <c r="P8763" s="186"/>
      <c r="U8763"/>
    </row>
    <row r="8764" spans="7:21" s="185" customFormat="1" x14ac:dyDescent="0.25">
      <c r="G8764" s="186"/>
      <c r="H8764" s="187"/>
      <c r="I8764" s="186"/>
      <c r="J8764" s="186"/>
      <c r="K8764" s="186"/>
      <c r="L8764" s="186"/>
      <c r="M8764" s="186"/>
      <c r="N8764" s="186"/>
      <c r="O8764" s="186"/>
      <c r="P8764" s="186"/>
      <c r="U8764"/>
    </row>
    <row r="8765" spans="7:21" s="185" customFormat="1" x14ac:dyDescent="0.25">
      <c r="G8765" s="186"/>
      <c r="H8765" s="187"/>
      <c r="I8765" s="186"/>
      <c r="J8765" s="186"/>
      <c r="K8765" s="186"/>
      <c r="L8765" s="186"/>
      <c r="M8765" s="186"/>
      <c r="N8765" s="186"/>
      <c r="O8765" s="186"/>
      <c r="P8765" s="186"/>
      <c r="U8765"/>
    </row>
    <row r="8766" spans="7:21" s="185" customFormat="1" x14ac:dyDescent="0.25">
      <c r="G8766" s="186"/>
      <c r="H8766" s="187"/>
      <c r="I8766" s="186"/>
      <c r="J8766" s="186"/>
      <c r="K8766" s="186"/>
      <c r="L8766" s="186"/>
      <c r="M8766" s="186"/>
      <c r="N8766" s="186"/>
      <c r="O8766" s="186"/>
      <c r="P8766" s="186"/>
      <c r="U8766"/>
    </row>
    <row r="8767" spans="7:21" s="185" customFormat="1" x14ac:dyDescent="0.25">
      <c r="G8767" s="186"/>
      <c r="H8767" s="187"/>
      <c r="I8767" s="186"/>
      <c r="J8767" s="186"/>
      <c r="K8767" s="186"/>
      <c r="L8767" s="186"/>
      <c r="M8767" s="186"/>
      <c r="N8767" s="186"/>
      <c r="O8767" s="186"/>
      <c r="P8767" s="186"/>
      <c r="U8767"/>
    </row>
    <row r="8768" spans="7:21" s="185" customFormat="1" x14ac:dyDescent="0.25">
      <c r="G8768" s="186"/>
      <c r="H8768" s="187"/>
      <c r="I8768" s="186"/>
      <c r="J8768" s="186"/>
      <c r="K8768" s="186"/>
      <c r="L8768" s="186"/>
      <c r="M8768" s="186"/>
      <c r="N8768" s="186"/>
      <c r="O8768" s="186"/>
      <c r="P8768" s="186"/>
      <c r="U8768"/>
    </row>
    <row r="8769" spans="7:21" s="185" customFormat="1" x14ac:dyDescent="0.25">
      <c r="G8769" s="186"/>
      <c r="H8769" s="187"/>
      <c r="I8769" s="186"/>
      <c r="J8769" s="186"/>
      <c r="K8769" s="186"/>
      <c r="L8769" s="186"/>
      <c r="M8769" s="186"/>
      <c r="N8769" s="186"/>
      <c r="O8769" s="186"/>
      <c r="P8769" s="186"/>
      <c r="U8769"/>
    </row>
    <row r="8770" spans="7:21" s="185" customFormat="1" x14ac:dyDescent="0.25">
      <c r="G8770" s="186"/>
      <c r="H8770" s="187"/>
      <c r="I8770" s="186"/>
      <c r="J8770" s="186"/>
      <c r="K8770" s="186"/>
      <c r="L8770" s="186"/>
      <c r="M8770" s="186"/>
      <c r="N8770" s="186"/>
      <c r="O8770" s="186"/>
      <c r="P8770" s="186"/>
      <c r="U8770"/>
    </row>
    <row r="8771" spans="7:21" s="185" customFormat="1" x14ac:dyDescent="0.25">
      <c r="G8771" s="186"/>
      <c r="H8771" s="187"/>
      <c r="I8771" s="186"/>
      <c r="J8771" s="186"/>
      <c r="K8771" s="186"/>
      <c r="L8771" s="186"/>
      <c r="M8771" s="186"/>
      <c r="N8771" s="186"/>
      <c r="O8771" s="186"/>
      <c r="P8771" s="186"/>
      <c r="U8771"/>
    </row>
    <row r="8772" spans="7:21" s="185" customFormat="1" x14ac:dyDescent="0.25">
      <c r="G8772" s="186"/>
      <c r="H8772" s="187"/>
      <c r="I8772" s="186"/>
      <c r="J8772" s="186"/>
      <c r="K8772" s="186"/>
      <c r="L8772" s="186"/>
      <c r="M8772" s="186"/>
      <c r="N8772" s="186"/>
      <c r="O8772" s="186"/>
      <c r="P8772" s="186"/>
      <c r="U8772"/>
    </row>
    <row r="8773" spans="7:21" s="185" customFormat="1" x14ac:dyDescent="0.25">
      <c r="G8773" s="186"/>
      <c r="H8773" s="187"/>
      <c r="I8773" s="186"/>
      <c r="J8773" s="186"/>
      <c r="K8773" s="186"/>
      <c r="L8773" s="186"/>
      <c r="M8773" s="186"/>
      <c r="N8773" s="186"/>
      <c r="O8773" s="186"/>
      <c r="P8773" s="186"/>
      <c r="U8773"/>
    </row>
    <row r="8774" spans="7:21" s="185" customFormat="1" x14ac:dyDescent="0.25">
      <c r="G8774" s="186"/>
      <c r="H8774" s="187"/>
      <c r="I8774" s="186"/>
      <c r="J8774" s="186"/>
      <c r="K8774" s="186"/>
      <c r="L8774" s="186"/>
      <c r="M8774" s="186"/>
      <c r="N8774" s="186"/>
      <c r="O8774" s="186"/>
      <c r="P8774" s="186"/>
      <c r="U8774"/>
    </row>
    <row r="8775" spans="7:21" s="185" customFormat="1" x14ac:dyDescent="0.25">
      <c r="G8775" s="186"/>
      <c r="H8775" s="187"/>
      <c r="I8775" s="186"/>
      <c r="J8775" s="186"/>
      <c r="K8775" s="186"/>
      <c r="L8775" s="186"/>
      <c r="M8775" s="186"/>
      <c r="N8775" s="186"/>
      <c r="O8775" s="186"/>
      <c r="P8775" s="186"/>
      <c r="U8775"/>
    </row>
    <row r="8776" spans="7:21" s="185" customFormat="1" x14ac:dyDescent="0.25">
      <c r="G8776" s="186"/>
      <c r="H8776" s="187"/>
      <c r="I8776" s="186"/>
      <c r="J8776" s="186"/>
      <c r="K8776" s="186"/>
      <c r="L8776" s="186"/>
      <c r="M8776" s="186"/>
      <c r="N8776" s="186"/>
      <c r="O8776" s="186"/>
      <c r="P8776" s="186"/>
      <c r="U8776"/>
    </row>
    <row r="8777" spans="7:21" s="185" customFormat="1" x14ac:dyDescent="0.25">
      <c r="G8777" s="186"/>
      <c r="H8777" s="187"/>
      <c r="I8777" s="186"/>
      <c r="J8777" s="186"/>
      <c r="K8777" s="186"/>
      <c r="L8777" s="186"/>
      <c r="M8777" s="186"/>
      <c r="N8777" s="186"/>
      <c r="O8777" s="186"/>
      <c r="P8777" s="186"/>
      <c r="U8777"/>
    </row>
    <row r="8778" spans="7:21" s="185" customFormat="1" x14ac:dyDescent="0.25">
      <c r="G8778" s="186"/>
      <c r="H8778" s="187"/>
      <c r="I8778" s="186"/>
      <c r="J8778" s="186"/>
      <c r="K8778" s="186"/>
      <c r="L8778" s="186"/>
      <c r="M8778" s="186"/>
      <c r="N8778" s="186"/>
      <c r="O8778" s="186"/>
      <c r="P8778" s="186"/>
      <c r="U8778"/>
    </row>
    <row r="8779" spans="7:21" s="185" customFormat="1" x14ac:dyDescent="0.25">
      <c r="G8779" s="186"/>
      <c r="H8779" s="187"/>
      <c r="I8779" s="186"/>
      <c r="J8779" s="186"/>
      <c r="K8779" s="186"/>
      <c r="L8779" s="186"/>
      <c r="M8779" s="186"/>
      <c r="N8779" s="186"/>
      <c r="O8779" s="186"/>
      <c r="P8779" s="186"/>
      <c r="U8779"/>
    </row>
    <row r="8780" spans="7:21" s="185" customFormat="1" x14ac:dyDescent="0.25">
      <c r="G8780" s="186"/>
      <c r="H8780" s="187"/>
      <c r="I8780" s="186"/>
      <c r="J8780" s="186"/>
      <c r="K8780" s="186"/>
      <c r="L8780" s="186"/>
      <c r="M8780" s="186"/>
      <c r="N8780" s="186"/>
      <c r="O8780" s="186"/>
      <c r="P8780" s="186"/>
      <c r="U8780"/>
    </row>
    <row r="8781" spans="7:21" s="185" customFormat="1" x14ac:dyDescent="0.25">
      <c r="G8781" s="186"/>
      <c r="H8781" s="187"/>
      <c r="I8781" s="186"/>
      <c r="J8781" s="186"/>
      <c r="K8781" s="186"/>
      <c r="L8781" s="186"/>
      <c r="M8781" s="186"/>
      <c r="N8781" s="186"/>
      <c r="O8781" s="186"/>
      <c r="P8781" s="186"/>
      <c r="U8781"/>
    </row>
    <row r="8782" spans="7:21" s="185" customFormat="1" x14ac:dyDescent="0.25">
      <c r="G8782" s="186"/>
      <c r="H8782" s="187"/>
      <c r="I8782" s="186"/>
      <c r="J8782" s="186"/>
      <c r="K8782" s="186"/>
      <c r="L8782" s="186"/>
      <c r="M8782" s="186"/>
      <c r="N8782" s="186"/>
      <c r="O8782" s="186"/>
      <c r="P8782" s="186"/>
      <c r="U8782"/>
    </row>
    <row r="8783" spans="7:21" s="185" customFormat="1" x14ac:dyDescent="0.25">
      <c r="G8783" s="186"/>
      <c r="H8783" s="187"/>
      <c r="I8783" s="186"/>
      <c r="J8783" s="186"/>
      <c r="K8783" s="186"/>
      <c r="L8783" s="186"/>
      <c r="M8783" s="186"/>
      <c r="N8783" s="186"/>
      <c r="O8783" s="186"/>
      <c r="P8783" s="186"/>
      <c r="U8783"/>
    </row>
    <row r="8784" spans="7:21" s="185" customFormat="1" x14ac:dyDescent="0.25">
      <c r="G8784" s="186"/>
      <c r="H8784" s="187"/>
      <c r="I8784" s="186"/>
      <c r="J8784" s="186"/>
      <c r="K8784" s="186"/>
      <c r="L8784" s="186"/>
      <c r="M8784" s="186"/>
      <c r="N8784" s="186"/>
      <c r="O8784" s="186"/>
      <c r="P8784" s="186"/>
      <c r="U8784"/>
    </row>
    <row r="8785" spans="7:21" s="185" customFormat="1" x14ac:dyDescent="0.25">
      <c r="G8785" s="186"/>
      <c r="H8785" s="187"/>
      <c r="I8785" s="186"/>
      <c r="J8785" s="186"/>
      <c r="K8785" s="186"/>
      <c r="L8785" s="186"/>
      <c r="M8785" s="186"/>
      <c r="N8785" s="186"/>
      <c r="O8785" s="186"/>
      <c r="P8785" s="186"/>
      <c r="U8785"/>
    </row>
    <row r="8786" spans="7:21" s="185" customFormat="1" x14ac:dyDescent="0.25">
      <c r="G8786" s="186"/>
      <c r="H8786" s="187"/>
      <c r="I8786" s="186"/>
      <c r="J8786" s="186"/>
      <c r="K8786" s="186"/>
      <c r="L8786" s="186"/>
      <c r="M8786" s="186"/>
      <c r="N8786" s="186"/>
      <c r="O8786" s="186"/>
      <c r="P8786" s="186"/>
      <c r="U8786"/>
    </row>
    <row r="8787" spans="7:21" s="185" customFormat="1" x14ac:dyDescent="0.25">
      <c r="G8787" s="186"/>
      <c r="H8787" s="187"/>
      <c r="I8787" s="186"/>
      <c r="J8787" s="186"/>
      <c r="K8787" s="186"/>
      <c r="L8787" s="186"/>
      <c r="M8787" s="186"/>
      <c r="N8787" s="186"/>
      <c r="O8787" s="186"/>
      <c r="P8787" s="186"/>
      <c r="U8787"/>
    </row>
    <row r="8788" spans="7:21" s="185" customFormat="1" x14ac:dyDescent="0.25">
      <c r="G8788" s="186"/>
      <c r="H8788" s="187"/>
      <c r="I8788" s="186"/>
      <c r="J8788" s="186"/>
      <c r="K8788" s="186"/>
      <c r="L8788" s="186"/>
      <c r="M8788" s="186"/>
      <c r="N8788" s="186"/>
      <c r="O8788" s="186"/>
      <c r="P8788" s="186"/>
      <c r="U8788"/>
    </row>
    <row r="8789" spans="7:21" s="185" customFormat="1" x14ac:dyDescent="0.25">
      <c r="G8789" s="186"/>
      <c r="H8789" s="187"/>
      <c r="I8789" s="186"/>
      <c r="J8789" s="186"/>
      <c r="K8789" s="186"/>
      <c r="L8789" s="186"/>
      <c r="M8789" s="186"/>
      <c r="N8789" s="186"/>
      <c r="O8789" s="186"/>
      <c r="P8789" s="186"/>
      <c r="U8789"/>
    </row>
    <row r="8790" spans="7:21" s="185" customFormat="1" x14ac:dyDescent="0.25">
      <c r="G8790" s="186"/>
      <c r="H8790" s="187"/>
      <c r="I8790" s="186"/>
      <c r="J8790" s="186"/>
      <c r="K8790" s="186"/>
      <c r="L8790" s="186"/>
      <c r="M8790" s="186"/>
      <c r="N8790" s="186"/>
      <c r="O8790" s="186"/>
      <c r="P8790" s="186"/>
      <c r="U8790"/>
    </row>
    <row r="8791" spans="7:21" s="185" customFormat="1" x14ac:dyDescent="0.25">
      <c r="G8791" s="186"/>
      <c r="H8791" s="187"/>
      <c r="I8791" s="186"/>
      <c r="J8791" s="186"/>
      <c r="K8791" s="186"/>
      <c r="L8791" s="186"/>
      <c r="M8791" s="186"/>
      <c r="N8791" s="186"/>
      <c r="O8791" s="186"/>
      <c r="P8791" s="186"/>
      <c r="U8791"/>
    </row>
    <row r="8792" spans="7:21" s="185" customFormat="1" x14ac:dyDescent="0.25">
      <c r="G8792" s="186"/>
      <c r="H8792" s="187"/>
      <c r="I8792" s="186"/>
      <c r="J8792" s="186"/>
      <c r="K8792" s="186"/>
      <c r="L8792" s="186"/>
      <c r="M8792" s="186"/>
      <c r="N8792" s="186"/>
      <c r="O8792" s="186"/>
      <c r="P8792" s="186"/>
      <c r="U8792"/>
    </row>
    <row r="8793" spans="7:21" s="185" customFormat="1" x14ac:dyDescent="0.25">
      <c r="G8793" s="186"/>
      <c r="H8793" s="187"/>
      <c r="I8793" s="186"/>
      <c r="J8793" s="186"/>
      <c r="K8793" s="186"/>
      <c r="L8793" s="186"/>
      <c r="M8793" s="186"/>
      <c r="N8793" s="186"/>
      <c r="O8793" s="186"/>
      <c r="P8793" s="186"/>
      <c r="U8793"/>
    </row>
    <row r="8794" spans="7:21" s="185" customFormat="1" x14ac:dyDescent="0.25">
      <c r="G8794" s="186"/>
      <c r="H8794" s="187"/>
      <c r="I8794" s="186"/>
      <c r="J8794" s="186"/>
      <c r="K8794" s="186"/>
      <c r="L8794" s="186"/>
      <c r="M8794" s="186"/>
      <c r="N8794" s="186"/>
      <c r="O8794" s="186"/>
      <c r="P8794" s="186"/>
      <c r="U8794"/>
    </row>
    <row r="8795" spans="7:21" s="185" customFormat="1" x14ac:dyDescent="0.25">
      <c r="G8795" s="186"/>
      <c r="H8795" s="187"/>
      <c r="I8795" s="186"/>
      <c r="J8795" s="186"/>
      <c r="K8795" s="186"/>
      <c r="L8795" s="186"/>
      <c r="M8795" s="186"/>
      <c r="N8795" s="186"/>
      <c r="O8795" s="186"/>
      <c r="P8795" s="186"/>
      <c r="U8795"/>
    </row>
    <row r="8796" spans="7:21" s="185" customFormat="1" x14ac:dyDescent="0.25">
      <c r="G8796" s="186"/>
      <c r="H8796" s="187"/>
      <c r="I8796" s="186"/>
      <c r="J8796" s="186"/>
      <c r="K8796" s="186"/>
      <c r="L8796" s="186"/>
      <c r="M8796" s="186"/>
      <c r="N8796" s="186"/>
      <c r="O8796" s="186"/>
      <c r="P8796" s="186"/>
      <c r="U8796"/>
    </row>
    <row r="8797" spans="7:21" s="185" customFormat="1" x14ac:dyDescent="0.25">
      <c r="G8797" s="186"/>
      <c r="H8797" s="187"/>
      <c r="I8797" s="186"/>
      <c r="J8797" s="186"/>
      <c r="K8797" s="186"/>
      <c r="L8797" s="186"/>
      <c r="M8797" s="186"/>
      <c r="N8797" s="186"/>
      <c r="O8797" s="186"/>
      <c r="P8797" s="186"/>
      <c r="U8797"/>
    </row>
    <row r="8798" spans="7:21" s="185" customFormat="1" x14ac:dyDescent="0.25">
      <c r="G8798" s="186"/>
      <c r="H8798" s="187"/>
      <c r="I8798" s="186"/>
      <c r="J8798" s="186"/>
      <c r="K8798" s="186"/>
      <c r="L8798" s="186"/>
      <c r="M8798" s="186"/>
      <c r="N8798" s="186"/>
      <c r="O8798" s="186"/>
      <c r="P8798" s="186"/>
      <c r="U8798"/>
    </row>
    <row r="8799" spans="7:21" s="185" customFormat="1" x14ac:dyDescent="0.25">
      <c r="G8799" s="186"/>
      <c r="H8799" s="187"/>
      <c r="I8799" s="186"/>
      <c r="J8799" s="186"/>
      <c r="K8799" s="186"/>
      <c r="L8799" s="186"/>
      <c r="M8799" s="186"/>
      <c r="N8799" s="186"/>
      <c r="O8799" s="186"/>
      <c r="P8799" s="186"/>
      <c r="U8799"/>
    </row>
    <row r="8800" spans="7:21" s="185" customFormat="1" x14ac:dyDescent="0.25">
      <c r="G8800" s="186"/>
      <c r="H8800" s="187"/>
      <c r="I8800" s="186"/>
      <c r="J8800" s="186"/>
      <c r="K8800" s="186"/>
      <c r="L8800" s="186"/>
      <c r="M8800" s="186"/>
      <c r="N8800" s="186"/>
      <c r="O8800" s="186"/>
      <c r="P8800" s="186"/>
      <c r="U8800"/>
    </row>
    <row r="8801" spans="7:21" s="185" customFormat="1" x14ac:dyDescent="0.25">
      <c r="G8801" s="186"/>
      <c r="H8801" s="187"/>
      <c r="I8801" s="186"/>
      <c r="J8801" s="186"/>
      <c r="K8801" s="186"/>
      <c r="L8801" s="186"/>
      <c r="M8801" s="186"/>
      <c r="N8801" s="186"/>
      <c r="O8801" s="186"/>
      <c r="P8801" s="186"/>
      <c r="U8801"/>
    </row>
    <row r="8802" spans="7:21" s="185" customFormat="1" x14ac:dyDescent="0.25">
      <c r="G8802" s="186"/>
      <c r="H8802" s="187"/>
      <c r="I8802" s="186"/>
      <c r="J8802" s="186"/>
      <c r="K8802" s="186"/>
      <c r="L8802" s="186"/>
      <c r="M8802" s="186"/>
      <c r="N8802" s="186"/>
      <c r="O8802" s="186"/>
      <c r="P8802" s="186"/>
      <c r="U8802"/>
    </row>
    <row r="8803" spans="7:21" s="185" customFormat="1" x14ac:dyDescent="0.25">
      <c r="G8803" s="186"/>
      <c r="H8803" s="187"/>
      <c r="I8803" s="186"/>
      <c r="J8803" s="186"/>
      <c r="K8803" s="186"/>
      <c r="L8803" s="186"/>
      <c r="M8803" s="186"/>
      <c r="N8803" s="186"/>
      <c r="O8803" s="186"/>
      <c r="P8803" s="186"/>
      <c r="U8803"/>
    </row>
    <row r="8804" spans="7:21" s="185" customFormat="1" x14ac:dyDescent="0.25">
      <c r="G8804" s="186"/>
      <c r="H8804" s="187"/>
      <c r="I8804" s="186"/>
      <c r="J8804" s="186"/>
      <c r="K8804" s="186"/>
      <c r="L8804" s="186"/>
      <c r="M8804" s="186"/>
      <c r="N8804" s="186"/>
      <c r="O8804" s="186"/>
      <c r="P8804" s="186"/>
      <c r="U8804"/>
    </row>
    <row r="8805" spans="7:21" s="185" customFormat="1" x14ac:dyDescent="0.25">
      <c r="G8805" s="186"/>
      <c r="H8805" s="187"/>
      <c r="I8805" s="186"/>
      <c r="J8805" s="186"/>
      <c r="K8805" s="186"/>
      <c r="L8805" s="186"/>
      <c r="M8805" s="186"/>
      <c r="N8805" s="186"/>
      <c r="O8805" s="186"/>
      <c r="P8805" s="186"/>
      <c r="U8805"/>
    </row>
    <row r="8806" spans="7:21" s="185" customFormat="1" x14ac:dyDescent="0.25">
      <c r="G8806" s="186"/>
      <c r="H8806" s="187"/>
      <c r="I8806" s="186"/>
      <c r="J8806" s="186"/>
      <c r="K8806" s="186"/>
      <c r="L8806" s="186"/>
      <c r="M8806" s="186"/>
      <c r="N8806" s="186"/>
      <c r="O8806" s="186"/>
      <c r="P8806" s="186"/>
      <c r="U8806"/>
    </row>
    <row r="8807" spans="7:21" s="185" customFormat="1" x14ac:dyDescent="0.25">
      <c r="G8807" s="186"/>
      <c r="H8807" s="187"/>
      <c r="I8807" s="186"/>
      <c r="J8807" s="186"/>
      <c r="K8807" s="186"/>
      <c r="L8807" s="186"/>
      <c r="M8807" s="186"/>
      <c r="N8807" s="186"/>
      <c r="O8807" s="186"/>
      <c r="P8807" s="186"/>
      <c r="U8807"/>
    </row>
    <row r="8808" spans="7:21" s="185" customFormat="1" x14ac:dyDescent="0.25">
      <c r="G8808" s="186"/>
      <c r="H8808" s="187"/>
      <c r="I8808" s="186"/>
      <c r="J8808" s="186"/>
      <c r="K8808" s="186"/>
      <c r="L8808" s="186"/>
      <c r="M8808" s="186"/>
      <c r="N8808" s="186"/>
      <c r="O8808" s="186"/>
      <c r="P8808" s="186"/>
      <c r="U8808"/>
    </row>
    <row r="8809" spans="7:21" s="185" customFormat="1" x14ac:dyDescent="0.25">
      <c r="G8809" s="186"/>
      <c r="H8809" s="187"/>
      <c r="I8809" s="186"/>
      <c r="J8809" s="186"/>
      <c r="K8809" s="186"/>
      <c r="L8809" s="186"/>
      <c r="M8809" s="186"/>
      <c r="N8809" s="186"/>
      <c r="O8809" s="186"/>
      <c r="P8809" s="186"/>
      <c r="U8809"/>
    </row>
    <row r="8810" spans="7:21" s="185" customFormat="1" x14ac:dyDescent="0.25">
      <c r="G8810" s="186"/>
      <c r="H8810" s="187"/>
      <c r="I8810" s="186"/>
      <c r="J8810" s="186"/>
      <c r="K8810" s="186"/>
      <c r="L8810" s="186"/>
      <c r="M8810" s="186"/>
      <c r="N8810" s="186"/>
      <c r="O8810" s="186"/>
      <c r="P8810" s="186"/>
      <c r="U8810"/>
    </row>
    <row r="8811" spans="7:21" s="185" customFormat="1" x14ac:dyDescent="0.25">
      <c r="G8811" s="186"/>
      <c r="H8811" s="187"/>
      <c r="I8811" s="186"/>
      <c r="J8811" s="186"/>
      <c r="K8811" s="186"/>
      <c r="L8811" s="186"/>
      <c r="M8811" s="186"/>
      <c r="N8811" s="186"/>
      <c r="O8811" s="186"/>
      <c r="P8811" s="186"/>
      <c r="U8811"/>
    </row>
    <row r="8812" spans="7:21" s="185" customFormat="1" x14ac:dyDescent="0.25">
      <c r="G8812" s="186"/>
      <c r="H8812" s="187"/>
      <c r="I8812" s="186"/>
      <c r="J8812" s="186"/>
      <c r="K8812" s="186"/>
      <c r="L8812" s="186"/>
      <c r="M8812" s="186"/>
      <c r="N8812" s="186"/>
      <c r="O8812" s="186"/>
      <c r="P8812" s="186"/>
      <c r="U8812"/>
    </row>
    <row r="8813" spans="7:21" s="185" customFormat="1" x14ac:dyDescent="0.25">
      <c r="G8813" s="186"/>
      <c r="H8813" s="187"/>
      <c r="I8813" s="186"/>
      <c r="J8813" s="186"/>
      <c r="K8813" s="186"/>
      <c r="L8813" s="186"/>
      <c r="M8813" s="186"/>
      <c r="N8813" s="186"/>
      <c r="O8813" s="186"/>
      <c r="P8813" s="186"/>
      <c r="U8813"/>
    </row>
    <row r="8814" spans="7:21" s="185" customFormat="1" x14ac:dyDescent="0.25">
      <c r="G8814" s="186"/>
      <c r="H8814" s="187"/>
      <c r="I8814" s="186"/>
      <c r="J8814" s="186"/>
      <c r="K8814" s="186"/>
      <c r="L8814" s="186"/>
      <c r="M8814" s="186"/>
      <c r="N8814" s="186"/>
      <c r="O8814" s="186"/>
      <c r="P8814" s="186"/>
      <c r="U8814"/>
    </row>
    <row r="8815" spans="7:21" s="185" customFormat="1" x14ac:dyDescent="0.25">
      <c r="G8815" s="186"/>
      <c r="H8815" s="187"/>
      <c r="I8815" s="186"/>
      <c r="J8815" s="186"/>
      <c r="K8815" s="186"/>
      <c r="L8815" s="186"/>
      <c r="M8815" s="186"/>
      <c r="N8815" s="186"/>
      <c r="O8815" s="186"/>
      <c r="P8815" s="186"/>
      <c r="U8815"/>
    </row>
    <row r="8816" spans="7:21" s="185" customFormat="1" x14ac:dyDescent="0.25">
      <c r="G8816" s="186"/>
      <c r="H8816" s="187"/>
      <c r="I8816" s="186"/>
      <c r="J8816" s="186"/>
      <c r="K8816" s="186"/>
      <c r="L8816" s="186"/>
      <c r="M8816" s="186"/>
      <c r="N8816" s="186"/>
      <c r="O8816" s="186"/>
      <c r="P8816" s="186"/>
      <c r="U8816"/>
    </row>
    <row r="8817" spans="7:21" s="185" customFormat="1" x14ac:dyDescent="0.25">
      <c r="G8817" s="186"/>
      <c r="H8817" s="187"/>
      <c r="I8817" s="186"/>
      <c r="J8817" s="186"/>
      <c r="K8817" s="186"/>
      <c r="L8817" s="186"/>
      <c r="M8817" s="186"/>
      <c r="N8817" s="186"/>
      <c r="O8817" s="186"/>
      <c r="P8817" s="186"/>
      <c r="U8817"/>
    </row>
    <row r="8818" spans="7:21" s="185" customFormat="1" x14ac:dyDescent="0.25">
      <c r="G8818" s="186"/>
      <c r="H8818" s="187"/>
      <c r="I8818" s="186"/>
      <c r="J8818" s="186"/>
      <c r="K8818" s="186"/>
      <c r="L8818" s="186"/>
      <c r="M8818" s="186"/>
      <c r="N8818" s="186"/>
      <c r="O8818" s="186"/>
      <c r="P8818" s="186"/>
      <c r="U8818"/>
    </row>
    <row r="8819" spans="7:21" s="185" customFormat="1" x14ac:dyDescent="0.25">
      <c r="G8819" s="186"/>
      <c r="H8819" s="187"/>
      <c r="I8819" s="186"/>
      <c r="J8819" s="186"/>
      <c r="K8819" s="186"/>
      <c r="L8819" s="186"/>
      <c r="M8819" s="186"/>
      <c r="N8819" s="186"/>
      <c r="O8819" s="186"/>
      <c r="P8819" s="186"/>
      <c r="U8819"/>
    </row>
    <row r="8820" spans="7:21" s="185" customFormat="1" x14ac:dyDescent="0.25">
      <c r="G8820" s="186"/>
      <c r="H8820" s="187"/>
      <c r="I8820" s="186"/>
      <c r="J8820" s="186"/>
      <c r="K8820" s="186"/>
      <c r="L8820" s="186"/>
      <c r="M8820" s="186"/>
      <c r="N8820" s="186"/>
      <c r="O8820" s="186"/>
      <c r="P8820" s="186"/>
      <c r="U8820"/>
    </row>
    <row r="8821" spans="7:21" s="185" customFormat="1" x14ac:dyDescent="0.25">
      <c r="G8821" s="186"/>
      <c r="H8821" s="187"/>
      <c r="I8821" s="186"/>
      <c r="J8821" s="186"/>
      <c r="K8821" s="186"/>
      <c r="L8821" s="186"/>
      <c r="M8821" s="186"/>
      <c r="N8821" s="186"/>
      <c r="O8821" s="186"/>
      <c r="P8821" s="186"/>
      <c r="U8821"/>
    </row>
    <row r="8822" spans="7:21" s="185" customFormat="1" x14ac:dyDescent="0.25">
      <c r="G8822" s="186"/>
      <c r="H8822" s="187"/>
      <c r="I8822" s="186"/>
      <c r="J8822" s="186"/>
      <c r="K8822" s="186"/>
      <c r="L8822" s="186"/>
      <c r="M8822" s="186"/>
      <c r="N8822" s="186"/>
      <c r="O8822" s="186"/>
      <c r="P8822" s="186"/>
      <c r="U8822"/>
    </row>
    <row r="8823" spans="7:21" s="185" customFormat="1" x14ac:dyDescent="0.25">
      <c r="G8823" s="186"/>
      <c r="H8823" s="187"/>
      <c r="I8823" s="186"/>
      <c r="J8823" s="186"/>
      <c r="K8823" s="186"/>
      <c r="L8823" s="186"/>
      <c r="M8823" s="186"/>
      <c r="N8823" s="186"/>
      <c r="O8823" s="186"/>
      <c r="P8823" s="186"/>
      <c r="U8823"/>
    </row>
    <row r="8824" spans="7:21" s="185" customFormat="1" x14ac:dyDescent="0.25">
      <c r="G8824" s="186"/>
      <c r="H8824" s="187"/>
      <c r="I8824" s="186"/>
      <c r="J8824" s="186"/>
      <c r="K8824" s="186"/>
      <c r="L8824" s="186"/>
      <c r="M8824" s="186"/>
      <c r="N8824" s="186"/>
      <c r="O8824" s="186"/>
      <c r="P8824" s="186"/>
      <c r="U8824"/>
    </row>
    <row r="8825" spans="7:21" s="185" customFormat="1" x14ac:dyDescent="0.25">
      <c r="G8825" s="186"/>
      <c r="H8825" s="187"/>
      <c r="I8825" s="186"/>
      <c r="J8825" s="186"/>
      <c r="K8825" s="186"/>
      <c r="L8825" s="186"/>
      <c r="M8825" s="186"/>
      <c r="N8825" s="186"/>
      <c r="O8825" s="186"/>
      <c r="P8825" s="186"/>
      <c r="U8825"/>
    </row>
    <row r="8826" spans="7:21" s="185" customFormat="1" x14ac:dyDescent="0.25">
      <c r="G8826" s="186"/>
      <c r="H8826" s="187"/>
      <c r="I8826" s="186"/>
      <c r="J8826" s="186"/>
      <c r="K8826" s="186"/>
      <c r="L8826" s="186"/>
      <c r="M8826" s="186"/>
      <c r="N8826" s="186"/>
      <c r="O8826" s="186"/>
      <c r="P8826" s="186"/>
      <c r="U8826"/>
    </row>
    <row r="8827" spans="7:21" s="185" customFormat="1" x14ac:dyDescent="0.25">
      <c r="G8827" s="186"/>
      <c r="H8827" s="187"/>
      <c r="I8827" s="186"/>
      <c r="J8827" s="186"/>
      <c r="K8827" s="186"/>
      <c r="L8827" s="186"/>
      <c r="M8827" s="186"/>
      <c r="N8827" s="186"/>
      <c r="O8827" s="186"/>
      <c r="P8827" s="186"/>
      <c r="U8827"/>
    </row>
    <row r="8828" spans="7:21" s="185" customFormat="1" x14ac:dyDescent="0.25">
      <c r="G8828" s="186"/>
      <c r="H8828" s="187"/>
      <c r="I8828" s="186"/>
      <c r="J8828" s="186"/>
      <c r="K8828" s="186"/>
      <c r="L8828" s="186"/>
      <c r="M8828" s="186"/>
      <c r="N8828" s="186"/>
      <c r="O8828" s="186"/>
      <c r="P8828" s="186"/>
      <c r="U8828"/>
    </row>
    <row r="8829" spans="7:21" s="185" customFormat="1" x14ac:dyDescent="0.25">
      <c r="G8829" s="186"/>
      <c r="H8829" s="187"/>
      <c r="I8829" s="186"/>
      <c r="J8829" s="186"/>
      <c r="K8829" s="186"/>
      <c r="L8829" s="186"/>
      <c r="M8829" s="186"/>
      <c r="N8829" s="186"/>
      <c r="O8829" s="186"/>
      <c r="P8829" s="186"/>
      <c r="U8829"/>
    </row>
    <row r="8830" spans="7:21" s="185" customFormat="1" x14ac:dyDescent="0.25">
      <c r="G8830" s="186"/>
      <c r="H8830" s="187"/>
      <c r="I8830" s="186"/>
      <c r="J8830" s="186"/>
      <c r="K8830" s="186"/>
      <c r="L8830" s="186"/>
      <c r="M8830" s="186"/>
      <c r="N8830" s="186"/>
      <c r="O8830" s="186"/>
      <c r="P8830" s="186"/>
      <c r="U8830"/>
    </row>
    <row r="8831" spans="7:21" s="185" customFormat="1" x14ac:dyDescent="0.25">
      <c r="G8831" s="186"/>
      <c r="H8831" s="187"/>
      <c r="I8831" s="186"/>
      <c r="J8831" s="186"/>
      <c r="K8831" s="186"/>
      <c r="L8831" s="186"/>
      <c r="M8831" s="186"/>
      <c r="N8831" s="186"/>
      <c r="O8831" s="186"/>
      <c r="P8831" s="186"/>
      <c r="U8831"/>
    </row>
    <row r="8832" spans="7:21" s="185" customFormat="1" x14ac:dyDescent="0.25">
      <c r="G8832" s="186"/>
      <c r="H8832" s="187"/>
      <c r="I8832" s="186"/>
      <c r="J8832" s="186"/>
      <c r="K8832" s="186"/>
      <c r="L8832" s="186"/>
      <c r="M8832" s="186"/>
      <c r="N8832" s="186"/>
      <c r="O8832" s="186"/>
      <c r="P8832" s="186"/>
      <c r="U8832"/>
    </row>
    <row r="8833" spans="7:21" s="185" customFormat="1" x14ac:dyDescent="0.25">
      <c r="G8833" s="186"/>
      <c r="H8833" s="187"/>
      <c r="I8833" s="186"/>
      <c r="J8833" s="186"/>
      <c r="K8833" s="186"/>
      <c r="L8833" s="186"/>
      <c r="M8833" s="186"/>
      <c r="N8833" s="186"/>
      <c r="O8833" s="186"/>
      <c r="P8833" s="186"/>
      <c r="U8833"/>
    </row>
    <row r="8834" spans="7:21" s="185" customFormat="1" x14ac:dyDescent="0.25">
      <c r="G8834" s="186"/>
      <c r="H8834" s="187"/>
      <c r="I8834" s="186"/>
      <c r="J8834" s="186"/>
      <c r="K8834" s="186"/>
      <c r="L8834" s="186"/>
      <c r="M8834" s="186"/>
      <c r="N8834" s="186"/>
      <c r="O8834" s="186"/>
      <c r="P8834" s="186"/>
      <c r="U8834"/>
    </row>
    <row r="8835" spans="7:21" s="185" customFormat="1" x14ac:dyDescent="0.25">
      <c r="G8835" s="186"/>
      <c r="H8835" s="187"/>
      <c r="I8835" s="186"/>
      <c r="J8835" s="186"/>
      <c r="K8835" s="186"/>
      <c r="L8835" s="186"/>
      <c r="M8835" s="186"/>
      <c r="N8835" s="186"/>
      <c r="O8835" s="186"/>
      <c r="P8835" s="186"/>
      <c r="U8835"/>
    </row>
    <row r="8836" spans="7:21" s="185" customFormat="1" x14ac:dyDescent="0.25">
      <c r="G8836" s="186"/>
      <c r="H8836" s="187"/>
      <c r="I8836" s="186"/>
      <c r="J8836" s="186"/>
      <c r="K8836" s="186"/>
      <c r="L8836" s="186"/>
      <c r="M8836" s="186"/>
      <c r="N8836" s="186"/>
      <c r="O8836" s="186"/>
      <c r="P8836" s="186"/>
      <c r="U8836"/>
    </row>
    <row r="8837" spans="7:21" s="185" customFormat="1" x14ac:dyDescent="0.25">
      <c r="G8837" s="186"/>
      <c r="H8837" s="187"/>
      <c r="I8837" s="186"/>
      <c r="J8837" s="186"/>
      <c r="K8837" s="186"/>
      <c r="L8837" s="186"/>
      <c r="M8837" s="186"/>
      <c r="N8837" s="186"/>
      <c r="O8837" s="186"/>
      <c r="P8837" s="186"/>
      <c r="U8837"/>
    </row>
    <row r="8838" spans="7:21" s="185" customFormat="1" x14ac:dyDescent="0.25">
      <c r="G8838" s="186"/>
      <c r="H8838" s="187"/>
      <c r="I8838" s="186"/>
      <c r="J8838" s="186"/>
      <c r="K8838" s="186"/>
      <c r="L8838" s="186"/>
      <c r="M8838" s="186"/>
      <c r="N8838" s="186"/>
      <c r="O8838" s="186"/>
      <c r="P8838" s="186"/>
      <c r="U8838"/>
    </row>
    <row r="8839" spans="7:21" s="185" customFormat="1" x14ac:dyDescent="0.25">
      <c r="G8839" s="186"/>
      <c r="H8839" s="187"/>
      <c r="I8839" s="186"/>
      <c r="J8839" s="186"/>
      <c r="K8839" s="186"/>
      <c r="L8839" s="186"/>
      <c r="M8839" s="186"/>
      <c r="N8839" s="186"/>
      <c r="O8839" s="186"/>
      <c r="P8839" s="186"/>
      <c r="U8839"/>
    </row>
    <row r="8840" spans="7:21" s="185" customFormat="1" x14ac:dyDescent="0.25">
      <c r="G8840" s="186"/>
      <c r="H8840" s="187"/>
      <c r="I8840" s="186"/>
      <c r="J8840" s="186"/>
      <c r="K8840" s="186"/>
      <c r="L8840" s="186"/>
      <c r="M8840" s="186"/>
      <c r="N8840" s="186"/>
      <c r="O8840" s="186"/>
      <c r="P8840" s="186"/>
      <c r="U8840"/>
    </row>
    <row r="8841" spans="7:21" s="185" customFormat="1" x14ac:dyDescent="0.25">
      <c r="G8841" s="186"/>
      <c r="H8841" s="187"/>
      <c r="I8841" s="186"/>
      <c r="J8841" s="186"/>
      <c r="K8841" s="186"/>
      <c r="L8841" s="186"/>
      <c r="M8841" s="186"/>
      <c r="N8841" s="186"/>
      <c r="O8841" s="186"/>
      <c r="P8841" s="186"/>
      <c r="U8841"/>
    </row>
    <row r="8842" spans="7:21" s="185" customFormat="1" x14ac:dyDescent="0.25">
      <c r="G8842" s="186"/>
      <c r="H8842" s="187"/>
      <c r="I8842" s="186"/>
      <c r="J8842" s="186"/>
      <c r="K8842" s="186"/>
      <c r="L8842" s="186"/>
      <c r="M8842" s="186"/>
      <c r="N8842" s="186"/>
      <c r="O8842" s="186"/>
      <c r="P8842" s="186"/>
      <c r="U8842"/>
    </row>
    <row r="8843" spans="7:21" s="185" customFormat="1" x14ac:dyDescent="0.25">
      <c r="G8843" s="186"/>
      <c r="H8843" s="187"/>
      <c r="I8843" s="186"/>
      <c r="J8843" s="186"/>
      <c r="K8843" s="186"/>
      <c r="L8843" s="186"/>
      <c r="M8843" s="186"/>
      <c r="N8843" s="186"/>
      <c r="O8843" s="186"/>
      <c r="P8843" s="186"/>
      <c r="U8843"/>
    </row>
    <row r="8844" spans="7:21" s="185" customFormat="1" x14ac:dyDescent="0.25">
      <c r="G8844" s="186"/>
      <c r="H8844" s="187"/>
      <c r="I8844" s="186"/>
      <c r="J8844" s="186"/>
      <c r="K8844" s="186"/>
      <c r="L8844" s="186"/>
      <c r="M8844" s="186"/>
      <c r="N8844" s="186"/>
      <c r="O8844" s="186"/>
      <c r="P8844" s="186"/>
      <c r="U8844"/>
    </row>
    <row r="8845" spans="7:21" s="185" customFormat="1" x14ac:dyDescent="0.25">
      <c r="G8845" s="186"/>
      <c r="H8845" s="187"/>
      <c r="I8845" s="186"/>
      <c r="J8845" s="186"/>
      <c r="K8845" s="186"/>
      <c r="L8845" s="186"/>
      <c r="M8845" s="186"/>
      <c r="N8845" s="186"/>
      <c r="O8845" s="186"/>
      <c r="P8845" s="186"/>
      <c r="U8845"/>
    </row>
    <row r="8846" spans="7:21" s="185" customFormat="1" x14ac:dyDescent="0.25">
      <c r="G8846" s="186"/>
      <c r="H8846" s="187"/>
      <c r="I8846" s="186"/>
      <c r="J8846" s="186"/>
      <c r="K8846" s="186"/>
      <c r="L8846" s="186"/>
      <c r="M8846" s="186"/>
      <c r="N8846" s="186"/>
      <c r="O8846" s="186"/>
      <c r="P8846" s="186"/>
      <c r="U8846"/>
    </row>
    <row r="8847" spans="7:21" s="185" customFormat="1" x14ac:dyDescent="0.25">
      <c r="G8847" s="186"/>
      <c r="H8847" s="187"/>
      <c r="I8847" s="186"/>
      <c r="J8847" s="186"/>
      <c r="K8847" s="186"/>
      <c r="L8847" s="186"/>
      <c r="M8847" s="186"/>
      <c r="N8847" s="186"/>
      <c r="O8847" s="186"/>
      <c r="P8847" s="186"/>
      <c r="U8847"/>
    </row>
    <row r="8848" spans="7:21" s="185" customFormat="1" x14ac:dyDescent="0.25">
      <c r="G8848" s="186"/>
      <c r="H8848" s="187"/>
      <c r="I8848" s="186"/>
      <c r="J8848" s="186"/>
      <c r="K8848" s="186"/>
      <c r="L8848" s="186"/>
      <c r="M8848" s="186"/>
      <c r="N8848" s="186"/>
      <c r="O8848" s="186"/>
      <c r="P8848" s="186"/>
      <c r="U8848"/>
    </row>
    <row r="8849" spans="7:21" s="185" customFormat="1" x14ac:dyDescent="0.25">
      <c r="G8849" s="186"/>
      <c r="H8849" s="187"/>
      <c r="I8849" s="186"/>
      <c r="J8849" s="186"/>
      <c r="K8849" s="186"/>
      <c r="L8849" s="186"/>
      <c r="M8849" s="186"/>
      <c r="N8849" s="186"/>
      <c r="O8849" s="186"/>
      <c r="P8849" s="186"/>
      <c r="U8849"/>
    </row>
    <row r="8850" spans="7:21" s="185" customFormat="1" x14ac:dyDescent="0.25">
      <c r="G8850" s="186"/>
      <c r="H8850" s="187"/>
      <c r="I8850" s="186"/>
      <c r="J8850" s="186"/>
      <c r="K8850" s="186"/>
      <c r="L8850" s="186"/>
      <c r="M8850" s="186"/>
      <c r="N8850" s="186"/>
      <c r="O8850" s="186"/>
      <c r="P8850" s="186"/>
      <c r="U8850"/>
    </row>
    <row r="8851" spans="7:21" s="185" customFormat="1" x14ac:dyDescent="0.25">
      <c r="G8851" s="186"/>
      <c r="H8851" s="187"/>
      <c r="I8851" s="186"/>
      <c r="J8851" s="186"/>
      <c r="K8851" s="186"/>
      <c r="L8851" s="186"/>
      <c r="M8851" s="186"/>
      <c r="N8851" s="186"/>
      <c r="O8851" s="186"/>
      <c r="P8851" s="186"/>
      <c r="U8851"/>
    </row>
    <row r="8852" spans="7:21" s="185" customFormat="1" x14ac:dyDescent="0.25">
      <c r="G8852" s="186"/>
      <c r="H8852" s="187"/>
      <c r="I8852" s="186"/>
      <c r="J8852" s="186"/>
      <c r="K8852" s="186"/>
      <c r="L8852" s="186"/>
      <c r="M8852" s="186"/>
      <c r="N8852" s="186"/>
      <c r="O8852" s="186"/>
      <c r="P8852" s="186"/>
      <c r="U8852"/>
    </row>
    <row r="8853" spans="7:21" s="185" customFormat="1" x14ac:dyDescent="0.25">
      <c r="G8853" s="186"/>
      <c r="H8853" s="187"/>
      <c r="I8853" s="186"/>
      <c r="J8853" s="186"/>
      <c r="K8853" s="186"/>
      <c r="L8853" s="186"/>
      <c r="M8853" s="186"/>
      <c r="N8853" s="186"/>
      <c r="O8853" s="186"/>
      <c r="P8853" s="186"/>
      <c r="U8853"/>
    </row>
    <row r="8854" spans="7:21" s="185" customFormat="1" x14ac:dyDescent="0.25">
      <c r="G8854" s="186"/>
      <c r="H8854" s="187"/>
      <c r="I8854" s="186"/>
      <c r="J8854" s="186"/>
      <c r="K8854" s="186"/>
      <c r="L8854" s="186"/>
      <c r="M8854" s="186"/>
      <c r="N8854" s="186"/>
      <c r="O8854" s="186"/>
      <c r="P8854" s="186"/>
      <c r="U8854"/>
    </row>
    <row r="8855" spans="7:21" s="185" customFormat="1" x14ac:dyDescent="0.25">
      <c r="G8855" s="186"/>
      <c r="H8855" s="187"/>
      <c r="I8855" s="186"/>
      <c r="J8855" s="186"/>
      <c r="K8855" s="186"/>
      <c r="L8855" s="186"/>
      <c r="M8855" s="186"/>
      <c r="N8855" s="186"/>
      <c r="O8855" s="186"/>
      <c r="P8855" s="186"/>
      <c r="U8855"/>
    </row>
    <row r="8856" spans="7:21" s="185" customFormat="1" x14ac:dyDescent="0.25">
      <c r="G8856" s="186"/>
      <c r="H8856" s="187"/>
      <c r="I8856" s="186"/>
      <c r="J8856" s="186"/>
      <c r="K8856" s="186"/>
      <c r="L8856" s="186"/>
      <c r="M8856" s="186"/>
      <c r="N8856" s="186"/>
      <c r="O8856" s="186"/>
      <c r="P8856" s="186"/>
      <c r="U8856"/>
    </row>
    <row r="8857" spans="7:21" s="185" customFormat="1" x14ac:dyDescent="0.25">
      <c r="G8857" s="186"/>
      <c r="H8857" s="187"/>
      <c r="I8857" s="186"/>
      <c r="J8857" s="186"/>
      <c r="K8857" s="186"/>
      <c r="L8857" s="186"/>
      <c r="M8857" s="186"/>
      <c r="N8857" s="186"/>
      <c r="O8857" s="186"/>
      <c r="P8857" s="186"/>
      <c r="U8857"/>
    </row>
    <row r="8858" spans="7:21" s="185" customFormat="1" x14ac:dyDescent="0.25">
      <c r="G8858" s="186"/>
      <c r="H8858" s="187"/>
      <c r="I8858" s="186"/>
      <c r="J8858" s="186"/>
      <c r="K8858" s="186"/>
      <c r="L8858" s="186"/>
      <c r="M8858" s="186"/>
      <c r="N8858" s="186"/>
      <c r="O8858" s="186"/>
      <c r="P8858" s="186"/>
      <c r="U8858"/>
    </row>
    <row r="8859" spans="7:21" s="185" customFormat="1" x14ac:dyDescent="0.25">
      <c r="G8859" s="186"/>
      <c r="H8859" s="187"/>
      <c r="I8859" s="186"/>
      <c r="J8859" s="186"/>
      <c r="K8859" s="186"/>
      <c r="L8859" s="186"/>
      <c r="M8859" s="186"/>
      <c r="N8859" s="186"/>
      <c r="O8859" s="186"/>
      <c r="P8859" s="186"/>
      <c r="U8859"/>
    </row>
    <row r="8860" spans="7:21" s="185" customFormat="1" x14ac:dyDescent="0.25">
      <c r="G8860" s="186"/>
      <c r="H8860" s="187"/>
      <c r="I8860" s="186"/>
      <c r="J8860" s="186"/>
      <c r="K8860" s="186"/>
      <c r="L8860" s="186"/>
      <c r="M8860" s="186"/>
      <c r="N8860" s="186"/>
      <c r="O8860" s="186"/>
      <c r="P8860" s="186"/>
      <c r="U8860"/>
    </row>
    <row r="8861" spans="7:21" s="185" customFormat="1" x14ac:dyDescent="0.25">
      <c r="G8861" s="186"/>
      <c r="H8861" s="187"/>
      <c r="I8861" s="186"/>
      <c r="J8861" s="186"/>
      <c r="K8861" s="186"/>
      <c r="L8861" s="186"/>
      <c r="M8861" s="186"/>
      <c r="N8861" s="186"/>
      <c r="O8861" s="186"/>
      <c r="P8861" s="186"/>
      <c r="U8861"/>
    </row>
    <row r="8862" spans="7:21" s="185" customFormat="1" x14ac:dyDescent="0.25">
      <c r="G8862" s="186"/>
      <c r="H8862" s="187"/>
      <c r="I8862" s="186"/>
      <c r="J8862" s="186"/>
      <c r="K8862" s="186"/>
      <c r="L8862" s="186"/>
      <c r="M8862" s="186"/>
      <c r="N8862" s="186"/>
      <c r="O8862" s="186"/>
      <c r="P8862" s="186"/>
      <c r="U8862"/>
    </row>
    <row r="8863" spans="7:21" s="185" customFormat="1" x14ac:dyDescent="0.25">
      <c r="G8863" s="186"/>
      <c r="H8863" s="187"/>
      <c r="I8863" s="186"/>
      <c r="J8863" s="186"/>
      <c r="K8863" s="186"/>
      <c r="L8863" s="186"/>
      <c r="M8863" s="186"/>
      <c r="N8863" s="186"/>
      <c r="O8863" s="186"/>
      <c r="P8863" s="186"/>
      <c r="U8863"/>
    </row>
    <row r="8864" spans="7:21" s="185" customFormat="1" x14ac:dyDescent="0.25">
      <c r="G8864" s="186"/>
      <c r="H8864" s="187"/>
      <c r="I8864" s="186"/>
      <c r="J8864" s="186"/>
      <c r="K8864" s="186"/>
      <c r="L8864" s="186"/>
      <c r="M8864" s="186"/>
      <c r="N8864" s="186"/>
      <c r="O8864" s="186"/>
      <c r="P8864" s="186"/>
      <c r="U8864"/>
    </row>
    <row r="8865" spans="7:21" s="185" customFormat="1" x14ac:dyDescent="0.25">
      <c r="G8865" s="186"/>
      <c r="H8865" s="187"/>
      <c r="I8865" s="186"/>
      <c r="J8865" s="186"/>
      <c r="K8865" s="186"/>
      <c r="L8865" s="186"/>
      <c r="M8865" s="186"/>
      <c r="N8865" s="186"/>
      <c r="O8865" s="186"/>
      <c r="P8865" s="186"/>
      <c r="U8865"/>
    </row>
    <row r="8866" spans="7:21" s="185" customFormat="1" x14ac:dyDescent="0.25">
      <c r="G8866" s="186"/>
      <c r="H8866" s="187"/>
      <c r="I8866" s="186"/>
      <c r="J8866" s="186"/>
      <c r="K8866" s="186"/>
      <c r="L8866" s="186"/>
      <c r="M8866" s="186"/>
      <c r="N8866" s="186"/>
      <c r="O8866" s="186"/>
      <c r="P8866" s="186"/>
      <c r="U8866"/>
    </row>
    <row r="8867" spans="7:21" s="185" customFormat="1" x14ac:dyDescent="0.25">
      <c r="G8867" s="186"/>
      <c r="H8867" s="187"/>
      <c r="I8867" s="186"/>
      <c r="J8867" s="186"/>
      <c r="K8867" s="186"/>
      <c r="L8867" s="186"/>
      <c r="M8867" s="186"/>
      <c r="N8867" s="186"/>
      <c r="O8867" s="186"/>
      <c r="P8867" s="186"/>
      <c r="U8867"/>
    </row>
    <row r="8868" spans="7:21" s="185" customFormat="1" x14ac:dyDescent="0.25">
      <c r="G8868" s="186"/>
      <c r="H8868" s="187"/>
      <c r="I8868" s="186"/>
      <c r="J8868" s="186"/>
      <c r="K8868" s="186"/>
      <c r="L8868" s="186"/>
      <c r="M8868" s="186"/>
      <c r="N8868" s="186"/>
      <c r="O8868" s="186"/>
      <c r="P8868" s="186"/>
      <c r="U8868"/>
    </row>
    <row r="8869" spans="7:21" s="185" customFormat="1" x14ac:dyDescent="0.25">
      <c r="G8869" s="186"/>
      <c r="H8869" s="187"/>
      <c r="I8869" s="186"/>
      <c r="J8869" s="186"/>
      <c r="K8869" s="186"/>
      <c r="L8869" s="186"/>
      <c r="M8869" s="186"/>
      <c r="N8869" s="186"/>
      <c r="O8869" s="186"/>
      <c r="P8869" s="186"/>
      <c r="U8869"/>
    </row>
    <row r="8870" spans="7:21" s="185" customFormat="1" x14ac:dyDescent="0.25">
      <c r="G8870" s="186"/>
      <c r="H8870" s="187"/>
      <c r="I8870" s="186"/>
      <c r="J8870" s="186"/>
      <c r="K8870" s="186"/>
      <c r="L8870" s="186"/>
      <c r="M8870" s="186"/>
      <c r="N8870" s="186"/>
      <c r="O8870" s="186"/>
      <c r="P8870" s="186"/>
      <c r="U8870"/>
    </row>
    <row r="8871" spans="7:21" s="185" customFormat="1" x14ac:dyDescent="0.25">
      <c r="G8871" s="186"/>
      <c r="H8871" s="187"/>
      <c r="I8871" s="186"/>
      <c r="J8871" s="186"/>
      <c r="K8871" s="186"/>
      <c r="L8871" s="186"/>
      <c r="M8871" s="186"/>
      <c r="N8871" s="186"/>
      <c r="O8871" s="186"/>
      <c r="P8871" s="186"/>
      <c r="U8871"/>
    </row>
    <row r="8872" spans="7:21" s="185" customFormat="1" x14ac:dyDescent="0.25">
      <c r="G8872" s="186"/>
      <c r="H8872" s="187"/>
      <c r="I8872" s="186"/>
      <c r="J8872" s="186"/>
      <c r="K8872" s="186"/>
      <c r="L8872" s="186"/>
      <c r="M8872" s="186"/>
      <c r="N8872" s="186"/>
      <c r="O8872" s="186"/>
      <c r="P8872" s="186"/>
      <c r="U8872"/>
    </row>
    <row r="8873" spans="7:21" s="185" customFormat="1" x14ac:dyDescent="0.25">
      <c r="G8873" s="186"/>
      <c r="H8873" s="187"/>
      <c r="I8873" s="186"/>
      <c r="J8873" s="186"/>
      <c r="K8873" s="186"/>
      <c r="L8873" s="186"/>
      <c r="M8873" s="186"/>
      <c r="N8873" s="186"/>
      <c r="O8873" s="186"/>
      <c r="P8873" s="186"/>
      <c r="U8873"/>
    </row>
    <row r="8874" spans="7:21" s="185" customFormat="1" x14ac:dyDescent="0.25">
      <c r="G8874" s="186"/>
      <c r="H8874" s="187"/>
      <c r="I8874" s="186"/>
      <c r="J8874" s="186"/>
      <c r="K8874" s="186"/>
      <c r="L8874" s="186"/>
      <c r="M8874" s="186"/>
      <c r="N8874" s="186"/>
      <c r="O8874" s="186"/>
      <c r="P8874" s="186"/>
      <c r="U8874"/>
    </row>
    <row r="8875" spans="7:21" s="185" customFormat="1" x14ac:dyDescent="0.25">
      <c r="G8875" s="186"/>
      <c r="H8875" s="187"/>
      <c r="I8875" s="186"/>
      <c r="J8875" s="186"/>
      <c r="K8875" s="186"/>
      <c r="L8875" s="186"/>
      <c r="M8875" s="186"/>
      <c r="N8875" s="186"/>
      <c r="O8875" s="186"/>
      <c r="P8875" s="186"/>
      <c r="U8875"/>
    </row>
    <row r="8876" spans="7:21" s="185" customFormat="1" x14ac:dyDescent="0.25">
      <c r="G8876" s="186"/>
      <c r="H8876" s="187"/>
      <c r="I8876" s="186"/>
      <c r="J8876" s="186"/>
      <c r="K8876" s="186"/>
      <c r="L8876" s="186"/>
      <c r="M8876" s="186"/>
      <c r="N8876" s="186"/>
      <c r="O8876" s="186"/>
      <c r="P8876" s="186"/>
      <c r="U8876"/>
    </row>
    <row r="8877" spans="7:21" s="185" customFormat="1" x14ac:dyDescent="0.25">
      <c r="G8877" s="186"/>
      <c r="H8877" s="187"/>
      <c r="I8877" s="186"/>
      <c r="J8877" s="186"/>
      <c r="K8877" s="186"/>
      <c r="L8877" s="186"/>
      <c r="M8877" s="186"/>
      <c r="N8877" s="186"/>
      <c r="O8877" s="186"/>
      <c r="P8877" s="186"/>
      <c r="U8877"/>
    </row>
    <row r="8878" spans="7:21" s="185" customFormat="1" x14ac:dyDescent="0.25">
      <c r="G8878" s="186"/>
      <c r="H8878" s="187"/>
      <c r="I8878" s="186"/>
      <c r="J8878" s="186"/>
      <c r="K8878" s="186"/>
      <c r="L8878" s="186"/>
      <c r="M8878" s="186"/>
      <c r="N8878" s="186"/>
      <c r="O8878" s="186"/>
      <c r="P8878" s="186"/>
      <c r="U8878"/>
    </row>
    <row r="8879" spans="7:21" s="185" customFormat="1" x14ac:dyDescent="0.25">
      <c r="G8879" s="186"/>
      <c r="H8879" s="187"/>
      <c r="I8879" s="186"/>
      <c r="J8879" s="186"/>
      <c r="K8879" s="186"/>
      <c r="L8879" s="186"/>
      <c r="M8879" s="186"/>
      <c r="N8879" s="186"/>
      <c r="O8879" s="186"/>
      <c r="P8879" s="186"/>
      <c r="U8879"/>
    </row>
    <row r="8880" spans="7:21" s="185" customFormat="1" x14ac:dyDescent="0.25">
      <c r="G8880" s="186"/>
      <c r="H8880" s="187"/>
      <c r="I8880" s="186"/>
      <c r="J8880" s="186"/>
      <c r="K8880" s="186"/>
      <c r="L8880" s="186"/>
      <c r="M8880" s="186"/>
      <c r="N8880" s="186"/>
      <c r="O8880" s="186"/>
      <c r="P8880" s="186"/>
      <c r="U8880"/>
    </row>
    <row r="8881" spans="7:21" s="185" customFormat="1" x14ac:dyDescent="0.25">
      <c r="G8881" s="186"/>
      <c r="H8881" s="187"/>
      <c r="I8881" s="186"/>
      <c r="J8881" s="186"/>
      <c r="K8881" s="186"/>
      <c r="L8881" s="186"/>
      <c r="M8881" s="186"/>
      <c r="N8881" s="186"/>
      <c r="O8881" s="186"/>
      <c r="P8881" s="186"/>
      <c r="U8881"/>
    </row>
    <row r="8882" spans="7:21" s="185" customFormat="1" x14ac:dyDescent="0.25">
      <c r="G8882" s="186"/>
      <c r="H8882" s="187"/>
      <c r="I8882" s="186"/>
      <c r="J8882" s="186"/>
      <c r="K8882" s="186"/>
      <c r="L8882" s="186"/>
      <c r="M8882" s="186"/>
      <c r="N8882" s="186"/>
      <c r="O8882" s="186"/>
      <c r="P8882" s="186"/>
      <c r="U8882"/>
    </row>
    <row r="8883" spans="7:21" s="185" customFormat="1" x14ac:dyDescent="0.25">
      <c r="G8883" s="186"/>
      <c r="H8883" s="187"/>
      <c r="I8883" s="186"/>
      <c r="J8883" s="186"/>
      <c r="K8883" s="186"/>
      <c r="L8883" s="186"/>
      <c r="M8883" s="186"/>
      <c r="N8883" s="186"/>
      <c r="O8883" s="186"/>
      <c r="P8883" s="186"/>
      <c r="U8883"/>
    </row>
    <row r="8884" spans="7:21" s="185" customFormat="1" x14ac:dyDescent="0.25">
      <c r="G8884" s="186"/>
      <c r="H8884" s="187"/>
      <c r="I8884" s="186"/>
      <c r="J8884" s="186"/>
      <c r="K8884" s="186"/>
      <c r="L8884" s="186"/>
      <c r="M8884" s="186"/>
      <c r="N8884" s="186"/>
      <c r="O8884" s="186"/>
      <c r="P8884" s="186"/>
      <c r="U8884"/>
    </row>
    <row r="8885" spans="7:21" s="185" customFormat="1" x14ac:dyDescent="0.25">
      <c r="G8885" s="186"/>
      <c r="H8885" s="187"/>
      <c r="I8885" s="186"/>
      <c r="J8885" s="186"/>
      <c r="K8885" s="186"/>
      <c r="L8885" s="186"/>
      <c r="M8885" s="186"/>
      <c r="N8885" s="186"/>
      <c r="O8885" s="186"/>
      <c r="P8885" s="186"/>
      <c r="U8885"/>
    </row>
    <row r="8886" spans="7:21" s="185" customFormat="1" x14ac:dyDescent="0.25">
      <c r="G8886" s="186"/>
      <c r="H8886" s="187"/>
      <c r="I8886" s="186"/>
      <c r="J8886" s="186"/>
      <c r="K8886" s="186"/>
      <c r="L8886" s="186"/>
      <c r="M8886" s="186"/>
      <c r="N8886" s="186"/>
      <c r="O8886" s="186"/>
      <c r="P8886" s="186"/>
      <c r="U8886"/>
    </row>
    <row r="8887" spans="7:21" s="185" customFormat="1" x14ac:dyDescent="0.25">
      <c r="G8887" s="186"/>
      <c r="H8887" s="187"/>
      <c r="I8887" s="186"/>
      <c r="J8887" s="186"/>
      <c r="K8887" s="186"/>
      <c r="L8887" s="186"/>
      <c r="M8887" s="186"/>
      <c r="N8887" s="186"/>
      <c r="O8887" s="186"/>
      <c r="P8887" s="186"/>
      <c r="U8887"/>
    </row>
    <row r="8888" spans="7:21" s="185" customFormat="1" x14ac:dyDescent="0.25">
      <c r="G8888" s="186"/>
      <c r="H8888" s="187"/>
      <c r="I8888" s="186"/>
      <c r="J8888" s="186"/>
      <c r="K8888" s="186"/>
      <c r="L8888" s="186"/>
      <c r="M8888" s="186"/>
      <c r="N8888" s="186"/>
      <c r="O8888" s="186"/>
      <c r="P8888" s="186"/>
      <c r="U8888"/>
    </row>
    <row r="8889" spans="7:21" s="185" customFormat="1" x14ac:dyDescent="0.25">
      <c r="G8889" s="186"/>
      <c r="H8889" s="187"/>
      <c r="I8889" s="186"/>
      <c r="J8889" s="186"/>
      <c r="K8889" s="186"/>
      <c r="L8889" s="186"/>
      <c r="M8889" s="186"/>
      <c r="N8889" s="186"/>
      <c r="O8889" s="186"/>
      <c r="P8889" s="186"/>
      <c r="U8889"/>
    </row>
    <row r="8890" spans="7:21" s="185" customFormat="1" x14ac:dyDescent="0.25">
      <c r="G8890" s="186"/>
      <c r="H8890" s="187"/>
      <c r="I8890" s="186"/>
      <c r="J8890" s="186"/>
      <c r="K8890" s="186"/>
      <c r="L8890" s="186"/>
      <c r="M8890" s="186"/>
      <c r="N8890" s="186"/>
      <c r="O8890" s="186"/>
      <c r="P8890" s="186"/>
      <c r="U8890"/>
    </row>
    <row r="8891" spans="7:21" s="185" customFormat="1" x14ac:dyDescent="0.25">
      <c r="G8891" s="186"/>
      <c r="H8891" s="187"/>
      <c r="I8891" s="186"/>
      <c r="J8891" s="186"/>
      <c r="K8891" s="186"/>
      <c r="L8891" s="186"/>
      <c r="M8891" s="186"/>
      <c r="N8891" s="186"/>
      <c r="O8891" s="186"/>
      <c r="P8891" s="186"/>
      <c r="U8891"/>
    </row>
    <row r="8892" spans="7:21" s="185" customFormat="1" x14ac:dyDescent="0.25">
      <c r="G8892" s="186"/>
      <c r="H8892" s="187"/>
      <c r="I8892" s="186"/>
      <c r="J8892" s="186"/>
      <c r="K8892" s="186"/>
      <c r="L8892" s="186"/>
      <c r="M8892" s="186"/>
      <c r="N8892" s="186"/>
      <c r="O8892" s="186"/>
      <c r="P8892" s="186"/>
      <c r="U8892"/>
    </row>
    <row r="8893" spans="7:21" s="185" customFormat="1" x14ac:dyDescent="0.25">
      <c r="G8893" s="186"/>
      <c r="H8893" s="187"/>
      <c r="I8893" s="186"/>
      <c r="J8893" s="186"/>
      <c r="K8893" s="186"/>
      <c r="L8893" s="186"/>
      <c r="M8893" s="186"/>
      <c r="N8893" s="186"/>
      <c r="O8893" s="186"/>
      <c r="P8893" s="186"/>
      <c r="U8893"/>
    </row>
    <row r="8894" spans="7:21" s="185" customFormat="1" x14ac:dyDescent="0.25">
      <c r="G8894" s="186"/>
      <c r="H8894" s="187"/>
      <c r="I8894" s="186"/>
      <c r="J8894" s="186"/>
      <c r="K8894" s="186"/>
      <c r="L8894" s="186"/>
      <c r="M8894" s="186"/>
      <c r="N8894" s="186"/>
      <c r="O8894" s="186"/>
      <c r="P8894" s="186"/>
      <c r="U8894"/>
    </row>
    <row r="8895" spans="7:21" s="185" customFormat="1" x14ac:dyDescent="0.25">
      <c r="G8895" s="186"/>
      <c r="H8895" s="187"/>
      <c r="I8895" s="186"/>
      <c r="J8895" s="186"/>
      <c r="K8895" s="186"/>
      <c r="L8895" s="186"/>
      <c r="M8895" s="186"/>
      <c r="N8895" s="186"/>
      <c r="O8895" s="186"/>
      <c r="P8895" s="186"/>
      <c r="U8895"/>
    </row>
    <row r="8896" spans="7:21" s="185" customFormat="1" x14ac:dyDescent="0.25">
      <c r="G8896" s="186"/>
      <c r="H8896" s="187"/>
      <c r="I8896" s="186"/>
      <c r="J8896" s="186"/>
      <c r="K8896" s="186"/>
      <c r="L8896" s="186"/>
      <c r="M8896" s="186"/>
      <c r="N8896" s="186"/>
      <c r="O8896" s="186"/>
      <c r="P8896" s="186"/>
      <c r="U8896"/>
    </row>
    <row r="8897" spans="7:21" s="185" customFormat="1" x14ac:dyDescent="0.25">
      <c r="G8897" s="186"/>
      <c r="H8897" s="187"/>
      <c r="I8897" s="186"/>
      <c r="J8897" s="186"/>
      <c r="K8897" s="186"/>
      <c r="L8897" s="186"/>
      <c r="M8897" s="186"/>
      <c r="N8897" s="186"/>
      <c r="O8897" s="186"/>
      <c r="P8897" s="186"/>
      <c r="U8897"/>
    </row>
    <row r="8898" spans="7:21" s="185" customFormat="1" x14ac:dyDescent="0.25">
      <c r="G8898" s="186"/>
      <c r="H8898" s="187"/>
      <c r="I8898" s="186"/>
      <c r="J8898" s="186"/>
      <c r="K8898" s="186"/>
      <c r="L8898" s="186"/>
      <c r="M8898" s="186"/>
      <c r="N8898" s="186"/>
      <c r="O8898" s="186"/>
      <c r="P8898" s="186"/>
      <c r="U8898"/>
    </row>
    <row r="8899" spans="7:21" s="185" customFormat="1" x14ac:dyDescent="0.25">
      <c r="G8899" s="186"/>
      <c r="H8899" s="187"/>
      <c r="I8899" s="186"/>
      <c r="J8899" s="186"/>
      <c r="K8899" s="186"/>
      <c r="L8899" s="186"/>
      <c r="M8899" s="186"/>
      <c r="N8899" s="186"/>
      <c r="O8899" s="186"/>
      <c r="P8899" s="186"/>
      <c r="U8899"/>
    </row>
    <row r="8900" spans="7:21" s="185" customFormat="1" x14ac:dyDescent="0.25">
      <c r="G8900" s="186"/>
      <c r="H8900" s="187"/>
      <c r="I8900" s="186"/>
      <c r="J8900" s="186"/>
      <c r="K8900" s="186"/>
      <c r="L8900" s="186"/>
      <c r="M8900" s="186"/>
      <c r="N8900" s="186"/>
      <c r="O8900" s="186"/>
      <c r="P8900" s="186"/>
      <c r="U8900"/>
    </row>
    <row r="8901" spans="7:21" s="185" customFormat="1" x14ac:dyDescent="0.25">
      <c r="G8901" s="186"/>
      <c r="H8901" s="187"/>
      <c r="I8901" s="186"/>
      <c r="J8901" s="186"/>
      <c r="K8901" s="186"/>
      <c r="L8901" s="186"/>
      <c r="M8901" s="186"/>
      <c r="N8901" s="186"/>
      <c r="O8901" s="186"/>
      <c r="P8901" s="186"/>
      <c r="U8901"/>
    </row>
    <row r="8902" spans="7:21" s="185" customFormat="1" x14ac:dyDescent="0.25">
      <c r="G8902" s="186"/>
      <c r="H8902" s="187"/>
      <c r="I8902" s="186"/>
      <c r="J8902" s="186"/>
      <c r="K8902" s="186"/>
      <c r="L8902" s="186"/>
      <c r="M8902" s="186"/>
      <c r="N8902" s="186"/>
      <c r="O8902" s="186"/>
      <c r="P8902" s="186"/>
      <c r="U8902"/>
    </row>
    <row r="8903" spans="7:21" s="185" customFormat="1" x14ac:dyDescent="0.25">
      <c r="G8903" s="186"/>
      <c r="H8903" s="187"/>
      <c r="I8903" s="186"/>
      <c r="J8903" s="186"/>
      <c r="K8903" s="186"/>
      <c r="L8903" s="186"/>
      <c r="M8903" s="186"/>
      <c r="N8903" s="186"/>
      <c r="O8903" s="186"/>
      <c r="P8903" s="186"/>
      <c r="U8903"/>
    </row>
    <row r="8904" spans="7:21" s="185" customFormat="1" x14ac:dyDescent="0.25">
      <c r="G8904" s="186"/>
      <c r="H8904" s="187"/>
      <c r="I8904" s="186"/>
      <c r="J8904" s="186"/>
      <c r="K8904" s="186"/>
      <c r="L8904" s="186"/>
      <c r="M8904" s="186"/>
      <c r="N8904" s="186"/>
      <c r="O8904" s="186"/>
      <c r="P8904" s="186"/>
      <c r="U8904"/>
    </row>
    <row r="8905" spans="7:21" s="185" customFormat="1" x14ac:dyDescent="0.25">
      <c r="G8905" s="186"/>
      <c r="H8905" s="187"/>
      <c r="I8905" s="186"/>
      <c r="J8905" s="186"/>
      <c r="K8905" s="186"/>
      <c r="L8905" s="186"/>
      <c r="M8905" s="186"/>
      <c r="N8905" s="186"/>
      <c r="O8905" s="186"/>
      <c r="P8905" s="186"/>
      <c r="U8905"/>
    </row>
    <row r="8906" spans="7:21" s="185" customFormat="1" x14ac:dyDescent="0.25">
      <c r="G8906" s="186"/>
      <c r="H8906" s="187"/>
      <c r="I8906" s="186"/>
      <c r="J8906" s="186"/>
      <c r="K8906" s="186"/>
      <c r="L8906" s="186"/>
      <c r="M8906" s="186"/>
      <c r="N8906" s="186"/>
      <c r="O8906" s="186"/>
      <c r="P8906" s="186"/>
      <c r="U8906"/>
    </row>
    <row r="8907" spans="7:21" s="185" customFormat="1" x14ac:dyDescent="0.25">
      <c r="G8907" s="186"/>
      <c r="H8907" s="187"/>
      <c r="I8907" s="186"/>
      <c r="J8907" s="186"/>
      <c r="K8907" s="186"/>
      <c r="L8907" s="186"/>
      <c r="M8907" s="186"/>
      <c r="N8907" s="186"/>
      <c r="O8907" s="186"/>
      <c r="P8907" s="186"/>
      <c r="U8907"/>
    </row>
    <row r="8908" spans="7:21" s="185" customFormat="1" x14ac:dyDescent="0.25">
      <c r="G8908" s="186"/>
      <c r="H8908" s="187"/>
      <c r="I8908" s="186"/>
      <c r="J8908" s="186"/>
      <c r="K8908" s="186"/>
      <c r="L8908" s="186"/>
      <c r="M8908" s="186"/>
      <c r="N8908" s="186"/>
      <c r="O8908" s="186"/>
      <c r="P8908" s="186"/>
      <c r="U8908"/>
    </row>
    <row r="8909" spans="7:21" s="185" customFormat="1" x14ac:dyDescent="0.25">
      <c r="G8909" s="186"/>
      <c r="H8909" s="187"/>
      <c r="I8909" s="186"/>
      <c r="J8909" s="186"/>
      <c r="K8909" s="186"/>
      <c r="L8909" s="186"/>
      <c r="M8909" s="186"/>
      <c r="N8909" s="186"/>
      <c r="O8909" s="186"/>
      <c r="P8909" s="186"/>
      <c r="U8909"/>
    </row>
    <row r="8910" spans="7:21" s="185" customFormat="1" x14ac:dyDescent="0.25">
      <c r="G8910" s="186"/>
      <c r="H8910" s="187"/>
      <c r="I8910" s="186"/>
      <c r="J8910" s="186"/>
      <c r="K8910" s="186"/>
      <c r="L8910" s="186"/>
      <c r="M8910" s="186"/>
      <c r="N8910" s="186"/>
      <c r="O8910" s="186"/>
      <c r="P8910" s="186"/>
      <c r="U8910"/>
    </row>
    <row r="8911" spans="7:21" s="185" customFormat="1" x14ac:dyDescent="0.25">
      <c r="G8911" s="186"/>
      <c r="H8911" s="187"/>
      <c r="I8911" s="186"/>
      <c r="J8911" s="186"/>
      <c r="K8911" s="186"/>
      <c r="L8911" s="186"/>
      <c r="M8911" s="186"/>
      <c r="N8911" s="186"/>
      <c r="O8911" s="186"/>
      <c r="P8911" s="186"/>
      <c r="U8911"/>
    </row>
    <row r="8912" spans="7:21" s="185" customFormat="1" x14ac:dyDescent="0.25">
      <c r="G8912" s="186"/>
      <c r="H8912" s="187"/>
      <c r="I8912" s="186"/>
      <c r="J8912" s="186"/>
      <c r="K8912" s="186"/>
      <c r="L8912" s="186"/>
      <c r="M8912" s="186"/>
      <c r="N8912" s="186"/>
      <c r="O8912" s="186"/>
      <c r="P8912" s="186"/>
      <c r="U8912"/>
    </row>
    <row r="8913" spans="7:21" s="185" customFormat="1" x14ac:dyDescent="0.25">
      <c r="G8913" s="186"/>
      <c r="H8913" s="187"/>
      <c r="I8913" s="186"/>
      <c r="J8913" s="186"/>
      <c r="K8913" s="186"/>
      <c r="L8913" s="186"/>
      <c r="M8913" s="186"/>
      <c r="N8913" s="186"/>
      <c r="O8913" s="186"/>
      <c r="P8913" s="186"/>
      <c r="U8913"/>
    </row>
    <row r="8914" spans="7:21" s="185" customFormat="1" x14ac:dyDescent="0.25">
      <c r="G8914" s="186"/>
      <c r="H8914" s="187"/>
      <c r="I8914" s="186"/>
      <c r="J8914" s="186"/>
      <c r="K8914" s="186"/>
      <c r="L8914" s="186"/>
      <c r="M8914" s="186"/>
      <c r="N8914" s="186"/>
      <c r="O8914" s="186"/>
      <c r="P8914" s="186"/>
      <c r="U8914"/>
    </row>
    <row r="8915" spans="7:21" s="185" customFormat="1" x14ac:dyDescent="0.25">
      <c r="G8915" s="186"/>
      <c r="H8915" s="187"/>
      <c r="I8915" s="186"/>
      <c r="J8915" s="186"/>
      <c r="K8915" s="186"/>
      <c r="L8915" s="186"/>
      <c r="M8915" s="186"/>
      <c r="N8915" s="186"/>
      <c r="O8915" s="186"/>
      <c r="P8915" s="186"/>
      <c r="U8915"/>
    </row>
    <row r="8916" spans="7:21" s="185" customFormat="1" x14ac:dyDescent="0.25">
      <c r="G8916" s="186"/>
      <c r="H8916" s="187"/>
      <c r="I8916" s="186"/>
      <c r="J8916" s="186"/>
      <c r="K8916" s="186"/>
      <c r="L8916" s="186"/>
      <c r="M8916" s="186"/>
      <c r="N8916" s="186"/>
      <c r="O8916" s="186"/>
      <c r="P8916" s="186"/>
      <c r="U8916"/>
    </row>
    <row r="8917" spans="7:21" s="185" customFormat="1" x14ac:dyDescent="0.25">
      <c r="G8917" s="186"/>
      <c r="H8917" s="187"/>
      <c r="I8917" s="186"/>
      <c r="J8917" s="186"/>
      <c r="K8917" s="186"/>
      <c r="L8917" s="186"/>
      <c r="M8917" s="186"/>
      <c r="N8917" s="186"/>
      <c r="O8917" s="186"/>
      <c r="P8917" s="186"/>
      <c r="U8917"/>
    </row>
    <row r="8918" spans="7:21" s="185" customFormat="1" x14ac:dyDescent="0.25">
      <c r="G8918" s="186"/>
      <c r="H8918" s="187"/>
      <c r="I8918" s="186"/>
      <c r="J8918" s="186"/>
      <c r="K8918" s="186"/>
      <c r="L8918" s="186"/>
      <c r="M8918" s="186"/>
      <c r="N8918" s="186"/>
      <c r="O8918" s="186"/>
      <c r="P8918" s="186"/>
      <c r="U8918"/>
    </row>
    <row r="8919" spans="7:21" s="185" customFormat="1" x14ac:dyDescent="0.25">
      <c r="G8919" s="186"/>
      <c r="H8919" s="187"/>
      <c r="I8919" s="186"/>
      <c r="J8919" s="186"/>
      <c r="K8919" s="186"/>
      <c r="L8919" s="186"/>
      <c r="M8919" s="186"/>
      <c r="N8919" s="186"/>
      <c r="O8919" s="186"/>
      <c r="P8919" s="186"/>
      <c r="U8919"/>
    </row>
    <row r="8920" spans="7:21" s="185" customFormat="1" x14ac:dyDescent="0.25">
      <c r="G8920" s="186"/>
      <c r="H8920" s="187"/>
      <c r="I8920" s="186"/>
      <c r="J8920" s="186"/>
      <c r="K8920" s="186"/>
      <c r="L8920" s="186"/>
      <c r="M8920" s="186"/>
      <c r="N8920" s="186"/>
      <c r="O8920" s="186"/>
      <c r="P8920" s="186"/>
      <c r="U8920"/>
    </row>
    <row r="8921" spans="7:21" s="185" customFormat="1" x14ac:dyDescent="0.25">
      <c r="G8921" s="186"/>
      <c r="H8921" s="187"/>
      <c r="I8921" s="186"/>
      <c r="J8921" s="186"/>
      <c r="K8921" s="186"/>
      <c r="L8921" s="186"/>
      <c r="M8921" s="186"/>
      <c r="N8921" s="186"/>
      <c r="O8921" s="186"/>
      <c r="P8921" s="186"/>
      <c r="U8921"/>
    </row>
    <row r="8922" spans="7:21" s="185" customFormat="1" x14ac:dyDescent="0.25">
      <c r="G8922" s="186"/>
      <c r="H8922" s="187"/>
      <c r="I8922" s="186"/>
      <c r="J8922" s="186"/>
      <c r="K8922" s="186"/>
      <c r="L8922" s="186"/>
      <c r="M8922" s="186"/>
      <c r="N8922" s="186"/>
      <c r="O8922" s="186"/>
      <c r="P8922" s="186"/>
      <c r="U8922"/>
    </row>
    <row r="8923" spans="7:21" s="185" customFormat="1" x14ac:dyDescent="0.25">
      <c r="G8923" s="186"/>
      <c r="H8923" s="187"/>
      <c r="I8923" s="186"/>
      <c r="J8923" s="186"/>
      <c r="K8923" s="186"/>
      <c r="L8923" s="186"/>
      <c r="M8923" s="186"/>
      <c r="N8923" s="186"/>
      <c r="O8923" s="186"/>
      <c r="P8923" s="186"/>
      <c r="U8923"/>
    </row>
    <row r="8924" spans="7:21" s="185" customFormat="1" x14ac:dyDescent="0.25">
      <c r="G8924" s="186"/>
      <c r="H8924" s="187"/>
      <c r="I8924" s="186"/>
      <c r="J8924" s="186"/>
      <c r="K8924" s="186"/>
      <c r="L8924" s="186"/>
      <c r="M8924" s="186"/>
      <c r="N8924" s="186"/>
      <c r="O8924" s="186"/>
      <c r="P8924" s="186"/>
      <c r="U8924"/>
    </row>
    <row r="8925" spans="7:21" s="185" customFormat="1" x14ac:dyDescent="0.25">
      <c r="G8925" s="186"/>
      <c r="H8925" s="187"/>
      <c r="I8925" s="186"/>
      <c r="J8925" s="186"/>
      <c r="K8925" s="186"/>
      <c r="L8925" s="186"/>
      <c r="M8925" s="186"/>
      <c r="N8925" s="186"/>
      <c r="O8925" s="186"/>
      <c r="P8925" s="186"/>
      <c r="U8925"/>
    </row>
    <row r="8926" spans="7:21" s="185" customFormat="1" x14ac:dyDescent="0.25">
      <c r="G8926" s="186"/>
      <c r="H8926" s="187"/>
      <c r="I8926" s="186"/>
      <c r="J8926" s="186"/>
      <c r="K8926" s="186"/>
      <c r="L8926" s="186"/>
      <c r="M8926" s="186"/>
      <c r="N8926" s="186"/>
      <c r="O8926" s="186"/>
      <c r="P8926" s="186"/>
      <c r="U8926"/>
    </row>
    <row r="8927" spans="7:21" s="185" customFormat="1" x14ac:dyDescent="0.25">
      <c r="G8927" s="186"/>
      <c r="H8927" s="187"/>
      <c r="I8927" s="186"/>
      <c r="J8927" s="186"/>
      <c r="K8927" s="186"/>
      <c r="L8927" s="186"/>
      <c r="M8927" s="186"/>
      <c r="N8927" s="186"/>
      <c r="O8927" s="186"/>
      <c r="P8927" s="186"/>
      <c r="U8927"/>
    </row>
    <row r="8928" spans="7:21" s="185" customFormat="1" x14ac:dyDescent="0.25">
      <c r="G8928" s="186"/>
      <c r="H8928" s="187"/>
      <c r="I8928" s="186"/>
      <c r="J8928" s="186"/>
      <c r="K8928" s="186"/>
      <c r="L8928" s="186"/>
      <c r="M8928" s="186"/>
      <c r="N8928" s="186"/>
      <c r="O8928" s="186"/>
      <c r="P8928" s="186"/>
      <c r="U8928"/>
    </row>
    <row r="8929" spans="7:21" s="185" customFormat="1" x14ac:dyDescent="0.25">
      <c r="G8929" s="186"/>
      <c r="H8929" s="187"/>
      <c r="I8929" s="186"/>
      <c r="J8929" s="186"/>
      <c r="K8929" s="186"/>
      <c r="L8929" s="186"/>
      <c r="M8929" s="186"/>
      <c r="N8929" s="186"/>
      <c r="O8929" s="186"/>
      <c r="P8929" s="186"/>
      <c r="U8929"/>
    </row>
    <row r="8930" spans="7:21" s="185" customFormat="1" x14ac:dyDescent="0.25">
      <c r="G8930" s="186"/>
      <c r="H8930" s="187"/>
      <c r="I8930" s="186"/>
      <c r="J8930" s="186"/>
      <c r="K8930" s="186"/>
      <c r="L8930" s="186"/>
      <c r="M8930" s="186"/>
      <c r="N8930" s="186"/>
      <c r="O8930" s="186"/>
      <c r="P8930" s="186"/>
      <c r="U8930"/>
    </row>
    <row r="8931" spans="7:21" s="185" customFormat="1" x14ac:dyDescent="0.25">
      <c r="G8931" s="186"/>
      <c r="H8931" s="187"/>
      <c r="I8931" s="186"/>
      <c r="J8931" s="186"/>
      <c r="K8931" s="186"/>
      <c r="L8931" s="186"/>
      <c r="M8931" s="186"/>
      <c r="N8931" s="186"/>
      <c r="O8931" s="186"/>
      <c r="P8931" s="186"/>
      <c r="U8931"/>
    </row>
    <row r="8932" spans="7:21" s="185" customFormat="1" x14ac:dyDescent="0.25">
      <c r="G8932" s="186"/>
      <c r="H8932" s="187"/>
      <c r="I8932" s="186"/>
      <c r="J8932" s="186"/>
      <c r="K8932" s="186"/>
      <c r="L8932" s="186"/>
      <c r="M8932" s="186"/>
      <c r="N8932" s="186"/>
      <c r="O8932" s="186"/>
      <c r="P8932" s="186"/>
      <c r="U8932"/>
    </row>
    <row r="8933" spans="7:21" s="185" customFormat="1" x14ac:dyDescent="0.25">
      <c r="G8933" s="186"/>
      <c r="H8933" s="187"/>
      <c r="I8933" s="186"/>
      <c r="J8933" s="186"/>
      <c r="K8933" s="186"/>
      <c r="L8933" s="186"/>
      <c r="M8933" s="186"/>
      <c r="N8933" s="186"/>
      <c r="O8933" s="186"/>
      <c r="P8933" s="186"/>
      <c r="U8933"/>
    </row>
    <row r="8934" spans="7:21" s="185" customFormat="1" x14ac:dyDescent="0.25">
      <c r="G8934" s="186"/>
      <c r="H8934" s="187"/>
      <c r="I8934" s="186"/>
      <c r="J8934" s="186"/>
      <c r="K8934" s="186"/>
      <c r="L8934" s="186"/>
      <c r="M8934" s="186"/>
      <c r="N8934" s="186"/>
      <c r="O8934" s="186"/>
      <c r="P8934" s="186"/>
      <c r="U8934"/>
    </row>
    <row r="8935" spans="7:21" s="185" customFormat="1" x14ac:dyDescent="0.25">
      <c r="G8935" s="186"/>
      <c r="H8935" s="187"/>
      <c r="I8935" s="186"/>
      <c r="J8935" s="186"/>
      <c r="K8935" s="186"/>
      <c r="L8935" s="186"/>
      <c r="M8935" s="186"/>
      <c r="N8935" s="186"/>
      <c r="O8935" s="186"/>
      <c r="P8935" s="186"/>
      <c r="U8935"/>
    </row>
    <row r="8936" spans="7:21" s="185" customFormat="1" x14ac:dyDescent="0.25">
      <c r="G8936" s="186"/>
      <c r="H8936" s="187"/>
      <c r="I8936" s="186"/>
      <c r="J8936" s="186"/>
      <c r="K8936" s="186"/>
      <c r="L8936" s="186"/>
      <c r="M8936" s="186"/>
      <c r="N8936" s="186"/>
      <c r="O8936" s="186"/>
      <c r="P8936" s="186"/>
      <c r="U8936"/>
    </row>
    <row r="8937" spans="7:21" s="185" customFormat="1" x14ac:dyDescent="0.25">
      <c r="G8937" s="186"/>
      <c r="H8937" s="187"/>
      <c r="I8937" s="186"/>
      <c r="J8937" s="186"/>
      <c r="K8937" s="186"/>
      <c r="L8937" s="186"/>
      <c r="M8937" s="186"/>
      <c r="N8937" s="186"/>
      <c r="O8937" s="186"/>
      <c r="P8937" s="186"/>
      <c r="U8937"/>
    </row>
    <row r="8938" spans="7:21" s="185" customFormat="1" x14ac:dyDescent="0.25">
      <c r="G8938" s="186"/>
      <c r="H8938" s="187"/>
      <c r="I8938" s="186"/>
      <c r="J8938" s="186"/>
      <c r="K8938" s="186"/>
      <c r="L8938" s="186"/>
      <c r="M8938" s="186"/>
      <c r="N8938" s="186"/>
      <c r="O8938" s="186"/>
      <c r="P8938" s="186"/>
      <c r="U8938"/>
    </row>
    <row r="8939" spans="7:21" s="185" customFormat="1" x14ac:dyDescent="0.25">
      <c r="G8939" s="186"/>
      <c r="H8939" s="187"/>
      <c r="I8939" s="186"/>
      <c r="J8939" s="186"/>
      <c r="K8939" s="186"/>
      <c r="L8939" s="186"/>
      <c r="M8939" s="186"/>
      <c r="N8939" s="186"/>
      <c r="O8939" s="186"/>
      <c r="P8939" s="186"/>
      <c r="U8939"/>
    </row>
    <row r="8940" spans="7:21" s="185" customFormat="1" x14ac:dyDescent="0.25">
      <c r="G8940" s="186"/>
      <c r="H8940" s="187"/>
      <c r="I8940" s="186"/>
      <c r="J8940" s="186"/>
      <c r="K8940" s="186"/>
      <c r="L8940" s="186"/>
      <c r="M8940" s="186"/>
      <c r="N8940" s="186"/>
      <c r="O8940" s="186"/>
      <c r="P8940" s="186"/>
      <c r="U8940"/>
    </row>
    <row r="8941" spans="7:21" s="185" customFormat="1" x14ac:dyDescent="0.25">
      <c r="G8941" s="186"/>
      <c r="H8941" s="187"/>
      <c r="I8941" s="186"/>
      <c r="J8941" s="186"/>
      <c r="K8941" s="186"/>
      <c r="L8941" s="186"/>
      <c r="M8941" s="186"/>
      <c r="N8941" s="186"/>
      <c r="O8941" s="186"/>
      <c r="P8941" s="186"/>
      <c r="U8941"/>
    </row>
    <row r="8942" spans="7:21" s="185" customFormat="1" x14ac:dyDescent="0.25">
      <c r="G8942" s="186"/>
      <c r="H8942" s="187"/>
      <c r="I8942" s="186"/>
      <c r="J8942" s="186"/>
      <c r="K8942" s="186"/>
      <c r="L8942" s="186"/>
      <c r="M8942" s="186"/>
      <c r="N8942" s="186"/>
      <c r="O8942" s="186"/>
      <c r="P8942" s="186"/>
      <c r="U8942"/>
    </row>
    <row r="8943" spans="7:21" s="185" customFormat="1" x14ac:dyDescent="0.25">
      <c r="G8943" s="186"/>
      <c r="H8943" s="187"/>
      <c r="I8943" s="186"/>
      <c r="J8943" s="186"/>
      <c r="K8943" s="186"/>
      <c r="L8943" s="186"/>
      <c r="M8943" s="186"/>
      <c r="N8943" s="186"/>
      <c r="O8943" s="186"/>
      <c r="P8943" s="186"/>
      <c r="U8943"/>
    </row>
    <row r="8944" spans="7:21" s="185" customFormat="1" x14ac:dyDescent="0.25">
      <c r="G8944" s="186"/>
      <c r="H8944" s="187"/>
      <c r="I8944" s="186"/>
      <c r="J8944" s="186"/>
      <c r="K8944" s="186"/>
      <c r="L8944" s="186"/>
      <c r="M8944" s="186"/>
      <c r="N8944" s="186"/>
      <c r="O8944" s="186"/>
      <c r="P8944" s="186"/>
      <c r="U8944"/>
    </row>
    <row r="8945" spans="7:21" s="185" customFormat="1" x14ac:dyDescent="0.25">
      <c r="G8945" s="186"/>
      <c r="H8945" s="187"/>
      <c r="I8945" s="186"/>
      <c r="J8945" s="186"/>
      <c r="K8945" s="186"/>
      <c r="L8945" s="186"/>
      <c r="M8945" s="186"/>
      <c r="N8945" s="186"/>
      <c r="O8945" s="186"/>
      <c r="P8945" s="186"/>
      <c r="U8945"/>
    </row>
    <row r="8946" spans="7:21" s="185" customFormat="1" x14ac:dyDescent="0.25">
      <c r="G8946" s="186"/>
      <c r="H8946" s="187"/>
      <c r="I8946" s="186"/>
      <c r="J8946" s="186"/>
      <c r="K8946" s="186"/>
      <c r="L8946" s="186"/>
      <c r="M8946" s="186"/>
      <c r="N8946" s="186"/>
      <c r="O8946" s="186"/>
      <c r="P8946" s="186"/>
      <c r="U8946"/>
    </row>
    <row r="8947" spans="7:21" s="185" customFormat="1" x14ac:dyDescent="0.25">
      <c r="G8947" s="186"/>
      <c r="H8947" s="187"/>
      <c r="I8947" s="186"/>
      <c r="J8947" s="186"/>
      <c r="K8947" s="186"/>
      <c r="L8947" s="186"/>
      <c r="M8947" s="186"/>
      <c r="N8947" s="186"/>
      <c r="O8947" s="186"/>
      <c r="P8947" s="186"/>
      <c r="U8947"/>
    </row>
    <row r="8948" spans="7:21" s="185" customFormat="1" x14ac:dyDescent="0.25">
      <c r="G8948" s="186"/>
      <c r="H8948" s="187"/>
      <c r="I8948" s="186"/>
      <c r="J8948" s="186"/>
      <c r="K8948" s="186"/>
      <c r="L8948" s="186"/>
      <c r="M8948" s="186"/>
      <c r="N8948" s="186"/>
      <c r="O8948" s="186"/>
      <c r="P8948" s="186"/>
      <c r="U8948"/>
    </row>
    <row r="8949" spans="7:21" s="185" customFormat="1" x14ac:dyDescent="0.25">
      <c r="G8949" s="186"/>
      <c r="H8949" s="187"/>
      <c r="I8949" s="186"/>
      <c r="J8949" s="186"/>
      <c r="K8949" s="186"/>
      <c r="L8949" s="186"/>
      <c r="M8949" s="186"/>
      <c r="N8949" s="186"/>
      <c r="O8949" s="186"/>
      <c r="P8949" s="186"/>
      <c r="U8949"/>
    </row>
    <row r="8950" spans="7:21" s="185" customFormat="1" x14ac:dyDescent="0.25">
      <c r="G8950" s="186"/>
      <c r="H8950" s="187"/>
      <c r="I8950" s="186"/>
      <c r="J8950" s="186"/>
      <c r="K8950" s="186"/>
      <c r="L8950" s="186"/>
      <c r="M8950" s="186"/>
      <c r="N8950" s="186"/>
      <c r="O8950" s="186"/>
      <c r="P8950" s="186"/>
      <c r="U8950"/>
    </row>
    <row r="8951" spans="7:21" s="185" customFormat="1" x14ac:dyDescent="0.25">
      <c r="G8951" s="186"/>
      <c r="H8951" s="187"/>
      <c r="I8951" s="186"/>
      <c r="J8951" s="186"/>
      <c r="K8951" s="186"/>
      <c r="L8951" s="186"/>
      <c r="M8951" s="186"/>
      <c r="N8951" s="186"/>
      <c r="O8951" s="186"/>
      <c r="P8951" s="186"/>
      <c r="U8951"/>
    </row>
    <row r="8952" spans="7:21" s="185" customFormat="1" x14ac:dyDescent="0.25">
      <c r="G8952" s="186"/>
      <c r="H8952" s="187"/>
      <c r="I8952" s="186"/>
      <c r="J8952" s="186"/>
      <c r="K8952" s="186"/>
      <c r="L8952" s="186"/>
      <c r="M8952" s="186"/>
      <c r="N8952" s="186"/>
      <c r="O8952" s="186"/>
      <c r="P8952" s="186"/>
      <c r="U8952"/>
    </row>
    <row r="8953" spans="7:21" s="185" customFormat="1" x14ac:dyDescent="0.25">
      <c r="G8953" s="186"/>
      <c r="H8953" s="187"/>
      <c r="I8953" s="186"/>
      <c r="J8953" s="186"/>
      <c r="K8953" s="186"/>
      <c r="L8953" s="186"/>
      <c r="M8953" s="186"/>
      <c r="N8953" s="186"/>
      <c r="O8953" s="186"/>
      <c r="P8953" s="186"/>
      <c r="U8953"/>
    </row>
    <row r="8954" spans="7:21" s="185" customFormat="1" x14ac:dyDescent="0.25">
      <c r="G8954" s="186"/>
      <c r="H8954" s="187"/>
      <c r="I8954" s="186"/>
      <c r="J8954" s="186"/>
      <c r="K8954" s="186"/>
      <c r="L8954" s="186"/>
      <c r="M8954" s="186"/>
      <c r="N8954" s="186"/>
      <c r="O8954" s="186"/>
      <c r="P8954" s="186"/>
      <c r="U8954"/>
    </row>
    <row r="8955" spans="7:21" s="185" customFormat="1" x14ac:dyDescent="0.25">
      <c r="G8955" s="186"/>
      <c r="H8955" s="187"/>
      <c r="I8955" s="186"/>
      <c r="J8955" s="186"/>
      <c r="K8955" s="186"/>
      <c r="L8955" s="186"/>
      <c r="M8955" s="186"/>
      <c r="N8955" s="186"/>
      <c r="O8955" s="186"/>
      <c r="P8955" s="186"/>
      <c r="U8955"/>
    </row>
    <row r="8956" spans="7:21" s="185" customFormat="1" x14ac:dyDescent="0.25">
      <c r="G8956" s="186"/>
      <c r="H8956" s="187"/>
      <c r="I8956" s="186"/>
      <c r="J8956" s="186"/>
      <c r="K8956" s="186"/>
      <c r="L8956" s="186"/>
      <c r="M8956" s="186"/>
      <c r="N8956" s="186"/>
      <c r="O8956" s="186"/>
      <c r="P8956" s="186"/>
      <c r="U8956"/>
    </row>
    <row r="8957" spans="7:21" s="185" customFormat="1" x14ac:dyDescent="0.25">
      <c r="G8957" s="186"/>
      <c r="H8957" s="187"/>
      <c r="I8957" s="186"/>
      <c r="J8957" s="186"/>
      <c r="K8957" s="186"/>
      <c r="L8957" s="186"/>
      <c r="M8957" s="186"/>
      <c r="N8957" s="186"/>
      <c r="O8957" s="186"/>
      <c r="P8957" s="186"/>
      <c r="U8957"/>
    </row>
    <row r="8958" spans="7:21" s="185" customFormat="1" x14ac:dyDescent="0.25">
      <c r="G8958" s="186"/>
      <c r="H8958" s="187"/>
      <c r="I8958" s="186"/>
      <c r="J8958" s="186"/>
      <c r="K8958" s="186"/>
      <c r="L8958" s="186"/>
      <c r="M8958" s="186"/>
      <c r="N8958" s="186"/>
      <c r="O8958" s="186"/>
      <c r="P8958" s="186"/>
      <c r="U8958"/>
    </row>
    <row r="8959" spans="7:21" s="185" customFormat="1" x14ac:dyDescent="0.25">
      <c r="G8959" s="186"/>
      <c r="H8959" s="187"/>
      <c r="I8959" s="186"/>
      <c r="J8959" s="186"/>
      <c r="K8959" s="186"/>
      <c r="L8959" s="186"/>
      <c r="M8959" s="186"/>
      <c r="N8959" s="186"/>
      <c r="O8959" s="186"/>
      <c r="P8959" s="186"/>
      <c r="U8959"/>
    </row>
    <row r="8960" spans="7:21" s="185" customFormat="1" x14ac:dyDescent="0.25">
      <c r="G8960" s="186"/>
      <c r="H8960" s="187"/>
      <c r="I8960" s="186"/>
      <c r="J8960" s="186"/>
      <c r="K8960" s="186"/>
      <c r="L8960" s="186"/>
      <c r="M8960" s="186"/>
      <c r="N8960" s="186"/>
      <c r="O8960" s="186"/>
      <c r="P8960" s="186"/>
      <c r="U8960"/>
    </row>
    <row r="8961" spans="7:21" s="185" customFormat="1" x14ac:dyDescent="0.25">
      <c r="G8961" s="186"/>
      <c r="H8961" s="187"/>
      <c r="I8961" s="186"/>
      <c r="J8961" s="186"/>
      <c r="K8961" s="186"/>
      <c r="L8961" s="186"/>
      <c r="M8961" s="186"/>
      <c r="N8961" s="186"/>
      <c r="O8961" s="186"/>
      <c r="P8961" s="186"/>
      <c r="U8961"/>
    </row>
    <row r="8962" spans="7:21" s="185" customFormat="1" x14ac:dyDescent="0.25">
      <c r="G8962" s="186"/>
      <c r="H8962" s="187"/>
      <c r="I8962" s="186"/>
      <c r="J8962" s="186"/>
      <c r="K8962" s="186"/>
      <c r="L8962" s="186"/>
      <c r="M8962" s="186"/>
      <c r="N8962" s="186"/>
      <c r="O8962" s="186"/>
      <c r="P8962" s="186"/>
      <c r="U8962"/>
    </row>
    <row r="8963" spans="7:21" s="185" customFormat="1" x14ac:dyDescent="0.25">
      <c r="G8963" s="186"/>
      <c r="H8963" s="187"/>
      <c r="I8963" s="186"/>
      <c r="J8963" s="186"/>
      <c r="K8963" s="186"/>
      <c r="L8963" s="186"/>
      <c r="M8963" s="186"/>
      <c r="N8963" s="186"/>
      <c r="O8963" s="186"/>
      <c r="P8963" s="186"/>
      <c r="U8963"/>
    </row>
    <row r="8964" spans="7:21" s="185" customFormat="1" x14ac:dyDescent="0.25">
      <c r="G8964" s="186"/>
      <c r="H8964" s="187"/>
      <c r="I8964" s="186"/>
      <c r="J8964" s="186"/>
      <c r="K8964" s="186"/>
      <c r="L8964" s="186"/>
      <c r="M8964" s="186"/>
      <c r="N8964" s="186"/>
      <c r="O8964" s="186"/>
      <c r="P8964" s="186"/>
      <c r="U8964"/>
    </row>
    <row r="8965" spans="7:21" s="185" customFormat="1" x14ac:dyDescent="0.25">
      <c r="G8965" s="186"/>
      <c r="H8965" s="187"/>
      <c r="I8965" s="186"/>
      <c r="J8965" s="186"/>
      <c r="K8965" s="186"/>
      <c r="L8965" s="186"/>
      <c r="M8965" s="186"/>
      <c r="N8965" s="186"/>
      <c r="O8965" s="186"/>
      <c r="P8965" s="186"/>
      <c r="U8965"/>
    </row>
    <row r="8966" spans="7:21" s="185" customFormat="1" x14ac:dyDescent="0.25">
      <c r="G8966" s="186"/>
      <c r="H8966" s="187"/>
      <c r="I8966" s="186"/>
      <c r="J8966" s="186"/>
      <c r="K8966" s="186"/>
      <c r="L8966" s="186"/>
      <c r="M8966" s="186"/>
      <c r="N8966" s="186"/>
      <c r="O8966" s="186"/>
      <c r="P8966" s="186"/>
      <c r="U8966"/>
    </row>
    <row r="8967" spans="7:21" s="185" customFormat="1" x14ac:dyDescent="0.25">
      <c r="G8967" s="186"/>
      <c r="H8967" s="187"/>
      <c r="I8967" s="186"/>
      <c r="J8967" s="186"/>
      <c r="K8967" s="186"/>
      <c r="L8967" s="186"/>
      <c r="M8967" s="186"/>
      <c r="N8967" s="186"/>
      <c r="O8967" s="186"/>
      <c r="P8967" s="186"/>
      <c r="U8967"/>
    </row>
    <row r="8968" spans="7:21" s="185" customFormat="1" x14ac:dyDescent="0.25">
      <c r="G8968" s="186"/>
      <c r="H8968" s="187"/>
      <c r="I8968" s="186"/>
      <c r="J8968" s="186"/>
      <c r="K8968" s="186"/>
      <c r="L8968" s="186"/>
      <c r="M8968" s="186"/>
      <c r="N8968" s="186"/>
      <c r="O8968" s="186"/>
      <c r="P8968" s="186"/>
      <c r="U8968"/>
    </row>
    <row r="8969" spans="7:21" s="185" customFormat="1" x14ac:dyDescent="0.25">
      <c r="G8969" s="186"/>
      <c r="H8969" s="187"/>
      <c r="I8969" s="186"/>
      <c r="J8969" s="186"/>
      <c r="K8969" s="186"/>
      <c r="L8969" s="186"/>
      <c r="M8969" s="186"/>
      <c r="N8969" s="186"/>
      <c r="O8969" s="186"/>
      <c r="P8969" s="186"/>
      <c r="U8969"/>
    </row>
    <row r="8970" spans="7:21" s="185" customFormat="1" x14ac:dyDescent="0.25">
      <c r="G8970" s="186"/>
      <c r="H8970" s="187"/>
      <c r="I8970" s="186"/>
      <c r="J8970" s="186"/>
      <c r="K8970" s="186"/>
      <c r="L8970" s="186"/>
      <c r="M8970" s="186"/>
      <c r="N8970" s="186"/>
      <c r="O8970" s="186"/>
      <c r="P8970" s="186"/>
      <c r="U8970"/>
    </row>
    <row r="8971" spans="7:21" s="185" customFormat="1" x14ac:dyDescent="0.25">
      <c r="G8971" s="186"/>
      <c r="H8971" s="187"/>
      <c r="I8971" s="186"/>
      <c r="J8971" s="186"/>
      <c r="K8971" s="186"/>
      <c r="L8971" s="186"/>
      <c r="M8971" s="186"/>
      <c r="N8971" s="186"/>
      <c r="O8971" s="186"/>
      <c r="P8971" s="186"/>
      <c r="U8971"/>
    </row>
    <row r="8972" spans="7:21" s="185" customFormat="1" x14ac:dyDescent="0.25">
      <c r="G8972" s="186"/>
      <c r="H8972" s="187"/>
      <c r="I8972" s="186"/>
      <c r="J8972" s="186"/>
      <c r="K8972" s="186"/>
      <c r="L8972" s="186"/>
      <c r="M8972" s="186"/>
      <c r="N8972" s="186"/>
      <c r="O8972" s="186"/>
      <c r="P8972" s="186"/>
      <c r="U8972"/>
    </row>
    <row r="8973" spans="7:21" s="185" customFormat="1" x14ac:dyDescent="0.25">
      <c r="G8973" s="186"/>
      <c r="H8973" s="187"/>
      <c r="I8973" s="186"/>
      <c r="J8973" s="186"/>
      <c r="K8973" s="186"/>
      <c r="L8973" s="186"/>
      <c r="M8973" s="186"/>
      <c r="N8973" s="186"/>
      <c r="O8973" s="186"/>
      <c r="P8973" s="186"/>
      <c r="U8973"/>
    </row>
    <row r="8974" spans="7:21" s="185" customFormat="1" x14ac:dyDescent="0.25">
      <c r="G8974" s="186"/>
      <c r="H8974" s="187"/>
      <c r="I8974" s="186"/>
      <c r="J8974" s="186"/>
      <c r="K8974" s="186"/>
      <c r="L8974" s="186"/>
      <c r="M8974" s="186"/>
      <c r="N8974" s="186"/>
      <c r="O8974" s="186"/>
      <c r="P8974" s="186"/>
      <c r="U8974"/>
    </row>
    <row r="8975" spans="7:21" s="185" customFormat="1" x14ac:dyDescent="0.25">
      <c r="G8975" s="186"/>
      <c r="H8975" s="187"/>
      <c r="I8975" s="186"/>
      <c r="J8975" s="186"/>
      <c r="K8975" s="186"/>
      <c r="L8975" s="186"/>
      <c r="M8975" s="186"/>
      <c r="N8975" s="186"/>
      <c r="O8975" s="186"/>
      <c r="P8975" s="186"/>
      <c r="U8975"/>
    </row>
    <row r="8976" spans="7:21" s="185" customFormat="1" x14ac:dyDescent="0.25">
      <c r="G8976" s="186"/>
      <c r="H8976" s="187"/>
      <c r="I8976" s="186"/>
      <c r="J8976" s="186"/>
      <c r="K8976" s="186"/>
      <c r="L8976" s="186"/>
      <c r="M8976" s="186"/>
      <c r="N8976" s="186"/>
      <c r="O8976" s="186"/>
      <c r="P8976" s="186"/>
      <c r="U8976"/>
    </row>
    <row r="8977" spans="7:21" s="185" customFormat="1" x14ac:dyDescent="0.25">
      <c r="G8977" s="186"/>
      <c r="H8977" s="187"/>
      <c r="I8977" s="186"/>
      <c r="J8977" s="186"/>
      <c r="K8977" s="186"/>
      <c r="L8977" s="186"/>
      <c r="M8977" s="186"/>
      <c r="N8977" s="186"/>
      <c r="O8977" s="186"/>
      <c r="P8977" s="186"/>
      <c r="U8977"/>
    </row>
    <row r="8978" spans="7:21" s="185" customFormat="1" x14ac:dyDescent="0.25">
      <c r="G8978" s="186"/>
      <c r="H8978" s="187"/>
      <c r="I8978" s="186"/>
      <c r="J8978" s="186"/>
      <c r="K8978" s="186"/>
      <c r="L8978" s="186"/>
      <c r="M8978" s="186"/>
      <c r="N8978" s="186"/>
      <c r="O8978" s="186"/>
      <c r="P8978" s="186"/>
      <c r="U8978"/>
    </row>
    <row r="8979" spans="7:21" s="185" customFormat="1" x14ac:dyDescent="0.25">
      <c r="G8979" s="186"/>
      <c r="H8979" s="187"/>
      <c r="I8979" s="186"/>
      <c r="J8979" s="186"/>
      <c r="K8979" s="186"/>
      <c r="L8979" s="186"/>
      <c r="M8979" s="186"/>
      <c r="N8979" s="186"/>
      <c r="O8979" s="186"/>
      <c r="P8979" s="186"/>
      <c r="U8979"/>
    </row>
    <row r="8980" spans="7:21" s="185" customFormat="1" x14ac:dyDescent="0.25">
      <c r="G8980" s="186"/>
      <c r="H8980" s="187"/>
      <c r="I8980" s="186"/>
      <c r="J8980" s="186"/>
      <c r="K8980" s="186"/>
      <c r="L8980" s="186"/>
      <c r="M8980" s="186"/>
      <c r="N8980" s="186"/>
      <c r="O8980" s="186"/>
      <c r="P8980" s="186"/>
      <c r="U8980"/>
    </row>
    <row r="8981" spans="7:21" s="185" customFormat="1" x14ac:dyDescent="0.25">
      <c r="G8981" s="186"/>
      <c r="H8981" s="187"/>
      <c r="I8981" s="186"/>
      <c r="J8981" s="186"/>
      <c r="K8981" s="186"/>
      <c r="L8981" s="186"/>
      <c r="M8981" s="186"/>
      <c r="N8981" s="186"/>
      <c r="O8981" s="186"/>
      <c r="P8981" s="186"/>
      <c r="U8981"/>
    </row>
    <row r="8982" spans="7:21" s="185" customFormat="1" x14ac:dyDescent="0.25">
      <c r="G8982" s="186"/>
      <c r="H8982" s="187"/>
      <c r="I8982" s="186"/>
      <c r="J8982" s="186"/>
      <c r="K8982" s="186"/>
      <c r="L8982" s="186"/>
      <c r="M8982" s="186"/>
      <c r="N8982" s="186"/>
      <c r="O8982" s="186"/>
      <c r="P8982" s="186"/>
      <c r="U8982"/>
    </row>
    <row r="8983" spans="7:21" s="185" customFormat="1" x14ac:dyDescent="0.25">
      <c r="G8983" s="186"/>
      <c r="H8983" s="187"/>
      <c r="I8983" s="186"/>
      <c r="J8983" s="186"/>
      <c r="K8983" s="186"/>
      <c r="L8983" s="186"/>
      <c r="M8983" s="186"/>
      <c r="N8983" s="186"/>
      <c r="O8983" s="186"/>
      <c r="P8983" s="186"/>
      <c r="U8983"/>
    </row>
    <row r="8984" spans="7:21" s="185" customFormat="1" x14ac:dyDescent="0.25">
      <c r="G8984" s="186"/>
      <c r="H8984" s="187"/>
      <c r="I8984" s="186"/>
      <c r="J8984" s="186"/>
      <c r="K8984" s="186"/>
      <c r="L8984" s="186"/>
      <c r="M8984" s="186"/>
      <c r="N8984" s="186"/>
      <c r="O8984" s="186"/>
      <c r="P8984" s="186"/>
      <c r="U8984"/>
    </row>
    <row r="8985" spans="7:21" s="185" customFormat="1" x14ac:dyDescent="0.25">
      <c r="G8985" s="186"/>
      <c r="H8985" s="187"/>
      <c r="I8985" s="186"/>
      <c r="J8985" s="186"/>
      <c r="K8985" s="186"/>
      <c r="L8985" s="186"/>
      <c r="M8985" s="186"/>
      <c r="N8985" s="186"/>
      <c r="O8985" s="186"/>
      <c r="P8985" s="186"/>
      <c r="U8985"/>
    </row>
    <row r="8986" spans="7:21" s="185" customFormat="1" x14ac:dyDescent="0.25">
      <c r="G8986" s="186"/>
      <c r="H8986" s="187"/>
      <c r="I8986" s="186"/>
      <c r="J8986" s="186"/>
      <c r="K8986" s="186"/>
      <c r="L8986" s="186"/>
      <c r="M8986" s="186"/>
      <c r="N8986" s="186"/>
      <c r="O8986" s="186"/>
      <c r="P8986" s="186"/>
      <c r="U8986"/>
    </row>
    <row r="8987" spans="7:21" s="185" customFormat="1" x14ac:dyDescent="0.25">
      <c r="G8987" s="186"/>
      <c r="H8987" s="187"/>
      <c r="I8987" s="186"/>
      <c r="J8987" s="186"/>
      <c r="K8987" s="186"/>
      <c r="L8987" s="186"/>
      <c r="M8987" s="186"/>
      <c r="N8987" s="186"/>
      <c r="O8987" s="186"/>
      <c r="P8987" s="186"/>
      <c r="U8987"/>
    </row>
    <row r="8988" spans="7:21" s="185" customFormat="1" x14ac:dyDescent="0.25">
      <c r="G8988" s="186"/>
      <c r="H8988" s="187"/>
      <c r="I8988" s="186"/>
      <c r="J8988" s="186"/>
      <c r="K8988" s="186"/>
      <c r="L8988" s="186"/>
      <c r="M8988" s="186"/>
      <c r="N8988" s="186"/>
      <c r="O8988" s="186"/>
      <c r="P8988" s="186"/>
      <c r="U8988"/>
    </row>
    <row r="8989" spans="7:21" s="185" customFormat="1" x14ac:dyDescent="0.25">
      <c r="G8989" s="186"/>
      <c r="H8989" s="187"/>
      <c r="I8989" s="186"/>
      <c r="J8989" s="186"/>
      <c r="K8989" s="186"/>
      <c r="L8989" s="186"/>
      <c r="M8989" s="186"/>
      <c r="N8989" s="186"/>
      <c r="O8989" s="186"/>
      <c r="P8989" s="186"/>
      <c r="U8989"/>
    </row>
    <row r="8990" spans="7:21" s="185" customFormat="1" x14ac:dyDescent="0.25">
      <c r="G8990" s="186"/>
      <c r="H8990" s="187"/>
      <c r="I8990" s="186"/>
      <c r="J8990" s="186"/>
      <c r="K8990" s="186"/>
      <c r="L8990" s="186"/>
      <c r="M8990" s="186"/>
      <c r="N8990" s="186"/>
      <c r="O8990" s="186"/>
      <c r="P8990" s="186"/>
      <c r="U8990"/>
    </row>
    <row r="8991" spans="7:21" s="185" customFormat="1" x14ac:dyDescent="0.25">
      <c r="G8991" s="186"/>
      <c r="H8991" s="187"/>
      <c r="I8991" s="186"/>
      <c r="J8991" s="186"/>
      <c r="K8991" s="186"/>
      <c r="L8991" s="186"/>
      <c r="M8991" s="186"/>
      <c r="N8991" s="186"/>
      <c r="O8991" s="186"/>
      <c r="P8991" s="186"/>
      <c r="U8991"/>
    </row>
    <row r="8992" spans="7:21" s="185" customFormat="1" x14ac:dyDescent="0.25">
      <c r="G8992" s="186"/>
      <c r="H8992" s="187"/>
      <c r="I8992" s="186"/>
      <c r="J8992" s="186"/>
      <c r="K8992" s="186"/>
      <c r="L8992" s="186"/>
      <c r="M8992" s="186"/>
      <c r="N8992" s="186"/>
      <c r="O8992" s="186"/>
      <c r="P8992" s="186"/>
      <c r="U8992"/>
    </row>
    <row r="8993" spans="7:21" s="185" customFormat="1" x14ac:dyDescent="0.25">
      <c r="G8993" s="186"/>
      <c r="H8993" s="187"/>
      <c r="I8993" s="186"/>
      <c r="J8993" s="186"/>
      <c r="K8993" s="186"/>
      <c r="L8993" s="186"/>
      <c r="M8993" s="186"/>
      <c r="N8993" s="186"/>
      <c r="O8993" s="186"/>
      <c r="P8993" s="186"/>
      <c r="U8993"/>
    </row>
    <row r="8994" spans="7:21" s="185" customFormat="1" x14ac:dyDescent="0.25">
      <c r="G8994" s="186"/>
      <c r="H8994" s="187"/>
      <c r="I8994" s="186"/>
      <c r="J8994" s="186"/>
      <c r="K8994" s="186"/>
      <c r="L8994" s="186"/>
      <c r="M8994" s="186"/>
      <c r="N8994" s="186"/>
      <c r="O8994" s="186"/>
      <c r="P8994" s="186"/>
      <c r="U8994"/>
    </row>
    <row r="8995" spans="7:21" s="185" customFormat="1" x14ac:dyDescent="0.25">
      <c r="G8995" s="186"/>
      <c r="H8995" s="187"/>
      <c r="I8995" s="186"/>
      <c r="J8995" s="186"/>
      <c r="K8995" s="186"/>
      <c r="L8995" s="186"/>
      <c r="M8995" s="186"/>
      <c r="N8995" s="186"/>
      <c r="O8995" s="186"/>
      <c r="P8995" s="186"/>
      <c r="U8995"/>
    </row>
    <row r="8996" spans="7:21" s="185" customFormat="1" x14ac:dyDescent="0.25">
      <c r="G8996" s="186"/>
      <c r="H8996" s="187"/>
      <c r="I8996" s="186"/>
      <c r="J8996" s="186"/>
      <c r="K8996" s="186"/>
      <c r="L8996" s="186"/>
      <c r="M8996" s="186"/>
      <c r="N8996" s="186"/>
      <c r="O8996" s="186"/>
      <c r="P8996" s="186"/>
      <c r="U8996"/>
    </row>
    <row r="8997" spans="7:21" s="185" customFormat="1" x14ac:dyDescent="0.25">
      <c r="G8997" s="186"/>
      <c r="H8997" s="187"/>
      <c r="I8997" s="186"/>
      <c r="J8997" s="186"/>
      <c r="K8997" s="186"/>
      <c r="L8997" s="186"/>
      <c r="M8997" s="186"/>
      <c r="N8997" s="186"/>
      <c r="O8997" s="186"/>
      <c r="P8997" s="186"/>
      <c r="U8997"/>
    </row>
    <row r="8998" spans="7:21" s="185" customFormat="1" x14ac:dyDescent="0.25">
      <c r="G8998" s="186"/>
      <c r="H8998" s="187"/>
      <c r="I8998" s="186"/>
      <c r="J8998" s="186"/>
      <c r="K8998" s="186"/>
      <c r="L8998" s="186"/>
      <c r="M8998" s="186"/>
      <c r="N8998" s="186"/>
      <c r="O8998" s="186"/>
      <c r="P8998" s="186"/>
      <c r="U8998"/>
    </row>
    <row r="8999" spans="7:21" s="185" customFormat="1" x14ac:dyDescent="0.25">
      <c r="G8999" s="186"/>
      <c r="H8999" s="187"/>
      <c r="I8999" s="186"/>
      <c r="J8999" s="186"/>
      <c r="K8999" s="186"/>
      <c r="L8999" s="186"/>
      <c r="M8999" s="186"/>
      <c r="N8999" s="186"/>
      <c r="O8999" s="186"/>
      <c r="P8999" s="186"/>
      <c r="U8999"/>
    </row>
    <row r="9000" spans="7:21" s="185" customFormat="1" x14ac:dyDescent="0.25">
      <c r="G9000" s="186"/>
      <c r="H9000" s="187"/>
      <c r="I9000" s="186"/>
      <c r="J9000" s="186"/>
      <c r="K9000" s="186"/>
      <c r="L9000" s="186"/>
      <c r="M9000" s="186"/>
      <c r="N9000" s="186"/>
      <c r="O9000" s="186"/>
      <c r="P9000" s="186"/>
      <c r="U9000"/>
    </row>
    <row r="9001" spans="7:21" s="185" customFormat="1" x14ac:dyDescent="0.25">
      <c r="G9001" s="186"/>
      <c r="H9001" s="187"/>
      <c r="I9001" s="186"/>
      <c r="J9001" s="186"/>
      <c r="K9001" s="186"/>
      <c r="L9001" s="186"/>
      <c r="M9001" s="186"/>
      <c r="N9001" s="186"/>
      <c r="O9001" s="186"/>
      <c r="P9001" s="186"/>
      <c r="U9001"/>
    </row>
    <row r="9002" spans="7:21" s="185" customFormat="1" x14ac:dyDescent="0.25">
      <c r="G9002" s="186"/>
      <c r="H9002" s="187"/>
      <c r="I9002" s="186"/>
      <c r="J9002" s="186"/>
      <c r="K9002" s="186"/>
      <c r="L9002" s="186"/>
      <c r="M9002" s="186"/>
      <c r="N9002" s="186"/>
      <c r="O9002" s="186"/>
      <c r="P9002" s="186"/>
      <c r="U9002"/>
    </row>
    <row r="9003" spans="7:21" s="185" customFormat="1" x14ac:dyDescent="0.25">
      <c r="G9003" s="186"/>
      <c r="H9003" s="187"/>
      <c r="I9003" s="186"/>
      <c r="J9003" s="186"/>
      <c r="K9003" s="186"/>
      <c r="L9003" s="186"/>
      <c r="M9003" s="186"/>
      <c r="N9003" s="186"/>
      <c r="O9003" s="186"/>
      <c r="P9003" s="186"/>
      <c r="U9003"/>
    </row>
    <row r="9004" spans="7:21" s="185" customFormat="1" x14ac:dyDescent="0.25">
      <c r="G9004" s="186"/>
      <c r="H9004" s="187"/>
      <c r="I9004" s="186"/>
      <c r="J9004" s="186"/>
      <c r="K9004" s="186"/>
      <c r="L9004" s="186"/>
      <c r="M9004" s="186"/>
      <c r="N9004" s="186"/>
      <c r="O9004" s="186"/>
      <c r="P9004" s="186"/>
      <c r="U9004"/>
    </row>
    <row r="9005" spans="7:21" s="185" customFormat="1" x14ac:dyDescent="0.25">
      <c r="G9005" s="186"/>
      <c r="H9005" s="187"/>
      <c r="I9005" s="186"/>
      <c r="J9005" s="186"/>
      <c r="K9005" s="186"/>
      <c r="L9005" s="186"/>
      <c r="M9005" s="186"/>
      <c r="N9005" s="186"/>
      <c r="O9005" s="186"/>
      <c r="P9005" s="186"/>
      <c r="U9005"/>
    </row>
    <row r="9006" spans="7:21" s="185" customFormat="1" x14ac:dyDescent="0.25">
      <c r="G9006" s="186"/>
      <c r="H9006" s="187"/>
      <c r="I9006" s="186"/>
      <c r="J9006" s="186"/>
      <c r="K9006" s="186"/>
      <c r="L9006" s="186"/>
      <c r="M9006" s="186"/>
      <c r="N9006" s="186"/>
      <c r="O9006" s="186"/>
      <c r="P9006" s="186"/>
      <c r="U9006"/>
    </row>
    <row r="9007" spans="7:21" s="185" customFormat="1" x14ac:dyDescent="0.25">
      <c r="G9007" s="186"/>
      <c r="H9007" s="187"/>
      <c r="I9007" s="186"/>
      <c r="J9007" s="186"/>
      <c r="K9007" s="186"/>
      <c r="L9007" s="186"/>
      <c r="M9007" s="186"/>
      <c r="N9007" s="186"/>
      <c r="O9007" s="186"/>
      <c r="P9007" s="186"/>
      <c r="U9007"/>
    </row>
    <row r="9008" spans="7:21" s="185" customFormat="1" x14ac:dyDescent="0.25">
      <c r="G9008" s="186"/>
      <c r="H9008" s="187"/>
      <c r="I9008" s="186"/>
      <c r="J9008" s="186"/>
      <c r="K9008" s="186"/>
      <c r="L9008" s="186"/>
      <c r="M9008" s="186"/>
      <c r="N9008" s="186"/>
      <c r="O9008" s="186"/>
      <c r="P9008" s="186"/>
      <c r="U9008"/>
    </row>
    <row r="9009" spans="7:21" s="185" customFormat="1" x14ac:dyDescent="0.25">
      <c r="G9009" s="186"/>
      <c r="H9009" s="187"/>
      <c r="I9009" s="186"/>
      <c r="J9009" s="186"/>
      <c r="K9009" s="186"/>
      <c r="L9009" s="186"/>
      <c r="M9009" s="186"/>
      <c r="N9009" s="186"/>
      <c r="O9009" s="186"/>
      <c r="P9009" s="186"/>
      <c r="U9009"/>
    </row>
    <row r="9010" spans="7:21" s="185" customFormat="1" x14ac:dyDescent="0.25">
      <c r="G9010" s="186"/>
      <c r="H9010" s="187"/>
      <c r="I9010" s="186"/>
      <c r="J9010" s="186"/>
      <c r="K9010" s="186"/>
      <c r="L9010" s="186"/>
      <c r="M9010" s="186"/>
      <c r="N9010" s="186"/>
      <c r="O9010" s="186"/>
      <c r="P9010" s="186"/>
      <c r="U9010"/>
    </row>
    <row r="9011" spans="7:21" s="185" customFormat="1" x14ac:dyDescent="0.25">
      <c r="G9011" s="186"/>
      <c r="H9011" s="187"/>
      <c r="I9011" s="186"/>
      <c r="J9011" s="186"/>
      <c r="K9011" s="186"/>
      <c r="L9011" s="186"/>
      <c r="M9011" s="186"/>
      <c r="N9011" s="186"/>
      <c r="O9011" s="186"/>
      <c r="P9011" s="186"/>
      <c r="U9011"/>
    </row>
    <row r="9012" spans="7:21" s="185" customFormat="1" x14ac:dyDescent="0.25">
      <c r="G9012" s="186"/>
      <c r="H9012" s="187"/>
      <c r="I9012" s="186"/>
      <c r="J9012" s="186"/>
      <c r="K9012" s="186"/>
      <c r="L9012" s="186"/>
      <c r="M9012" s="186"/>
      <c r="N9012" s="186"/>
      <c r="O9012" s="186"/>
      <c r="P9012" s="186"/>
      <c r="U9012"/>
    </row>
    <row r="9013" spans="7:21" s="185" customFormat="1" x14ac:dyDescent="0.25">
      <c r="G9013" s="186"/>
      <c r="H9013" s="187"/>
      <c r="I9013" s="186"/>
      <c r="J9013" s="186"/>
      <c r="K9013" s="186"/>
      <c r="L9013" s="186"/>
      <c r="M9013" s="186"/>
      <c r="N9013" s="186"/>
      <c r="O9013" s="186"/>
      <c r="P9013" s="186"/>
      <c r="U9013"/>
    </row>
    <row r="9014" spans="7:21" s="185" customFormat="1" x14ac:dyDescent="0.25">
      <c r="G9014" s="186"/>
      <c r="H9014" s="187"/>
      <c r="I9014" s="186"/>
      <c r="J9014" s="186"/>
      <c r="K9014" s="186"/>
      <c r="L9014" s="186"/>
      <c r="M9014" s="186"/>
      <c r="N9014" s="186"/>
      <c r="O9014" s="186"/>
      <c r="P9014" s="186"/>
      <c r="U9014"/>
    </row>
    <row r="9015" spans="7:21" s="185" customFormat="1" x14ac:dyDescent="0.25">
      <c r="G9015" s="186"/>
      <c r="H9015" s="187"/>
      <c r="I9015" s="186"/>
      <c r="J9015" s="186"/>
      <c r="K9015" s="186"/>
      <c r="L9015" s="186"/>
      <c r="M9015" s="186"/>
      <c r="N9015" s="186"/>
      <c r="O9015" s="186"/>
      <c r="P9015" s="186"/>
      <c r="U9015"/>
    </row>
    <row r="9016" spans="7:21" s="185" customFormat="1" x14ac:dyDescent="0.25">
      <c r="G9016" s="186"/>
      <c r="H9016" s="187"/>
      <c r="I9016" s="186"/>
      <c r="J9016" s="186"/>
      <c r="K9016" s="186"/>
      <c r="L9016" s="186"/>
      <c r="M9016" s="186"/>
      <c r="N9016" s="186"/>
      <c r="O9016" s="186"/>
      <c r="P9016" s="186"/>
      <c r="U9016"/>
    </row>
    <row r="9017" spans="7:21" s="185" customFormat="1" x14ac:dyDescent="0.25">
      <c r="G9017" s="186"/>
      <c r="H9017" s="187"/>
      <c r="I9017" s="186"/>
      <c r="J9017" s="186"/>
      <c r="K9017" s="186"/>
      <c r="L9017" s="186"/>
      <c r="M9017" s="186"/>
      <c r="N9017" s="186"/>
      <c r="O9017" s="186"/>
      <c r="P9017" s="186"/>
      <c r="U9017"/>
    </row>
    <row r="9018" spans="7:21" s="185" customFormat="1" x14ac:dyDescent="0.25">
      <c r="G9018" s="186"/>
      <c r="H9018" s="187"/>
      <c r="I9018" s="186"/>
      <c r="J9018" s="186"/>
      <c r="K9018" s="186"/>
      <c r="L9018" s="186"/>
      <c r="M9018" s="186"/>
      <c r="N9018" s="186"/>
      <c r="O9018" s="186"/>
      <c r="P9018" s="186"/>
      <c r="U9018"/>
    </row>
    <row r="9019" spans="7:21" s="185" customFormat="1" x14ac:dyDescent="0.25">
      <c r="G9019" s="186"/>
      <c r="H9019" s="187"/>
      <c r="I9019" s="186"/>
      <c r="J9019" s="186"/>
      <c r="K9019" s="186"/>
      <c r="L9019" s="186"/>
      <c r="M9019" s="186"/>
      <c r="N9019" s="186"/>
      <c r="O9019" s="186"/>
      <c r="P9019" s="186"/>
      <c r="U9019"/>
    </row>
    <row r="9020" spans="7:21" s="185" customFormat="1" x14ac:dyDescent="0.25">
      <c r="G9020" s="186"/>
      <c r="H9020" s="187"/>
      <c r="I9020" s="186"/>
      <c r="J9020" s="186"/>
      <c r="K9020" s="186"/>
      <c r="L9020" s="186"/>
      <c r="M9020" s="186"/>
      <c r="N9020" s="186"/>
      <c r="O9020" s="186"/>
      <c r="P9020" s="186"/>
      <c r="U9020"/>
    </row>
    <row r="9021" spans="7:21" s="185" customFormat="1" x14ac:dyDescent="0.25">
      <c r="G9021" s="186"/>
      <c r="H9021" s="187"/>
      <c r="I9021" s="186"/>
      <c r="J9021" s="186"/>
      <c r="K9021" s="186"/>
      <c r="L9021" s="186"/>
      <c r="M9021" s="186"/>
      <c r="N9021" s="186"/>
      <c r="O9021" s="186"/>
      <c r="P9021" s="186"/>
      <c r="U9021"/>
    </row>
    <row r="9022" spans="7:21" s="185" customFormat="1" x14ac:dyDescent="0.25">
      <c r="G9022" s="186"/>
      <c r="H9022" s="187"/>
      <c r="I9022" s="186"/>
      <c r="J9022" s="186"/>
      <c r="K9022" s="186"/>
      <c r="L9022" s="186"/>
      <c r="M9022" s="186"/>
      <c r="N9022" s="186"/>
      <c r="O9022" s="186"/>
      <c r="P9022" s="186"/>
      <c r="U9022"/>
    </row>
    <row r="9023" spans="7:21" s="185" customFormat="1" x14ac:dyDescent="0.25">
      <c r="G9023" s="186"/>
      <c r="H9023" s="187"/>
      <c r="I9023" s="186"/>
      <c r="J9023" s="186"/>
      <c r="K9023" s="186"/>
      <c r="L9023" s="186"/>
      <c r="M9023" s="186"/>
      <c r="N9023" s="186"/>
      <c r="O9023" s="186"/>
      <c r="P9023" s="186"/>
      <c r="U9023"/>
    </row>
    <row r="9024" spans="7:21" s="185" customFormat="1" x14ac:dyDescent="0.25">
      <c r="G9024" s="186"/>
      <c r="H9024" s="187"/>
      <c r="I9024" s="186"/>
      <c r="J9024" s="186"/>
      <c r="K9024" s="186"/>
      <c r="L9024" s="186"/>
      <c r="M9024" s="186"/>
      <c r="N9024" s="186"/>
      <c r="O9024" s="186"/>
      <c r="P9024" s="186"/>
      <c r="U9024"/>
    </row>
    <row r="9025" spans="7:21" s="185" customFormat="1" x14ac:dyDescent="0.25">
      <c r="G9025" s="186"/>
      <c r="H9025" s="187"/>
      <c r="I9025" s="186"/>
      <c r="J9025" s="186"/>
      <c r="K9025" s="186"/>
      <c r="L9025" s="186"/>
      <c r="M9025" s="186"/>
      <c r="N9025" s="186"/>
      <c r="O9025" s="186"/>
      <c r="P9025" s="186"/>
      <c r="U9025"/>
    </row>
    <row r="9026" spans="7:21" s="185" customFormat="1" x14ac:dyDescent="0.25">
      <c r="G9026" s="186"/>
      <c r="H9026" s="187"/>
      <c r="I9026" s="186"/>
      <c r="J9026" s="186"/>
      <c r="K9026" s="186"/>
      <c r="L9026" s="186"/>
      <c r="M9026" s="186"/>
      <c r="N9026" s="186"/>
      <c r="O9026" s="186"/>
      <c r="P9026" s="186"/>
      <c r="U9026"/>
    </row>
    <row r="9027" spans="7:21" s="185" customFormat="1" x14ac:dyDescent="0.25">
      <c r="G9027" s="186"/>
      <c r="H9027" s="187"/>
      <c r="I9027" s="186"/>
      <c r="J9027" s="186"/>
      <c r="K9027" s="186"/>
      <c r="L9027" s="186"/>
      <c r="M9027" s="186"/>
      <c r="N9027" s="186"/>
      <c r="O9027" s="186"/>
      <c r="P9027" s="186"/>
      <c r="U9027"/>
    </row>
    <row r="9028" spans="7:21" s="185" customFormat="1" x14ac:dyDescent="0.25">
      <c r="G9028" s="186"/>
      <c r="H9028" s="187"/>
      <c r="I9028" s="186"/>
      <c r="J9028" s="186"/>
      <c r="K9028" s="186"/>
      <c r="L9028" s="186"/>
      <c r="M9028" s="186"/>
      <c r="N9028" s="186"/>
      <c r="O9028" s="186"/>
      <c r="P9028" s="186"/>
      <c r="U9028"/>
    </row>
    <row r="9029" spans="7:21" s="185" customFormat="1" x14ac:dyDescent="0.25">
      <c r="G9029" s="186"/>
      <c r="H9029" s="187"/>
      <c r="I9029" s="186"/>
      <c r="J9029" s="186"/>
      <c r="K9029" s="186"/>
      <c r="L9029" s="186"/>
      <c r="M9029" s="186"/>
      <c r="N9029" s="186"/>
      <c r="O9029" s="186"/>
      <c r="P9029" s="186"/>
      <c r="U9029"/>
    </row>
    <row r="9030" spans="7:21" s="185" customFormat="1" x14ac:dyDescent="0.25">
      <c r="G9030" s="186"/>
      <c r="H9030" s="187"/>
      <c r="I9030" s="186"/>
      <c r="J9030" s="186"/>
      <c r="K9030" s="186"/>
      <c r="L9030" s="186"/>
      <c r="M9030" s="186"/>
      <c r="N9030" s="186"/>
      <c r="O9030" s="186"/>
      <c r="P9030" s="186"/>
      <c r="U9030"/>
    </row>
    <row r="9031" spans="7:21" s="185" customFormat="1" x14ac:dyDescent="0.25">
      <c r="G9031" s="186"/>
      <c r="H9031" s="187"/>
      <c r="I9031" s="186"/>
      <c r="J9031" s="186"/>
      <c r="K9031" s="186"/>
      <c r="L9031" s="186"/>
      <c r="M9031" s="186"/>
      <c r="N9031" s="186"/>
      <c r="O9031" s="186"/>
      <c r="P9031" s="186"/>
      <c r="U9031"/>
    </row>
    <row r="9032" spans="7:21" s="185" customFormat="1" x14ac:dyDescent="0.25">
      <c r="G9032" s="186"/>
      <c r="H9032" s="187"/>
      <c r="I9032" s="186"/>
      <c r="J9032" s="186"/>
      <c r="K9032" s="186"/>
      <c r="L9032" s="186"/>
      <c r="M9032" s="186"/>
      <c r="N9032" s="186"/>
      <c r="O9032" s="186"/>
      <c r="P9032" s="186"/>
      <c r="U9032"/>
    </row>
    <row r="9033" spans="7:21" s="185" customFormat="1" x14ac:dyDescent="0.25">
      <c r="G9033" s="186"/>
      <c r="H9033" s="187"/>
      <c r="I9033" s="186"/>
      <c r="J9033" s="186"/>
      <c r="K9033" s="186"/>
      <c r="L9033" s="186"/>
      <c r="M9033" s="186"/>
      <c r="N9033" s="186"/>
      <c r="O9033" s="186"/>
      <c r="P9033" s="186"/>
      <c r="U9033"/>
    </row>
    <row r="9034" spans="7:21" s="185" customFormat="1" x14ac:dyDescent="0.25">
      <c r="G9034" s="186"/>
      <c r="H9034" s="187"/>
      <c r="I9034" s="186"/>
      <c r="J9034" s="186"/>
      <c r="K9034" s="186"/>
      <c r="L9034" s="186"/>
      <c r="M9034" s="186"/>
      <c r="N9034" s="186"/>
      <c r="O9034" s="186"/>
      <c r="P9034" s="186"/>
      <c r="U9034"/>
    </row>
    <row r="9035" spans="7:21" s="185" customFormat="1" x14ac:dyDescent="0.25">
      <c r="G9035" s="186"/>
      <c r="H9035" s="187"/>
      <c r="I9035" s="186"/>
      <c r="J9035" s="186"/>
      <c r="K9035" s="186"/>
      <c r="L9035" s="186"/>
      <c r="M9035" s="186"/>
      <c r="N9035" s="186"/>
      <c r="O9035" s="186"/>
      <c r="P9035" s="186"/>
      <c r="U9035"/>
    </row>
    <row r="9036" spans="7:21" s="185" customFormat="1" x14ac:dyDescent="0.25">
      <c r="G9036" s="186"/>
      <c r="H9036" s="187"/>
      <c r="I9036" s="186"/>
      <c r="J9036" s="186"/>
      <c r="K9036" s="186"/>
      <c r="L9036" s="186"/>
      <c r="M9036" s="186"/>
      <c r="N9036" s="186"/>
      <c r="O9036" s="186"/>
      <c r="P9036" s="186"/>
      <c r="U9036"/>
    </row>
    <row r="9037" spans="7:21" s="185" customFormat="1" x14ac:dyDescent="0.25">
      <c r="G9037" s="186"/>
      <c r="H9037" s="187"/>
      <c r="I9037" s="186"/>
      <c r="J9037" s="186"/>
      <c r="K9037" s="186"/>
      <c r="L9037" s="186"/>
      <c r="M9037" s="186"/>
      <c r="N9037" s="186"/>
      <c r="O9037" s="186"/>
      <c r="P9037" s="186"/>
      <c r="U9037"/>
    </row>
    <row r="9038" spans="7:21" s="185" customFormat="1" x14ac:dyDescent="0.25">
      <c r="G9038" s="186"/>
      <c r="H9038" s="187"/>
      <c r="I9038" s="186"/>
      <c r="J9038" s="186"/>
      <c r="K9038" s="186"/>
      <c r="L9038" s="186"/>
      <c r="M9038" s="186"/>
      <c r="N9038" s="186"/>
      <c r="O9038" s="186"/>
      <c r="P9038" s="186"/>
      <c r="U9038"/>
    </row>
    <row r="9039" spans="7:21" s="185" customFormat="1" x14ac:dyDescent="0.25">
      <c r="G9039" s="186"/>
      <c r="H9039" s="187"/>
      <c r="I9039" s="186"/>
      <c r="J9039" s="186"/>
      <c r="K9039" s="186"/>
      <c r="L9039" s="186"/>
      <c r="M9039" s="186"/>
      <c r="N9039" s="186"/>
      <c r="O9039" s="186"/>
      <c r="P9039" s="186"/>
      <c r="U9039"/>
    </row>
    <row r="9040" spans="7:21" s="185" customFormat="1" x14ac:dyDescent="0.25">
      <c r="G9040" s="186"/>
      <c r="H9040" s="187"/>
      <c r="I9040" s="186"/>
      <c r="J9040" s="186"/>
      <c r="K9040" s="186"/>
      <c r="L9040" s="186"/>
      <c r="M9040" s="186"/>
      <c r="N9040" s="186"/>
      <c r="O9040" s="186"/>
      <c r="P9040" s="186"/>
      <c r="U9040"/>
    </row>
    <row r="9041" spans="7:21" s="185" customFormat="1" x14ac:dyDescent="0.25">
      <c r="G9041" s="186"/>
      <c r="H9041" s="187"/>
      <c r="I9041" s="186"/>
      <c r="J9041" s="186"/>
      <c r="K9041" s="186"/>
      <c r="L9041" s="186"/>
      <c r="M9041" s="186"/>
      <c r="N9041" s="186"/>
      <c r="O9041" s="186"/>
      <c r="P9041" s="186"/>
      <c r="U9041"/>
    </row>
    <row r="9042" spans="7:21" s="185" customFormat="1" x14ac:dyDescent="0.25">
      <c r="G9042" s="186"/>
      <c r="H9042" s="187"/>
      <c r="I9042" s="186"/>
      <c r="J9042" s="186"/>
      <c r="K9042" s="186"/>
      <c r="L9042" s="186"/>
      <c r="M9042" s="186"/>
      <c r="N9042" s="186"/>
      <c r="O9042" s="186"/>
      <c r="P9042" s="186"/>
      <c r="U9042"/>
    </row>
    <row r="9043" spans="7:21" s="185" customFormat="1" x14ac:dyDescent="0.25">
      <c r="G9043" s="186"/>
      <c r="H9043" s="187"/>
      <c r="I9043" s="186"/>
      <c r="J9043" s="186"/>
      <c r="K9043" s="186"/>
      <c r="L9043" s="186"/>
      <c r="M9043" s="186"/>
      <c r="N9043" s="186"/>
      <c r="O9043" s="186"/>
      <c r="P9043" s="186"/>
      <c r="U9043"/>
    </row>
    <row r="9044" spans="7:21" s="185" customFormat="1" x14ac:dyDescent="0.25">
      <c r="G9044" s="186"/>
      <c r="H9044" s="187"/>
      <c r="I9044" s="186"/>
      <c r="J9044" s="186"/>
      <c r="K9044" s="186"/>
      <c r="L9044" s="186"/>
      <c r="M9044" s="186"/>
      <c r="N9044" s="186"/>
      <c r="O9044" s="186"/>
      <c r="P9044" s="186"/>
      <c r="U9044"/>
    </row>
    <row r="9045" spans="7:21" s="185" customFormat="1" x14ac:dyDescent="0.25">
      <c r="G9045" s="186"/>
      <c r="H9045" s="187"/>
      <c r="I9045" s="186"/>
      <c r="J9045" s="186"/>
      <c r="K9045" s="186"/>
      <c r="L9045" s="186"/>
      <c r="M9045" s="186"/>
      <c r="N9045" s="186"/>
      <c r="O9045" s="186"/>
      <c r="P9045" s="186"/>
      <c r="U9045"/>
    </row>
    <row r="9046" spans="7:21" s="185" customFormat="1" x14ac:dyDescent="0.25">
      <c r="G9046" s="186"/>
      <c r="H9046" s="187"/>
      <c r="I9046" s="186"/>
      <c r="J9046" s="186"/>
      <c r="K9046" s="186"/>
      <c r="L9046" s="186"/>
      <c r="M9046" s="186"/>
      <c r="N9046" s="186"/>
      <c r="O9046" s="186"/>
      <c r="P9046" s="186"/>
      <c r="U9046"/>
    </row>
    <row r="9047" spans="7:21" s="185" customFormat="1" x14ac:dyDescent="0.25">
      <c r="G9047" s="186"/>
      <c r="H9047" s="187"/>
      <c r="I9047" s="186"/>
      <c r="J9047" s="186"/>
      <c r="K9047" s="186"/>
      <c r="L9047" s="186"/>
      <c r="M9047" s="186"/>
      <c r="N9047" s="186"/>
      <c r="O9047" s="186"/>
      <c r="P9047" s="186"/>
      <c r="U9047"/>
    </row>
    <row r="9048" spans="7:21" s="185" customFormat="1" x14ac:dyDescent="0.25">
      <c r="G9048" s="186"/>
      <c r="H9048" s="187"/>
      <c r="I9048" s="186"/>
      <c r="J9048" s="186"/>
      <c r="K9048" s="186"/>
      <c r="L9048" s="186"/>
      <c r="M9048" s="186"/>
      <c r="N9048" s="186"/>
      <c r="O9048" s="186"/>
      <c r="P9048" s="186"/>
      <c r="U9048"/>
    </row>
    <row r="9049" spans="7:21" s="185" customFormat="1" x14ac:dyDescent="0.25">
      <c r="G9049" s="186"/>
      <c r="H9049" s="187"/>
      <c r="I9049" s="186"/>
      <c r="J9049" s="186"/>
      <c r="K9049" s="186"/>
      <c r="L9049" s="186"/>
      <c r="M9049" s="186"/>
      <c r="N9049" s="186"/>
      <c r="O9049" s="186"/>
      <c r="P9049" s="186"/>
      <c r="U9049"/>
    </row>
    <row r="9050" spans="7:21" s="185" customFormat="1" x14ac:dyDescent="0.25">
      <c r="G9050" s="186"/>
      <c r="H9050" s="187"/>
      <c r="I9050" s="186"/>
      <c r="J9050" s="186"/>
      <c r="K9050" s="186"/>
      <c r="L9050" s="186"/>
      <c r="M9050" s="186"/>
      <c r="N9050" s="186"/>
      <c r="O9050" s="186"/>
      <c r="P9050" s="186"/>
      <c r="U9050"/>
    </row>
    <row r="9051" spans="7:21" s="185" customFormat="1" x14ac:dyDescent="0.25">
      <c r="G9051" s="186"/>
      <c r="H9051" s="187"/>
      <c r="I9051" s="186"/>
      <c r="J9051" s="186"/>
      <c r="K9051" s="186"/>
      <c r="L9051" s="186"/>
      <c r="M9051" s="186"/>
      <c r="N9051" s="186"/>
      <c r="O9051" s="186"/>
      <c r="P9051" s="186"/>
      <c r="U9051"/>
    </row>
    <row r="9052" spans="7:21" s="185" customFormat="1" x14ac:dyDescent="0.25">
      <c r="G9052" s="186"/>
      <c r="H9052" s="187"/>
      <c r="I9052" s="186"/>
      <c r="J9052" s="186"/>
      <c r="K9052" s="186"/>
      <c r="L9052" s="186"/>
      <c r="M9052" s="186"/>
      <c r="N9052" s="186"/>
      <c r="O9052" s="186"/>
      <c r="P9052" s="186"/>
      <c r="U9052"/>
    </row>
    <row r="9053" spans="7:21" s="185" customFormat="1" x14ac:dyDescent="0.25">
      <c r="G9053" s="186"/>
      <c r="H9053" s="187"/>
      <c r="I9053" s="186"/>
      <c r="J9053" s="186"/>
      <c r="K9053" s="186"/>
      <c r="L9053" s="186"/>
      <c r="M9053" s="186"/>
      <c r="N9053" s="186"/>
      <c r="O9053" s="186"/>
      <c r="P9053" s="186"/>
      <c r="U9053"/>
    </row>
    <row r="9054" spans="7:21" s="185" customFormat="1" x14ac:dyDescent="0.25">
      <c r="G9054" s="186"/>
      <c r="H9054" s="187"/>
      <c r="I9054" s="186"/>
      <c r="J9054" s="186"/>
      <c r="K9054" s="186"/>
      <c r="L9054" s="186"/>
      <c r="M9054" s="186"/>
      <c r="N9054" s="186"/>
      <c r="O9054" s="186"/>
      <c r="P9054" s="186"/>
      <c r="U9054"/>
    </row>
    <row r="9055" spans="7:21" s="185" customFormat="1" x14ac:dyDescent="0.25">
      <c r="G9055" s="186"/>
      <c r="H9055" s="187"/>
      <c r="I9055" s="186"/>
      <c r="J9055" s="186"/>
      <c r="K9055" s="186"/>
      <c r="L9055" s="186"/>
      <c r="M9055" s="186"/>
      <c r="N9055" s="186"/>
      <c r="O9055" s="186"/>
      <c r="P9055" s="186"/>
      <c r="U9055"/>
    </row>
    <row r="9056" spans="7:21" s="185" customFormat="1" x14ac:dyDescent="0.25">
      <c r="G9056" s="186"/>
      <c r="H9056" s="187"/>
      <c r="I9056" s="186"/>
      <c r="J9056" s="186"/>
      <c r="K9056" s="186"/>
      <c r="L9056" s="186"/>
      <c r="M9056" s="186"/>
      <c r="N9056" s="186"/>
      <c r="O9056" s="186"/>
      <c r="P9056" s="186"/>
      <c r="U9056"/>
    </row>
    <row r="9057" spans="7:21" s="185" customFormat="1" x14ac:dyDescent="0.25">
      <c r="G9057" s="186"/>
      <c r="H9057" s="187"/>
      <c r="I9057" s="186"/>
      <c r="J9057" s="186"/>
      <c r="K9057" s="186"/>
      <c r="L9057" s="186"/>
      <c r="M9057" s="186"/>
      <c r="N9057" s="186"/>
      <c r="O9057" s="186"/>
      <c r="P9057" s="186"/>
      <c r="U9057"/>
    </row>
    <row r="9058" spans="7:21" s="185" customFormat="1" x14ac:dyDescent="0.25">
      <c r="G9058" s="186"/>
      <c r="H9058" s="187"/>
      <c r="I9058" s="186"/>
      <c r="J9058" s="186"/>
      <c r="K9058" s="186"/>
      <c r="L9058" s="186"/>
      <c r="M9058" s="186"/>
      <c r="N9058" s="186"/>
      <c r="O9058" s="186"/>
      <c r="P9058" s="186"/>
      <c r="U9058"/>
    </row>
    <row r="9059" spans="7:21" s="185" customFormat="1" x14ac:dyDescent="0.25">
      <c r="G9059" s="186"/>
      <c r="H9059" s="187"/>
      <c r="I9059" s="186"/>
      <c r="J9059" s="186"/>
      <c r="K9059" s="186"/>
      <c r="L9059" s="186"/>
      <c r="M9059" s="186"/>
      <c r="N9059" s="186"/>
      <c r="O9059" s="186"/>
      <c r="P9059" s="186"/>
      <c r="U9059"/>
    </row>
    <row r="9060" spans="7:21" s="185" customFormat="1" x14ac:dyDescent="0.25">
      <c r="G9060" s="186"/>
      <c r="H9060" s="187"/>
      <c r="I9060" s="186"/>
      <c r="J9060" s="186"/>
      <c r="K9060" s="186"/>
      <c r="L9060" s="186"/>
      <c r="M9060" s="186"/>
      <c r="N9060" s="186"/>
      <c r="O9060" s="186"/>
      <c r="P9060" s="186"/>
      <c r="U9060"/>
    </row>
    <row r="9061" spans="7:21" s="185" customFormat="1" x14ac:dyDescent="0.25">
      <c r="G9061" s="186"/>
      <c r="H9061" s="187"/>
      <c r="I9061" s="186"/>
      <c r="J9061" s="186"/>
      <c r="K9061" s="186"/>
      <c r="L9061" s="186"/>
      <c r="M9061" s="186"/>
      <c r="N9061" s="186"/>
      <c r="O9061" s="186"/>
      <c r="P9061" s="186"/>
      <c r="U9061"/>
    </row>
    <row r="9062" spans="7:21" s="185" customFormat="1" x14ac:dyDescent="0.25">
      <c r="G9062" s="186"/>
      <c r="H9062" s="187"/>
      <c r="I9062" s="186"/>
      <c r="J9062" s="186"/>
      <c r="K9062" s="186"/>
      <c r="L9062" s="186"/>
      <c r="M9062" s="186"/>
      <c r="N9062" s="186"/>
      <c r="O9062" s="186"/>
      <c r="P9062" s="186"/>
      <c r="U9062"/>
    </row>
    <row r="9063" spans="7:21" s="185" customFormat="1" x14ac:dyDescent="0.25">
      <c r="G9063" s="186"/>
      <c r="H9063" s="187"/>
      <c r="I9063" s="186"/>
      <c r="J9063" s="186"/>
      <c r="K9063" s="186"/>
      <c r="L9063" s="186"/>
      <c r="M9063" s="186"/>
      <c r="N9063" s="186"/>
      <c r="O9063" s="186"/>
      <c r="P9063" s="186"/>
      <c r="U9063"/>
    </row>
    <row r="9064" spans="7:21" s="185" customFormat="1" x14ac:dyDescent="0.25">
      <c r="G9064" s="186"/>
      <c r="H9064" s="187"/>
      <c r="I9064" s="186"/>
      <c r="J9064" s="186"/>
      <c r="K9064" s="186"/>
      <c r="L9064" s="186"/>
      <c r="M9064" s="186"/>
      <c r="N9064" s="186"/>
      <c r="O9064" s="186"/>
      <c r="P9064" s="186"/>
      <c r="U9064"/>
    </row>
    <row r="9065" spans="7:21" s="185" customFormat="1" x14ac:dyDescent="0.25">
      <c r="G9065" s="186"/>
      <c r="H9065" s="187"/>
      <c r="I9065" s="186"/>
      <c r="J9065" s="186"/>
      <c r="K9065" s="186"/>
      <c r="L9065" s="186"/>
      <c r="M9065" s="186"/>
      <c r="N9065" s="186"/>
      <c r="O9065" s="186"/>
      <c r="P9065" s="186"/>
      <c r="U9065"/>
    </row>
    <row r="9066" spans="7:21" s="185" customFormat="1" x14ac:dyDescent="0.25">
      <c r="G9066" s="186"/>
      <c r="H9066" s="187"/>
      <c r="I9066" s="186"/>
      <c r="J9066" s="186"/>
      <c r="K9066" s="186"/>
      <c r="L9066" s="186"/>
      <c r="M9066" s="186"/>
      <c r="N9066" s="186"/>
      <c r="O9066" s="186"/>
      <c r="P9066" s="186"/>
      <c r="U9066"/>
    </row>
    <row r="9067" spans="7:21" s="185" customFormat="1" x14ac:dyDescent="0.25">
      <c r="G9067" s="186"/>
      <c r="H9067" s="187"/>
      <c r="I9067" s="186"/>
      <c r="J9067" s="186"/>
      <c r="K9067" s="186"/>
      <c r="L9067" s="186"/>
      <c r="M9067" s="186"/>
      <c r="N9067" s="186"/>
      <c r="O9067" s="186"/>
      <c r="P9067" s="186"/>
      <c r="U9067"/>
    </row>
    <row r="9068" spans="7:21" s="185" customFormat="1" x14ac:dyDescent="0.25">
      <c r="G9068" s="186"/>
      <c r="H9068" s="187"/>
      <c r="I9068" s="186"/>
      <c r="J9068" s="186"/>
      <c r="K9068" s="186"/>
      <c r="L9068" s="186"/>
      <c r="M9068" s="186"/>
      <c r="N9068" s="186"/>
      <c r="O9068" s="186"/>
      <c r="P9068" s="186"/>
      <c r="U9068"/>
    </row>
    <row r="9069" spans="7:21" s="185" customFormat="1" x14ac:dyDescent="0.25">
      <c r="G9069" s="186"/>
      <c r="H9069" s="187"/>
      <c r="I9069" s="186"/>
      <c r="J9069" s="186"/>
      <c r="K9069" s="186"/>
      <c r="L9069" s="186"/>
      <c r="M9069" s="186"/>
      <c r="N9069" s="186"/>
      <c r="O9069" s="186"/>
      <c r="P9069" s="186"/>
      <c r="U9069"/>
    </row>
    <row r="9070" spans="7:21" s="185" customFormat="1" x14ac:dyDescent="0.25">
      <c r="G9070" s="186"/>
      <c r="H9070" s="187"/>
      <c r="I9070" s="186"/>
      <c r="J9070" s="186"/>
      <c r="K9070" s="186"/>
      <c r="L9070" s="186"/>
      <c r="M9070" s="186"/>
      <c r="N9070" s="186"/>
      <c r="O9070" s="186"/>
      <c r="P9070" s="186"/>
      <c r="U9070"/>
    </row>
    <row r="9071" spans="7:21" s="185" customFormat="1" x14ac:dyDescent="0.25">
      <c r="G9071" s="186"/>
      <c r="H9071" s="187"/>
      <c r="I9071" s="186"/>
      <c r="J9071" s="186"/>
      <c r="K9071" s="186"/>
      <c r="L9071" s="186"/>
      <c r="M9071" s="186"/>
      <c r="N9071" s="186"/>
      <c r="O9071" s="186"/>
      <c r="P9071" s="186"/>
      <c r="U9071"/>
    </row>
    <row r="9072" spans="7:21" s="185" customFormat="1" x14ac:dyDescent="0.25">
      <c r="G9072" s="186"/>
      <c r="H9072" s="187"/>
      <c r="I9072" s="186"/>
      <c r="J9072" s="186"/>
      <c r="K9072" s="186"/>
      <c r="L9072" s="186"/>
      <c r="M9072" s="186"/>
      <c r="N9072" s="186"/>
      <c r="O9072" s="186"/>
      <c r="P9072" s="186"/>
      <c r="U9072"/>
    </row>
    <row r="9073" spans="7:21" s="185" customFormat="1" x14ac:dyDescent="0.25">
      <c r="G9073" s="186"/>
      <c r="H9073" s="187"/>
      <c r="I9073" s="186"/>
      <c r="J9073" s="186"/>
      <c r="K9073" s="186"/>
      <c r="L9073" s="186"/>
      <c r="M9073" s="186"/>
      <c r="N9073" s="186"/>
      <c r="O9073" s="186"/>
      <c r="P9073" s="186"/>
      <c r="U9073"/>
    </row>
    <row r="9074" spans="7:21" s="185" customFormat="1" x14ac:dyDescent="0.25">
      <c r="G9074" s="186"/>
      <c r="H9074" s="187"/>
      <c r="I9074" s="186"/>
      <c r="J9074" s="186"/>
      <c r="K9074" s="186"/>
      <c r="L9074" s="186"/>
      <c r="M9074" s="186"/>
      <c r="N9074" s="186"/>
      <c r="O9074" s="186"/>
      <c r="P9074" s="186"/>
      <c r="U9074"/>
    </row>
    <row r="9075" spans="7:21" s="185" customFormat="1" x14ac:dyDescent="0.25">
      <c r="G9075" s="186"/>
      <c r="H9075" s="187"/>
      <c r="I9075" s="186"/>
      <c r="J9075" s="186"/>
      <c r="K9075" s="186"/>
      <c r="L9075" s="186"/>
      <c r="M9075" s="186"/>
      <c r="N9075" s="186"/>
      <c r="O9075" s="186"/>
      <c r="P9075" s="186"/>
      <c r="U9075"/>
    </row>
    <row r="9076" spans="7:21" s="185" customFormat="1" x14ac:dyDescent="0.25">
      <c r="G9076" s="186"/>
      <c r="H9076" s="187"/>
      <c r="I9076" s="186"/>
      <c r="J9076" s="186"/>
      <c r="K9076" s="186"/>
      <c r="L9076" s="186"/>
      <c r="M9076" s="186"/>
      <c r="N9076" s="186"/>
      <c r="O9076" s="186"/>
      <c r="P9076" s="186"/>
      <c r="U9076"/>
    </row>
    <row r="9077" spans="7:21" s="185" customFormat="1" x14ac:dyDescent="0.25">
      <c r="G9077" s="186"/>
      <c r="H9077" s="187"/>
      <c r="I9077" s="186"/>
      <c r="J9077" s="186"/>
      <c r="K9077" s="186"/>
      <c r="L9077" s="186"/>
      <c r="M9077" s="186"/>
      <c r="N9077" s="186"/>
      <c r="O9077" s="186"/>
      <c r="P9077" s="186"/>
      <c r="U9077"/>
    </row>
    <row r="9078" spans="7:21" s="185" customFormat="1" x14ac:dyDescent="0.25">
      <c r="G9078" s="186"/>
      <c r="H9078" s="187"/>
      <c r="I9078" s="186"/>
      <c r="J9078" s="186"/>
      <c r="K9078" s="186"/>
      <c r="L9078" s="186"/>
      <c r="M9078" s="186"/>
      <c r="N9078" s="186"/>
      <c r="O9078" s="186"/>
      <c r="P9078" s="186"/>
      <c r="U9078"/>
    </row>
    <row r="9079" spans="7:21" s="185" customFormat="1" x14ac:dyDescent="0.25">
      <c r="G9079" s="186"/>
      <c r="H9079" s="187"/>
      <c r="I9079" s="186"/>
      <c r="J9079" s="186"/>
      <c r="K9079" s="186"/>
      <c r="L9079" s="186"/>
      <c r="M9079" s="186"/>
      <c r="N9079" s="186"/>
      <c r="O9079" s="186"/>
      <c r="P9079" s="186"/>
      <c r="U9079"/>
    </row>
    <row r="9080" spans="7:21" s="185" customFormat="1" x14ac:dyDescent="0.25">
      <c r="G9080" s="186"/>
      <c r="H9080" s="187"/>
      <c r="I9080" s="186"/>
      <c r="J9080" s="186"/>
      <c r="K9080" s="186"/>
      <c r="L9080" s="186"/>
      <c r="M9080" s="186"/>
      <c r="N9080" s="186"/>
      <c r="O9080" s="186"/>
      <c r="P9080" s="186"/>
      <c r="U9080"/>
    </row>
    <row r="9081" spans="7:21" s="185" customFormat="1" x14ac:dyDescent="0.25">
      <c r="G9081" s="186"/>
      <c r="H9081" s="187"/>
      <c r="I9081" s="186"/>
      <c r="J9081" s="186"/>
      <c r="K9081" s="186"/>
      <c r="L9081" s="186"/>
      <c r="M9081" s="186"/>
      <c r="N9081" s="186"/>
      <c r="O9081" s="186"/>
      <c r="P9081" s="186"/>
      <c r="U9081"/>
    </row>
    <row r="9082" spans="7:21" s="185" customFormat="1" x14ac:dyDescent="0.25">
      <c r="G9082" s="186"/>
      <c r="H9082" s="187"/>
      <c r="I9082" s="186"/>
      <c r="J9082" s="186"/>
      <c r="K9082" s="186"/>
      <c r="L9082" s="186"/>
      <c r="M9082" s="186"/>
      <c r="N9082" s="186"/>
      <c r="O9082" s="186"/>
      <c r="P9082" s="186"/>
      <c r="U9082"/>
    </row>
    <row r="9083" spans="7:21" s="185" customFormat="1" x14ac:dyDescent="0.25">
      <c r="G9083" s="186"/>
      <c r="H9083" s="187"/>
      <c r="I9083" s="186"/>
      <c r="J9083" s="186"/>
      <c r="K9083" s="186"/>
      <c r="L9083" s="186"/>
      <c r="M9083" s="186"/>
      <c r="N9083" s="186"/>
      <c r="O9083" s="186"/>
      <c r="P9083" s="186"/>
      <c r="U9083"/>
    </row>
    <row r="9084" spans="7:21" s="185" customFormat="1" x14ac:dyDescent="0.25">
      <c r="G9084" s="186"/>
      <c r="H9084" s="187"/>
      <c r="I9084" s="186"/>
      <c r="J9084" s="186"/>
      <c r="K9084" s="186"/>
      <c r="L9084" s="186"/>
      <c r="M9084" s="186"/>
      <c r="N9084" s="186"/>
      <c r="O9084" s="186"/>
      <c r="P9084" s="186"/>
      <c r="U9084"/>
    </row>
    <row r="9085" spans="7:21" s="185" customFormat="1" x14ac:dyDescent="0.25">
      <c r="G9085" s="186"/>
      <c r="H9085" s="187"/>
      <c r="I9085" s="186"/>
      <c r="J9085" s="186"/>
      <c r="K9085" s="186"/>
      <c r="L9085" s="186"/>
      <c r="M9085" s="186"/>
      <c r="N9085" s="186"/>
      <c r="O9085" s="186"/>
      <c r="P9085" s="186"/>
      <c r="U9085"/>
    </row>
    <row r="9086" spans="7:21" s="185" customFormat="1" x14ac:dyDescent="0.25">
      <c r="G9086" s="186"/>
      <c r="H9086" s="187"/>
      <c r="I9086" s="186"/>
      <c r="J9086" s="186"/>
      <c r="K9086" s="186"/>
      <c r="L9086" s="186"/>
      <c r="M9086" s="186"/>
      <c r="N9086" s="186"/>
      <c r="O9086" s="186"/>
      <c r="P9086" s="186"/>
      <c r="U9086"/>
    </row>
    <row r="9087" spans="7:21" s="185" customFormat="1" x14ac:dyDescent="0.25">
      <c r="G9087" s="186"/>
      <c r="H9087" s="187"/>
      <c r="I9087" s="186"/>
      <c r="J9087" s="186"/>
      <c r="K9087" s="186"/>
      <c r="L9087" s="186"/>
      <c r="M9087" s="186"/>
      <c r="N9087" s="186"/>
      <c r="O9087" s="186"/>
      <c r="P9087" s="186"/>
      <c r="U9087"/>
    </row>
    <row r="9088" spans="7:21" s="185" customFormat="1" x14ac:dyDescent="0.25">
      <c r="G9088" s="186"/>
      <c r="H9088" s="187"/>
      <c r="I9088" s="186"/>
      <c r="J9088" s="186"/>
      <c r="K9088" s="186"/>
      <c r="L9088" s="186"/>
      <c r="M9088" s="186"/>
      <c r="N9088" s="186"/>
      <c r="O9088" s="186"/>
      <c r="P9088" s="186"/>
      <c r="U9088"/>
    </row>
    <row r="9089" spans="7:21" s="185" customFormat="1" x14ac:dyDescent="0.25">
      <c r="G9089" s="186"/>
      <c r="H9089" s="187"/>
      <c r="I9089" s="186"/>
      <c r="J9089" s="186"/>
      <c r="K9089" s="186"/>
      <c r="L9089" s="186"/>
      <c r="M9089" s="186"/>
      <c r="N9089" s="186"/>
      <c r="O9089" s="186"/>
      <c r="P9089" s="186"/>
      <c r="U9089"/>
    </row>
    <row r="9090" spans="7:21" s="185" customFormat="1" x14ac:dyDescent="0.25">
      <c r="G9090" s="186"/>
      <c r="H9090" s="187"/>
      <c r="I9090" s="186"/>
      <c r="J9090" s="186"/>
      <c r="K9090" s="186"/>
      <c r="L9090" s="186"/>
      <c r="M9090" s="186"/>
      <c r="N9090" s="186"/>
      <c r="O9090" s="186"/>
      <c r="P9090" s="186"/>
      <c r="U9090"/>
    </row>
    <row r="9091" spans="7:21" s="185" customFormat="1" x14ac:dyDescent="0.25">
      <c r="G9091" s="186"/>
      <c r="H9091" s="187"/>
      <c r="I9091" s="186"/>
      <c r="J9091" s="186"/>
      <c r="K9091" s="186"/>
      <c r="L9091" s="186"/>
      <c r="M9091" s="186"/>
      <c r="N9091" s="186"/>
      <c r="O9091" s="186"/>
      <c r="P9091" s="186"/>
      <c r="U9091"/>
    </row>
    <row r="9092" spans="7:21" s="185" customFormat="1" x14ac:dyDescent="0.25">
      <c r="G9092" s="186"/>
      <c r="H9092" s="187"/>
      <c r="I9092" s="186"/>
      <c r="J9092" s="186"/>
      <c r="K9092" s="186"/>
      <c r="L9092" s="186"/>
      <c r="M9092" s="186"/>
      <c r="N9092" s="186"/>
      <c r="O9092" s="186"/>
      <c r="P9092" s="186"/>
      <c r="U9092"/>
    </row>
    <row r="9093" spans="7:21" s="185" customFormat="1" x14ac:dyDescent="0.25">
      <c r="G9093" s="186"/>
      <c r="H9093" s="187"/>
      <c r="I9093" s="186"/>
      <c r="J9093" s="186"/>
      <c r="K9093" s="186"/>
      <c r="L9093" s="186"/>
      <c r="M9093" s="186"/>
      <c r="N9093" s="186"/>
      <c r="O9093" s="186"/>
      <c r="P9093" s="186"/>
      <c r="U9093"/>
    </row>
    <row r="9094" spans="7:21" s="185" customFormat="1" x14ac:dyDescent="0.25">
      <c r="G9094" s="186"/>
      <c r="H9094" s="187"/>
      <c r="I9094" s="186"/>
      <c r="J9094" s="186"/>
      <c r="K9094" s="186"/>
      <c r="L9094" s="186"/>
      <c r="M9094" s="186"/>
      <c r="N9094" s="186"/>
      <c r="O9094" s="186"/>
      <c r="P9094" s="186"/>
      <c r="U9094"/>
    </row>
    <row r="9095" spans="7:21" s="185" customFormat="1" x14ac:dyDescent="0.25">
      <c r="G9095" s="186"/>
      <c r="H9095" s="187"/>
      <c r="I9095" s="186"/>
      <c r="J9095" s="186"/>
      <c r="K9095" s="186"/>
      <c r="L9095" s="186"/>
      <c r="M9095" s="186"/>
      <c r="N9095" s="186"/>
      <c r="O9095" s="186"/>
      <c r="P9095" s="186"/>
      <c r="U9095"/>
    </row>
    <row r="9096" spans="7:21" s="185" customFormat="1" x14ac:dyDescent="0.25">
      <c r="G9096" s="186"/>
      <c r="H9096" s="187"/>
      <c r="I9096" s="186"/>
      <c r="J9096" s="186"/>
      <c r="K9096" s="186"/>
      <c r="L9096" s="186"/>
      <c r="M9096" s="186"/>
      <c r="N9096" s="186"/>
      <c r="O9096" s="186"/>
      <c r="P9096" s="186"/>
      <c r="U9096"/>
    </row>
    <row r="9097" spans="7:21" s="185" customFormat="1" x14ac:dyDescent="0.25">
      <c r="G9097" s="186"/>
      <c r="H9097" s="187"/>
      <c r="I9097" s="186"/>
      <c r="J9097" s="186"/>
      <c r="K9097" s="186"/>
      <c r="L9097" s="186"/>
      <c r="M9097" s="186"/>
      <c r="N9097" s="186"/>
      <c r="O9097" s="186"/>
      <c r="P9097" s="186"/>
      <c r="U9097"/>
    </row>
    <row r="9098" spans="7:21" s="185" customFormat="1" x14ac:dyDescent="0.25">
      <c r="G9098" s="186"/>
      <c r="H9098" s="187"/>
      <c r="I9098" s="186"/>
      <c r="J9098" s="186"/>
      <c r="K9098" s="186"/>
      <c r="L9098" s="186"/>
      <c r="M9098" s="186"/>
      <c r="N9098" s="186"/>
      <c r="O9098" s="186"/>
      <c r="P9098" s="186"/>
      <c r="U9098"/>
    </row>
    <row r="9099" spans="7:21" s="185" customFormat="1" x14ac:dyDescent="0.25">
      <c r="G9099" s="186"/>
      <c r="H9099" s="187"/>
      <c r="I9099" s="186"/>
      <c r="J9099" s="186"/>
      <c r="K9099" s="186"/>
      <c r="L9099" s="186"/>
      <c r="M9099" s="186"/>
      <c r="N9099" s="186"/>
      <c r="O9099" s="186"/>
      <c r="P9099" s="186"/>
      <c r="U9099"/>
    </row>
    <row r="9100" spans="7:21" s="185" customFormat="1" x14ac:dyDescent="0.25">
      <c r="G9100" s="186"/>
      <c r="H9100" s="187"/>
      <c r="I9100" s="186"/>
      <c r="J9100" s="186"/>
      <c r="K9100" s="186"/>
      <c r="L9100" s="186"/>
      <c r="M9100" s="186"/>
      <c r="N9100" s="186"/>
      <c r="O9100" s="186"/>
      <c r="P9100" s="186"/>
      <c r="U9100"/>
    </row>
    <row r="9101" spans="7:21" s="185" customFormat="1" x14ac:dyDescent="0.25">
      <c r="G9101" s="186"/>
      <c r="H9101" s="187"/>
      <c r="I9101" s="186"/>
      <c r="J9101" s="186"/>
      <c r="K9101" s="186"/>
      <c r="L9101" s="186"/>
      <c r="M9101" s="186"/>
      <c r="N9101" s="186"/>
      <c r="O9101" s="186"/>
      <c r="P9101" s="186"/>
      <c r="U9101"/>
    </row>
    <row r="9102" spans="7:21" s="185" customFormat="1" x14ac:dyDescent="0.25">
      <c r="G9102" s="186"/>
      <c r="H9102" s="187"/>
      <c r="I9102" s="186"/>
      <c r="J9102" s="186"/>
      <c r="K9102" s="186"/>
      <c r="L9102" s="186"/>
      <c r="M9102" s="186"/>
      <c r="N9102" s="186"/>
      <c r="O9102" s="186"/>
      <c r="P9102" s="186"/>
      <c r="U9102"/>
    </row>
    <row r="9103" spans="7:21" s="185" customFormat="1" x14ac:dyDescent="0.25">
      <c r="G9103" s="186"/>
      <c r="H9103" s="187"/>
      <c r="I9103" s="186"/>
      <c r="J9103" s="186"/>
      <c r="K9103" s="186"/>
      <c r="L9103" s="186"/>
      <c r="M9103" s="186"/>
      <c r="N9103" s="186"/>
      <c r="O9103" s="186"/>
      <c r="P9103" s="186"/>
      <c r="U9103"/>
    </row>
    <row r="9104" spans="7:21" s="185" customFormat="1" x14ac:dyDescent="0.25">
      <c r="G9104" s="186"/>
      <c r="H9104" s="187"/>
      <c r="I9104" s="186"/>
      <c r="J9104" s="186"/>
      <c r="K9104" s="186"/>
      <c r="L9104" s="186"/>
      <c r="M9104" s="186"/>
      <c r="N9104" s="186"/>
      <c r="O9104" s="186"/>
      <c r="P9104" s="186"/>
      <c r="U9104"/>
    </row>
    <row r="9105" spans="7:21" s="185" customFormat="1" x14ac:dyDescent="0.25">
      <c r="G9105" s="186"/>
      <c r="H9105" s="187"/>
      <c r="I9105" s="186"/>
      <c r="J9105" s="186"/>
      <c r="K9105" s="186"/>
      <c r="L9105" s="186"/>
      <c r="M9105" s="186"/>
      <c r="N9105" s="186"/>
      <c r="O9105" s="186"/>
      <c r="P9105" s="186"/>
      <c r="U9105"/>
    </row>
    <row r="9106" spans="7:21" s="185" customFormat="1" x14ac:dyDescent="0.25">
      <c r="G9106" s="186"/>
      <c r="H9106" s="187"/>
      <c r="I9106" s="186"/>
      <c r="J9106" s="186"/>
      <c r="K9106" s="186"/>
      <c r="L9106" s="186"/>
      <c r="M9106" s="186"/>
      <c r="N9106" s="186"/>
      <c r="O9106" s="186"/>
      <c r="P9106" s="186"/>
      <c r="U9106"/>
    </row>
    <row r="9107" spans="7:21" s="185" customFormat="1" x14ac:dyDescent="0.25">
      <c r="G9107" s="186"/>
      <c r="H9107" s="187"/>
      <c r="I9107" s="186"/>
      <c r="J9107" s="186"/>
      <c r="K9107" s="186"/>
      <c r="L9107" s="186"/>
      <c r="M9107" s="186"/>
      <c r="N9107" s="186"/>
      <c r="O9107" s="186"/>
      <c r="P9107" s="186"/>
      <c r="U9107"/>
    </row>
    <row r="9108" spans="7:21" s="185" customFormat="1" x14ac:dyDescent="0.25">
      <c r="G9108" s="186"/>
      <c r="H9108" s="187"/>
      <c r="I9108" s="186"/>
      <c r="J9108" s="186"/>
      <c r="K9108" s="186"/>
      <c r="L9108" s="186"/>
      <c r="M9108" s="186"/>
      <c r="N9108" s="186"/>
      <c r="O9108" s="186"/>
      <c r="P9108" s="186"/>
      <c r="U9108"/>
    </row>
    <row r="9109" spans="7:21" s="185" customFormat="1" x14ac:dyDescent="0.25">
      <c r="G9109" s="186"/>
      <c r="H9109" s="187"/>
      <c r="I9109" s="186"/>
      <c r="J9109" s="186"/>
      <c r="K9109" s="186"/>
      <c r="L9109" s="186"/>
      <c r="M9109" s="186"/>
      <c r="N9109" s="186"/>
      <c r="O9109" s="186"/>
      <c r="P9109" s="186"/>
      <c r="U9109"/>
    </row>
    <row r="9110" spans="7:21" s="185" customFormat="1" x14ac:dyDescent="0.25">
      <c r="G9110" s="186"/>
      <c r="H9110" s="187"/>
      <c r="I9110" s="186"/>
      <c r="J9110" s="186"/>
      <c r="K9110" s="186"/>
      <c r="L9110" s="186"/>
      <c r="M9110" s="186"/>
      <c r="N9110" s="186"/>
      <c r="O9110" s="186"/>
      <c r="P9110" s="186"/>
      <c r="U9110"/>
    </row>
    <row r="9111" spans="7:21" s="185" customFormat="1" x14ac:dyDescent="0.25">
      <c r="G9111" s="186"/>
      <c r="H9111" s="187"/>
      <c r="I9111" s="186"/>
      <c r="J9111" s="186"/>
      <c r="K9111" s="186"/>
      <c r="L9111" s="186"/>
      <c r="M9111" s="186"/>
      <c r="N9111" s="186"/>
      <c r="O9111" s="186"/>
      <c r="P9111" s="186"/>
      <c r="U9111"/>
    </row>
    <row r="9112" spans="7:21" s="185" customFormat="1" x14ac:dyDescent="0.25">
      <c r="G9112" s="186"/>
      <c r="H9112" s="187"/>
      <c r="I9112" s="186"/>
      <c r="J9112" s="186"/>
      <c r="K9112" s="186"/>
      <c r="L9112" s="186"/>
      <c r="M9112" s="186"/>
      <c r="N9112" s="186"/>
      <c r="O9112" s="186"/>
      <c r="P9112" s="186"/>
      <c r="U9112"/>
    </row>
    <row r="9113" spans="7:21" s="185" customFormat="1" x14ac:dyDescent="0.25">
      <c r="G9113" s="186"/>
      <c r="H9113" s="187"/>
      <c r="I9113" s="186"/>
      <c r="J9113" s="186"/>
      <c r="K9113" s="186"/>
      <c r="L9113" s="186"/>
      <c r="M9113" s="186"/>
      <c r="N9113" s="186"/>
      <c r="O9113" s="186"/>
      <c r="P9113" s="186"/>
      <c r="U9113"/>
    </row>
    <row r="9114" spans="7:21" s="185" customFormat="1" x14ac:dyDescent="0.25">
      <c r="G9114" s="186"/>
      <c r="H9114" s="187"/>
      <c r="I9114" s="186"/>
      <c r="J9114" s="186"/>
      <c r="K9114" s="186"/>
      <c r="L9114" s="186"/>
      <c r="M9114" s="186"/>
      <c r="N9114" s="186"/>
      <c r="O9114" s="186"/>
      <c r="P9114" s="186"/>
      <c r="U9114"/>
    </row>
    <row r="9115" spans="7:21" s="185" customFormat="1" x14ac:dyDescent="0.25">
      <c r="G9115" s="186"/>
      <c r="H9115" s="187"/>
      <c r="I9115" s="186"/>
      <c r="J9115" s="186"/>
      <c r="K9115" s="186"/>
      <c r="L9115" s="186"/>
      <c r="M9115" s="186"/>
      <c r="N9115" s="186"/>
      <c r="O9115" s="186"/>
      <c r="P9115" s="186"/>
      <c r="U9115"/>
    </row>
    <row r="9116" spans="7:21" s="185" customFormat="1" x14ac:dyDescent="0.25">
      <c r="G9116" s="186"/>
      <c r="H9116" s="187"/>
      <c r="I9116" s="186"/>
      <c r="J9116" s="186"/>
      <c r="K9116" s="186"/>
      <c r="L9116" s="186"/>
      <c r="M9116" s="186"/>
      <c r="N9116" s="186"/>
      <c r="O9116" s="186"/>
      <c r="P9116" s="186"/>
      <c r="U9116"/>
    </row>
    <row r="9117" spans="7:21" s="185" customFormat="1" x14ac:dyDescent="0.25">
      <c r="G9117" s="186"/>
      <c r="H9117" s="187"/>
      <c r="I9117" s="186"/>
      <c r="J9117" s="186"/>
      <c r="K9117" s="186"/>
      <c r="L9117" s="186"/>
      <c r="M9117" s="186"/>
      <c r="N9117" s="186"/>
      <c r="O9117" s="186"/>
      <c r="P9117" s="186"/>
      <c r="U9117"/>
    </row>
    <row r="9118" spans="7:21" s="185" customFormat="1" x14ac:dyDescent="0.25">
      <c r="G9118" s="186"/>
      <c r="H9118" s="187"/>
      <c r="I9118" s="186"/>
      <c r="J9118" s="186"/>
      <c r="K9118" s="186"/>
      <c r="L9118" s="186"/>
      <c r="M9118" s="186"/>
      <c r="N9118" s="186"/>
      <c r="O9118" s="186"/>
      <c r="P9118" s="186"/>
      <c r="U9118"/>
    </row>
    <row r="9119" spans="7:21" s="185" customFormat="1" x14ac:dyDescent="0.25">
      <c r="G9119" s="186"/>
      <c r="H9119" s="187"/>
      <c r="I9119" s="186"/>
      <c r="J9119" s="186"/>
      <c r="K9119" s="186"/>
      <c r="L9119" s="186"/>
      <c r="M9119" s="186"/>
      <c r="N9119" s="186"/>
      <c r="O9119" s="186"/>
      <c r="P9119" s="186"/>
      <c r="U9119"/>
    </row>
    <row r="9120" spans="7:21" s="185" customFormat="1" x14ac:dyDescent="0.25">
      <c r="G9120" s="186"/>
      <c r="H9120" s="187"/>
      <c r="I9120" s="186"/>
      <c r="J9120" s="186"/>
      <c r="K9120" s="186"/>
      <c r="L9120" s="186"/>
      <c r="M9120" s="186"/>
      <c r="N9120" s="186"/>
      <c r="O9120" s="186"/>
      <c r="P9120" s="186"/>
      <c r="U9120"/>
    </row>
    <row r="9121" spans="7:21" s="185" customFormat="1" x14ac:dyDescent="0.25">
      <c r="G9121" s="186"/>
      <c r="H9121" s="187"/>
      <c r="I9121" s="186"/>
      <c r="J9121" s="186"/>
      <c r="K9121" s="186"/>
      <c r="L9121" s="186"/>
      <c r="M9121" s="186"/>
      <c r="N9121" s="186"/>
      <c r="O9121" s="186"/>
      <c r="P9121" s="186"/>
      <c r="U9121"/>
    </row>
    <row r="9122" spans="7:21" s="185" customFormat="1" x14ac:dyDescent="0.25">
      <c r="G9122" s="186"/>
      <c r="H9122" s="187"/>
      <c r="I9122" s="186"/>
      <c r="J9122" s="186"/>
      <c r="K9122" s="186"/>
      <c r="L9122" s="186"/>
      <c r="M9122" s="186"/>
      <c r="N9122" s="186"/>
      <c r="O9122" s="186"/>
      <c r="P9122" s="186"/>
      <c r="U9122"/>
    </row>
    <row r="9123" spans="7:21" s="185" customFormat="1" x14ac:dyDescent="0.25">
      <c r="G9123" s="186"/>
      <c r="H9123" s="187"/>
      <c r="I9123" s="186"/>
      <c r="J9123" s="186"/>
      <c r="K9123" s="186"/>
      <c r="L9123" s="186"/>
      <c r="M9123" s="186"/>
      <c r="N9123" s="186"/>
      <c r="O9123" s="186"/>
      <c r="P9123" s="186"/>
      <c r="U9123"/>
    </row>
    <row r="9124" spans="7:21" s="185" customFormat="1" x14ac:dyDescent="0.25">
      <c r="G9124" s="186"/>
      <c r="H9124" s="187"/>
      <c r="I9124" s="186"/>
      <c r="J9124" s="186"/>
      <c r="K9124" s="186"/>
      <c r="L9124" s="186"/>
      <c r="M9124" s="186"/>
      <c r="N9124" s="186"/>
      <c r="O9124" s="186"/>
      <c r="P9124" s="186"/>
      <c r="U9124"/>
    </row>
    <row r="9125" spans="7:21" s="185" customFormat="1" x14ac:dyDescent="0.25">
      <c r="G9125" s="186"/>
      <c r="H9125" s="187"/>
      <c r="I9125" s="186"/>
      <c r="J9125" s="186"/>
      <c r="K9125" s="186"/>
      <c r="L9125" s="186"/>
      <c r="M9125" s="186"/>
      <c r="N9125" s="186"/>
      <c r="O9125" s="186"/>
      <c r="P9125" s="186"/>
      <c r="U9125"/>
    </row>
    <row r="9126" spans="7:21" s="185" customFormat="1" x14ac:dyDescent="0.25">
      <c r="G9126" s="186"/>
      <c r="H9126" s="187"/>
      <c r="I9126" s="186"/>
      <c r="J9126" s="186"/>
      <c r="K9126" s="186"/>
      <c r="L9126" s="186"/>
      <c r="M9126" s="186"/>
      <c r="N9126" s="186"/>
      <c r="O9126" s="186"/>
      <c r="P9126" s="186"/>
      <c r="U9126"/>
    </row>
    <row r="9127" spans="7:21" s="185" customFormat="1" x14ac:dyDescent="0.25">
      <c r="G9127" s="186"/>
      <c r="H9127" s="187"/>
      <c r="I9127" s="186"/>
      <c r="J9127" s="186"/>
      <c r="K9127" s="186"/>
      <c r="L9127" s="186"/>
      <c r="M9127" s="186"/>
      <c r="N9127" s="186"/>
      <c r="O9127" s="186"/>
      <c r="P9127" s="186"/>
      <c r="U9127"/>
    </row>
    <row r="9128" spans="7:21" s="185" customFormat="1" x14ac:dyDescent="0.25">
      <c r="G9128" s="186"/>
      <c r="H9128" s="187"/>
      <c r="I9128" s="186"/>
      <c r="J9128" s="186"/>
      <c r="K9128" s="186"/>
      <c r="L9128" s="186"/>
      <c r="M9128" s="186"/>
      <c r="N9128" s="186"/>
      <c r="O9128" s="186"/>
      <c r="P9128" s="186"/>
      <c r="U9128"/>
    </row>
    <row r="9129" spans="7:21" s="185" customFormat="1" x14ac:dyDescent="0.25">
      <c r="G9129" s="186"/>
      <c r="H9129" s="187"/>
      <c r="I9129" s="186"/>
      <c r="J9129" s="186"/>
      <c r="K9129" s="186"/>
      <c r="L9129" s="186"/>
      <c r="M9129" s="186"/>
      <c r="N9129" s="186"/>
      <c r="O9129" s="186"/>
      <c r="P9129" s="186"/>
      <c r="U9129"/>
    </row>
    <row r="9130" spans="7:21" s="185" customFormat="1" x14ac:dyDescent="0.25">
      <c r="G9130" s="186"/>
      <c r="H9130" s="187"/>
      <c r="I9130" s="186"/>
      <c r="J9130" s="186"/>
      <c r="K9130" s="186"/>
      <c r="L9130" s="186"/>
      <c r="M9130" s="186"/>
      <c r="N9130" s="186"/>
      <c r="O9130" s="186"/>
      <c r="P9130" s="186"/>
      <c r="U9130"/>
    </row>
    <row r="9131" spans="7:21" s="185" customFormat="1" x14ac:dyDescent="0.25">
      <c r="G9131" s="186"/>
      <c r="H9131" s="187"/>
      <c r="I9131" s="186"/>
      <c r="J9131" s="186"/>
      <c r="K9131" s="186"/>
      <c r="L9131" s="186"/>
      <c r="M9131" s="186"/>
      <c r="N9131" s="186"/>
      <c r="O9131" s="186"/>
      <c r="P9131" s="186"/>
      <c r="U9131"/>
    </row>
    <row r="9132" spans="7:21" s="185" customFormat="1" x14ac:dyDescent="0.25">
      <c r="G9132" s="186"/>
      <c r="H9132" s="187"/>
      <c r="I9132" s="186"/>
      <c r="J9132" s="186"/>
      <c r="K9132" s="186"/>
      <c r="L9132" s="186"/>
      <c r="M9132" s="186"/>
      <c r="N9132" s="186"/>
      <c r="O9132" s="186"/>
      <c r="P9132" s="186"/>
      <c r="U9132"/>
    </row>
    <row r="9133" spans="7:21" s="185" customFormat="1" x14ac:dyDescent="0.25">
      <c r="G9133" s="186"/>
      <c r="H9133" s="187"/>
      <c r="I9133" s="186"/>
      <c r="J9133" s="186"/>
      <c r="K9133" s="186"/>
      <c r="L9133" s="186"/>
      <c r="M9133" s="186"/>
      <c r="N9133" s="186"/>
      <c r="O9133" s="186"/>
      <c r="P9133" s="186"/>
      <c r="U9133"/>
    </row>
    <row r="9134" spans="7:21" s="185" customFormat="1" x14ac:dyDescent="0.25">
      <c r="G9134" s="186"/>
      <c r="H9134" s="187"/>
      <c r="I9134" s="186"/>
      <c r="J9134" s="186"/>
      <c r="K9134" s="186"/>
      <c r="L9134" s="186"/>
      <c r="M9134" s="186"/>
      <c r="N9134" s="186"/>
      <c r="O9134" s="186"/>
      <c r="P9134" s="186"/>
      <c r="U9134"/>
    </row>
    <row r="9135" spans="7:21" s="185" customFormat="1" x14ac:dyDescent="0.25">
      <c r="G9135" s="186"/>
      <c r="H9135" s="187"/>
      <c r="I9135" s="186"/>
      <c r="J9135" s="186"/>
      <c r="K9135" s="186"/>
      <c r="L9135" s="186"/>
      <c r="M9135" s="186"/>
      <c r="N9135" s="186"/>
      <c r="O9135" s="186"/>
      <c r="P9135" s="186"/>
      <c r="U9135"/>
    </row>
    <row r="9136" spans="7:21" s="185" customFormat="1" x14ac:dyDescent="0.25">
      <c r="G9136" s="186"/>
      <c r="H9136" s="187"/>
      <c r="I9136" s="186"/>
      <c r="J9136" s="186"/>
      <c r="K9136" s="186"/>
      <c r="L9136" s="186"/>
      <c r="M9136" s="186"/>
      <c r="N9136" s="186"/>
      <c r="O9136" s="186"/>
      <c r="P9136" s="186"/>
      <c r="U9136"/>
    </row>
    <row r="9137" spans="7:21" s="185" customFormat="1" x14ac:dyDescent="0.25">
      <c r="G9137" s="186"/>
      <c r="H9137" s="187"/>
      <c r="I9137" s="186"/>
      <c r="J9137" s="186"/>
      <c r="K9137" s="186"/>
      <c r="L9137" s="186"/>
      <c r="M9137" s="186"/>
      <c r="N9137" s="186"/>
      <c r="O9137" s="186"/>
      <c r="P9137" s="186"/>
      <c r="U9137"/>
    </row>
    <row r="9138" spans="7:21" s="185" customFormat="1" x14ac:dyDescent="0.25">
      <c r="G9138" s="186"/>
      <c r="H9138" s="187"/>
      <c r="I9138" s="186"/>
      <c r="J9138" s="186"/>
      <c r="K9138" s="186"/>
      <c r="L9138" s="186"/>
      <c r="M9138" s="186"/>
      <c r="N9138" s="186"/>
      <c r="O9138" s="186"/>
      <c r="P9138" s="186"/>
      <c r="U9138"/>
    </row>
    <row r="9139" spans="7:21" s="185" customFormat="1" x14ac:dyDescent="0.25">
      <c r="G9139" s="186"/>
      <c r="H9139" s="187"/>
      <c r="I9139" s="186"/>
      <c r="J9139" s="186"/>
      <c r="K9139" s="186"/>
      <c r="L9139" s="186"/>
      <c r="M9139" s="186"/>
      <c r="N9139" s="186"/>
      <c r="O9139" s="186"/>
      <c r="P9139" s="186"/>
      <c r="U9139"/>
    </row>
    <row r="9140" spans="7:21" s="185" customFormat="1" x14ac:dyDescent="0.25">
      <c r="G9140" s="186"/>
      <c r="H9140" s="187"/>
      <c r="I9140" s="186"/>
      <c r="J9140" s="186"/>
      <c r="K9140" s="186"/>
      <c r="L9140" s="186"/>
      <c r="M9140" s="186"/>
      <c r="N9140" s="186"/>
      <c r="O9140" s="186"/>
      <c r="P9140" s="186"/>
      <c r="U9140"/>
    </row>
    <row r="9141" spans="7:21" s="185" customFormat="1" x14ac:dyDescent="0.25">
      <c r="G9141" s="186"/>
      <c r="H9141" s="187"/>
      <c r="I9141" s="186"/>
      <c r="J9141" s="186"/>
      <c r="K9141" s="186"/>
      <c r="L9141" s="186"/>
      <c r="M9141" s="186"/>
      <c r="N9141" s="186"/>
      <c r="O9141" s="186"/>
      <c r="P9141" s="186"/>
      <c r="U9141"/>
    </row>
    <row r="9142" spans="7:21" s="185" customFormat="1" x14ac:dyDescent="0.25">
      <c r="G9142" s="186"/>
      <c r="H9142" s="187"/>
      <c r="I9142" s="186"/>
      <c r="J9142" s="186"/>
      <c r="K9142" s="186"/>
      <c r="L9142" s="186"/>
      <c r="M9142" s="186"/>
      <c r="N9142" s="186"/>
      <c r="O9142" s="186"/>
      <c r="P9142" s="186"/>
      <c r="U9142"/>
    </row>
    <row r="9143" spans="7:21" s="185" customFormat="1" x14ac:dyDescent="0.25">
      <c r="G9143" s="186"/>
      <c r="H9143" s="187"/>
      <c r="I9143" s="186"/>
      <c r="J9143" s="186"/>
      <c r="K9143" s="186"/>
      <c r="L9143" s="186"/>
      <c r="M9143" s="186"/>
      <c r="N9143" s="186"/>
      <c r="O9143" s="186"/>
      <c r="P9143" s="186"/>
      <c r="U9143"/>
    </row>
    <row r="9144" spans="7:21" s="185" customFormat="1" x14ac:dyDescent="0.25">
      <c r="G9144" s="186"/>
      <c r="H9144" s="187"/>
      <c r="I9144" s="186"/>
      <c r="J9144" s="186"/>
      <c r="K9144" s="186"/>
      <c r="L9144" s="186"/>
      <c r="M9144" s="186"/>
      <c r="N9144" s="186"/>
      <c r="O9144" s="186"/>
      <c r="P9144" s="186"/>
      <c r="U9144"/>
    </row>
    <row r="9145" spans="7:21" s="185" customFormat="1" x14ac:dyDescent="0.25">
      <c r="G9145" s="186"/>
      <c r="H9145" s="187"/>
      <c r="I9145" s="186"/>
      <c r="J9145" s="186"/>
      <c r="K9145" s="186"/>
      <c r="L9145" s="186"/>
      <c r="M9145" s="186"/>
      <c r="N9145" s="186"/>
      <c r="O9145" s="186"/>
      <c r="P9145" s="186"/>
      <c r="U9145"/>
    </row>
    <row r="9146" spans="7:21" s="185" customFormat="1" x14ac:dyDescent="0.25">
      <c r="G9146" s="186"/>
      <c r="H9146" s="187"/>
      <c r="I9146" s="186"/>
      <c r="J9146" s="186"/>
      <c r="K9146" s="186"/>
      <c r="L9146" s="186"/>
      <c r="M9146" s="186"/>
      <c r="N9146" s="186"/>
      <c r="O9146" s="186"/>
      <c r="P9146" s="186"/>
      <c r="U9146"/>
    </row>
    <row r="9147" spans="7:21" s="185" customFormat="1" x14ac:dyDescent="0.25">
      <c r="G9147" s="186"/>
      <c r="H9147" s="187"/>
      <c r="I9147" s="186"/>
      <c r="J9147" s="186"/>
      <c r="K9147" s="186"/>
      <c r="L9147" s="186"/>
      <c r="M9147" s="186"/>
      <c r="N9147" s="186"/>
      <c r="O9147" s="186"/>
      <c r="P9147" s="186"/>
      <c r="U9147"/>
    </row>
    <row r="9148" spans="7:21" s="185" customFormat="1" x14ac:dyDescent="0.25">
      <c r="G9148" s="186"/>
      <c r="H9148" s="187"/>
      <c r="I9148" s="186"/>
      <c r="J9148" s="186"/>
      <c r="K9148" s="186"/>
      <c r="L9148" s="186"/>
      <c r="M9148" s="186"/>
      <c r="N9148" s="186"/>
      <c r="O9148" s="186"/>
      <c r="P9148" s="186"/>
      <c r="U9148"/>
    </row>
    <row r="9149" spans="7:21" s="185" customFormat="1" x14ac:dyDescent="0.25">
      <c r="G9149" s="186"/>
      <c r="H9149" s="187"/>
      <c r="I9149" s="186"/>
      <c r="J9149" s="186"/>
      <c r="K9149" s="186"/>
      <c r="L9149" s="186"/>
      <c r="M9149" s="186"/>
      <c r="N9149" s="186"/>
      <c r="O9149" s="186"/>
      <c r="P9149" s="186"/>
      <c r="U9149"/>
    </row>
    <row r="9150" spans="7:21" s="185" customFormat="1" x14ac:dyDescent="0.25">
      <c r="G9150" s="186"/>
      <c r="H9150" s="187"/>
      <c r="I9150" s="186"/>
      <c r="J9150" s="186"/>
      <c r="K9150" s="186"/>
      <c r="L9150" s="186"/>
      <c r="M9150" s="186"/>
      <c r="N9150" s="186"/>
      <c r="O9150" s="186"/>
      <c r="P9150" s="186"/>
      <c r="U9150"/>
    </row>
    <row r="9151" spans="7:21" s="185" customFormat="1" x14ac:dyDescent="0.25">
      <c r="G9151" s="186"/>
      <c r="H9151" s="187"/>
      <c r="I9151" s="186"/>
      <c r="J9151" s="186"/>
      <c r="K9151" s="186"/>
      <c r="L9151" s="186"/>
      <c r="M9151" s="186"/>
      <c r="N9151" s="186"/>
      <c r="O9151" s="186"/>
      <c r="P9151" s="186"/>
      <c r="U9151"/>
    </row>
    <row r="9152" spans="7:21" s="185" customFormat="1" x14ac:dyDescent="0.25">
      <c r="G9152" s="186"/>
      <c r="H9152" s="187"/>
      <c r="I9152" s="186"/>
      <c r="J9152" s="186"/>
      <c r="K9152" s="186"/>
      <c r="L9152" s="186"/>
      <c r="M9152" s="186"/>
      <c r="N9152" s="186"/>
      <c r="O9152" s="186"/>
      <c r="P9152" s="186"/>
      <c r="U9152"/>
    </row>
    <row r="9153" spans="7:21" s="185" customFormat="1" x14ac:dyDescent="0.25">
      <c r="G9153" s="186"/>
      <c r="H9153" s="187"/>
      <c r="I9153" s="186"/>
      <c r="J9153" s="186"/>
      <c r="K9153" s="186"/>
      <c r="L9153" s="186"/>
      <c r="M9153" s="186"/>
      <c r="N9153" s="186"/>
      <c r="O9153" s="186"/>
      <c r="P9153" s="186"/>
      <c r="U9153"/>
    </row>
    <row r="9154" spans="7:21" s="185" customFormat="1" x14ac:dyDescent="0.25">
      <c r="G9154" s="186"/>
      <c r="H9154" s="187"/>
      <c r="I9154" s="186"/>
      <c r="J9154" s="186"/>
      <c r="K9154" s="186"/>
      <c r="L9154" s="186"/>
      <c r="M9154" s="186"/>
      <c r="N9154" s="186"/>
      <c r="O9154" s="186"/>
      <c r="P9154" s="186"/>
      <c r="U9154"/>
    </row>
    <row r="9155" spans="7:21" s="185" customFormat="1" x14ac:dyDescent="0.25">
      <c r="G9155" s="186"/>
      <c r="H9155" s="187"/>
      <c r="I9155" s="186"/>
      <c r="J9155" s="186"/>
      <c r="K9155" s="186"/>
      <c r="L9155" s="186"/>
      <c r="M9155" s="186"/>
      <c r="N9155" s="186"/>
      <c r="O9155" s="186"/>
      <c r="P9155" s="186"/>
      <c r="U9155"/>
    </row>
    <row r="9156" spans="7:21" s="185" customFormat="1" x14ac:dyDescent="0.25">
      <c r="G9156" s="186"/>
      <c r="H9156" s="187"/>
      <c r="I9156" s="186"/>
      <c r="J9156" s="186"/>
      <c r="K9156" s="186"/>
      <c r="L9156" s="186"/>
      <c r="M9156" s="186"/>
      <c r="N9156" s="186"/>
      <c r="O9156" s="186"/>
      <c r="P9156" s="186"/>
      <c r="U9156"/>
    </row>
    <row r="9157" spans="7:21" s="185" customFormat="1" x14ac:dyDescent="0.25">
      <c r="G9157" s="186"/>
      <c r="H9157" s="187"/>
      <c r="I9157" s="186"/>
      <c r="J9157" s="186"/>
      <c r="K9157" s="186"/>
      <c r="L9157" s="186"/>
      <c r="M9157" s="186"/>
      <c r="N9157" s="186"/>
      <c r="O9157" s="186"/>
      <c r="P9157" s="186"/>
      <c r="U9157"/>
    </row>
    <row r="9158" spans="7:21" s="185" customFormat="1" x14ac:dyDescent="0.25">
      <c r="G9158" s="186"/>
      <c r="H9158" s="187"/>
      <c r="I9158" s="186"/>
      <c r="J9158" s="186"/>
      <c r="K9158" s="186"/>
      <c r="L9158" s="186"/>
      <c r="M9158" s="186"/>
      <c r="N9158" s="186"/>
      <c r="O9158" s="186"/>
      <c r="P9158" s="186"/>
      <c r="U9158"/>
    </row>
    <row r="9159" spans="7:21" s="185" customFormat="1" x14ac:dyDescent="0.25">
      <c r="G9159" s="186"/>
      <c r="H9159" s="187"/>
      <c r="I9159" s="186"/>
      <c r="J9159" s="186"/>
      <c r="K9159" s="186"/>
      <c r="L9159" s="186"/>
      <c r="M9159" s="186"/>
      <c r="N9159" s="186"/>
      <c r="O9159" s="186"/>
      <c r="P9159" s="186"/>
      <c r="U9159"/>
    </row>
    <row r="9160" spans="7:21" s="185" customFormat="1" x14ac:dyDescent="0.25">
      <c r="G9160" s="186"/>
      <c r="H9160" s="187"/>
      <c r="I9160" s="186"/>
      <c r="J9160" s="186"/>
      <c r="K9160" s="186"/>
      <c r="L9160" s="186"/>
      <c r="M9160" s="186"/>
      <c r="N9160" s="186"/>
      <c r="O9160" s="186"/>
      <c r="P9160" s="186"/>
      <c r="U9160"/>
    </row>
    <row r="9161" spans="7:21" s="185" customFormat="1" x14ac:dyDescent="0.25">
      <c r="G9161" s="186"/>
      <c r="H9161" s="187"/>
      <c r="I9161" s="186"/>
      <c r="J9161" s="186"/>
      <c r="K9161" s="186"/>
      <c r="L9161" s="186"/>
      <c r="M9161" s="186"/>
      <c r="N9161" s="186"/>
      <c r="O9161" s="186"/>
      <c r="P9161" s="186"/>
      <c r="U9161"/>
    </row>
    <row r="9162" spans="7:21" s="185" customFormat="1" x14ac:dyDescent="0.25">
      <c r="G9162" s="186"/>
      <c r="H9162" s="187"/>
      <c r="I9162" s="186"/>
      <c r="J9162" s="186"/>
      <c r="K9162" s="186"/>
      <c r="L9162" s="186"/>
      <c r="M9162" s="186"/>
      <c r="N9162" s="186"/>
      <c r="O9162" s="186"/>
      <c r="P9162" s="186"/>
      <c r="U9162"/>
    </row>
    <row r="9163" spans="7:21" s="185" customFormat="1" x14ac:dyDescent="0.25">
      <c r="G9163" s="186"/>
      <c r="H9163" s="187"/>
      <c r="I9163" s="186"/>
      <c r="J9163" s="186"/>
      <c r="K9163" s="186"/>
      <c r="L9163" s="186"/>
      <c r="M9163" s="186"/>
      <c r="N9163" s="186"/>
      <c r="O9163" s="186"/>
      <c r="P9163" s="186"/>
      <c r="U9163"/>
    </row>
    <row r="9164" spans="7:21" s="185" customFormat="1" x14ac:dyDescent="0.25">
      <c r="G9164" s="186"/>
      <c r="H9164" s="187"/>
      <c r="I9164" s="186"/>
      <c r="J9164" s="186"/>
      <c r="K9164" s="186"/>
      <c r="L9164" s="186"/>
      <c r="M9164" s="186"/>
      <c r="N9164" s="186"/>
      <c r="O9164" s="186"/>
      <c r="P9164" s="186"/>
      <c r="U9164"/>
    </row>
    <row r="9165" spans="7:21" s="185" customFormat="1" x14ac:dyDescent="0.25">
      <c r="G9165" s="186"/>
      <c r="H9165" s="187"/>
      <c r="I9165" s="186"/>
      <c r="J9165" s="186"/>
      <c r="K9165" s="186"/>
      <c r="L9165" s="186"/>
      <c r="M9165" s="186"/>
      <c r="N9165" s="186"/>
      <c r="O9165" s="186"/>
      <c r="P9165" s="186"/>
      <c r="U9165"/>
    </row>
    <row r="9166" spans="7:21" s="185" customFormat="1" x14ac:dyDescent="0.25">
      <c r="G9166" s="186"/>
      <c r="H9166" s="187"/>
      <c r="I9166" s="186"/>
      <c r="J9166" s="186"/>
      <c r="K9166" s="186"/>
      <c r="L9166" s="186"/>
      <c r="M9166" s="186"/>
      <c r="N9166" s="186"/>
      <c r="O9166" s="186"/>
      <c r="P9166" s="186"/>
      <c r="U9166"/>
    </row>
    <row r="9167" spans="7:21" s="185" customFormat="1" x14ac:dyDescent="0.25">
      <c r="G9167" s="186"/>
      <c r="H9167" s="187"/>
      <c r="I9167" s="186"/>
      <c r="J9167" s="186"/>
      <c r="K9167" s="186"/>
      <c r="L9167" s="186"/>
      <c r="M9167" s="186"/>
      <c r="N9167" s="186"/>
      <c r="O9167" s="186"/>
      <c r="P9167" s="186"/>
      <c r="U9167"/>
    </row>
    <row r="9168" spans="7:21" s="185" customFormat="1" x14ac:dyDescent="0.25">
      <c r="G9168" s="186"/>
      <c r="H9168" s="187"/>
      <c r="I9168" s="186"/>
      <c r="J9168" s="186"/>
      <c r="K9168" s="186"/>
      <c r="L9168" s="186"/>
      <c r="M9168" s="186"/>
      <c r="N9168" s="186"/>
      <c r="O9168" s="186"/>
      <c r="P9168" s="186"/>
      <c r="U9168"/>
    </row>
    <row r="9169" spans="7:21" s="185" customFormat="1" x14ac:dyDescent="0.25">
      <c r="G9169" s="186"/>
      <c r="H9169" s="187"/>
      <c r="I9169" s="186"/>
      <c r="J9169" s="186"/>
      <c r="K9169" s="186"/>
      <c r="L9169" s="186"/>
      <c r="M9169" s="186"/>
      <c r="N9169" s="186"/>
      <c r="O9169" s="186"/>
      <c r="P9169" s="186"/>
      <c r="U9169"/>
    </row>
    <row r="9170" spans="7:21" s="185" customFormat="1" x14ac:dyDescent="0.25">
      <c r="G9170" s="186"/>
      <c r="H9170" s="187"/>
      <c r="I9170" s="186"/>
      <c r="J9170" s="186"/>
      <c r="K9170" s="186"/>
      <c r="L9170" s="186"/>
      <c r="M9170" s="186"/>
      <c r="N9170" s="186"/>
      <c r="O9170" s="186"/>
      <c r="P9170" s="186"/>
      <c r="U9170"/>
    </row>
    <row r="9171" spans="7:21" s="185" customFormat="1" x14ac:dyDescent="0.25">
      <c r="G9171" s="186"/>
      <c r="H9171" s="187"/>
      <c r="I9171" s="186"/>
      <c r="J9171" s="186"/>
      <c r="K9171" s="186"/>
      <c r="L9171" s="186"/>
      <c r="M9171" s="186"/>
      <c r="N9171" s="186"/>
      <c r="O9171" s="186"/>
      <c r="P9171" s="186"/>
      <c r="U9171"/>
    </row>
    <row r="9172" spans="7:21" s="185" customFormat="1" x14ac:dyDescent="0.25">
      <c r="G9172" s="186"/>
      <c r="H9172" s="187"/>
      <c r="I9172" s="186"/>
      <c r="J9172" s="186"/>
      <c r="K9172" s="186"/>
      <c r="L9172" s="186"/>
      <c r="M9172" s="186"/>
      <c r="N9172" s="186"/>
      <c r="O9172" s="186"/>
      <c r="P9172" s="186"/>
      <c r="U9172"/>
    </row>
    <row r="9173" spans="7:21" s="185" customFormat="1" x14ac:dyDescent="0.25">
      <c r="G9173" s="186"/>
      <c r="H9173" s="187"/>
      <c r="I9173" s="186"/>
      <c r="J9173" s="186"/>
      <c r="K9173" s="186"/>
      <c r="L9173" s="186"/>
      <c r="M9173" s="186"/>
      <c r="N9173" s="186"/>
      <c r="O9173" s="186"/>
      <c r="P9173" s="186"/>
      <c r="U9173"/>
    </row>
    <row r="9174" spans="7:21" s="185" customFormat="1" x14ac:dyDescent="0.25">
      <c r="G9174" s="186"/>
      <c r="H9174" s="187"/>
      <c r="I9174" s="186"/>
      <c r="J9174" s="186"/>
      <c r="K9174" s="186"/>
      <c r="L9174" s="186"/>
      <c r="M9174" s="186"/>
      <c r="N9174" s="186"/>
      <c r="O9174" s="186"/>
      <c r="P9174" s="186"/>
      <c r="U9174"/>
    </row>
    <row r="9175" spans="7:21" s="185" customFormat="1" x14ac:dyDescent="0.25">
      <c r="G9175" s="186"/>
      <c r="H9175" s="187"/>
      <c r="I9175" s="186"/>
      <c r="J9175" s="186"/>
      <c r="K9175" s="186"/>
      <c r="L9175" s="186"/>
      <c r="M9175" s="186"/>
      <c r="N9175" s="186"/>
      <c r="O9175" s="186"/>
      <c r="P9175" s="186"/>
      <c r="U9175"/>
    </row>
    <row r="9176" spans="7:21" s="185" customFormat="1" x14ac:dyDescent="0.25">
      <c r="G9176" s="186"/>
      <c r="H9176" s="187"/>
      <c r="I9176" s="186"/>
      <c r="J9176" s="186"/>
      <c r="K9176" s="186"/>
      <c r="L9176" s="186"/>
      <c r="M9176" s="186"/>
      <c r="N9176" s="186"/>
      <c r="O9176" s="186"/>
      <c r="P9176" s="186"/>
      <c r="U9176"/>
    </row>
    <row r="9177" spans="7:21" s="185" customFormat="1" x14ac:dyDescent="0.25">
      <c r="G9177" s="186"/>
      <c r="H9177" s="187"/>
      <c r="I9177" s="186"/>
      <c r="J9177" s="186"/>
      <c r="K9177" s="186"/>
      <c r="L9177" s="186"/>
      <c r="M9177" s="186"/>
      <c r="N9177" s="186"/>
      <c r="O9177" s="186"/>
      <c r="P9177" s="186"/>
      <c r="U9177"/>
    </row>
    <row r="9178" spans="7:21" s="185" customFormat="1" x14ac:dyDescent="0.25">
      <c r="G9178" s="186"/>
      <c r="H9178" s="187"/>
      <c r="I9178" s="186"/>
      <c r="J9178" s="186"/>
      <c r="K9178" s="186"/>
      <c r="L9178" s="186"/>
      <c r="M9178" s="186"/>
      <c r="N9178" s="186"/>
      <c r="O9178" s="186"/>
      <c r="P9178" s="186"/>
      <c r="U9178"/>
    </row>
    <row r="9179" spans="7:21" s="185" customFormat="1" x14ac:dyDescent="0.25">
      <c r="G9179" s="186"/>
      <c r="H9179" s="187"/>
      <c r="I9179" s="186"/>
      <c r="J9179" s="186"/>
      <c r="K9179" s="186"/>
      <c r="L9179" s="186"/>
      <c r="M9179" s="186"/>
      <c r="N9179" s="186"/>
      <c r="O9179" s="186"/>
      <c r="P9179" s="186"/>
      <c r="U9179"/>
    </row>
    <row r="9180" spans="7:21" s="185" customFormat="1" x14ac:dyDescent="0.25">
      <c r="G9180" s="186"/>
      <c r="H9180" s="187"/>
      <c r="I9180" s="186"/>
      <c r="J9180" s="186"/>
      <c r="K9180" s="186"/>
      <c r="L9180" s="186"/>
      <c r="M9180" s="186"/>
      <c r="N9180" s="186"/>
      <c r="O9180" s="186"/>
      <c r="P9180" s="186"/>
      <c r="U9180"/>
    </row>
    <row r="9181" spans="7:21" s="185" customFormat="1" x14ac:dyDescent="0.25">
      <c r="G9181" s="186"/>
      <c r="H9181" s="187"/>
      <c r="I9181" s="186"/>
      <c r="J9181" s="186"/>
      <c r="K9181" s="186"/>
      <c r="L9181" s="186"/>
      <c r="M9181" s="186"/>
      <c r="N9181" s="186"/>
      <c r="O9181" s="186"/>
      <c r="P9181" s="186"/>
      <c r="U9181"/>
    </row>
    <row r="9182" spans="7:21" s="185" customFormat="1" x14ac:dyDescent="0.25">
      <c r="G9182" s="186"/>
      <c r="H9182" s="187"/>
      <c r="I9182" s="186"/>
      <c r="J9182" s="186"/>
      <c r="K9182" s="186"/>
      <c r="L9182" s="186"/>
      <c r="M9182" s="186"/>
      <c r="N9182" s="186"/>
      <c r="O9182" s="186"/>
      <c r="P9182" s="186"/>
      <c r="U9182"/>
    </row>
    <row r="9183" spans="7:21" s="185" customFormat="1" x14ac:dyDescent="0.25">
      <c r="G9183" s="186"/>
      <c r="H9183" s="187"/>
      <c r="I9183" s="186"/>
      <c r="J9183" s="186"/>
      <c r="K9183" s="186"/>
      <c r="L9183" s="186"/>
      <c r="M9183" s="186"/>
      <c r="N9183" s="186"/>
      <c r="O9183" s="186"/>
      <c r="P9183" s="186"/>
      <c r="U9183"/>
    </row>
    <row r="9184" spans="7:21" s="185" customFormat="1" x14ac:dyDescent="0.25">
      <c r="G9184" s="186"/>
      <c r="H9184" s="187"/>
      <c r="I9184" s="186"/>
      <c r="J9184" s="186"/>
      <c r="K9184" s="186"/>
      <c r="L9184" s="186"/>
      <c r="M9184" s="186"/>
      <c r="N9184" s="186"/>
      <c r="O9184" s="186"/>
      <c r="P9184" s="186"/>
      <c r="U9184"/>
    </row>
    <row r="9185" spans="7:21" s="185" customFormat="1" x14ac:dyDescent="0.25">
      <c r="G9185" s="186"/>
      <c r="H9185" s="187"/>
      <c r="I9185" s="186"/>
      <c r="J9185" s="186"/>
      <c r="K9185" s="186"/>
      <c r="L9185" s="186"/>
      <c r="M9185" s="186"/>
      <c r="N9185" s="186"/>
      <c r="O9185" s="186"/>
      <c r="P9185" s="186"/>
      <c r="U9185"/>
    </row>
    <row r="9186" spans="7:21" s="185" customFormat="1" x14ac:dyDescent="0.25">
      <c r="G9186" s="186"/>
      <c r="H9186" s="187"/>
      <c r="I9186" s="186"/>
      <c r="J9186" s="186"/>
      <c r="K9186" s="186"/>
      <c r="L9186" s="186"/>
      <c r="M9186" s="186"/>
      <c r="N9186" s="186"/>
      <c r="O9186" s="186"/>
      <c r="P9186" s="186"/>
      <c r="U9186"/>
    </row>
    <row r="9187" spans="7:21" s="185" customFormat="1" x14ac:dyDescent="0.25">
      <c r="G9187" s="186"/>
      <c r="H9187" s="187"/>
      <c r="I9187" s="186"/>
      <c r="J9187" s="186"/>
      <c r="K9187" s="186"/>
      <c r="L9187" s="186"/>
      <c r="M9187" s="186"/>
      <c r="N9187" s="186"/>
      <c r="O9187" s="186"/>
      <c r="P9187" s="186"/>
      <c r="U9187"/>
    </row>
    <row r="9188" spans="7:21" s="185" customFormat="1" x14ac:dyDescent="0.25">
      <c r="G9188" s="186"/>
      <c r="H9188" s="187"/>
      <c r="I9188" s="186"/>
      <c r="J9188" s="186"/>
      <c r="K9188" s="186"/>
      <c r="L9188" s="186"/>
      <c r="M9188" s="186"/>
      <c r="N9188" s="186"/>
      <c r="O9188" s="186"/>
      <c r="P9188" s="186"/>
      <c r="U9188"/>
    </row>
    <row r="9189" spans="7:21" s="185" customFormat="1" x14ac:dyDescent="0.25">
      <c r="G9189" s="186"/>
      <c r="H9189" s="187"/>
      <c r="I9189" s="186"/>
      <c r="J9189" s="186"/>
      <c r="K9189" s="186"/>
      <c r="L9189" s="186"/>
      <c r="M9189" s="186"/>
      <c r="N9189" s="186"/>
      <c r="O9189" s="186"/>
      <c r="P9189" s="186"/>
      <c r="U9189"/>
    </row>
    <row r="9190" spans="7:21" s="185" customFormat="1" x14ac:dyDescent="0.25">
      <c r="G9190" s="186"/>
      <c r="H9190" s="187"/>
      <c r="I9190" s="186"/>
      <c r="J9190" s="186"/>
      <c r="K9190" s="186"/>
      <c r="L9190" s="186"/>
      <c r="M9190" s="186"/>
      <c r="N9190" s="186"/>
      <c r="O9190" s="186"/>
      <c r="P9190" s="186"/>
      <c r="U9190"/>
    </row>
    <row r="9191" spans="7:21" s="185" customFormat="1" x14ac:dyDescent="0.25">
      <c r="G9191" s="186"/>
      <c r="H9191" s="187"/>
      <c r="I9191" s="186"/>
      <c r="J9191" s="186"/>
      <c r="K9191" s="186"/>
      <c r="L9191" s="186"/>
      <c r="M9191" s="186"/>
      <c r="N9191" s="186"/>
      <c r="O9191" s="186"/>
      <c r="P9191" s="186"/>
      <c r="U9191"/>
    </row>
    <row r="9192" spans="7:21" s="185" customFormat="1" x14ac:dyDescent="0.25">
      <c r="G9192" s="186"/>
      <c r="H9192" s="187"/>
      <c r="I9192" s="186"/>
      <c r="J9192" s="186"/>
      <c r="K9192" s="186"/>
      <c r="L9192" s="186"/>
      <c r="M9192" s="186"/>
      <c r="N9192" s="186"/>
      <c r="O9192" s="186"/>
      <c r="P9192" s="186"/>
      <c r="U9192"/>
    </row>
    <row r="9193" spans="7:21" s="185" customFormat="1" x14ac:dyDescent="0.25">
      <c r="G9193" s="186"/>
      <c r="H9193" s="187"/>
      <c r="I9193" s="186"/>
      <c r="J9193" s="186"/>
      <c r="K9193" s="186"/>
      <c r="L9193" s="186"/>
      <c r="M9193" s="186"/>
      <c r="N9193" s="186"/>
      <c r="O9193" s="186"/>
      <c r="P9193" s="186"/>
      <c r="U9193"/>
    </row>
    <row r="9194" spans="7:21" s="185" customFormat="1" x14ac:dyDescent="0.25">
      <c r="G9194" s="186"/>
      <c r="H9194" s="187"/>
      <c r="I9194" s="186"/>
      <c r="J9194" s="186"/>
      <c r="K9194" s="186"/>
      <c r="L9194" s="186"/>
      <c r="M9194" s="186"/>
      <c r="N9194" s="186"/>
      <c r="O9194" s="186"/>
      <c r="P9194" s="186"/>
      <c r="U9194"/>
    </row>
    <row r="9195" spans="7:21" s="185" customFormat="1" x14ac:dyDescent="0.25">
      <c r="G9195" s="186"/>
      <c r="H9195" s="187"/>
      <c r="I9195" s="186"/>
      <c r="J9195" s="186"/>
      <c r="K9195" s="186"/>
      <c r="L9195" s="186"/>
      <c r="M9195" s="186"/>
      <c r="N9195" s="186"/>
      <c r="O9195" s="186"/>
      <c r="P9195" s="186"/>
      <c r="U9195"/>
    </row>
    <row r="9196" spans="7:21" s="185" customFormat="1" x14ac:dyDescent="0.25">
      <c r="G9196" s="186"/>
      <c r="H9196" s="187"/>
      <c r="I9196" s="186"/>
      <c r="J9196" s="186"/>
      <c r="K9196" s="186"/>
      <c r="L9196" s="186"/>
      <c r="M9196" s="186"/>
      <c r="N9196" s="186"/>
      <c r="O9196" s="186"/>
      <c r="P9196" s="186"/>
      <c r="U9196"/>
    </row>
    <row r="9197" spans="7:21" s="185" customFormat="1" x14ac:dyDescent="0.25">
      <c r="G9197" s="186"/>
      <c r="H9197" s="187"/>
      <c r="I9197" s="186"/>
      <c r="J9197" s="186"/>
      <c r="K9197" s="186"/>
      <c r="L9197" s="186"/>
      <c r="M9197" s="186"/>
      <c r="N9197" s="186"/>
      <c r="O9197" s="186"/>
      <c r="P9197" s="186"/>
      <c r="U9197"/>
    </row>
    <row r="9198" spans="7:21" s="185" customFormat="1" x14ac:dyDescent="0.25">
      <c r="G9198" s="186"/>
      <c r="H9198" s="187"/>
      <c r="I9198" s="186"/>
      <c r="J9198" s="186"/>
      <c r="K9198" s="186"/>
      <c r="L9198" s="186"/>
      <c r="M9198" s="186"/>
      <c r="N9198" s="186"/>
      <c r="O9198" s="186"/>
      <c r="P9198" s="186"/>
      <c r="U9198"/>
    </row>
    <row r="9199" spans="7:21" s="185" customFormat="1" x14ac:dyDescent="0.25">
      <c r="G9199" s="186"/>
      <c r="H9199" s="187"/>
      <c r="I9199" s="186"/>
      <c r="J9199" s="186"/>
      <c r="K9199" s="186"/>
      <c r="L9199" s="186"/>
      <c r="M9199" s="186"/>
      <c r="N9199" s="186"/>
      <c r="O9199" s="186"/>
      <c r="P9199" s="186"/>
      <c r="U9199"/>
    </row>
    <row r="9200" spans="7:21" s="185" customFormat="1" x14ac:dyDescent="0.25">
      <c r="G9200" s="186"/>
      <c r="H9200" s="187"/>
      <c r="I9200" s="186"/>
      <c r="J9200" s="186"/>
      <c r="K9200" s="186"/>
      <c r="L9200" s="186"/>
      <c r="M9200" s="186"/>
      <c r="N9200" s="186"/>
      <c r="O9200" s="186"/>
      <c r="P9200" s="186"/>
      <c r="U9200"/>
    </row>
    <row r="9201" spans="7:21" s="185" customFormat="1" x14ac:dyDescent="0.25">
      <c r="G9201" s="186"/>
      <c r="H9201" s="187"/>
      <c r="I9201" s="186"/>
      <c r="J9201" s="186"/>
      <c r="K9201" s="186"/>
      <c r="L9201" s="186"/>
      <c r="M9201" s="186"/>
      <c r="N9201" s="186"/>
      <c r="O9201" s="186"/>
      <c r="P9201" s="186"/>
      <c r="U9201"/>
    </row>
    <row r="9202" spans="7:21" s="185" customFormat="1" x14ac:dyDescent="0.25">
      <c r="G9202" s="186"/>
      <c r="H9202" s="187"/>
      <c r="I9202" s="186"/>
      <c r="J9202" s="186"/>
      <c r="K9202" s="186"/>
      <c r="L9202" s="186"/>
      <c r="M9202" s="186"/>
      <c r="N9202" s="186"/>
      <c r="O9202" s="186"/>
      <c r="P9202" s="186"/>
      <c r="U9202"/>
    </row>
    <row r="9203" spans="7:21" s="185" customFormat="1" x14ac:dyDescent="0.25">
      <c r="G9203" s="186"/>
      <c r="H9203" s="187"/>
      <c r="I9203" s="186"/>
      <c r="J9203" s="186"/>
      <c r="K9203" s="186"/>
      <c r="L9203" s="186"/>
      <c r="M9203" s="186"/>
      <c r="N9203" s="186"/>
      <c r="O9203" s="186"/>
      <c r="P9203" s="186"/>
      <c r="U9203"/>
    </row>
    <row r="9204" spans="7:21" s="185" customFormat="1" x14ac:dyDescent="0.25">
      <c r="G9204" s="186"/>
      <c r="H9204" s="187"/>
      <c r="I9204" s="186"/>
      <c r="J9204" s="186"/>
      <c r="K9204" s="186"/>
      <c r="L9204" s="186"/>
      <c r="M9204" s="186"/>
      <c r="N9204" s="186"/>
      <c r="O9204" s="186"/>
      <c r="P9204" s="186"/>
      <c r="U9204"/>
    </row>
    <row r="9205" spans="7:21" s="185" customFormat="1" x14ac:dyDescent="0.25">
      <c r="G9205" s="186"/>
      <c r="H9205" s="187"/>
      <c r="I9205" s="186"/>
      <c r="J9205" s="186"/>
      <c r="K9205" s="186"/>
      <c r="L9205" s="186"/>
      <c r="M9205" s="186"/>
      <c r="N9205" s="186"/>
      <c r="O9205" s="186"/>
      <c r="P9205" s="186"/>
      <c r="U9205"/>
    </row>
    <row r="9206" spans="7:21" s="185" customFormat="1" x14ac:dyDescent="0.25">
      <c r="G9206" s="186"/>
      <c r="H9206" s="187"/>
      <c r="I9206" s="186"/>
      <c r="J9206" s="186"/>
      <c r="K9206" s="186"/>
      <c r="L9206" s="186"/>
      <c r="M9206" s="186"/>
      <c r="N9206" s="186"/>
      <c r="O9206" s="186"/>
      <c r="P9206" s="186"/>
      <c r="U9206"/>
    </row>
    <row r="9207" spans="7:21" s="185" customFormat="1" x14ac:dyDescent="0.25">
      <c r="G9207" s="186"/>
      <c r="H9207" s="187"/>
      <c r="I9207" s="186"/>
      <c r="J9207" s="186"/>
      <c r="K9207" s="186"/>
      <c r="L9207" s="186"/>
      <c r="M9207" s="186"/>
      <c r="N9207" s="186"/>
      <c r="O9207" s="186"/>
      <c r="P9207" s="186"/>
      <c r="U9207"/>
    </row>
    <row r="9208" spans="7:21" s="185" customFormat="1" x14ac:dyDescent="0.25">
      <c r="G9208" s="186"/>
      <c r="H9208" s="187"/>
      <c r="I9208" s="186"/>
      <c r="J9208" s="186"/>
      <c r="K9208" s="186"/>
      <c r="L9208" s="186"/>
      <c r="M9208" s="186"/>
      <c r="N9208" s="186"/>
      <c r="O9208" s="186"/>
      <c r="P9208" s="186"/>
      <c r="U9208"/>
    </row>
    <row r="9209" spans="7:21" s="185" customFormat="1" x14ac:dyDescent="0.25">
      <c r="G9209" s="186"/>
      <c r="H9209" s="187"/>
      <c r="I9209" s="186"/>
      <c r="J9209" s="186"/>
      <c r="K9209" s="186"/>
      <c r="L9209" s="186"/>
      <c r="M9209" s="186"/>
      <c r="N9209" s="186"/>
      <c r="O9209" s="186"/>
      <c r="P9209" s="186"/>
      <c r="U9209"/>
    </row>
    <row r="9210" spans="7:21" s="185" customFormat="1" x14ac:dyDescent="0.25">
      <c r="G9210" s="186"/>
      <c r="H9210" s="187"/>
      <c r="I9210" s="186"/>
      <c r="J9210" s="186"/>
      <c r="K9210" s="186"/>
      <c r="L9210" s="186"/>
      <c r="M9210" s="186"/>
      <c r="N9210" s="186"/>
      <c r="O9210" s="186"/>
      <c r="P9210" s="186"/>
      <c r="U9210"/>
    </row>
    <row r="9211" spans="7:21" s="185" customFormat="1" x14ac:dyDescent="0.25">
      <c r="G9211" s="186"/>
      <c r="H9211" s="187"/>
      <c r="I9211" s="186"/>
      <c r="J9211" s="186"/>
      <c r="K9211" s="186"/>
      <c r="L9211" s="186"/>
      <c r="M9211" s="186"/>
      <c r="N9211" s="186"/>
      <c r="O9211" s="186"/>
      <c r="P9211" s="186"/>
      <c r="U9211"/>
    </row>
    <row r="9212" spans="7:21" s="185" customFormat="1" x14ac:dyDescent="0.25">
      <c r="G9212" s="186"/>
      <c r="H9212" s="187"/>
      <c r="I9212" s="186"/>
      <c r="J9212" s="186"/>
      <c r="K9212" s="186"/>
      <c r="L9212" s="186"/>
      <c r="M9212" s="186"/>
      <c r="N9212" s="186"/>
      <c r="O9212" s="186"/>
      <c r="P9212" s="186"/>
      <c r="U9212"/>
    </row>
    <row r="9213" spans="7:21" s="185" customFormat="1" x14ac:dyDescent="0.25">
      <c r="G9213" s="186"/>
      <c r="H9213" s="187"/>
      <c r="I9213" s="186"/>
      <c r="J9213" s="186"/>
      <c r="K9213" s="186"/>
      <c r="L9213" s="186"/>
      <c r="M9213" s="186"/>
      <c r="N9213" s="186"/>
      <c r="O9213" s="186"/>
      <c r="P9213" s="186"/>
      <c r="U9213"/>
    </row>
    <row r="9214" spans="7:21" s="185" customFormat="1" x14ac:dyDescent="0.25">
      <c r="G9214" s="186"/>
      <c r="H9214" s="187"/>
      <c r="I9214" s="186"/>
      <c r="J9214" s="186"/>
      <c r="K9214" s="186"/>
      <c r="L9214" s="186"/>
      <c r="M9214" s="186"/>
      <c r="N9214" s="186"/>
      <c r="O9214" s="186"/>
      <c r="P9214" s="186"/>
      <c r="U9214"/>
    </row>
    <row r="9215" spans="7:21" s="185" customFormat="1" x14ac:dyDescent="0.25">
      <c r="G9215" s="186"/>
      <c r="H9215" s="187"/>
      <c r="I9215" s="186"/>
      <c r="J9215" s="186"/>
      <c r="K9215" s="186"/>
      <c r="L9215" s="186"/>
      <c r="M9215" s="186"/>
      <c r="N9215" s="186"/>
      <c r="O9215" s="186"/>
      <c r="P9215" s="186"/>
      <c r="U9215"/>
    </row>
    <row r="9216" spans="7:21" s="185" customFormat="1" x14ac:dyDescent="0.25">
      <c r="G9216" s="186"/>
      <c r="H9216" s="187"/>
      <c r="I9216" s="186"/>
      <c r="J9216" s="186"/>
      <c r="K9216" s="186"/>
      <c r="L9216" s="186"/>
      <c r="M9216" s="186"/>
      <c r="N9216" s="186"/>
      <c r="O9216" s="186"/>
      <c r="P9216" s="186"/>
      <c r="U9216"/>
    </row>
    <row r="9217" spans="7:21" s="185" customFormat="1" x14ac:dyDescent="0.25">
      <c r="G9217" s="186"/>
      <c r="H9217" s="187"/>
      <c r="I9217" s="186"/>
      <c r="J9217" s="186"/>
      <c r="K9217" s="186"/>
      <c r="L9217" s="186"/>
      <c r="M9217" s="186"/>
      <c r="N9217" s="186"/>
      <c r="O9217" s="186"/>
      <c r="P9217" s="186"/>
      <c r="U9217"/>
    </row>
    <row r="9218" spans="7:21" s="185" customFormat="1" x14ac:dyDescent="0.25">
      <c r="G9218" s="186"/>
      <c r="H9218" s="187"/>
      <c r="I9218" s="186"/>
      <c r="J9218" s="186"/>
      <c r="K9218" s="186"/>
      <c r="L9218" s="186"/>
      <c r="M9218" s="186"/>
      <c r="N9218" s="186"/>
      <c r="O9218" s="186"/>
      <c r="P9218" s="186"/>
      <c r="U9218"/>
    </row>
    <row r="9219" spans="7:21" s="185" customFormat="1" x14ac:dyDescent="0.25">
      <c r="G9219" s="186"/>
      <c r="H9219" s="187"/>
      <c r="I9219" s="186"/>
      <c r="J9219" s="186"/>
      <c r="K9219" s="186"/>
      <c r="L9219" s="186"/>
      <c r="M9219" s="186"/>
      <c r="N9219" s="186"/>
      <c r="O9219" s="186"/>
      <c r="P9219" s="186"/>
      <c r="U9219"/>
    </row>
    <row r="9220" spans="7:21" s="185" customFormat="1" x14ac:dyDescent="0.25">
      <c r="G9220" s="186"/>
      <c r="H9220" s="187"/>
      <c r="I9220" s="186"/>
      <c r="J9220" s="186"/>
      <c r="K9220" s="186"/>
      <c r="L9220" s="186"/>
      <c r="M9220" s="186"/>
      <c r="N9220" s="186"/>
      <c r="O9220" s="186"/>
      <c r="P9220" s="186"/>
      <c r="U9220"/>
    </row>
    <row r="9221" spans="7:21" s="185" customFormat="1" x14ac:dyDescent="0.25">
      <c r="G9221" s="186"/>
      <c r="H9221" s="187"/>
      <c r="I9221" s="186"/>
      <c r="J9221" s="186"/>
      <c r="K9221" s="186"/>
      <c r="L9221" s="186"/>
      <c r="M9221" s="186"/>
      <c r="N9221" s="186"/>
      <c r="O9221" s="186"/>
      <c r="P9221" s="186"/>
      <c r="U9221"/>
    </row>
    <row r="9222" spans="7:21" s="185" customFormat="1" x14ac:dyDescent="0.25">
      <c r="G9222" s="186"/>
      <c r="H9222" s="187"/>
      <c r="I9222" s="186"/>
      <c r="J9222" s="186"/>
      <c r="K9222" s="186"/>
      <c r="L9222" s="186"/>
      <c r="M9222" s="186"/>
      <c r="N9222" s="186"/>
      <c r="O9222" s="186"/>
      <c r="P9222" s="186"/>
      <c r="U9222"/>
    </row>
    <row r="9223" spans="7:21" s="185" customFormat="1" x14ac:dyDescent="0.25">
      <c r="G9223" s="186"/>
      <c r="H9223" s="187"/>
      <c r="I9223" s="186"/>
      <c r="J9223" s="186"/>
      <c r="K9223" s="186"/>
      <c r="L9223" s="186"/>
      <c r="M9223" s="186"/>
      <c r="N9223" s="186"/>
      <c r="O9223" s="186"/>
      <c r="P9223" s="186"/>
      <c r="U9223"/>
    </row>
    <row r="9224" spans="7:21" s="185" customFormat="1" x14ac:dyDescent="0.25">
      <c r="G9224" s="186"/>
      <c r="H9224" s="187"/>
      <c r="I9224" s="186"/>
      <c r="J9224" s="186"/>
      <c r="K9224" s="186"/>
      <c r="L9224" s="186"/>
      <c r="M9224" s="186"/>
      <c r="N9224" s="186"/>
      <c r="O9224" s="186"/>
      <c r="P9224" s="186"/>
      <c r="U9224"/>
    </row>
    <row r="9225" spans="7:21" s="185" customFormat="1" x14ac:dyDescent="0.25">
      <c r="G9225" s="186"/>
      <c r="H9225" s="187"/>
      <c r="I9225" s="186"/>
      <c r="J9225" s="186"/>
      <c r="K9225" s="186"/>
      <c r="L9225" s="186"/>
      <c r="M9225" s="186"/>
      <c r="N9225" s="186"/>
      <c r="O9225" s="186"/>
      <c r="P9225" s="186"/>
      <c r="U9225"/>
    </row>
    <row r="9226" spans="7:21" s="185" customFormat="1" x14ac:dyDescent="0.25">
      <c r="G9226" s="186"/>
      <c r="H9226" s="187"/>
      <c r="I9226" s="186"/>
      <c r="J9226" s="186"/>
      <c r="K9226" s="186"/>
      <c r="L9226" s="186"/>
      <c r="M9226" s="186"/>
      <c r="N9226" s="186"/>
      <c r="O9226" s="186"/>
      <c r="P9226" s="186"/>
      <c r="U9226"/>
    </row>
    <row r="9227" spans="7:21" s="185" customFormat="1" x14ac:dyDescent="0.25">
      <c r="G9227" s="186"/>
      <c r="H9227" s="187"/>
      <c r="I9227" s="186"/>
      <c r="J9227" s="186"/>
      <c r="K9227" s="186"/>
      <c r="L9227" s="186"/>
      <c r="M9227" s="186"/>
      <c r="N9227" s="186"/>
      <c r="O9227" s="186"/>
      <c r="P9227" s="186"/>
      <c r="U9227"/>
    </row>
    <row r="9228" spans="7:21" s="185" customFormat="1" x14ac:dyDescent="0.25">
      <c r="G9228" s="186"/>
      <c r="H9228" s="187"/>
      <c r="I9228" s="186"/>
      <c r="J9228" s="186"/>
      <c r="K9228" s="186"/>
      <c r="L9228" s="186"/>
      <c r="M9228" s="186"/>
      <c r="N9228" s="186"/>
      <c r="O9228" s="186"/>
      <c r="P9228" s="186"/>
      <c r="U9228"/>
    </row>
    <row r="9229" spans="7:21" s="185" customFormat="1" x14ac:dyDescent="0.25">
      <c r="G9229" s="186"/>
      <c r="H9229" s="187"/>
      <c r="I9229" s="186"/>
      <c r="J9229" s="186"/>
      <c r="K9229" s="186"/>
      <c r="L9229" s="186"/>
      <c r="M9229" s="186"/>
      <c r="N9229" s="186"/>
      <c r="O9229" s="186"/>
      <c r="P9229" s="186"/>
      <c r="U9229"/>
    </row>
    <row r="9230" spans="7:21" s="185" customFormat="1" x14ac:dyDescent="0.25">
      <c r="G9230" s="186"/>
      <c r="H9230" s="187"/>
      <c r="I9230" s="186"/>
      <c r="J9230" s="186"/>
      <c r="K9230" s="186"/>
      <c r="L9230" s="186"/>
      <c r="M9230" s="186"/>
      <c r="N9230" s="186"/>
      <c r="O9230" s="186"/>
      <c r="P9230" s="186"/>
      <c r="U9230"/>
    </row>
    <row r="9231" spans="7:21" s="185" customFormat="1" x14ac:dyDescent="0.25">
      <c r="G9231" s="186"/>
      <c r="H9231" s="187"/>
      <c r="I9231" s="186"/>
      <c r="J9231" s="186"/>
      <c r="K9231" s="186"/>
      <c r="L9231" s="186"/>
      <c r="M9231" s="186"/>
      <c r="N9231" s="186"/>
      <c r="O9231" s="186"/>
      <c r="P9231" s="186"/>
      <c r="U9231"/>
    </row>
    <row r="9232" spans="7:21" s="185" customFormat="1" x14ac:dyDescent="0.25">
      <c r="G9232" s="186"/>
      <c r="H9232" s="187"/>
      <c r="I9232" s="186"/>
      <c r="J9232" s="186"/>
      <c r="K9232" s="186"/>
      <c r="L9232" s="186"/>
      <c r="M9232" s="186"/>
      <c r="N9232" s="186"/>
      <c r="O9232" s="186"/>
      <c r="P9232" s="186"/>
      <c r="U9232"/>
    </row>
    <row r="9233" spans="7:21" s="185" customFormat="1" x14ac:dyDescent="0.25">
      <c r="G9233" s="186"/>
      <c r="H9233" s="187"/>
      <c r="I9233" s="186"/>
      <c r="J9233" s="186"/>
      <c r="K9233" s="186"/>
      <c r="L9233" s="186"/>
      <c r="M9233" s="186"/>
      <c r="N9233" s="186"/>
      <c r="O9233" s="186"/>
      <c r="P9233" s="186"/>
      <c r="U9233"/>
    </row>
    <row r="9234" spans="7:21" s="185" customFormat="1" x14ac:dyDescent="0.25">
      <c r="G9234" s="186"/>
      <c r="H9234" s="187"/>
      <c r="I9234" s="186"/>
      <c r="J9234" s="186"/>
      <c r="K9234" s="186"/>
      <c r="L9234" s="186"/>
      <c r="M9234" s="186"/>
      <c r="N9234" s="186"/>
      <c r="O9234" s="186"/>
      <c r="P9234" s="186"/>
      <c r="U9234"/>
    </row>
    <row r="9235" spans="7:21" s="185" customFormat="1" x14ac:dyDescent="0.25">
      <c r="G9235" s="186"/>
      <c r="H9235" s="187"/>
      <c r="I9235" s="186"/>
      <c r="J9235" s="186"/>
      <c r="K9235" s="186"/>
      <c r="L9235" s="186"/>
      <c r="M9235" s="186"/>
      <c r="N9235" s="186"/>
      <c r="O9235" s="186"/>
      <c r="P9235" s="186"/>
      <c r="U9235"/>
    </row>
    <row r="9236" spans="7:21" s="185" customFormat="1" x14ac:dyDescent="0.25">
      <c r="G9236" s="186"/>
      <c r="H9236" s="187"/>
      <c r="I9236" s="186"/>
      <c r="J9236" s="186"/>
      <c r="K9236" s="186"/>
      <c r="L9236" s="186"/>
      <c r="M9236" s="186"/>
      <c r="N9236" s="186"/>
      <c r="O9236" s="186"/>
      <c r="P9236" s="186"/>
      <c r="U9236"/>
    </row>
    <row r="9237" spans="7:21" s="185" customFormat="1" x14ac:dyDescent="0.25">
      <c r="G9237" s="186"/>
      <c r="H9237" s="187"/>
      <c r="I9237" s="186"/>
      <c r="J9237" s="186"/>
      <c r="K9237" s="186"/>
      <c r="L9237" s="186"/>
      <c r="M9237" s="186"/>
      <c r="N9237" s="186"/>
      <c r="O9237" s="186"/>
      <c r="P9237" s="186"/>
      <c r="U9237"/>
    </row>
    <row r="9238" spans="7:21" s="185" customFormat="1" x14ac:dyDescent="0.25">
      <c r="G9238" s="186"/>
      <c r="H9238" s="187"/>
      <c r="I9238" s="186"/>
      <c r="J9238" s="186"/>
      <c r="K9238" s="186"/>
      <c r="L9238" s="186"/>
      <c r="M9238" s="186"/>
      <c r="N9238" s="186"/>
      <c r="O9238" s="186"/>
      <c r="P9238" s="186"/>
      <c r="U9238"/>
    </row>
    <row r="9239" spans="7:21" s="185" customFormat="1" x14ac:dyDescent="0.25">
      <c r="G9239" s="186"/>
      <c r="H9239" s="187"/>
      <c r="I9239" s="186"/>
      <c r="J9239" s="186"/>
      <c r="K9239" s="186"/>
      <c r="L9239" s="186"/>
      <c r="M9239" s="186"/>
      <c r="N9239" s="186"/>
      <c r="O9239" s="186"/>
      <c r="P9239" s="186"/>
      <c r="U9239"/>
    </row>
    <row r="9240" spans="7:21" s="185" customFormat="1" x14ac:dyDescent="0.25">
      <c r="G9240" s="186"/>
      <c r="H9240" s="187"/>
      <c r="I9240" s="186"/>
      <c r="J9240" s="186"/>
      <c r="K9240" s="186"/>
      <c r="L9240" s="186"/>
      <c r="M9240" s="186"/>
      <c r="N9240" s="186"/>
      <c r="O9240" s="186"/>
      <c r="P9240" s="186"/>
      <c r="U9240"/>
    </row>
    <row r="9241" spans="7:21" s="185" customFormat="1" x14ac:dyDescent="0.25">
      <c r="G9241" s="186"/>
      <c r="H9241" s="187"/>
      <c r="I9241" s="186"/>
      <c r="J9241" s="186"/>
      <c r="K9241" s="186"/>
      <c r="L9241" s="186"/>
      <c r="M9241" s="186"/>
      <c r="N9241" s="186"/>
      <c r="O9241" s="186"/>
      <c r="P9241" s="186"/>
      <c r="U9241"/>
    </row>
    <row r="9242" spans="7:21" s="185" customFormat="1" x14ac:dyDescent="0.25">
      <c r="G9242" s="186"/>
      <c r="H9242" s="187"/>
      <c r="I9242" s="186"/>
      <c r="J9242" s="186"/>
      <c r="K9242" s="186"/>
      <c r="L9242" s="186"/>
      <c r="M9242" s="186"/>
      <c r="N9242" s="186"/>
      <c r="O9242" s="186"/>
      <c r="P9242" s="186"/>
      <c r="U9242"/>
    </row>
    <row r="9243" spans="7:21" s="185" customFormat="1" x14ac:dyDescent="0.25">
      <c r="G9243" s="186"/>
      <c r="H9243" s="187"/>
      <c r="I9243" s="186"/>
      <c r="J9243" s="186"/>
      <c r="K9243" s="186"/>
      <c r="L9243" s="186"/>
      <c r="M9243" s="186"/>
      <c r="N9243" s="186"/>
      <c r="O9243" s="186"/>
      <c r="P9243" s="186"/>
      <c r="U9243"/>
    </row>
    <row r="9244" spans="7:21" s="185" customFormat="1" x14ac:dyDescent="0.25">
      <c r="G9244" s="186"/>
      <c r="H9244" s="187"/>
      <c r="I9244" s="186"/>
      <c r="J9244" s="186"/>
      <c r="K9244" s="186"/>
      <c r="L9244" s="186"/>
      <c r="M9244" s="186"/>
      <c r="N9244" s="186"/>
      <c r="O9244" s="186"/>
      <c r="P9244" s="186"/>
      <c r="U9244"/>
    </row>
    <row r="9245" spans="7:21" s="185" customFormat="1" x14ac:dyDescent="0.25">
      <c r="G9245" s="186"/>
      <c r="H9245" s="187"/>
      <c r="I9245" s="186"/>
      <c r="J9245" s="186"/>
      <c r="K9245" s="186"/>
      <c r="L9245" s="186"/>
      <c r="M9245" s="186"/>
      <c r="N9245" s="186"/>
      <c r="O9245" s="186"/>
      <c r="P9245" s="186"/>
      <c r="U9245"/>
    </row>
    <row r="9246" spans="7:21" s="185" customFormat="1" x14ac:dyDescent="0.25">
      <c r="G9246" s="186"/>
      <c r="H9246" s="187"/>
      <c r="I9246" s="186"/>
      <c r="J9246" s="186"/>
      <c r="K9246" s="186"/>
      <c r="L9246" s="186"/>
      <c r="M9246" s="186"/>
      <c r="N9246" s="186"/>
      <c r="O9246" s="186"/>
      <c r="P9246" s="186"/>
      <c r="U9246"/>
    </row>
    <row r="9247" spans="7:21" s="185" customFormat="1" x14ac:dyDescent="0.25">
      <c r="G9247" s="186"/>
      <c r="H9247" s="187"/>
      <c r="I9247" s="186"/>
      <c r="J9247" s="186"/>
      <c r="K9247" s="186"/>
      <c r="L9247" s="186"/>
      <c r="M9247" s="186"/>
      <c r="N9247" s="186"/>
      <c r="O9247" s="186"/>
      <c r="P9247" s="186"/>
      <c r="U9247"/>
    </row>
    <row r="9248" spans="7:21" s="185" customFormat="1" x14ac:dyDescent="0.25">
      <c r="G9248" s="186"/>
      <c r="H9248" s="187"/>
      <c r="I9248" s="186"/>
      <c r="J9248" s="186"/>
      <c r="K9248" s="186"/>
      <c r="L9248" s="186"/>
      <c r="M9248" s="186"/>
      <c r="N9248" s="186"/>
      <c r="O9248" s="186"/>
      <c r="P9248" s="186"/>
      <c r="U9248"/>
    </row>
    <row r="9249" spans="7:21" s="185" customFormat="1" x14ac:dyDescent="0.25">
      <c r="G9249" s="186"/>
      <c r="H9249" s="187"/>
      <c r="I9249" s="186"/>
      <c r="J9249" s="186"/>
      <c r="K9249" s="186"/>
      <c r="L9249" s="186"/>
      <c r="M9249" s="186"/>
      <c r="N9249" s="186"/>
      <c r="O9249" s="186"/>
      <c r="P9249" s="186"/>
      <c r="U9249"/>
    </row>
    <row r="9250" spans="7:21" s="185" customFormat="1" x14ac:dyDescent="0.25">
      <c r="G9250" s="186"/>
      <c r="H9250" s="187"/>
      <c r="I9250" s="186"/>
      <c r="J9250" s="186"/>
      <c r="K9250" s="186"/>
      <c r="L9250" s="186"/>
      <c r="M9250" s="186"/>
      <c r="N9250" s="186"/>
      <c r="O9250" s="186"/>
      <c r="P9250" s="186"/>
      <c r="U9250"/>
    </row>
    <row r="9251" spans="7:21" s="185" customFormat="1" x14ac:dyDescent="0.25">
      <c r="G9251" s="186"/>
      <c r="H9251" s="187"/>
      <c r="I9251" s="186"/>
      <c r="J9251" s="186"/>
      <c r="K9251" s="186"/>
      <c r="L9251" s="186"/>
      <c r="M9251" s="186"/>
      <c r="N9251" s="186"/>
      <c r="O9251" s="186"/>
      <c r="P9251" s="186"/>
      <c r="U9251"/>
    </row>
    <row r="9252" spans="7:21" s="185" customFormat="1" x14ac:dyDescent="0.25">
      <c r="G9252" s="186"/>
      <c r="H9252" s="187"/>
      <c r="I9252" s="186"/>
      <c r="J9252" s="186"/>
      <c r="K9252" s="186"/>
      <c r="L9252" s="186"/>
      <c r="M9252" s="186"/>
      <c r="N9252" s="186"/>
      <c r="O9252" s="186"/>
      <c r="P9252" s="186"/>
      <c r="U9252"/>
    </row>
    <row r="9253" spans="7:21" s="185" customFormat="1" x14ac:dyDescent="0.25">
      <c r="G9253" s="186"/>
      <c r="H9253" s="187"/>
      <c r="I9253" s="186"/>
      <c r="J9253" s="186"/>
      <c r="K9253" s="186"/>
      <c r="L9253" s="186"/>
      <c r="M9253" s="186"/>
      <c r="N9253" s="186"/>
      <c r="O9253" s="186"/>
      <c r="P9253" s="186"/>
      <c r="U9253"/>
    </row>
    <row r="9254" spans="7:21" s="185" customFormat="1" x14ac:dyDescent="0.25">
      <c r="G9254" s="186"/>
      <c r="H9254" s="187"/>
      <c r="I9254" s="186"/>
      <c r="J9254" s="186"/>
      <c r="K9254" s="186"/>
      <c r="L9254" s="186"/>
      <c r="M9254" s="186"/>
      <c r="N9254" s="186"/>
      <c r="O9254" s="186"/>
      <c r="P9254" s="186"/>
      <c r="U9254"/>
    </row>
    <row r="9255" spans="7:21" s="185" customFormat="1" x14ac:dyDescent="0.25">
      <c r="G9255" s="186"/>
      <c r="H9255" s="187"/>
      <c r="I9255" s="186"/>
      <c r="J9255" s="186"/>
      <c r="K9255" s="186"/>
      <c r="L9255" s="186"/>
      <c r="M9255" s="186"/>
      <c r="N9255" s="186"/>
      <c r="O9255" s="186"/>
      <c r="P9255" s="186"/>
      <c r="U9255"/>
    </row>
    <row r="9256" spans="7:21" s="185" customFormat="1" x14ac:dyDescent="0.25">
      <c r="G9256" s="186"/>
      <c r="H9256" s="187"/>
      <c r="I9256" s="186"/>
      <c r="J9256" s="186"/>
      <c r="K9256" s="186"/>
      <c r="L9256" s="186"/>
      <c r="M9256" s="186"/>
      <c r="N9256" s="186"/>
      <c r="O9256" s="186"/>
      <c r="P9256" s="186"/>
      <c r="U9256"/>
    </row>
    <row r="9257" spans="7:21" s="185" customFormat="1" x14ac:dyDescent="0.25">
      <c r="G9257" s="186"/>
      <c r="H9257" s="187"/>
      <c r="I9257" s="186"/>
      <c r="J9257" s="186"/>
      <c r="K9257" s="186"/>
      <c r="L9257" s="186"/>
      <c r="M9257" s="186"/>
      <c r="N9257" s="186"/>
      <c r="O9257" s="186"/>
      <c r="P9257" s="186"/>
      <c r="U9257"/>
    </row>
    <row r="9258" spans="7:21" s="185" customFormat="1" x14ac:dyDescent="0.25">
      <c r="G9258" s="186"/>
      <c r="H9258" s="187"/>
      <c r="I9258" s="186"/>
      <c r="J9258" s="186"/>
      <c r="K9258" s="186"/>
      <c r="L9258" s="186"/>
      <c r="M9258" s="186"/>
      <c r="N9258" s="186"/>
      <c r="O9258" s="186"/>
      <c r="P9258" s="186"/>
      <c r="U9258"/>
    </row>
    <row r="9259" spans="7:21" s="185" customFormat="1" x14ac:dyDescent="0.25">
      <c r="G9259" s="186"/>
      <c r="H9259" s="187"/>
      <c r="I9259" s="186"/>
      <c r="J9259" s="186"/>
      <c r="K9259" s="186"/>
      <c r="L9259" s="186"/>
      <c r="M9259" s="186"/>
      <c r="N9259" s="186"/>
      <c r="O9259" s="186"/>
      <c r="P9259" s="186"/>
      <c r="U9259"/>
    </row>
    <row r="9260" spans="7:21" s="185" customFormat="1" x14ac:dyDescent="0.25">
      <c r="G9260" s="186"/>
      <c r="H9260" s="187"/>
      <c r="I9260" s="186"/>
      <c r="J9260" s="186"/>
      <c r="K9260" s="186"/>
      <c r="L9260" s="186"/>
      <c r="M9260" s="186"/>
      <c r="N9260" s="186"/>
      <c r="O9260" s="186"/>
      <c r="P9260" s="186"/>
      <c r="U9260"/>
    </row>
    <row r="9261" spans="7:21" s="185" customFormat="1" x14ac:dyDescent="0.25">
      <c r="G9261" s="186"/>
      <c r="H9261" s="187"/>
      <c r="I9261" s="186"/>
      <c r="J9261" s="186"/>
      <c r="K9261" s="186"/>
      <c r="L9261" s="186"/>
      <c r="M9261" s="186"/>
      <c r="N9261" s="186"/>
      <c r="O9261" s="186"/>
      <c r="P9261" s="186"/>
      <c r="U9261"/>
    </row>
    <row r="9262" spans="7:21" s="185" customFormat="1" x14ac:dyDescent="0.25">
      <c r="G9262" s="186"/>
      <c r="H9262" s="187"/>
      <c r="I9262" s="186"/>
      <c r="J9262" s="186"/>
      <c r="K9262" s="186"/>
      <c r="L9262" s="186"/>
      <c r="M9262" s="186"/>
      <c r="N9262" s="186"/>
      <c r="O9262" s="186"/>
      <c r="P9262" s="186"/>
      <c r="U9262"/>
    </row>
    <row r="9263" spans="7:21" s="185" customFormat="1" x14ac:dyDescent="0.25">
      <c r="G9263" s="186"/>
      <c r="H9263" s="187"/>
      <c r="I9263" s="186"/>
      <c r="J9263" s="186"/>
      <c r="K9263" s="186"/>
      <c r="L9263" s="186"/>
      <c r="M9263" s="186"/>
      <c r="N9263" s="186"/>
      <c r="O9263" s="186"/>
      <c r="P9263" s="186"/>
      <c r="U9263"/>
    </row>
    <row r="9264" spans="7:21" s="185" customFormat="1" x14ac:dyDescent="0.25">
      <c r="G9264" s="186"/>
      <c r="H9264" s="187"/>
      <c r="I9264" s="186"/>
      <c r="J9264" s="186"/>
      <c r="K9264" s="186"/>
      <c r="L9264" s="186"/>
      <c r="M9264" s="186"/>
      <c r="N9264" s="186"/>
      <c r="O9264" s="186"/>
      <c r="P9264" s="186"/>
      <c r="U9264"/>
    </row>
    <row r="9265" spans="7:21" s="185" customFormat="1" x14ac:dyDescent="0.25">
      <c r="G9265" s="186"/>
      <c r="H9265" s="187"/>
      <c r="I9265" s="186"/>
      <c r="J9265" s="186"/>
      <c r="K9265" s="186"/>
      <c r="L9265" s="186"/>
      <c r="M9265" s="186"/>
      <c r="N9265" s="186"/>
      <c r="O9265" s="186"/>
      <c r="P9265" s="186"/>
      <c r="U9265"/>
    </row>
    <row r="9266" spans="7:21" s="185" customFormat="1" x14ac:dyDescent="0.25">
      <c r="G9266" s="186"/>
      <c r="H9266" s="187"/>
      <c r="I9266" s="186"/>
      <c r="J9266" s="186"/>
      <c r="K9266" s="186"/>
      <c r="L9266" s="186"/>
      <c r="M9266" s="186"/>
      <c r="N9266" s="186"/>
      <c r="O9266" s="186"/>
      <c r="P9266" s="186"/>
      <c r="U9266"/>
    </row>
    <row r="9267" spans="7:21" s="185" customFormat="1" x14ac:dyDescent="0.25">
      <c r="G9267" s="186"/>
      <c r="H9267" s="187"/>
      <c r="I9267" s="186"/>
      <c r="J9267" s="186"/>
      <c r="K9267" s="186"/>
      <c r="L9267" s="186"/>
      <c r="M9267" s="186"/>
      <c r="N9267" s="186"/>
      <c r="O9267" s="186"/>
      <c r="P9267" s="186"/>
      <c r="U9267"/>
    </row>
    <row r="9268" spans="7:21" s="185" customFormat="1" x14ac:dyDescent="0.25">
      <c r="G9268" s="186"/>
      <c r="H9268" s="187"/>
      <c r="I9268" s="186"/>
      <c r="J9268" s="186"/>
      <c r="K9268" s="186"/>
      <c r="L9268" s="186"/>
      <c r="M9268" s="186"/>
      <c r="N9268" s="186"/>
      <c r="O9268" s="186"/>
      <c r="P9268" s="186"/>
      <c r="U9268"/>
    </row>
    <row r="9269" spans="7:21" s="185" customFormat="1" x14ac:dyDescent="0.25">
      <c r="G9269" s="186"/>
      <c r="H9269" s="187"/>
      <c r="I9269" s="186"/>
      <c r="J9269" s="186"/>
      <c r="K9269" s="186"/>
      <c r="L9269" s="186"/>
      <c r="M9269" s="186"/>
      <c r="N9269" s="186"/>
      <c r="O9269" s="186"/>
      <c r="P9269" s="186"/>
      <c r="U9269"/>
    </row>
    <row r="9270" spans="7:21" s="185" customFormat="1" x14ac:dyDescent="0.25">
      <c r="G9270" s="186"/>
      <c r="H9270" s="187"/>
      <c r="I9270" s="186"/>
      <c r="J9270" s="186"/>
      <c r="K9270" s="186"/>
      <c r="L9270" s="186"/>
      <c r="M9270" s="186"/>
      <c r="N9270" s="186"/>
      <c r="O9270" s="186"/>
      <c r="P9270" s="186"/>
      <c r="U9270"/>
    </row>
    <row r="9271" spans="7:21" s="185" customFormat="1" x14ac:dyDescent="0.25">
      <c r="G9271" s="186"/>
      <c r="H9271" s="187"/>
      <c r="I9271" s="186"/>
      <c r="J9271" s="186"/>
      <c r="K9271" s="186"/>
      <c r="L9271" s="186"/>
      <c r="M9271" s="186"/>
      <c r="N9271" s="186"/>
      <c r="O9271" s="186"/>
      <c r="P9271" s="186"/>
      <c r="U9271"/>
    </row>
    <row r="9272" spans="7:21" s="185" customFormat="1" x14ac:dyDescent="0.25">
      <c r="G9272" s="186"/>
      <c r="H9272" s="187"/>
      <c r="I9272" s="186"/>
      <c r="J9272" s="186"/>
      <c r="K9272" s="186"/>
      <c r="L9272" s="186"/>
      <c r="M9272" s="186"/>
      <c r="N9272" s="186"/>
      <c r="O9272" s="186"/>
      <c r="P9272" s="186"/>
      <c r="U9272"/>
    </row>
    <row r="9273" spans="7:21" s="185" customFormat="1" x14ac:dyDescent="0.25">
      <c r="G9273" s="186"/>
      <c r="H9273" s="187"/>
      <c r="I9273" s="186"/>
      <c r="J9273" s="186"/>
      <c r="K9273" s="186"/>
      <c r="L9273" s="186"/>
      <c r="M9273" s="186"/>
      <c r="N9273" s="186"/>
      <c r="O9273" s="186"/>
      <c r="P9273" s="186"/>
      <c r="U9273"/>
    </row>
    <row r="9274" spans="7:21" s="185" customFormat="1" x14ac:dyDescent="0.25">
      <c r="G9274" s="186"/>
      <c r="H9274" s="187"/>
      <c r="I9274" s="186"/>
      <c r="J9274" s="186"/>
      <c r="K9274" s="186"/>
      <c r="L9274" s="186"/>
      <c r="M9274" s="186"/>
      <c r="N9274" s="186"/>
      <c r="O9274" s="186"/>
      <c r="P9274" s="186"/>
      <c r="U9274"/>
    </row>
    <row r="9275" spans="7:21" s="185" customFormat="1" x14ac:dyDescent="0.25">
      <c r="G9275" s="186"/>
      <c r="H9275" s="187"/>
      <c r="I9275" s="186"/>
      <c r="J9275" s="186"/>
      <c r="K9275" s="186"/>
      <c r="L9275" s="186"/>
      <c r="M9275" s="186"/>
      <c r="N9275" s="186"/>
      <c r="O9275" s="186"/>
      <c r="P9275" s="186"/>
      <c r="U9275"/>
    </row>
    <row r="9276" spans="7:21" s="185" customFormat="1" x14ac:dyDescent="0.25">
      <c r="G9276" s="186"/>
      <c r="H9276" s="187"/>
      <c r="I9276" s="186"/>
      <c r="J9276" s="186"/>
      <c r="K9276" s="186"/>
      <c r="L9276" s="186"/>
      <c r="M9276" s="186"/>
      <c r="N9276" s="186"/>
      <c r="O9276" s="186"/>
      <c r="P9276" s="186"/>
      <c r="U9276"/>
    </row>
    <row r="9277" spans="7:21" s="185" customFormat="1" x14ac:dyDescent="0.25">
      <c r="G9277" s="186"/>
      <c r="H9277" s="187"/>
      <c r="I9277" s="186"/>
      <c r="J9277" s="186"/>
      <c r="K9277" s="186"/>
      <c r="L9277" s="186"/>
      <c r="M9277" s="186"/>
      <c r="N9277" s="186"/>
      <c r="O9277" s="186"/>
      <c r="P9277" s="186"/>
      <c r="U9277"/>
    </row>
    <row r="9278" spans="7:21" s="185" customFormat="1" x14ac:dyDescent="0.25">
      <c r="G9278" s="186"/>
      <c r="H9278" s="187"/>
      <c r="I9278" s="186"/>
      <c r="J9278" s="186"/>
      <c r="K9278" s="186"/>
      <c r="L9278" s="186"/>
      <c r="M9278" s="186"/>
      <c r="N9278" s="186"/>
      <c r="O9278" s="186"/>
      <c r="P9278" s="186"/>
      <c r="U9278"/>
    </row>
    <row r="9279" spans="7:21" s="185" customFormat="1" x14ac:dyDescent="0.25">
      <c r="G9279" s="186"/>
      <c r="H9279" s="187"/>
      <c r="I9279" s="186"/>
      <c r="J9279" s="186"/>
      <c r="K9279" s="186"/>
      <c r="L9279" s="186"/>
      <c r="M9279" s="186"/>
      <c r="N9279" s="186"/>
      <c r="O9279" s="186"/>
      <c r="P9279" s="186"/>
      <c r="U9279"/>
    </row>
    <row r="9280" spans="7:21" s="185" customFormat="1" x14ac:dyDescent="0.25">
      <c r="G9280" s="186"/>
      <c r="H9280" s="187"/>
      <c r="I9280" s="186"/>
      <c r="J9280" s="186"/>
      <c r="K9280" s="186"/>
      <c r="L9280" s="186"/>
      <c r="M9280" s="186"/>
      <c r="N9280" s="186"/>
      <c r="O9280" s="186"/>
      <c r="P9280" s="186"/>
      <c r="U9280"/>
    </row>
    <row r="9281" spans="7:21" s="185" customFormat="1" x14ac:dyDescent="0.25">
      <c r="G9281" s="186"/>
      <c r="H9281" s="187"/>
      <c r="I9281" s="186"/>
      <c r="J9281" s="186"/>
      <c r="K9281" s="186"/>
      <c r="L9281" s="186"/>
      <c r="M9281" s="186"/>
      <c r="N9281" s="186"/>
      <c r="O9281" s="186"/>
      <c r="P9281" s="186"/>
      <c r="U9281"/>
    </row>
    <row r="9282" spans="7:21" s="185" customFormat="1" x14ac:dyDescent="0.25">
      <c r="G9282" s="186"/>
      <c r="H9282" s="187"/>
      <c r="I9282" s="186"/>
      <c r="J9282" s="186"/>
      <c r="K9282" s="186"/>
      <c r="L9282" s="186"/>
      <c r="M9282" s="186"/>
      <c r="N9282" s="186"/>
      <c r="O9282" s="186"/>
      <c r="P9282" s="186"/>
      <c r="U9282"/>
    </row>
    <row r="9283" spans="7:21" s="185" customFormat="1" x14ac:dyDescent="0.25">
      <c r="G9283" s="186"/>
      <c r="H9283" s="187"/>
      <c r="I9283" s="186"/>
      <c r="J9283" s="186"/>
      <c r="K9283" s="186"/>
      <c r="L9283" s="186"/>
      <c r="M9283" s="186"/>
      <c r="N9283" s="186"/>
      <c r="O9283" s="186"/>
      <c r="P9283" s="186"/>
      <c r="U9283"/>
    </row>
    <row r="9284" spans="7:21" s="185" customFormat="1" x14ac:dyDescent="0.25">
      <c r="G9284" s="186"/>
      <c r="H9284" s="187"/>
      <c r="I9284" s="186"/>
      <c r="J9284" s="186"/>
      <c r="K9284" s="186"/>
      <c r="L9284" s="186"/>
      <c r="M9284" s="186"/>
      <c r="N9284" s="186"/>
      <c r="O9284" s="186"/>
      <c r="P9284" s="186"/>
      <c r="U9284"/>
    </row>
    <row r="9285" spans="7:21" s="185" customFormat="1" x14ac:dyDescent="0.25">
      <c r="G9285" s="186"/>
      <c r="H9285" s="187"/>
      <c r="I9285" s="186"/>
      <c r="J9285" s="186"/>
      <c r="K9285" s="186"/>
      <c r="L9285" s="186"/>
      <c r="M9285" s="186"/>
      <c r="N9285" s="186"/>
      <c r="O9285" s="186"/>
      <c r="P9285" s="186"/>
      <c r="U9285"/>
    </row>
    <row r="9286" spans="7:21" s="185" customFormat="1" x14ac:dyDescent="0.25">
      <c r="G9286" s="186"/>
      <c r="H9286" s="187"/>
      <c r="I9286" s="186"/>
      <c r="J9286" s="186"/>
      <c r="K9286" s="186"/>
      <c r="L9286" s="186"/>
      <c r="M9286" s="186"/>
      <c r="N9286" s="186"/>
      <c r="O9286" s="186"/>
      <c r="P9286" s="186"/>
      <c r="U9286"/>
    </row>
    <row r="9287" spans="7:21" s="185" customFormat="1" x14ac:dyDescent="0.25">
      <c r="G9287" s="186"/>
      <c r="H9287" s="187"/>
      <c r="I9287" s="186"/>
      <c r="J9287" s="186"/>
      <c r="K9287" s="186"/>
      <c r="L9287" s="186"/>
      <c r="M9287" s="186"/>
      <c r="N9287" s="186"/>
      <c r="O9287" s="186"/>
      <c r="P9287" s="186"/>
      <c r="U9287"/>
    </row>
    <row r="9288" spans="7:21" s="185" customFormat="1" x14ac:dyDescent="0.25">
      <c r="G9288" s="186"/>
      <c r="H9288" s="187"/>
      <c r="I9288" s="186"/>
      <c r="J9288" s="186"/>
      <c r="K9288" s="186"/>
      <c r="L9288" s="186"/>
      <c r="M9288" s="186"/>
      <c r="N9288" s="186"/>
      <c r="O9288" s="186"/>
      <c r="P9288" s="186"/>
      <c r="U9288"/>
    </row>
    <row r="9289" spans="7:21" s="185" customFormat="1" x14ac:dyDescent="0.25">
      <c r="G9289" s="186"/>
      <c r="H9289" s="187"/>
      <c r="I9289" s="186"/>
      <c r="J9289" s="186"/>
      <c r="K9289" s="186"/>
      <c r="L9289" s="186"/>
      <c r="M9289" s="186"/>
      <c r="N9289" s="186"/>
      <c r="O9289" s="186"/>
      <c r="P9289" s="186"/>
      <c r="U9289"/>
    </row>
    <row r="9290" spans="7:21" s="185" customFormat="1" x14ac:dyDescent="0.25">
      <c r="G9290" s="186"/>
      <c r="H9290" s="187"/>
      <c r="I9290" s="186"/>
      <c r="J9290" s="186"/>
      <c r="K9290" s="186"/>
      <c r="L9290" s="186"/>
      <c r="M9290" s="186"/>
      <c r="N9290" s="186"/>
      <c r="O9290" s="186"/>
      <c r="P9290" s="186"/>
      <c r="U9290"/>
    </row>
    <row r="9291" spans="7:21" s="185" customFormat="1" x14ac:dyDescent="0.25">
      <c r="G9291" s="186"/>
      <c r="H9291" s="187"/>
      <c r="I9291" s="186"/>
      <c r="J9291" s="186"/>
      <c r="K9291" s="186"/>
      <c r="L9291" s="186"/>
      <c r="M9291" s="186"/>
      <c r="N9291" s="186"/>
      <c r="O9291" s="186"/>
      <c r="P9291" s="186"/>
      <c r="U9291"/>
    </row>
    <row r="9292" spans="7:21" s="185" customFormat="1" x14ac:dyDescent="0.25">
      <c r="G9292" s="186"/>
      <c r="H9292" s="187"/>
      <c r="I9292" s="186"/>
      <c r="J9292" s="186"/>
      <c r="K9292" s="186"/>
      <c r="L9292" s="186"/>
      <c r="M9292" s="186"/>
      <c r="N9292" s="186"/>
      <c r="O9292" s="186"/>
      <c r="P9292" s="186"/>
      <c r="U9292"/>
    </row>
    <row r="9293" spans="7:21" s="185" customFormat="1" x14ac:dyDescent="0.25">
      <c r="G9293" s="186"/>
      <c r="H9293" s="187"/>
      <c r="I9293" s="186"/>
      <c r="J9293" s="186"/>
      <c r="K9293" s="186"/>
      <c r="L9293" s="186"/>
      <c r="M9293" s="186"/>
      <c r="N9293" s="186"/>
      <c r="O9293" s="186"/>
      <c r="P9293" s="186"/>
      <c r="U9293"/>
    </row>
    <row r="9294" spans="7:21" s="185" customFormat="1" x14ac:dyDescent="0.25">
      <c r="G9294" s="186"/>
      <c r="H9294" s="187"/>
      <c r="I9294" s="186"/>
      <c r="J9294" s="186"/>
      <c r="K9294" s="186"/>
      <c r="L9294" s="186"/>
      <c r="M9294" s="186"/>
      <c r="N9294" s="186"/>
      <c r="O9294" s="186"/>
      <c r="P9294" s="186"/>
      <c r="U9294"/>
    </row>
    <row r="9295" spans="7:21" s="185" customFormat="1" x14ac:dyDescent="0.25">
      <c r="G9295" s="186"/>
      <c r="H9295" s="187"/>
      <c r="I9295" s="186"/>
      <c r="J9295" s="186"/>
      <c r="K9295" s="186"/>
      <c r="L9295" s="186"/>
      <c r="M9295" s="186"/>
      <c r="N9295" s="186"/>
      <c r="O9295" s="186"/>
      <c r="P9295" s="186"/>
      <c r="U9295"/>
    </row>
    <row r="9296" spans="7:21" s="185" customFormat="1" x14ac:dyDescent="0.25">
      <c r="G9296" s="186"/>
      <c r="H9296" s="187"/>
      <c r="I9296" s="186"/>
      <c r="J9296" s="186"/>
      <c r="K9296" s="186"/>
      <c r="L9296" s="186"/>
      <c r="M9296" s="186"/>
      <c r="N9296" s="186"/>
      <c r="O9296" s="186"/>
      <c r="P9296" s="186"/>
      <c r="U9296"/>
    </row>
    <row r="9297" spans="7:21" s="185" customFormat="1" x14ac:dyDescent="0.25">
      <c r="G9297" s="186"/>
      <c r="H9297" s="187"/>
      <c r="I9297" s="186"/>
      <c r="J9297" s="186"/>
      <c r="K9297" s="186"/>
      <c r="L9297" s="186"/>
      <c r="M9297" s="186"/>
      <c r="N9297" s="186"/>
      <c r="O9297" s="186"/>
      <c r="P9297" s="186"/>
      <c r="U9297"/>
    </row>
    <row r="9298" spans="7:21" s="185" customFormat="1" x14ac:dyDescent="0.25">
      <c r="G9298" s="186"/>
      <c r="H9298" s="187"/>
      <c r="I9298" s="186"/>
      <c r="J9298" s="186"/>
      <c r="K9298" s="186"/>
      <c r="L9298" s="186"/>
      <c r="M9298" s="186"/>
      <c r="N9298" s="186"/>
      <c r="O9298" s="186"/>
      <c r="P9298" s="186"/>
      <c r="U9298"/>
    </row>
    <row r="9299" spans="7:21" s="185" customFormat="1" x14ac:dyDescent="0.25">
      <c r="G9299" s="186"/>
      <c r="H9299" s="187"/>
      <c r="I9299" s="186"/>
      <c r="J9299" s="186"/>
      <c r="K9299" s="186"/>
      <c r="L9299" s="186"/>
      <c r="M9299" s="186"/>
      <c r="N9299" s="186"/>
      <c r="O9299" s="186"/>
      <c r="P9299" s="186"/>
      <c r="U9299"/>
    </row>
    <row r="9300" spans="7:21" s="185" customFormat="1" x14ac:dyDescent="0.25">
      <c r="G9300" s="186"/>
      <c r="H9300" s="187"/>
      <c r="I9300" s="186"/>
      <c r="J9300" s="186"/>
      <c r="K9300" s="186"/>
      <c r="L9300" s="186"/>
      <c r="M9300" s="186"/>
      <c r="N9300" s="186"/>
      <c r="O9300" s="186"/>
      <c r="P9300" s="186"/>
      <c r="U9300"/>
    </row>
    <row r="9301" spans="7:21" s="185" customFormat="1" x14ac:dyDescent="0.25">
      <c r="G9301" s="186"/>
      <c r="H9301" s="187"/>
      <c r="I9301" s="186"/>
      <c r="J9301" s="186"/>
      <c r="K9301" s="186"/>
      <c r="L9301" s="186"/>
      <c r="M9301" s="186"/>
      <c r="N9301" s="186"/>
      <c r="O9301" s="186"/>
      <c r="P9301" s="186"/>
      <c r="U9301"/>
    </row>
    <row r="9302" spans="7:21" s="185" customFormat="1" x14ac:dyDescent="0.25">
      <c r="G9302" s="186"/>
      <c r="H9302" s="187"/>
      <c r="I9302" s="186"/>
      <c r="J9302" s="186"/>
      <c r="K9302" s="186"/>
      <c r="L9302" s="186"/>
      <c r="M9302" s="186"/>
      <c r="N9302" s="186"/>
      <c r="O9302" s="186"/>
      <c r="P9302" s="186"/>
      <c r="U9302"/>
    </row>
    <row r="9303" spans="7:21" s="185" customFormat="1" x14ac:dyDescent="0.25">
      <c r="G9303" s="186"/>
      <c r="H9303" s="187"/>
      <c r="I9303" s="186"/>
      <c r="J9303" s="186"/>
      <c r="K9303" s="186"/>
      <c r="L9303" s="186"/>
      <c r="M9303" s="186"/>
      <c r="N9303" s="186"/>
      <c r="O9303" s="186"/>
      <c r="P9303" s="186"/>
      <c r="U9303"/>
    </row>
    <row r="9304" spans="7:21" s="185" customFormat="1" x14ac:dyDescent="0.25">
      <c r="G9304" s="186"/>
      <c r="H9304" s="187"/>
      <c r="I9304" s="186"/>
      <c r="J9304" s="186"/>
      <c r="K9304" s="186"/>
      <c r="L9304" s="186"/>
      <c r="M9304" s="186"/>
      <c r="N9304" s="186"/>
      <c r="O9304" s="186"/>
      <c r="P9304" s="186"/>
      <c r="U9304"/>
    </row>
    <row r="9305" spans="7:21" s="185" customFormat="1" x14ac:dyDescent="0.25">
      <c r="G9305" s="186"/>
      <c r="H9305" s="187"/>
      <c r="I9305" s="186"/>
      <c r="J9305" s="186"/>
      <c r="K9305" s="186"/>
      <c r="L9305" s="186"/>
      <c r="M9305" s="186"/>
      <c r="N9305" s="186"/>
      <c r="O9305" s="186"/>
      <c r="P9305" s="186"/>
      <c r="U9305"/>
    </row>
    <row r="9306" spans="7:21" s="185" customFormat="1" x14ac:dyDescent="0.25">
      <c r="G9306" s="186"/>
      <c r="H9306" s="187"/>
      <c r="I9306" s="186"/>
      <c r="J9306" s="186"/>
      <c r="K9306" s="186"/>
      <c r="L9306" s="186"/>
      <c r="M9306" s="186"/>
      <c r="N9306" s="186"/>
      <c r="O9306" s="186"/>
      <c r="P9306" s="186"/>
      <c r="U9306"/>
    </row>
    <row r="9307" spans="7:21" s="185" customFormat="1" x14ac:dyDescent="0.25">
      <c r="G9307" s="186"/>
      <c r="H9307" s="187"/>
      <c r="I9307" s="186"/>
      <c r="J9307" s="186"/>
      <c r="K9307" s="186"/>
      <c r="L9307" s="186"/>
      <c r="M9307" s="186"/>
      <c r="N9307" s="186"/>
      <c r="O9307" s="186"/>
      <c r="P9307" s="186"/>
      <c r="U9307"/>
    </row>
    <row r="9308" spans="7:21" s="185" customFormat="1" x14ac:dyDescent="0.25">
      <c r="G9308" s="186"/>
      <c r="H9308" s="187"/>
      <c r="I9308" s="186"/>
      <c r="J9308" s="186"/>
      <c r="K9308" s="186"/>
      <c r="L9308" s="186"/>
      <c r="M9308" s="186"/>
      <c r="N9308" s="186"/>
      <c r="O9308" s="186"/>
      <c r="P9308" s="186"/>
      <c r="U9308"/>
    </row>
    <row r="9309" spans="7:21" s="185" customFormat="1" x14ac:dyDescent="0.25">
      <c r="G9309" s="186"/>
      <c r="H9309" s="187"/>
      <c r="I9309" s="186"/>
      <c r="J9309" s="186"/>
      <c r="K9309" s="186"/>
      <c r="L9309" s="186"/>
      <c r="M9309" s="186"/>
      <c r="N9309" s="186"/>
      <c r="O9309" s="186"/>
      <c r="P9309" s="186"/>
      <c r="U9309"/>
    </row>
    <row r="9310" spans="7:21" s="185" customFormat="1" x14ac:dyDescent="0.25">
      <c r="G9310" s="186"/>
      <c r="H9310" s="187"/>
      <c r="I9310" s="186"/>
      <c r="J9310" s="186"/>
      <c r="K9310" s="186"/>
      <c r="L9310" s="186"/>
      <c r="M9310" s="186"/>
      <c r="N9310" s="186"/>
      <c r="O9310" s="186"/>
      <c r="P9310" s="186"/>
      <c r="U9310"/>
    </row>
    <row r="9311" spans="7:21" s="185" customFormat="1" x14ac:dyDescent="0.25">
      <c r="G9311" s="186"/>
      <c r="H9311" s="187"/>
      <c r="I9311" s="186"/>
      <c r="J9311" s="186"/>
      <c r="K9311" s="186"/>
      <c r="L9311" s="186"/>
      <c r="M9311" s="186"/>
      <c r="N9311" s="186"/>
      <c r="O9311" s="186"/>
      <c r="P9311" s="186"/>
      <c r="U9311"/>
    </row>
    <row r="9312" spans="7:21" s="185" customFormat="1" x14ac:dyDescent="0.25">
      <c r="G9312" s="186"/>
      <c r="H9312" s="187"/>
      <c r="I9312" s="186"/>
      <c r="J9312" s="186"/>
      <c r="K9312" s="186"/>
      <c r="L9312" s="186"/>
      <c r="M9312" s="186"/>
      <c r="N9312" s="186"/>
      <c r="O9312" s="186"/>
      <c r="P9312" s="186"/>
      <c r="U9312"/>
    </row>
    <row r="9313" spans="7:21" s="185" customFormat="1" x14ac:dyDescent="0.25">
      <c r="G9313" s="186"/>
      <c r="H9313" s="187"/>
      <c r="I9313" s="186"/>
      <c r="J9313" s="186"/>
      <c r="K9313" s="186"/>
      <c r="L9313" s="186"/>
      <c r="M9313" s="186"/>
      <c r="N9313" s="186"/>
      <c r="O9313" s="186"/>
      <c r="P9313" s="186"/>
      <c r="U9313"/>
    </row>
    <row r="9314" spans="7:21" s="185" customFormat="1" x14ac:dyDescent="0.25">
      <c r="G9314" s="186"/>
      <c r="H9314" s="187"/>
      <c r="I9314" s="186"/>
      <c r="J9314" s="186"/>
      <c r="K9314" s="186"/>
      <c r="L9314" s="186"/>
      <c r="M9314" s="186"/>
      <c r="N9314" s="186"/>
      <c r="O9314" s="186"/>
      <c r="P9314" s="186"/>
      <c r="U9314"/>
    </row>
    <row r="9315" spans="7:21" s="185" customFormat="1" x14ac:dyDescent="0.25">
      <c r="G9315" s="186"/>
      <c r="H9315" s="187"/>
      <c r="I9315" s="186"/>
      <c r="J9315" s="186"/>
      <c r="K9315" s="186"/>
      <c r="L9315" s="186"/>
      <c r="M9315" s="186"/>
      <c r="N9315" s="186"/>
      <c r="O9315" s="186"/>
      <c r="P9315" s="186"/>
      <c r="U9315"/>
    </row>
    <row r="9316" spans="7:21" s="185" customFormat="1" x14ac:dyDescent="0.25">
      <c r="G9316" s="186"/>
      <c r="H9316" s="187"/>
      <c r="I9316" s="186"/>
      <c r="J9316" s="186"/>
      <c r="K9316" s="186"/>
      <c r="L9316" s="186"/>
      <c r="M9316" s="186"/>
      <c r="N9316" s="186"/>
      <c r="O9316" s="186"/>
      <c r="P9316" s="186"/>
      <c r="U9316"/>
    </row>
    <row r="9317" spans="7:21" s="185" customFormat="1" x14ac:dyDescent="0.25">
      <c r="G9317" s="186"/>
      <c r="H9317" s="187"/>
      <c r="I9317" s="186"/>
      <c r="J9317" s="186"/>
      <c r="K9317" s="186"/>
      <c r="L9317" s="186"/>
      <c r="M9317" s="186"/>
      <c r="N9317" s="186"/>
      <c r="O9317" s="186"/>
      <c r="P9317" s="186"/>
      <c r="U9317"/>
    </row>
    <row r="9318" spans="7:21" s="185" customFormat="1" x14ac:dyDescent="0.25">
      <c r="G9318" s="186"/>
      <c r="H9318" s="187"/>
      <c r="I9318" s="186"/>
      <c r="J9318" s="186"/>
      <c r="K9318" s="186"/>
      <c r="L9318" s="186"/>
      <c r="M9318" s="186"/>
      <c r="N9318" s="186"/>
      <c r="O9318" s="186"/>
      <c r="P9318" s="186"/>
      <c r="U9318"/>
    </row>
    <row r="9319" spans="7:21" s="185" customFormat="1" x14ac:dyDescent="0.25">
      <c r="G9319" s="186"/>
      <c r="H9319" s="187"/>
      <c r="I9319" s="186"/>
      <c r="J9319" s="186"/>
      <c r="K9319" s="186"/>
      <c r="L9319" s="186"/>
      <c r="M9319" s="186"/>
      <c r="N9319" s="186"/>
      <c r="O9319" s="186"/>
      <c r="P9319" s="186"/>
      <c r="U9319"/>
    </row>
    <row r="9320" spans="7:21" s="185" customFormat="1" x14ac:dyDescent="0.25">
      <c r="G9320" s="186"/>
      <c r="H9320" s="187"/>
      <c r="I9320" s="186"/>
      <c r="J9320" s="186"/>
      <c r="K9320" s="186"/>
      <c r="L9320" s="186"/>
      <c r="M9320" s="186"/>
      <c r="N9320" s="186"/>
      <c r="O9320" s="186"/>
      <c r="P9320" s="186"/>
      <c r="U9320"/>
    </row>
    <row r="9321" spans="7:21" s="185" customFormat="1" x14ac:dyDescent="0.25">
      <c r="G9321" s="186"/>
      <c r="H9321" s="187"/>
      <c r="I9321" s="186"/>
      <c r="J9321" s="186"/>
      <c r="K9321" s="186"/>
      <c r="L9321" s="186"/>
      <c r="M9321" s="186"/>
      <c r="N9321" s="186"/>
      <c r="O9321" s="186"/>
      <c r="P9321" s="186"/>
      <c r="U9321"/>
    </row>
    <row r="9322" spans="7:21" s="185" customFormat="1" x14ac:dyDescent="0.25">
      <c r="G9322" s="186"/>
      <c r="H9322" s="187"/>
      <c r="I9322" s="186"/>
      <c r="J9322" s="186"/>
      <c r="K9322" s="186"/>
      <c r="L9322" s="186"/>
      <c r="M9322" s="186"/>
      <c r="N9322" s="186"/>
      <c r="O9322" s="186"/>
      <c r="P9322" s="186"/>
      <c r="U9322"/>
    </row>
    <row r="9323" spans="7:21" s="185" customFormat="1" x14ac:dyDescent="0.25">
      <c r="G9323" s="186"/>
      <c r="H9323" s="187"/>
      <c r="I9323" s="186"/>
      <c r="J9323" s="186"/>
      <c r="K9323" s="186"/>
      <c r="L9323" s="186"/>
      <c r="M9323" s="186"/>
      <c r="N9323" s="186"/>
      <c r="O9323" s="186"/>
      <c r="P9323" s="186"/>
      <c r="U9323"/>
    </row>
    <row r="9324" spans="7:21" s="185" customFormat="1" x14ac:dyDescent="0.25">
      <c r="G9324" s="186"/>
      <c r="H9324" s="187"/>
      <c r="I9324" s="186"/>
      <c r="J9324" s="186"/>
      <c r="K9324" s="186"/>
      <c r="L9324" s="186"/>
      <c r="M9324" s="186"/>
      <c r="N9324" s="186"/>
      <c r="O9324" s="186"/>
      <c r="P9324" s="186"/>
      <c r="U9324"/>
    </row>
    <row r="9325" spans="7:21" s="185" customFormat="1" x14ac:dyDescent="0.25">
      <c r="G9325" s="186"/>
      <c r="H9325" s="187"/>
      <c r="I9325" s="186"/>
      <c r="J9325" s="186"/>
      <c r="K9325" s="186"/>
      <c r="L9325" s="186"/>
      <c r="M9325" s="186"/>
      <c r="N9325" s="186"/>
      <c r="O9325" s="186"/>
      <c r="P9325" s="186"/>
      <c r="U9325"/>
    </row>
    <row r="9326" spans="7:21" s="185" customFormat="1" x14ac:dyDescent="0.25">
      <c r="G9326" s="186"/>
      <c r="H9326" s="187"/>
      <c r="I9326" s="186"/>
      <c r="J9326" s="186"/>
      <c r="K9326" s="186"/>
      <c r="L9326" s="186"/>
      <c r="M9326" s="186"/>
      <c r="N9326" s="186"/>
      <c r="O9326" s="186"/>
      <c r="P9326" s="186"/>
      <c r="U9326"/>
    </row>
    <row r="9327" spans="7:21" s="185" customFormat="1" x14ac:dyDescent="0.25">
      <c r="G9327" s="186"/>
      <c r="H9327" s="187"/>
      <c r="I9327" s="186"/>
      <c r="J9327" s="186"/>
      <c r="K9327" s="186"/>
      <c r="L9327" s="186"/>
      <c r="M9327" s="186"/>
      <c r="N9327" s="186"/>
      <c r="O9327" s="186"/>
      <c r="P9327" s="186"/>
      <c r="U9327"/>
    </row>
    <row r="9328" spans="7:21" s="185" customFormat="1" x14ac:dyDescent="0.25">
      <c r="G9328" s="186"/>
      <c r="H9328" s="187"/>
      <c r="I9328" s="186"/>
      <c r="J9328" s="186"/>
      <c r="K9328" s="186"/>
      <c r="L9328" s="186"/>
      <c r="M9328" s="186"/>
      <c r="N9328" s="186"/>
      <c r="O9328" s="186"/>
      <c r="P9328" s="186"/>
      <c r="U9328"/>
    </row>
    <row r="9329" spans="7:21" s="185" customFormat="1" x14ac:dyDescent="0.25">
      <c r="G9329" s="186"/>
      <c r="H9329" s="187"/>
      <c r="I9329" s="186"/>
      <c r="J9329" s="186"/>
      <c r="K9329" s="186"/>
      <c r="L9329" s="186"/>
      <c r="M9329" s="186"/>
      <c r="N9329" s="186"/>
      <c r="O9329" s="186"/>
      <c r="P9329" s="186"/>
      <c r="U9329"/>
    </row>
    <row r="9330" spans="7:21" s="185" customFormat="1" x14ac:dyDescent="0.25">
      <c r="G9330" s="186"/>
      <c r="H9330" s="187"/>
      <c r="I9330" s="186"/>
      <c r="J9330" s="186"/>
      <c r="K9330" s="186"/>
      <c r="L9330" s="186"/>
      <c r="M9330" s="186"/>
      <c r="N9330" s="186"/>
      <c r="O9330" s="186"/>
      <c r="P9330" s="186"/>
      <c r="U9330"/>
    </row>
    <row r="9331" spans="7:21" s="185" customFormat="1" x14ac:dyDescent="0.25">
      <c r="G9331" s="186"/>
      <c r="H9331" s="187"/>
      <c r="I9331" s="186"/>
      <c r="J9331" s="186"/>
      <c r="K9331" s="186"/>
      <c r="L9331" s="186"/>
      <c r="M9331" s="186"/>
      <c r="N9331" s="186"/>
      <c r="O9331" s="186"/>
      <c r="P9331" s="186"/>
      <c r="U9331"/>
    </row>
    <row r="9332" spans="7:21" s="185" customFormat="1" x14ac:dyDescent="0.25">
      <c r="G9332" s="186"/>
      <c r="H9332" s="187"/>
      <c r="I9332" s="186"/>
      <c r="J9332" s="186"/>
      <c r="K9332" s="186"/>
      <c r="L9332" s="186"/>
      <c r="M9332" s="186"/>
      <c r="N9332" s="186"/>
      <c r="O9332" s="186"/>
      <c r="P9332" s="186"/>
      <c r="U9332"/>
    </row>
    <row r="9333" spans="7:21" s="185" customFormat="1" x14ac:dyDescent="0.25">
      <c r="G9333" s="186"/>
      <c r="H9333" s="187"/>
      <c r="I9333" s="186"/>
      <c r="J9333" s="186"/>
      <c r="K9333" s="186"/>
      <c r="L9333" s="186"/>
      <c r="M9333" s="186"/>
      <c r="N9333" s="186"/>
      <c r="O9333" s="186"/>
      <c r="P9333" s="186"/>
      <c r="U9333"/>
    </row>
    <row r="9334" spans="7:21" s="185" customFormat="1" x14ac:dyDescent="0.25">
      <c r="G9334" s="186"/>
      <c r="H9334" s="187"/>
      <c r="I9334" s="186"/>
      <c r="J9334" s="186"/>
      <c r="K9334" s="186"/>
      <c r="L9334" s="186"/>
      <c r="M9334" s="186"/>
      <c r="N9334" s="186"/>
      <c r="O9334" s="186"/>
      <c r="P9334" s="186"/>
      <c r="U9334"/>
    </row>
    <row r="9335" spans="7:21" s="185" customFormat="1" x14ac:dyDescent="0.25">
      <c r="G9335" s="186"/>
      <c r="H9335" s="187"/>
      <c r="I9335" s="186"/>
      <c r="J9335" s="186"/>
      <c r="K9335" s="186"/>
      <c r="L9335" s="186"/>
      <c r="M9335" s="186"/>
      <c r="N9335" s="186"/>
      <c r="O9335" s="186"/>
      <c r="P9335" s="186"/>
      <c r="U9335"/>
    </row>
    <row r="9336" spans="7:21" s="185" customFormat="1" x14ac:dyDescent="0.25">
      <c r="G9336" s="186"/>
      <c r="H9336" s="187"/>
      <c r="I9336" s="186"/>
      <c r="J9336" s="186"/>
      <c r="K9336" s="186"/>
      <c r="L9336" s="186"/>
      <c r="M9336" s="186"/>
      <c r="N9336" s="186"/>
      <c r="O9336" s="186"/>
      <c r="P9336" s="186"/>
      <c r="U9336"/>
    </row>
    <row r="9337" spans="7:21" s="185" customFormat="1" x14ac:dyDescent="0.25">
      <c r="G9337" s="186"/>
      <c r="H9337" s="187"/>
      <c r="I9337" s="186"/>
      <c r="J9337" s="186"/>
      <c r="K9337" s="186"/>
      <c r="L9337" s="186"/>
      <c r="M9337" s="186"/>
      <c r="N9337" s="186"/>
      <c r="O9337" s="186"/>
      <c r="P9337" s="186"/>
      <c r="U9337"/>
    </row>
    <row r="9338" spans="7:21" s="185" customFormat="1" x14ac:dyDescent="0.25">
      <c r="G9338" s="186"/>
      <c r="H9338" s="187"/>
      <c r="I9338" s="186"/>
      <c r="J9338" s="186"/>
      <c r="K9338" s="186"/>
      <c r="L9338" s="186"/>
      <c r="M9338" s="186"/>
      <c r="N9338" s="186"/>
      <c r="O9338" s="186"/>
      <c r="P9338" s="186"/>
      <c r="U9338"/>
    </row>
    <row r="9339" spans="7:21" s="185" customFormat="1" x14ac:dyDescent="0.25">
      <c r="G9339" s="186"/>
      <c r="H9339" s="187"/>
      <c r="I9339" s="186"/>
      <c r="J9339" s="186"/>
      <c r="K9339" s="186"/>
      <c r="L9339" s="186"/>
      <c r="M9339" s="186"/>
      <c r="N9339" s="186"/>
      <c r="O9339" s="186"/>
      <c r="P9339" s="186"/>
      <c r="U9339"/>
    </row>
    <row r="9340" spans="7:21" s="185" customFormat="1" x14ac:dyDescent="0.25">
      <c r="G9340" s="186"/>
      <c r="H9340" s="187"/>
      <c r="I9340" s="186"/>
      <c r="J9340" s="186"/>
      <c r="K9340" s="186"/>
      <c r="L9340" s="186"/>
      <c r="M9340" s="186"/>
      <c r="N9340" s="186"/>
      <c r="O9340" s="186"/>
      <c r="P9340" s="186"/>
      <c r="U9340"/>
    </row>
    <row r="9341" spans="7:21" s="185" customFormat="1" x14ac:dyDescent="0.25">
      <c r="G9341" s="186"/>
      <c r="H9341" s="187"/>
      <c r="I9341" s="186"/>
      <c r="J9341" s="186"/>
      <c r="K9341" s="186"/>
      <c r="L9341" s="186"/>
      <c r="M9341" s="186"/>
      <c r="N9341" s="186"/>
      <c r="O9341" s="186"/>
      <c r="P9341" s="186"/>
      <c r="U9341"/>
    </row>
    <row r="9342" spans="7:21" s="185" customFormat="1" x14ac:dyDescent="0.25">
      <c r="G9342" s="186"/>
      <c r="H9342" s="187"/>
      <c r="I9342" s="186"/>
      <c r="J9342" s="186"/>
      <c r="K9342" s="186"/>
      <c r="L9342" s="186"/>
      <c r="M9342" s="186"/>
      <c r="N9342" s="186"/>
      <c r="O9342" s="186"/>
      <c r="P9342" s="186"/>
      <c r="U9342"/>
    </row>
    <row r="9343" spans="7:21" s="185" customFormat="1" x14ac:dyDescent="0.25">
      <c r="G9343" s="186"/>
      <c r="H9343" s="187"/>
      <c r="I9343" s="186"/>
      <c r="J9343" s="186"/>
      <c r="K9343" s="186"/>
      <c r="L9343" s="186"/>
      <c r="M9343" s="186"/>
      <c r="N9343" s="186"/>
      <c r="O9343" s="186"/>
      <c r="P9343" s="186"/>
      <c r="U9343"/>
    </row>
    <row r="9344" spans="7:21" s="185" customFormat="1" x14ac:dyDescent="0.25">
      <c r="G9344" s="186"/>
      <c r="H9344" s="187"/>
      <c r="I9344" s="186"/>
      <c r="J9344" s="186"/>
      <c r="K9344" s="186"/>
      <c r="L9344" s="186"/>
      <c r="M9344" s="186"/>
      <c r="N9344" s="186"/>
      <c r="O9344" s="186"/>
      <c r="P9344" s="186"/>
      <c r="U9344"/>
    </row>
    <row r="9345" spans="7:21" s="185" customFormat="1" x14ac:dyDescent="0.25">
      <c r="G9345" s="186"/>
      <c r="H9345" s="187"/>
      <c r="I9345" s="186"/>
      <c r="J9345" s="186"/>
      <c r="K9345" s="186"/>
      <c r="L9345" s="186"/>
      <c r="M9345" s="186"/>
      <c r="N9345" s="186"/>
      <c r="O9345" s="186"/>
      <c r="P9345" s="186"/>
      <c r="U9345"/>
    </row>
    <row r="9346" spans="7:21" s="185" customFormat="1" x14ac:dyDescent="0.25">
      <c r="G9346" s="186"/>
      <c r="H9346" s="187"/>
      <c r="I9346" s="186"/>
      <c r="J9346" s="186"/>
      <c r="K9346" s="186"/>
      <c r="L9346" s="186"/>
      <c r="M9346" s="186"/>
      <c r="N9346" s="186"/>
      <c r="O9346" s="186"/>
      <c r="P9346" s="186"/>
      <c r="U9346"/>
    </row>
    <row r="9347" spans="7:21" s="185" customFormat="1" x14ac:dyDescent="0.25">
      <c r="G9347" s="186"/>
      <c r="H9347" s="187"/>
      <c r="I9347" s="186"/>
      <c r="J9347" s="186"/>
      <c r="K9347" s="186"/>
      <c r="L9347" s="186"/>
      <c r="M9347" s="186"/>
      <c r="N9347" s="186"/>
      <c r="O9347" s="186"/>
      <c r="P9347" s="186"/>
      <c r="U9347"/>
    </row>
    <row r="9348" spans="7:21" s="185" customFormat="1" x14ac:dyDescent="0.25">
      <c r="G9348" s="186"/>
      <c r="H9348" s="187"/>
      <c r="I9348" s="186"/>
      <c r="J9348" s="186"/>
      <c r="K9348" s="186"/>
      <c r="L9348" s="186"/>
      <c r="M9348" s="186"/>
      <c r="N9348" s="186"/>
      <c r="O9348" s="186"/>
      <c r="P9348" s="186"/>
      <c r="U9348"/>
    </row>
    <row r="9349" spans="7:21" s="185" customFormat="1" x14ac:dyDescent="0.25">
      <c r="G9349" s="186"/>
      <c r="H9349" s="187"/>
      <c r="I9349" s="186"/>
      <c r="J9349" s="186"/>
      <c r="K9349" s="186"/>
      <c r="L9349" s="186"/>
      <c r="M9349" s="186"/>
      <c r="N9349" s="186"/>
      <c r="O9349" s="186"/>
      <c r="P9349" s="186"/>
      <c r="U9349"/>
    </row>
    <row r="9350" spans="7:21" s="185" customFormat="1" x14ac:dyDescent="0.25">
      <c r="G9350" s="186"/>
      <c r="H9350" s="187"/>
      <c r="I9350" s="186"/>
      <c r="J9350" s="186"/>
      <c r="K9350" s="186"/>
      <c r="L9350" s="186"/>
      <c r="M9350" s="186"/>
      <c r="N9350" s="186"/>
      <c r="O9350" s="186"/>
      <c r="P9350" s="186"/>
      <c r="U9350"/>
    </row>
    <row r="9351" spans="7:21" s="185" customFormat="1" x14ac:dyDescent="0.25">
      <c r="G9351" s="186"/>
      <c r="H9351" s="187"/>
      <c r="I9351" s="186"/>
      <c r="J9351" s="186"/>
      <c r="K9351" s="186"/>
      <c r="L9351" s="186"/>
      <c r="M9351" s="186"/>
      <c r="N9351" s="186"/>
      <c r="O9351" s="186"/>
      <c r="P9351" s="186"/>
      <c r="U9351"/>
    </row>
    <row r="9352" spans="7:21" s="185" customFormat="1" x14ac:dyDescent="0.25">
      <c r="G9352" s="186"/>
      <c r="H9352" s="187"/>
      <c r="I9352" s="186"/>
      <c r="J9352" s="186"/>
      <c r="K9352" s="186"/>
      <c r="L9352" s="186"/>
      <c r="M9352" s="186"/>
      <c r="N9352" s="186"/>
      <c r="O9352" s="186"/>
      <c r="P9352" s="186"/>
      <c r="U9352"/>
    </row>
    <row r="9353" spans="7:21" s="185" customFormat="1" x14ac:dyDescent="0.25">
      <c r="G9353" s="186"/>
      <c r="H9353" s="187"/>
      <c r="I9353" s="186"/>
      <c r="J9353" s="186"/>
      <c r="K9353" s="186"/>
      <c r="L9353" s="186"/>
      <c r="M9353" s="186"/>
      <c r="N9353" s="186"/>
      <c r="O9353" s="186"/>
      <c r="P9353" s="186"/>
      <c r="U9353"/>
    </row>
    <row r="9354" spans="7:21" s="185" customFormat="1" x14ac:dyDescent="0.25">
      <c r="G9354" s="186"/>
      <c r="H9354" s="187"/>
      <c r="I9354" s="186"/>
      <c r="J9354" s="186"/>
      <c r="K9354" s="186"/>
      <c r="L9354" s="186"/>
      <c r="M9354" s="186"/>
      <c r="N9354" s="186"/>
      <c r="O9354" s="186"/>
      <c r="P9354" s="186"/>
      <c r="U9354"/>
    </row>
    <row r="9355" spans="7:21" s="185" customFormat="1" x14ac:dyDescent="0.25">
      <c r="G9355" s="186"/>
      <c r="H9355" s="187"/>
      <c r="I9355" s="186"/>
      <c r="J9355" s="186"/>
      <c r="K9355" s="186"/>
      <c r="L9355" s="186"/>
      <c r="M9355" s="186"/>
      <c r="N9355" s="186"/>
      <c r="O9355" s="186"/>
      <c r="P9355" s="186"/>
      <c r="U9355"/>
    </row>
    <row r="9356" spans="7:21" s="185" customFormat="1" x14ac:dyDescent="0.25">
      <c r="G9356" s="186"/>
      <c r="H9356" s="187"/>
      <c r="I9356" s="186"/>
      <c r="J9356" s="186"/>
      <c r="K9356" s="186"/>
      <c r="L9356" s="186"/>
      <c r="M9356" s="186"/>
      <c r="N9356" s="186"/>
      <c r="O9356" s="186"/>
      <c r="P9356" s="186"/>
      <c r="U9356"/>
    </row>
    <row r="9357" spans="7:21" s="185" customFormat="1" x14ac:dyDescent="0.25">
      <c r="G9357" s="186"/>
      <c r="H9357" s="187"/>
      <c r="I9357" s="186"/>
      <c r="J9357" s="186"/>
      <c r="K9357" s="186"/>
      <c r="L9357" s="186"/>
      <c r="M9357" s="186"/>
      <c r="N9357" s="186"/>
      <c r="O9357" s="186"/>
      <c r="P9357" s="186"/>
      <c r="U9357"/>
    </row>
    <row r="9358" spans="7:21" s="185" customFormat="1" x14ac:dyDescent="0.25">
      <c r="G9358" s="186"/>
      <c r="H9358" s="187"/>
      <c r="I9358" s="186"/>
      <c r="J9358" s="186"/>
      <c r="K9358" s="186"/>
      <c r="L9358" s="186"/>
      <c r="M9358" s="186"/>
      <c r="N9358" s="186"/>
      <c r="O9358" s="186"/>
      <c r="P9358" s="186"/>
      <c r="U9358"/>
    </row>
    <row r="9359" spans="7:21" s="185" customFormat="1" x14ac:dyDescent="0.25">
      <c r="G9359" s="186"/>
      <c r="H9359" s="187"/>
      <c r="I9359" s="186"/>
      <c r="J9359" s="186"/>
      <c r="K9359" s="186"/>
      <c r="L9359" s="186"/>
      <c r="M9359" s="186"/>
      <c r="N9359" s="186"/>
      <c r="O9359" s="186"/>
      <c r="P9359" s="186"/>
      <c r="U9359"/>
    </row>
    <row r="9360" spans="7:21" s="185" customFormat="1" x14ac:dyDescent="0.25">
      <c r="G9360" s="186"/>
      <c r="H9360" s="187"/>
      <c r="I9360" s="186"/>
      <c r="J9360" s="186"/>
      <c r="K9360" s="186"/>
      <c r="L9360" s="186"/>
      <c r="M9360" s="186"/>
      <c r="N9360" s="186"/>
      <c r="O9360" s="186"/>
      <c r="P9360" s="186"/>
      <c r="U9360"/>
    </row>
    <row r="9361" spans="7:21" s="185" customFormat="1" x14ac:dyDescent="0.25">
      <c r="G9361" s="186"/>
      <c r="H9361" s="187"/>
      <c r="I9361" s="186"/>
      <c r="J9361" s="186"/>
      <c r="K9361" s="186"/>
      <c r="L9361" s="186"/>
      <c r="M9361" s="186"/>
      <c r="N9361" s="186"/>
      <c r="O9361" s="186"/>
      <c r="P9361" s="186"/>
      <c r="U9361"/>
    </row>
    <row r="9362" spans="7:21" s="185" customFormat="1" x14ac:dyDescent="0.25">
      <c r="G9362" s="186"/>
      <c r="H9362" s="187"/>
      <c r="I9362" s="186"/>
      <c r="J9362" s="186"/>
      <c r="K9362" s="186"/>
      <c r="L9362" s="186"/>
      <c r="M9362" s="186"/>
      <c r="N9362" s="186"/>
      <c r="O9362" s="186"/>
      <c r="P9362" s="186"/>
      <c r="U9362"/>
    </row>
    <row r="9363" spans="7:21" s="185" customFormat="1" x14ac:dyDescent="0.25">
      <c r="G9363" s="186"/>
      <c r="H9363" s="187"/>
      <c r="I9363" s="186"/>
      <c r="J9363" s="186"/>
      <c r="K9363" s="186"/>
      <c r="L9363" s="186"/>
      <c r="M9363" s="186"/>
      <c r="N9363" s="186"/>
      <c r="O9363" s="186"/>
      <c r="P9363" s="186"/>
      <c r="U9363"/>
    </row>
    <row r="9364" spans="7:21" s="185" customFormat="1" x14ac:dyDescent="0.25">
      <c r="G9364" s="186"/>
      <c r="H9364" s="187"/>
      <c r="I9364" s="186"/>
      <c r="J9364" s="186"/>
      <c r="K9364" s="186"/>
      <c r="L9364" s="186"/>
      <c r="M9364" s="186"/>
      <c r="N9364" s="186"/>
      <c r="O9364" s="186"/>
      <c r="P9364" s="186"/>
      <c r="U9364"/>
    </row>
    <row r="9365" spans="7:21" s="185" customFormat="1" x14ac:dyDescent="0.25">
      <c r="G9365" s="186"/>
      <c r="H9365" s="187"/>
      <c r="I9365" s="186"/>
      <c r="J9365" s="186"/>
      <c r="K9365" s="186"/>
      <c r="L9365" s="186"/>
      <c r="M9365" s="186"/>
      <c r="N9365" s="186"/>
      <c r="O9365" s="186"/>
      <c r="P9365" s="186"/>
      <c r="U9365"/>
    </row>
    <row r="9366" spans="7:21" s="185" customFormat="1" x14ac:dyDescent="0.25">
      <c r="G9366" s="186"/>
      <c r="H9366" s="187"/>
      <c r="I9366" s="186"/>
      <c r="J9366" s="186"/>
      <c r="K9366" s="186"/>
      <c r="L9366" s="186"/>
      <c r="M9366" s="186"/>
      <c r="N9366" s="186"/>
      <c r="O9366" s="186"/>
      <c r="P9366" s="186"/>
      <c r="U9366"/>
    </row>
    <row r="9367" spans="7:21" s="185" customFormat="1" x14ac:dyDescent="0.25">
      <c r="G9367" s="186"/>
      <c r="H9367" s="187"/>
      <c r="I9367" s="186"/>
      <c r="J9367" s="186"/>
      <c r="K9367" s="186"/>
      <c r="L9367" s="186"/>
      <c r="M9367" s="186"/>
      <c r="N9367" s="186"/>
      <c r="O9367" s="186"/>
      <c r="P9367" s="186"/>
      <c r="U9367"/>
    </row>
    <row r="9368" spans="7:21" s="185" customFormat="1" x14ac:dyDescent="0.25">
      <c r="G9368" s="186"/>
      <c r="H9368" s="187"/>
      <c r="I9368" s="186"/>
      <c r="J9368" s="186"/>
      <c r="K9368" s="186"/>
      <c r="L9368" s="186"/>
      <c r="M9368" s="186"/>
      <c r="N9368" s="186"/>
      <c r="O9368" s="186"/>
      <c r="P9368" s="186"/>
      <c r="U9368"/>
    </row>
    <row r="9369" spans="7:21" s="185" customFormat="1" x14ac:dyDescent="0.25">
      <c r="G9369" s="186"/>
      <c r="H9369" s="187"/>
      <c r="I9369" s="186"/>
      <c r="J9369" s="186"/>
      <c r="K9369" s="186"/>
      <c r="L9369" s="186"/>
      <c r="M9369" s="186"/>
      <c r="N9369" s="186"/>
      <c r="O9369" s="186"/>
      <c r="P9369" s="186"/>
      <c r="U9369"/>
    </row>
    <row r="9370" spans="7:21" s="185" customFormat="1" x14ac:dyDescent="0.25">
      <c r="G9370" s="186"/>
      <c r="H9370" s="187"/>
      <c r="I9370" s="186"/>
      <c r="J9370" s="186"/>
      <c r="K9370" s="186"/>
      <c r="L9370" s="186"/>
      <c r="M9370" s="186"/>
      <c r="N9370" s="186"/>
      <c r="O9370" s="186"/>
      <c r="P9370" s="186"/>
      <c r="U9370"/>
    </row>
    <row r="9371" spans="7:21" s="185" customFormat="1" x14ac:dyDescent="0.25">
      <c r="G9371" s="186"/>
      <c r="H9371" s="187"/>
      <c r="I9371" s="186"/>
      <c r="J9371" s="186"/>
      <c r="K9371" s="186"/>
      <c r="L9371" s="186"/>
      <c r="M9371" s="186"/>
      <c r="N9371" s="186"/>
      <c r="O9371" s="186"/>
      <c r="P9371" s="186"/>
      <c r="U9371"/>
    </row>
    <row r="9372" spans="7:21" s="185" customFormat="1" x14ac:dyDescent="0.25">
      <c r="G9372" s="186"/>
      <c r="H9372" s="187"/>
      <c r="I9372" s="186"/>
      <c r="J9372" s="186"/>
      <c r="K9372" s="186"/>
      <c r="L9372" s="186"/>
      <c r="M9372" s="186"/>
      <c r="N9372" s="186"/>
      <c r="O9372" s="186"/>
      <c r="P9372" s="186"/>
      <c r="U9372"/>
    </row>
    <row r="9373" spans="7:21" s="185" customFormat="1" x14ac:dyDescent="0.25">
      <c r="G9373" s="186"/>
      <c r="H9373" s="187"/>
      <c r="I9373" s="186"/>
      <c r="J9373" s="186"/>
      <c r="K9373" s="186"/>
      <c r="L9373" s="186"/>
      <c r="M9373" s="186"/>
      <c r="N9373" s="186"/>
      <c r="O9373" s="186"/>
      <c r="P9373" s="186"/>
      <c r="U9373"/>
    </row>
    <row r="9374" spans="7:21" s="185" customFormat="1" x14ac:dyDescent="0.25">
      <c r="G9374" s="186"/>
      <c r="H9374" s="187"/>
      <c r="I9374" s="186"/>
      <c r="J9374" s="186"/>
      <c r="K9374" s="186"/>
      <c r="L9374" s="186"/>
      <c r="M9374" s="186"/>
      <c r="N9374" s="186"/>
      <c r="O9374" s="186"/>
      <c r="P9374" s="186"/>
      <c r="U9374"/>
    </row>
    <row r="9375" spans="7:21" s="185" customFormat="1" x14ac:dyDescent="0.25">
      <c r="G9375" s="186"/>
      <c r="H9375" s="187"/>
      <c r="I9375" s="186"/>
      <c r="J9375" s="186"/>
      <c r="K9375" s="186"/>
      <c r="L9375" s="186"/>
      <c r="M9375" s="186"/>
      <c r="N9375" s="186"/>
      <c r="O9375" s="186"/>
      <c r="P9375" s="186"/>
      <c r="U9375"/>
    </row>
    <row r="9376" spans="7:21" s="185" customFormat="1" x14ac:dyDescent="0.25">
      <c r="G9376" s="186"/>
      <c r="H9376" s="187"/>
      <c r="I9376" s="186"/>
      <c r="J9376" s="186"/>
      <c r="K9376" s="186"/>
      <c r="L9376" s="186"/>
      <c r="M9376" s="186"/>
      <c r="N9376" s="186"/>
      <c r="O9376" s="186"/>
      <c r="P9376" s="186"/>
      <c r="U9376"/>
    </row>
    <row r="9377" spans="7:21" s="185" customFormat="1" x14ac:dyDescent="0.25">
      <c r="G9377" s="186"/>
      <c r="H9377" s="187"/>
      <c r="I9377" s="186"/>
      <c r="J9377" s="186"/>
      <c r="K9377" s="186"/>
      <c r="L9377" s="186"/>
      <c r="M9377" s="186"/>
      <c r="N9377" s="186"/>
      <c r="O9377" s="186"/>
      <c r="P9377" s="186"/>
      <c r="U9377"/>
    </row>
    <row r="9378" spans="7:21" s="185" customFormat="1" x14ac:dyDescent="0.25">
      <c r="G9378" s="186"/>
      <c r="H9378" s="187"/>
      <c r="I9378" s="186"/>
      <c r="J9378" s="186"/>
      <c r="K9378" s="186"/>
      <c r="L9378" s="186"/>
      <c r="M9378" s="186"/>
      <c r="N9378" s="186"/>
      <c r="O9378" s="186"/>
      <c r="P9378" s="186"/>
      <c r="U9378"/>
    </row>
    <row r="9379" spans="7:21" s="185" customFormat="1" x14ac:dyDescent="0.25">
      <c r="G9379" s="186"/>
      <c r="H9379" s="187"/>
      <c r="I9379" s="186"/>
      <c r="J9379" s="186"/>
      <c r="K9379" s="186"/>
      <c r="L9379" s="186"/>
      <c r="M9379" s="186"/>
      <c r="N9379" s="186"/>
      <c r="O9379" s="186"/>
      <c r="P9379" s="186"/>
      <c r="U9379"/>
    </row>
    <row r="9380" spans="7:21" s="185" customFormat="1" x14ac:dyDescent="0.25">
      <c r="G9380" s="186"/>
      <c r="H9380" s="187"/>
      <c r="I9380" s="186"/>
      <c r="J9380" s="186"/>
      <c r="K9380" s="186"/>
      <c r="L9380" s="186"/>
      <c r="M9380" s="186"/>
      <c r="N9380" s="186"/>
      <c r="O9380" s="186"/>
      <c r="P9380" s="186"/>
      <c r="U9380"/>
    </row>
    <row r="9381" spans="7:21" s="185" customFormat="1" x14ac:dyDescent="0.25">
      <c r="G9381" s="186"/>
      <c r="H9381" s="187"/>
      <c r="I9381" s="186"/>
      <c r="J9381" s="186"/>
      <c r="K9381" s="186"/>
      <c r="L9381" s="186"/>
      <c r="M9381" s="186"/>
      <c r="N9381" s="186"/>
      <c r="O9381" s="186"/>
      <c r="P9381" s="186"/>
      <c r="U9381"/>
    </row>
    <row r="9382" spans="7:21" s="185" customFormat="1" x14ac:dyDescent="0.25">
      <c r="G9382" s="186"/>
      <c r="H9382" s="187"/>
      <c r="I9382" s="186"/>
      <c r="J9382" s="186"/>
      <c r="K9382" s="186"/>
      <c r="L9382" s="186"/>
      <c r="M9382" s="186"/>
      <c r="N9382" s="186"/>
      <c r="O9382" s="186"/>
      <c r="P9382" s="186"/>
      <c r="U9382"/>
    </row>
    <row r="9383" spans="7:21" s="185" customFormat="1" x14ac:dyDescent="0.25">
      <c r="G9383" s="186"/>
      <c r="H9383" s="187"/>
      <c r="I9383" s="186"/>
      <c r="J9383" s="186"/>
      <c r="K9383" s="186"/>
      <c r="L9383" s="186"/>
      <c r="M9383" s="186"/>
      <c r="N9383" s="186"/>
      <c r="O9383" s="186"/>
      <c r="P9383" s="186"/>
      <c r="U9383"/>
    </row>
    <row r="9384" spans="7:21" s="185" customFormat="1" x14ac:dyDescent="0.25">
      <c r="G9384" s="186"/>
      <c r="H9384" s="187"/>
      <c r="I9384" s="186"/>
      <c r="J9384" s="186"/>
      <c r="K9384" s="186"/>
      <c r="L9384" s="186"/>
      <c r="M9384" s="186"/>
      <c r="N9384" s="186"/>
      <c r="O9384" s="186"/>
      <c r="P9384" s="186"/>
      <c r="U9384"/>
    </row>
    <row r="9385" spans="7:21" s="185" customFormat="1" x14ac:dyDescent="0.25">
      <c r="G9385" s="186"/>
      <c r="H9385" s="187"/>
      <c r="I9385" s="186"/>
      <c r="J9385" s="186"/>
      <c r="K9385" s="186"/>
      <c r="L9385" s="186"/>
      <c r="M9385" s="186"/>
      <c r="N9385" s="186"/>
      <c r="O9385" s="186"/>
      <c r="P9385" s="186"/>
      <c r="U9385"/>
    </row>
    <row r="9386" spans="7:21" s="185" customFormat="1" x14ac:dyDescent="0.25">
      <c r="G9386" s="186"/>
      <c r="H9386" s="187"/>
      <c r="I9386" s="186"/>
      <c r="J9386" s="186"/>
      <c r="K9386" s="186"/>
      <c r="L9386" s="186"/>
      <c r="M9386" s="186"/>
      <c r="N9386" s="186"/>
      <c r="O9386" s="186"/>
      <c r="P9386" s="186"/>
      <c r="U9386"/>
    </row>
    <row r="9387" spans="7:21" s="185" customFormat="1" x14ac:dyDescent="0.25">
      <c r="G9387" s="186"/>
      <c r="H9387" s="187"/>
      <c r="I9387" s="186"/>
      <c r="J9387" s="186"/>
      <c r="K9387" s="186"/>
      <c r="L9387" s="186"/>
      <c r="M9387" s="186"/>
      <c r="N9387" s="186"/>
      <c r="O9387" s="186"/>
      <c r="P9387" s="186"/>
      <c r="U9387"/>
    </row>
    <row r="9388" spans="7:21" s="185" customFormat="1" x14ac:dyDescent="0.25">
      <c r="G9388" s="186"/>
      <c r="H9388" s="187"/>
      <c r="I9388" s="186"/>
      <c r="J9388" s="186"/>
      <c r="K9388" s="186"/>
      <c r="L9388" s="186"/>
      <c r="M9388" s="186"/>
      <c r="N9388" s="186"/>
      <c r="O9388" s="186"/>
      <c r="P9388" s="186"/>
      <c r="U9388"/>
    </row>
    <row r="9389" spans="7:21" s="185" customFormat="1" x14ac:dyDescent="0.25">
      <c r="G9389" s="186"/>
      <c r="H9389" s="187"/>
      <c r="I9389" s="186"/>
      <c r="J9389" s="186"/>
      <c r="K9389" s="186"/>
      <c r="L9389" s="186"/>
      <c r="M9389" s="186"/>
      <c r="N9389" s="186"/>
      <c r="O9389" s="186"/>
      <c r="P9389" s="186"/>
      <c r="U9389"/>
    </row>
    <row r="9390" spans="7:21" s="185" customFormat="1" x14ac:dyDescent="0.25">
      <c r="G9390" s="186"/>
      <c r="H9390" s="187"/>
      <c r="I9390" s="186"/>
      <c r="J9390" s="186"/>
      <c r="K9390" s="186"/>
      <c r="L9390" s="186"/>
      <c r="M9390" s="186"/>
      <c r="N9390" s="186"/>
      <c r="O9390" s="186"/>
      <c r="P9390" s="186"/>
      <c r="U9390"/>
    </row>
    <row r="9391" spans="7:21" s="185" customFormat="1" x14ac:dyDescent="0.25">
      <c r="G9391" s="186"/>
      <c r="H9391" s="187"/>
      <c r="I9391" s="186"/>
      <c r="J9391" s="186"/>
      <c r="K9391" s="186"/>
      <c r="L9391" s="186"/>
      <c r="M9391" s="186"/>
      <c r="N9391" s="186"/>
      <c r="O9391" s="186"/>
      <c r="P9391" s="186"/>
      <c r="U9391"/>
    </row>
    <row r="9392" spans="7:21" s="185" customFormat="1" x14ac:dyDescent="0.25">
      <c r="G9392" s="186"/>
      <c r="H9392" s="187"/>
      <c r="I9392" s="186"/>
      <c r="J9392" s="186"/>
      <c r="K9392" s="186"/>
      <c r="L9392" s="186"/>
      <c r="M9392" s="186"/>
      <c r="N9392" s="186"/>
      <c r="O9392" s="186"/>
      <c r="P9392" s="186"/>
      <c r="U9392"/>
    </row>
    <row r="9393" spans="7:21" s="185" customFormat="1" x14ac:dyDescent="0.25">
      <c r="G9393" s="186"/>
      <c r="H9393" s="187"/>
      <c r="I9393" s="186"/>
      <c r="J9393" s="186"/>
      <c r="K9393" s="186"/>
      <c r="L9393" s="186"/>
      <c r="M9393" s="186"/>
      <c r="N9393" s="186"/>
      <c r="O9393" s="186"/>
      <c r="P9393" s="186"/>
      <c r="U9393"/>
    </row>
    <row r="9394" spans="7:21" s="185" customFormat="1" x14ac:dyDescent="0.25">
      <c r="G9394" s="186"/>
      <c r="H9394" s="187"/>
      <c r="I9394" s="186"/>
      <c r="J9394" s="186"/>
      <c r="K9394" s="186"/>
      <c r="L9394" s="186"/>
      <c r="M9394" s="186"/>
      <c r="N9394" s="186"/>
      <c r="O9394" s="186"/>
      <c r="P9394" s="186"/>
      <c r="U9394"/>
    </row>
    <row r="9395" spans="7:21" s="185" customFormat="1" x14ac:dyDescent="0.25">
      <c r="G9395" s="186"/>
      <c r="H9395" s="187"/>
      <c r="I9395" s="186"/>
      <c r="J9395" s="186"/>
      <c r="K9395" s="186"/>
      <c r="L9395" s="186"/>
      <c r="M9395" s="186"/>
      <c r="N9395" s="186"/>
      <c r="O9395" s="186"/>
      <c r="P9395" s="186"/>
      <c r="U9395"/>
    </row>
    <row r="9396" spans="7:21" s="185" customFormat="1" x14ac:dyDescent="0.25">
      <c r="G9396" s="186"/>
      <c r="H9396" s="187"/>
      <c r="I9396" s="186"/>
      <c r="J9396" s="186"/>
      <c r="K9396" s="186"/>
      <c r="L9396" s="186"/>
      <c r="M9396" s="186"/>
      <c r="N9396" s="186"/>
      <c r="O9396" s="186"/>
      <c r="P9396" s="186"/>
      <c r="U9396"/>
    </row>
    <row r="9397" spans="7:21" s="185" customFormat="1" x14ac:dyDescent="0.25">
      <c r="G9397" s="186"/>
      <c r="H9397" s="187"/>
      <c r="I9397" s="186"/>
      <c r="J9397" s="186"/>
      <c r="K9397" s="186"/>
      <c r="L9397" s="186"/>
      <c r="M9397" s="186"/>
      <c r="N9397" s="186"/>
      <c r="O9397" s="186"/>
      <c r="P9397" s="186"/>
      <c r="U9397"/>
    </row>
    <row r="9398" spans="7:21" s="185" customFormat="1" x14ac:dyDescent="0.25">
      <c r="G9398" s="186"/>
      <c r="H9398" s="187"/>
      <c r="I9398" s="186"/>
      <c r="J9398" s="186"/>
      <c r="K9398" s="186"/>
      <c r="L9398" s="186"/>
      <c r="M9398" s="186"/>
      <c r="N9398" s="186"/>
      <c r="O9398" s="186"/>
      <c r="P9398" s="186"/>
      <c r="U9398"/>
    </row>
    <row r="9399" spans="7:21" s="185" customFormat="1" x14ac:dyDescent="0.25">
      <c r="G9399" s="186"/>
      <c r="H9399" s="187"/>
      <c r="I9399" s="186"/>
      <c r="J9399" s="186"/>
      <c r="K9399" s="186"/>
      <c r="L9399" s="186"/>
      <c r="M9399" s="186"/>
      <c r="N9399" s="186"/>
      <c r="O9399" s="186"/>
      <c r="P9399" s="186"/>
      <c r="U9399"/>
    </row>
    <row r="9400" spans="7:21" s="185" customFormat="1" x14ac:dyDescent="0.25">
      <c r="G9400" s="186"/>
      <c r="H9400" s="187"/>
      <c r="I9400" s="186"/>
      <c r="J9400" s="186"/>
      <c r="K9400" s="186"/>
      <c r="L9400" s="186"/>
      <c r="M9400" s="186"/>
      <c r="N9400" s="186"/>
      <c r="O9400" s="186"/>
      <c r="P9400" s="186"/>
      <c r="U9400"/>
    </row>
    <row r="9401" spans="7:21" s="185" customFormat="1" x14ac:dyDescent="0.25">
      <c r="G9401" s="186"/>
      <c r="H9401" s="187"/>
      <c r="I9401" s="186"/>
      <c r="J9401" s="186"/>
      <c r="K9401" s="186"/>
      <c r="L9401" s="186"/>
      <c r="M9401" s="186"/>
      <c r="N9401" s="186"/>
      <c r="O9401" s="186"/>
      <c r="P9401" s="186"/>
      <c r="U9401"/>
    </row>
    <row r="9402" spans="7:21" s="185" customFormat="1" x14ac:dyDescent="0.25">
      <c r="G9402" s="186"/>
      <c r="H9402" s="187"/>
      <c r="I9402" s="186"/>
      <c r="J9402" s="186"/>
      <c r="K9402" s="186"/>
      <c r="L9402" s="186"/>
      <c r="M9402" s="186"/>
      <c r="N9402" s="186"/>
      <c r="O9402" s="186"/>
      <c r="P9402" s="186"/>
      <c r="U9402"/>
    </row>
    <row r="9403" spans="7:21" s="185" customFormat="1" x14ac:dyDescent="0.25">
      <c r="G9403" s="186"/>
      <c r="H9403" s="187"/>
      <c r="I9403" s="186"/>
      <c r="J9403" s="186"/>
      <c r="K9403" s="186"/>
      <c r="L9403" s="186"/>
      <c r="M9403" s="186"/>
      <c r="N9403" s="186"/>
      <c r="O9403" s="186"/>
      <c r="P9403" s="186"/>
      <c r="U9403"/>
    </row>
    <row r="9404" spans="7:21" s="185" customFormat="1" x14ac:dyDescent="0.25">
      <c r="G9404" s="186"/>
      <c r="H9404" s="187"/>
      <c r="I9404" s="186"/>
      <c r="J9404" s="186"/>
      <c r="K9404" s="186"/>
      <c r="L9404" s="186"/>
      <c r="M9404" s="186"/>
      <c r="N9404" s="186"/>
      <c r="O9404" s="186"/>
      <c r="P9404" s="186"/>
      <c r="U9404"/>
    </row>
    <row r="9405" spans="7:21" s="185" customFormat="1" x14ac:dyDescent="0.25">
      <c r="G9405" s="186"/>
      <c r="H9405" s="187"/>
      <c r="I9405" s="186"/>
      <c r="J9405" s="186"/>
      <c r="K9405" s="186"/>
      <c r="L9405" s="186"/>
      <c r="M9405" s="186"/>
      <c r="N9405" s="186"/>
      <c r="O9405" s="186"/>
      <c r="P9405" s="186"/>
      <c r="U9405"/>
    </row>
    <row r="9406" spans="7:21" s="185" customFormat="1" x14ac:dyDescent="0.25">
      <c r="G9406" s="186"/>
      <c r="H9406" s="187"/>
      <c r="I9406" s="186"/>
      <c r="J9406" s="186"/>
      <c r="K9406" s="186"/>
      <c r="L9406" s="186"/>
      <c r="M9406" s="186"/>
      <c r="N9406" s="186"/>
      <c r="O9406" s="186"/>
      <c r="P9406" s="186"/>
      <c r="U9406"/>
    </row>
    <row r="9407" spans="7:21" s="185" customFormat="1" x14ac:dyDescent="0.25">
      <c r="G9407" s="186"/>
      <c r="H9407" s="187"/>
      <c r="I9407" s="186"/>
      <c r="J9407" s="186"/>
      <c r="K9407" s="186"/>
      <c r="L9407" s="186"/>
      <c r="M9407" s="186"/>
      <c r="N9407" s="186"/>
      <c r="O9407" s="186"/>
      <c r="P9407" s="186"/>
      <c r="U9407"/>
    </row>
    <row r="9408" spans="7:21" s="185" customFormat="1" x14ac:dyDescent="0.25">
      <c r="G9408" s="186"/>
      <c r="H9408" s="187"/>
      <c r="I9408" s="186"/>
      <c r="J9408" s="186"/>
      <c r="K9408" s="186"/>
      <c r="L9408" s="186"/>
      <c r="M9408" s="186"/>
      <c r="N9408" s="186"/>
      <c r="O9408" s="186"/>
      <c r="P9408" s="186"/>
      <c r="U9408"/>
    </row>
    <row r="9409" spans="7:21" s="185" customFormat="1" x14ac:dyDescent="0.25">
      <c r="G9409" s="186"/>
      <c r="H9409" s="187"/>
      <c r="I9409" s="186"/>
      <c r="J9409" s="186"/>
      <c r="K9409" s="186"/>
      <c r="L9409" s="186"/>
      <c r="M9409" s="186"/>
      <c r="N9409" s="186"/>
      <c r="O9409" s="186"/>
      <c r="P9409" s="186"/>
      <c r="U9409"/>
    </row>
    <row r="9410" spans="7:21" s="185" customFormat="1" x14ac:dyDescent="0.25">
      <c r="G9410" s="186"/>
      <c r="H9410" s="187"/>
      <c r="I9410" s="186"/>
      <c r="J9410" s="186"/>
      <c r="K9410" s="186"/>
      <c r="L9410" s="186"/>
      <c r="M9410" s="186"/>
      <c r="N9410" s="186"/>
      <c r="O9410" s="186"/>
      <c r="P9410" s="186"/>
      <c r="U9410"/>
    </row>
    <row r="9411" spans="7:21" s="185" customFormat="1" x14ac:dyDescent="0.25">
      <c r="G9411" s="186"/>
      <c r="H9411" s="187"/>
      <c r="I9411" s="186"/>
      <c r="J9411" s="186"/>
      <c r="K9411" s="186"/>
      <c r="L9411" s="186"/>
      <c r="M9411" s="186"/>
      <c r="N9411" s="186"/>
      <c r="O9411" s="186"/>
      <c r="P9411" s="186"/>
      <c r="U9411"/>
    </row>
    <row r="9412" spans="7:21" s="185" customFormat="1" x14ac:dyDescent="0.25">
      <c r="G9412" s="186"/>
      <c r="H9412" s="187"/>
      <c r="I9412" s="186"/>
      <c r="J9412" s="186"/>
      <c r="K9412" s="186"/>
      <c r="L9412" s="186"/>
      <c r="M9412" s="186"/>
      <c r="N9412" s="186"/>
      <c r="O9412" s="186"/>
      <c r="P9412" s="186"/>
      <c r="U9412"/>
    </row>
    <row r="9413" spans="7:21" s="185" customFormat="1" x14ac:dyDescent="0.25">
      <c r="G9413" s="186"/>
      <c r="H9413" s="187"/>
      <c r="I9413" s="186"/>
      <c r="J9413" s="186"/>
      <c r="K9413" s="186"/>
      <c r="L9413" s="186"/>
      <c r="M9413" s="186"/>
      <c r="N9413" s="186"/>
      <c r="O9413" s="186"/>
      <c r="P9413" s="186"/>
      <c r="U9413"/>
    </row>
    <row r="9414" spans="7:21" s="185" customFormat="1" x14ac:dyDescent="0.25">
      <c r="G9414" s="186"/>
      <c r="H9414" s="187"/>
      <c r="I9414" s="186"/>
      <c r="J9414" s="186"/>
      <c r="K9414" s="186"/>
      <c r="L9414" s="186"/>
      <c r="M9414" s="186"/>
      <c r="N9414" s="186"/>
      <c r="O9414" s="186"/>
      <c r="P9414" s="186"/>
      <c r="U9414"/>
    </row>
    <row r="9415" spans="7:21" s="185" customFormat="1" x14ac:dyDescent="0.25">
      <c r="G9415" s="186"/>
      <c r="H9415" s="187"/>
      <c r="I9415" s="186"/>
      <c r="J9415" s="186"/>
      <c r="K9415" s="186"/>
      <c r="L9415" s="186"/>
      <c r="M9415" s="186"/>
      <c r="N9415" s="186"/>
      <c r="O9415" s="186"/>
      <c r="P9415" s="186"/>
      <c r="U9415"/>
    </row>
    <row r="9416" spans="7:21" s="185" customFormat="1" x14ac:dyDescent="0.25">
      <c r="G9416" s="186"/>
      <c r="H9416" s="187"/>
      <c r="I9416" s="186"/>
      <c r="J9416" s="186"/>
      <c r="K9416" s="186"/>
      <c r="L9416" s="186"/>
      <c r="M9416" s="186"/>
      <c r="N9416" s="186"/>
      <c r="O9416" s="186"/>
      <c r="P9416" s="186"/>
      <c r="U9416"/>
    </row>
    <row r="9417" spans="7:21" s="185" customFormat="1" x14ac:dyDescent="0.25">
      <c r="G9417" s="186"/>
      <c r="H9417" s="187"/>
      <c r="I9417" s="186"/>
      <c r="J9417" s="186"/>
      <c r="K9417" s="186"/>
      <c r="L9417" s="186"/>
      <c r="M9417" s="186"/>
      <c r="N9417" s="186"/>
      <c r="O9417" s="186"/>
      <c r="P9417" s="186"/>
      <c r="U9417"/>
    </row>
    <row r="9418" spans="7:21" s="185" customFormat="1" x14ac:dyDescent="0.25">
      <c r="G9418" s="186"/>
      <c r="H9418" s="187"/>
      <c r="I9418" s="186"/>
      <c r="J9418" s="186"/>
      <c r="K9418" s="186"/>
      <c r="L9418" s="186"/>
      <c r="M9418" s="186"/>
      <c r="N9418" s="186"/>
      <c r="O9418" s="186"/>
      <c r="P9418" s="186"/>
      <c r="U9418"/>
    </row>
    <row r="9419" spans="7:21" s="185" customFormat="1" x14ac:dyDescent="0.25">
      <c r="G9419" s="186"/>
      <c r="H9419" s="187"/>
      <c r="I9419" s="186"/>
      <c r="J9419" s="186"/>
      <c r="K9419" s="186"/>
      <c r="L9419" s="186"/>
      <c r="M9419" s="186"/>
      <c r="N9419" s="186"/>
      <c r="O9419" s="186"/>
      <c r="P9419" s="186"/>
      <c r="U9419"/>
    </row>
    <row r="9420" spans="7:21" s="185" customFormat="1" x14ac:dyDescent="0.25">
      <c r="G9420" s="186"/>
      <c r="H9420" s="187"/>
      <c r="I9420" s="186"/>
      <c r="J9420" s="186"/>
      <c r="K9420" s="186"/>
      <c r="L9420" s="186"/>
      <c r="M9420" s="186"/>
      <c r="N9420" s="186"/>
      <c r="O9420" s="186"/>
      <c r="P9420" s="186"/>
      <c r="U9420"/>
    </row>
    <row r="9421" spans="7:21" s="185" customFormat="1" x14ac:dyDescent="0.25">
      <c r="G9421" s="186"/>
      <c r="H9421" s="187"/>
      <c r="I9421" s="186"/>
      <c r="J9421" s="186"/>
      <c r="K9421" s="186"/>
      <c r="L9421" s="186"/>
      <c r="M9421" s="186"/>
      <c r="N9421" s="186"/>
      <c r="O9421" s="186"/>
      <c r="P9421" s="186"/>
      <c r="U9421"/>
    </row>
    <row r="9422" spans="7:21" s="185" customFormat="1" x14ac:dyDescent="0.25">
      <c r="G9422" s="186"/>
      <c r="H9422" s="187"/>
      <c r="I9422" s="186"/>
      <c r="J9422" s="186"/>
      <c r="K9422" s="186"/>
      <c r="L9422" s="186"/>
      <c r="M9422" s="186"/>
      <c r="N9422" s="186"/>
      <c r="O9422" s="186"/>
      <c r="P9422" s="186"/>
      <c r="U9422"/>
    </row>
    <row r="9423" spans="7:21" s="185" customFormat="1" x14ac:dyDescent="0.25">
      <c r="G9423" s="186"/>
      <c r="H9423" s="187"/>
      <c r="I9423" s="186"/>
      <c r="J9423" s="186"/>
      <c r="K9423" s="186"/>
      <c r="L9423" s="186"/>
      <c r="M9423" s="186"/>
      <c r="N9423" s="186"/>
      <c r="O9423" s="186"/>
      <c r="P9423" s="186"/>
      <c r="U9423"/>
    </row>
    <row r="9424" spans="7:21" s="185" customFormat="1" x14ac:dyDescent="0.25">
      <c r="G9424" s="186"/>
      <c r="H9424" s="187"/>
      <c r="I9424" s="186"/>
      <c r="J9424" s="186"/>
      <c r="K9424" s="186"/>
      <c r="L9424" s="186"/>
      <c r="M9424" s="186"/>
      <c r="N9424" s="186"/>
      <c r="O9424" s="186"/>
      <c r="P9424" s="186"/>
      <c r="U9424"/>
    </row>
    <row r="9425" spans="7:21" s="185" customFormat="1" x14ac:dyDescent="0.25">
      <c r="G9425" s="186"/>
      <c r="H9425" s="187"/>
      <c r="I9425" s="186"/>
      <c r="J9425" s="186"/>
      <c r="K9425" s="186"/>
      <c r="L9425" s="186"/>
      <c r="M9425" s="186"/>
      <c r="N9425" s="186"/>
      <c r="O9425" s="186"/>
      <c r="P9425" s="186"/>
      <c r="U9425"/>
    </row>
    <row r="9426" spans="7:21" s="185" customFormat="1" x14ac:dyDescent="0.25">
      <c r="G9426" s="186"/>
      <c r="H9426" s="187"/>
      <c r="I9426" s="186"/>
      <c r="J9426" s="186"/>
      <c r="K9426" s="186"/>
      <c r="L9426" s="186"/>
      <c r="M9426" s="186"/>
      <c r="N9426" s="186"/>
      <c r="O9426" s="186"/>
      <c r="P9426" s="186"/>
      <c r="U9426"/>
    </row>
    <row r="9427" spans="7:21" s="185" customFormat="1" x14ac:dyDescent="0.25">
      <c r="G9427" s="186"/>
      <c r="H9427" s="187"/>
      <c r="I9427" s="186"/>
      <c r="J9427" s="186"/>
      <c r="K9427" s="186"/>
      <c r="L9427" s="186"/>
      <c r="M9427" s="186"/>
      <c r="N9427" s="186"/>
      <c r="O9427" s="186"/>
      <c r="P9427" s="186"/>
      <c r="U9427"/>
    </row>
    <row r="9428" spans="7:21" s="185" customFormat="1" x14ac:dyDescent="0.25">
      <c r="G9428" s="186"/>
      <c r="H9428" s="187"/>
      <c r="I9428" s="186"/>
      <c r="J9428" s="186"/>
      <c r="K9428" s="186"/>
      <c r="L9428" s="186"/>
      <c r="M9428" s="186"/>
      <c r="N9428" s="186"/>
      <c r="O9428" s="186"/>
      <c r="P9428" s="186"/>
      <c r="U9428"/>
    </row>
    <row r="9429" spans="7:21" s="185" customFormat="1" x14ac:dyDescent="0.25">
      <c r="G9429" s="186"/>
      <c r="H9429" s="187"/>
      <c r="I9429" s="186"/>
      <c r="J9429" s="186"/>
      <c r="K9429" s="186"/>
      <c r="L9429" s="186"/>
      <c r="M9429" s="186"/>
      <c r="N9429" s="186"/>
      <c r="O9429" s="186"/>
      <c r="P9429" s="186"/>
      <c r="U9429"/>
    </row>
    <row r="9430" spans="7:21" s="185" customFormat="1" x14ac:dyDescent="0.25">
      <c r="G9430" s="186"/>
      <c r="H9430" s="187"/>
      <c r="I9430" s="186"/>
      <c r="J9430" s="186"/>
      <c r="K9430" s="186"/>
      <c r="L9430" s="186"/>
      <c r="M9430" s="186"/>
      <c r="N9430" s="186"/>
      <c r="O9430" s="186"/>
      <c r="P9430" s="186"/>
      <c r="U9430"/>
    </row>
    <row r="9431" spans="7:21" s="185" customFormat="1" x14ac:dyDescent="0.25">
      <c r="G9431" s="186"/>
      <c r="H9431" s="187"/>
      <c r="I9431" s="186"/>
      <c r="J9431" s="186"/>
      <c r="K9431" s="186"/>
      <c r="L9431" s="186"/>
      <c r="M9431" s="186"/>
      <c r="N9431" s="186"/>
      <c r="O9431" s="186"/>
      <c r="P9431" s="186"/>
      <c r="U9431"/>
    </row>
    <row r="9432" spans="7:21" s="185" customFormat="1" x14ac:dyDescent="0.25">
      <c r="G9432" s="186"/>
      <c r="H9432" s="187"/>
      <c r="I9432" s="186"/>
      <c r="J9432" s="186"/>
      <c r="K9432" s="186"/>
      <c r="L9432" s="186"/>
      <c r="M9432" s="186"/>
      <c r="N9432" s="186"/>
      <c r="O9432" s="186"/>
      <c r="P9432" s="186"/>
      <c r="U9432"/>
    </row>
    <row r="9433" spans="7:21" s="185" customFormat="1" x14ac:dyDescent="0.25">
      <c r="G9433" s="186"/>
      <c r="H9433" s="187"/>
      <c r="I9433" s="186"/>
      <c r="J9433" s="186"/>
      <c r="K9433" s="186"/>
      <c r="L9433" s="186"/>
      <c r="M9433" s="186"/>
      <c r="N9433" s="186"/>
      <c r="O9433" s="186"/>
      <c r="P9433" s="186"/>
      <c r="U9433"/>
    </row>
    <row r="9434" spans="7:21" s="185" customFormat="1" x14ac:dyDescent="0.25">
      <c r="G9434" s="186"/>
      <c r="H9434" s="187"/>
      <c r="I9434" s="186"/>
      <c r="J9434" s="186"/>
      <c r="K9434" s="186"/>
      <c r="L9434" s="186"/>
      <c r="M9434" s="186"/>
      <c r="N9434" s="186"/>
      <c r="O9434" s="186"/>
      <c r="P9434" s="186"/>
      <c r="U9434"/>
    </row>
    <row r="9435" spans="7:21" s="185" customFormat="1" x14ac:dyDescent="0.25">
      <c r="G9435" s="186"/>
      <c r="H9435" s="187"/>
      <c r="I9435" s="186"/>
      <c r="J9435" s="186"/>
      <c r="K9435" s="186"/>
      <c r="L9435" s="186"/>
      <c r="M9435" s="186"/>
      <c r="N9435" s="186"/>
      <c r="O9435" s="186"/>
      <c r="P9435" s="186"/>
      <c r="U9435"/>
    </row>
    <row r="9436" spans="7:21" s="185" customFormat="1" x14ac:dyDescent="0.25">
      <c r="G9436" s="186"/>
      <c r="H9436" s="187"/>
      <c r="I9436" s="186"/>
      <c r="J9436" s="186"/>
      <c r="K9436" s="186"/>
      <c r="L9436" s="186"/>
      <c r="M9436" s="186"/>
      <c r="N9436" s="186"/>
      <c r="O9436" s="186"/>
      <c r="P9436" s="186"/>
      <c r="U9436"/>
    </row>
    <row r="9437" spans="7:21" s="185" customFormat="1" x14ac:dyDescent="0.25">
      <c r="G9437" s="186"/>
      <c r="H9437" s="187"/>
      <c r="I9437" s="186"/>
      <c r="J9437" s="186"/>
      <c r="K9437" s="186"/>
      <c r="L9437" s="186"/>
      <c r="M9437" s="186"/>
      <c r="N9437" s="186"/>
      <c r="O9437" s="186"/>
      <c r="P9437" s="186"/>
      <c r="U9437"/>
    </row>
    <row r="9438" spans="7:21" s="185" customFormat="1" x14ac:dyDescent="0.25">
      <c r="G9438" s="186"/>
      <c r="H9438" s="187"/>
      <c r="I9438" s="186"/>
      <c r="J9438" s="186"/>
      <c r="K9438" s="186"/>
      <c r="L9438" s="186"/>
      <c r="M9438" s="186"/>
      <c r="N9438" s="186"/>
      <c r="O9438" s="186"/>
      <c r="P9438" s="186"/>
      <c r="U9438"/>
    </row>
    <row r="9439" spans="7:21" s="185" customFormat="1" x14ac:dyDescent="0.25">
      <c r="G9439" s="186"/>
      <c r="H9439" s="187"/>
      <c r="I9439" s="186"/>
      <c r="J9439" s="186"/>
      <c r="K9439" s="186"/>
      <c r="L9439" s="186"/>
      <c r="M9439" s="186"/>
      <c r="N9439" s="186"/>
      <c r="O9439" s="186"/>
      <c r="P9439" s="186"/>
      <c r="U9439"/>
    </row>
    <row r="9440" spans="7:21" s="185" customFormat="1" x14ac:dyDescent="0.25">
      <c r="G9440" s="186"/>
      <c r="H9440" s="187"/>
      <c r="I9440" s="186"/>
      <c r="J9440" s="186"/>
      <c r="K9440" s="186"/>
      <c r="L9440" s="186"/>
      <c r="M9440" s="186"/>
      <c r="N9440" s="186"/>
      <c r="O9440" s="186"/>
      <c r="P9440" s="186"/>
      <c r="U9440"/>
    </row>
    <row r="9441" spans="7:21" s="185" customFormat="1" x14ac:dyDescent="0.25">
      <c r="G9441" s="186"/>
      <c r="H9441" s="187"/>
      <c r="I9441" s="186"/>
      <c r="J9441" s="186"/>
      <c r="K9441" s="186"/>
      <c r="L9441" s="186"/>
      <c r="M9441" s="186"/>
      <c r="N9441" s="186"/>
      <c r="O9441" s="186"/>
      <c r="P9441" s="186"/>
      <c r="U9441"/>
    </row>
    <row r="9442" spans="7:21" s="185" customFormat="1" x14ac:dyDescent="0.25">
      <c r="G9442" s="186"/>
      <c r="H9442" s="187"/>
      <c r="I9442" s="186"/>
      <c r="J9442" s="186"/>
      <c r="K9442" s="186"/>
      <c r="L9442" s="186"/>
      <c r="M9442" s="186"/>
      <c r="N9442" s="186"/>
      <c r="O9442" s="186"/>
      <c r="P9442" s="186"/>
      <c r="U9442"/>
    </row>
    <row r="9443" spans="7:21" s="185" customFormat="1" x14ac:dyDescent="0.25">
      <c r="G9443" s="186"/>
      <c r="H9443" s="187"/>
      <c r="I9443" s="186"/>
      <c r="J9443" s="186"/>
      <c r="K9443" s="186"/>
      <c r="L9443" s="186"/>
      <c r="M9443" s="186"/>
      <c r="N9443" s="186"/>
      <c r="O9443" s="186"/>
      <c r="P9443" s="186"/>
      <c r="U9443"/>
    </row>
    <row r="9444" spans="7:21" s="185" customFormat="1" x14ac:dyDescent="0.25">
      <c r="G9444" s="186"/>
      <c r="H9444" s="187"/>
      <c r="I9444" s="186"/>
      <c r="J9444" s="186"/>
      <c r="K9444" s="186"/>
      <c r="L9444" s="186"/>
      <c r="M9444" s="186"/>
      <c r="N9444" s="186"/>
      <c r="O9444" s="186"/>
      <c r="P9444" s="186"/>
      <c r="U9444"/>
    </row>
    <row r="9445" spans="7:21" s="185" customFormat="1" x14ac:dyDescent="0.25">
      <c r="G9445" s="186"/>
      <c r="H9445" s="187"/>
      <c r="I9445" s="186"/>
      <c r="J9445" s="186"/>
      <c r="K9445" s="186"/>
      <c r="L9445" s="186"/>
      <c r="M9445" s="186"/>
      <c r="N9445" s="186"/>
      <c r="O9445" s="186"/>
      <c r="P9445" s="186"/>
      <c r="U9445"/>
    </row>
    <row r="9446" spans="7:21" s="185" customFormat="1" x14ac:dyDescent="0.25">
      <c r="G9446" s="186"/>
      <c r="H9446" s="187"/>
      <c r="I9446" s="186"/>
      <c r="J9446" s="186"/>
      <c r="K9446" s="186"/>
      <c r="L9446" s="186"/>
      <c r="M9446" s="186"/>
      <c r="N9446" s="186"/>
      <c r="O9446" s="186"/>
      <c r="P9446" s="186"/>
      <c r="U9446"/>
    </row>
    <row r="9447" spans="7:21" s="185" customFormat="1" x14ac:dyDescent="0.25">
      <c r="G9447" s="186"/>
      <c r="H9447" s="187"/>
      <c r="I9447" s="186"/>
      <c r="J9447" s="186"/>
      <c r="K9447" s="186"/>
      <c r="L9447" s="186"/>
      <c r="M9447" s="186"/>
      <c r="N9447" s="186"/>
      <c r="O9447" s="186"/>
      <c r="P9447" s="186"/>
      <c r="U9447"/>
    </row>
    <row r="9448" spans="7:21" s="185" customFormat="1" x14ac:dyDescent="0.25">
      <c r="G9448" s="186"/>
      <c r="H9448" s="187"/>
      <c r="I9448" s="186"/>
      <c r="J9448" s="186"/>
      <c r="K9448" s="186"/>
      <c r="L9448" s="186"/>
      <c r="M9448" s="186"/>
      <c r="N9448" s="186"/>
      <c r="O9448" s="186"/>
      <c r="P9448" s="186"/>
      <c r="U9448"/>
    </row>
    <row r="9449" spans="7:21" s="185" customFormat="1" x14ac:dyDescent="0.25">
      <c r="G9449" s="186"/>
      <c r="H9449" s="187"/>
      <c r="I9449" s="186"/>
      <c r="J9449" s="186"/>
      <c r="K9449" s="186"/>
      <c r="L9449" s="186"/>
      <c r="M9449" s="186"/>
      <c r="N9449" s="186"/>
      <c r="O9449" s="186"/>
      <c r="P9449" s="186"/>
      <c r="U9449"/>
    </row>
    <row r="9450" spans="7:21" s="185" customFormat="1" x14ac:dyDescent="0.25">
      <c r="G9450" s="186"/>
      <c r="H9450" s="187"/>
      <c r="I9450" s="186"/>
      <c r="J9450" s="186"/>
      <c r="K9450" s="186"/>
      <c r="L9450" s="186"/>
      <c r="M9450" s="186"/>
      <c r="N9450" s="186"/>
      <c r="O9450" s="186"/>
      <c r="P9450" s="186"/>
      <c r="U9450"/>
    </row>
    <row r="9451" spans="7:21" s="185" customFormat="1" x14ac:dyDescent="0.25">
      <c r="G9451" s="186"/>
      <c r="H9451" s="187"/>
      <c r="I9451" s="186"/>
      <c r="J9451" s="186"/>
      <c r="K9451" s="186"/>
      <c r="L9451" s="186"/>
      <c r="M9451" s="186"/>
      <c r="N9451" s="186"/>
      <c r="O9451" s="186"/>
      <c r="P9451" s="186"/>
      <c r="U9451"/>
    </row>
    <row r="9452" spans="7:21" s="185" customFormat="1" x14ac:dyDescent="0.25">
      <c r="G9452" s="186"/>
      <c r="H9452" s="187"/>
      <c r="I9452" s="186"/>
      <c r="J9452" s="186"/>
      <c r="K9452" s="186"/>
      <c r="L9452" s="186"/>
      <c r="M9452" s="186"/>
      <c r="N9452" s="186"/>
      <c r="O9452" s="186"/>
      <c r="P9452" s="186"/>
      <c r="U9452"/>
    </row>
    <row r="9453" spans="7:21" s="185" customFormat="1" x14ac:dyDescent="0.25">
      <c r="G9453" s="186"/>
      <c r="H9453" s="187"/>
      <c r="I9453" s="186"/>
      <c r="J9453" s="186"/>
      <c r="K9453" s="186"/>
      <c r="L9453" s="186"/>
      <c r="M9453" s="186"/>
      <c r="N9453" s="186"/>
      <c r="O9453" s="186"/>
      <c r="P9453" s="186"/>
      <c r="U9453"/>
    </row>
    <row r="9454" spans="7:21" s="185" customFormat="1" x14ac:dyDescent="0.25">
      <c r="G9454" s="186"/>
      <c r="H9454" s="187"/>
      <c r="I9454" s="186"/>
      <c r="J9454" s="186"/>
      <c r="K9454" s="186"/>
      <c r="L9454" s="186"/>
      <c r="M9454" s="186"/>
      <c r="N9454" s="186"/>
      <c r="O9454" s="186"/>
      <c r="P9454" s="186"/>
      <c r="U9454"/>
    </row>
    <row r="9455" spans="7:21" s="185" customFormat="1" x14ac:dyDescent="0.25">
      <c r="G9455" s="186"/>
      <c r="H9455" s="187"/>
      <c r="I9455" s="186"/>
      <c r="J9455" s="186"/>
      <c r="K9455" s="186"/>
      <c r="L9455" s="186"/>
      <c r="M9455" s="186"/>
      <c r="N9455" s="186"/>
      <c r="O9455" s="186"/>
      <c r="P9455" s="186"/>
      <c r="U9455"/>
    </row>
    <row r="9456" spans="7:21" s="185" customFormat="1" x14ac:dyDescent="0.25">
      <c r="G9456" s="186"/>
      <c r="H9456" s="187"/>
      <c r="I9456" s="186"/>
      <c r="J9456" s="186"/>
      <c r="K9456" s="186"/>
      <c r="L9456" s="186"/>
      <c r="M9456" s="186"/>
      <c r="N9456" s="186"/>
      <c r="O9456" s="186"/>
      <c r="P9456" s="186"/>
      <c r="U9456"/>
    </row>
    <row r="9457" spans="7:21" s="185" customFormat="1" x14ac:dyDescent="0.25">
      <c r="G9457" s="186"/>
      <c r="H9457" s="187"/>
      <c r="I9457" s="186"/>
      <c r="J9457" s="186"/>
      <c r="K9457" s="186"/>
      <c r="L9457" s="186"/>
      <c r="M9457" s="186"/>
      <c r="N9457" s="186"/>
      <c r="O9457" s="186"/>
      <c r="P9457" s="186"/>
      <c r="U9457"/>
    </row>
    <row r="9458" spans="7:21" s="185" customFormat="1" x14ac:dyDescent="0.25">
      <c r="G9458" s="186"/>
      <c r="H9458" s="187"/>
      <c r="I9458" s="186"/>
      <c r="J9458" s="186"/>
      <c r="K9458" s="186"/>
      <c r="L9458" s="186"/>
      <c r="M9458" s="186"/>
      <c r="N9458" s="186"/>
      <c r="O9458" s="186"/>
      <c r="P9458" s="186"/>
      <c r="U9458"/>
    </row>
    <row r="9459" spans="7:21" s="185" customFormat="1" x14ac:dyDescent="0.25">
      <c r="G9459" s="186"/>
      <c r="H9459" s="187"/>
      <c r="I9459" s="186"/>
      <c r="J9459" s="186"/>
      <c r="K9459" s="186"/>
      <c r="L9459" s="186"/>
      <c r="M9459" s="186"/>
      <c r="N9459" s="186"/>
      <c r="O9459" s="186"/>
      <c r="P9459" s="186"/>
      <c r="U9459"/>
    </row>
    <row r="9460" spans="7:21" s="185" customFormat="1" x14ac:dyDescent="0.25">
      <c r="G9460" s="186"/>
      <c r="H9460" s="187"/>
      <c r="I9460" s="186"/>
      <c r="J9460" s="186"/>
      <c r="K9460" s="186"/>
      <c r="L9460" s="186"/>
      <c r="M9460" s="186"/>
      <c r="N9460" s="186"/>
      <c r="O9460" s="186"/>
      <c r="P9460" s="186"/>
      <c r="U9460"/>
    </row>
    <row r="9461" spans="7:21" s="185" customFormat="1" x14ac:dyDescent="0.25">
      <c r="G9461" s="186"/>
      <c r="H9461" s="187"/>
      <c r="I9461" s="186"/>
      <c r="J9461" s="186"/>
      <c r="K9461" s="186"/>
      <c r="L9461" s="186"/>
      <c r="M9461" s="186"/>
      <c r="N9461" s="186"/>
      <c r="O9461" s="186"/>
      <c r="P9461" s="186"/>
      <c r="U9461"/>
    </row>
    <row r="9462" spans="7:21" s="185" customFormat="1" x14ac:dyDescent="0.25">
      <c r="G9462" s="186"/>
      <c r="H9462" s="187"/>
      <c r="I9462" s="186"/>
      <c r="J9462" s="186"/>
      <c r="K9462" s="186"/>
      <c r="L9462" s="186"/>
      <c r="M9462" s="186"/>
      <c r="N9462" s="186"/>
      <c r="O9462" s="186"/>
      <c r="P9462" s="186"/>
      <c r="U9462"/>
    </row>
    <row r="9463" spans="7:21" s="185" customFormat="1" x14ac:dyDescent="0.25">
      <c r="G9463" s="186"/>
      <c r="H9463" s="187"/>
      <c r="I9463" s="186"/>
      <c r="J9463" s="186"/>
      <c r="K9463" s="186"/>
      <c r="L9463" s="186"/>
      <c r="M9463" s="186"/>
      <c r="N9463" s="186"/>
      <c r="O9463" s="186"/>
      <c r="P9463" s="186"/>
      <c r="U9463"/>
    </row>
    <row r="9464" spans="7:21" s="185" customFormat="1" x14ac:dyDescent="0.25">
      <c r="G9464" s="186"/>
      <c r="H9464" s="187"/>
      <c r="I9464" s="186"/>
      <c r="J9464" s="186"/>
      <c r="K9464" s="186"/>
      <c r="L9464" s="186"/>
      <c r="M9464" s="186"/>
      <c r="N9464" s="186"/>
      <c r="O9464" s="186"/>
      <c r="P9464" s="186"/>
      <c r="U9464"/>
    </row>
    <row r="9465" spans="7:21" s="185" customFormat="1" x14ac:dyDescent="0.25">
      <c r="G9465" s="186"/>
      <c r="H9465" s="187"/>
      <c r="I9465" s="186"/>
      <c r="J9465" s="186"/>
      <c r="K9465" s="186"/>
      <c r="L9465" s="186"/>
      <c r="M9465" s="186"/>
      <c r="N9465" s="186"/>
      <c r="O9465" s="186"/>
      <c r="P9465" s="186"/>
      <c r="U9465"/>
    </row>
    <row r="9466" spans="7:21" s="185" customFormat="1" x14ac:dyDescent="0.25">
      <c r="G9466" s="186"/>
      <c r="H9466" s="187"/>
      <c r="I9466" s="186"/>
      <c r="J9466" s="186"/>
      <c r="K9466" s="186"/>
      <c r="L9466" s="186"/>
      <c r="M9466" s="186"/>
      <c r="N9466" s="186"/>
      <c r="O9466" s="186"/>
      <c r="P9466" s="186"/>
      <c r="U9466"/>
    </row>
    <row r="9467" spans="7:21" s="185" customFormat="1" x14ac:dyDescent="0.25">
      <c r="G9467" s="186"/>
      <c r="H9467" s="187"/>
      <c r="I9467" s="186"/>
      <c r="J9467" s="186"/>
      <c r="K9467" s="186"/>
      <c r="L9467" s="186"/>
      <c r="M9467" s="186"/>
      <c r="N9467" s="186"/>
      <c r="O9467" s="186"/>
      <c r="P9467" s="186"/>
      <c r="U9467"/>
    </row>
    <row r="9468" spans="7:21" s="185" customFormat="1" x14ac:dyDescent="0.25">
      <c r="G9468" s="186"/>
      <c r="H9468" s="187"/>
      <c r="I9468" s="186"/>
      <c r="J9468" s="186"/>
      <c r="K9468" s="186"/>
      <c r="L9468" s="186"/>
      <c r="M9468" s="186"/>
      <c r="N9468" s="186"/>
      <c r="O9468" s="186"/>
      <c r="P9468" s="186"/>
      <c r="U9468"/>
    </row>
    <row r="9469" spans="7:21" s="185" customFormat="1" x14ac:dyDescent="0.25">
      <c r="G9469" s="186"/>
      <c r="H9469" s="187"/>
      <c r="I9469" s="186"/>
      <c r="J9469" s="186"/>
      <c r="K9469" s="186"/>
      <c r="L9469" s="186"/>
      <c r="M9469" s="186"/>
      <c r="N9469" s="186"/>
      <c r="O9469" s="186"/>
      <c r="P9469" s="186"/>
      <c r="U9469"/>
    </row>
    <row r="9470" spans="7:21" s="185" customFormat="1" x14ac:dyDescent="0.25">
      <c r="G9470" s="186"/>
      <c r="H9470" s="187"/>
      <c r="I9470" s="186"/>
      <c r="J9470" s="186"/>
      <c r="K9470" s="186"/>
      <c r="L9470" s="186"/>
      <c r="M9470" s="186"/>
      <c r="N9470" s="186"/>
      <c r="O9470" s="186"/>
      <c r="P9470" s="186"/>
      <c r="U9470"/>
    </row>
    <row r="9471" spans="7:21" s="185" customFormat="1" x14ac:dyDescent="0.25">
      <c r="G9471" s="186"/>
      <c r="H9471" s="187"/>
      <c r="I9471" s="186"/>
      <c r="J9471" s="186"/>
      <c r="K9471" s="186"/>
      <c r="L9471" s="186"/>
      <c r="M9471" s="186"/>
      <c r="N9471" s="186"/>
      <c r="O9471" s="186"/>
      <c r="P9471" s="186"/>
      <c r="U9471"/>
    </row>
    <row r="9472" spans="7:21" s="185" customFormat="1" x14ac:dyDescent="0.25">
      <c r="G9472" s="186"/>
      <c r="H9472" s="187"/>
      <c r="I9472" s="186"/>
      <c r="J9472" s="186"/>
      <c r="K9472" s="186"/>
      <c r="L9472" s="186"/>
      <c r="M9472" s="186"/>
      <c r="N9472" s="186"/>
      <c r="O9472" s="186"/>
      <c r="P9472" s="186"/>
      <c r="U9472"/>
    </row>
    <row r="9473" spans="7:21" s="185" customFormat="1" x14ac:dyDescent="0.25">
      <c r="G9473" s="186"/>
      <c r="H9473" s="187"/>
      <c r="I9473" s="186"/>
      <c r="J9473" s="186"/>
      <c r="K9473" s="186"/>
      <c r="L9473" s="186"/>
      <c r="M9473" s="186"/>
      <c r="N9473" s="186"/>
      <c r="O9473" s="186"/>
      <c r="P9473" s="186"/>
      <c r="U9473"/>
    </row>
    <row r="9474" spans="7:21" s="185" customFormat="1" x14ac:dyDescent="0.25">
      <c r="G9474" s="186"/>
      <c r="H9474" s="187"/>
      <c r="I9474" s="186"/>
      <c r="J9474" s="186"/>
      <c r="K9474" s="186"/>
      <c r="L9474" s="186"/>
      <c r="M9474" s="186"/>
      <c r="N9474" s="186"/>
      <c r="O9474" s="186"/>
      <c r="P9474" s="186"/>
      <c r="U9474"/>
    </row>
    <row r="9475" spans="7:21" s="185" customFormat="1" x14ac:dyDescent="0.25">
      <c r="G9475" s="186"/>
      <c r="H9475" s="187"/>
      <c r="I9475" s="186"/>
      <c r="J9475" s="186"/>
      <c r="K9475" s="186"/>
      <c r="L9475" s="186"/>
      <c r="M9475" s="186"/>
      <c r="N9475" s="186"/>
      <c r="O9475" s="186"/>
      <c r="P9475" s="186"/>
      <c r="U9475"/>
    </row>
    <row r="9476" spans="7:21" s="185" customFormat="1" x14ac:dyDescent="0.25">
      <c r="G9476" s="186"/>
      <c r="H9476" s="187"/>
      <c r="I9476" s="186"/>
      <c r="J9476" s="186"/>
      <c r="K9476" s="186"/>
      <c r="L9476" s="186"/>
      <c r="M9476" s="186"/>
      <c r="N9476" s="186"/>
      <c r="O9476" s="186"/>
      <c r="P9476" s="186"/>
      <c r="U9476"/>
    </row>
    <row r="9477" spans="7:21" s="185" customFormat="1" x14ac:dyDescent="0.25">
      <c r="G9477" s="186"/>
      <c r="H9477" s="187"/>
      <c r="I9477" s="186"/>
      <c r="J9477" s="186"/>
      <c r="K9477" s="186"/>
      <c r="L9477" s="186"/>
      <c r="M9477" s="186"/>
      <c r="N9477" s="186"/>
      <c r="O9477" s="186"/>
      <c r="P9477" s="186"/>
      <c r="U9477"/>
    </row>
    <row r="9478" spans="7:21" s="185" customFormat="1" x14ac:dyDescent="0.25">
      <c r="G9478" s="186"/>
      <c r="H9478" s="187"/>
      <c r="I9478" s="186"/>
      <c r="J9478" s="186"/>
      <c r="K9478" s="186"/>
      <c r="L9478" s="186"/>
      <c r="M9478" s="186"/>
      <c r="N9478" s="186"/>
      <c r="O9478" s="186"/>
      <c r="P9478" s="186"/>
      <c r="U9478"/>
    </row>
    <row r="9479" spans="7:21" s="185" customFormat="1" x14ac:dyDescent="0.25">
      <c r="G9479" s="186"/>
      <c r="H9479" s="187"/>
      <c r="I9479" s="186"/>
      <c r="J9479" s="186"/>
      <c r="K9479" s="186"/>
      <c r="L9479" s="186"/>
      <c r="M9479" s="186"/>
      <c r="N9479" s="186"/>
      <c r="O9479" s="186"/>
      <c r="P9479" s="186"/>
      <c r="U9479"/>
    </row>
    <row r="9480" spans="7:21" s="185" customFormat="1" x14ac:dyDescent="0.25">
      <c r="G9480" s="186"/>
      <c r="H9480" s="187"/>
      <c r="I9480" s="186"/>
      <c r="J9480" s="186"/>
      <c r="K9480" s="186"/>
      <c r="L9480" s="186"/>
      <c r="M9480" s="186"/>
      <c r="N9480" s="186"/>
      <c r="O9480" s="186"/>
      <c r="P9480" s="186"/>
      <c r="U9480"/>
    </row>
    <row r="9481" spans="7:21" s="185" customFormat="1" x14ac:dyDescent="0.25">
      <c r="G9481" s="186"/>
      <c r="H9481" s="187"/>
      <c r="I9481" s="186"/>
      <c r="J9481" s="186"/>
      <c r="K9481" s="186"/>
      <c r="L9481" s="186"/>
      <c r="M9481" s="186"/>
      <c r="N9481" s="186"/>
      <c r="O9481" s="186"/>
      <c r="P9481" s="186"/>
      <c r="U9481"/>
    </row>
    <row r="9482" spans="7:21" s="185" customFormat="1" x14ac:dyDescent="0.25">
      <c r="G9482" s="186"/>
      <c r="H9482" s="187"/>
      <c r="I9482" s="186"/>
      <c r="J9482" s="186"/>
      <c r="K9482" s="186"/>
      <c r="L9482" s="186"/>
      <c r="M9482" s="186"/>
      <c r="N9482" s="186"/>
      <c r="O9482" s="186"/>
      <c r="P9482" s="186"/>
      <c r="U9482"/>
    </row>
    <row r="9483" spans="7:21" s="185" customFormat="1" x14ac:dyDescent="0.25">
      <c r="G9483" s="186"/>
      <c r="H9483" s="187"/>
      <c r="I9483" s="186"/>
      <c r="J9483" s="186"/>
      <c r="K9483" s="186"/>
      <c r="L9483" s="186"/>
      <c r="M9483" s="186"/>
      <c r="N9483" s="186"/>
      <c r="O9483" s="186"/>
      <c r="P9483" s="186"/>
      <c r="U9483"/>
    </row>
    <row r="9484" spans="7:21" s="185" customFormat="1" x14ac:dyDescent="0.25">
      <c r="G9484" s="186"/>
      <c r="H9484" s="187"/>
      <c r="I9484" s="186"/>
      <c r="J9484" s="186"/>
      <c r="K9484" s="186"/>
      <c r="L9484" s="186"/>
      <c r="M9484" s="186"/>
      <c r="N9484" s="186"/>
      <c r="O9484" s="186"/>
      <c r="P9484" s="186"/>
      <c r="U9484"/>
    </row>
    <row r="9485" spans="7:21" s="185" customFormat="1" x14ac:dyDescent="0.25">
      <c r="G9485" s="186"/>
      <c r="H9485" s="187"/>
      <c r="I9485" s="186"/>
      <c r="J9485" s="186"/>
      <c r="K9485" s="186"/>
      <c r="L9485" s="186"/>
      <c r="M9485" s="186"/>
      <c r="N9485" s="186"/>
      <c r="O9485" s="186"/>
      <c r="P9485" s="186"/>
      <c r="U9485"/>
    </row>
    <row r="9486" spans="7:21" s="185" customFormat="1" x14ac:dyDescent="0.25">
      <c r="G9486" s="186"/>
      <c r="H9486" s="187"/>
      <c r="I9486" s="186"/>
      <c r="J9486" s="186"/>
      <c r="K9486" s="186"/>
      <c r="L9486" s="186"/>
      <c r="M9486" s="186"/>
      <c r="N9486" s="186"/>
      <c r="O9486" s="186"/>
      <c r="P9486" s="186"/>
      <c r="U9486"/>
    </row>
    <row r="9487" spans="7:21" s="185" customFormat="1" x14ac:dyDescent="0.25">
      <c r="G9487" s="186"/>
      <c r="H9487" s="187"/>
      <c r="I9487" s="186"/>
      <c r="J9487" s="186"/>
      <c r="K9487" s="186"/>
      <c r="L9487" s="186"/>
      <c r="M9487" s="186"/>
      <c r="N9487" s="186"/>
      <c r="O9487" s="186"/>
      <c r="P9487" s="186"/>
      <c r="U9487"/>
    </row>
    <row r="9488" spans="7:21" s="185" customFormat="1" x14ac:dyDescent="0.25">
      <c r="G9488" s="186"/>
      <c r="H9488" s="187"/>
      <c r="I9488" s="186"/>
      <c r="J9488" s="186"/>
      <c r="K9488" s="186"/>
      <c r="L9488" s="186"/>
      <c r="M9488" s="186"/>
      <c r="N9488" s="186"/>
      <c r="O9488" s="186"/>
      <c r="P9488" s="186"/>
      <c r="U9488"/>
    </row>
    <row r="9489" spans="7:21" s="185" customFormat="1" x14ac:dyDescent="0.25">
      <c r="G9489" s="186"/>
      <c r="H9489" s="187"/>
      <c r="I9489" s="186"/>
      <c r="J9489" s="186"/>
      <c r="K9489" s="186"/>
      <c r="L9489" s="186"/>
      <c r="M9489" s="186"/>
      <c r="N9489" s="186"/>
      <c r="O9489" s="186"/>
      <c r="P9489" s="186"/>
      <c r="U9489"/>
    </row>
    <row r="9490" spans="7:21" s="185" customFormat="1" x14ac:dyDescent="0.25">
      <c r="G9490" s="186"/>
      <c r="H9490" s="187"/>
      <c r="I9490" s="186"/>
      <c r="J9490" s="186"/>
      <c r="K9490" s="186"/>
      <c r="L9490" s="186"/>
      <c r="M9490" s="186"/>
      <c r="N9490" s="186"/>
      <c r="O9490" s="186"/>
      <c r="P9490" s="186"/>
      <c r="U9490"/>
    </row>
    <row r="9491" spans="7:21" s="185" customFormat="1" x14ac:dyDescent="0.25">
      <c r="G9491" s="186"/>
      <c r="H9491" s="187"/>
      <c r="I9491" s="186"/>
      <c r="J9491" s="186"/>
      <c r="K9491" s="186"/>
      <c r="L9491" s="186"/>
      <c r="M9491" s="186"/>
      <c r="N9491" s="186"/>
      <c r="O9491" s="186"/>
      <c r="P9491" s="186"/>
      <c r="U9491"/>
    </row>
    <row r="9492" spans="7:21" s="185" customFormat="1" x14ac:dyDescent="0.25">
      <c r="G9492" s="186"/>
      <c r="H9492" s="187"/>
      <c r="I9492" s="186"/>
      <c r="J9492" s="186"/>
      <c r="K9492" s="186"/>
      <c r="L9492" s="186"/>
      <c r="M9492" s="186"/>
      <c r="N9492" s="186"/>
      <c r="O9492" s="186"/>
      <c r="P9492" s="186"/>
      <c r="U9492"/>
    </row>
    <row r="9493" spans="7:21" s="185" customFormat="1" x14ac:dyDescent="0.25">
      <c r="G9493" s="186"/>
      <c r="H9493" s="187"/>
      <c r="I9493" s="186"/>
      <c r="J9493" s="186"/>
      <c r="K9493" s="186"/>
      <c r="L9493" s="186"/>
      <c r="M9493" s="186"/>
      <c r="N9493" s="186"/>
      <c r="O9493" s="186"/>
      <c r="P9493" s="186"/>
      <c r="U9493"/>
    </row>
    <row r="9494" spans="7:21" s="185" customFormat="1" x14ac:dyDescent="0.25">
      <c r="G9494" s="186"/>
      <c r="H9494" s="187"/>
      <c r="I9494" s="186"/>
      <c r="J9494" s="186"/>
      <c r="K9494" s="186"/>
      <c r="L9494" s="186"/>
      <c r="M9494" s="186"/>
      <c r="N9494" s="186"/>
      <c r="O9494" s="186"/>
      <c r="P9494" s="186"/>
      <c r="U9494"/>
    </row>
    <row r="9495" spans="7:21" s="185" customFormat="1" x14ac:dyDescent="0.25">
      <c r="G9495" s="186"/>
      <c r="H9495" s="187"/>
      <c r="I9495" s="186"/>
      <c r="J9495" s="186"/>
      <c r="K9495" s="186"/>
      <c r="L9495" s="186"/>
      <c r="M9495" s="186"/>
      <c r="N9495" s="186"/>
      <c r="O9495" s="186"/>
      <c r="P9495" s="186"/>
      <c r="U9495"/>
    </row>
    <row r="9496" spans="7:21" s="185" customFormat="1" x14ac:dyDescent="0.25">
      <c r="G9496" s="186"/>
      <c r="H9496" s="187"/>
      <c r="I9496" s="186"/>
      <c r="J9496" s="186"/>
      <c r="K9496" s="186"/>
      <c r="L9496" s="186"/>
      <c r="M9496" s="186"/>
      <c r="N9496" s="186"/>
      <c r="O9496" s="186"/>
      <c r="P9496" s="186"/>
      <c r="U9496"/>
    </row>
    <row r="9497" spans="7:21" s="185" customFormat="1" x14ac:dyDescent="0.25">
      <c r="G9497" s="186"/>
      <c r="H9497" s="187"/>
      <c r="I9497" s="186"/>
      <c r="J9497" s="186"/>
      <c r="K9497" s="186"/>
      <c r="L9497" s="186"/>
      <c r="M9497" s="186"/>
      <c r="N9497" s="186"/>
      <c r="O9497" s="186"/>
      <c r="P9497" s="186"/>
      <c r="U9497"/>
    </row>
    <row r="9498" spans="7:21" s="185" customFormat="1" x14ac:dyDescent="0.25">
      <c r="G9498" s="186"/>
      <c r="H9498" s="187"/>
      <c r="I9498" s="186"/>
      <c r="J9498" s="186"/>
      <c r="K9498" s="186"/>
      <c r="L9498" s="186"/>
      <c r="M9498" s="186"/>
      <c r="N9498" s="186"/>
      <c r="O9498" s="186"/>
      <c r="P9498" s="186"/>
      <c r="U9498"/>
    </row>
    <row r="9499" spans="7:21" s="185" customFormat="1" x14ac:dyDescent="0.25">
      <c r="G9499" s="186"/>
      <c r="H9499" s="187"/>
      <c r="I9499" s="186"/>
      <c r="J9499" s="186"/>
      <c r="K9499" s="186"/>
      <c r="L9499" s="186"/>
      <c r="M9499" s="186"/>
      <c r="N9499" s="186"/>
      <c r="O9499" s="186"/>
      <c r="P9499" s="186"/>
      <c r="U9499"/>
    </row>
    <row r="9500" spans="7:21" s="185" customFormat="1" x14ac:dyDescent="0.25">
      <c r="G9500" s="186"/>
      <c r="H9500" s="187"/>
      <c r="I9500" s="186"/>
      <c r="J9500" s="186"/>
      <c r="K9500" s="186"/>
      <c r="L9500" s="186"/>
      <c r="M9500" s="186"/>
      <c r="N9500" s="186"/>
      <c r="O9500" s="186"/>
      <c r="P9500" s="186"/>
      <c r="U9500"/>
    </row>
    <row r="9501" spans="7:21" s="185" customFormat="1" x14ac:dyDescent="0.25">
      <c r="G9501" s="186"/>
      <c r="H9501" s="187"/>
      <c r="I9501" s="186"/>
      <c r="J9501" s="186"/>
      <c r="K9501" s="186"/>
      <c r="L9501" s="186"/>
      <c r="M9501" s="186"/>
      <c r="N9501" s="186"/>
      <c r="O9501" s="186"/>
      <c r="P9501" s="186"/>
      <c r="U9501"/>
    </row>
    <row r="9502" spans="7:21" s="185" customFormat="1" x14ac:dyDescent="0.25">
      <c r="G9502" s="186"/>
      <c r="H9502" s="187"/>
      <c r="I9502" s="186"/>
      <c r="J9502" s="186"/>
      <c r="K9502" s="186"/>
      <c r="L9502" s="186"/>
      <c r="M9502" s="186"/>
      <c r="N9502" s="186"/>
      <c r="O9502" s="186"/>
      <c r="P9502" s="186"/>
      <c r="U9502"/>
    </row>
    <row r="9503" spans="7:21" s="185" customFormat="1" x14ac:dyDescent="0.25">
      <c r="G9503" s="186"/>
      <c r="H9503" s="187"/>
      <c r="I9503" s="186"/>
      <c r="J9503" s="186"/>
      <c r="K9503" s="186"/>
      <c r="L9503" s="186"/>
      <c r="M9503" s="186"/>
      <c r="N9503" s="186"/>
      <c r="O9503" s="186"/>
      <c r="P9503" s="186"/>
      <c r="U9503"/>
    </row>
    <row r="9504" spans="7:21" s="185" customFormat="1" x14ac:dyDescent="0.25">
      <c r="G9504" s="186"/>
      <c r="H9504" s="187"/>
      <c r="I9504" s="186"/>
      <c r="J9504" s="186"/>
      <c r="K9504" s="186"/>
      <c r="L9504" s="186"/>
      <c r="M9504" s="186"/>
      <c r="N9504" s="186"/>
      <c r="O9504" s="186"/>
      <c r="P9504" s="186"/>
      <c r="U9504"/>
    </row>
    <row r="9505" spans="7:21" s="185" customFormat="1" x14ac:dyDescent="0.25">
      <c r="G9505" s="186"/>
      <c r="H9505" s="187"/>
      <c r="I9505" s="186"/>
      <c r="J9505" s="186"/>
      <c r="K9505" s="186"/>
      <c r="L9505" s="186"/>
      <c r="M9505" s="186"/>
      <c r="N9505" s="186"/>
      <c r="O9505" s="186"/>
      <c r="P9505" s="186"/>
      <c r="U9505"/>
    </row>
    <row r="9506" spans="7:21" s="185" customFormat="1" x14ac:dyDescent="0.25">
      <c r="G9506" s="186"/>
      <c r="H9506" s="187"/>
      <c r="I9506" s="186"/>
      <c r="J9506" s="186"/>
      <c r="K9506" s="186"/>
      <c r="L9506" s="186"/>
      <c r="M9506" s="186"/>
      <c r="N9506" s="186"/>
      <c r="O9506" s="186"/>
      <c r="P9506" s="186"/>
      <c r="U9506"/>
    </row>
    <row r="9507" spans="7:21" s="185" customFormat="1" x14ac:dyDescent="0.25">
      <c r="G9507" s="186"/>
      <c r="H9507" s="187"/>
      <c r="I9507" s="186"/>
      <c r="J9507" s="186"/>
      <c r="K9507" s="186"/>
      <c r="L9507" s="186"/>
      <c r="M9507" s="186"/>
      <c r="N9507" s="186"/>
      <c r="O9507" s="186"/>
      <c r="P9507" s="186"/>
      <c r="U9507"/>
    </row>
    <row r="9508" spans="7:21" s="185" customFormat="1" x14ac:dyDescent="0.25">
      <c r="G9508" s="186"/>
      <c r="H9508" s="187"/>
      <c r="I9508" s="186"/>
      <c r="J9508" s="186"/>
      <c r="K9508" s="186"/>
      <c r="L9508" s="186"/>
      <c r="M9508" s="186"/>
      <c r="N9508" s="186"/>
      <c r="O9508" s="186"/>
      <c r="P9508" s="186"/>
      <c r="U9508"/>
    </row>
    <row r="9509" spans="7:21" s="185" customFormat="1" x14ac:dyDescent="0.25">
      <c r="G9509" s="186"/>
      <c r="H9509" s="187"/>
      <c r="I9509" s="186"/>
      <c r="J9509" s="186"/>
      <c r="K9509" s="186"/>
      <c r="L9509" s="186"/>
      <c r="M9509" s="186"/>
      <c r="N9509" s="186"/>
      <c r="O9509" s="186"/>
      <c r="P9509" s="186"/>
      <c r="U9509"/>
    </row>
    <row r="9510" spans="7:21" s="185" customFormat="1" x14ac:dyDescent="0.25">
      <c r="G9510" s="186"/>
      <c r="H9510" s="187"/>
      <c r="I9510" s="186"/>
      <c r="J9510" s="186"/>
      <c r="K9510" s="186"/>
      <c r="L9510" s="186"/>
      <c r="M9510" s="186"/>
      <c r="N9510" s="186"/>
      <c r="O9510" s="186"/>
      <c r="P9510" s="186"/>
      <c r="U9510"/>
    </row>
    <row r="9511" spans="7:21" s="185" customFormat="1" x14ac:dyDescent="0.25">
      <c r="G9511" s="186"/>
      <c r="H9511" s="187"/>
      <c r="I9511" s="186"/>
      <c r="J9511" s="186"/>
      <c r="K9511" s="186"/>
      <c r="L9511" s="186"/>
      <c r="M9511" s="186"/>
      <c r="N9511" s="186"/>
      <c r="O9511" s="186"/>
      <c r="P9511" s="186"/>
      <c r="U9511"/>
    </row>
    <row r="9512" spans="7:21" s="185" customFormat="1" x14ac:dyDescent="0.25">
      <c r="G9512" s="186"/>
      <c r="H9512" s="187"/>
      <c r="I9512" s="186"/>
      <c r="J9512" s="186"/>
      <c r="K9512" s="186"/>
      <c r="L9512" s="186"/>
      <c r="M9512" s="186"/>
      <c r="N9512" s="186"/>
      <c r="O9512" s="186"/>
      <c r="P9512" s="186"/>
      <c r="U9512"/>
    </row>
    <row r="9513" spans="7:21" s="185" customFormat="1" x14ac:dyDescent="0.25">
      <c r="G9513" s="186"/>
      <c r="H9513" s="187"/>
      <c r="I9513" s="186"/>
      <c r="J9513" s="186"/>
      <c r="K9513" s="186"/>
      <c r="L9513" s="186"/>
      <c r="M9513" s="186"/>
      <c r="N9513" s="186"/>
      <c r="O9513" s="186"/>
      <c r="P9513" s="186"/>
      <c r="U9513"/>
    </row>
    <row r="9514" spans="7:21" s="185" customFormat="1" x14ac:dyDescent="0.25">
      <c r="G9514" s="186"/>
      <c r="H9514" s="187"/>
      <c r="I9514" s="186"/>
      <c r="J9514" s="186"/>
      <c r="K9514" s="186"/>
      <c r="L9514" s="186"/>
      <c r="M9514" s="186"/>
      <c r="N9514" s="186"/>
      <c r="O9514" s="186"/>
      <c r="P9514" s="186"/>
      <c r="U9514"/>
    </row>
    <row r="9515" spans="7:21" s="185" customFormat="1" x14ac:dyDescent="0.25">
      <c r="G9515" s="186"/>
      <c r="H9515" s="187"/>
      <c r="I9515" s="186"/>
      <c r="J9515" s="186"/>
      <c r="K9515" s="186"/>
      <c r="L9515" s="186"/>
      <c r="M9515" s="186"/>
      <c r="N9515" s="186"/>
      <c r="O9515" s="186"/>
      <c r="P9515" s="186"/>
      <c r="U9515"/>
    </row>
    <row r="9516" spans="7:21" s="185" customFormat="1" x14ac:dyDescent="0.25">
      <c r="G9516" s="186"/>
      <c r="H9516" s="187"/>
      <c r="I9516" s="186"/>
      <c r="J9516" s="186"/>
      <c r="K9516" s="186"/>
      <c r="L9516" s="186"/>
      <c r="M9516" s="186"/>
      <c r="N9516" s="186"/>
      <c r="O9516" s="186"/>
      <c r="P9516" s="186"/>
      <c r="U9516"/>
    </row>
    <row r="9517" spans="7:21" s="185" customFormat="1" x14ac:dyDescent="0.25">
      <c r="G9517" s="186"/>
      <c r="H9517" s="187"/>
      <c r="I9517" s="186"/>
      <c r="J9517" s="186"/>
      <c r="K9517" s="186"/>
      <c r="L9517" s="186"/>
      <c r="M9517" s="186"/>
      <c r="N9517" s="186"/>
      <c r="O9517" s="186"/>
      <c r="P9517" s="186"/>
      <c r="U9517"/>
    </row>
    <row r="9518" spans="7:21" s="185" customFormat="1" x14ac:dyDescent="0.25">
      <c r="G9518" s="186"/>
      <c r="H9518" s="187"/>
      <c r="I9518" s="186"/>
      <c r="J9518" s="186"/>
      <c r="K9518" s="186"/>
      <c r="L9518" s="186"/>
      <c r="M9518" s="186"/>
      <c r="N9518" s="186"/>
      <c r="O9518" s="186"/>
      <c r="P9518" s="186"/>
      <c r="U9518"/>
    </row>
    <row r="9519" spans="7:21" s="185" customFormat="1" x14ac:dyDescent="0.25">
      <c r="G9519" s="186"/>
      <c r="H9519" s="187"/>
      <c r="I9519" s="186"/>
      <c r="J9519" s="186"/>
      <c r="K9519" s="186"/>
      <c r="L9519" s="186"/>
      <c r="M9519" s="186"/>
      <c r="N9519" s="186"/>
      <c r="O9519" s="186"/>
      <c r="P9519" s="186"/>
      <c r="U9519"/>
    </row>
    <row r="9520" spans="7:21" s="185" customFormat="1" x14ac:dyDescent="0.25">
      <c r="G9520" s="186"/>
      <c r="H9520" s="187"/>
      <c r="I9520" s="186"/>
      <c r="J9520" s="186"/>
      <c r="K9520" s="186"/>
      <c r="L9520" s="186"/>
      <c r="M9520" s="186"/>
      <c r="N9520" s="186"/>
      <c r="O9520" s="186"/>
      <c r="P9520" s="186"/>
      <c r="U9520"/>
    </row>
    <row r="9521" spans="7:21" s="185" customFormat="1" x14ac:dyDescent="0.25">
      <c r="G9521" s="186"/>
      <c r="H9521" s="187"/>
      <c r="I9521" s="186"/>
      <c r="J9521" s="186"/>
      <c r="K9521" s="186"/>
      <c r="L9521" s="186"/>
      <c r="M9521" s="186"/>
      <c r="N9521" s="186"/>
      <c r="O9521" s="186"/>
      <c r="P9521" s="186"/>
      <c r="U9521"/>
    </row>
    <row r="9522" spans="7:21" s="185" customFormat="1" x14ac:dyDescent="0.25">
      <c r="G9522" s="186"/>
      <c r="H9522" s="187"/>
      <c r="I9522" s="186"/>
      <c r="J9522" s="186"/>
      <c r="K9522" s="186"/>
      <c r="L9522" s="186"/>
      <c r="M9522" s="186"/>
      <c r="N9522" s="186"/>
      <c r="O9522" s="186"/>
      <c r="P9522" s="186"/>
      <c r="U9522"/>
    </row>
    <row r="9523" spans="7:21" s="185" customFormat="1" x14ac:dyDescent="0.25">
      <c r="G9523" s="186"/>
      <c r="H9523" s="187"/>
      <c r="I9523" s="186"/>
      <c r="J9523" s="186"/>
      <c r="K9523" s="186"/>
      <c r="L9523" s="186"/>
      <c r="M9523" s="186"/>
      <c r="N9523" s="186"/>
      <c r="O9523" s="186"/>
      <c r="P9523" s="186"/>
      <c r="U9523"/>
    </row>
    <row r="9524" spans="7:21" s="185" customFormat="1" x14ac:dyDescent="0.25">
      <c r="G9524" s="186"/>
      <c r="H9524" s="187"/>
      <c r="I9524" s="186"/>
      <c r="J9524" s="186"/>
      <c r="K9524" s="186"/>
      <c r="L9524" s="186"/>
      <c r="M9524" s="186"/>
      <c r="N9524" s="186"/>
      <c r="O9524" s="186"/>
      <c r="P9524" s="186"/>
      <c r="U9524"/>
    </row>
    <row r="9525" spans="7:21" s="185" customFormat="1" x14ac:dyDescent="0.25">
      <c r="G9525" s="186"/>
      <c r="H9525" s="187"/>
      <c r="I9525" s="186"/>
      <c r="J9525" s="186"/>
      <c r="K9525" s="186"/>
      <c r="L9525" s="186"/>
      <c r="M9525" s="186"/>
      <c r="N9525" s="186"/>
      <c r="O9525" s="186"/>
      <c r="P9525" s="186"/>
      <c r="U9525"/>
    </row>
    <row r="9526" spans="7:21" s="185" customFormat="1" x14ac:dyDescent="0.25">
      <c r="G9526" s="186"/>
      <c r="H9526" s="187"/>
      <c r="I9526" s="186"/>
      <c r="J9526" s="186"/>
      <c r="K9526" s="186"/>
      <c r="L9526" s="186"/>
      <c r="M9526" s="186"/>
      <c r="N9526" s="186"/>
      <c r="O9526" s="186"/>
      <c r="P9526" s="186"/>
      <c r="U9526"/>
    </row>
    <row r="9527" spans="7:21" s="185" customFormat="1" x14ac:dyDescent="0.25">
      <c r="G9527" s="186"/>
      <c r="H9527" s="187"/>
      <c r="I9527" s="186"/>
      <c r="J9527" s="186"/>
      <c r="K9527" s="186"/>
      <c r="L9527" s="186"/>
      <c r="M9527" s="186"/>
      <c r="N9527" s="186"/>
      <c r="O9527" s="186"/>
      <c r="P9527" s="186"/>
      <c r="U9527"/>
    </row>
    <row r="9528" spans="7:21" s="185" customFormat="1" x14ac:dyDescent="0.25">
      <c r="G9528" s="186"/>
      <c r="H9528" s="187"/>
      <c r="I9528" s="186"/>
      <c r="J9528" s="186"/>
      <c r="K9528" s="186"/>
      <c r="L9528" s="186"/>
      <c r="M9528" s="186"/>
      <c r="N9528" s="186"/>
      <c r="O9528" s="186"/>
      <c r="P9528" s="186"/>
      <c r="U9528"/>
    </row>
    <row r="9529" spans="7:21" s="185" customFormat="1" x14ac:dyDescent="0.25">
      <c r="G9529" s="186"/>
      <c r="H9529" s="187"/>
      <c r="I9529" s="186"/>
      <c r="J9529" s="186"/>
      <c r="K9529" s="186"/>
      <c r="L9529" s="186"/>
      <c r="M9529" s="186"/>
      <c r="N9529" s="186"/>
      <c r="O9529" s="186"/>
      <c r="P9529" s="186"/>
      <c r="U9529"/>
    </row>
    <row r="9530" spans="7:21" s="185" customFormat="1" x14ac:dyDescent="0.25">
      <c r="G9530" s="186"/>
      <c r="H9530" s="187"/>
      <c r="I9530" s="186"/>
      <c r="J9530" s="186"/>
      <c r="K9530" s="186"/>
      <c r="L9530" s="186"/>
      <c r="M9530" s="186"/>
      <c r="N9530" s="186"/>
      <c r="O9530" s="186"/>
      <c r="P9530" s="186"/>
      <c r="U9530"/>
    </row>
    <row r="9531" spans="7:21" s="185" customFormat="1" x14ac:dyDescent="0.25">
      <c r="G9531" s="186"/>
      <c r="H9531" s="187"/>
      <c r="I9531" s="186"/>
      <c r="J9531" s="186"/>
      <c r="K9531" s="186"/>
      <c r="L9531" s="186"/>
      <c r="M9531" s="186"/>
      <c r="N9531" s="186"/>
      <c r="O9531" s="186"/>
      <c r="P9531" s="186"/>
      <c r="U9531"/>
    </row>
    <row r="9532" spans="7:21" s="185" customFormat="1" x14ac:dyDescent="0.25">
      <c r="G9532" s="186"/>
      <c r="H9532" s="187"/>
      <c r="I9532" s="186"/>
      <c r="J9532" s="186"/>
      <c r="K9532" s="186"/>
      <c r="L9532" s="186"/>
      <c r="M9532" s="186"/>
      <c r="N9532" s="186"/>
      <c r="O9532" s="186"/>
      <c r="P9532" s="186"/>
      <c r="U9532"/>
    </row>
    <row r="9533" spans="7:21" s="185" customFormat="1" x14ac:dyDescent="0.25">
      <c r="G9533" s="186"/>
      <c r="H9533" s="187"/>
      <c r="I9533" s="186"/>
      <c r="J9533" s="186"/>
      <c r="K9533" s="186"/>
      <c r="L9533" s="186"/>
      <c r="M9533" s="186"/>
      <c r="N9533" s="186"/>
      <c r="O9533" s="186"/>
      <c r="P9533" s="186"/>
      <c r="U9533"/>
    </row>
    <row r="9534" spans="7:21" s="185" customFormat="1" x14ac:dyDescent="0.25">
      <c r="G9534" s="186"/>
      <c r="H9534" s="187"/>
      <c r="I9534" s="186"/>
      <c r="J9534" s="186"/>
      <c r="K9534" s="186"/>
      <c r="L9534" s="186"/>
      <c r="M9534" s="186"/>
      <c r="N9534" s="186"/>
      <c r="O9534" s="186"/>
      <c r="P9534" s="186"/>
      <c r="U9534"/>
    </row>
    <row r="9535" spans="7:21" s="185" customFormat="1" x14ac:dyDescent="0.25">
      <c r="G9535" s="186"/>
      <c r="H9535" s="187"/>
      <c r="I9535" s="186"/>
      <c r="J9535" s="186"/>
      <c r="K9535" s="186"/>
      <c r="L9535" s="186"/>
      <c r="M9535" s="186"/>
      <c r="N9535" s="186"/>
      <c r="O9535" s="186"/>
      <c r="P9535" s="186"/>
      <c r="U9535"/>
    </row>
    <row r="9536" spans="7:21" s="185" customFormat="1" x14ac:dyDescent="0.25">
      <c r="G9536" s="186"/>
      <c r="H9536" s="187"/>
      <c r="I9536" s="186"/>
      <c r="J9536" s="186"/>
      <c r="K9536" s="186"/>
      <c r="L9536" s="186"/>
      <c r="M9536" s="186"/>
      <c r="N9536" s="186"/>
      <c r="O9536" s="186"/>
      <c r="P9536" s="186"/>
      <c r="U9536"/>
    </row>
    <row r="9537" spans="7:21" s="185" customFormat="1" x14ac:dyDescent="0.25">
      <c r="G9537" s="186"/>
      <c r="H9537" s="187"/>
      <c r="I9537" s="186"/>
      <c r="J9537" s="186"/>
      <c r="K9537" s="186"/>
      <c r="L9537" s="186"/>
      <c r="M9537" s="186"/>
      <c r="N9537" s="186"/>
      <c r="O9537" s="186"/>
      <c r="P9537" s="186"/>
      <c r="U9537"/>
    </row>
    <row r="9538" spans="7:21" s="185" customFormat="1" x14ac:dyDescent="0.25">
      <c r="G9538" s="186"/>
      <c r="H9538" s="187"/>
      <c r="I9538" s="186"/>
      <c r="J9538" s="186"/>
      <c r="K9538" s="186"/>
      <c r="L9538" s="186"/>
      <c r="M9538" s="186"/>
      <c r="N9538" s="186"/>
      <c r="O9538" s="186"/>
      <c r="P9538" s="186"/>
      <c r="U9538"/>
    </row>
    <row r="9539" spans="7:21" s="185" customFormat="1" x14ac:dyDescent="0.25">
      <c r="G9539" s="186"/>
      <c r="H9539" s="187"/>
      <c r="I9539" s="186"/>
      <c r="J9539" s="186"/>
      <c r="K9539" s="186"/>
      <c r="L9539" s="186"/>
      <c r="M9539" s="186"/>
      <c r="N9539" s="186"/>
      <c r="O9539" s="186"/>
      <c r="P9539" s="186"/>
      <c r="U9539"/>
    </row>
    <row r="9540" spans="7:21" s="185" customFormat="1" x14ac:dyDescent="0.25">
      <c r="G9540" s="186"/>
      <c r="H9540" s="187"/>
      <c r="I9540" s="186"/>
      <c r="J9540" s="186"/>
      <c r="K9540" s="186"/>
      <c r="L9540" s="186"/>
      <c r="M9540" s="186"/>
      <c r="N9540" s="186"/>
      <c r="O9540" s="186"/>
      <c r="P9540" s="186"/>
      <c r="U9540"/>
    </row>
    <row r="9541" spans="7:21" s="185" customFormat="1" x14ac:dyDescent="0.25">
      <c r="G9541" s="186"/>
      <c r="H9541" s="187"/>
      <c r="I9541" s="186"/>
      <c r="J9541" s="186"/>
      <c r="K9541" s="186"/>
      <c r="L9541" s="186"/>
      <c r="M9541" s="186"/>
      <c r="N9541" s="186"/>
      <c r="O9541" s="186"/>
      <c r="P9541" s="186"/>
      <c r="U9541"/>
    </row>
    <row r="9542" spans="7:21" s="185" customFormat="1" x14ac:dyDescent="0.25">
      <c r="G9542" s="186"/>
      <c r="H9542" s="187"/>
      <c r="I9542" s="186"/>
      <c r="J9542" s="186"/>
      <c r="K9542" s="186"/>
      <c r="L9542" s="186"/>
      <c r="M9542" s="186"/>
      <c r="N9542" s="186"/>
      <c r="O9542" s="186"/>
      <c r="P9542" s="186"/>
      <c r="U9542"/>
    </row>
    <row r="9543" spans="7:21" s="185" customFormat="1" x14ac:dyDescent="0.25">
      <c r="G9543" s="186"/>
      <c r="H9543" s="187"/>
      <c r="I9543" s="186"/>
      <c r="J9543" s="186"/>
      <c r="K9543" s="186"/>
      <c r="L9543" s="186"/>
      <c r="M9543" s="186"/>
      <c r="N9543" s="186"/>
      <c r="O9543" s="186"/>
      <c r="P9543" s="186"/>
      <c r="U9543"/>
    </row>
    <row r="9544" spans="7:21" s="185" customFormat="1" x14ac:dyDescent="0.25">
      <c r="G9544" s="186"/>
      <c r="H9544" s="187"/>
      <c r="I9544" s="186"/>
      <c r="J9544" s="186"/>
      <c r="K9544" s="186"/>
      <c r="L9544" s="186"/>
      <c r="M9544" s="186"/>
      <c r="N9544" s="186"/>
      <c r="O9544" s="186"/>
      <c r="P9544" s="186"/>
      <c r="U9544"/>
    </row>
    <row r="9545" spans="7:21" s="185" customFormat="1" x14ac:dyDescent="0.25">
      <c r="G9545" s="186"/>
      <c r="H9545" s="187"/>
      <c r="I9545" s="186"/>
      <c r="J9545" s="186"/>
      <c r="K9545" s="186"/>
      <c r="L9545" s="186"/>
      <c r="M9545" s="186"/>
      <c r="N9545" s="186"/>
      <c r="O9545" s="186"/>
      <c r="P9545" s="186"/>
      <c r="U9545"/>
    </row>
    <row r="9546" spans="7:21" s="185" customFormat="1" x14ac:dyDescent="0.25">
      <c r="G9546" s="186"/>
      <c r="H9546" s="187"/>
      <c r="I9546" s="186"/>
      <c r="J9546" s="186"/>
      <c r="K9546" s="186"/>
      <c r="L9546" s="186"/>
      <c r="M9546" s="186"/>
      <c r="N9546" s="186"/>
      <c r="O9546" s="186"/>
      <c r="P9546" s="186"/>
      <c r="U9546"/>
    </row>
    <row r="9547" spans="7:21" s="185" customFormat="1" x14ac:dyDescent="0.25">
      <c r="G9547" s="186"/>
      <c r="H9547" s="187"/>
      <c r="I9547" s="186"/>
      <c r="J9547" s="186"/>
      <c r="K9547" s="186"/>
      <c r="L9547" s="186"/>
      <c r="M9547" s="186"/>
      <c r="N9547" s="186"/>
      <c r="O9547" s="186"/>
      <c r="P9547" s="186"/>
      <c r="U9547"/>
    </row>
    <row r="9548" spans="7:21" s="185" customFormat="1" x14ac:dyDescent="0.25">
      <c r="G9548" s="186"/>
      <c r="H9548" s="187"/>
      <c r="I9548" s="186"/>
      <c r="J9548" s="186"/>
      <c r="K9548" s="186"/>
      <c r="L9548" s="186"/>
      <c r="M9548" s="186"/>
      <c r="N9548" s="186"/>
      <c r="O9548" s="186"/>
      <c r="P9548" s="186"/>
      <c r="U9548"/>
    </row>
    <row r="9549" spans="7:21" s="185" customFormat="1" x14ac:dyDescent="0.25">
      <c r="G9549" s="186"/>
      <c r="H9549" s="187"/>
      <c r="I9549" s="186"/>
      <c r="J9549" s="186"/>
      <c r="K9549" s="186"/>
      <c r="L9549" s="186"/>
      <c r="M9549" s="186"/>
      <c r="N9549" s="186"/>
      <c r="O9549" s="186"/>
      <c r="P9549" s="186"/>
      <c r="U9549"/>
    </row>
    <row r="9550" spans="7:21" s="185" customFormat="1" x14ac:dyDescent="0.25">
      <c r="G9550" s="186"/>
      <c r="H9550" s="187"/>
      <c r="I9550" s="186"/>
      <c r="J9550" s="186"/>
      <c r="K9550" s="186"/>
      <c r="L9550" s="186"/>
      <c r="M9550" s="186"/>
      <c r="N9550" s="186"/>
      <c r="O9550" s="186"/>
      <c r="P9550" s="186"/>
      <c r="U9550"/>
    </row>
    <row r="9551" spans="7:21" s="185" customFormat="1" x14ac:dyDescent="0.25">
      <c r="G9551" s="186"/>
      <c r="H9551" s="187"/>
      <c r="I9551" s="186"/>
      <c r="J9551" s="186"/>
      <c r="K9551" s="186"/>
      <c r="L9551" s="186"/>
      <c r="M9551" s="186"/>
      <c r="N9551" s="186"/>
      <c r="O9551" s="186"/>
      <c r="P9551" s="186"/>
      <c r="U9551"/>
    </row>
    <row r="9552" spans="7:21" s="185" customFormat="1" x14ac:dyDescent="0.25">
      <c r="G9552" s="186"/>
      <c r="H9552" s="187"/>
      <c r="I9552" s="186"/>
      <c r="J9552" s="186"/>
      <c r="K9552" s="186"/>
      <c r="L9552" s="186"/>
      <c r="M9552" s="186"/>
      <c r="N9552" s="186"/>
      <c r="O9552" s="186"/>
      <c r="P9552" s="186"/>
      <c r="U9552"/>
    </row>
    <row r="9553" spans="7:21" s="185" customFormat="1" x14ac:dyDescent="0.25">
      <c r="G9553" s="186"/>
      <c r="H9553" s="187"/>
      <c r="I9553" s="186"/>
      <c r="J9553" s="186"/>
      <c r="K9553" s="186"/>
      <c r="L9553" s="186"/>
      <c r="M9553" s="186"/>
      <c r="N9553" s="186"/>
      <c r="O9553" s="186"/>
      <c r="P9553" s="186"/>
      <c r="U9553"/>
    </row>
    <row r="9554" spans="7:21" s="185" customFormat="1" x14ac:dyDescent="0.25">
      <c r="G9554" s="186"/>
      <c r="H9554" s="187"/>
      <c r="I9554" s="186"/>
      <c r="J9554" s="186"/>
      <c r="K9554" s="186"/>
      <c r="L9554" s="186"/>
      <c r="M9554" s="186"/>
      <c r="N9554" s="186"/>
      <c r="O9554" s="186"/>
      <c r="P9554" s="186"/>
      <c r="U9554"/>
    </row>
    <row r="9555" spans="7:21" s="185" customFormat="1" x14ac:dyDescent="0.25">
      <c r="G9555" s="186"/>
      <c r="H9555" s="187"/>
      <c r="I9555" s="186"/>
      <c r="J9555" s="186"/>
      <c r="K9555" s="186"/>
      <c r="L9555" s="186"/>
      <c r="M9555" s="186"/>
      <c r="N9555" s="186"/>
      <c r="O9555" s="186"/>
      <c r="P9555" s="186"/>
      <c r="U9555"/>
    </row>
    <row r="9556" spans="7:21" s="185" customFormat="1" x14ac:dyDescent="0.25">
      <c r="G9556" s="186"/>
      <c r="H9556" s="187"/>
      <c r="I9556" s="186"/>
      <c r="J9556" s="186"/>
      <c r="K9556" s="186"/>
      <c r="L9556" s="186"/>
      <c r="M9556" s="186"/>
      <c r="N9556" s="186"/>
      <c r="O9556" s="186"/>
      <c r="P9556" s="186"/>
      <c r="U9556"/>
    </row>
    <row r="9557" spans="7:21" s="185" customFormat="1" x14ac:dyDescent="0.25">
      <c r="G9557" s="186"/>
      <c r="H9557" s="187"/>
      <c r="I9557" s="186"/>
      <c r="J9557" s="186"/>
      <c r="K9557" s="186"/>
      <c r="L9557" s="186"/>
      <c r="M9557" s="186"/>
      <c r="N9557" s="186"/>
      <c r="O9557" s="186"/>
      <c r="P9557" s="186"/>
      <c r="U9557"/>
    </row>
    <row r="9558" spans="7:21" s="185" customFormat="1" x14ac:dyDescent="0.25">
      <c r="G9558" s="186"/>
      <c r="H9558" s="187"/>
      <c r="I9558" s="186"/>
      <c r="J9558" s="186"/>
      <c r="K9558" s="186"/>
      <c r="L9558" s="186"/>
      <c r="M9558" s="186"/>
      <c r="N9558" s="186"/>
      <c r="O9558" s="186"/>
      <c r="P9558" s="186"/>
      <c r="U9558"/>
    </row>
    <row r="9559" spans="7:21" s="185" customFormat="1" x14ac:dyDescent="0.25">
      <c r="G9559" s="186"/>
      <c r="H9559" s="187"/>
      <c r="I9559" s="186"/>
      <c r="J9559" s="186"/>
      <c r="K9559" s="186"/>
      <c r="L9559" s="186"/>
      <c r="M9559" s="186"/>
      <c r="N9559" s="186"/>
      <c r="O9559" s="186"/>
      <c r="P9559" s="186"/>
      <c r="U9559"/>
    </row>
    <row r="9560" spans="7:21" s="185" customFormat="1" x14ac:dyDescent="0.25">
      <c r="G9560" s="186"/>
      <c r="H9560" s="187"/>
      <c r="I9560" s="186"/>
      <c r="J9560" s="186"/>
      <c r="K9560" s="186"/>
      <c r="L9560" s="186"/>
      <c r="M9560" s="186"/>
      <c r="N9560" s="186"/>
      <c r="O9560" s="186"/>
      <c r="P9560" s="186"/>
      <c r="U9560"/>
    </row>
    <row r="9561" spans="7:21" s="185" customFormat="1" x14ac:dyDescent="0.25">
      <c r="G9561" s="186"/>
      <c r="H9561" s="187"/>
      <c r="I9561" s="186"/>
      <c r="J9561" s="186"/>
      <c r="K9561" s="186"/>
      <c r="L9561" s="186"/>
      <c r="M9561" s="186"/>
      <c r="N9561" s="186"/>
      <c r="O9561" s="186"/>
      <c r="P9561" s="186"/>
      <c r="U9561"/>
    </row>
    <row r="9562" spans="7:21" s="185" customFormat="1" x14ac:dyDescent="0.25">
      <c r="G9562" s="186"/>
      <c r="H9562" s="187"/>
      <c r="I9562" s="186"/>
      <c r="J9562" s="186"/>
      <c r="K9562" s="186"/>
      <c r="L9562" s="186"/>
      <c r="M9562" s="186"/>
      <c r="N9562" s="186"/>
      <c r="O9562" s="186"/>
      <c r="P9562" s="186"/>
      <c r="U9562"/>
    </row>
    <row r="9563" spans="7:21" s="185" customFormat="1" x14ac:dyDescent="0.25">
      <c r="G9563" s="186"/>
      <c r="H9563" s="187"/>
      <c r="I9563" s="186"/>
      <c r="J9563" s="186"/>
      <c r="K9563" s="186"/>
      <c r="L9563" s="186"/>
      <c r="M9563" s="186"/>
      <c r="N9563" s="186"/>
      <c r="O9563" s="186"/>
      <c r="P9563" s="186"/>
      <c r="U9563"/>
    </row>
    <row r="9564" spans="7:21" s="185" customFormat="1" x14ac:dyDescent="0.25">
      <c r="G9564" s="186"/>
      <c r="H9564" s="187"/>
      <c r="I9564" s="186"/>
      <c r="J9564" s="186"/>
      <c r="K9564" s="186"/>
      <c r="L9564" s="186"/>
      <c r="M9564" s="186"/>
      <c r="N9564" s="186"/>
      <c r="O9564" s="186"/>
      <c r="P9564" s="186"/>
      <c r="U9564"/>
    </row>
    <row r="9565" spans="7:21" s="185" customFormat="1" x14ac:dyDescent="0.25">
      <c r="G9565" s="186"/>
      <c r="H9565" s="187"/>
      <c r="I9565" s="186"/>
      <c r="J9565" s="186"/>
      <c r="K9565" s="186"/>
      <c r="L9565" s="186"/>
      <c r="M9565" s="186"/>
      <c r="N9565" s="186"/>
      <c r="O9565" s="186"/>
      <c r="P9565" s="186"/>
      <c r="U9565"/>
    </row>
    <row r="9566" spans="7:21" s="185" customFormat="1" x14ac:dyDescent="0.25">
      <c r="G9566" s="186"/>
      <c r="H9566" s="187"/>
      <c r="I9566" s="186"/>
      <c r="J9566" s="186"/>
      <c r="K9566" s="186"/>
      <c r="L9566" s="186"/>
      <c r="M9566" s="186"/>
      <c r="N9566" s="186"/>
      <c r="O9566" s="186"/>
      <c r="P9566" s="186"/>
      <c r="U9566"/>
    </row>
    <row r="9567" spans="7:21" s="185" customFormat="1" x14ac:dyDescent="0.25">
      <c r="G9567" s="186"/>
      <c r="H9567" s="187"/>
      <c r="I9567" s="186"/>
      <c r="J9567" s="186"/>
      <c r="K9567" s="186"/>
      <c r="L9567" s="186"/>
      <c r="M9567" s="186"/>
      <c r="N9567" s="186"/>
      <c r="O9567" s="186"/>
      <c r="P9567" s="186"/>
      <c r="U9567"/>
    </row>
    <row r="9568" spans="7:21" s="185" customFormat="1" x14ac:dyDescent="0.25">
      <c r="G9568" s="186"/>
      <c r="H9568" s="187"/>
      <c r="I9568" s="186"/>
      <c r="J9568" s="186"/>
      <c r="K9568" s="186"/>
      <c r="L9568" s="186"/>
      <c r="M9568" s="186"/>
      <c r="N9568" s="186"/>
      <c r="O9568" s="186"/>
      <c r="P9568" s="186"/>
      <c r="U9568"/>
    </row>
    <row r="9569" spans="7:21" s="185" customFormat="1" x14ac:dyDescent="0.25">
      <c r="G9569" s="186"/>
      <c r="H9569" s="187"/>
      <c r="I9569" s="186"/>
      <c r="J9569" s="186"/>
      <c r="K9569" s="186"/>
      <c r="L9569" s="186"/>
      <c r="M9569" s="186"/>
      <c r="N9569" s="186"/>
      <c r="O9569" s="186"/>
      <c r="P9569" s="186"/>
      <c r="U9569"/>
    </row>
    <row r="9570" spans="7:21" s="185" customFormat="1" x14ac:dyDescent="0.25">
      <c r="G9570" s="186"/>
      <c r="H9570" s="187"/>
      <c r="I9570" s="186"/>
      <c r="J9570" s="186"/>
      <c r="K9570" s="186"/>
      <c r="L9570" s="186"/>
      <c r="M9570" s="186"/>
      <c r="N9570" s="186"/>
      <c r="O9570" s="186"/>
      <c r="P9570" s="186"/>
      <c r="U9570"/>
    </row>
    <row r="9571" spans="7:21" s="185" customFormat="1" x14ac:dyDescent="0.25">
      <c r="G9571" s="186"/>
      <c r="H9571" s="187"/>
      <c r="I9571" s="186"/>
      <c r="J9571" s="186"/>
      <c r="K9571" s="186"/>
      <c r="L9571" s="186"/>
      <c r="M9571" s="186"/>
      <c r="N9571" s="186"/>
      <c r="O9571" s="186"/>
      <c r="P9571" s="186"/>
      <c r="U9571"/>
    </row>
    <row r="9572" spans="7:21" s="185" customFormat="1" x14ac:dyDescent="0.25">
      <c r="G9572" s="186"/>
      <c r="H9572" s="187"/>
      <c r="I9572" s="186"/>
      <c r="J9572" s="186"/>
      <c r="K9572" s="186"/>
      <c r="L9572" s="186"/>
      <c r="M9572" s="186"/>
      <c r="N9572" s="186"/>
      <c r="O9572" s="186"/>
      <c r="P9572" s="186"/>
      <c r="U9572"/>
    </row>
    <row r="9573" spans="7:21" s="185" customFormat="1" x14ac:dyDescent="0.25">
      <c r="G9573" s="186"/>
      <c r="H9573" s="187"/>
      <c r="I9573" s="186"/>
      <c r="J9573" s="186"/>
      <c r="K9573" s="186"/>
      <c r="L9573" s="186"/>
      <c r="M9573" s="186"/>
      <c r="N9573" s="186"/>
      <c r="O9573" s="186"/>
      <c r="P9573" s="186"/>
      <c r="U9573"/>
    </row>
    <row r="9574" spans="7:21" s="185" customFormat="1" x14ac:dyDescent="0.25">
      <c r="G9574" s="186"/>
      <c r="H9574" s="187"/>
      <c r="I9574" s="186"/>
      <c r="J9574" s="186"/>
      <c r="K9574" s="186"/>
      <c r="L9574" s="186"/>
      <c r="M9574" s="186"/>
      <c r="N9574" s="186"/>
      <c r="O9574" s="186"/>
      <c r="P9574" s="186"/>
      <c r="U9574"/>
    </row>
    <row r="9575" spans="7:21" s="185" customFormat="1" x14ac:dyDescent="0.25">
      <c r="G9575" s="186"/>
      <c r="H9575" s="187"/>
      <c r="I9575" s="186"/>
      <c r="J9575" s="186"/>
      <c r="K9575" s="186"/>
      <c r="L9575" s="186"/>
      <c r="M9575" s="186"/>
      <c r="N9575" s="186"/>
      <c r="O9575" s="186"/>
      <c r="P9575" s="186"/>
      <c r="U9575"/>
    </row>
    <row r="9576" spans="7:21" s="185" customFormat="1" x14ac:dyDescent="0.25">
      <c r="G9576" s="186"/>
      <c r="H9576" s="187"/>
      <c r="I9576" s="186"/>
      <c r="J9576" s="186"/>
      <c r="K9576" s="186"/>
      <c r="L9576" s="186"/>
      <c r="M9576" s="186"/>
      <c r="N9576" s="186"/>
      <c r="O9576" s="186"/>
      <c r="P9576" s="186"/>
      <c r="U9576"/>
    </row>
    <row r="9577" spans="7:21" s="185" customFormat="1" x14ac:dyDescent="0.25">
      <c r="G9577" s="186"/>
      <c r="H9577" s="187"/>
      <c r="I9577" s="186"/>
      <c r="J9577" s="186"/>
      <c r="K9577" s="186"/>
      <c r="L9577" s="186"/>
      <c r="M9577" s="186"/>
      <c r="N9577" s="186"/>
      <c r="O9577" s="186"/>
      <c r="P9577" s="186"/>
      <c r="U9577"/>
    </row>
    <row r="9578" spans="7:21" s="185" customFormat="1" x14ac:dyDescent="0.25">
      <c r="G9578" s="186"/>
      <c r="H9578" s="187"/>
      <c r="I9578" s="186"/>
      <c r="J9578" s="186"/>
      <c r="K9578" s="186"/>
      <c r="L9578" s="186"/>
      <c r="M9578" s="186"/>
      <c r="N9578" s="186"/>
      <c r="O9578" s="186"/>
      <c r="P9578" s="186"/>
      <c r="U9578"/>
    </row>
    <row r="9579" spans="7:21" s="185" customFormat="1" x14ac:dyDescent="0.25">
      <c r="G9579" s="186"/>
      <c r="H9579" s="187"/>
      <c r="I9579" s="186"/>
      <c r="J9579" s="186"/>
      <c r="K9579" s="186"/>
      <c r="L9579" s="186"/>
      <c r="M9579" s="186"/>
      <c r="N9579" s="186"/>
      <c r="O9579" s="186"/>
      <c r="P9579" s="186"/>
      <c r="U9579"/>
    </row>
    <row r="9580" spans="7:21" s="185" customFormat="1" x14ac:dyDescent="0.25">
      <c r="G9580" s="186"/>
      <c r="H9580" s="187"/>
      <c r="I9580" s="186"/>
      <c r="J9580" s="186"/>
      <c r="K9580" s="186"/>
      <c r="L9580" s="186"/>
      <c r="M9580" s="186"/>
      <c r="N9580" s="186"/>
      <c r="O9580" s="186"/>
      <c r="P9580" s="186"/>
      <c r="U9580"/>
    </row>
    <row r="9581" spans="7:21" s="185" customFormat="1" x14ac:dyDescent="0.25">
      <c r="G9581" s="186"/>
      <c r="H9581" s="187"/>
      <c r="I9581" s="186"/>
      <c r="J9581" s="186"/>
      <c r="K9581" s="186"/>
      <c r="L9581" s="186"/>
      <c r="M9581" s="186"/>
      <c r="N9581" s="186"/>
      <c r="O9581" s="186"/>
      <c r="P9581" s="186"/>
      <c r="U9581"/>
    </row>
    <row r="9582" spans="7:21" s="185" customFormat="1" x14ac:dyDescent="0.25">
      <c r="G9582" s="186"/>
      <c r="H9582" s="187"/>
      <c r="I9582" s="186"/>
      <c r="J9582" s="186"/>
      <c r="K9582" s="186"/>
      <c r="L9582" s="186"/>
      <c r="M9582" s="186"/>
      <c r="N9582" s="186"/>
      <c r="O9582" s="186"/>
      <c r="P9582" s="186"/>
      <c r="U9582"/>
    </row>
    <row r="9583" spans="7:21" s="185" customFormat="1" x14ac:dyDescent="0.25">
      <c r="G9583" s="186"/>
      <c r="H9583" s="187"/>
      <c r="I9583" s="186"/>
      <c r="J9583" s="186"/>
      <c r="K9583" s="186"/>
      <c r="L9583" s="186"/>
      <c r="M9583" s="186"/>
      <c r="N9583" s="186"/>
      <c r="O9583" s="186"/>
      <c r="P9583" s="186"/>
      <c r="U9583"/>
    </row>
    <row r="9584" spans="7:21" s="185" customFormat="1" x14ac:dyDescent="0.25">
      <c r="G9584" s="186"/>
      <c r="H9584" s="187"/>
      <c r="I9584" s="186"/>
      <c r="J9584" s="186"/>
      <c r="K9584" s="186"/>
      <c r="L9584" s="186"/>
      <c r="M9584" s="186"/>
      <c r="N9584" s="186"/>
      <c r="O9584" s="186"/>
      <c r="P9584" s="186"/>
      <c r="U9584"/>
    </row>
    <row r="9585" spans="7:21" s="185" customFormat="1" x14ac:dyDescent="0.25">
      <c r="G9585" s="186"/>
      <c r="H9585" s="187"/>
      <c r="I9585" s="186"/>
      <c r="J9585" s="186"/>
      <c r="K9585" s="186"/>
      <c r="L9585" s="186"/>
      <c r="M9585" s="186"/>
      <c r="N9585" s="186"/>
      <c r="O9585" s="186"/>
      <c r="P9585" s="186"/>
      <c r="U9585"/>
    </row>
    <row r="9586" spans="7:21" s="185" customFormat="1" x14ac:dyDescent="0.25">
      <c r="G9586" s="186"/>
      <c r="H9586" s="187"/>
      <c r="I9586" s="186"/>
      <c r="J9586" s="186"/>
      <c r="K9586" s="186"/>
      <c r="L9586" s="186"/>
      <c r="M9586" s="186"/>
      <c r="N9586" s="186"/>
      <c r="O9586" s="186"/>
      <c r="P9586" s="186"/>
      <c r="U9586"/>
    </row>
    <row r="9587" spans="7:21" s="185" customFormat="1" x14ac:dyDescent="0.25">
      <c r="G9587" s="186"/>
      <c r="H9587" s="187"/>
      <c r="I9587" s="186"/>
      <c r="J9587" s="186"/>
      <c r="K9587" s="186"/>
      <c r="L9587" s="186"/>
      <c r="M9587" s="186"/>
      <c r="N9587" s="186"/>
      <c r="O9587" s="186"/>
      <c r="P9587" s="186"/>
      <c r="U9587"/>
    </row>
    <row r="9588" spans="7:21" s="185" customFormat="1" x14ac:dyDescent="0.25">
      <c r="G9588" s="186"/>
      <c r="H9588" s="187"/>
      <c r="I9588" s="186"/>
      <c r="J9588" s="186"/>
      <c r="K9588" s="186"/>
      <c r="L9588" s="186"/>
      <c r="M9588" s="186"/>
      <c r="N9588" s="186"/>
      <c r="O9588" s="186"/>
      <c r="P9588" s="186"/>
      <c r="U9588"/>
    </row>
    <row r="9589" spans="7:21" s="185" customFormat="1" x14ac:dyDescent="0.25">
      <c r="G9589" s="186"/>
      <c r="H9589" s="187"/>
      <c r="I9589" s="186"/>
      <c r="J9589" s="186"/>
      <c r="K9589" s="186"/>
      <c r="L9589" s="186"/>
      <c r="M9589" s="186"/>
      <c r="N9589" s="186"/>
      <c r="O9589" s="186"/>
      <c r="P9589" s="186"/>
      <c r="U9589"/>
    </row>
    <row r="9590" spans="7:21" s="185" customFormat="1" x14ac:dyDescent="0.25">
      <c r="G9590" s="186"/>
      <c r="H9590" s="187"/>
      <c r="I9590" s="186"/>
      <c r="J9590" s="186"/>
      <c r="K9590" s="186"/>
      <c r="L9590" s="186"/>
      <c r="M9590" s="186"/>
      <c r="N9590" s="186"/>
      <c r="O9590" s="186"/>
      <c r="P9590" s="186"/>
      <c r="U9590"/>
    </row>
    <row r="9591" spans="7:21" s="185" customFormat="1" x14ac:dyDescent="0.25">
      <c r="G9591" s="186"/>
      <c r="H9591" s="187"/>
      <c r="I9591" s="186"/>
      <c r="J9591" s="186"/>
      <c r="K9591" s="186"/>
      <c r="L9591" s="186"/>
      <c r="M9591" s="186"/>
      <c r="N9591" s="186"/>
      <c r="O9591" s="186"/>
      <c r="P9591" s="186"/>
      <c r="U9591"/>
    </row>
    <row r="9592" spans="7:21" s="185" customFormat="1" x14ac:dyDescent="0.25">
      <c r="G9592" s="186"/>
      <c r="H9592" s="187"/>
      <c r="I9592" s="186"/>
      <c r="J9592" s="186"/>
      <c r="K9592" s="186"/>
      <c r="L9592" s="186"/>
      <c r="M9592" s="186"/>
      <c r="N9592" s="186"/>
      <c r="O9592" s="186"/>
      <c r="P9592" s="186"/>
      <c r="U9592"/>
    </row>
    <row r="9593" spans="7:21" s="185" customFormat="1" x14ac:dyDescent="0.25">
      <c r="G9593" s="186"/>
      <c r="H9593" s="187"/>
      <c r="I9593" s="186"/>
      <c r="J9593" s="186"/>
      <c r="K9593" s="186"/>
      <c r="L9593" s="186"/>
      <c r="M9593" s="186"/>
      <c r="N9593" s="186"/>
      <c r="O9593" s="186"/>
      <c r="P9593" s="186"/>
      <c r="U9593"/>
    </row>
    <row r="9594" spans="7:21" s="185" customFormat="1" x14ac:dyDescent="0.25">
      <c r="G9594" s="186"/>
      <c r="H9594" s="187"/>
      <c r="I9594" s="186"/>
      <c r="J9594" s="186"/>
      <c r="K9594" s="186"/>
      <c r="L9594" s="186"/>
      <c r="M9594" s="186"/>
      <c r="N9594" s="186"/>
      <c r="O9594" s="186"/>
      <c r="P9594" s="186"/>
      <c r="U9594"/>
    </row>
    <row r="9595" spans="7:21" s="185" customFormat="1" x14ac:dyDescent="0.25">
      <c r="G9595" s="186"/>
      <c r="H9595" s="187"/>
      <c r="I9595" s="186"/>
      <c r="J9595" s="186"/>
      <c r="K9595" s="186"/>
      <c r="L9595" s="186"/>
      <c r="M9595" s="186"/>
      <c r="N9595" s="186"/>
      <c r="O9595" s="186"/>
      <c r="P9595" s="186"/>
      <c r="U9595"/>
    </row>
    <row r="9596" spans="7:21" s="185" customFormat="1" x14ac:dyDescent="0.25">
      <c r="G9596" s="186"/>
      <c r="H9596" s="187"/>
      <c r="I9596" s="186"/>
      <c r="J9596" s="186"/>
      <c r="K9596" s="186"/>
      <c r="L9596" s="186"/>
      <c r="M9596" s="186"/>
      <c r="N9596" s="186"/>
      <c r="O9596" s="186"/>
      <c r="P9596" s="186"/>
      <c r="U9596"/>
    </row>
    <row r="9597" spans="7:21" s="185" customFormat="1" x14ac:dyDescent="0.25">
      <c r="G9597" s="186"/>
      <c r="H9597" s="187"/>
      <c r="I9597" s="186"/>
      <c r="J9597" s="186"/>
      <c r="K9597" s="186"/>
      <c r="L9597" s="186"/>
      <c r="M9597" s="186"/>
      <c r="N9597" s="186"/>
      <c r="O9597" s="186"/>
      <c r="P9597" s="186"/>
      <c r="U9597"/>
    </row>
    <row r="9598" spans="7:21" s="185" customFormat="1" x14ac:dyDescent="0.25">
      <c r="G9598" s="186"/>
      <c r="H9598" s="187"/>
      <c r="I9598" s="186"/>
      <c r="J9598" s="186"/>
      <c r="K9598" s="186"/>
      <c r="L9598" s="186"/>
      <c r="M9598" s="186"/>
      <c r="N9598" s="186"/>
      <c r="O9598" s="186"/>
      <c r="P9598" s="186"/>
      <c r="U9598"/>
    </row>
    <row r="9599" spans="7:21" s="185" customFormat="1" x14ac:dyDescent="0.25">
      <c r="G9599" s="186"/>
      <c r="H9599" s="187"/>
      <c r="I9599" s="186"/>
      <c r="J9599" s="186"/>
      <c r="K9599" s="186"/>
      <c r="L9599" s="186"/>
      <c r="M9599" s="186"/>
      <c r="N9599" s="186"/>
      <c r="O9599" s="186"/>
      <c r="P9599" s="186"/>
      <c r="U9599"/>
    </row>
    <row r="9600" spans="7:21" s="185" customFormat="1" x14ac:dyDescent="0.25">
      <c r="G9600" s="186"/>
      <c r="H9600" s="187"/>
      <c r="I9600" s="186"/>
      <c r="J9600" s="186"/>
      <c r="K9600" s="186"/>
      <c r="L9600" s="186"/>
      <c r="M9600" s="186"/>
      <c r="N9600" s="186"/>
      <c r="O9600" s="186"/>
      <c r="P9600" s="186"/>
      <c r="U9600"/>
    </row>
    <row r="9601" spans="7:21" s="185" customFormat="1" x14ac:dyDescent="0.25">
      <c r="G9601" s="186"/>
      <c r="H9601" s="187"/>
      <c r="I9601" s="186"/>
      <c r="J9601" s="186"/>
      <c r="K9601" s="186"/>
      <c r="L9601" s="186"/>
      <c r="M9601" s="186"/>
      <c r="N9601" s="186"/>
      <c r="O9601" s="186"/>
      <c r="P9601" s="186"/>
      <c r="U9601"/>
    </row>
    <row r="9602" spans="7:21" s="185" customFormat="1" x14ac:dyDescent="0.25">
      <c r="G9602" s="186"/>
      <c r="H9602" s="187"/>
      <c r="I9602" s="186"/>
      <c r="J9602" s="186"/>
      <c r="K9602" s="186"/>
      <c r="L9602" s="186"/>
      <c r="M9602" s="186"/>
      <c r="N9602" s="186"/>
      <c r="O9602" s="186"/>
      <c r="P9602" s="186"/>
      <c r="U9602"/>
    </row>
    <row r="9603" spans="7:21" s="185" customFormat="1" x14ac:dyDescent="0.25">
      <c r="G9603" s="186"/>
      <c r="H9603" s="187"/>
      <c r="I9603" s="186"/>
      <c r="J9603" s="186"/>
      <c r="K9603" s="186"/>
      <c r="L9603" s="186"/>
      <c r="M9603" s="186"/>
      <c r="N9603" s="186"/>
      <c r="O9603" s="186"/>
      <c r="P9603" s="186"/>
      <c r="U9603"/>
    </row>
    <row r="9604" spans="7:21" s="185" customFormat="1" x14ac:dyDescent="0.25">
      <c r="G9604" s="186"/>
      <c r="H9604" s="187"/>
      <c r="I9604" s="186"/>
      <c r="J9604" s="186"/>
      <c r="K9604" s="186"/>
      <c r="L9604" s="186"/>
      <c r="M9604" s="186"/>
      <c r="N9604" s="186"/>
      <c r="O9604" s="186"/>
      <c r="P9604" s="186"/>
      <c r="U9604"/>
    </row>
    <row r="9605" spans="7:21" s="185" customFormat="1" x14ac:dyDescent="0.25">
      <c r="G9605" s="186"/>
      <c r="H9605" s="187"/>
      <c r="I9605" s="186"/>
      <c r="J9605" s="186"/>
      <c r="K9605" s="186"/>
      <c r="L9605" s="186"/>
      <c r="M9605" s="186"/>
      <c r="N9605" s="186"/>
      <c r="O9605" s="186"/>
      <c r="P9605" s="186"/>
      <c r="U9605"/>
    </row>
    <row r="9606" spans="7:21" s="185" customFormat="1" x14ac:dyDescent="0.25">
      <c r="G9606" s="186"/>
      <c r="H9606" s="187"/>
      <c r="I9606" s="186"/>
      <c r="J9606" s="186"/>
      <c r="K9606" s="186"/>
      <c r="L9606" s="186"/>
      <c r="M9606" s="186"/>
      <c r="N9606" s="186"/>
      <c r="O9606" s="186"/>
      <c r="P9606" s="186"/>
      <c r="U9606"/>
    </row>
    <row r="9607" spans="7:21" s="185" customFormat="1" x14ac:dyDescent="0.25">
      <c r="G9607" s="186"/>
      <c r="H9607" s="187"/>
      <c r="I9607" s="186"/>
      <c r="J9607" s="186"/>
      <c r="K9607" s="186"/>
      <c r="L9607" s="186"/>
      <c r="M9607" s="186"/>
      <c r="N9607" s="186"/>
      <c r="O9607" s="186"/>
      <c r="P9607" s="186"/>
      <c r="U9607"/>
    </row>
    <row r="9608" spans="7:21" s="185" customFormat="1" x14ac:dyDescent="0.25">
      <c r="G9608" s="186"/>
      <c r="H9608" s="187"/>
      <c r="I9608" s="186"/>
      <c r="J9608" s="186"/>
      <c r="K9608" s="186"/>
      <c r="L9608" s="186"/>
      <c r="M9608" s="186"/>
      <c r="N9608" s="186"/>
      <c r="O9608" s="186"/>
      <c r="P9608" s="186"/>
      <c r="U9608"/>
    </row>
    <row r="9609" spans="7:21" s="185" customFormat="1" x14ac:dyDescent="0.25">
      <c r="G9609" s="186"/>
      <c r="H9609" s="187"/>
      <c r="I9609" s="186"/>
      <c r="J9609" s="186"/>
      <c r="K9609" s="186"/>
      <c r="L9609" s="186"/>
      <c r="M9609" s="186"/>
      <c r="N9609" s="186"/>
      <c r="O9609" s="186"/>
      <c r="P9609" s="186"/>
      <c r="U9609"/>
    </row>
    <row r="9610" spans="7:21" s="185" customFormat="1" x14ac:dyDescent="0.25">
      <c r="G9610" s="186"/>
      <c r="H9610" s="187"/>
      <c r="I9610" s="186"/>
      <c r="J9610" s="186"/>
      <c r="K9610" s="186"/>
      <c r="L9610" s="186"/>
      <c r="M9610" s="186"/>
      <c r="N9610" s="186"/>
      <c r="O9610" s="186"/>
      <c r="P9610" s="186"/>
      <c r="U9610"/>
    </row>
    <row r="9611" spans="7:21" s="185" customFormat="1" x14ac:dyDescent="0.25">
      <c r="G9611" s="186"/>
      <c r="H9611" s="187"/>
      <c r="I9611" s="186"/>
      <c r="J9611" s="186"/>
      <c r="K9611" s="186"/>
      <c r="L9611" s="186"/>
      <c r="M9611" s="186"/>
      <c r="N9611" s="186"/>
      <c r="O9611" s="186"/>
      <c r="P9611" s="186"/>
      <c r="U9611"/>
    </row>
    <row r="9612" spans="7:21" s="185" customFormat="1" x14ac:dyDescent="0.25">
      <c r="G9612" s="186"/>
      <c r="H9612" s="187"/>
      <c r="I9612" s="186"/>
      <c r="J9612" s="186"/>
      <c r="K9612" s="186"/>
      <c r="L9612" s="186"/>
      <c r="M9612" s="186"/>
      <c r="N9612" s="186"/>
      <c r="O9612" s="186"/>
      <c r="P9612" s="186"/>
      <c r="U9612"/>
    </row>
    <row r="9613" spans="7:21" s="185" customFormat="1" x14ac:dyDescent="0.25">
      <c r="G9613" s="186"/>
      <c r="H9613" s="187"/>
      <c r="I9613" s="186"/>
      <c r="J9613" s="186"/>
      <c r="K9613" s="186"/>
      <c r="L9613" s="186"/>
      <c r="M9613" s="186"/>
      <c r="N9613" s="186"/>
      <c r="O9613" s="186"/>
      <c r="P9613" s="186"/>
      <c r="U9613"/>
    </row>
    <row r="9614" spans="7:21" s="185" customFormat="1" x14ac:dyDescent="0.25">
      <c r="G9614" s="186"/>
      <c r="H9614" s="187"/>
      <c r="I9614" s="186"/>
      <c r="J9614" s="186"/>
      <c r="K9614" s="186"/>
      <c r="L9614" s="186"/>
      <c r="M9614" s="186"/>
      <c r="N9614" s="186"/>
      <c r="O9614" s="186"/>
      <c r="P9614" s="186"/>
      <c r="U9614"/>
    </row>
    <row r="9615" spans="7:21" s="185" customFormat="1" x14ac:dyDescent="0.25">
      <c r="G9615" s="186"/>
      <c r="H9615" s="187"/>
      <c r="I9615" s="186"/>
      <c r="J9615" s="186"/>
      <c r="K9615" s="186"/>
      <c r="L9615" s="186"/>
      <c r="M9615" s="186"/>
      <c r="N9615" s="186"/>
      <c r="O9615" s="186"/>
      <c r="P9615" s="186"/>
      <c r="U9615"/>
    </row>
    <row r="9616" spans="7:21" s="185" customFormat="1" x14ac:dyDescent="0.25">
      <c r="G9616" s="186"/>
      <c r="H9616" s="187"/>
      <c r="I9616" s="186"/>
      <c r="J9616" s="186"/>
      <c r="K9616" s="186"/>
      <c r="L9616" s="186"/>
      <c r="M9616" s="186"/>
      <c r="N9616" s="186"/>
      <c r="O9616" s="186"/>
      <c r="P9616" s="186"/>
      <c r="U9616"/>
    </row>
    <row r="9617" spans="7:21" s="185" customFormat="1" x14ac:dyDescent="0.25">
      <c r="G9617" s="186"/>
      <c r="H9617" s="187"/>
      <c r="I9617" s="186"/>
      <c r="J9617" s="186"/>
      <c r="K9617" s="186"/>
      <c r="L9617" s="186"/>
      <c r="M9617" s="186"/>
      <c r="N9617" s="186"/>
      <c r="O9617" s="186"/>
      <c r="P9617" s="186"/>
      <c r="U9617"/>
    </row>
    <row r="9618" spans="7:21" s="185" customFormat="1" x14ac:dyDescent="0.25">
      <c r="G9618" s="186"/>
      <c r="H9618" s="187"/>
      <c r="I9618" s="186"/>
      <c r="J9618" s="186"/>
      <c r="K9618" s="186"/>
      <c r="L9618" s="186"/>
      <c r="M9618" s="186"/>
      <c r="N9618" s="186"/>
      <c r="O9618" s="186"/>
      <c r="P9618" s="186"/>
      <c r="U9618"/>
    </row>
    <row r="9619" spans="7:21" s="185" customFormat="1" x14ac:dyDescent="0.25">
      <c r="G9619" s="186"/>
      <c r="H9619" s="187"/>
      <c r="I9619" s="186"/>
      <c r="J9619" s="186"/>
      <c r="K9619" s="186"/>
      <c r="L9619" s="186"/>
      <c r="M9619" s="186"/>
      <c r="N9619" s="186"/>
      <c r="O9619" s="186"/>
      <c r="P9619" s="186"/>
      <c r="U9619"/>
    </row>
    <row r="9620" spans="7:21" s="185" customFormat="1" x14ac:dyDescent="0.25">
      <c r="G9620" s="186"/>
      <c r="H9620" s="187"/>
      <c r="I9620" s="186"/>
      <c r="J9620" s="186"/>
      <c r="K9620" s="186"/>
      <c r="L9620" s="186"/>
      <c r="M9620" s="186"/>
      <c r="N9620" s="186"/>
      <c r="O9620" s="186"/>
      <c r="P9620" s="186"/>
      <c r="U9620"/>
    </row>
    <row r="9621" spans="7:21" s="185" customFormat="1" x14ac:dyDescent="0.25">
      <c r="G9621" s="186"/>
      <c r="H9621" s="187"/>
      <c r="I9621" s="186"/>
      <c r="J9621" s="186"/>
      <c r="K9621" s="186"/>
      <c r="L9621" s="186"/>
      <c r="M9621" s="186"/>
      <c r="N9621" s="186"/>
      <c r="O9621" s="186"/>
      <c r="P9621" s="186"/>
      <c r="U9621"/>
    </row>
    <row r="9622" spans="7:21" s="185" customFormat="1" x14ac:dyDescent="0.25">
      <c r="G9622" s="186"/>
      <c r="H9622" s="187"/>
      <c r="I9622" s="186"/>
      <c r="J9622" s="186"/>
      <c r="K9622" s="186"/>
      <c r="L9622" s="186"/>
      <c r="M9622" s="186"/>
      <c r="N9622" s="186"/>
      <c r="O9622" s="186"/>
      <c r="P9622" s="186"/>
      <c r="U9622"/>
    </row>
    <row r="9623" spans="7:21" s="185" customFormat="1" x14ac:dyDescent="0.25">
      <c r="G9623" s="186"/>
      <c r="H9623" s="187"/>
      <c r="I9623" s="186"/>
      <c r="J9623" s="186"/>
      <c r="K9623" s="186"/>
      <c r="L9623" s="186"/>
      <c r="M9623" s="186"/>
      <c r="N9623" s="186"/>
      <c r="O9623" s="186"/>
      <c r="P9623" s="186"/>
      <c r="U9623"/>
    </row>
    <row r="9624" spans="7:21" s="185" customFormat="1" x14ac:dyDescent="0.25">
      <c r="G9624" s="186"/>
      <c r="H9624" s="187"/>
      <c r="I9624" s="186"/>
      <c r="J9624" s="186"/>
      <c r="K9624" s="186"/>
      <c r="L9624" s="186"/>
      <c r="M9624" s="186"/>
      <c r="N9624" s="186"/>
      <c r="O9624" s="186"/>
      <c r="P9624" s="186"/>
      <c r="U9624"/>
    </row>
    <row r="9625" spans="7:21" s="185" customFormat="1" x14ac:dyDescent="0.25">
      <c r="G9625" s="186"/>
      <c r="H9625" s="187"/>
      <c r="I9625" s="186"/>
      <c r="J9625" s="186"/>
      <c r="K9625" s="186"/>
      <c r="L9625" s="186"/>
      <c r="M9625" s="186"/>
      <c r="N9625" s="186"/>
      <c r="O9625" s="186"/>
      <c r="P9625" s="186"/>
      <c r="U9625"/>
    </row>
    <row r="9626" spans="7:21" s="185" customFormat="1" x14ac:dyDescent="0.25">
      <c r="G9626" s="186"/>
      <c r="H9626" s="187"/>
      <c r="I9626" s="186"/>
      <c r="J9626" s="186"/>
      <c r="K9626" s="186"/>
      <c r="L9626" s="186"/>
      <c r="M9626" s="186"/>
      <c r="N9626" s="186"/>
      <c r="O9626" s="186"/>
      <c r="P9626" s="186"/>
      <c r="U9626"/>
    </row>
    <row r="9627" spans="7:21" s="185" customFormat="1" x14ac:dyDescent="0.25">
      <c r="G9627" s="186"/>
      <c r="H9627" s="187"/>
      <c r="I9627" s="186"/>
      <c r="J9627" s="186"/>
      <c r="K9627" s="186"/>
      <c r="L9627" s="186"/>
      <c r="M9627" s="186"/>
      <c r="N9627" s="186"/>
      <c r="O9627" s="186"/>
      <c r="P9627" s="186"/>
      <c r="U9627"/>
    </row>
    <row r="9628" spans="7:21" s="185" customFormat="1" x14ac:dyDescent="0.25">
      <c r="G9628" s="186"/>
      <c r="H9628" s="187"/>
      <c r="I9628" s="186"/>
      <c r="J9628" s="186"/>
      <c r="K9628" s="186"/>
      <c r="L9628" s="186"/>
      <c r="M9628" s="186"/>
      <c r="N9628" s="186"/>
      <c r="O9628" s="186"/>
      <c r="P9628" s="186"/>
      <c r="U9628"/>
    </row>
    <row r="9629" spans="7:21" s="185" customFormat="1" x14ac:dyDescent="0.25">
      <c r="G9629" s="186"/>
      <c r="H9629" s="187"/>
      <c r="I9629" s="186"/>
      <c r="J9629" s="186"/>
      <c r="K9629" s="186"/>
      <c r="L9629" s="186"/>
      <c r="M9629" s="186"/>
      <c r="N9629" s="186"/>
      <c r="O9629" s="186"/>
      <c r="P9629" s="186"/>
      <c r="U9629"/>
    </row>
    <row r="9630" spans="7:21" s="185" customFormat="1" x14ac:dyDescent="0.25">
      <c r="G9630" s="186"/>
      <c r="H9630" s="187"/>
      <c r="I9630" s="186"/>
      <c r="J9630" s="186"/>
      <c r="K9630" s="186"/>
      <c r="L9630" s="186"/>
      <c r="M9630" s="186"/>
      <c r="N9630" s="186"/>
      <c r="O9630" s="186"/>
      <c r="P9630" s="186"/>
      <c r="U9630"/>
    </row>
    <row r="9631" spans="7:21" s="185" customFormat="1" x14ac:dyDescent="0.25">
      <c r="G9631" s="186"/>
      <c r="H9631" s="187"/>
      <c r="I9631" s="186"/>
      <c r="J9631" s="186"/>
      <c r="K9631" s="186"/>
      <c r="L9631" s="186"/>
      <c r="M9631" s="186"/>
      <c r="N9631" s="186"/>
      <c r="O9631" s="186"/>
      <c r="P9631" s="186"/>
      <c r="U9631"/>
    </row>
    <row r="9632" spans="7:21" s="185" customFormat="1" x14ac:dyDescent="0.25">
      <c r="G9632" s="186"/>
      <c r="H9632" s="187"/>
      <c r="I9632" s="186"/>
      <c r="J9632" s="186"/>
      <c r="K9632" s="186"/>
      <c r="L9632" s="186"/>
      <c r="M9632" s="186"/>
      <c r="N9632" s="186"/>
      <c r="O9632" s="186"/>
      <c r="P9632" s="186"/>
      <c r="U9632"/>
    </row>
    <row r="9633" spans="7:21" s="185" customFormat="1" x14ac:dyDescent="0.25">
      <c r="G9633" s="186"/>
      <c r="H9633" s="187"/>
      <c r="I9633" s="186"/>
      <c r="J9633" s="186"/>
      <c r="K9633" s="186"/>
      <c r="L9633" s="186"/>
      <c r="M9633" s="186"/>
      <c r="N9633" s="186"/>
      <c r="O9633" s="186"/>
      <c r="P9633" s="186"/>
      <c r="U9633"/>
    </row>
    <row r="9634" spans="7:21" s="185" customFormat="1" x14ac:dyDescent="0.25">
      <c r="G9634" s="186"/>
      <c r="H9634" s="187"/>
      <c r="I9634" s="186"/>
      <c r="J9634" s="186"/>
      <c r="K9634" s="186"/>
      <c r="L9634" s="186"/>
      <c r="M9634" s="186"/>
      <c r="N9634" s="186"/>
      <c r="O9634" s="186"/>
      <c r="P9634" s="186"/>
      <c r="U9634"/>
    </row>
    <row r="9635" spans="7:21" s="185" customFormat="1" x14ac:dyDescent="0.25">
      <c r="G9635" s="186"/>
      <c r="H9635" s="187"/>
      <c r="I9635" s="186"/>
      <c r="J9635" s="186"/>
      <c r="K9635" s="186"/>
      <c r="L9635" s="186"/>
      <c r="M9635" s="186"/>
      <c r="N9635" s="186"/>
      <c r="O9635" s="186"/>
      <c r="P9635" s="186"/>
      <c r="U9635"/>
    </row>
    <row r="9636" spans="7:21" s="185" customFormat="1" x14ac:dyDescent="0.25">
      <c r="G9636" s="186"/>
      <c r="H9636" s="187"/>
      <c r="I9636" s="186"/>
      <c r="J9636" s="186"/>
      <c r="K9636" s="186"/>
      <c r="L9636" s="186"/>
      <c r="M9636" s="186"/>
      <c r="N9636" s="186"/>
      <c r="O9636" s="186"/>
      <c r="P9636" s="186"/>
      <c r="U9636"/>
    </row>
    <row r="9637" spans="7:21" s="185" customFormat="1" x14ac:dyDescent="0.25">
      <c r="G9637" s="186"/>
      <c r="H9637" s="187"/>
      <c r="I9637" s="186"/>
      <c r="J9637" s="186"/>
      <c r="K9637" s="186"/>
      <c r="L9637" s="186"/>
      <c r="M9637" s="186"/>
      <c r="N9637" s="186"/>
      <c r="O9637" s="186"/>
      <c r="P9637" s="186"/>
      <c r="U9637"/>
    </row>
    <row r="9638" spans="7:21" s="185" customFormat="1" x14ac:dyDescent="0.25">
      <c r="G9638" s="186"/>
      <c r="H9638" s="187"/>
      <c r="I9638" s="186"/>
      <c r="J9638" s="186"/>
      <c r="K9638" s="186"/>
      <c r="L9638" s="186"/>
      <c r="M9638" s="186"/>
      <c r="N9638" s="186"/>
      <c r="O9638" s="186"/>
      <c r="P9638" s="186"/>
      <c r="U9638"/>
    </row>
    <row r="9639" spans="7:21" s="185" customFormat="1" x14ac:dyDescent="0.25">
      <c r="G9639" s="186"/>
      <c r="H9639" s="187"/>
      <c r="I9639" s="186"/>
      <c r="J9639" s="186"/>
      <c r="K9639" s="186"/>
      <c r="L9639" s="186"/>
      <c r="M9639" s="186"/>
      <c r="N9639" s="186"/>
      <c r="O9639" s="186"/>
      <c r="P9639" s="186"/>
      <c r="U9639"/>
    </row>
    <row r="9640" spans="7:21" s="185" customFormat="1" x14ac:dyDescent="0.25">
      <c r="G9640" s="186"/>
      <c r="H9640" s="187"/>
      <c r="I9640" s="186"/>
      <c r="J9640" s="186"/>
      <c r="K9640" s="186"/>
      <c r="L9640" s="186"/>
      <c r="M9640" s="186"/>
      <c r="N9640" s="186"/>
      <c r="O9640" s="186"/>
      <c r="P9640" s="186"/>
      <c r="U9640"/>
    </row>
    <row r="9641" spans="7:21" s="185" customFormat="1" x14ac:dyDescent="0.25">
      <c r="G9641" s="186"/>
      <c r="H9641" s="187"/>
      <c r="I9641" s="186"/>
      <c r="J9641" s="186"/>
      <c r="K9641" s="186"/>
      <c r="L9641" s="186"/>
      <c r="M9641" s="186"/>
      <c r="N9641" s="186"/>
      <c r="O9641" s="186"/>
      <c r="P9641" s="186"/>
      <c r="U9641"/>
    </row>
    <row r="9642" spans="7:21" s="185" customFormat="1" x14ac:dyDescent="0.25">
      <c r="G9642" s="186"/>
      <c r="H9642" s="187"/>
      <c r="I9642" s="186"/>
      <c r="J9642" s="186"/>
      <c r="K9642" s="186"/>
      <c r="L9642" s="186"/>
      <c r="M9642" s="186"/>
      <c r="N9642" s="186"/>
      <c r="O9642" s="186"/>
      <c r="P9642" s="186"/>
      <c r="U9642"/>
    </row>
    <row r="9643" spans="7:21" s="185" customFormat="1" x14ac:dyDescent="0.25">
      <c r="G9643" s="186"/>
      <c r="H9643" s="187"/>
      <c r="I9643" s="186"/>
      <c r="J9643" s="186"/>
      <c r="K9643" s="186"/>
      <c r="L9643" s="186"/>
      <c r="M9643" s="186"/>
      <c r="N9643" s="186"/>
      <c r="O9643" s="186"/>
      <c r="P9643" s="186"/>
      <c r="U9643"/>
    </row>
    <row r="9644" spans="7:21" s="185" customFormat="1" x14ac:dyDescent="0.25">
      <c r="G9644" s="186"/>
      <c r="H9644" s="187"/>
      <c r="I9644" s="186"/>
      <c r="J9644" s="186"/>
      <c r="K9644" s="186"/>
      <c r="L9644" s="186"/>
      <c r="M9644" s="186"/>
      <c r="N9644" s="186"/>
      <c r="O9644" s="186"/>
      <c r="P9644" s="186"/>
      <c r="U9644"/>
    </row>
    <row r="9645" spans="7:21" s="185" customFormat="1" x14ac:dyDescent="0.25">
      <c r="G9645" s="186"/>
      <c r="H9645" s="187"/>
      <c r="I9645" s="186"/>
      <c r="J9645" s="186"/>
      <c r="K9645" s="186"/>
      <c r="L9645" s="186"/>
      <c r="M9645" s="186"/>
      <c r="N9645" s="186"/>
      <c r="O9645" s="186"/>
      <c r="P9645" s="186"/>
      <c r="U9645"/>
    </row>
    <row r="9646" spans="7:21" s="185" customFormat="1" x14ac:dyDescent="0.25">
      <c r="G9646" s="186"/>
      <c r="H9646" s="187"/>
      <c r="I9646" s="186"/>
      <c r="J9646" s="186"/>
      <c r="K9646" s="186"/>
      <c r="L9646" s="186"/>
      <c r="M9646" s="186"/>
      <c r="N9646" s="186"/>
      <c r="O9646" s="186"/>
      <c r="P9646" s="186"/>
      <c r="U9646"/>
    </row>
    <row r="9647" spans="7:21" s="185" customFormat="1" x14ac:dyDescent="0.25">
      <c r="G9647" s="186"/>
      <c r="H9647" s="187"/>
      <c r="I9647" s="186"/>
      <c r="J9647" s="186"/>
      <c r="K9647" s="186"/>
      <c r="L9647" s="186"/>
      <c r="M9647" s="186"/>
      <c r="N9647" s="186"/>
      <c r="O9647" s="186"/>
      <c r="P9647" s="186"/>
      <c r="U9647"/>
    </row>
    <row r="9648" spans="7:21" s="185" customFormat="1" x14ac:dyDescent="0.25">
      <c r="G9648" s="186"/>
      <c r="H9648" s="187"/>
      <c r="I9648" s="186"/>
      <c r="J9648" s="186"/>
      <c r="K9648" s="186"/>
      <c r="L9648" s="186"/>
      <c r="M9648" s="186"/>
      <c r="N9648" s="186"/>
      <c r="O9648" s="186"/>
      <c r="P9648" s="186"/>
      <c r="U9648"/>
    </row>
    <row r="9649" spans="7:21" s="185" customFormat="1" x14ac:dyDescent="0.25">
      <c r="G9649" s="186"/>
      <c r="H9649" s="187"/>
      <c r="I9649" s="186"/>
      <c r="J9649" s="186"/>
      <c r="K9649" s="186"/>
      <c r="L9649" s="186"/>
      <c r="M9649" s="186"/>
      <c r="N9649" s="186"/>
      <c r="O9649" s="186"/>
      <c r="P9649" s="186"/>
      <c r="U9649"/>
    </row>
    <row r="9650" spans="7:21" s="185" customFormat="1" x14ac:dyDescent="0.25">
      <c r="G9650" s="186"/>
      <c r="H9650" s="187"/>
      <c r="I9650" s="186"/>
      <c r="J9650" s="186"/>
      <c r="K9650" s="186"/>
      <c r="L9650" s="186"/>
      <c r="M9650" s="186"/>
      <c r="N9650" s="186"/>
      <c r="O9650" s="186"/>
      <c r="P9650" s="186"/>
      <c r="U9650"/>
    </row>
    <row r="9651" spans="7:21" s="185" customFormat="1" x14ac:dyDescent="0.25">
      <c r="G9651" s="186"/>
      <c r="H9651" s="187"/>
      <c r="I9651" s="186"/>
      <c r="J9651" s="186"/>
      <c r="K9651" s="186"/>
      <c r="L9651" s="186"/>
      <c r="M9651" s="186"/>
      <c r="N9651" s="186"/>
      <c r="O9651" s="186"/>
      <c r="P9651" s="186"/>
      <c r="U9651"/>
    </row>
    <row r="9652" spans="7:21" s="185" customFormat="1" x14ac:dyDescent="0.25">
      <c r="G9652" s="186"/>
      <c r="H9652" s="187"/>
      <c r="I9652" s="186"/>
      <c r="J9652" s="186"/>
      <c r="K9652" s="186"/>
      <c r="L9652" s="186"/>
      <c r="M9652" s="186"/>
      <c r="N9652" s="186"/>
      <c r="O9652" s="186"/>
      <c r="P9652" s="186"/>
      <c r="U9652"/>
    </row>
    <row r="9653" spans="7:21" s="185" customFormat="1" x14ac:dyDescent="0.25">
      <c r="G9653" s="186"/>
      <c r="H9653" s="187"/>
      <c r="I9653" s="186"/>
      <c r="J9653" s="186"/>
      <c r="K9653" s="186"/>
      <c r="L9653" s="186"/>
      <c r="M9653" s="186"/>
      <c r="N9653" s="186"/>
      <c r="O9653" s="186"/>
      <c r="P9653" s="186"/>
      <c r="U9653"/>
    </row>
    <row r="9654" spans="7:21" s="185" customFormat="1" x14ac:dyDescent="0.25">
      <c r="G9654" s="186"/>
      <c r="H9654" s="187"/>
      <c r="I9654" s="186"/>
      <c r="J9654" s="186"/>
      <c r="K9654" s="186"/>
      <c r="L9654" s="186"/>
      <c r="M9654" s="186"/>
      <c r="N9654" s="186"/>
      <c r="O9654" s="186"/>
      <c r="P9654" s="186"/>
      <c r="U9654"/>
    </row>
    <row r="9655" spans="7:21" s="185" customFormat="1" x14ac:dyDescent="0.25">
      <c r="G9655" s="186"/>
      <c r="H9655" s="187"/>
      <c r="I9655" s="186"/>
      <c r="J9655" s="186"/>
      <c r="K9655" s="186"/>
      <c r="L9655" s="186"/>
      <c r="M9655" s="186"/>
      <c r="N9655" s="186"/>
      <c r="O9655" s="186"/>
      <c r="P9655" s="186"/>
      <c r="U9655"/>
    </row>
    <row r="9656" spans="7:21" s="185" customFormat="1" x14ac:dyDescent="0.25">
      <c r="G9656" s="186"/>
      <c r="H9656" s="187"/>
      <c r="I9656" s="186"/>
      <c r="J9656" s="186"/>
      <c r="K9656" s="186"/>
      <c r="L9656" s="186"/>
      <c r="M9656" s="186"/>
      <c r="N9656" s="186"/>
      <c r="O9656" s="186"/>
      <c r="P9656" s="186"/>
      <c r="U9656"/>
    </row>
    <row r="9657" spans="7:21" s="185" customFormat="1" x14ac:dyDescent="0.25">
      <c r="G9657" s="186"/>
      <c r="H9657" s="187"/>
      <c r="I9657" s="186"/>
      <c r="J9657" s="186"/>
      <c r="K9657" s="186"/>
      <c r="L9657" s="186"/>
      <c r="M9657" s="186"/>
      <c r="N9657" s="186"/>
      <c r="O9657" s="186"/>
      <c r="P9657" s="186"/>
      <c r="U9657"/>
    </row>
    <row r="9658" spans="7:21" s="185" customFormat="1" x14ac:dyDescent="0.25">
      <c r="G9658" s="186"/>
      <c r="H9658" s="187"/>
      <c r="I9658" s="186"/>
      <c r="J9658" s="186"/>
      <c r="K9658" s="186"/>
      <c r="L9658" s="186"/>
      <c r="M9658" s="186"/>
      <c r="N9658" s="186"/>
      <c r="O9658" s="186"/>
      <c r="P9658" s="186"/>
      <c r="U9658"/>
    </row>
    <row r="9659" spans="7:21" s="185" customFormat="1" x14ac:dyDescent="0.25">
      <c r="G9659" s="186"/>
      <c r="H9659" s="187"/>
      <c r="I9659" s="186"/>
      <c r="J9659" s="186"/>
      <c r="K9659" s="186"/>
      <c r="L9659" s="186"/>
      <c r="M9659" s="186"/>
      <c r="N9659" s="186"/>
      <c r="O9659" s="186"/>
      <c r="P9659" s="186"/>
      <c r="U9659"/>
    </row>
    <row r="9660" spans="7:21" s="185" customFormat="1" x14ac:dyDescent="0.25">
      <c r="G9660" s="186"/>
      <c r="H9660" s="187"/>
      <c r="I9660" s="186"/>
      <c r="J9660" s="186"/>
      <c r="K9660" s="186"/>
      <c r="L9660" s="186"/>
      <c r="M9660" s="186"/>
      <c r="N9660" s="186"/>
      <c r="O9660" s="186"/>
      <c r="P9660" s="186"/>
      <c r="U9660"/>
    </row>
    <row r="9661" spans="7:21" s="185" customFormat="1" x14ac:dyDescent="0.25">
      <c r="G9661" s="186"/>
      <c r="H9661" s="187"/>
      <c r="I9661" s="186"/>
      <c r="J9661" s="186"/>
      <c r="K9661" s="186"/>
      <c r="L9661" s="186"/>
      <c r="M9661" s="186"/>
      <c r="N9661" s="186"/>
      <c r="O9661" s="186"/>
      <c r="P9661" s="186"/>
      <c r="U9661"/>
    </row>
    <row r="9662" spans="7:21" s="185" customFormat="1" x14ac:dyDescent="0.25">
      <c r="G9662" s="186"/>
      <c r="H9662" s="187"/>
      <c r="I9662" s="186"/>
      <c r="J9662" s="186"/>
      <c r="K9662" s="186"/>
      <c r="L9662" s="186"/>
      <c r="M9662" s="186"/>
      <c r="N9662" s="186"/>
      <c r="O9662" s="186"/>
      <c r="P9662" s="186"/>
      <c r="U9662"/>
    </row>
    <row r="9663" spans="7:21" s="185" customFormat="1" x14ac:dyDescent="0.25">
      <c r="G9663" s="186"/>
      <c r="H9663" s="187"/>
      <c r="I9663" s="186"/>
      <c r="J9663" s="186"/>
      <c r="K9663" s="186"/>
      <c r="L9663" s="186"/>
      <c r="M9663" s="186"/>
      <c r="N9663" s="186"/>
      <c r="O9663" s="186"/>
      <c r="P9663" s="186"/>
      <c r="U9663"/>
    </row>
    <row r="9664" spans="7:21" s="185" customFormat="1" x14ac:dyDescent="0.25">
      <c r="G9664" s="186"/>
      <c r="H9664" s="187"/>
      <c r="I9664" s="186"/>
      <c r="J9664" s="186"/>
      <c r="K9664" s="186"/>
      <c r="L9664" s="186"/>
      <c r="M9664" s="186"/>
      <c r="N9664" s="186"/>
      <c r="O9664" s="186"/>
      <c r="P9664" s="186"/>
      <c r="U9664"/>
    </row>
    <row r="9665" spans="7:21" s="185" customFormat="1" x14ac:dyDescent="0.25">
      <c r="G9665" s="186"/>
      <c r="H9665" s="187"/>
      <c r="I9665" s="186"/>
      <c r="J9665" s="186"/>
      <c r="K9665" s="186"/>
      <c r="L9665" s="186"/>
      <c r="M9665" s="186"/>
      <c r="N9665" s="186"/>
      <c r="O9665" s="186"/>
      <c r="P9665" s="186"/>
      <c r="U9665"/>
    </row>
    <row r="9666" spans="7:21" s="185" customFormat="1" x14ac:dyDescent="0.25">
      <c r="G9666" s="186"/>
      <c r="H9666" s="187"/>
      <c r="I9666" s="186"/>
      <c r="J9666" s="186"/>
      <c r="K9666" s="186"/>
      <c r="L9666" s="186"/>
      <c r="M9666" s="186"/>
      <c r="N9666" s="186"/>
      <c r="O9666" s="186"/>
      <c r="P9666" s="186"/>
      <c r="U9666"/>
    </row>
    <row r="9667" spans="7:21" s="185" customFormat="1" x14ac:dyDescent="0.25">
      <c r="G9667" s="186"/>
      <c r="H9667" s="187"/>
      <c r="I9667" s="186"/>
      <c r="J9667" s="186"/>
      <c r="K9667" s="186"/>
      <c r="L9667" s="186"/>
      <c r="M9667" s="186"/>
      <c r="N9667" s="186"/>
      <c r="O9667" s="186"/>
      <c r="P9667" s="186"/>
      <c r="U9667"/>
    </row>
    <row r="9668" spans="7:21" s="185" customFormat="1" x14ac:dyDescent="0.25">
      <c r="G9668" s="186"/>
      <c r="H9668" s="187"/>
      <c r="I9668" s="186"/>
      <c r="J9668" s="186"/>
      <c r="K9668" s="186"/>
      <c r="L9668" s="186"/>
      <c r="M9668" s="186"/>
      <c r="N9668" s="186"/>
      <c r="O9668" s="186"/>
      <c r="P9668" s="186"/>
      <c r="U9668"/>
    </row>
    <row r="9669" spans="7:21" s="185" customFormat="1" x14ac:dyDescent="0.25">
      <c r="G9669" s="186"/>
      <c r="H9669" s="187"/>
      <c r="I9669" s="186"/>
      <c r="J9669" s="186"/>
      <c r="K9669" s="186"/>
      <c r="L9669" s="186"/>
      <c r="M9669" s="186"/>
      <c r="N9669" s="186"/>
      <c r="O9669" s="186"/>
      <c r="P9669" s="186"/>
      <c r="U9669"/>
    </row>
    <row r="9670" spans="7:21" s="185" customFormat="1" x14ac:dyDescent="0.25">
      <c r="G9670" s="186"/>
      <c r="H9670" s="187"/>
      <c r="I9670" s="186"/>
      <c r="J9670" s="186"/>
      <c r="K9670" s="186"/>
      <c r="L9670" s="186"/>
      <c r="M9670" s="186"/>
      <c r="N9670" s="186"/>
      <c r="O9670" s="186"/>
      <c r="P9670" s="186"/>
      <c r="U9670"/>
    </row>
    <row r="9671" spans="7:21" s="185" customFormat="1" x14ac:dyDescent="0.25">
      <c r="G9671" s="186"/>
      <c r="H9671" s="187"/>
      <c r="I9671" s="186"/>
      <c r="J9671" s="186"/>
      <c r="K9671" s="186"/>
      <c r="L9671" s="186"/>
      <c r="M9671" s="186"/>
      <c r="N9671" s="186"/>
      <c r="O9671" s="186"/>
      <c r="P9671" s="186"/>
      <c r="U9671"/>
    </row>
    <row r="9672" spans="7:21" s="185" customFormat="1" x14ac:dyDescent="0.25">
      <c r="G9672" s="186"/>
      <c r="H9672" s="187"/>
      <c r="I9672" s="186"/>
      <c r="J9672" s="186"/>
      <c r="K9672" s="186"/>
      <c r="L9672" s="186"/>
      <c r="M9672" s="186"/>
      <c r="N9672" s="186"/>
      <c r="O9672" s="186"/>
      <c r="P9672" s="186"/>
      <c r="U9672"/>
    </row>
    <row r="9673" spans="7:21" s="185" customFormat="1" x14ac:dyDescent="0.25">
      <c r="G9673" s="186"/>
      <c r="H9673" s="187"/>
      <c r="I9673" s="186"/>
      <c r="J9673" s="186"/>
      <c r="K9673" s="186"/>
      <c r="L9673" s="186"/>
      <c r="M9673" s="186"/>
      <c r="N9673" s="186"/>
      <c r="O9673" s="186"/>
      <c r="P9673" s="186"/>
      <c r="U9673"/>
    </row>
    <row r="9674" spans="7:21" s="185" customFormat="1" x14ac:dyDescent="0.25">
      <c r="G9674" s="186"/>
      <c r="H9674" s="187"/>
      <c r="I9674" s="186"/>
      <c r="J9674" s="186"/>
      <c r="K9674" s="186"/>
      <c r="L9674" s="186"/>
      <c r="M9674" s="186"/>
      <c r="N9674" s="186"/>
      <c r="O9674" s="186"/>
      <c r="P9674" s="186"/>
      <c r="U9674"/>
    </row>
    <row r="9675" spans="7:21" s="185" customFormat="1" x14ac:dyDescent="0.25">
      <c r="G9675" s="186"/>
      <c r="H9675" s="187"/>
      <c r="I9675" s="186"/>
      <c r="J9675" s="186"/>
      <c r="K9675" s="186"/>
      <c r="L9675" s="186"/>
      <c r="M9675" s="186"/>
      <c r="N9675" s="186"/>
      <c r="O9675" s="186"/>
      <c r="P9675" s="186"/>
      <c r="U9675"/>
    </row>
    <row r="9676" spans="7:21" s="185" customFormat="1" x14ac:dyDescent="0.25">
      <c r="G9676" s="186"/>
      <c r="H9676" s="187"/>
      <c r="I9676" s="186"/>
      <c r="J9676" s="186"/>
      <c r="K9676" s="186"/>
      <c r="L9676" s="186"/>
      <c r="M9676" s="186"/>
      <c r="N9676" s="186"/>
      <c r="O9676" s="186"/>
      <c r="P9676" s="186"/>
      <c r="U9676"/>
    </row>
    <row r="9677" spans="7:21" s="185" customFormat="1" x14ac:dyDescent="0.25">
      <c r="G9677" s="186"/>
      <c r="H9677" s="187"/>
      <c r="I9677" s="186"/>
      <c r="J9677" s="186"/>
      <c r="K9677" s="186"/>
      <c r="L9677" s="186"/>
      <c r="M9677" s="186"/>
      <c r="N9677" s="186"/>
      <c r="O9677" s="186"/>
      <c r="P9677" s="186"/>
      <c r="U9677"/>
    </row>
    <row r="9678" spans="7:21" s="185" customFormat="1" x14ac:dyDescent="0.25">
      <c r="G9678" s="186"/>
      <c r="H9678" s="187"/>
      <c r="I9678" s="186"/>
      <c r="J9678" s="186"/>
      <c r="K9678" s="186"/>
      <c r="L9678" s="186"/>
      <c r="M9678" s="186"/>
      <c r="N9678" s="186"/>
      <c r="O9678" s="186"/>
      <c r="P9678" s="186"/>
      <c r="U9678"/>
    </row>
    <row r="9679" spans="7:21" s="185" customFormat="1" x14ac:dyDescent="0.25">
      <c r="G9679" s="186"/>
      <c r="H9679" s="187"/>
      <c r="I9679" s="186"/>
      <c r="J9679" s="186"/>
      <c r="K9679" s="186"/>
      <c r="L9679" s="186"/>
      <c r="M9679" s="186"/>
      <c r="N9679" s="186"/>
      <c r="O9679" s="186"/>
      <c r="P9679" s="186"/>
      <c r="U9679"/>
    </row>
    <row r="9680" spans="7:21" s="185" customFormat="1" x14ac:dyDescent="0.25">
      <c r="G9680" s="186"/>
      <c r="H9680" s="187"/>
      <c r="I9680" s="186"/>
      <c r="J9680" s="186"/>
      <c r="K9680" s="186"/>
      <c r="L9680" s="186"/>
      <c r="M9680" s="186"/>
      <c r="N9680" s="186"/>
      <c r="O9680" s="186"/>
      <c r="P9680" s="186"/>
      <c r="U9680"/>
    </row>
    <row r="9681" spans="7:21" s="185" customFormat="1" x14ac:dyDescent="0.25">
      <c r="G9681" s="186"/>
      <c r="H9681" s="187"/>
      <c r="I9681" s="186"/>
      <c r="J9681" s="186"/>
      <c r="K9681" s="186"/>
      <c r="L9681" s="186"/>
      <c r="M9681" s="186"/>
      <c r="N9681" s="186"/>
      <c r="O9681" s="186"/>
      <c r="P9681" s="186"/>
      <c r="U9681"/>
    </row>
    <row r="9682" spans="7:21" s="185" customFormat="1" x14ac:dyDescent="0.25">
      <c r="G9682" s="186"/>
      <c r="H9682" s="187"/>
      <c r="I9682" s="186"/>
      <c r="J9682" s="186"/>
      <c r="K9682" s="186"/>
      <c r="L9682" s="186"/>
      <c r="M9682" s="186"/>
      <c r="N9682" s="186"/>
      <c r="O9682" s="186"/>
      <c r="P9682" s="186"/>
      <c r="U9682"/>
    </row>
    <row r="9683" spans="7:21" s="185" customFormat="1" x14ac:dyDescent="0.25">
      <c r="G9683" s="186"/>
      <c r="H9683" s="187"/>
      <c r="I9683" s="186"/>
      <c r="J9683" s="186"/>
      <c r="K9683" s="186"/>
      <c r="L9683" s="186"/>
      <c r="M9683" s="186"/>
      <c r="N9683" s="186"/>
      <c r="O9683" s="186"/>
      <c r="P9683" s="186"/>
      <c r="U9683"/>
    </row>
    <row r="9684" spans="7:21" s="185" customFormat="1" x14ac:dyDescent="0.25">
      <c r="G9684" s="186"/>
      <c r="H9684" s="187"/>
      <c r="I9684" s="186"/>
      <c r="J9684" s="186"/>
      <c r="K9684" s="186"/>
      <c r="L9684" s="186"/>
      <c r="M9684" s="186"/>
      <c r="N9684" s="186"/>
      <c r="O9684" s="186"/>
      <c r="P9684" s="186"/>
      <c r="U9684"/>
    </row>
    <row r="9685" spans="7:21" s="185" customFormat="1" x14ac:dyDescent="0.25">
      <c r="G9685" s="186"/>
      <c r="H9685" s="187"/>
      <c r="I9685" s="186"/>
      <c r="J9685" s="186"/>
      <c r="K9685" s="186"/>
      <c r="L9685" s="186"/>
      <c r="M9685" s="186"/>
      <c r="N9685" s="186"/>
      <c r="O9685" s="186"/>
      <c r="P9685" s="186"/>
      <c r="U9685"/>
    </row>
    <row r="9686" spans="7:21" s="185" customFormat="1" x14ac:dyDescent="0.25">
      <c r="G9686" s="186"/>
      <c r="H9686" s="187"/>
      <c r="I9686" s="186"/>
      <c r="J9686" s="186"/>
      <c r="K9686" s="186"/>
      <c r="L9686" s="186"/>
      <c r="M9686" s="186"/>
      <c r="N9686" s="186"/>
      <c r="O9686" s="186"/>
      <c r="P9686" s="186"/>
      <c r="U9686"/>
    </row>
    <row r="9687" spans="7:21" s="185" customFormat="1" x14ac:dyDescent="0.25">
      <c r="G9687" s="186"/>
      <c r="H9687" s="187"/>
      <c r="I9687" s="186"/>
      <c r="J9687" s="186"/>
      <c r="K9687" s="186"/>
      <c r="L9687" s="186"/>
      <c r="M9687" s="186"/>
      <c r="N9687" s="186"/>
      <c r="O9687" s="186"/>
      <c r="P9687" s="186"/>
      <c r="U9687"/>
    </row>
    <row r="9688" spans="7:21" s="185" customFormat="1" x14ac:dyDescent="0.25">
      <c r="G9688" s="186"/>
      <c r="H9688" s="187"/>
      <c r="I9688" s="186"/>
      <c r="J9688" s="186"/>
      <c r="K9688" s="186"/>
      <c r="L9688" s="186"/>
      <c r="M9688" s="186"/>
      <c r="N9688" s="186"/>
      <c r="O9688" s="186"/>
      <c r="P9688" s="186"/>
      <c r="U9688"/>
    </row>
    <row r="9689" spans="7:21" s="185" customFormat="1" x14ac:dyDescent="0.25">
      <c r="G9689" s="186"/>
      <c r="H9689" s="187"/>
      <c r="I9689" s="186"/>
      <c r="J9689" s="186"/>
      <c r="K9689" s="186"/>
      <c r="L9689" s="186"/>
      <c r="M9689" s="186"/>
      <c r="N9689" s="186"/>
      <c r="O9689" s="186"/>
      <c r="P9689" s="186"/>
      <c r="U9689"/>
    </row>
    <row r="9690" spans="7:21" s="185" customFormat="1" x14ac:dyDescent="0.25">
      <c r="G9690" s="186"/>
      <c r="H9690" s="187"/>
      <c r="I9690" s="186"/>
      <c r="J9690" s="186"/>
      <c r="K9690" s="186"/>
      <c r="L9690" s="186"/>
      <c r="M9690" s="186"/>
      <c r="N9690" s="186"/>
      <c r="O9690" s="186"/>
      <c r="P9690" s="186"/>
      <c r="U9690"/>
    </row>
    <row r="9691" spans="7:21" s="185" customFormat="1" x14ac:dyDescent="0.25">
      <c r="G9691" s="186"/>
      <c r="H9691" s="187"/>
      <c r="I9691" s="186"/>
      <c r="J9691" s="186"/>
      <c r="K9691" s="186"/>
      <c r="L9691" s="186"/>
      <c r="M9691" s="186"/>
      <c r="N9691" s="186"/>
      <c r="O9691" s="186"/>
      <c r="P9691" s="186"/>
      <c r="U9691"/>
    </row>
    <row r="9692" spans="7:21" s="185" customFormat="1" x14ac:dyDescent="0.25">
      <c r="G9692" s="186"/>
      <c r="H9692" s="187"/>
      <c r="I9692" s="186"/>
      <c r="J9692" s="186"/>
      <c r="K9692" s="186"/>
      <c r="L9692" s="186"/>
      <c r="M9692" s="186"/>
      <c r="N9692" s="186"/>
      <c r="O9692" s="186"/>
      <c r="P9692" s="186"/>
      <c r="U9692"/>
    </row>
    <row r="9693" spans="7:21" s="185" customFormat="1" x14ac:dyDescent="0.25">
      <c r="G9693" s="186"/>
      <c r="H9693" s="187"/>
      <c r="I9693" s="186"/>
      <c r="J9693" s="186"/>
      <c r="K9693" s="186"/>
      <c r="L9693" s="186"/>
      <c r="M9693" s="186"/>
      <c r="N9693" s="186"/>
      <c r="O9693" s="186"/>
      <c r="P9693" s="186"/>
      <c r="U9693"/>
    </row>
    <row r="9694" spans="7:21" s="185" customFormat="1" x14ac:dyDescent="0.25">
      <c r="G9694" s="186"/>
      <c r="H9694" s="187"/>
      <c r="I9694" s="186"/>
      <c r="J9694" s="186"/>
      <c r="K9694" s="186"/>
      <c r="L9694" s="186"/>
      <c r="M9694" s="186"/>
      <c r="N9694" s="186"/>
      <c r="O9694" s="186"/>
      <c r="P9694" s="186"/>
      <c r="U9694"/>
    </row>
    <row r="9695" spans="7:21" s="185" customFormat="1" x14ac:dyDescent="0.25">
      <c r="G9695" s="186"/>
      <c r="H9695" s="187"/>
      <c r="I9695" s="186"/>
      <c r="J9695" s="186"/>
      <c r="K9695" s="186"/>
      <c r="L9695" s="186"/>
      <c r="M9695" s="186"/>
      <c r="N9695" s="186"/>
      <c r="O9695" s="186"/>
      <c r="P9695" s="186"/>
      <c r="U9695"/>
    </row>
    <row r="9696" spans="7:21" s="185" customFormat="1" x14ac:dyDescent="0.25">
      <c r="G9696" s="186"/>
      <c r="H9696" s="187"/>
      <c r="I9696" s="186"/>
      <c r="J9696" s="186"/>
      <c r="K9696" s="186"/>
      <c r="L9696" s="186"/>
      <c r="M9696" s="186"/>
      <c r="N9696" s="186"/>
      <c r="O9696" s="186"/>
      <c r="P9696" s="186"/>
      <c r="U9696"/>
    </row>
    <row r="9697" spans="7:21" s="185" customFormat="1" x14ac:dyDescent="0.25">
      <c r="G9697" s="186"/>
      <c r="H9697" s="187"/>
      <c r="I9697" s="186"/>
      <c r="J9697" s="186"/>
      <c r="K9697" s="186"/>
      <c r="L9697" s="186"/>
      <c r="M9697" s="186"/>
      <c r="N9697" s="186"/>
      <c r="O9697" s="186"/>
      <c r="P9697" s="186"/>
      <c r="U9697"/>
    </row>
    <row r="9698" spans="7:21" s="185" customFormat="1" x14ac:dyDescent="0.25">
      <c r="G9698" s="186"/>
      <c r="H9698" s="187"/>
      <c r="I9698" s="186"/>
      <c r="J9698" s="186"/>
      <c r="K9698" s="186"/>
      <c r="L9698" s="186"/>
      <c r="M9698" s="186"/>
      <c r="N9698" s="186"/>
      <c r="O9698" s="186"/>
      <c r="P9698" s="186"/>
      <c r="U9698"/>
    </row>
    <row r="9699" spans="7:21" s="185" customFormat="1" x14ac:dyDescent="0.25">
      <c r="G9699" s="186"/>
      <c r="H9699" s="187"/>
      <c r="I9699" s="186"/>
      <c r="J9699" s="186"/>
      <c r="K9699" s="186"/>
      <c r="L9699" s="186"/>
      <c r="M9699" s="186"/>
      <c r="N9699" s="186"/>
      <c r="O9699" s="186"/>
      <c r="P9699" s="186"/>
      <c r="U9699"/>
    </row>
    <row r="9700" spans="7:21" s="185" customFormat="1" x14ac:dyDescent="0.25">
      <c r="G9700" s="186"/>
      <c r="H9700" s="187"/>
      <c r="I9700" s="186"/>
      <c r="J9700" s="186"/>
      <c r="K9700" s="186"/>
      <c r="L9700" s="186"/>
      <c r="M9700" s="186"/>
      <c r="N9700" s="186"/>
      <c r="O9700" s="186"/>
      <c r="P9700" s="186"/>
      <c r="U9700"/>
    </row>
    <row r="9701" spans="7:21" s="185" customFormat="1" x14ac:dyDescent="0.25">
      <c r="G9701" s="186"/>
      <c r="H9701" s="187"/>
      <c r="I9701" s="186"/>
      <c r="J9701" s="186"/>
      <c r="K9701" s="186"/>
      <c r="L9701" s="186"/>
      <c r="M9701" s="186"/>
      <c r="N9701" s="186"/>
      <c r="O9701" s="186"/>
      <c r="P9701" s="186"/>
      <c r="U9701"/>
    </row>
    <row r="9702" spans="7:21" s="185" customFormat="1" x14ac:dyDescent="0.25">
      <c r="G9702" s="186"/>
      <c r="H9702" s="187"/>
      <c r="I9702" s="186"/>
      <c r="J9702" s="186"/>
      <c r="K9702" s="186"/>
      <c r="L9702" s="186"/>
      <c r="M9702" s="186"/>
      <c r="N9702" s="186"/>
      <c r="O9702" s="186"/>
      <c r="P9702" s="186"/>
      <c r="U9702"/>
    </row>
    <row r="9703" spans="7:21" s="185" customFormat="1" x14ac:dyDescent="0.25">
      <c r="G9703" s="186"/>
      <c r="H9703" s="187"/>
      <c r="I9703" s="186"/>
      <c r="J9703" s="186"/>
      <c r="K9703" s="186"/>
      <c r="L9703" s="186"/>
      <c r="M9703" s="186"/>
      <c r="N9703" s="186"/>
      <c r="O9703" s="186"/>
      <c r="P9703" s="186"/>
      <c r="U9703"/>
    </row>
    <row r="9704" spans="7:21" s="185" customFormat="1" x14ac:dyDescent="0.25">
      <c r="G9704" s="186"/>
      <c r="H9704" s="187"/>
      <c r="I9704" s="186"/>
      <c r="J9704" s="186"/>
      <c r="K9704" s="186"/>
      <c r="L9704" s="186"/>
      <c r="M9704" s="186"/>
      <c r="N9704" s="186"/>
      <c r="O9704" s="186"/>
      <c r="P9704" s="186"/>
      <c r="U9704"/>
    </row>
    <row r="9705" spans="7:21" s="185" customFormat="1" x14ac:dyDescent="0.25">
      <c r="G9705" s="186"/>
      <c r="H9705" s="187"/>
      <c r="I9705" s="186"/>
      <c r="J9705" s="186"/>
      <c r="K9705" s="186"/>
      <c r="L9705" s="186"/>
      <c r="M9705" s="186"/>
      <c r="N9705" s="186"/>
      <c r="O9705" s="186"/>
      <c r="P9705" s="186"/>
      <c r="U9705"/>
    </row>
    <row r="9706" spans="7:21" s="185" customFormat="1" x14ac:dyDescent="0.25">
      <c r="G9706" s="186"/>
      <c r="H9706" s="187"/>
      <c r="I9706" s="186"/>
      <c r="J9706" s="186"/>
      <c r="K9706" s="186"/>
      <c r="L9706" s="186"/>
      <c r="M9706" s="186"/>
      <c r="N9706" s="186"/>
      <c r="O9706" s="186"/>
      <c r="P9706" s="186"/>
      <c r="U9706"/>
    </row>
    <row r="9707" spans="7:21" s="185" customFormat="1" x14ac:dyDescent="0.25">
      <c r="G9707" s="186"/>
      <c r="H9707" s="187"/>
      <c r="I9707" s="186"/>
      <c r="J9707" s="186"/>
      <c r="K9707" s="186"/>
      <c r="L9707" s="186"/>
      <c r="M9707" s="186"/>
      <c r="N9707" s="186"/>
      <c r="O9707" s="186"/>
      <c r="P9707" s="186"/>
      <c r="U9707"/>
    </row>
    <row r="9708" spans="7:21" s="185" customFormat="1" x14ac:dyDescent="0.25">
      <c r="G9708" s="186"/>
      <c r="H9708" s="187"/>
      <c r="I9708" s="186"/>
      <c r="J9708" s="186"/>
      <c r="K9708" s="186"/>
      <c r="L9708" s="186"/>
      <c r="M9708" s="186"/>
      <c r="N9708" s="186"/>
      <c r="O9708" s="186"/>
      <c r="P9708" s="186"/>
      <c r="U9708"/>
    </row>
    <row r="9709" spans="7:21" s="185" customFormat="1" x14ac:dyDescent="0.25">
      <c r="G9709" s="186"/>
      <c r="H9709" s="187"/>
      <c r="I9709" s="186"/>
      <c r="J9709" s="186"/>
      <c r="K9709" s="186"/>
      <c r="L9709" s="186"/>
      <c r="M9709" s="186"/>
      <c r="N9709" s="186"/>
      <c r="O9709" s="186"/>
      <c r="P9709" s="186"/>
      <c r="U9709"/>
    </row>
    <row r="9710" spans="7:21" s="185" customFormat="1" x14ac:dyDescent="0.25">
      <c r="G9710" s="186"/>
      <c r="H9710" s="187"/>
      <c r="I9710" s="186"/>
      <c r="J9710" s="186"/>
      <c r="K9710" s="186"/>
      <c r="L9710" s="186"/>
      <c r="M9710" s="186"/>
      <c r="N9710" s="186"/>
      <c r="O9710" s="186"/>
      <c r="P9710" s="186"/>
      <c r="U9710"/>
    </row>
    <row r="9711" spans="7:21" s="185" customFormat="1" x14ac:dyDescent="0.25">
      <c r="G9711" s="186"/>
      <c r="H9711" s="187"/>
      <c r="I9711" s="186"/>
      <c r="J9711" s="186"/>
      <c r="K9711" s="186"/>
      <c r="L9711" s="186"/>
      <c r="M9711" s="186"/>
      <c r="N9711" s="186"/>
      <c r="O9711" s="186"/>
      <c r="P9711" s="186"/>
      <c r="U9711"/>
    </row>
    <row r="9712" spans="7:21" s="185" customFormat="1" x14ac:dyDescent="0.25">
      <c r="G9712" s="186"/>
      <c r="H9712" s="187"/>
      <c r="I9712" s="186"/>
      <c r="J9712" s="186"/>
      <c r="K9712" s="186"/>
      <c r="L9712" s="186"/>
      <c r="M9712" s="186"/>
      <c r="N9712" s="186"/>
      <c r="O9712" s="186"/>
      <c r="P9712" s="186"/>
      <c r="U9712"/>
    </row>
    <row r="9713" spans="7:21" s="185" customFormat="1" x14ac:dyDescent="0.25">
      <c r="G9713" s="186"/>
      <c r="H9713" s="187"/>
      <c r="I9713" s="186"/>
      <c r="J9713" s="186"/>
      <c r="K9713" s="186"/>
      <c r="L9713" s="186"/>
      <c r="M9713" s="186"/>
      <c r="N9713" s="186"/>
      <c r="O9713" s="186"/>
      <c r="P9713" s="186"/>
      <c r="U9713"/>
    </row>
    <row r="9714" spans="7:21" s="185" customFormat="1" x14ac:dyDescent="0.25">
      <c r="G9714" s="186"/>
      <c r="H9714" s="187"/>
      <c r="I9714" s="186"/>
      <c r="J9714" s="186"/>
      <c r="K9714" s="186"/>
      <c r="L9714" s="186"/>
      <c r="M9714" s="186"/>
      <c r="N9714" s="186"/>
      <c r="O9714" s="186"/>
      <c r="P9714" s="186"/>
      <c r="U9714"/>
    </row>
    <row r="9715" spans="7:21" s="185" customFormat="1" x14ac:dyDescent="0.25">
      <c r="G9715" s="186"/>
      <c r="H9715" s="187"/>
      <c r="I9715" s="186"/>
      <c r="J9715" s="186"/>
      <c r="K9715" s="186"/>
      <c r="L9715" s="186"/>
      <c r="M9715" s="186"/>
      <c r="N9715" s="186"/>
      <c r="O9715" s="186"/>
      <c r="P9715" s="186"/>
      <c r="U9715"/>
    </row>
    <row r="9716" spans="7:21" s="185" customFormat="1" x14ac:dyDescent="0.25">
      <c r="G9716" s="186"/>
      <c r="H9716" s="187"/>
      <c r="I9716" s="186"/>
      <c r="J9716" s="186"/>
      <c r="K9716" s="186"/>
      <c r="L9716" s="186"/>
      <c r="M9716" s="186"/>
      <c r="N9716" s="186"/>
      <c r="O9716" s="186"/>
      <c r="P9716" s="186"/>
      <c r="U9716"/>
    </row>
    <row r="9717" spans="7:21" s="185" customFormat="1" x14ac:dyDescent="0.25">
      <c r="G9717" s="186"/>
      <c r="H9717" s="187"/>
      <c r="I9717" s="186"/>
      <c r="J9717" s="186"/>
      <c r="K9717" s="186"/>
      <c r="L9717" s="186"/>
      <c r="M9717" s="186"/>
      <c r="N9717" s="186"/>
      <c r="O9717" s="186"/>
      <c r="P9717" s="186"/>
      <c r="U9717"/>
    </row>
    <row r="9718" spans="7:21" s="185" customFormat="1" x14ac:dyDescent="0.25">
      <c r="G9718" s="186"/>
      <c r="H9718" s="187"/>
      <c r="I9718" s="186"/>
      <c r="J9718" s="186"/>
      <c r="K9718" s="186"/>
      <c r="L9718" s="186"/>
      <c r="M9718" s="186"/>
      <c r="N9718" s="186"/>
      <c r="O9718" s="186"/>
      <c r="P9718" s="186"/>
      <c r="U9718"/>
    </row>
    <row r="9719" spans="7:21" s="185" customFormat="1" x14ac:dyDescent="0.25">
      <c r="G9719" s="186"/>
      <c r="H9719" s="187"/>
      <c r="I9719" s="186"/>
      <c r="J9719" s="186"/>
      <c r="K9719" s="186"/>
      <c r="L9719" s="186"/>
      <c r="M9719" s="186"/>
      <c r="N9719" s="186"/>
      <c r="O9719" s="186"/>
      <c r="P9719" s="186"/>
      <c r="U9719"/>
    </row>
    <row r="9720" spans="7:21" s="185" customFormat="1" x14ac:dyDescent="0.25">
      <c r="G9720" s="186"/>
      <c r="H9720" s="187"/>
      <c r="I9720" s="186"/>
      <c r="J9720" s="186"/>
      <c r="K9720" s="186"/>
      <c r="L9720" s="186"/>
      <c r="M9720" s="186"/>
      <c r="N9720" s="186"/>
      <c r="O9720" s="186"/>
      <c r="P9720" s="186"/>
      <c r="U9720"/>
    </row>
    <row r="9721" spans="7:21" s="185" customFormat="1" x14ac:dyDescent="0.25">
      <c r="G9721" s="186"/>
      <c r="H9721" s="187"/>
      <c r="I9721" s="186"/>
      <c r="J9721" s="186"/>
      <c r="K9721" s="186"/>
      <c r="L9721" s="186"/>
      <c r="M9721" s="186"/>
      <c r="N9721" s="186"/>
      <c r="O9721" s="186"/>
      <c r="P9721" s="186"/>
      <c r="U9721"/>
    </row>
    <row r="9722" spans="7:21" s="185" customFormat="1" x14ac:dyDescent="0.25">
      <c r="G9722" s="186"/>
      <c r="H9722" s="187"/>
      <c r="I9722" s="186"/>
      <c r="J9722" s="186"/>
      <c r="K9722" s="186"/>
      <c r="L9722" s="186"/>
      <c r="M9722" s="186"/>
      <c r="N9722" s="186"/>
      <c r="O9722" s="186"/>
      <c r="P9722" s="186"/>
      <c r="U9722"/>
    </row>
    <row r="9723" spans="7:21" s="185" customFormat="1" x14ac:dyDescent="0.25">
      <c r="G9723" s="186"/>
      <c r="H9723" s="187"/>
      <c r="I9723" s="186"/>
      <c r="J9723" s="186"/>
      <c r="K9723" s="186"/>
      <c r="L9723" s="186"/>
      <c r="M9723" s="186"/>
      <c r="N9723" s="186"/>
      <c r="O9723" s="186"/>
      <c r="P9723" s="186"/>
      <c r="U9723"/>
    </row>
    <row r="9724" spans="7:21" s="185" customFormat="1" x14ac:dyDescent="0.25">
      <c r="G9724" s="186"/>
      <c r="H9724" s="187"/>
      <c r="I9724" s="186"/>
      <c r="J9724" s="186"/>
      <c r="K9724" s="186"/>
      <c r="L9724" s="186"/>
      <c r="M9724" s="186"/>
      <c r="N9724" s="186"/>
      <c r="O9724" s="186"/>
      <c r="P9724" s="186"/>
      <c r="U9724"/>
    </row>
    <row r="9725" spans="7:21" s="185" customFormat="1" x14ac:dyDescent="0.25">
      <c r="G9725" s="186"/>
      <c r="H9725" s="187"/>
      <c r="I9725" s="186"/>
      <c r="J9725" s="186"/>
      <c r="K9725" s="186"/>
      <c r="L9725" s="186"/>
      <c r="M9725" s="186"/>
      <c r="N9725" s="186"/>
      <c r="O9725" s="186"/>
      <c r="P9725" s="186"/>
      <c r="U9725"/>
    </row>
    <row r="9726" spans="7:21" s="185" customFormat="1" x14ac:dyDescent="0.25">
      <c r="G9726" s="186"/>
      <c r="H9726" s="187"/>
      <c r="I9726" s="186"/>
      <c r="J9726" s="186"/>
      <c r="K9726" s="186"/>
      <c r="L9726" s="186"/>
      <c r="M9726" s="186"/>
      <c r="N9726" s="186"/>
      <c r="O9726" s="186"/>
      <c r="P9726" s="186"/>
      <c r="U9726"/>
    </row>
    <row r="9727" spans="7:21" s="185" customFormat="1" x14ac:dyDescent="0.25">
      <c r="G9727" s="186"/>
      <c r="H9727" s="187"/>
      <c r="I9727" s="186"/>
      <c r="J9727" s="186"/>
      <c r="K9727" s="186"/>
      <c r="L9727" s="186"/>
      <c r="M9727" s="186"/>
      <c r="N9727" s="186"/>
      <c r="O9727" s="186"/>
      <c r="P9727" s="186"/>
      <c r="U9727"/>
    </row>
    <row r="9728" spans="7:21" s="185" customFormat="1" x14ac:dyDescent="0.25">
      <c r="G9728" s="186"/>
      <c r="H9728" s="187"/>
      <c r="I9728" s="186"/>
      <c r="J9728" s="186"/>
      <c r="K9728" s="186"/>
      <c r="L9728" s="186"/>
      <c r="M9728" s="186"/>
      <c r="N9728" s="186"/>
      <c r="O9728" s="186"/>
      <c r="P9728" s="186"/>
      <c r="U9728"/>
    </row>
    <row r="9729" spans="7:21" s="185" customFormat="1" x14ac:dyDescent="0.25">
      <c r="G9729" s="186"/>
      <c r="H9729" s="187"/>
      <c r="I9729" s="186"/>
      <c r="J9729" s="186"/>
      <c r="K9729" s="186"/>
      <c r="L9729" s="186"/>
      <c r="M9729" s="186"/>
      <c r="N9729" s="186"/>
      <c r="O9729" s="186"/>
      <c r="P9729" s="186"/>
      <c r="U9729"/>
    </row>
    <row r="9730" spans="7:21" s="185" customFormat="1" x14ac:dyDescent="0.25">
      <c r="G9730" s="186"/>
      <c r="H9730" s="187"/>
      <c r="I9730" s="186"/>
      <c r="J9730" s="186"/>
      <c r="K9730" s="186"/>
      <c r="L9730" s="186"/>
      <c r="M9730" s="186"/>
      <c r="N9730" s="186"/>
      <c r="O9730" s="186"/>
      <c r="P9730" s="186"/>
      <c r="U9730"/>
    </row>
    <row r="9731" spans="7:21" s="185" customFormat="1" x14ac:dyDescent="0.25">
      <c r="G9731" s="186"/>
      <c r="H9731" s="187"/>
      <c r="I9731" s="186"/>
      <c r="J9731" s="186"/>
      <c r="K9731" s="186"/>
      <c r="L9731" s="186"/>
      <c r="M9731" s="186"/>
      <c r="N9731" s="186"/>
      <c r="O9731" s="186"/>
      <c r="P9731" s="186"/>
      <c r="U9731"/>
    </row>
    <row r="9732" spans="7:21" s="185" customFormat="1" x14ac:dyDescent="0.25">
      <c r="G9732" s="186"/>
      <c r="H9732" s="187"/>
      <c r="I9732" s="186"/>
      <c r="J9732" s="186"/>
      <c r="K9732" s="186"/>
      <c r="L9732" s="186"/>
      <c r="M9732" s="186"/>
      <c r="N9732" s="186"/>
      <c r="O9732" s="186"/>
      <c r="P9732" s="186"/>
      <c r="U9732"/>
    </row>
    <row r="9733" spans="7:21" s="185" customFormat="1" x14ac:dyDescent="0.25">
      <c r="G9733" s="186"/>
      <c r="H9733" s="187"/>
      <c r="I9733" s="186"/>
      <c r="J9733" s="186"/>
      <c r="K9733" s="186"/>
      <c r="L9733" s="186"/>
      <c r="M9733" s="186"/>
      <c r="N9733" s="186"/>
      <c r="O9733" s="186"/>
      <c r="P9733" s="186"/>
      <c r="U9733"/>
    </row>
    <row r="9734" spans="7:21" s="185" customFormat="1" x14ac:dyDescent="0.25">
      <c r="G9734" s="186"/>
      <c r="H9734" s="187"/>
      <c r="I9734" s="186"/>
      <c r="J9734" s="186"/>
      <c r="K9734" s="186"/>
      <c r="L9734" s="186"/>
      <c r="M9734" s="186"/>
      <c r="N9734" s="186"/>
      <c r="O9734" s="186"/>
      <c r="P9734" s="186"/>
      <c r="U9734"/>
    </row>
    <row r="9735" spans="7:21" s="185" customFormat="1" x14ac:dyDescent="0.25">
      <c r="G9735" s="186"/>
      <c r="H9735" s="187"/>
      <c r="I9735" s="186"/>
      <c r="J9735" s="186"/>
      <c r="K9735" s="186"/>
      <c r="L9735" s="186"/>
      <c r="M9735" s="186"/>
      <c r="N9735" s="186"/>
      <c r="O9735" s="186"/>
      <c r="P9735" s="186"/>
      <c r="U9735"/>
    </row>
    <row r="9736" spans="7:21" s="185" customFormat="1" x14ac:dyDescent="0.25">
      <c r="G9736" s="186"/>
      <c r="H9736" s="187"/>
      <c r="I9736" s="186"/>
      <c r="J9736" s="186"/>
      <c r="K9736" s="186"/>
      <c r="L9736" s="186"/>
      <c r="M9736" s="186"/>
      <c r="N9736" s="186"/>
      <c r="O9736" s="186"/>
      <c r="P9736" s="186"/>
      <c r="U9736"/>
    </row>
    <row r="9737" spans="7:21" s="185" customFormat="1" x14ac:dyDescent="0.25">
      <c r="G9737" s="186"/>
      <c r="H9737" s="187"/>
      <c r="I9737" s="186"/>
      <c r="J9737" s="186"/>
      <c r="K9737" s="186"/>
      <c r="L9737" s="186"/>
      <c r="M9737" s="186"/>
      <c r="N9737" s="186"/>
      <c r="O9737" s="186"/>
      <c r="P9737" s="186"/>
      <c r="U9737"/>
    </row>
    <row r="9738" spans="7:21" s="185" customFormat="1" x14ac:dyDescent="0.25">
      <c r="G9738" s="186"/>
      <c r="H9738" s="187"/>
      <c r="I9738" s="186"/>
      <c r="J9738" s="186"/>
      <c r="K9738" s="186"/>
      <c r="L9738" s="186"/>
      <c r="M9738" s="186"/>
      <c r="N9738" s="186"/>
      <c r="O9738" s="186"/>
      <c r="P9738" s="186"/>
      <c r="U9738"/>
    </row>
    <row r="9739" spans="7:21" s="185" customFormat="1" x14ac:dyDescent="0.25">
      <c r="G9739" s="186"/>
      <c r="H9739" s="187"/>
      <c r="I9739" s="186"/>
      <c r="J9739" s="186"/>
      <c r="K9739" s="186"/>
      <c r="L9739" s="186"/>
      <c r="M9739" s="186"/>
      <c r="N9739" s="186"/>
      <c r="O9739" s="186"/>
      <c r="P9739" s="186"/>
      <c r="U9739"/>
    </row>
    <row r="9740" spans="7:21" s="185" customFormat="1" x14ac:dyDescent="0.25">
      <c r="G9740" s="186"/>
      <c r="H9740" s="187"/>
      <c r="I9740" s="186"/>
      <c r="J9740" s="186"/>
      <c r="K9740" s="186"/>
      <c r="L9740" s="186"/>
      <c r="M9740" s="186"/>
      <c r="N9740" s="186"/>
      <c r="O9740" s="186"/>
      <c r="P9740" s="186"/>
      <c r="U9740"/>
    </row>
    <row r="9741" spans="7:21" s="185" customFormat="1" x14ac:dyDescent="0.25">
      <c r="G9741" s="186"/>
      <c r="H9741" s="187"/>
      <c r="I9741" s="186"/>
      <c r="J9741" s="186"/>
      <c r="K9741" s="186"/>
      <c r="L9741" s="186"/>
      <c r="M9741" s="186"/>
      <c r="N9741" s="186"/>
      <c r="O9741" s="186"/>
      <c r="P9741" s="186"/>
      <c r="U9741"/>
    </row>
    <row r="9742" spans="7:21" s="185" customFormat="1" x14ac:dyDescent="0.25">
      <c r="G9742" s="186"/>
      <c r="H9742" s="187"/>
      <c r="I9742" s="186"/>
      <c r="J9742" s="186"/>
      <c r="K9742" s="186"/>
      <c r="L9742" s="186"/>
      <c r="M9742" s="186"/>
      <c r="N9742" s="186"/>
      <c r="O9742" s="186"/>
      <c r="P9742" s="186"/>
      <c r="U9742"/>
    </row>
    <row r="9743" spans="7:21" s="185" customFormat="1" x14ac:dyDescent="0.25">
      <c r="G9743" s="186"/>
      <c r="H9743" s="187"/>
      <c r="I9743" s="186"/>
      <c r="J9743" s="186"/>
      <c r="K9743" s="186"/>
      <c r="L9743" s="186"/>
      <c r="M9743" s="186"/>
      <c r="N9743" s="186"/>
      <c r="O9743" s="186"/>
      <c r="P9743" s="186"/>
      <c r="U9743"/>
    </row>
    <row r="9744" spans="7:21" s="185" customFormat="1" x14ac:dyDescent="0.25">
      <c r="G9744" s="186"/>
      <c r="H9744" s="187"/>
      <c r="I9744" s="186"/>
      <c r="J9744" s="186"/>
      <c r="K9744" s="186"/>
      <c r="L9744" s="186"/>
      <c r="M9744" s="186"/>
      <c r="N9744" s="186"/>
      <c r="O9744" s="186"/>
      <c r="P9744" s="186"/>
      <c r="U9744"/>
    </row>
    <row r="9745" spans="7:21" s="185" customFormat="1" x14ac:dyDescent="0.25">
      <c r="G9745" s="186"/>
      <c r="H9745" s="187"/>
      <c r="I9745" s="186"/>
      <c r="J9745" s="186"/>
      <c r="K9745" s="186"/>
      <c r="L9745" s="186"/>
      <c r="M9745" s="186"/>
      <c r="N9745" s="186"/>
      <c r="O9745" s="186"/>
      <c r="P9745" s="186"/>
      <c r="U9745"/>
    </row>
    <row r="9746" spans="7:21" s="185" customFormat="1" x14ac:dyDescent="0.25">
      <c r="G9746" s="186"/>
      <c r="H9746" s="187"/>
      <c r="I9746" s="186"/>
      <c r="J9746" s="186"/>
      <c r="K9746" s="186"/>
      <c r="L9746" s="186"/>
      <c r="M9746" s="186"/>
      <c r="N9746" s="186"/>
      <c r="O9746" s="186"/>
      <c r="P9746" s="186"/>
      <c r="U9746"/>
    </row>
    <row r="9747" spans="7:21" s="185" customFormat="1" x14ac:dyDescent="0.25">
      <c r="G9747" s="186"/>
      <c r="H9747" s="187"/>
      <c r="I9747" s="186"/>
      <c r="J9747" s="186"/>
      <c r="K9747" s="186"/>
      <c r="L9747" s="186"/>
      <c r="M9747" s="186"/>
      <c r="N9747" s="186"/>
      <c r="O9747" s="186"/>
      <c r="P9747" s="186"/>
      <c r="U9747"/>
    </row>
    <row r="9748" spans="7:21" s="185" customFormat="1" x14ac:dyDescent="0.25">
      <c r="G9748" s="186"/>
      <c r="H9748" s="187"/>
      <c r="I9748" s="186"/>
      <c r="J9748" s="186"/>
      <c r="K9748" s="186"/>
      <c r="L9748" s="186"/>
      <c r="M9748" s="186"/>
      <c r="N9748" s="186"/>
      <c r="O9748" s="186"/>
      <c r="P9748" s="186"/>
      <c r="U9748"/>
    </row>
    <row r="9749" spans="7:21" s="185" customFormat="1" x14ac:dyDescent="0.25">
      <c r="G9749" s="186"/>
      <c r="H9749" s="187"/>
      <c r="I9749" s="186"/>
      <c r="J9749" s="186"/>
      <c r="K9749" s="186"/>
      <c r="L9749" s="186"/>
      <c r="M9749" s="186"/>
      <c r="N9749" s="186"/>
      <c r="O9749" s="186"/>
      <c r="P9749" s="186"/>
      <c r="U9749"/>
    </row>
    <row r="9750" spans="7:21" s="185" customFormat="1" x14ac:dyDescent="0.25">
      <c r="G9750" s="186"/>
      <c r="H9750" s="187"/>
      <c r="I9750" s="186"/>
      <c r="J9750" s="186"/>
      <c r="K9750" s="186"/>
      <c r="L9750" s="186"/>
      <c r="M9750" s="186"/>
      <c r="N9750" s="186"/>
      <c r="O9750" s="186"/>
      <c r="P9750" s="186"/>
      <c r="U9750"/>
    </row>
    <row r="9751" spans="7:21" s="185" customFormat="1" x14ac:dyDescent="0.25">
      <c r="G9751" s="186"/>
      <c r="H9751" s="187"/>
      <c r="I9751" s="186"/>
      <c r="J9751" s="186"/>
      <c r="K9751" s="186"/>
      <c r="L9751" s="186"/>
      <c r="M9751" s="186"/>
      <c r="N9751" s="186"/>
      <c r="O9751" s="186"/>
      <c r="P9751" s="186"/>
      <c r="U9751"/>
    </row>
    <row r="9752" spans="7:21" s="185" customFormat="1" x14ac:dyDescent="0.25">
      <c r="G9752" s="186"/>
      <c r="H9752" s="187"/>
      <c r="I9752" s="186"/>
      <c r="J9752" s="186"/>
      <c r="K9752" s="186"/>
      <c r="L9752" s="186"/>
      <c r="M9752" s="186"/>
      <c r="N9752" s="186"/>
      <c r="O9752" s="186"/>
      <c r="P9752" s="186"/>
      <c r="U9752"/>
    </row>
    <row r="9753" spans="7:21" s="185" customFormat="1" x14ac:dyDescent="0.25">
      <c r="G9753" s="186"/>
      <c r="H9753" s="187"/>
      <c r="I9753" s="186"/>
      <c r="J9753" s="186"/>
      <c r="K9753" s="186"/>
      <c r="L9753" s="186"/>
      <c r="M9753" s="186"/>
      <c r="N9753" s="186"/>
      <c r="O9753" s="186"/>
      <c r="P9753" s="186"/>
      <c r="U9753"/>
    </row>
    <row r="9754" spans="7:21" s="185" customFormat="1" x14ac:dyDescent="0.25">
      <c r="G9754" s="186"/>
      <c r="H9754" s="187"/>
      <c r="I9754" s="186"/>
      <c r="J9754" s="186"/>
      <c r="K9754" s="186"/>
      <c r="L9754" s="186"/>
      <c r="M9754" s="186"/>
      <c r="N9754" s="186"/>
      <c r="O9754" s="186"/>
      <c r="P9754" s="186"/>
      <c r="U9754"/>
    </row>
    <row r="9755" spans="7:21" s="185" customFormat="1" x14ac:dyDescent="0.25">
      <c r="G9755" s="186"/>
      <c r="H9755" s="187"/>
      <c r="I9755" s="186"/>
      <c r="J9755" s="186"/>
      <c r="K9755" s="186"/>
      <c r="L9755" s="186"/>
      <c r="M9755" s="186"/>
      <c r="N9755" s="186"/>
      <c r="O9755" s="186"/>
      <c r="P9755" s="186"/>
      <c r="U9755"/>
    </row>
    <row r="9756" spans="7:21" s="185" customFormat="1" x14ac:dyDescent="0.25">
      <c r="G9756" s="186"/>
      <c r="H9756" s="187"/>
      <c r="I9756" s="186"/>
      <c r="J9756" s="186"/>
      <c r="K9756" s="186"/>
      <c r="L9756" s="186"/>
      <c r="M9756" s="186"/>
      <c r="N9756" s="186"/>
      <c r="O9756" s="186"/>
      <c r="P9756" s="186"/>
      <c r="U9756"/>
    </row>
    <row r="9757" spans="7:21" s="185" customFormat="1" x14ac:dyDescent="0.25">
      <c r="G9757" s="186"/>
      <c r="H9757" s="187"/>
      <c r="I9757" s="186"/>
      <c r="J9757" s="186"/>
      <c r="K9757" s="186"/>
      <c r="L9757" s="186"/>
      <c r="M9757" s="186"/>
      <c r="N9757" s="186"/>
      <c r="O9757" s="186"/>
      <c r="P9757" s="186"/>
      <c r="U9757"/>
    </row>
    <row r="9758" spans="7:21" s="185" customFormat="1" x14ac:dyDescent="0.25">
      <c r="G9758" s="186"/>
      <c r="H9758" s="187"/>
      <c r="I9758" s="186"/>
      <c r="J9758" s="186"/>
      <c r="K9758" s="186"/>
      <c r="L9758" s="186"/>
      <c r="M9758" s="186"/>
      <c r="N9758" s="186"/>
      <c r="O9758" s="186"/>
      <c r="P9758" s="186"/>
      <c r="U9758"/>
    </row>
    <row r="9759" spans="7:21" s="185" customFormat="1" x14ac:dyDescent="0.25">
      <c r="G9759" s="186"/>
      <c r="H9759" s="187"/>
      <c r="I9759" s="186"/>
      <c r="J9759" s="186"/>
      <c r="K9759" s="186"/>
      <c r="L9759" s="186"/>
      <c r="M9759" s="186"/>
      <c r="N9759" s="186"/>
      <c r="O9759" s="186"/>
      <c r="P9759" s="186"/>
      <c r="U9759"/>
    </row>
    <row r="9760" spans="7:21" s="185" customFormat="1" x14ac:dyDescent="0.25">
      <c r="G9760" s="186"/>
      <c r="H9760" s="187"/>
      <c r="I9760" s="186"/>
      <c r="J9760" s="186"/>
      <c r="K9760" s="186"/>
      <c r="L9760" s="186"/>
      <c r="M9760" s="186"/>
      <c r="N9760" s="186"/>
      <c r="O9760" s="186"/>
      <c r="P9760" s="186"/>
      <c r="U9760"/>
    </row>
    <row r="9761" spans="7:21" s="185" customFormat="1" x14ac:dyDescent="0.25">
      <c r="G9761" s="186"/>
      <c r="H9761" s="187"/>
      <c r="I9761" s="186"/>
      <c r="J9761" s="186"/>
      <c r="K9761" s="186"/>
      <c r="L9761" s="186"/>
      <c r="M9761" s="186"/>
      <c r="N9761" s="186"/>
      <c r="O9761" s="186"/>
      <c r="P9761" s="186"/>
      <c r="U9761"/>
    </row>
    <row r="9762" spans="7:21" s="185" customFormat="1" x14ac:dyDescent="0.25">
      <c r="G9762" s="186"/>
      <c r="H9762" s="187"/>
      <c r="I9762" s="186"/>
      <c r="J9762" s="186"/>
      <c r="K9762" s="186"/>
      <c r="L9762" s="186"/>
      <c r="M9762" s="186"/>
      <c r="N9762" s="186"/>
      <c r="O9762" s="186"/>
      <c r="P9762" s="186"/>
      <c r="U9762"/>
    </row>
    <row r="9763" spans="7:21" s="185" customFormat="1" x14ac:dyDescent="0.25">
      <c r="G9763" s="186"/>
      <c r="H9763" s="187"/>
      <c r="I9763" s="186"/>
      <c r="J9763" s="186"/>
      <c r="K9763" s="186"/>
      <c r="L9763" s="186"/>
      <c r="M9763" s="186"/>
      <c r="N9763" s="186"/>
      <c r="O9763" s="186"/>
      <c r="P9763" s="186"/>
      <c r="U9763"/>
    </row>
    <row r="9764" spans="7:21" s="185" customFormat="1" x14ac:dyDescent="0.25">
      <c r="G9764" s="186"/>
      <c r="H9764" s="187"/>
      <c r="I9764" s="186"/>
      <c r="J9764" s="186"/>
      <c r="K9764" s="186"/>
      <c r="L9764" s="186"/>
      <c r="M9764" s="186"/>
      <c r="N9764" s="186"/>
      <c r="O9764" s="186"/>
      <c r="P9764" s="186"/>
      <c r="U9764"/>
    </row>
    <row r="9765" spans="7:21" s="185" customFormat="1" x14ac:dyDescent="0.25">
      <c r="G9765" s="186"/>
      <c r="H9765" s="187"/>
      <c r="I9765" s="186"/>
      <c r="J9765" s="186"/>
      <c r="K9765" s="186"/>
      <c r="L9765" s="186"/>
      <c r="M9765" s="186"/>
      <c r="N9765" s="186"/>
      <c r="O9765" s="186"/>
      <c r="P9765" s="186"/>
      <c r="U9765"/>
    </row>
    <row r="9766" spans="7:21" s="185" customFormat="1" x14ac:dyDescent="0.25">
      <c r="G9766" s="186"/>
      <c r="H9766" s="187"/>
      <c r="I9766" s="186"/>
      <c r="J9766" s="186"/>
      <c r="K9766" s="186"/>
      <c r="L9766" s="186"/>
      <c r="M9766" s="186"/>
      <c r="N9766" s="186"/>
      <c r="O9766" s="186"/>
      <c r="P9766" s="186"/>
      <c r="U9766"/>
    </row>
    <row r="9767" spans="7:21" s="185" customFormat="1" x14ac:dyDescent="0.25">
      <c r="G9767" s="186"/>
      <c r="H9767" s="187"/>
      <c r="I9767" s="186"/>
      <c r="J9767" s="186"/>
      <c r="K9767" s="186"/>
      <c r="L9767" s="186"/>
      <c r="M9767" s="186"/>
      <c r="N9767" s="186"/>
      <c r="O9767" s="186"/>
      <c r="P9767" s="186"/>
      <c r="U9767"/>
    </row>
    <row r="9768" spans="7:21" s="185" customFormat="1" x14ac:dyDescent="0.25">
      <c r="G9768" s="186"/>
      <c r="H9768" s="187"/>
      <c r="I9768" s="186"/>
      <c r="J9768" s="186"/>
      <c r="K9768" s="186"/>
      <c r="L9768" s="186"/>
      <c r="M9768" s="186"/>
      <c r="N9768" s="186"/>
      <c r="O9768" s="186"/>
      <c r="P9768" s="186"/>
      <c r="U9768"/>
    </row>
    <row r="9769" spans="7:21" s="185" customFormat="1" x14ac:dyDescent="0.25">
      <c r="G9769" s="186"/>
      <c r="H9769" s="187"/>
      <c r="I9769" s="186"/>
      <c r="J9769" s="186"/>
      <c r="K9769" s="186"/>
      <c r="L9769" s="186"/>
      <c r="M9769" s="186"/>
      <c r="N9769" s="186"/>
      <c r="O9769" s="186"/>
      <c r="P9769" s="186"/>
      <c r="U9769"/>
    </row>
    <row r="9770" spans="7:21" s="185" customFormat="1" x14ac:dyDescent="0.25">
      <c r="G9770" s="186"/>
      <c r="H9770" s="187"/>
      <c r="I9770" s="186"/>
      <c r="J9770" s="186"/>
      <c r="K9770" s="186"/>
      <c r="L9770" s="186"/>
      <c r="M9770" s="186"/>
      <c r="N9770" s="186"/>
      <c r="O9770" s="186"/>
      <c r="P9770" s="186"/>
      <c r="U9770"/>
    </row>
    <row r="9771" spans="7:21" s="185" customFormat="1" x14ac:dyDescent="0.25">
      <c r="G9771" s="186"/>
      <c r="H9771" s="187"/>
      <c r="I9771" s="186"/>
      <c r="J9771" s="186"/>
      <c r="K9771" s="186"/>
      <c r="L9771" s="186"/>
      <c r="M9771" s="186"/>
      <c r="N9771" s="186"/>
      <c r="O9771" s="186"/>
      <c r="P9771" s="186"/>
      <c r="U9771"/>
    </row>
    <row r="9772" spans="7:21" s="185" customFormat="1" x14ac:dyDescent="0.25">
      <c r="G9772" s="186"/>
      <c r="H9772" s="187"/>
      <c r="I9772" s="186"/>
      <c r="J9772" s="186"/>
      <c r="K9772" s="186"/>
      <c r="L9772" s="186"/>
      <c r="M9772" s="186"/>
      <c r="N9772" s="186"/>
      <c r="O9772" s="186"/>
      <c r="P9772" s="186"/>
      <c r="U9772"/>
    </row>
    <row r="9773" spans="7:21" s="185" customFormat="1" x14ac:dyDescent="0.25">
      <c r="G9773" s="186"/>
      <c r="H9773" s="187"/>
      <c r="I9773" s="186"/>
      <c r="J9773" s="186"/>
      <c r="K9773" s="186"/>
      <c r="L9773" s="186"/>
      <c r="M9773" s="186"/>
      <c r="N9773" s="186"/>
      <c r="O9773" s="186"/>
      <c r="P9773" s="186"/>
      <c r="U9773"/>
    </row>
    <row r="9774" spans="7:21" s="185" customFormat="1" x14ac:dyDescent="0.25">
      <c r="G9774" s="186"/>
      <c r="H9774" s="187"/>
      <c r="I9774" s="186"/>
      <c r="J9774" s="186"/>
      <c r="K9774" s="186"/>
      <c r="L9774" s="186"/>
      <c r="M9774" s="186"/>
      <c r="N9774" s="186"/>
      <c r="O9774" s="186"/>
      <c r="P9774" s="186"/>
      <c r="U9774"/>
    </row>
    <row r="9775" spans="7:21" s="185" customFormat="1" x14ac:dyDescent="0.25">
      <c r="G9775" s="186"/>
      <c r="H9775" s="187"/>
      <c r="I9775" s="186"/>
      <c r="J9775" s="186"/>
      <c r="K9775" s="186"/>
      <c r="L9775" s="186"/>
      <c r="M9775" s="186"/>
      <c r="N9775" s="186"/>
      <c r="O9775" s="186"/>
      <c r="P9775" s="186"/>
      <c r="U9775"/>
    </row>
    <row r="9776" spans="7:21" s="185" customFormat="1" x14ac:dyDescent="0.25">
      <c r="G9776" s="186"/>
      <c r="H9776" s="187"/>
      <c r="I9776" s="186"/>
      <c r="J9776" s="186"/>
      <c r="K9776" s="186"/>
      <c r="L9776" s="186"/>
      <c r="M9776" s="186"/>
      <c r="N9776" s="186"/>
      <c r="O9776" s="186"/>
      <c r="P9776" s="186"/>
      <c r="U9776"/>
    </row>
    <row r="9777" spans="7:21" s="185" customFormat="1" x14ac:dyDescent="0.25">
      <c r="G9777" s="186"/>
      <c r="H9777" s="187"/>
      <c r="I9777" s="186"/>
      <c r="J9777" s="186"/>
      <c r="K9777" s="186"/>
      <c r="L9777" s="186"/>
      <c r="M9777" s="186"/>
      <c r="N9777" s="186"/>
      <c r="O9777" s="186"/>
      <c r="P9777" s="186"/>
      <c r="U9777"/>
    </row>
    <row r="9778" spans="7:21" s="185" customFormat="1" x14ac:dyDescent="0.25">
      <c r="G9778" s="186"/>
      <c r="H9778" s="187"/>
      <c r="I9778" s="186"/>
      <c r="J9778" s="186"/>
      <c r="K9778" s="186"/>
      <c r="L9778" s="186"/>
      <c r="M9778" s="186"/>
      <c r="N9778" s="186"/>
      <c r="O9778" s="186"/>
      <c r="P9778" s="186"/>
      <c r="U9778"/>
    </row>
    <row r="9779" spans="7:21" s="185" customFormat="1" x14ac:dyDescent="0.25">
      <c r="G9779" s="186"/>
      <c r="H9779" s="187"/>
      <c r="I9779" s="186"/>
      <c r="J9779" s="186"/>
      <c r="K9779" s="186"/>
      <c r="L9779" s="186"/>
      <c r="M9779" s="186"/>
      <c r="N9779" s="186"/>
      <c r="O9779" s="186"/>
      <c r="P9779" s="186"/>
      <c r="U9779"/>
    </row>
    <row r="9780" spans="7:21" s="185" customFormat="1" x14ac:dyDescent="0.25">
      <c r="G9780" s="186"/>
      <c r="H9780" s="187"/>
      <c r="I9780" s="186"/>
      <c r="J9780" s="186"/>
      <c r="K9780" s="186"/>
      <c r="L9780" s="186"/>
      <c r="M9780" s="186"/>
      <c r="N9780" s="186"/>
      <c r="O9780" s="186"/>
      <c r="P9780" s="186"/>
      <c r="U9780"/>
    </row>
    <row r="9781" spans="7:21" s="185" customFormat="1" x14ac:dyDescent="0.25">
      <c r="G9781" s="186"/>
      <c r="H9781" s="187"/>
      <c r="I9781" s="186"/>
      <c r="J9781" s="186"/>
      <c r="K9781" s="186"/>
      <c r="L9781" s="186"/>
      <c r="M9781" s="186"/>
      <c r="N9781" s="186"/>
      <c r="O9781" s="186"/>
      <c r="P9781" s="186"/>
      <c r="U9781"/>
    </row>
    <row r="9782" spans="7:21" s="185" customFormat="1" x14ac:dyDescent="0.25">
      <c r="G9782" s="186"/>
      <c r="H9782" s="187"/>
      <c r="I9782" s="186"/>
      <c r="J9782" s="186"/>
      <c r="K9782" s="186"/>
      <c r="L9782" s="186"/>
      <c r="M9782" s="186"/>
      <c r="N9782" s="186"/>
      <c r="O9782" s="186"/>
      <c r="P9782" s="186"/>
      <c r="U9782"/>
    </row>
    <row r="9783" spans="7:21" s="185" customFormat="1" x14ac:dyDescent="0.25">
      <c r="G9783" s="186"/>
      <c r="H9783" s="187"/>
      <c r="I9783" s="186"/>
      <c r="J9783" s="186"/>
      <c r="K9783" s="186"/>
      <c r="L9783" s="186"/>
      <c r="M9783" s="186"/>
      <c r="N9783" s="186"/>
      <c r="O9783" s="186"/>
      <c r="P9783" s="186"/>
      <c r="U9783"/>
    </row>
    <row r="9784" spans="7:21" s="185" customFormat="1" x14ac:dyDescent="0.25">
      <c r="G9784" s="186"/>
      <c r="H9784" s="187"/>
      <c r="I9784" s="186"/>
      <c r="J9784" s="186"/>
      <c r="K9784" s="186"/>
      <c r="L9784" s="186"/>
      <c r="M9784" s="186"/>
      <c r="N9784" s="186"/>
      <c r="O9784" s="186"/>
      <c r="P9784" s="186"/>
      <c r="U9784"/>
    </row>
    <row r="9785" spans="7:21" s="185" customFormat="1" x14ac:dyDescent="0.25">
      <c r="G9785" s="186"/>
      <c r="H9785" s="187"/>
      <c r="I9785" s="186"/>
      <c r="J9785" s="186"/>
      <c r="K9785" s="186"/>
      <c r="L9785" s="186"/>
      <c r="M9785" s="186"/>
      <c r="N9785" s="186"/>
      <c r="O9785" s="186"/>
      <c r="P9785" s="186"/>
      <c r="U9785"/>
    </row>
    <row r="9786" spans="7:21" s="185" customFormat="1" x14ac:dyDescent="0.25">
      <c r="G9786" s="186"/>
      <c r="H9786" s="187"/>
      <c r="I9786" s="186"/>
      <c r="J9786" s="186"/>
      <c r="K9786" s="186"/>
      <c r="L9786" s="186"/>
      <c r="M9786" s="186"/>
      <c r="N9786" s="186"/>
      <c r="O9786" s="186"/>
      <c r="P9786" s="186"/>
      <c r="U9786"/>
    </row>
    <row r="9787" spans="7:21" s="185" customFormat="1" x14ac:dyDescent="0.25">
      <c r="G9787" s="186"/>
      <c r="H9787" s="187"/>
      <c r="I9787" s="186"/>
      <c r="J9787" s="186"/>
      <c r="K9787" s="186"/>
      <c r="L9787" s="186"/>
      <c r="M9787" s="186"/>
      <c r="N9787" s="186"/>
      <c r="O9787" s="186"/>
      <c r="P9787" s="186"/>
      <c r="U9787"/>
    </row>
    <row r="9788" spans="7:21" s="185" customFormat="1" x14ac:dyDescent="0.25">
      <c r="G9788" s="186"/>
      <c r="H9788" s="187"/>
      <c r="I9788" s="186"/>
      <c r="J9788" s="186"/>
      <c r="K9788" s="186"/>
      <c r="L9788" s="186"/>
      <c r="M9788" s="186"/>
      <c r="N9788" s="186"/>
      <c r="O9788" s="186"/>
      <c r="P9788" s="186"/>
      <c r="U9788"/>
    </row>
    <row r="9789" spans="7:21" s="185" customFormat="1" x14ac:dyDescent="0.25">
      <c r="G9789" s="186"/>
      <c r="H9789" s="187"/>
      <c r="I9789" s="186"/>
      <c r="J9789" s="186"/>
      <c r="K9789" s="186"/>
      <c r="L9789" s="186"/>
      <c r="M9789" s="186"/>
      <c r="N9789" s="186"/>
      <c r="O9789" s="186"/>
      <c r="P9789" s="186"/>
      <c r="U9789"/>
    </row>
    <row r="9790" spans="7:21" s="185" customFormat="1" x14ac:dyDescent="0.25">
      <c r="G9790" s="186"/>
      <c r="H9790" s="187"/>
      <c r="I9790" s="186"/>
      <c r="J9790" s="186"/>
      <c r="K9790" s="186"/>
      <c r="L9790" s="186"/>
      <c r="M9790" s="186"/>
      <c r="N9790" s="186"/>
      <c r="O9790" s="186"/>
      <c r="P9790" s="186"/>
      <c r="U9790"/>
    </row>
    <row r="9791" spans="7:21" s="185" customFormat="1" x14ac:dyDescent="0.25">
      <c r="G9791" s="186"/>
      <c r="H9791" s="187"/>
      <c r="I9791" s="186"/>
      <c r="J9791" s="186"/>
      <c r="K9791" s="186"/>
      <c r="L9791" s="186"/>
      <c r="M9791" s="186"/>
      <c r="N9791" s="186"/>
      <c r="O9791" s="186"/>
      <c r="P9791" s="186"/>
      <c r="U9791"/>
    </row>
    <row r="9792" spans="7:21" s="185" customFormat="1" x14ac:dyDescent="0.25">
      <c r="G9792" s="186"/>
      <c r="H9792" s="187"/>
      <c r="I9792" s="186"/>
      <c r="J9792" s="186"/>
      <c r="K9792" s="186"/>
      <c r="L9792" s="186"/>
      <c r="M9792" s="186"/>
      <c r="N9792" s="186"/>
      <c r="O9792" s="186"/>
      <c r="P9792" s="186"/>
      <c r="U9792"/>
    </row>
    <row r="9793" spans="7:21" s="185" customFormat="1" x14ac:dyDescent="0.25">
      <c r="G9793" s="186"/>
      <c r="H9793" s="187"/>
      <c r="I9793" s="186"/>
      <c r="J9793" s="186"/>
      <c r="K9793" s="186"/>
      <c r="L9793" s="186"/>
      <c r="M9793" s="186"/>
      <c r="N9793" s="186"/>
      <c r="O9793" s="186"/>
      <c r="P9793" s="186"/>
      <c r="U9793"/>
    </row>
    <row r="9794" spans="7:21" s="185" customFormat="1" x14ac:dyDescent="0.25">
      <c r="G9794" s="186"/>
      <c r="H9794" s="187"/>
      <c r="I9794" s="186"/>
      <c r="J9794" s="186"/>
      <c r="K9794" s="186"/>
      <c r="L9794" s="186"/>
      <c r="M9794" s="186"/>
      <c r="N9794" s="186"/>
      <c r="O9794" s="186"/>
      <c r="P9794" s="186"/>
      <c r="U9794"/>
    </row>
    <row r="9795" spans="7:21" s="185" customFormat="1" x14ac:dyDescent="0.25">
      <c r="G9795" s="186"/>
      <c r="H9795" s="187"/>
      <c r="I9795" s="186"/>
      <c r="J9795" s="186"/>
      <c r="K9795" s="186"/>
      <c r="L9795" s="186"/>
      <c r="M9795" s="186"/>
      <c r="N9795" s="186"/>
      <c r="O9795" s="186"/>
      <c r="P9795" s="186"/>
      <c r="U9795"/>
    </row>
    <row r="9796" spans="7:21" s="185" customFormat="1" x14ac:dyDescent="0.25">
      <c r="G9796" s="186"/>
      <c r="H9796" s="187"/>
      <c r="I9796" s="186"/>
      <c r="J9796" s="186"/>
      <c r="K9796" s="186"/>
      <c r="L9796" s="186"/>
      <c r="M9796" s="186"/>
      <c r="N9796" s="186"/>
      <c r="O9796" s="186"/>
      <c r="P9796" s="186"/>
      <c r="U9796"/>
    </row>
    <row r="9797" spans="7:21" s="185" customFormat="1" x14ac:dyDescent="0.25">
      <c r="G9797" s="186"/>
      <c r="H9797" s="187"/>
      <c r="I9797" s="186"/>
      <c r="J9797" s="186"/>
      <c r="K9797" s="186"/>
      <c r="L9797" s="186"/>
      <c r="M9797" s="186"/>
      <c r="N9797" s="186"/>
      <c r="O9797" s="186"/>
      <c r="P9797" s="186"/>
      <c r="U9797"/>
    </row>
    <row r="9798" spans="7:21" s="185" customFormat="1" x14ac:dyDescent="0.25">
      <c r="G9798" s="186"/>
      <c r="H9798" s="187"/>
      <c r="I9798" s="186"/>
      <c r="J9798" s="186"/>
      <c r="K9798" s="186"/>
      <c r="L9798" s="186"/>
      <c r="M9798" s="186"/>
      <c r="N9798" s="186"/>
      <c r="O9798" s="186"/>
      <c r="P9798" s="186"/>
      <c r="U9798"/>
    </row>
    <row r="9799" spans="7:21" s="185" customFormat="1" x14ac:dyDescent="0.25">
      <c r="G9799" s="186"/>
      <c r="H9799" s="187"/>
      <c r="I9799" s="186"/>
      <c r="J9799" s="186"/>
      <c r="K9799" s="186"/>
      <c r="L9799" s="186"/>
      <c r="M9799" s="186"/>
      <c r="N9799" s="186"/>
      <c r="O9799" s="186"/>
      <c r="P9799" s="186"/>
      <c r="U9799"/>
    </row>
    <row r="9800" spans="7:21" s="185" customFormat="1" x14ac:dyDescent="0.25">
      <c r="G9800" s="186"/>
      <c r="H9800" s="187"/>
      <c r="I9800" s="186"/>
      <c r="J9800" s="186"/>
      <c r="K9800" s="186"/>
      <c r="L9800" s="186"/>
      <c r="M9800" s="186"/>
      <c r="N9800" s="186"/>
      <c r="O9800" s="186"/>
      <c r="P9800" s="186"/>
      <c r="U9800"/>
    </row>
    <row r="9801" spans="7:21" s="185" customFormat="1" x14ac:dyDescent="0.25">
      <c r="G9801" s="186"/>
      <c r="H9801" s="187"/>
      <c r="I9801" s="186"/>
      <c r="J9801" s="186"/>
      <c r="K9801" s="186"/>
      <c r="L9801" s="186"/>
      <c r="M9801" s="186"/>
      <c r="N9801" s="186"/>
      <c r="O9801" s="186"/>
      <c r="P9801" s="186"/>
      <c r="U9801"/>
    </row>
    <row r="9802" spans="7:21" s="185" customFormat="1" x14ac:dyDescent="0.25">
      <c r="G9802" s="186"/>
      <c r="H9802" s="187"/>
      <c r="I9802" s="186"/>
      <c r="J9802" s="186"/>
      <c r="K9802" s="186"/>
      <c r="L9802" s="186"/>
      <c r="M9802" s="186"/>
      <c r="N9802" s="186"/>
      <c r="O9802" s="186"/>
      <c r="P9802" s="186"/>
      <c r="U9802"/>
    </row>
    <row r="9803" spans="7:21" s="185" customFormat="1" x14ac:dyDescent="0.25">
      <c r="G9803" s="186"/>
      <c r="H9803" s="187"/>
      <c r="I9803" s="186"/>
      <c r="J9803" s="186"/>
      <c r="K9803" s="186"/>
      <c r="L9803" s="186"/>
      <c r="M9803" s="186"/>
      <c r="N9803" s="186"/>
      <c r="O9803" s="186"/>
      <c r="P9803" s="186"/>
      <c r="U9803"/>
    </row>
    <row r="9804" spans="7:21" s="185" customFormat="1" x14ac:dyDescent="0.25">
      <c r="G9804" s="186"/>
      <c r="H9804" s="187"/>
      <c r="I9804" s="186"/>
      <c r="J9804" s="186"/>
      <c r="K9804" s="186"/>
      <c r="L9804" s="186"/>
      <c r="M9804" s="186"/>
      <c r="N9804" s="186"/>
      <c r="O9804" s="186"/>
      <c r="P9804" s="186"/>
      <c r="U9804"/>
    </row>
    <row r="9805" spans="7:21" s="185" customFormat="1" x14ac:dyDescent="0.25">
      <c r="G9805" s="186"/>
      <c r="H9805" s="187"/>
      <c r="I9805" s="186"/>
      <c r="J9805" s="186"/>
      <c r="K9805" s="186"/>
      <c r="L9805" s="186"/>
      <c r="M9805" s="186"/>
      <c r="N9805" s="186"/>
      <c r="O9805" s="186"/>
      <c r="P9805" s="186"/>
      <c r="U9805"/>
    </row>
    <row r="9806" spans="7:21" s="185" customFormat="1" x14ac:dyDescent="0.25">
      <c r="G9806" s="186"/>
      <c r="H9806" s="187"/>
      <c r="I9806" s="186"/>
      <c r="J9806" s="186"/>
      <c r="K9806" s="186"/>
      <c r="L9806" s="186"/>
      <c r="M9806" s="186"/>
      <c r="N9806" s="186"/>
      <c r="O9806" s="186"/>
      <c r="P9806" s="186"/>
      <c r="U9806"/>
    </row>
    <row r="9807" spans="7:21" s="185" customFormat="1" x14ac:dyDescent="0.25">
      <c r="G9807" s="186"/>
      <c r="H9807" s="187"/>
      <c r="I9807" s="186"/>
      <c r="J9807" s="186"/>
      <c r="K9807" s="186"/>
      <c r="L9807" s="186"/>
      <c r="M9807" s="186"/>
      <c r="N9807" s="186"/>
      <c r="O9807" s="186"/>
      <c r="P9807" s="186"/>
      <c r="U9807"/>
    </row>
    <row r="9808" spans="7:21" s="185" customFormat="1" x14ac:dyDescent="0.25">
      <c r="G9808" s="186"/>
      <c r="H9808" s="187"/>
      <c r="I9808" s="186"/>
      <c r="J9808" s="186"/>
      <c r="K9808" s="186"/>
      <c r="L9808" s="186"/>
      <c r="M9808" s="186"/>
      <c r="N9808" s="186"/>
      <c r="O9808" s="186"/>
      <c r="P9808" s="186"/>
      <c r="U9808"/>
    </row>
    <row r="9809" spans="7:21" s="185" customFormat="1" x14ac:dyDescent="0.25">
      <c r="G9809" s="186"/>
      <c r="H9809" s="187"/>
      <c r="I9809" s="186"/>
      <c r="J9809" s="186"/>
      <c r="K9809" s="186"/>
      <c r="L9809" s="186"/>
      <c r="M9809" s="186"/>
      <c r="N9809" s="186"/>
      <c r="O9809" s="186"/>
      <c r="P9809" s="186"/>
      <c r="U9809"/>
    </row>
    <row r="9810" spans="7:21" s="185" customFormat="1" x14ac:dyDescent="0.25">
      <c r="G9810" s="186"/>
      <c r="H9810" s="187"/>
      <c r="I9810" s="186"/>
      <c r="J9810" s="186"/>
      <c r="K9810" s="186"/>
      <c r="L9810" s="186"/>
      <c r="M9810" s="186"/>
      <c r="N9810" s="186"/>
      <c r="O9810" s="186"/>
      <c r="P9810" s="186"/>
      <c r="U9810"/>
    </row>
    <row r="9811" spans="7:21" s="185" customFormat="1" x14ac:dyDescent="0.25">
      <c r="G9811" s="186"/>
      <c r="H9811" s="187"/>
      <c r="I9811" s="186"/>
      <c r="J9811" s="186"/>
      <c r="K9811" s="186"/>
      <c r="L9811" s="186"/>
      <c r="M9811" s="186"/>
      <c r="N9811" s="186"/>
      <c r="O9811" s="186"/>
      <c r="P9811" s="186"/>
      <c r="U9811"/>
    </row>
    <row r="9812" spans="7:21" s="185" customFormat="1" x14ac:dyDescent="0.25">
      <c r="G9812" s="186"/>
      <c r="H9812" s="187"/>
      <c r="I9812" s="186"/>
      <c r="J9812" s="186"/>
      <c r="K9812" s="186"/>
      <c r="L9812" s="186"/>
      <c r="M9812" s="186"/>
      <c r="N9812" s="186"/>
      <c r="O9812" s="186"/>
      <c r="P9812" s="186"/>
      <c r="U9812"/>
    </row>
    <row r="9813" spans="7:21" s="185" customFormat="1" x14ac:dyDescent="0.25">
      <c r="G9813" s="186"/>
      <c r="H9813" s="187"/>
      <c r="I9813" s="186"/>
      <c r="J9813" s="186"/>
      <c r="K9813" s="186"/>
      <c r="L9813" s="186"/>
      <c r="M9813" s="186"/>
      <c r="N9813" s="186"/>
      <c r="O9813" s="186"/>
      <c r="P9813" s="186"/>
      <c r="U9813"/>
    </row>
    <row r="9814" spans="7:21" s="185" customFormat="1" x14ac:dyDescent="0.25">
      <c r="G9814" s="186"/>
      <c r="H9814" s="187"/>
      <c r="I9814" s="186"/>
      <c r="J9814" s="186"/>
      <c r="K9814" s="186"/>
      <c r="L9814" s="186"/>
      <c r="M9814" s="186"/>
      <c r="N9814" s="186"/>
      <c r="O9814" s="186"/>
      <c r="P9814" s="186"/>
      <c r="U9814"/>
    </row>
    <row r="9815" spans="7:21" s="185" customFormat="1" x14ac:dyDescent="0.25">
      <c r="G9815" s="186"/>
      <c r="H9815" s="187"/>
      <c r="I9815" s="186"/>
      <c r="J9815" s="186"/>
      <c r="K9815" s="186"/>
      <c r="L9815" s="186"/>
      <c r="M9815" s="186"/>
      <c r="N9815" s="186"/>
      <c r="O9815" s="186"/>
      <c r="P9815" s="186"/>
      <c r="U9815"/>
    </row>
    <row r="9816" spans="7:21" s="185" customFormat="1" x14ac:dyDescent="0.25">
      <c r="G9816" s="186"/>
      <c r="H9816" s="187"/>
      <c r="I9816" s="186"/>
      <c r="J9816" s="186"/>
      <c r="K9816" s="186"/>
      <c r="L9816" s="186"/>
      <c r="M9816" s="186"/>
      <c r="N9816" s="186"/>
      <c r="O9816" s="186"/>
      <c r="P9816" s="186"/>
      <c r="U9816"/>
    </row>
    <row r="9817" spans="7:21" s="185" customFormat="1" x14ac:dyDescent="0.25">
      <c r="G9817" s="186"/>
      <c r="H9817" s="187"/>
      <c r="I9817" s="186"/>
      <c r="J9817" s="186"/>
      <c r="K9817" s="186"/>
      <c r="L9817" s="186"/>
      <c r="M9817" s="186"/>
      <c r="N9817" s="186"/>
      <c r="O9817" s="186"/>
      <c r="P9817" s="186"/>
      <c r="U9817"/>
    </row>
    <row r="9818" spans="7:21" s="185" customFormat="1" x14ac:dyDescent="0.25">
      <c r="G9818" s="186"/>
      <c r="H9818" s="187"/>
      <c r="I9818" s="186"/>
      <c r="J9818" s="186"/>
      <c r="K9818" s="186"/>
      <c r="L9818" s="186"/>
      <c r="M9818" s="186"/>
      <c r="N9818" s="186"/>
      <c r="O9818" s="186"/>
      <c r="P9818" s="186"/>
      <c r="U9818"/>
    </row>
    <row r="9819" spans="7:21" s="185" customFormat="1" x14ac:dyDescent="0.25">
      <c r="G9819" s="186"/>
      <c r="H9819" s="187"/>
      <c r="I9819" s="186"/>
      <c r="J9819" s="186"/>
      <c r="K9819" s="186"/>
      <c r="L9819" s="186"/>
      <c r="M9819" s="186"/>
      <c r="N9819" s="186"/>
      <c r="O9819" s="186"/>
      <c r="P9819" s="186"/>
      <c r="U9819"/>
    </row>
    <row r="9820" spans="7:21" s="185" customFormat="1" x14ac:dyDescent="0.25">
      <c r="G9820" s="186"/>
      <c r="H9820" s="187"/>
      <c r="I9820" s="186"/>
      <c r="J9820" s="186"/>
      <c r="K9820" s="186"/>
      <c r="L9820" s="186"/>
      <c r="M9820" s="186"/>
      <c r="N9820" s="186"/>
      <c r="O9820" s="186"/>
      <c r="P9820" s="186"/>
      <c r="U9820"/>
    </row>
    <row r="9821" spans="7:21" s="185" customFormat="1" x14ac:dyDescent="0.25">
      <c r="G9821" s="186"/>
      <c r="H9821" s="187"/>
      <c r="I9821" s="186"/>
      <c r="J9821" s="186"/>
      <c r="K9821" s="186"/>
      <c r="L9821" s="186"/>
      <c r="M9821" s="186"/>
      <c r="N9821" s="186"/>
      <c r="O9821" s="186"/>
      <c r="P9821" s="186"/>
      <c r="U9821"/>
    </row>
    <row r="9822" spans="7:21" s="185" customFormat="1" x14ac:dyDescent="0.25">
      <c r="G9822" s="186"/>
      <c r="H9822" s="187"/>
      <c r="I9822" s="186"/>
      <c r="J9822" s="186"/>
      <c r="K9822" s="186"/>
      <c r="L9822" s="186"/>
      <c r="M9822" s="186"/>
      <c r="N9822" s="186"/>
      <c r="O9822" s="186"/>
      <c r="P9822" s="186"/>
      <c r="U9822"/>
    </row>
    <row r="9823" spans="7:21" s="185" customFormat="1" x14ac:dyDescent="0.25">
      <c r="G9823" s="186"/>
      <c r="H9823" s="187"/>
      <c r="I9823" s="186"/>
      <c r="J9823" s="186"/>
      <c r="K9823" s="186"/>
      <c r="L9823" s="186"/>
      <c r="M9823" s="186"/>
      <c r="N9823" s="186"/>
      <c r="O9823" s="186"/>
      <c r="P9823" s="186"/>
      <c r="U9823"/>
    </row>
    <row r="9824" spans="7:21" s="185" customFormat="1" x14ac:dyDescent="0.25">
      <c r="G9824" s="186"/>
      <c r="H9824" s="187"/>
      <c r="I9824" s="186"/>
      <c r="J9824" s="186"/>
      <c r="K9824" s="186"/>
      <c r="L9824" s="186"/>
      <c r="M9824" s="186"/>
      <c r="N9824" s="186"/>
      <c r="O9824" s="186"/>
      <c r="P9824" s="186"/>
      <c r="U9824"/>
    </row>
    <row r="9825" spans="7:21" s="185" customFormat="1" x14ac:dyDescent="0.25">
      <c r="G9825" s="186"/>
      <c r="H9825" s="187"/>
      <c r="I9825" s="186"/>
      <c r="J9825" s="186"/>
      <c r="K9825" s="186"/>
      <c r="L9825" s="186"/>
      <c r="M9825" s="186"/>
      <c r="N9825" s="186"/>
      <c r="O9825" s="186"/>
      <c r="P9825" s="186"/>
      <c r="U9825"/>
    </row>
    <row r="9826" spans="7:21" s="185" customFormat="1" x14ac:dyDescent="0.25">
      <c r="G9826" s="186"/>
      <c r="H9826" s="187"/>
      <c r="I9826" s="186"/>
      <c r="J9826" s="186"/>
      <c r="K9826" s="186"/>
      <c r="L9826" s="186"/>
      <c r="M9826" s="186"/>
      <c r="N9826" s="186"/>
      <c r="O9826" s="186"/>
      <c r="P9826" s="186"/>
      <c r="U9826"/>
    </row>
    <row r="9827" spans="7:21" s="185" customFormat="1" x14ac:dyDescent="0.25">
      <c r="G9827" s="186"/>
      <c r="H9827" s="187"/>
      <c r="I9827" s="186"/>
      <c r="J9827" s="186"/>
      <c r="K9827" s="186"/>
      <c r="L9827" s="186"/>
      <c r="M9827" s="186"/>
      <c r="N9827" s="186"/>
      <c r="O9827" s="186"/>
      <c r="P9827" s="186"/>
      <c r="U9827"/>
    </row>
    <row r="9828" spans="7:21" s="185" customFormat="1" x14ac:dyDescent="0.25">
      <c r="G9828" s="186"/>
      <c r="H9828" s="187"/>
      <c r="I9828" s="186"/>
      <c r="J9828" s="186"/>
      <c r="K9828" s="186"/>
      <c r="L9828" s="186"/>
      <c r="M9828" s="186"/>
      <c r="N9828" s="186"/>
      <c r="O9828" s="186"/>
      <c r="P9828" s="186"/>
      <c r="U9828"/>
    </row>
    <row r="9829" spans="7:21" s="185" customFormat="1" x14ac:dyDescent="0.25">
      <c r="G9829" s="186"/>
      <c r="H9829" s="187"/>
      <c r="I9829" s="186"/>
      <c r="J9829" s="186"/>
      <c r="K9829" s="186"/>
      <c r="L9829" s="186"/>
      <c r="M9829" s="186"/>
      <c r="N9829" s="186"/>
      <c r="O9829" s="186"/>
      <c r="P9829" s="186"/>
      <c r="U9829"/>
    </row>
    <row r="9830" spans="7:21" s="185" customFormat="1" x14ac:dyDescent="0.25">
      <c r="G9830" s="186"/>
      <c r="H9830" s="187"/>
      <c r="I9830" s="186"/>
      <c r="J9830" s="186"/>
      <c r="K9830" s="186"/>
      <c r="L9830" s="186"/>
      <c r="M9830" s="186"/>
      <c r="N9830" s="186"/>
      <c r="O9830" s="186"/>
      <c r="P9830" s="186"/>
      <c r="U9830"/>
    </row>
    <row r="9831" spans="7:21" s="185" customFormat="1" x14ac:dyDescent="0.25">
      <c r="G9831" s="186"/>
      <c r="H9831" s="187"/>
      <c r="I9831" s="186"/>
      <c r="J9831" s="186"/>
      <c r="K9831" s="186"/>
      <c r="L9831" s="186"/>
      <c r="M9831" s="186"/>
      <c r="N9831" s="186"/>
      <c r="O9831" s="186"/>
      <c r="P9831" s="186"/>
      <c r="U9831"/>
    </row>
    <row r="9832" spans="7:21" s="185" customFormat="1" x14ac:dyDescent="0.25">
      <c r="G9832" s="186"/>
      <c r="H9832" s="187"/>
      <c r="I9832" s="186"/>
      <c r="J9832" s="186"/>
      <c r="K9832" s="186"/>
      <c r="L9832" s="186"/>
      <c r="M9832" s="186"/>
      <c r="N9832" s="186"/>
      <c r="O9832" s="186"/>
      <c r="P9832" s="186"/>
      <c r="U9832"/>
    </row>
    <row r="9833" spans="7:21" s="185" customFormat="1" x14ac:dyDescent="0.25">
      <c r="G9833" s="186"/>
      <c r="H9833" s="187"/>
      <c r="I9833" s="186"/>
      <c r="J9833" s="186"/>
      <c r="K9833" s="186"/>
      <c r="L9833" s="186"/>
      <c r="M9833" s="186"/>
      <c r="N9833" s="186"/>
      <c r="O9833" s="186"/>
      <c r="P9833" s="186"/>
      <c r="U9833"/>
    </row>
    <row r="9834" spans="7:21" s="185" customFormat="1" x14ac:dyDescent="0.25">
      <c r="G9834" s="186"/>
      <c r="H9834" s="187"/>
      <c r="I9834" s="186"/>
      <c r="J9834" s="186"/>
      <c r="K9834" s="186"/>
      <c r="L9834" s="186"/>
      <c r="M9834" s="186"/>
      <c r="N9834" s="186"/>
      <c r="O9834" s="186"/>
      <c r="P9834" s="186"/>
      <c r="U9834"/>
    </row>
    <row r="9835" spans="7:21" s="185" customFormat="1" x14ac:dyDescent="0.25">
      <c r="G9835" s="186"/>
      <c r="H9835" s="187"/>
      <c r="I9835" s="186"/>
      <c r="J9835" s="186"/>
      <c r="K9835" s="186"/>
      <c r="L9835" s="186"/>
      <c r="M9835" s="186"/>
      <c r="N9835" s="186"/>
      <c r="O9835" s="186"/>
      <c r="P9835" s="186"/>
      <c r="U9835"/>
    </row>
    <row r="9836" spans="7:21" s="185" customFormat="1" x14ac:dyDescent="0.25">
      <c r="G9836" s="186"/>
      <c r="H9836" s="187"/>
      <c r="I9836" s="186"/>
      <c r="J9836" s="186"/>
      <c r="K9836" s="186"/>
      <c r="L9836" s="186"/>
      <c r="M9836" s="186"/>
      <c r="N9836" s="186"/>
      <c r="O9836" s="186"/>
      <c r="P9836" s="186"/>
      <c r="U9836"/>
    </row>
    <row r="9837" spans="7:21" s="185" customFormat="1" x14ac:dyDescent="0.25">
      <c r="G9837" s="186"/>
      <c r="H9837" s="187"/>
      <c r="I9837" s="186"/>
      <c r="J9837" s="186"/>
      <c r="K9837" s="186"/>
      <c r="L9837" s="186"/>
      <c r="M9837" s="186"/>
      <c r="N9837" s="186"/>
      <c r="O9837" s="186"/>
      <c r="P9837" s="186"/>
      <c r="U9837"/>
    </row>
    <row r="9838" spans="7:21" s="185" customFormat="1" x14ac:dyDescent="0.25">
      <c r="G9838" s="186"/>
      <c r="H9838" s="187"/>
      <c r="I9838" s="186"/>
      <c r="J9838" s="186"/>
      <c r="K9838" s="186"/>
      <c r="L9838" s="186"/>
      <c r="M9838" s="186"/>
      <c r="N9838" s="186"/>
      <c r="O9838" s="186"/>
      <c r="P9838" s="186"/>
      <c r="U9838"/>
    </row>
    <row r="9839" spans="7:21" s="185" customFormat="1" x14ac:dyDescent="0.25">
      <c r="G9839" s="186"/>
      <c r="H9839" s="187"/>
      <c r="I9839" s="186"/>
      <c r="J9839" s="186"/>
      <c r="K9839" s="186"/>
      <c r="L9839" s="186"/>
      <c r="M9839" s="186"/>
      <c r="N9839" s="186"/>
      <c r="O9839" s="186"/>
      <c r="P9839" s="186"/>
      <c r="U9839"/>
    </row>
    <row r="9840" spans="7:21" s="185" customFormat="1" x14ac:dyDescent="0.25">
      <c r="G9840" s="186"/>
      <c r="H9840" s="187"/>
      <c r="I9840" s="186"/>
      <c r="J9840" s="186"/>
      <c r="K9840" s="186"/>
      <c r="L9840" s="186"/>
      <c r="M9840" s="186"/>
      <c r="N9840" s="186"/>
      <c r="O9840" s="186"/>
      <c r="P9840" s="186"/>
      <c r="U9840"/>
    </row>
    <row r="9841" spans="7:21" s="185" customFormat="1" x14ac:dyDescent="0.25">
      <c r="G9841" s="186"/>
      <c r="H9841" s="187"/>
      <c r="I9841" s="186"/>
      <c r="J9841" s="186"/>
      <c r="K9841" s="186"/>
      <c r="L9841" s="186"/>
      <c r="M9841" s="186"/>
      <c r="N9841" s="186"/>
      <c r="O9841" s="186"/>
      <c r="P9841" s="186"/>
      <c r="U9841"/>
    </row>
    <row r="9842" spans="7:21" s="185" customFormat="1" x14ac:dyDescent="0.25">
      <c r="G9842" s="186"/>
      <c r="H9842" s="187"/>
      <c r="I9842" s="186"/>
      <c r="J9842" s="186"/>
      <c r="K9842" s="186"/>
      <c r="L9842" s="186"/>
      <c r="M9842" s="186"/>
      <c r="N9842" s="186"/>
      <c r="O9842" s="186"/>
      <c r="P9842" s="186"/>
      <c r="U9842"/>
    </row>
    <row r="9843" spans="7:21" s="185" customFormat="1" x14ac:dyDescent="0.25">
      <c r="G9843" s="186"/>
      <c r="H9843" s="187"/>
      <c r="I9843" s="186"/>
      <c r="J9843" s="186"/>
      <c r="K9843" s="186"/>
      <c r="L9843" s="186"/>
      <c r="M9843" s="186"/>
      <c r="N9843" s="186"/>
      <c r="O9843" s="186"/>
      <c r="P9843" s="186"/>
      <c r="U9843"/>
    </row>
    <row r="9844" spans="7:21" s="185" customFormat="1" x14ac:dyDescent="0.25">
      <c r="G9844" s="186"/>
      <c r="H9844" s="187"/>
      <c r="I9844" s="186"/>
      <c r="J9844" s="186"/>
      <c r="K9844" s="186"/>
      <c r="L9844" s="186"/>
      <c r="M9844" s="186"/>
      <c r="N9844" s="186"/>
      <c r="O9844" s="186"/>
      <c r="P9844" s="186"/>
      <c r="U9844"/>
    </row>
    <row r="9845" spans="7:21" s="185" customFormat="1" x14ac:dyDescent="0.25">
      <c r="G9845" s="186"/>
      <c r="H9845" s="187"/>
      <c r="I9845" s="186"/>
      <c r="J9845" s="186"/>
      <c r="K9845" s="186"/>
      <c r="L9845" s="186"/>
      <c r="M9845" s="186"/>
      <c r="N9845" s="186"/>
      <c r="O9845" s="186"/>
      <c r="P9845" s="186"/>
      <c r="U9845"/>
    </row>
    <row r="9846" spans="7:21" s="185" customFormat="1" x14ac:dyDescent="0.25">
      <c r="G9846" s="186"/>
      <c r="H9846" s="187"/>
      <c r="I9846" s="186"/>
      <c r="J9846" s="186"/>
      <c r="K9846" s="186"/>
      <c r="L9846" s="186"/>
      <c r="M9846" s="186"/>
      <c r="N9846" s="186"/>
      <c r="O9846" s="186"/>
      <c r="P9846" s="186"/>
      <c r="U9846"/>
    </row>
    <row r="9847" spans="7:21" s="185" customFormat="1" x14ac:dyDescent="0.25">
      <c r="G9847" s="186"/>
      <c r="H9847" s="187"/>
      <c r="I9847" s="186"/>
      <c r="J9847" s="186"/>
      <c r="K9847" s="186"/>
      <c r="L9847" s="186"/>
      <c r="M9847" s="186"/>
      <c r="N9847" s="186"/>
      <c r="O9847" s="186"/>
      <c r="P9847" s="186"/>
      <c r="U9847"/>
    </row>
    <row r="9848" spans="7:21" s="185" customFormat="1" x14ac:dyDescent="0.25">
      <c r="G9848" s="186"/>
      <c r="H9848" s="187"/>
      <c r="I9848" s="186"/>
      <c r="J9848" s="186"/>
      <c r="K9848" s="186"/>
      <c r="L9848" s="186"/>
      <c r="M9848" s="186"/>
      <c r="N9848" s="186"/>
      <c r="O9848" s="186"/>
      <c r="P9848" s="186"/>
      <c r="U9848"/>
    </row>
    <row r="9849" spans="7:21" s="185" customFormat="1" x14ac:dyDescent="0.25">
      <c r="G9849" s="186"/>
      <c r="H9849" s="187"/>
      <c r="I9849" s="186"/>
      <c r="J9849" s="186"/>
      <c r="K9849" s="186"/>
      <c r="L9849" s="186"/>
      <c r="M9849" s="186"/>
      <c r="N9849" s="186"/>
      <c r="O9849" s="186"/>
      <c r="P9849" s="186"/>
      <c r="U9849"/>
    </row>
    <row r="9850" spans="7:21" s="185" customFormat="1" x14ac:dyDescent="0.25">
      <c r="G9850" s="186"/>
      <c r="H9850" s="187"/>
      <c r="I9850" s="186"/>
      <c r="J9850" s="186"/>
      <c r="K9850" s="186"/>
      <c r="L9850" s="186"/>
      <c r="M9850" s="186"/>
      <c r="N9850" s="186"/>
      <c r="O9850" s="186"/>
      <c r="P9850" s="186"/>
      <c r="U9850"/>
    </row>
    <row r="9851" spans="7:21" s="185" customFormat="1" x14ac:dyDescent="0.25">
      <c r="G9851" s="186"/>
      <c r="H9851" s="187"/>
      <c r="I9851" s="186"/>
      <c r="J9851" s="186"/>
      <c r="K9851" s="186"/>
      <c r="L9851" s="186"/>
      <c r="M9851" s="186"/>
      <c r="N9851" s="186"/>
      <c r="O9851" s="186"/>
      <c r="P9851" s="186"/>
      <c r="U9851"/>
    </row>
    <row r="9852" spans="7:21" s="185" customFormat="1" x14ac:dyDescent="0.25">
      <c r="G9852" s="186"/>
      <c r="H9852" s="187"/>
      <c r="I9852" s="186"/>
      <c r="J9852" s="186"/>
      <c r="K9852" s="186"/>
      <c r="L9852" s="186"/>
      <c r="M9852" s="186"/>
      <c r="N9852" s="186"/>
      <c r="O9852" s="186"/>
      <c r="P9852" s="186"/>
      <c r="U9852"/>
    </row>
    <row r="9853" spans="7:21" s="185" customFormat="1" x14ac:dyDescent="0.25">
      <c r="G9853" s="186"/>
      <c r="H9853" s="187"/>
      <c r="I9853" s="186"/>
      <c r="J9853" s="186"/>
      <c r="K9853" s="186"/>
      <c r="L9853" s="186"/>
      <c r="M9853" s="186"/>
      <c r="N9853" s="186"/>
      <c r="O9853" s="186"/>
      <c r="P9853" s="186"/>
      <c r="U9853"/>
    </row>
    <row r="9854" spans="7:21" s="185" customFormat="1" x14ac:dyDescent="0.25">
      <c r="G9854" s="186"/>
      <c r="H9854" s="187"/>
      <c r="I9854" s="186"/>
      <c r="J9854" s="186"/>
      <c r="K9854" s="186"/>
      <c r="L9854" s="186"/>
      <c r="M9854" s="186"/>
      <c r="N9854" s="186"/>
      <c r="O9854" s="186"/>
      <c r="P9854" s="186"/>
      <c r="U9854"/>
    </row>
    <row r="9855" spans="7:21" s="185" customFormat="1" x14ac:dyDescent="0.25">
      <c r="G9855" s="186"/>
      <c r="H9855" s="187"/>
      <c r="I9855" s="186"/>
      <c r="J9855" s="186"/>
      <c r="K9855" s="186"/>
      <c r="L9855" s="186"/>
      <c r="M9855" s="186"/>
      <c r="N9855" s="186"/>
      <c r="O9855" s="186"/>
      <c r="P9855" s="186"/>
      <c r="U9855"/>
    </row>
    <row r="9856" spans="7:21" s="185" customFormat="1" x14ac:dyDescent="0.25">
      <c r="G9856" s="186"/>
      <c r="H9856" s="187"/>
      <c r="I9856" s="186"/>
      <c r="J9856" s="186"/>
      <c r="K9856" s="186"/>
      <c r="L9856" s="186"/>
      <c r="M9856" s="186"/>
      <c r="N9856" s="186"/>
      <c r="O9856" s="186"/>
      <c r="P9856" s="186"/>
      <c r="U9856"/>
    </row>
    <row r="9857" spans="7:21" s="185" customFormat="1" x14ac:dyDescent="0.25">
      <c r="G9857" s="186"/>
      <c r="H9857" s="187"/>
      <c r="I9857" s="186"/>
      <c r="J9857" s="186"/>
      <c r="K9857" s="186"/>
      <c r="L9857" s="186"/>
      <c r="M9857" s="186"/>
      <c r="N9857" s="186"/>
      <c r="O9857" s="186"/>
      <c r="P9857" s="186"/>
      <c r="U9857"/>
    </row>
    <row r="9858" spans="7:21" s="185" customFormat="1" x14ac:dyDescent="0.25">
      <c r="G9858" s="186"/>
      <c r="H9858" s="187"/>
      <c r="I9858" s="186"/>
      <c r="J9858" s="186"/>
      <c r="K9858" s="186"/>
      <c r="L9858" s="186"/>
      <c r="M9858" s="186"/>
      <c r="N9858" s="186"/>
      <c r="O9858" s="186"/>
      <c r="P9858" s="186"/>
      <c r="U9858"/>
    </row>
    <row r="9859" spans="7:21" s="185" customFormat="1" x14ac:dyDescent="0.25">
      <c r="G9859" s="186"/>
      <c r="H9859" s="187"/>
      <c r="I9859" s="186"/>
      <c r="J9859" s="186"/>
      <c r="K9859" s="186"/>
      <c r="L9859" s="186"/>
      <c r="M9859" s="186"/>
      <c r="N9859" s="186"/>
      <c r="O9859" s="186"/>
      <c r="P9859" s="186"/>
      <c r="U9859"/>
    </row>
    <row r="9860" spans="7:21" s="185" customFormat="1" x14ac:dyDescent="0.25">
      <c r="G9860" s="186"/>
      <c r="H9860" s="187"/>
      <c r="I9860" s="186"/>
      <c r="J9860" s="186"/>
      <c r="K9860" s="186"/>
      <c r="L9860" s="186"/>
      <c r="M9860" s="186"/>
      <c r="N9860" s="186"/>
      <c r="O9860" s="186"/>
      <c r="P9860" s="186"/>
      <c r="U9860"/>
    </row>
    <row r="9861" spans="7:21" s="185" customFormat="1" x14ac:dyDescent="0.25">
      <c r="G9861" s="186"/>
      <c r="H9861" s="187"/>
      <c r="I9861" s="186"/>
      <c r="J9861" s="186"/>
      <c r="K9861" s="186"/>
      <c r="L9861" s="186"/>
      <c r="M9861" s="186"/>
      <c r="N9861" s="186"/>
      <c r="O9861" s="186"/>
      <c r="P9861" s="186"/>
      <c r="U9861"/>
    </row>
    <row r="9862" spans="7:21" s="185" customFormat="1" x14ac:dyDescent="0.25">
      <c r="G9862" s="186"/>
      <c r="H9862" s="187"/>
      <c r="I9862" s="186"/>
      <c r="J9862" s="186"/>
      <c r="K9862" s="186"/>
      <c r="L9862" s="186"/>
      <c r="M9862" s="186"/>
      <c r="N9862" s="186"/>
      <c r="O9862" s="186"/>
      <c r="P9862" s="186"/>
      <c r="U9862"/>
    </row>
    <row r="9863" spans="7:21" s="185" customFormat="1" x14ac:dyDescent="0.25">
      <c r="G9863" s="186"/>
      <c r="H9863" s="187"/>
      <c r="I9863" s="186"/>
      <c r="J9863" s="186"/>
      <c r="K9863" s="186"/>
      <c r="L9863" s="186"/>
      <c r="M9863" s="186"/>
      <c r="N9863" s="186"/>
      <c r="O9863" s="186"/>
      <c r="P9863" s="186"/>
      <c r="U9863"/>
    </row>
    <row r="9864" spans="7:21" s="185" customFormat="1" x14ac:dyDescent="0.25">
      <c r="G9864" s="186"/>
      <c r="H9864" s="187"/>
      <c r="I9864" s="186"/>
      <c r="J9864" s="186"/>
      <c r="K9864" s="186"/>
      <c r="L9864" s="186"/>
      <c r="M9864" s="186"/>
      <c r="N9864" s="186"/>
      <c r="O9864" s="186"/>
      <c r="P9864" s="186"/>
      <c r="U9864"/>
    </row>
    <row r="9865" spans="7:21" s="185" customFormat="1" x14ac:dyDescent="0.25">
      <c r="G9865" s="186"/>
      <c r="H9865" s="187"/>
      <c r="I9865" s="186"/>
      <c r="J9865" s="186"/>
      <c r="K9865" s="186"/>
      <c r="L9865" s="186"/>
      <c r="M9865" s="186"/>
      <c r="N9865" s="186"/>
      <c r="O9865" s="186"/>
      <c r="P9865" s="186"/>
      <c r="U9865"/>
    </row>
    <row r="9866" spans="7:21" s="185" customFormat="1" x14ac:dyDescent="0.25">
      <c r="G9866" s="186"/>
      <c r="H9866" s="187"/>
      <c r="I9866" s="186"/>
      <c r="J9866" s="186"/>
      <c r="K9866" s="186"/>
      <c r="L9866" s="186"/>
      <c r="M9866" s="186"/>
      <c r="N9866" s="186"/>
      <c r="O9866" s="186"/>
      <c r="P9866" s="186"/>
      <c r="U9866"/>
    </row>
    <row r="9867" spans="7:21" s="185" customFormat="1" x14ac:dyDescent="0.25">
      <c r="G9867" s="186"/>
      <c r="H9867" s="187"/>
      <c r="I9867" s="186"/>
      <c r="J9867" s="186"/>
      <c r="K9867" s="186"/>
      <c r="L9867" s="186"/>
      <c r="M9867" s="186"/>
      <c r="N9867" s="186"/>
      <c r="O9867" s="186"/>
      <c r="P9867" s="186"/>
      <c r="U9867"/>
    </row>
    <row r="9868" spans="7:21" s="185" customFormat="1" x14ac:dyDescent="0.25">
      <c r="G9868" s="186"/>
      <c r="H9868" s="187"/>
      <c r="I9868" s="186"/>
      <c r="J9868" s="186"/>
      <c r="K9868" s="186"/>
      <c r="L9868" s="186"/>
      <c r="M9868" s="186"/>
      <c r="N9868" s="186"/>
      <c r="O9868" s="186"/>
      <c r="P9868" s="186"/>
      <c r="U9868"/>
    </row>
    <row r="9869" spans="7:21" s="185" customFormat="1" x14ac:dyDescent="0.25">
      <c r="G9869" s="186"/>
      <c r="H9869" s="187"/>
      <c r="I9869" s="186"/>
      <c r="J9869" s="186"/>
      <c r="K9869" s="186"/>
      <c r="L9869" s="186"/>
      <c r="M9869" s="186"/>
      <c r="N9869" s="186"/>
      <c r="O9869" s="186"/>
      <c r="P9869" s="186"/>
      <c r="U9869"/>
    </row>
    <row r="9870" spans="7:21" s="185" customFormat="1" x14ac:dyDescent="0.25">
      <c r="G9870" s="186"/>
      <c r="H9870" s="187"/>
      <c r="I9870" s="186"/>
      <c r="J9870" s="186"/>
      <c r="K9870" s="186"/>
      <c r="L9870" s="186"/>
      <c r="M9870" s="186"/>
      <c r="N9870" s="186"/>
      <c r="O9870" s="186"/>
      <c r="P9870" s="186"/>
      <c r="U9870"/>
    </row>
    <row r="9871" spans="7:21" s="185" customFormat="1" x14ac:dyDescent="0.25">
      <c r="G9871" s="186"/>
      <c r="H9871" s="187"/>
      <c r="I9871" s="186"/>
      <c r="J9871" s="186"/>
      <c r="K9871" s="186"/>
      <c r="L9871" s="186"/>
      <c r="M9871" s="186"/>
      <c r="N9871" s="186"/>
      <c r="O9871" s="186"/>
      <c r="P9871" s="186"/>
      <c r="U9871"/>
    </row>
    <row r="9872" spans="7:21" s="185" customFormat="1" x14ac:dyDescent="0.25">
      <c r="G9872" s="186"/>
      <c r="H9872" s="187"/>
      <c r="I9872" s="186"/>
      <c r="J9872" s="186"/>
      <c r="K9872" s="186"/>
      <c r="L9872" s="186"/>
      <c r="M9872" s="186"/>
      <c r="N9872" s="186"/>
      <c r="O9872" s="186"/>
      <c r="P9872" s="186"/>
      <c r="U9872"/>
    </row>
    <row r="9873" spans="7:21" s="185" customFormat="1" x14ac:dyDescent="0.25">
      <c r="G9873" s="186"/>
      <c r="H9873" s="187"/>
      <c r="I9873" s="186"/>
      <c r="J9873" s="186"/>
      <c r="K9873" s="186"/>
      <c r="L9873" s="186"/>
      <c r="M9873" s="186"/>
      <c r="N9873" s="186"/>
      <c r="O9873" s="186"/>
      <c r="P9873" s="186"/>
      <c r="U9873"/>
    </row>
    <row r="9874" spans="7:21" s="185" customFormat="1" x14ac:dyDescent="0.25">
      <c r="G9874" s="186"/>
      <c r="H9874" s="187"/>
      <c r="I9874" s="186"/>
      <c r="J9874" s="186"/>
      <c r="K9874" s="186"/>
      <c r="L9874" s="186"/>
      <c r="M9874" s="186"/>
      <c r="N9874" s="186"/>
      <c r="O9874" s="186"/>
      <c r="P9874" s="186"/>
      <c r="U9874"/>
    </row>
    <row r="9875" spans="7:21" s="185" customFormat="1" x14ac:dyDescent="0.25">
      <c r="G9875" s="186"/>
      <c r="H9875" s="187"/>
      <c r="I9875" s="186"/>
      <c r="J9875" s="186"/>
      <c r="K9875" s="186"/>
      <c r="L9875" s="186"/>
      <c r="M9875" s="186"/>
      <c r="N9875" s="186"/>
      <c r="O9875" s="186"/>
      <c r="P9875" s="186"/>
      <c r="U9875"/>
    </row>
    <row r="9876" spans="7:21" s="185" customFormat="1" x14ac:dyDescent="0.25">
      <c r="G9876" s="186"/>
      <c r="H9876" s="187"/>
      <c r="I9876" s="186"/>
      <c r="J9876" s="186"/>
      <c r="K9876" s="186"/>
      <c r="L9876" s="186"/>
      <c r="M9876" s="186"/>
      <c r="N9876" s="186"/>
      <c r="O9876" s="186"/>
      <c r="P9876" s="186"/>
      <c r="U9876"/>
    </row>
    <row r="9877" spans="7:21" s="185" customFormat="1" x14ac:dyDescent="0.25">
      <c r="G9877" s="186"/>
      <c r="H9877" s="187"/>
      <c r="I9877" s="186"/>
      <c r="J9877" s="186"/>
      <c r="K9877" s="186"/>
      <c r="L9877" s="186"/>
      <c r="M9877" s="186"/>
      <c r="N9877" s="186"/>
      <c r="O9877" s="186"/>
      <c r="P9877" s="186"/>
      <c r="U9877"/>
    </row>
    <row r="9878" spans="7:21" s="185" customFormat="1" x14ac:dyDescent="0.25">
      <c r="G9878" s="186"/>
      <c r="H9878" s="187"/>
      <c r="I9878" s="186"/>
      <c r="J9878" s="186"/>
      <c r="K9878" s="186"/>
      <c r="L9878" s="186"/>
      <c r="M9878" s="186"/>
      <c r="N9878" s="186"/>
      <c r="O9878" s="186"/>
      <c r="P9878" s="186"/>
      <c r="U9878"/>
    </row>
    <row r="9879" spans="7:21" s="185" customFormat="1" x14ac:dyDescent="0.25">
      <c r="G9879" s="186"/>
      <c r="H9879" s="187"/>
      <c r="I9879" s="186"/>
      <c r="J9879" s="186"/>
      <c r="K9879" s="186"/>
      <c r="L9879" s="186"/>
      <c r="M9879" s="186"/>
      <c r="N9879" s="186"/>
      <c r="O9879" s="186"/>
      <c r="P9879" s="186"/>
      <c r="U9879"/>
    </row>
    <row r="9880" spans="7:21" s="185" customFormat="1" x14ac:dyDescent="0.25">
      <c r="G9880" s="186"/>
      <c r="H9880" s="187"/>
      <c r="I9880" s="186"/>
      <c r="J9880" s="186"/>
      <c r="K9880" s="186"/>
      <c r="L9880" s="186"/>
      <c r="M9880" s="186"/>
      <c r="N9880" s="186"/>
      <c r="O9880" s="186"/>
      <c r="P9880" s="186"/>
      <c r="U9880"/>
    </row>
    <row r="9881" spans="7:21" s="185" customFormat="1" x14ac:dyDescent="0.25">
      <c r="G9881" s="186"/>
      <c r="H9881" s="187"/>
      <c r="I9881" s="186"/>
      <c r="J9881" s="186"/>
      <c r="K9881" s="186"/>
      <c r="L9881" s="186"/>
      <c r="M9881" s="186"/>
      <c r="N9881" s="186"/>
      <c r="O9881" s="186"/>
      <c r="P9881" s="186"/>
      <c r="U9881"/>
    </row>
    <row r="9882" spans="7:21" s="185" customFormat="1" x14ac:dyDescent="0.25">
      <c r="G9882" s="186"/>
      <c r="H9882" s="187"/>
      <c r="I9882" s="186"/>
      <c r="J9882" s="186"/>
      <c r="K9882" s="186"/>
      <c r="L9882" s="186"/>
      <c r="M9882" s="186"/>
      <c r="N9882" s="186"/>
      <c r="O9882" s="186"/>
      <c r="P9882" s="186"/>
      <c r="U9882"/>
    </row>
    <row r="9883" spans="7:21" s="185" customFormat="1" x14ac:dyDescent="0.25">
      <c r="G9883" s="186"/>
      <c r="H9883" s="187"/>
      <c r="I9883" s="186"/>
      <c r="J9883" s="186"/>
      <c r="K9883" s="186"/>
      <c r="L9883" s="186"/>
      <c r="M9883" s="186"/>
      <c r="N9883" s="186"/>
      <c r="O9883" s="186"/>
      <c r="P9883" s="186"/>
      <c r="U9883"/>
    </row>
    <row r="9884" spans="7:21" s="185" customFormat="1" x14ac:dyDescent="0.25">
      <c r="G9884" s="186"/>
      <c r="H9884" s="187"/>
      <c r="I9884" s="186"/>
      <c r="J9884" s="186"/>
      <c r="K9884" s="186"/>
      <c r="L9884" s="186"/>
      <c r="M9884" s="186"/>
      <c r="N9884" s="186"/>
      <c r="O9884" s="186"/>
      <c r="P9884" s="186"/>
      <c r="U9884"/>
    </row>
    <row r="9885" spans="7:21" s="185" customFormat="1" x14ac:dyDescent="0.25">
      <c r="G9885" s="186"/>
      <c r="H9885" s="187"/>
      <c r="I9885" s="186"/>
      <c r="J9885" s="186"/>
      <c r="K9885" s="186"/>
      <c r="L9885" s="186"/>
      <c r="M9885" s="186"/>
      <c r="N9885" s="186"/>
      <c r="O9885" s="186"/>
      <c r="P9885" s="186"/>
      <c r="U9885"/>
    </row>
    <row r="9886" spans="7:21" s="185" customFormat="1" x14ac:dyDescent="0.25">
      <c r="G9886" s="186"/>
      <c r="H9886" s="187"/>
      <c r="I9886" s="186"/>
      <c r="J9886" s="186"/>
      <c r="K9886" s="186"/>
      <c r="L9886" s="186"/>
      <c r="M9886" s="186"/>
      <c r="N9886" s="186"/>
      <c r="O9886" s="186"/>
      <c r="P9886" s="186"/>
      <c r="U9886"/>
    </row>
    <row r="9887" spans="7:21" s="185" customFormat="1" x14ac:dyDescent="0.25">
      <c r="G9887" s="186"/>
      <c r="H9887" s="187"/>
      <c r="I9887" s="186"/>
      <c r="J9887" s="186"/>
      <c r="K9887" s="186"/>
      <c r="L9887" s="186"/>
      <c r="M9887" s="186"/>
      <c r="N9887" s="186"/>
      <c r="O9887" s="186"/>
      <c r="P9887" s="186"/>
      <c r="U9887"/>
    </row>
    <row r="9888" spans="7:21" s="185" customFormat="1" x14ac:dyDescent="0.25">
      <c r="G9888" s="186"/>
      <c r="H9888" s="187"/>
      <c r="I9888" s="186"/>
      <c r="J9888" s="186"/>
      <c r="K9888" s="186"/>
      <c r="L9888" s="186"/>
      <c r="M9888" s="186"/>
      <c r="N9888" s="186"/>
      <c r="O9888" s="186"/>
      <c r="P9888" s="186"/>
      <c r="U9888"/>
    </row>
    <row r="9889" spans="7:21" s="185" customFormat="1" x14ac:dyDescent="0.25">
      <c r="G9889" s="186"/>
      <c r="H9889" s="187"/>
      <c r="I9889" s="186"/>
      <c r="J9889" s="186"/>
      <c r="K9889" s="186"/>
      <c r="L9889" s="186"/>
      <c r="M9889" s="186"/>
      <c r="N9889" s="186"/>
      <c r="O9889" s="186"/>
      <c r="P9889" s="186"/>
      <c r="U9889"/>
    </row>
    <row r="9890" spans="7:21" s="185" customFormat="1" x14ac:dyDescent="0.25">
      <c r="G9890" s="186"/>
      <c r="H9890" s="187"/>
      <c r="I9890" s="186"/>
      <c r="J9890" s="186"/>
      <c r="K9890" s="186"/>
      <c r="L9890" s="186"/>
      <c r="M9890" s="186"/>
      <c r="N9890" s="186"/>
      <c r="O9890" s="186"/>
      <c r="P9890" s="186"/>
      <c r="U9890"/>
    </row>
    <row r="9891" spans="7:21" s="185" customFormat="1" x14ac:dyDescent="0.25">
      <c r="G9891" s="186"/>
      <c r="H9891" s="187"/>
      <c r="I9891" s="186"/>
      <c r="J9891" s="186"/>
      <c r="K9891" s="186"/>
      <c r="L9891" s="186"/>
      <c r="M9891" s="186"/>
      <c r="N9891" s="186"/>
      <c r="O9891" s="186"/>
      <c r="P9891" s="186"/>
      <c r="U9891"/>
    </row>
    <row r="9892" spans="7:21" s="185" customFormat="1" x14ac:dyDescent="0.25">
      <c r="G9892" s="186"/>
      <c r="H9892" s="187"/>
      <c r="I9892" s="186"/>
      <c r="J9892" s="186"/>
      <c r="K9892" s="186"/>
      <c r="L9892" s="186"/>
      <c r="M9892" s="186"/>
      <c r="N9892" s="186"/>
      <c r="O9892" s="186"/>
      <c r="P9892" s="186"/>
      <c r="U9892"/>
    </row>
    <row r="9893" spans="7:21" s="185" customFormat="1" x14ac:dyDescent="0.25">
      <c r="G9893" s="186"/>
      <c r="H9893" s="187"/>
      <c r="I9893" s="186"/>
      <c r="J9893" s="186"/>
      <c r="K9893" s="186"/>
      <c r="L9893" s="186"/>
      <c r="M9893" s="186"/>
      <c r="N9893" s="186"/>
      <c r="O9893" s="186"/>
      <c r="P9893" s="186"/>
      <c r="U9893"/>
    </row>
    <row r="9894" spans="7:21" s="185" customFormat="1" x14ac:dyDescent="0.25">
      <c r="G9894" s="186"/>
      <c r="H9894" s="187"/>
      <c r="I9894" s="186"/>
      <c r="J9894" s="186"/>
      <c r="K9894" s="186"/>
      <c r="L9894" s="186"/>
      <c r="M9894" s="186"/>
      <c r="N9894" s="186"/>
      <c r="O9894" s="186"/>
      <c r="P9894" s="186"/>
      <c r="U9894"/>
    </row>
    <row r="9895" spans="7:21" s="185" customFormat="1" x14ac:dyDescent="0.25">
      <c r="G9895" s="186"/>
      <c r="H9895" s="187"/>
      <c r="I9895" s="186"/>
      <c r="J9895" s="186"/>
      <c r="K9895" s="186"/>
      <c r="L9895" s="186"/>
      <c r="M9895" s="186"/>
      <c r="N9895" s="186"/>
      <c r="O9895" s="186"/>
      <c r="P9895" s="186"/>
      <c r="U9895"/>
    </row>
    <row r="9896" spans="7:21" s="185" customFormat="1" x14ac:dyDescent="0.25">
      <c r="G9896" s="186"/>
      <c r="H9896" s="187"/>
      <c r="I9896" s="186"/>
      <c r="J9896" s="186"/>
      <c r="K9896" s="186"/>
      <c r="L9896" s="186"/>
      <c r="M9896" s="186"/>
      <c r="N9896" s="186"/>
      <c r="O9896" s="186"/>
      <c r="P9896" s="186"/>
      <c r="U9896"/>
    </row>
    <row r="9897" spans="7:21" s="185" customFormat="1" x14ac:dyDescent="0.25">
      <c r="G9897" s="186"/>
      <c r="H9897" s="187"/>
      <c r="I9897" s="186"/>
      <c r="J9897" s="186"/>
      <c r="K9897" s="186"/>
      <c r="L9897" s="186"/>
      <c r="M9897" s="186"/>
      <c r="N9897" s="186"/>
      <c r="O9897" s="186"/>
      <c r="P9897" s="186"/>
      <c r="U9897"/>
    </row>
    <row r="9898" spans="7:21" s="185" customFormat="1" x14ac:dyDescent="0.25">
      <c r="G9898" s="186"/>
      <c r="H9898" s="187"/>
      <c r="I9898" s="186"/>
      <c r="J9898" s="186"/>
      <c r="K9898" s="186"/>
      <c r="L9898" s="186"/>
      <c r="M9898" s="186"/>
      <c r="N9898" s="186"/>
      <c r="O9898" s="186"/>
      <c r="P9898" s="186"/>
      <c r="U9898"/>
    </row>
    <row r="9899" spans="7:21" s="185" customFormat="1" x14ac:dyDescent="0.25">
      <c r="G9899" s="186"/>
      <c r="H9899" s="187"/>
      <c r="I9899" s="186"/>
      <c r="J9899" s="186"/>
      <c r="K9899" s="186"/>
      <c r="L9899" s="186"/>
      <c r="M9899" s="186"/>
      <c r="N9899" s="186"/>
      <c r="O9899" s="186"/>
      <c r="P9899" s="186"/>
      <c r="U9899"/>
    </row>
    <row r="9900" spans="7:21" s="185" customFormat="1" x14ac:dyDescent="0.25">
      <c r="G9900" s="186"/>
      <c r="H9900" s="187"/>
      <c r="I9900" s="186"/>
      <c r="J9900" s="186"/>
      <c r="K9900" s="186"/>
      <c r="L9900" s="186"/>
      <c r="M9900" s="186"/>
      <c r="N9900" s="186"/>
      <c r="O9900" s="186"/>
      <c r="P9900" s="186"/>
      <c r="U9900"/>
    </row>
    <row r="9901" spans="7:21" s="185" customFormat="1" x14ac:dyDescent="0.25">
      <c r="G9901" s="186"/>
      <c r="H9901" s="187"/>
      <c r="I9901" s="186"/>
      <c r="J9901" s="186"/>
      <c r="K9901" s="186"/>
      <c r="L9901" s="186"/>
      <c r="M9901" s="186"/>
      <c r="N9901" s="186"/>
      <c r="O9901" s="186"/>
      <c r="P9901" s="186"/>
      <c r="U9901"/>
    </row>
    <row r="9902" spans="7:21" s="185" customFormat="1" x14ac:dyDescent="0.25">
      <c r="G9902" s="186"/>
      <c r="H9902" s="187"/>
      <c r="I9902" s="186"/>
      <c r="J9902" s="186"/>
      <c r="K9902" s="186"/>
      <c r="L9902" s="186"/>
      <c r="M9902" s="186"/>
      <c r="N9902" s="186"/>
      <c r="O9902" s="186"/>
      <c r="P9902" s="186"/>
      <c r="U9902"/>
    </row>
    <row r="9903" spans="7:21" s="185" customFormat="1" x14ac:dyDescent="0.25">
      <c r="G9903" s="186"/>
      <c r="H9903" s="187"/>
      <c r="I9903" s="186"/>
      <c r="J9903" s="186"/>
      <c r="K9903" s="186"/>
      <c r="L9903" s="186"/>
      <c r="M9903" s="186"/>
      <c r="N9903" s="186"/>
      <c r="O9903" s="186"/>
      <c r="P9903" s="186"/>
      <c r="U9903"/>
    </row>
    <row r="9904" spans="7:21" s="185" customFormat="1" x14ac:dyDescent="0.25">
      <c r="G9904" s="186"/>
      <c r="H9904" s="187"/>
      <c r="I9904" s="186"/>
      <c r="J9904" s="186"/>
      <c r="K9904" s="186"/>
      <c r="L9904" s="186"/>
      <c r="M9904" s="186"/>
      <c r="N9904" s="186"/>
      <c r="O9904" s="186"/>
      <c r="P9904" s="186"/>
      <c r="U9904"/>
    </row>
    <row r="9905" spans="7:21" s="185" customFormat="1" x14ac:dyDescent="0.25">
      <c r="G9905" s="186"/>
      <c r="H9905" s="187"/>
      <c r="I9905" s="186"/>
      <c r="J9905" s="186"/>
      <c r="K9905" s="186"/>
      <c r="L9905" s="186"/>
      <c r="M9905" s="186"/>
      <c r="N9905" s="186"/>
      <c r="O9905" s="186"/>
      <c r="P9905" s="186"/>
      <c r="U9905"/>
    </row>
    <row r="9906" spans="7:21" s="185" customFormat="1" x14ac:dyDescent="0.25">
      <c r="G9906" s="186"/>
      <c r="H9906" s="187"/>
      <c r="I9906" s="186"/>
      <c r="J9906" s="186"/>
      <c r="K9906" s="186"/>
      <c r="L9906" s="186"/>
      <c r="M9906" s="186"/>
      <c r="N9906" s="186"/>
      <c r="O9906" s="186"/>
      <c r="P9906" s="186"/>
      <c r="U9906"/>
    </row>
    <row r="9907" spans="7:21" s="185" customFormat="1" x14ac:dyDescent="0.25">
      <c r="G9907" s="186"/>
      <c r="H9907" s="187"/>
      <c r="I9907" s="186"/>
      <c r="J9907" s="186"/>
      <c r="K9907" s="186"/>
      <c r="L9907" s="186"/>
      <c r="M9907" s="186"/>
      <c r="N9907" s="186"/>
      <c r="O9907" s="186"/>
      <c r="P9907" s="186"/>
      <c r="U9907"/>
    </row>
    <row r="9908" spans="7:21" s="185" customFormat="1" x14ac:dyDescent="0.25">
      <c r="G9908" s="186"/>
      <c r="H9908" s="187"/>
      <c r="I9908" s="186"/>
      <c r="J9908" s="186"/>
      <c r="K9908" s="186"/>
      <c r="L9908" s="186"/>
      <c r="M9908" s="186"/>
      <c r="N9908" s="186"/>
      <c r="O9908" s="186"/>
      <c r="P9908" s="186"/>
      <c r="U9908"/>
    </row>
    <row r="9909" spans="7:21" s="185" customFormat="1" x14ac:dyDescent="0.25">
      <c r="G9909" s="186"/>
      <c r="H9909" s="187"/>
      <c r="I9909" s="186"/>
      <c r="J9909" s="186"/>
      <c r="K9909" s="186"/>
      <c r="L9909" s="186"/>
      <c r="M9909" s="186"/>
      <c r="N9909" s="186"/>
      <c r="O9909" s="186"/>
      <c r="P9909" s="186"/>
      <c r="U9909"/>
    </row>
    <row r="9910" spans="7:21" s="185" customFormat="1" x14ac:dyDescent="0.25">
      <c r="G9910" s="186"/>
      <c r="H9910" s="187"/>
      <c r="I9910" s="186"/>
      <c r="J9910" s="186"/>
      <c r="K9910" s="186"/>
      <c r="L9910" s="186"/>
      <c r="M9910" s="186"/>
      <c r="N9910" s="186"/>
      <c r="O9910" s="186"/>
      <c r="P9910" s="186"/>
      <c r="U9910"/>
    </row>
    <row r="9911" spans="7:21" s="185" customFormat="1" x14ac:dyDescent="0.25">
      <c r="G9911" s="186"/>
      <c r="H9911" s="187"/>
      <c r="I9911" s="186"/>
      <c r="J9911" s="186"/>
      <c r="K9911" s="186"/>
      <c r="L9911" s="186"/>
      <c r="M9911" s="186"/>
      <c r="N9911" s="186"/>
      <c r="O9911" s="186"/>
      <c r="P9911" s="186"/>
      <c r="U9911"/>
    </row>
    <row r="9912" spans="7:21" s="185" customFormat="1" x14ac:dyDescent="0.25">
      <c r="G9912" s="186"/>
      <c r="H9912" s="187"/>
      <c r="I9912" s="186"/>
      <c r="J9912" s="186"/>
      <c r="K9912" s="186"/>
      <c r="L9912" s="186"/>
      <c r="M9912" s="186"/>
      <c r="N9912" s="186"/>
      <c r="O9912" s="186"/>
      <c r="P9912" s="186"/>
      <c r="U9912"/>
    </row>
    <row r="9913" spans="7:21" s="185" customFormat="1" x14ac:dyDescent="0.25">
      <c r="G9913" s="186"/>
      <c r="H9913" s="187"/>
      <c r="I9913" s="186"/>
      <c r="J9913" s="186"/>
      <c r="K9913" s="186"/>
      <c r="L9913" s="186"/>
      <c r="M9913" s="186"/>
      <c r="N9913" s="186"/>
      <c r="O9913" s="186"/>
      <c r="P9913" s="186"/>
      <c r="U9913"/>
    </row>
    <row r="9914" spans="7:21" s="185" customFormat="1" x14ac:dyDescent="0.25">
      <c r="G9914" s="186"/>
      <c r="H9914" s="187"/>
      <c r="I9914" s="186"/>
      <c r="J9914" s="186"/>
      <c r="K9914" s="186"/>
      <c r="L9914" s="186"/>
      <c r="M9914" s="186"/>
      <c r="N9914" s="186"/>
      <c r="O9914" s="186"/>
      <c r="P9914" s="186"/>
      <c r="U9914"/>
    </row>
    <row r="9915" spans="7:21" s="185" customFormat="1" x14ac:dyDescent="0.25">
      <c r="G9915" s="186"/>
      <c r="H9915" s="187"/>
      <c r="I9915" s="186"/>
      <c r="J9915" s="186"/>
      <c r="K9915" s="186"/>
      <c r="L9915" s="186"/>
      <c r="M9915" s="186"/>
      <c r="N9915" s="186"/>
      <c r="O9915" s="186"/>
      <c r="P9915" s="186"/>
      <c r="U9915"/>
    </row>
    <row r="9916" spans="7:21" s="185" customFormat="1" x14ac:dyDescent="0.25">
      <c r="G9916" s="186"/>
      <c r="H9916" s="187"/>
      <c r="I9916" s="186"/>
      <c r="J9916" s="186"/>
      <c r="K9916" s="186"/>
      <c r="L9916" s="186"/>
      <c r="M9916" s="186"/>
      <c r="N9916" s="186"/>
      <c r="O9916" s="186"/>
      <c r="P9916" s="186"/>
      <c r="U9916"/>
    </row>
    <row r="9917" spans="7:21" s="185" customFormat="1" x14ac:dyDescent="0.25">
      <c r="G9917" s="186"/>
      <c r="H9917" s="187"/>
      <c r="I9917" s="186"/>
      <c r="J9917" s="186"/>
      <c r="K9917" s="186"/>
      <c r="L9917" s="186"/>
      <c r="M9917" s="186"/>
      <c r="N9917" s="186"/>
      <c r="O9917" s="186"/>
      <c r="P9917" s="186"/>
      <c r="U9917"/>
    </row>
    <row r="9918" spans="7:21" s="185" customFormat="1" x14ac:dyDescent="0.25">
      <c r="G9918" s="186"/>
      <c r="H9918" s="187"/>
      <c r="I9918" s="186"/>
      <c r="J9918" s="186"/>
      <c r="K9918" s="186"/>
      <c r="L9918" s="186"/>
      <c r="M9918" s="186"/>
      <c r="N9918" s="186"/>
      <c r="O9918" s="186"/>
      <c r="P9918" s="186"/>
      <c r="U9918"/>
    </row>
    <row r="9919" spans="7:21" s="185" customFormat="1" x14ac:dyDescent="0.25">
      <c r="G9919" s="186"/>
      <c r="H9919" s="187"/>
      <c r="I9919" s="186"/>
      <c r="J9919" s="186"/>
      <c r="K9919" s="186"/>
      <c r="L9919" s="186"/>
      <c r="M9919" s="186"/>
      <c r="N9919" s="186"/>
      <c r="O9919" s="186"/>
      <c r="P9919" s="186"/>
      <c r="U9919"/>
    </row>
    <row r="9920" spans="7:21" s="185" customFormat="1" x14ac:dyDescent="0.25">
      <c r="G9920" s="186"/>
      <c r="H9920" s="187"/>
      <c r="I9920" s="186"/>
      <c r="J9920" s="186"/>
      <c r="K9920" s="186"/>
      <c r="L9920" s="186"/>
      <c r="M9920" s="186"/>
      <c r="N9920" s="186"/>
      <c r="O9920" s="186"/>
      <c r="P9920" s="186"/>
      <c r="U9920"/>
    </row>
    <row r="9921" spans="7:21" s="185" customFormat="1" x14ac:dyDescent="0.25">
      <c r="G9921" s="186"/>
      <c r="H9921" s="187"/>
      <c r="I9921" s="186"/>
      <c r="J9921" s="186"/>
      <c r="K9921" s="186"/>
      <c r="L9921" s="186"/>
      <c r="M9921" s="186"/>
      <c r="N9921" s="186"/>
      <c r="O9921" s="186"/>
      <c r="P9921" s="186"/>
      <c r="U9921"/>
    </row>
    <row r="9922" spans="7:21" s="185" customFormat="1" x14ac:dyDescent="0.25">
      <c r="G9922" s="186"/>
      <c r="H9922" s="187"/>
      <c r="I9922" s="186"/>
      <c r="J9922" s="186"/>
      <c r="K9922" s="186"/>
      <c r="L9922" s="186"/>
      <c r="M9922" s="186"/>
      <c r="N9922" s="186"/>
      <c r="O9922" s="186"/>
      <c r="P9922" s="186"/>
      <c r="U9922"/>
    </row>
    <row r="9923" spans="7:21" s="185" customFormat="1" x14ac:dyDescent="0.25">
      <c r="G9923" s="186"/>
      <c r="H9923" s="187"/>
      <c r="I9923" s="186"/>
      <c r="J9923" s="186"/>
      <c r="K9923" s="186"/>
      <c r="L9923" s="186"/>
      <c r="M9923" s="186"/>
      <c r="N9923" s="186"/>
      <c r="O9923" s="186"/>
      <c r="P9923" s="186"/>
      <c r="U9923"/>
    </row>
    <row r="9924" spans="7:21" s="185" customFormat="1" x14ac:dyDescent="0.25">
      <c r="G9924" s="186"/>
      <c r="H9924" s="187"/>
      <c r="I9924" s="186"/>
      <c r="J9924" s="186"/>
      <c r="K9924" s="186"/>
      <c r="L9924" s="186"/>
      <c r="M9924" s="186"/>
      <c r="N9924" s="186"/>
      <c r="O9924" s="186"/>
      <c r="P9924" s="186"/>
      <c r="U9924"/>
    </row>
    <row r="9925" spans="7:21" s="185" customFormat="1" x14ac:dyDescent="0.25">
      <c r="G9925" s="186"/>
      <c r="H9925" s="187"/>
      <c r="I9925" s="186"/>
      <c r="J9925" s="186"/>
      <c r="K9925" s="186"/>
      <c r="L9925" s="186"/>
      <c r="M9925" s="186"/>
      <c r="N9925" s="186"/>
      <c r="O9925" s="186"/>
      <c r="P9925" s="186"/>
      <c r="U9925"/>
    </row>
    <row r="9926" spans="7:21" s="185" customFormat="1" x14ac:dyDescent="0.25">
      <c r="G9926" s="186"/>
      <c r="H9926" s="187"/>
      <c r="I9926" s="186"/>
      <c r="J9926" s="186"/>
      <c r="K9926" s="186"/>
      <c r="L9926" s="186"/>
      <c r="M9926" s="186"/>
      <c r="N9926" s="186"/>
      <c r="O9926" s="186"/>
      <c r="P9926" s="186"/>
      <c r="U9926"/>
    </row>
    <row r="9927" spans="7:21" s="185" customFormat="1" x14ac:dyDescent="0.25">
      <c r="G9927" s="186"/>
      <c r="H9927" s="187"/>
      <c r="I9927" s="186"/>
      <c r="J9927" s="186"/>
      <c r="K9927" s="186"/>
      <c r="L9927" s="186"/>
      <c r="M9927" s="186"/>
      <c r="N9927" s="186"/>
      <c r="O9927" s="186"/>
      <c r="P9927" s="186"/>
      <c r="U9927"/>
    </row>
    <row r="9928" spans="7:21" s="185" customFormat="1" x14ac:dyDescent="0.25">
      <c r="G9928" s="186"/>
      <c r="H9928" s="187"/>
      <c r="I9928" s="186"/>
      <c r="J9928" s="186"/>
      <c r="K9928" s="186"/>
      <c r="L9928" s="186"/>
      <c r="M9928" s="186"/>
      <c r="N9928" s="186"/>
      <c r="O9928" s="186"/>
      <c r="P9928" s="186"/>
      <c r="U9928"/>
    </row>
    <row r="9929" spans="7:21" s="185" customFormat="1" x14ac:dyDescent="0.25">
      <c r="G9929" s="186"/>
      <c r="H9929" s="187"/>
      <c r="I9929" s="186"/>
      <c r="J9929" s="186"/>
      <c r="K9929" s="186"/>
      <c r="L9929" s="186"/>
      <c r="M9929" s="186"/>
      <c r="N9929" s="186"/>
      <c r="O9929" s="186"/>
      <c r="P9929" s="186"/>
      <c r="U9929"/>
    </row>
    <row r="9930" spans="7:21" s="185" customFormat="1" x14ac:dyDescent="0.25">
      <c r="G9930" s="186"/>
      <c r="H9930" s="187"/>
      <c r="I9930" s="186"/>
      <c r="J9930" s="186"/>
      <c r="K9930" s="186"/>
      <c r="L9930" s="186"/>
      <c r="M9930" s="186"/>
      <c r="N9930" s="186"/>
      <c r="O9930" s="186"/>
      <c r="P9930" s="186"/>
      <c r="U9930"/>
    </row>
    <row r="9931" spans="7:21" s="185" customFormat="1" x14ac:dyDescent="0.25">
      <c r="G9931" s="186"/>
      <c r="H9931" s="187"/>
      <c r="I9931" s="186"/>
      <c r="J9931" s="186"/>
      <c r="K9931" s="186"/>
      <c r="L9931" s="186"/>
      <c r="M9931" s="186"/>
      <c r="N9931" s="186"/>
      <c r="O9931" s="186"/>
      <c r="P9931" s="186"/>
      <c r="U9931"/>
    </row>
    <row r="9932" spans="7:21" s="185" customFormat="1" x14ac:dyDescent="0.25">
      <c r="G9932" s="186"/>
      <c r="H9932" s="187"/>
      <c r="I9932" s="186"/>
      <c r="J9932" s="186"/>
      <c r="K9932" s="186"/>
      <c r="L9932" s="186"/>
      <c r="M9932" s="186"/>
      <c r="N9932" s="186"/>
      <c r="O9932" s="186"/>
      <c r="P9932" s="186"/>
      <c r="U9932"/>
    </row>
    <row r="9933" spans="7:21" s="185" customFormat="1" x14ac:dyDescent="0.25">
      <c r="G9933" s="186"/>
      <c r="H9933" s="187"/>
      <c r="I9933" s="186"/>
      <c r="J9933" s="186"/>
      <c r="K9933" s="186"/>
      <c r="L9933" s="186"/>
      <c r="M9933" s="186"/>
      <c r="N9933" s="186"/>
      <c r="O9933" s="186"/>
      <c r="P9933" s="186"/>
      <c r="U9933"/>
    </row>
    <row r="9934" spans="7:21" s="185" customFormat="1" x14ac:dyDescent="0.25">
      <c r="G9934" s="186"/>
      <c r="H9934" s="187"/>
      <c r="I9934" s="186"/>
      <c r="J9934" s="186"/>
      <c r="K9934" s="186"/>
      <c r="L9934" s="186"/>
      <c r="M9934" s="186"/>
      <c r="N9934" s="186"/>
      <c r="O9934" s="186"/>
      <c r="P9934" s="186"/>
      <c r="U9934"/>
    </row>
    <row r="9935" spans="7:21" s="185" customFormat="1" x14ac:dyDescent="0.25">
      <c r="G9935" s="186"/>
      <c r="H9935" s="187"/>
      <c r="I9935" s="186"/>
      <c r="J9935" s="186"/>
      <c r="K9935" s="186"/>
      <c r="L9935" s="186"/>
      <c r="M9935" s="186"/>
      <c r="N9935" s="186"/>
      <c r="O9935" s="186"/>
      <c r="P9935" s="186"/>
      <c r="U9935"/>
    </row>
    <row r="9936" spans="7:21" s="185" customFormat="1" x14ac:dyDescent="0.25">
      <c r="G9936" s="186"/>
      <c r="H9936" s="187"/>
      <c r="I9936" s="186"/>
      <c r="J9936" s="186"/>
      <c r="K9936" s="186"/>
      <c r="L9936" s="186"/>
      <c r="M9936" s="186"/>
      <c r="N9936" s="186"/>
      <c r="O9936" s="186"/>
      <c r="P9936" s="186"/>
      <c r="U9936"/>
    </row>
    <row r="9937" spans="7:21" s="185" customFormat="1" x14ac:dyDescent="0.25">
      <c r="G9937" s="186"/>
      <c r="H9937" s="187"/>
      <c r="I9937" s="186"/>
      <c r="J9937" s="186"/>
      <c r="K9937" s="186"/>
      <c r="L9937" s="186"/>
      <c r="M9937" s="186"/>
      <c r="N9937" s="186"/>
      <c r="O9937" s="186"/>
      <c r="P9937" s="186"/>
      <c r="U9937"/>
    </row>
    <row r="9938" spans="7:21" s="185" customFormat="1" x14ac:dyDescent="0.25">
      <c r="G9938" s="186"/>
      <c r="H9938" s="187"/>
      <c r="I9938" s="186"/>
      <c r="J9938" s="186"/>
      <c r="K9938" s="186"/>
      <c r="L9938" s="186"/>
      <c r="M9938" s="186"/>
      <c r="N9938" s="186"/>
      <c r="O9938" s="186"/>
      <c r="P9938" s="186"/>
      <c r="U9938"/>
    </row>
    <row r="9939" spans="7:21" s="185" customFormat="1" x14ac:dyDescent="0.25">
      <c r="G9939" s="186"/>
      <c r="H9939" s="187"/>
      <c r="I9939" s="186"/>
      <c r="J9939" s="186"/>
      <c r="K9939" s="186"/>
      <c r="L9939" s="186"/>
      <c r="M9939" s="186"/>
      <c r="N9939" s="186"/>
      <c r="O9939" s="186"/>
      <c r="P9939" s="186"/>
      <c r="U9939"/>
    </row>
    <row r="9940" spans="7:21" s="185" customFormat="1" x14ac:dyDescent="0.25">
      <c r="G9940" s="186"/>
      <c r="H9940" s="187"/>
      <c r="I9940" s="186"/>
      <c r="J9940" s="186"/>
      <c r="K9940" s="186"/>
      <c r="L9940" s="186"/>
      <c r="M9940" s="186"/>
      <c r="N9940" s="186"/>
      <c r="O9940" s="186"/>
      <c r="P9940" s="186"/>
      <c r="U9940"/>
    </row>
    <row r="9941" spans="7:21" s="185" customFormat="1" x14ac:dyDescent="0.25">
      <c r="G9941" s="186"/>
      <c r="H9941" s="187"/>
      <c r="I9941" s="186"/>
      <c r="J9941" s="186"/>
      <c r="K9941" s="186"/>
      <c r="L9941" s="186"/>
      <c r="M9941" s="186"/>
      <c r="N9941" s="186"/>
      <c r="O9941" s="186"/>
      <c r="P9941" s="186"/>
      <c r="U9941"/>
    </row>
    <row r="9942" spans="7:21" s="185" customFormat="1" x14ac:dyDescent="0.25">
      <c r="G9942" s="186"/>
      <c r="H9942" s="187"/>
      <c r="I9942" s="186"/>
      <c r="J9942" s="186"/>
      <c r="K9942" s="186"/>
      <c r="L9942" s="186"/>
      <c r="M9942" s="186"/>
      <c r="N9942" s="186"/>
      <c r="O9942" s="186"/>
      <c r="P9942" s="186"/>
      <c r="U9942"/>
    </row>
    <row r="9943" spans="7:21" s="185" customFormat="1" x14ac:dyDescent="0.25">
      <c r="G9943" s="186"/>
      <c r="H9943" s="187"/>
      <c r="I9943" s="186"/>
      <c r="J9943" s="186"/>
      <c r="K9943" s="186"/>
      <c r="L9943" s="186"/>
      <c r="M9943" s="186"/>
      <c r="N9943" s="186"/>
      <c r="O9943" s="186"/>
      <c r="P9943" s="186"/>
      <c r="U9943"/>
    </row>
    <row r="9944" spans="7:21" s="185" customFormat="1" x14ac:dyDescent="0.25">
      <c r="G9944" s="186"/>
      <c r="H9944" s="187"/>
      <c r="I9944" s="186"/>
      <c r="J9944" s="186"/>
      <c r="K9944" s="186"/>
      <c r="L9944" s="186"/>
      <c r="M9944" s="186"/>
      <c r="N9944" s="186"/>
      <c r="O9944" s="186"/>
      <c r="P9944" s="186"/>
      <c r="U9944"/>
    </row>
    <row r="9945" spans="7:21" s="185" customFormat="1" x14ac:dyDescent="0.25">
      <c r="G9945" s="186"/>
      <c r="H9945" s="187"/>
      <c r="I9945" s="186"/>
      <c r="J9945" s="186"/>
      <c r="K9945" s="186"/>
      <c r="L9945" s="186"/>
      <c r="M9945" s="186"/>
      <c r="N9945" s="186"/>
      <c r="O9945" s="186"/>
      <c r="P9945" s="186"/>
      <c r="U9945"/>
    </row>
    <row r="9946" spans="7:21" s="185" customFormat="1" x14ac:dyDescent="0.25">
      <c r="G9946" s="186"/>
      <c r="H9946" s="187"/>
      <c r="I9946" s="186"/>
      <c r="J9946" s="186"/>
      <c r="K9946" s="186"/>
      <c r="L9946" s="186"/>
      <c r="M9946" s="186"/>
      <c r="N9946" s="186"/>
      <c r="O9946" s="186"/>
      <c r="P9946" s="186"/>
      <c r="U9946"/>
    </row>
    <row r="9947" spans="7:21" s="185" customFormat="1" x14ac:dyDescent="0.25">
      <c r="G9947" s="186"/>
      <c r="H9947" s="187"/>
      <c r="I9947" s="186"/>
      <c r="J9947" s="186"/>
      <c r="K9947" s="186"/>
      <c r="L9947" s="186"/>
      <c r="M9947" s="186"/>
      <c r="N9947" s="186"/>
      <c r="O9947" s="186"/>
      <c r="P9947" s="186"/>
      <c r="U9947"/>
    </row>
    <row r="9948" spans="7:21" s="185" customFormat="1" x14ac:dyDescent="0.25">
      <c r="G9948" s="186"/>
      <c r="H9948" s="187"/>
      <c r="I9948" s="186"/>
      <c r="J9948" s="186"/>
      <c r="K9948" s="186"/>
      <c r="L9948" s="186"/>
      <c r="M9948" s="186"/>
      <c r="N9948" s="186"/>
      <c r="O9948" s="186"/>
      <c r="P9948" s="186"/>
      <c r="U9948"/>
    </row>
    <row r="9949" spans="7:21" s="185" customFormat="1" x14ac:dyDescent="0.25">
      <c r="G9949" s="186"/>
      <c r="H9949" s="187"/>
      <c r="I9949" s="186"/>
      <c r="J9949" s="186"/>
      <c r="K9949" s="186"/>
      <c r="L9949" s="186"/>
      <c r="M9949" s="186"/>
      <c r="N9949" s="186"/>
      <c r="O9949" s="186"/>
      <c r="P9949" s="186"/>
      <c r="U9949"/>
    </row>
    <row r="9950" spans="7:21" s="185" customFormat="1" x14ac:dyDescent="0.25">
      <c r="G9950" s="186"/>
      <c r="H9950" s="187"/>
      <c r="I9950" s="186"/>
      <c r="J9950" s="186"/>
      <c r="K9950" s="186"/>
      <c r="L9950" s="186"/>
      <c r="M9950" s="186"/>
      <c r="N9950" s="186"/>
      <c r="O9950" s="186"/>
      <c r="P9950" s="186"/>
      <c r="U9950"/>
    </row>
    <row r="9951" spans="7:21" s="185" customFormat="1" x14ac:dyDescent="0.25">
      <c r="G9951" s="186"/>
      <c r="H9951" s="187"/>
      <c r="I9951" s="186"/>
      <c r="J9951" s="186"/>
      <c r="K9951" s="186"/>
      <c r="L9951" s="186"/>
      <c r="M9951" s="186"/>
      <c r="N9951" s="186"/>
      <c r="O9951" s="186"/>
      <c r="P9951" s="186"/>
      <c r="U9951"/>
    </row>
    <row r="9952" spans="7:21" s="185" customFormat="1" x14ac:dyDescent="0.25">
      <c r="G9952" s="186"/>
      <c r="H9952" s="187"/>
      <c r="I9952" s="186"/>
      <c r="J9952" s="186"/>
      <c r="K9952" s="186"/>
      <c r="L9952" s="186"/>
      <c r="M9952" s="186"/>
      <c r="N9952" s="186"/>
      <c r="O9952" s="186"/>
      <c r="P9952" s="186"/>
      <c r="U9952"/>
    </row>
    <row r="9953" spans="7:21" s="185" customFormat="1" x14ac:dyDescent="0.25">
      <c r="G9953" s="186"/>
      <c r="H9953" s="187"/>
      <c r="I9953" s="186"/>
      <c r="J9953" s="186"/>
      <c r="K9953" s="186"/>
      <c r="L9953" s="186"/>
      <c r="M9953" s="186"/>
      <c r="N9953" s="186"/>
      <c r="O9953" s="186"/>
      <c r="P9953" s="186"/>
      <c r="U9953"/>
    </row>
    <row r="9954" spans="7:21" s="185" customFormat="1" x14ac:dyDescent="0.25">
      <c r="G9954" s="186"/>
      <c r="H9954" s="187"/>
      <c r="I9954" s="186"/>
      <c r="J9954" s="186"/>
      <c r="K9954" s="186"/>
      <c r="L9954" s="186"/>
      <c r="M9954" s="186"/>
      <c r="N9954" s="186"/>
      <c r="O9954" s="186"/>
      <c r="P9954" s="186"/>
      <c r="U9954"/>
    </row>
    <row r="9955" spans="7:21" s="185" customFormat="1" x14ac:dyDescent="0.25">
      <c r="G9955" s="186"/>
      <c r="H9955" s="187"/>
      <c r="I9955" s="186"/>
      <c r="J9955" s="186"/>
      <c r="K9955" s="186"/>
      <c r="L9955" s="186"/>
      <c r="M9955" s="186"/>
      <c r="N9955" s="186"/>
      <c r="O9955" s="186"/>
      <c r="P9955" s="186"/>
      <c r="U9955"/>
    </row>
    <row r="9956" spans="7:21" s="185" customFormat="1" x14ac:dyDescent="0.25">
      <c r="G9956" s="186"/>
      <c r="H9956" s="187"/>
      <c r="I9956" s="186"/>
      <c r="J9956" s="186"/>
      <c r="K9956" s="186"/>
      <c r="L9956" s="186"/>
      <c r="M9956" s="186"/>
      <c r="N9956" s="186"/>
      <c r="O9956" s="186"/>
      <c r="P9956" s="186"/>
      <c r="U9956"/>
    </row>
    <row r="9957" spans="7:21" s="185" customFormat="1" x14ac:dyDescent="0.25">
      <c r="G9957" s="186"/>
      <c r="H9957" s="187"/>
      <c r="I9957" s="186"/>
      <c r="J9957" s="186"/>
      <c r="K9957" s="186"/>
      <c r="L9957" s="186"/>
      <c r="M9957" s="186"/>
      <c r="N9957" s="186"/>
      <c r="O9957" s="186"/>
      <c r="P9957" s="186"/>
      <c r="U9957"/>
    </row>
    <row r="9958" spans="7:21" s="185" customFormat="1" x14ac:dyDescent="0.25">
      <c r="G9958" s="186"/>
      <c r="H9958" s="187"/>
      <c r="I9958" s="186"/>
      <c r="J9958" s="186"/>
      <c r="K9958" s="186"/>
      <c r="L9958" s="186"/>
      <c r="M9958" s="186"/>
      <c r="N9958" s="186"/>
      <c r="O9958" s="186"/>
      <c r="P9958" s="186"/>
      <c r="U9958"/>
    </row>
    <row r="9959" spans="7:21" s="185" customFormat="1" x14ac:dyDescent="0.25">
      <c r="G9959" s="186"/>
      <c r="H9959" s="187"/>
      <c r="I9959" s="186"/>
      <c r="J9959" s="186"/>
      <c r="K9959" s="186"/>
      <c r="L9959" s="186"/>
      <c r="M9959" s="186"/>
      <c r="N9959" s="186"/>
      <c r="O9959" s="186"/>
      <c r="P9959" s="186"/>
      <c r="U9959"/>
    </row>
    <row r="9960" spans="7:21" s="185" customFormat="1" x14ac:dyDescent="0.25">
      <c r="G9960" s="186"/>
      <c r="H9960" s="187"/>
      <c r="I9960" s="186"/>
      <c r="J9960" s="186"/>
      <c r="K9960" s="186"/>
      <c r="L9960" s="186"/>
      <c r="M9960" s="186"/>
      <c r="N9960" s="186"/>
      <c r="O9960" s="186"/>
      <c r="P9960" s="186"/>
      <c r="U9960"/>
    </row>
    <row r="9961" spans="7:21" s="185" customFormat="1" x14ac:dyDescent="0.25">
      <c r="G9961" s="186"/>
      <c r="H9961" s="187"/>
      <c r="I9961" s="186"/>
      <c r="J9961" s="186"/>
      <c r="K9961" s="186"/>
      <c r="L9961" s="186"/>
      <c r="M9961" s="186"/>
      <c r="N9961" s="186"/>
      <c r="O9961" s="186"/>
      <c r="P9961" s="186"/>
      <c r="U9961"/>
    </row>
    <row r="9962" spans="7:21" s="185" customFormat="1" x14ac:dyDescent="0.25">
      <c r="G9962" s="186"/>
      <c r="H9962" s="187"/>
      <c r="I9962" s="186"/>
      <c r="J9962" s="186"/>
      <c r="K9962" s="186"/>
      <c r="L9962" s="186"/>
      <c r="M9962" s="186"/>
      <c r="N9962" s="186"/>
      <c r="O9962" s="186"/>
      <c r="P9962" s="186"/>
      <c r="U9962"/>
    </row>
    <row r="9963" spans="7:21" s="185" customFormat="1" x14ac:dyDescent="0.25">
      <c r="G9963" s="186"/>
      <c r="H9963" s="187"/>
      <c r="I9963" s="186"/>
      <c r="J9963" s="186"/>
      <c r="K9963" s="186"/>
      <c r="L9963" s="186"/>
      <c r="M9963" s="186"/>
      <c r="N9963" s="186"/>
      <c r="O9963" s="186"/>
      <c r="P9963" s="186"/>
      <c r="U9963"/>
    </row>
    <row r="9964" spans="7:21" s="185" customFormat="1" x14ac:dyDescent="0.25">
      <c r="G9964" s="186"/>
      <c r="H9964" s="187"/>
      <c r="I9964" s="186"/>
      <c r="J9964" s="186"/>
      <c r="K9964" s="186"/>
      <c r="L9964" s="186"/>
      <c r="M9964" s="186"/>
      <c r="N9964" s="186"/>
      <c r="O9964" s="186"/>
      <c r="P9964" s="186"/>
      <c r="U9964"/>
    </row>
    <row r="9965" spans="7:21" s="185" customFormat="1" x14ac:dyDescent="0.25">
      <c r="G9965" s="186"/>
      <c r="H9965" s="187"/>
      <c r="I9965" s="186"/>
      <c r="J9965" s="186"/>
      <c r="K9965" s="186"/>
      <c r="L9965" s="186"/>
      <c r="M9965" s="186"/>
      <c r="N9965" s="186"/>
      <c r="O9965" s="186"/>
      <c r="P9965" s="186"/>
      <c r="U9965"/>
    </row>
    <row r="9966" spans="7:21" s="185" customFormat="1" x14ac:dyDescent="0.25">
      <c r="G9966" s="186"/>
      <c r="H9966" s="187"/>
      <c r="I9966" s="186"/>
      <c r="J9966" s="186"/>
      <c r="K9966" s="186"/>
      <c r="L9966" s="186"/>
      <c r="M9966" s="186"/>
      <c r="N9966" s="186"/>
      <c r="O9966" s="186"/>
      <c r="P9966" s="186"/>
      <c r="U9966"/>
    </row>
    <row r="9967" spans="7:21" s="185" customFormat="1" x14ac:dyDescent="0.25">
      <c r="G9967" s="186"/>
      <c r="H9967" s="187"/>
      <c r="I9967" s="186"/>
      <c r="J9967" s="186"/>
      <c r="K9967" s="186"/>
      <c r="L9967" s="186"/>
      <c r="M9967" s="186"/>
      <c r="N9967" s="186"/>
      <c r="O9967" s="186"/>
      <c r="P9967" s="186"/>
      <c r="U9967"/>
    </row>
    <row r="9968" spans="7:21" s="185" customFormat="1" x14ac:dyDescent="0.25">
      <c r="G9968" s="186"/>
      <c r="H9968" s="187"/>
      <c r="I9968" s="186"/>
      <c r="J9968" s="186"/>
      <c r="K9968" s="186"/>
      <c r="L9968" s="186"/>
      <c r="M9968" s="186"/>
      <c r="N9968" s="186"/>
      <c r="O9968" s="186"/>
      <c r="P9968" s="186"/>
      <c r="U9968"/>
    </row>
    <row r="9969" spans="7:21" s="185" customFormat="1" x14ac:dyDescent="0.25">
      <c r="G9969" s="186"/>
      <c r="H9969" s="187"/>
      <c r="I9969" s="186"/>
      <c r="J9969" s="186"/>
      <c r="K9969" s="186"/>
      <c r="L9969" s="186"/>
      <c r="M9969" s="186"/>
      <c r="N9969" s="186"/>
      <c r="O9969" s="186"/>
      <c r="P9969" s="186"/>
      <c r="U9969"/>
    </row>
    <row r="9970" spans="7:21" s="185" customFormat="1" x14ac:dyDescent="0.25">
      <c r="G9970" s="186"/>
      <c r="H9970" s="187"/>
      <c r="I9970" s="186"/>
      <c r="J9970" s="186"/>
      <c r="K9970" s="186"/>
      <c r="L9970" s="186"/>
      <c r="M9970" s="186"/>
      <c r="N9970" s="186"/>
      <c r="O9970" s="186"/>
      <c r="P9970" s="186"/>
      <c r="U9970"/>
    </row>
    <row r="9971" spans="7:21" s="185" customFormat="1" x14ac:dyDescent="0.25">
      <c r="G9971" s="186"/>
      <c r="H9971" s="187"/>
      <c r="I9971" s="186"/>
      <c r="J9971" s="186"/>
      <c r="K9971" s="186"/>
      <c r="L9971" s="186"/>
      <c r="M9971" s="186"/>
      <c r="N9971" s="186"/>
      <c r="O9971" s="186"/>
      <c r="P9971" s="186"/>
      <c r="U9971"/>
    </row>
    <row r="9972" spans="7:21" s="185" customFormat="1" x14ac:dyDescent="0.25">
      <c r="G9972" s="186"/>
      <c r="H9972" s="187"/>
      <c r="I9972" s="186"/>
      <c r="J9972" s="186"/>
      <c r="K9972" s="186"/>
      <c r="L9972" s="186"/>
      <c r="M9972" s="186"/>
      <c r="N9972" s="186"/>
      <c r="O9972" s="186"/>
      <c r="P9972" s="186"/>
      <c r="U9972"/>
    </row>
    <row r="9973" spans="7:21" s="185" customFormat="1" x14ac:dyDescent="0.25">
      <c r="G9973" s="186"/>
      <c r="H9973" s="187"/>
      <c r="I9973" s="186"/>
      <c r="J9973" s="186"/>
      <c r="K9973" s="186"/>
      <c r="L9973" s="186"/>
      <c r="M9973" s="186"/>
      <c r="N9973" s="186"/>
      <c r="O9973" s="186"/>
      <c r="P9973" s="186"/>
      <c r="U9973"/>
    </row>
    <row r="9974" spans="7:21" s="185" customFormat="1" x14ac:dyDescent="0.25">
      <c r="G9974" s="186"/>
      <c r="H9974" s="187"/>
      <c r="I9974" s="186"/>
      <c r="J9974" s="186"/>
      <c r="K9974" s="186"/>
      <c r="L9974" s="186"/>
      <c r="M9974" s="186"/>
      <c r="N9974" s="186"/>
      <c r="O9974" s="186"/>
      <c r="P9974" s="186"/>
      <c r="U9974"/>
    </row>
    <row r="9975" spans="7:21" s="185" customFormat="1" x14ac:dyDescent="0.25">
      <c r="G9975" s="186"/>
      <c r="H9975" s="187"/>
      <c r="I9975" s="186"/>
      <c r="J9975" s="186"/>
      <c r="K9975" s="186"/>
      <c r="L9975" s="186"/>
      <c r="M9975" s="186"/>
      <c r="N9975" s="186"/>
      <c r="O9975" s="186"/>
      <c r="P9975" s="186"/>
      <c r="U9975"/>
    </row>
    <row r="9976" spans="7:21" s="185" customFormat="1" x14ac:dyDescent="0.25">
      <c r="G9976" s="186"/>
      <c r="H9976" s="187"/>
      <c r="I9976" s="186"/>
      <c r="J9976" s="186"/>
      <c r="K9976" s="186"/>
      <c r="L9976" s="186"/>
      <c r="M9976" s="186"/>
      <c r="N9976" s="186"/>
      <c r="O9976" s="186"/>
      <c r="P9976" s="186"/>
      <c r="U9976"/>
    </row>
    <row r="9977" spans="7:21" s="185" customFormat="1" x14ac:dyDescent="0.25">
      <c r="G9977" s="186"/>
      <c r="H9977" s="187"/>
      <c r="I9977" s="186"/>
      <c r="J9977" s="186"/>
      <c r="K9977" s="186"/>
      <c r="L9977" s="186"/>
      <c r="M9977" s="186"/>
      <c r="N9977" s="186"/>
      <c r="O9977" s="186"/>
      <c r="P9977" s="186"/>
      <c r="U9977"/>
    </row>
    <row r="9978" spans="7:21" s="185" customFormat="1" x14ac:dyDescent="0.25">
      <c r="G9978" s="186"/>
      <c r="H9978" s="187"/>
      <c r="I9978" s="186"/>
      <c r="J9978" s="186"/>
      <c r="K9978" s="186"/>
      <c r="L9978" s="186"/>
      <c r="M9978" s="186"/>
      <c r="N9978" s="186"/>
      <c r="O9978" s="186"/>
      <c r="P9978" s="186"/>
      <c r="U9978"/>
    </row>
    <row r="9979" spans="7:21" s="185" customFormat="1" x14ac:dyDescent="0.25">
      <c r="G9979" s="186"/>
      <c r="H9979" s="187"/>
      <c r="I9979" s="186"/>
      <c r="J9979" s="186"/>
      <c r="K9979" s="186"/>
      <c r="L9979" s="186"/>
      <c r="M9979" s="186"/>
      <c r="N9979" s="186"/>
      <c r="O9979" s="186"/>
      <c r="P9979" s="186"/>
      <c r="U9979"/>
    </row>
    <row r="9980" spans="7:21" s="185" customFormat="1" x14ac:dyDescent="0.25">
      <c r="G9980" s="186"/>
      <c r="H9980" s="187"/>
      <c r="I9980" s="186"/>
      <c r="J9980" s="186"/>
      <c r="K9980" s="186"/>
      <c r="L9980" s="186"/>
      <c r="M9980" s="186"/>
      <c r="N9980" s="186"/>
      <c r="O9980" s="186"/>
      <c r="P9980" s="186"/>
      <c r="U9980"/>
    </row>
    <row r="9981" spans="7:21" s="185" customFormat="1" x14ac:dyDescent="0.25">
      <c r="G9981" s="186"/>
      <c r="H9981" s="187"/>
      <c r="I9981" s="186"/>
      <c r="J9981" s="186"/>
      <c r="K9981" s="186"/>
      <c r="L9981" s="186"/>
      <c r="M9981" s="186"/>
      <c r="N9981" s="186"/>
      <c r="O9981" s="186"/>
      <c r="P9981" s="186"/>
      <c r="U9981"/>
    </row>
    <row r="9982" spans="7:21" s="185" customFormat="1" x14ac:dyDescent="0.25">
      <c r="G9982" s="186"/>
      <c r="H9982" s="187"/>
      <c r="I9982" s="186"/>
      <c r="J9982" s="186"/>
      <c r="K9982" s="186"/>
      <c r="L9982" s="186"/>
      <c r="M9982" s="186"/>
      <c r="N9982" s="186"/>
      <c r="O9982" s="186"/>
      <c r="P9982" s="186"/>
      <c r="U9982"/>
    </row>
    <row r="9983" spans="7:21" s="185" customFormat="1" x14ac:dyDescent="0.25">
      <c r="G9983" s="186"/>
      <c r="H9983" s="187"/>
      <c r="I9983" s="186"/>
      <c r="J9983" s="186"/>
      <c r="K9983" s="186"/>
      <c r="L9983" s="186"/>
      <c r="M9983" s="186"/>
      <c r="N9983" s="186"/>
      <c r="O9983" s="186"/>
      <c r="P9983" s="186"/>
      <c r="U9983"/>
    </row>
    <row r="9984" spans="7:21" s="185" customFormat="1" x14ac:dyDescent="0.25">
      <c r="G9984" s="186"/>
      <c r="H9984" s="187"/>
      <c r="I9984" s="186"/>
      <c r="J9984" s="186"/>
      <c r="K9984" s="186"/>
      <c r="L9984" s="186"/>
      <c r="M9984" s="186"/>
      <c r="N9984" s="186"/>
      <c r="O9984" s="186"/>
      <c r="P9984" s="186"/>
      <c r="U9984"/>
    </row>
    <row r="9985" spans="7:21" s="185" customFormat="1" x14ac:dyDescent="0.25">
      <c r="G9985" s="186"/>
      <c r="H9985" s="187"/>
      <c r="I9985" s="186"/>
      <c r="J9985" s="186"/>
      <c r="K9985" s="186"/>
      <c r="L9985" s="186"/>
      <c r="M9985" s="186"/>
      <c r="N9985" s="186"/>
      <c r="O9985" s="186"/>
      <c r="P9985" s="186"/>
      <c r="U9985"/>
    </row>
    <row r="9986" spans="7:21" s="185" customFormat="1" x14ac:dyDescent="0.25">
      <c r="G9986" s="186"/>
      <c r="H9986" s="187"/>
      <c r="I9986" s="186"/>
      <c r="J9986" s="186"/>
      <c r="K9986" s="186"/>
      <c r="L9986" s="186"/>
      <c r="M9986" s="186"/>
      <c r="N9986" s="186"/>
      <c r="O9986" s="186"/>
      <c r="P9986" s="186"/>
      <c r="U9986"/>
    </row>
    <row r="9987" spans="7:21" s="185" customFormat="1" x14ac:dyDescent="0.25">
      <c r="G9987" s="186"/>
      <c r="H9987" s="187"/>
      <c r="I9987" s="186"/>
      <c r="J9987" s="186"/>
      <c r="K9987" s="186"/>
      <c r="L9987" s="186"/>
      <c r="M9987" s="186"/>
      <c r="N9987" s="186"/>
      <c r="O9987" s="186"/>
      <c r="P9987" s="186"/>
      <c r="U9987"/>
    </row>
    <row r="9988" spans="7:21" s="185" customFormat="1" x14ac:dyDescent="0.25">
      <c r="G9988" s="186"/>
      <c r="H9988" s="187"/>
      <c r="I9988" s="186"/>
      <c r="J9988" s="186"/>
      <c r="K9988" s="186"/>
      <c r="L9988" s="186"/>
      <c r="M9988" s="186"/>
      <c r="N9988" s="186"/>
      <c r="O9988" s="186"/>
      <c r="P9988" s="186"/>
      <c r="U9988"/>
    </row>
    <row r="9989" spans="7:21" s="185" customFormat="1" x14ac:dyDescent="0.25">
      <c r="G9989" s="186"/>
      <c r="H9989" s="187"/>
      <c r="I9989" s="186"/>
      <c r="J9989" s="186"/>
      <c r="K9989" s="186"/>
      <c r="L9989" s="186"/>
      <c r="M9989" s="186"/>
      <c r="N9989" s="186"/>
      <c r="O9989" s="186"/>
      <c r="P9989" s="186"/>
      <c r="U9989"/>
    </row>
    <row r="9990" spans="7:21" s="185" customFormat="1" x14ac:dyDescent="0.25">
      <c r="G9990" s="186"/>
      <c r="H9990" s="187"/>
      <c r="I9990" s="186"/>
      <c r="J9990" s="186"/>
      <c r="K9990" s="186"/>
      <c r="L9990" s="186"/>
      <c r="M9990" s="186"/>
      <c r="N9990" s="186"/>
      <c r="O9990" s="186"/>
      <c r="P9990" s="186"/>
      <c r="U9990"/>
    </row>
    <row r="9991" spans="7:21" s="185" customFormat="1" x14ac:dyDescent="0.25">
      <c r="G9991" s="186"/>
      <c r="H9991" s="187"/>
      <c r="I9991" s="186"/>
      <c r="J9991" s="186"/>
      <c r="K9991" s="186"/>
      <c r="L9991" s="186"/>
      <c r="M9991" s="186"/>
      <c r="N9991" s="186"/>
      <c r="O9991" s="186"/>
      <c r="P9991" s="186"/>
      <c r="U9991"/>
    </row>
    <row r="9992" spans="7:21" s="185" customFormat="1" x14ac:dyDescent="0.25">
      <c r="G9992" s="186"/>
      <c r="H9992" s="187"/>
      <c r="I9992" s="186"/>
      <c r="J9992" s="186"/>
      <c r="K9992" s="186"/>
      <c r="L9992" s="186"/>
      <c r="M9992" s="186"/>
      <c r="N9992" s="186"/>
      <c r="O9992" s="186"/>
      <c r="P9992" s="186"/>
      <c r="U9992"/>
    </row>
    <row r="9993" spans="7:21" s="185" customFormat="1" x14ac:dyDescent="0.25">
      <c r="G9993" s="186"/>
      <c r="H9993" s="187"/>
      <c r="I9993" s="186"/>
      <c r="J9993" s="186"/>
      <c r="K9993" s="186"/>
      <c r="L9993" s="186"/>
      <c r="M9993" s="186"/>
      <c r="N9993" s="186"/>
      <c r="O9993" s="186"/>
      <c r="P9993" s="186"/>
      <c r="U9993"/>
    </row>
    <row r="9994" spans="7:21" s="185" customFormat="1" x14ac:dyDescent="0.25">
      <c r="G9994" s="186"/>
      <c r="H9994" s="187"/>
      <c r="I9994" s="186"/>
      <c r="J9994" s="186"/>
      <c r="K9994" s="186"/>
      <c r="L9994" s="186"/>
      <c r="M9994" s="186"/>
      <c r="N9994" s="186"/>
      <c r="O9994" s="186"/>
      <c r="P9994" s="186"/>
      <c r="U9994"/>
    </row>
    <row r="9995" spans="7:21" s="185" customFormat="1" x14ac:dyDescent="0.25">
      <c r="G9995" s="186"/>
      <c r="H9995" s="187"/>
      <c r="I9995" s="186"/>
      <c r="J9995" s="186"/>
      <c r="K9995" s="186"/>
      <c r="L9995" s="186"/>
      <c r="M9995" s="186"/>
      <c r="N9995" s="186"/>
      <c r="O9995" s="186"/>
      <c r="P9995" s="186"/>
      <c r="U9995"/>
    </row>
    <row r="9996" spans="7:21" s="185" customFormat="1" x14ac:dyDescent="0.25">
      <c r="G9996" s="186"/>
      <c r="H9996" s="187"/>
      <c r="I9996" s="186"/>
      <c r="J9996" s="186"/>
      <c r="K9996" s="186"/>
      <c r="L9996" s="186"/>
      <c r="M9996" s="186"/>
      <c r="N9996" s="186"/>
      <c r="O9996" s="186"/>
      <c r="P9996" s="186"/>
      <c r="U9996"/>
    </row>
    <row r="9997" spans="7:21" s="185" customFormat="1" x14ac:dyDescent="0.25">
      <c r="G9997" s="186"/>
      <c r="H9997" s="187"/>
      <c r="I9997" s="186"/>
      <c r="J9997" s="186"/>
      <c r="K9997" s="186"/>
      <c r="L9997" s="186"/>
      <c r="M9997" s="186"/>
      <c r="N9997" s="186"/>
      <c r="O9997" s="186"/>
      <c r="P9997" s="186"/>
      <c r="U9997"/>
    </row>
    <row r="9998" spans="7:21" s="185" customFormat="1" x14ac:dyDescent="0.25">
      <c r="G9998" s="186"/>
      <c r="H9998" s="187"/>
      <c r="I9998" s="186"/>
      <c r="J9998" s="186"/>
      <c r="K9998" s="186"/>
      <c r="L9998" s="186"/>
      <c r="M9998" s="186"/>
      <c r="N9998" s="186"/>
      <c r="O9998" s="186"/>
      <c r="P9998" s="186"/>
      <c r="U9998"/>
    </row>
    <row r="9999" spans="7:21" s="185" customFormat="1" x14ac:dyDescent="0.25">
      <c r="G9999" s="186"/>
      <c r="H9999" s="187"/>
      <c r="I9999" s="186"/>
      <c r="J9999" s="186"/>
      <c r="K9999" s="186"/>
      <c r="L9999" s="186"/>
      <c r="M9999" s="186"/>
      <c r="N9999" s="186"/>
      <c r="O9999" s="186"/>
      <c r="P9999" s="186"/>
      <c r="U9999"/>
    </row>
    <row r="10000" spans="7:21" s="185" customFormat="1" x14ac:dyDescent="0.25">
      <c r="G10000" s="186"/>
      <c r="H10000" s="187"/>
      <c r="I10000" s="186"/>
      <c r="J10000" s="186"/>
      <c r="K10000" s="186"/>
      <c r="L10000" s="186"/>
      <c r="M10000" s="186"/>
      <c r="N10000" s="186"/>
      <c r="O10000" s="186"/>
      <c r="P10000" s="186"/>
      <c r="U10000"/>
    </row>
  </sheetData>
  <sheetProtection selectLockedCells="1" selectUnlockedCells="1"/>
  <conditionalFormatting sqref="A6:D6 I6:P6 U6">
    <cfRule type="expression" dxfId="4" priority="6">
      <formula>$A6&lt;&gt;""</formula>
    </cfRule>
  </conditionalFormatting>
  <conditionalFormatting sqref="E6:H6">
    <cfRule type="expression" dxfId="3" priority="5">
      <formula>$A6&lt;&gt;""</formula>
    </cfRule>
  </conditionalFormatting>
  <conditionalFormatting sqref="R6:S6">
    <cfRule type="expression" dxfId="2" priority="3">
      <formula>$A6&lt;&gt;""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F4588-7A9C-4DE4-9402-B51A784ED132}">
  <sheetPr codeName="Sheet16">
    <tabColor theme="9" tint="-0.249977111117893"/>
  </sheetPr>
  <dimension ref="A1:AE994"/>
  <sheetViews>
    <sheetView zoomScale="70" zoomScaleNormal="70" workbookViewId="0">
      <pane xSplit="9" ySplit="6" topLeftCell="J955" activePane="bottomRight" state="frozen"/>
      <selection pane="topRight" activeCell="J1" sqref="J1"/>
      <selection pane="bottomLeft" activeCell="A7" sqref="A7"/>
      <selection pane="bottomRight" activeCell="G966" sqref="G966"/>
    </sheetView>
  </sheetViews>
  <sheetFormatPr defaultColWidth="12.85546875" defaultRowHeight="15" x14ac:dyDescent="0.25"/>
  <cols>
    <col min="1" max="1" width="5.85546875" customWidth="1"/>
    <col min="2" max="2" width="18.28515625" customWidth="1"/>
    <col min="3" max="3" width="20.28515625" hidden="1" customWidth="1"/>
    <col min="4" max="4" width="17" hidden="1" customWidth="1"/>
    <col min="5" max="5" width="18.5703125" customWidth="1"/>
    <col min="6" max="6" width="89.5703125" customWidth="1"/>
    <col min="7" max="7" width="23.7109375" customWidth="1"/>
    <col min="8" max="8" width="12.28515625" customWidth="1"/>
    <col min="9" max="9" width="10.5703125" customWidth="1"/>
    <col min="10" max="10" width="17.7109375" customWidth="1"/>
    <col min="11" max="11" width="15.42578125" customWidth="1"/>
    <col min="12" max="13" width="11.7109375" hidden="1" customWidth="1"/>
    <col min="14" max="14" width="10.28515625" hidden="1" customWidth="1"/>
    <col min="15" max="15" width="10.5703125" hidden="1" customWidth="1"/>
    <col min="16" max="16" width="9.5703125" hidden="1" customWidth="1"/>
    <col min="17" max="17" width="11.28515625" bestFit="1" customWidth="1"/>
    <col min="18" max="18" width="14.5703125" style="24" customWidth="1"/>
    <col min="19" max="19" width="2.85546875" hidden="1" customWidth="1"/>
    <col min="20" max="20" width="4.5703125" hidden="1" customWidth="1"/>
    <col min="21" max="21" width="16.5703125" hidden="1" customWidth="1"/>
    <col min="22" max="22" width="11.28515625" style="8" customWidth="1"/>
    <col min="23" max="23" width="54" style="12" customWidth="1"/>
    <col min="24" max="24" width="8.140625" customWidth="1"/>
    <col min="25" max="25" width="8.7109375" bestFit="1" customWidth="1"/>
    <col min="26" max="26" width="10" bestFit="1" customWidth="1"/>
    <col min="27" max="27" width="10.28515625" bestFit="1" customWidth="1"/>
    <col min="28" max="28" width="14.7109375" hidden="1" customWidth="1"/>
    <col min="29" max="29" width="18.140625" style="8" bestFit="1" customWidth="1"/>
    <col min="31" max="31" width="16.7109375" bestFit="1" customWidth="1"/>
  </cols>
  <sheetData>
    <row r="1" spans="1:31" s="16" customFormat="1" ht="85.15" customHeight="1" x14ac:dyDescent="0.25">
      <c r="R1" s="22"/>
      <c r="AC1" s="33"/>
    </row>
    <row r="2" spans="1:31" s="17" customFormat="1" x14ac:dyDescent="0.25">
      <c r="B2" s="18" t="s">
        <v>311</v>
      </c>
      <c r="C2" s="18"/>
      <c r="D2" s="18"/>
      <c r="E2" s="19">
        <v>484</v>
      </c>
      <c r="F2" s="20" t="s">
        <v>313</v>
      </c>
      <c r="G2" s="21">
        <v>13</v>
      </c>
      <c r="R2" s="25"/>
      <c r="S2" s="22"/>
      <c r="T2" s="22"/>
      <c r="U2" s="22"/>
      <c r="V2" s="22"/>
      <c r="W2" s="22"/>
      <c r="AC2" s="33"/>
    </row>
    <row r="3" spans="1:31" s="17" customFormat="1" ht="21" x14ac:dyDescent="0.25">
      <c r="B3" s="18" t="s">
        <v>574</v>
      </c>
      <c r="C3" s="18"/>
      <c r="D3" s="18"/>
      <c r="E3" s="19">
        <v>2259</v>
      </c>
      <c r="F3" s="37" t="s">
        <v>561</v>
      </c>
      <c r="G3" s="38">
        <v>93034587</v>
      </c>
      <c r="R3" s="25"/>
      <c r="S3" s="22"/>
      <c r="T3" s="22"/>
      <c r="U3" s="22"/>
      <c r="V3" s="22"/>
      <c r="W3" s="22"/>
      <c r="AC3" s="33"/>
    </row>
    <row r="4" spans="1:31" s="17" customFormat="1" ht="16.899999999999999" hidden="1" customHeight="1" x14ac:dyDescent="0.25">
      <c r="R4" s="25"/>
      <c r="AC4" s="33"/>
    </row>
    <row r="5" spans="1:31" ht="14.45" hidden="1" customHeight="1" x14ac:dyDescent="0.25">
      <c r="A5" s="14"/>
      <c r="B5" s="14"/>
    </row>
    <row r="6" spans="1:31" s="112" customFormat="1" ht="76.5" customHeight="1" x14ac:dyDescent="0.25">
      <c r="A6" s="46" t="s">
        <v>141</v>
      </c>
      <c r="B6" s="46" t="s">
        <v>0</v>
      </c>
      <c r="C6" s="46" t="s">
        <v>1</v>
      </c>
      <c r="D6" s="46" t="s">
        <v>2</v>
      </c>
      <c r="E6" s="46" t="s">
        <v>3</v>
      </c>
      <c r="F6" s="46" t="s">
        <v>4</v>
      </c>
      <c r="G6" s="46" t="s">
        <v>5</v>
      </c>
      <c r="H6" s="46" t="s">
        <v>6</v>
      </c>
      <c r="I6" s="46" t="s">
        <v>7</v>
      </c>
      <c r="J6" s="46" t="s">
        <v>8</v>
      </c>
      <c r="K6" s="46" t="s">
        <v>294</v>
      </c>
      <c r="L6" s="46" t="s">
        <v>9</v>
      </c>
      <c r="M6" s="46" t="s">
        <v>10</v>
      </c>
      <c r="N6" s="46" t="s">
        <v>11</v>
      </c>
      <c r="O6" s="46" t="s">
        <v>12</v>
      </c>
      <c r="P6" s="46" t="s">
        <v>13</v>
      </c>
      <c r="Q6" s="46" t="s">
        <v>306</v>
      </c>
      <c r="R6" s="47" t="s">
        <v>295</v>
      </c>
      <c r="S6" s="48" t="s">
        <v>296</v>
      </c>
      <c r="T6" s="49" t="s">
        <v>297</v>
      </c>
      <c r="U6" s="49" t="s">
        <v>307</v>
      </c>
      <c r="V6" s="50" t="s">
        <v>298</v>
      </c>
      <c r="W6" s="50" t="s">
        <v>142</v>
      </c>
      <c r="X6" s="50" t="s">
        <v>299</v>
      </c>
      <c r="Y6" s="50" t="s">
        <v>7</v>
      </c>
      <c r="Z6" s="50" t="s">
        <v>300</v>
      </c>
      <c r="AA6" s="50" t="s">
        <v>301</v>
      </c>
      <c r="AC6" s="113" t="s">
        <v>557</v>
      </c>
      <c r="AE6" s="114" t="s">
        <v>319</v>
      </c>
    </row>
    <row r="7" spans="1:31" x14ac:dyDescent="0.25">
      <c r="A7" s="188">
        <v>1</v>
      </c>
      <c r="B7" s="189" t="s">
        <v>1309</v>
      </c>
      <c r="C7" s="189" t="s">
        <v>1310</v>
      </c>
      <c r="D7" s="189" t="s">
        <v>1313</v>
      </c>
      <c r="E7" s="189" t="s">
        <v>4547</v>
      </c>
      <c r="F7" s="189" t="s">
        <v>1237</v>
      </c>
      <c r="G7" s="189"/>
      <c r="H7" s="189">
        <v>152000</v>
      </c>
      <c r="I7" s="189">
        <v>1</v>
      </c>
      <c r="J7" s="189">
        <v>152000</v>
      </c>
      <c r="K7" s="189">
        <v>152000</v>
      </c>
      <c r="L7" s="189">
        <v>10000</v>
      </c>
      <c r="M7" s="189">
        <v>84400</v>
      </c>
      <c r="N7" s="189">
        <v>20874</v>
      </c>
      <c r="O7" s="189">
        <v>8680</v>
      </c>
      <c r="P7" s="189">
        <v>6972</v>
      </c>
      <c r="Q7" s="189">
        <v>105474</v>
      </c>
      <c r="R7" s="190">
        <v>46155</v>
      </c>
      <c r="S7" s="189"/>
      <c r="T7" s="189"/>
      <c r="U7" s="189"/>
      <c r="V7" s="189">
        <v>1108546</v>
      </c>
      <c r="W7" s="189" t="s">
        <v>1237</v>
      </c>
      <c r="X7" s="189">
        <v>152000</v>
      </c>
      <c r="Y7" s="189">
        <v>1</v>
      </c>
      <c r="Z7" s="189">
        <v>152000</v>
      </c>
      <c r="AA7" s="189">
        <f>SUMIF(B7:B994,B7,Z7:Z994) - K7</f>
        <v>0</v>
      </c>
      <c r="AC7" s="8">
        <v>2</v>
      </c>
    </row>
    <row r="8" spans="1:31" x14ac:dyDescent="0.25">
      <c r="A8" s="188">
        <v>1</v>
      </c>
      <c r="B8" s="189" t="s">
        <v>1309</v>
      </c>
      <c r="C8" s="189" t="s">
        <v>1310</v>
      </c>
      <c r="D8" s="189" t="s">
        <v>1313</v>
      </c>
      <c r="E8" s="189" t="s">
        <v>4547</v>
      </c>
      <c r="F8" s="189" t="s">
        <v>172</v>
      </c>
      <c r="G8" s="189" t="s">
        <v>173</v>
      </c>
      <c r="H8" s="189">
        <v>0</v>
      </c>
      <c r="I8" s="189">
        <v>1</v>
      </c>
      <c r="J8" s="189">
        <v>0</v>
      </c>
      <c r="K8" s="189">
        <v>152000</v>
      </c>
      <c r="L8" s="189">
        <v>10000</v>
      </c>
      <c r="M8" s="189">
        <v>84400</v>
      </c>
      <c r="N8" s="189">
        <v>20874</v>
      </c>
      <c r="O8" s="189">
        <v>8680</v>
      </c>
      <c r="P8" s="189">
        <v>6972</v>
      </c>
      <c r="Q8" s="189">
        <v>105474</v>
      </c>
      <c r="R8" s="190">
        <v>46155</v>
      </c>
      <c r="S8" s="189"/>
      <c r="T8" s="189"/>
      <c r="U8" s="189"/>
      <c r="V8" s="189">
        <v>1023673</v>
      </c>
      <c r="W8" s="189" t="s">
        <v>73</v>
      </c>
      <c r="X8" s="189">
        <v>0</v>
      </c>
      <c r="Y8" s="189">
        <v>1</v>
      </c>
      <c r="Z8" s="189">
        <v>0</v>
      </c>
      <c r="AA8" s="189">
        <f>SUMIF(B7:B994,B8,Z7:Z994) - K8</f>
        <v>0</v>
      </c>
      <c r="AC8" s="8">
        <v>2</v>
      </c>
    </row>
    <row r="9" spans="1:31" x14ac:dyDescent="0.25">
      <c r="A9" s="89">
        <v>2</v>
      </c>
      <c r="B9" s="65" t="s">
        <v>1328</v>
      </c>
      <c r="C9" s="65" t="s">
        <v>1329</v>
      </c>
      <c r="D9" s="65" t="s">
        <v>1330</v>
      </c>
      <c r="E9" s="65" t="s">
        <v>4547</v>
      </c>
      <c r="F9" s="65" t="s">
        <v>1237</v>
      </c>
      <c r="G9" s="65"/>
      <c r="H9" s="65">
        <v>152000</v>
      </c>
      <c r="I9" s="65">
        <v>1</v>
      </c>
      <c r="J9" s="65">
        <v>152000</v>
      </c>
      <c r="K9" s="65">
        <v>152000</v>
      </c>
      <c r="L9" s="65">
        <v>10000</v>
      </c>
      <c r="M9" s="65">
        <v>113945</v>
      </c>
      <c r="N9" s="65">
        <v>20874</v>
      </c>
      <c r="O9" s="65">
        <v>8680</v>
      </c>
      <c r="P9" s="65">
        <v>6972</v>
      </c>
      <c r="Q9" s="65">
        <v>105474</v>
      </c>
      <c r="R9" s="191">
        <v>46155</v>
      </c>
      <c r="S9" s="65"/>
      <c r="T9" s="65"/>
      <c r="U9" s="65"/>
      <c r="V9" s="65">
        <v>1108546</v>
      </c>
      <c r="W9" s="65" t="s">
        <v>1237</v>
      </c>
      <c r="X9" s="65">
        <v>152000</v>
      </c>
      <c r="Y9" s="65">
        <v>1</v>
      </c>
      <c r="Z9" s="65">
        <v>152000</v>
      </c>
      <c r="AA9" s="65">
        <f>SUMIF(B7:B994,B9,Z7:Z994) - K9</f>
        <v>0</v>
      </c>
      <c r="AC9" s="8">
        <v>2</v>
      </c>
    </row>
    <row r="10" spans="1:31" x14ac:dyDescent="0.25">
      <c r="A10" s="188">
        <v>3</v>
      </c>
      <c r="B10" s="189" t="s">
        <v>1337</v>
      </c>
      <c r="C10" s="189" t="s">
        <v>1338</v>
      </c>
      <c r="D10" s="189" t="s">
        <v>1339</v>
      </c>
      <c r="E10" s="189" t="s">
        <v>4547</v>
      </c>
      <c r="F10" s="189" t="s">
        <v>172</v>
      </c>
      <c r="G10" s="189" t="s">
        <v>173</v>
      </c>
      <c r="H10" s="189">
        <v>11759</v>
      </c>
      <c r="I10" s="189">
        <v>1</v>
      </c>
      <c r="J10" s="189">
        <v>11759</v>
      </c>
      <c r="K10" s="189">
        <v>415759</v>
      </c>
      <c r="L10" s="189">
        <v>30000</v>
      </c>
      <c r="M10" s="189">
        <v>324037</v>
      </c>
      <c r="N10" s="189">
        <v>56707</v>
      </c>
      <c r="O10" s="189">
        <v>18430</v>
      </c>
      <c r="P10" s="189">
        <v>18941</v>
      </c>
      <c r="Q10" s="189">
        <v>291681</v>
      </c>
      <c r="R10" s="190">
        <v>46155</v>
      </c>
      <c r="S10" s="189"/>
      <c r="T10" s="189"/>
      <c r="U10" s="189"/>
      <c r="V10" s="189">
        <v>1023673</v>
      </c>
      <c r="W10" s="189" t="s">
        <v>73</v>
      </c>
      <c r="X10" s="189">
        <v>11759</v>
      </c>
      <c r="Y10" s="189">
        <v>1</v>
      </c>
      <c r="Z10" s="189">
        <v>11759</v>
      </c>
      <c r="AA10" s="189">
        <f>SUMIF(B7:B994,B10,Z7:Z994) - K10</f>
        <v>0</v>
      </c>
      <c r="AC10" s="8">
        <v>2</v>
      </c>
    </row>
    <row r="11" spans="1:31" x14ac:dyDescent="0.25">
      <c r="A11" s="188">
        <v>3</v>
      </c>
      <c r="B11" s="189" t="s">
        <v>1337</v>
      </c>
      <c r="C11" s="189" t="s">
        <v>1338</v>
      </c>
      <c r="D11" s="189" t="s">
        <v>1339</v>
      </c>
      <c r="E11" s="189" t="s">
        <v>4547</v>
      </c>
      <c r="F11" s="189" t="s">
        <v>1223</v>
      </c>
      <c r="G11" s="189"/>
      <c r="H11" s="189">
        <v>100000</v>
      </c>
      <c r="I11" s="189">
        <v>1</v>
      </c>
      <c r="J11" s="189">
        <v>100000</v>
      </c>
      <c r="K11" s="189">
        <v>415759</v>
      </c>
      <c r="L11" s="189">
        <v>30000</v>
      </c>
      <c r="M11" s="189">
        <v>324037</v>
      </c>
      <c r="N11" s="189">
        <v>56707</v>
      </c>
      <c r="O11" s="189">
        <v>18430</v>
      </c>
      <c r="P11" s="189">
        <v>18941</v>
      </c>
      <c r="Q11" s="189">
        <v>291681</v>
      </c>
      <c r="R11" s="190">
        <v>46155</v>
      </c>
      <c r="S11" s="189"/>
      <c r="T11" s="189"/>
      <c r="U11" s="189"/>
      <c r="V11" s="189">
        <v>1108036</v>
      </c>
      <c r="W11" s="189" t="s">
        <v>1155</v>
      </c>
      <c r="X11" s="189">
        <v>100000</v>
      </c>
      <c r="Y11" s="189">
        <v>1</v>
      </c>
      <c r="Z11" s="189">
        <v>100000</v>
      </c>
      <c r="AA11" s="189">
        <f>SUMIF(B7:B994,B11,Z7:Z994) - K11</f>
        <v>0</v>
      </c>
      <c r="AC11" s="8">
        <v>2</v>
      </c>
    </row>
    <row r="12" spans="1:31" x14ac:dyDescent="0.25">
      <c r="A12" s="188">
        <v>3</v>
      </c>
      <c r="B12" s="189" t="s">
        <v>1337</v>
      </c>
      <c r="C12" s="189" t="s">
        <v>1338</v>
      </c>
      <c r="D12" s="189" t="s">
        <v>1339</v>
      </c>
      <c r="E12" s="189" t="s">
        <v>4547</v>
      </c>
      <c r="F12" s="189" t="s">
        <v>1237</v>
      </c>
      <c r="G12" s="189"/>
      <c r="H12" s="189">
        <v>152000</v>
      </c>
      <c r="I12" s="189">
        <v>2</v>
      </c>
      <c r="J12" s="189">
        <v>304000</v>
      </c>
      <c r="K12" s="189">
        <v>415759</v>
      </c>
      <c r="L12" s="189">
        <v>30000</v>
      </c>
      <c r="M12" s="189">
        <v>324037</v>
      </c>
      <c r="N12" s="189">
        <v>56707</v>
      </c>
      <c r="O12" s="189">
        <v>18430</v>
      </c>
      <c r="P12" s="189">
        <v>18941</v>
      </c>
      <c r="Q12" s="189">
        <v>291681</v>
      </c>
      <c r="R12" s="190">
        <v>46155</v>
      </c>
      <c r="S12" s="189"/>
      <c r="T12" s="189"/>
      <c r="U12" s="189"/>
      <c r="V12" s="189">
        <v>1108546</v>
      </c>
      <c r="W12" s="189" t="s">
        <v>1237</v>
      </c>
      <c r="X12" s="189">
        <v>152000</v>
      </c>
      <c r="Y12" s="189">
        <v>2</v>
      </c>
      <c r="Z12" s="189">
        <v>304000</v>
      </c>
      <c r="AA12" s="189">
        <f>SUMIF(B7:B994,B12,Z7:Z994) - K12</f>
        <v>0</v>
      </c>
      <c r="AC12" s="8">
        <v>2</v>
      </c>
    </row>
    <row r="13" spans="1:31" x14ac:dyDescent="0.25">
      <c r="A13" s="89">
        <v>4</v>
      </c>
      <c r="B13" s="65" t="s">
        <v>1348</v>
      </c>
      <c r="C13" s="65" t="s">
        <v>1338</v>
      </c>
      <c r="D13" s="65" t="s">
        <v>1349</v>
      </c>
      <c r="E13" s="65" t="s">
        <v>4547</v>
      </c>
      <c r="F13" s="65" t="s">
        <v>1237</v>
      </c>
      <c r="G13" s="65"/>
      <c r="H13" s="65">
        <v>152000</v>
      </c>
      <c r="I13" s="65">
        <v>1</v>
      </c>
      <c r="J13" s="65">
        <v>152000</v>
      </c>
      <c r="K13" s="65">
        <v>152000</v>
      </c>
      <c r="L13" s="65">
        <v>10000</v>
      </c>
      <c r="M13" s="65">
        <v>113600</v>
      </c>
      <c r="N13" s="65">
        <v>20874</v>
      </c>
      <c r="O13" s="65">
        <v>8680</v>
      </c>
      <c r="P13" s="65">
        <v>6972</v>
      </c>
      <c r="Q13" s="65">
        <v>105474</v>
      </c>
      <c r="R13" s="191">
        <v>46155</v>
      </c>
      <c r="S13" s="65"/>
      <c r="T13" s="65"/>
      <c r="U13" s="65"/>
      <c r="V13" s="65">
        <v>1108546</v>
      </c>
      <c r="W13" s="65" t="s">
        <v>1237</v>
      </c>
      <c r="X13" s="65">
        <v>152000</v>
      </c>
      <c r="Y13" s="65">
        <v>1</v>
      </c>
      <c r="Z13" s="65">
        <v>152000</v>
      </c>
      <c r="AA13" s="65">
        <f>SUMIF(B7:B994,B13,Z7:Z994) - K13</f>
        <v>0</v>
      </c>
      <c r="AC13" s="8">
        <v>2</v>
      </c>
    </row>
    <row r="14" spans="1:31" x14ac:dyDescent="0.25">
      <c r="A14" s="188">
        <v>5</v>
      </c>
      <c r="B14" s="189" t="s">
        <v>1356</v>
      </c>
      <c r="C14" s="189" t="s">
        <v>1357</v>
      </c>
      <c r="D14" s="189" t="s">
        <v>1358</v>
      </c>
      <c r="E14" s="189" t="s">
        <v>4547</v>
      </c>
      <c r="F14" s="189" t="s">
        <v>1237</v>
      </c>
      <c r="G14" s="189"/>
      <c r="H14" s="189">
        <v>152000</v>
      </c>
      <c r="I14" s="189">
        <v>1</v>
      </c>
      <c r="J14" s="189">
        <v>152000</v>
      </c>
      <c r="K14" s="189">
        <v>152000</v>
      </c>
      <c r="L14" s="189">
        <v>10000</v>
      </c>
      <c r="M14" s="189">
        <v>113600</v>
      </c>
      <c r="N14" s="189">
        <v>20874</v>
      </c>
      <c r="O14" s="189">
        <v>8680</v>
      </c>
      <c r="P14" s="189">
        <v>6972</v>
      </c>
      <c r="Q14" s="189">
        <v>105474</v>
      </c>
      <c r="R14" s="190">
        <v>46155</v>
      </c>
      <c r="S14" s="189"/>
      <c r="T14" s="189"/>
      <c r="U14" s="189"/>
      <c r="V14" s="189">
        <v>1108546</v>
      </c>
      <c r="W14" s="189" t="s">
        <v>1237</v>
      </c>
      <c r="X14" s="189">
        <v>152000</v>
      </c>
      <c r="Y14" s="189">
        <v>1</v>
      </c>
      <c r="Z14" s="189">
        <v>152000</v>
      </c>
      <c r="AA14" s="189">
        <f>SUMIF(B7:B994,B14,Z7:Z994) - K14</f>
        <v>0</v>
      </c>
      <c r="AC14" s="8">
        <v>2</v>
      </c>
    </row>
    <row r="15" spans="1:31" x14ac:dyDescent="0.25">
      <c r="A15" s="89">
        <v>6</v>
      </c>
      <c r="B15" s="65" t="s">
        <v>1365</v>
      </c>
      <c r="C15" s="65" t="s">
        <v>1366</v>
      </c>
      <c r="D15" s="65" t="s">
        <v>1367</v>
      </c>
      <c r="E15" s="65" t="s">
        <v>4547</v>
      </c>
      <c r="F15" s="65" t="s">
        <v>1237</v>
      </c>
      <c r="G15" s="65"/>
      <c r="H15" s="65">
        <v>152000</v>
      </c>
      <c r="I15" s="65">
        <v>1</v>
      </c>
      <c r="J15" s="65">
        <v>152000</v>
      </c>
      <c r="K15" s="65">
        <v>152000</v>
      </c>
      <c r="L15" s="65">
        <v>10000</v>
      </c>
      <c r="M15" s="65">
        <v>124960</v>
      </c>
      <c r="N15" s="65">
        <v>20874</v>
      </c>
      <c r="O15" s="65">
        <v>8680</v>
      </c>
      <c r="P15" s="65">
        <v>6972</v>
      </c>
      <c r="Q15" s="65">
        <v>105474</v>
      </c>
      <c r="R15" s="191">
        <v>46155</v>
      </c>
      <c r="S15" s="65"/>
      <c r="T15" s="65"/>
      <c r="U15" s="65"/>
      <c r="V15" s="65">
        <v>1108546</v>
      </c>
      <c r="W15" s="65" t="s">
        <v>1237</v>
      </c>
      <c r="X15" s="65">
        <v>152000</v>
      </c>
      <c r="Y15" s="65">
        <v>1</v>
      </c>
      <c r="Z15" s="65">
        <v>152000</v>
      </c>
      <c r="AA15" s="65">
        <f>SUMIF(B7:B994,B15,Z7:Z994) - K15</f>
        <v>0</v>
      </c>
      <c r="AC15" s="8">
        <v>2</v>
      </c>
    </row>
    <row r="16" spans="1:31" x14ac:dyDescent="0.25">
      <c r="A16" s="188">
        <v>7</v>
      </c>
      <c r="B16" s="189" t="s">
        <v>1374</v>
      </c>
      <c r="C16" s="189" t="s">
        <v>1375</v>
      </c>
      <c r="D16" s="189" t="s">
        <v>1376</v>
      </c>
      <c r="E16" s="189" t="s">
        <v>4547</v>
      </c>
      <c r="F16" s="189" t="s">
        <v>1237</v>
      </c>
      <c r="G16" s="189"/>
      <c r="H16" s="189">
        <v>152000</v>
      </c>
      <c r="I16" s="189">
        <v>1</v>
      </c>
      <c r="J16" s="189">
        <v>152000</v>
      </c>
      <c r="K16" s="189">
        <v>152000</v>
      </c>
      <c r="L16" s="189">
        <v>10000</v>
      </c>
      <c r="M16" s="189">
        <v>113600</v>
      </c>
      <c r="N16" s="189">
        <v>20874</v>
      </c>
      <c r="O16" s="189">
        <v>8680</v>
      </c>
      <c r="P16" s="189">
        <v>6972</v>
      </c>
      <c r="Q16" s="189">
        <v>105474</v>
      </c>
      <c r="R16" s="190">
        <v>46155</v>
      </c>
      <c r="S16" s="189"/>
      <c r="T16" s="189"/>
      <c r="U16" s="189"/>
      <c r="V16" s="189">
        <v>1108546</v>
      </c>
      <c r="W16" s="189" t="s">
        <v>1237</v>
      </c>
      <c r="X16" s="189">
        <v>152000</v>
      </c>
      <c r="Y16" s="189">
        <v>1</v>
      </c>
      <c r="Z16" s="189">
        <v>152000</v>
      </c>
      <c r="AA16" s="189">
        <f>SUMIF(B7:B994,B16,Z7:Z994) - K16</f>
        <v>0</v>
      </c>
      <c r="AC16" s="8">
        <v>2</v>
      </c>
    </row>
    <row r="17" spans="1:29" x14ac:dyDescent="0.25">
      <c r="A17" s="89">
        <v>8</v>
      </c>
      <c r="B17" s="65" t="s">
        <v>1385</v>
      </c>
      <c r="C17" s="65" t="s">
        <v>1386</v>
      </c>
      <c r="D17" s="65" t="s">
        <v>1387</v>
      </c>
      <c r="E17" s="65" t="s">
        <v>4547</v>
      </c>
      <c r="F17" s="65" t="s">
        <v>1237</v>
      </c>
      <c r="G17" s="65"/>
      <c r="H17" s="65">
        <v>152000</v>
      </c>
      <c r="I17" s="65">
        <v>1</v>
      </c>
      <c r="J17" s="65">
        <v>152000</v>
      </c>
      <c r="K17" s="65">
        <v>152000</v>
      </c>
      <c r="L17" s="65">
        <v>10000</v>
      </c>
      <c r="M17" s="65">
        <v>121600</v>
      </c>
      <c r="N17" s="65">
        <v>20874</v>
      </c>
      <c r="O17" s="65">
        <v>8680</v>
      </c>
      <c r="P17" s="65">
        <v>7365</v>
      </c>
      <c r="Q17" s="65">
        <v>105081</v>
      </c>
      <c r="R17" s="191">
        <v>46155</v>
      </c>
      <c r="S17" s="65"/>
      <c r="T17" s="65"/>
      <c r="U17" s="65"/>
      <c r="V17" s="65">
        <v>1108546</v>
      </c>
      <c r="W17" s="65" t="s">
        <v>1237</v>
      </c>
      <c r="X17" s="65">
        <v>152000</v>
      </c>
      <c r="Y17" s="65">
        <v>1</v>
      </c>
      <c r="Z17" s="65">
        <v>152000</v>
      </c>
      <c r="AA17" s="65">
        <f>SUMIF(B7:B994,B17,Z7:Z994) - K17</f>
        <v>0</v>
      </c>
      <c r="AC17" s="8">
        <v>2</v>
      </c>
    </row>
    <row r="18" spans="1:29" x14ac:dyDescent="0.25">
      <c r="A18" s="188">
        <v>9</v>
      </c>
      <c r="B18" s="189" t="s">
        <v>1394</v>
      </c>
      <c r="C18" s="189" t="s">
        <v>1395</v>
      </c>
      <c r="D18" s="189" t="s">
        <v>1396</v>
      </c>
      <c r="E18" s="189" t="s">
        <v>4547</v>
      </c>
      <c r="F18" s="189" t="s">
        <v>1237</v>
      </c>
      <c r="G18" s="189"/>
      <c r="H18" s="189">
        <v>152000</v>
      </c>
      <c r="I18" s="189">
        <v>1</v>
      </c>
      <c r="J18" s="189">
        <v>152000</v>
      </c>
      <c r="K18" s="189">
        <v>152000</v>
      </c>
      <c r="L18" s="189">
        <v>10000</v>
      </c>
      <c r="M18" s="189">
        <v>127000</v>
      </c>
      <c r="N18" s="189">
        <v>20874</v>
      </c>
      <c r="O18" s="189">
        <v>8680</v>
      </c>
      <c r="P18" s="189">
        <v>6972</v>
      </c>
      <c r="Q18" s="189">
        <v>105474</v>
      </c>
      <c r="R18" s="190">
        <v>46155</v>
      </c>
      <c r="S18" s="189"/>
      <c r="T18" s="189"/>
      <c r="U18" s="189"/>
      <c r="V18" s="189">
        <v>1108546</v>
      </c>
      <c r="W18" s="189" t="s">
        <v>1237</v>
      </c>
      <c r="X18" s="189">
        <v>152000</v>
      </c>
      <c r="Y18" s="189">
        <v>1</v>
      </c>
      <c r="Z18" s="189">
        <v>152000</v>
      </c>
      <c r="AA18" s="189">
        <f>SUMIF(B7:B994,B18,Z7:Z994) - K18</f>
        <v>0</v>
      </c>
      <c r="AC18" s="8">
        <v>2</v>
      </c>
    </row>
    <row r="19" spans="1:29" x14ac:dyDescent="0.25">
      <c r="A19" s="89">
        <v>10</v>
      </c>
      <c r="B19" s="65" t="s">
        <v>1403</v>
      </c>
      <c r="C19" s="65" t="s">
        <v>1397</v>
      </c>
      <c r="D19" s="65" t="s">
        <v>1404</v>
      </c>
      <c r="E19" s="65" t="s">
        <v>4547</v>
      </c>
      <c r="F19" s="65" t="s">
        <v>1237</v>
      </c>
      <c r="G19" s="65"/>
      <c r="H19" s="65">
        <v>152000</v>
      </c>
      <c r="I19" s="65">
        <v>2</v>
      </c>
      <c r="J19" s="65">
        <v>304000</v>
      </c>
      <c r="K19" s="65">
        <v>304000</v>
      </c>
      <c r="L19" s="65">
        <v>24000</v>
      </c>
      <c r="M19" s="65">
        <v>232000</v>
      </c>
      <c r="N19" s="65">
        <v>41160</v>
      </c>
      <c r="O19" s="65">
        <v>14200</v>
      </c>
      <c r="P19" s="65">
        <v>13748</v>
      </c>
      <c r="Q19" s="65">
        <v>210892</v>
      </c>
      <c r="R19" s="191">
        <v>46155</v>
      </c>
      <c r="S19" s="65"/>
      <c r="T19" s="65"/>
      <c r="U19" s="65"/>
      <c r="V19" s="65">
        <v>1108546</v>
      </c>
      <c r="W19" s="65" t="s">
        <v>1237</v>
      </c>
      <c r="X19" s="65">
        <v>152000</v>
      </c>
      <c r="Y19" s="65">
        <v>2</v>
      </c>
      <c r="Z19" s="65">
        <v>304000</v>
      </c>
      <c r="AA19" s="65">
        <f>SUMIF(B7:B994,B19,Z7:Z994) - K19</f>
        <v>0</v>
      </c>
      <c r="AC19" s="8">
        <v>2</v>
      </c>
    </row>
    <row r="20" spans="1:29" x14ac:dyDescent="0.25">
      <c r="A20" s="188">
        <v>11</v>
      </c>
      <c r="B20" s="189" t="s">
        <v>1412</v>
      </c>
      <c r="C20" s="189" t="s">
        <v>1397</v>
      </c>
      <c r="D20" s="189" t="s">
        <v>1413</v>
      </c>
      <c r="E20" s="189" t="s">
        <v>4547</v>
      </c>
      <c r="F20" s="189" t="s">
        <v>1237</v>
      </c>
      <c r="G20" s="189"/>
      <c r="H20" s="189">
        <v>152000</v>
      </c>
      <c r="I20" s="189">
        <v>1</v>
      </c>
      <c r="J20" s="189">
        <v>152000</v>
      </c>
      <c r="K20" s="189">
        <v>152000</v>
      </c>
      <c r="L20" s="189">
        <v>0</v>
      </c>
      <c r="M20" s="189">
        <v>121600</v>
      </c>
      <c r="N20" s="189">
        <v>22344</v>
      </c>
      <c r="O20" s="189">
        <v>9080</v>
      </c>
      <c r="P20" s="189">
        <v>7463</v>
      </c>
      <c r="Q20" s="189">
        <v>113113</v>
      </c>
      <c r="R20" s="190">
        <v>46155</v>
      </c>
      <c r="S20" s="189"/>
      <c r="T20" s="189"/>
      <c r="U20" s="189"/>
      <c r="V20" s="189">
        <v>1108546</v>
      </c>
      <c r="W20" s="189" t="s">
        <v>1237</v>
      </c>
      <c r="X20" s="189">
        <v>152000</v>
      </c>
      <c r="Y20" s="189">
        <v>1</v>
      </c>
      <c r="Z20" s="189">
        <v>152000</v>
      </c>
      <c r="AA20" s="189">
        <f>SUMIF(B7:B994,B20,Z7:Z994) - K20</f>
        <v>0</v>
      </c>
      <c r="AC20" s="8">
        <v>2</v>
      </c>
    </row>
    <row r="21" spans="1:29" x14ac:dyDescent="0.25">
      <c r="A21" s="89">
        <v>12</v>
      </c>
      <c r="B21" s="65" t="s">
        <v>1421</v>
      </c>
      <c r="C21" s="65" t="s">
        <v>1405</v>
      </c>
      <c r="D21" s="65" t="s">
        <v>1422</v>
      </c>
      <c r="E21" s="65" t="s">
        <v>4547</v>
      </c>
      <c r="F21" s="65" t="s">
        <v>1237</v>
      </c>
      <c r="G21" s="65"/>
      <c r="H21" s="65">
        <v>152000</v>
      </c>
      <c r="I21" s="65">
        <v>1</v>
      </c>
      <c r="J21" s="65">
        <v>152000</v>
      </c>
      <c r="K21" s="65">
        <v>152000</v>
      </c>
      <c r="L21" s="65">
        <v>10000</v>
      </c>
      <c r="M21" s="65">
        <v>124560</v>
      </c>
      <c r="N21" s="65">
        <v>20874</v>
      </c>
      <c r="O21" s="65">
        <v>8680</v>
      </c>
      <c r="P21" s="65">
        <v>6972</v>
      </c>
      <c r="Q21" s="65">
        <v>105474</v>
      </c>
      <c r="R21" s="191">
        <v>46155</v>
      </c>
      <c r="S21" s="65"/>
      <c r="T21" s="65"/>
      <c r="U21" s="65"/>
      <c r="V21" s="65">
        <v>1108546</v>
      </c>
      <c r="W21" s="65" t="s">
        <v>1237</v>
      </c>
      <c r="X21" s="65">
        <v>152000</v>
      </c>
      <c r="Y21" s="65">
        <v>1</v>
      </c>
      <c r="Z21" s="65">
        <v>152000</v>
      </c>
      <c r="AA21" s="65">
        <f>SUMIF(B7:B994,B21,Z7:Z994) - K21</f>
        <v>0</v>
      </c>
      <c r="AC21" s="8">
        <v>2</v>
      </c>
    </row>
    <row r="22" spans="1:29" x14ac:dyDescent="0.25">
      <c r="A22" s="188">
        <v>13</v>
      </c>
      <c r="B22" s="189" t="s">
        <v>1430</v>
      </c>
      <c r="C22" s="189" t="s">
        <v>1431</v>
      </c>
      <c r="D22" s="189" t="s">
        <v>1432</v>
      </c>
      <c r="E22" s="189" t="s">
        <v>4547</v>
      </c>
      <c r="F22" s="189" t="s">
        <v>1237</v>
      </c>
      <c r="G22" s="189"/>
      <c r="H22" s="189">
        <v>152000</v>
      </c>
      <c r="I22" s="189">
        <v>1</v>
      </c>
      <c r="J22" s="189">
        <v>152000</v>
      </c>
      <c r="K22" s="189">
        <v>152000</v>
      </c>
      <c r="L22" s="189">
        <v>10000</v>
      </c>
      <c r="M22" s="189">
        <v>142000</v>
      </c>
      <c r="N22" s="189">
        <v>20874</v>
      </c>
      <c r="O22" s="189">
        <v>8680</v>
      </c>
      <c r="P22" s="189">
        <v>6972</v>
      </c>
      <c r="Q22" s="189">
        <v>105474</v>
      </c>
      <c r="R22" s="190">
        <v>46155</v>
      </c>
      <c r="S22" s="189"/>
      <c r="T22" s="189"/>
      <c r="U22" s="189"/>
      <c r="V22" s="189">
        <v>1108546</v>
      </c>
      <c r="W22" s="189" t="s">
        <v>1237</v>
      </c>
      <c r="X22" s="189">
        <v>152000</v>
      </c>
      <c r="Y22" s="189">
        <v>1</v>
      </c>
      <c r="Z22" s="189">
        <v>152000</v>
      </c>
      <c r="AA22" s="189">
        <f>SUMIF(B7:B994,B22,Z7:Z994) - K22</f>
        <v>0</v>
      </c>
      <c r="AC22" s="8">
        <v>2</v>
      </c>
    </row>
    <row r="23" spans="1:29" x14ac:dyDescent="0.25">
      <c r="A23" s="89">
        <v>14</v>
      </c>
      <c r="B23" s="65" t="s">
        <v>1439</v>
      </c>
      <c r="C23" s="65" t="s">
        <v>1431</v>
      </c>
      <c r="D23" s="65" t="s">
        <v>1440</v>
      </c>
      <c r="E23" s="65" t="s">
        <v>4547</v>
      </c>
      <c r="F23" s="65" t="s">
        <v>1237</v>
      </c>
      <c r="G23" s="65"/>
      <c r="H23" s="65">
        <v>152000</v>
      </c>
      <c r="I23" s="65">
        <v>2</v>
      </c>
      <c r="J23" s="65">
        <v>304000</v>
      </c>
      <c r="K23" s="65">
        <v>304000</v>
      </c>
      <c r="L23" s="65">
        <v>24000</v>
      </c>
      <c r="M23" s="65">
        <v>230000</v>
      </c>
      <c r="N23" s="65">
        <v>41160</v>
      </c>
      <c r="O23" s="65">
        <v>14200</v>
      </c>
      <c r="P23" s="65">
        <v>13748</v>
      </c>
      <c r="Q23" s="65">
        <v>210892</v>
      </c>
      <c r="R23" s="191">
        <v>46155</v>
      </c>
      <c r="S23" s="65"/>
      <c r="T23" s="65"/>
      <c r="U23" s="65"/>
      <c r="V23" s="65">
        <v>1108546</v>
      </c>
      <c r="W23" s="65" t="s">
        <v>1237</v>
      </c>
      <c r="X23" s="65">
        <v>152000</v>
      </c>
      <c r="Y23" s="65">
        <v>2</v>
      </c>
      <c r="Z23" s="65">
        <v>304000</v>
      </c>
      <c r="AA23" s="65">
        <f>SUMIF(B7:B994,B23,Z7:Z994) - K23</f>
        <v>0</v>
      </c>
      <c r="AC23" s="8">
        <v>2</v>
      </c>
    </row>
    <row r="24" spans="1:29" x14ac:dyDescent="0.25">
      <c r="A24" s="188">
        <v>15</v>
      </c>
      <c r="B24" s="189" t="s">
        <v>1446</v>
      </c>
      <c r="C24" s="189" t="s">
        <v>1447</v>
      </c>
      <c r="D24" s="189" t="s">
        <v>1448</v>
      </c>
      <c r="E24" s="189" t="s">
        <v>4547</v>
      </c>
      <c r="F24" s="189" t="s">
        <v>1237</v>
      </c>
      <c r="G24" s="189"/>
      <c r="H24" s="189">
        <v>152000</v>
      </c>
      <c r="I24" s="189">
        <v>1</v>
      </c>
      <c r="J24" s="189">
        <v>152000</v>
      </c>
      <c r="K24" s="189">
        <v>152000</v>
      </c>
      <c r="L24" s="189">
        <v>10000</v>
      </c>
      <c r="M24" s="189">
        <v>99400</v>
      </c>
      <c r="N24" s="189">
        <v>20874</v>
      </c>
      <c r="O24" s="189">
        <v>8680</v>
      </c>
      <c r="P24" s="189">
        <v>6972</v>
      </c>
      <c r="Q24" s="189">
        <v>105474</v>
      </c>
      <c r="R24" s="190">
        <v>46155</v>
      </c>
      <c r="S24" s="189"/>
      <c r="T24" s="189"/>
      <c r="U24" s="189"/>
      <c r="V24" s="189">
        <v>1108546</v>
      </c>
      <c r="W24" s="189" t="s">
        <v>1237</v>
      </c>
      <c r="X24" s="189">
        <v>152000</v>
      </c>
      <c r="Y24" s="189">
        <v>1</v>
      </c>
      <c r="Z24" s="189">
        <v>152000</v>
      </c>
      <c r="AA24" s="189">
        <f>SUMIF(B7:B994,B24,Z7:Z994) - K24</f>
        <v>0</v>
      </c>
      <c r="AC24" s="8">
        <v>2</v>
      </c>
    </row>
    <row r="25" spans="1:29" x14ac:dyDescent="0.25">
      <c r="A25" s="89">
        <v>16</v>
      </c>
      <c r="B25" s="65" t="s">
        <v>1455</v>
      </c>
      <c r="C25" s="65" t="s">
        <v>1456</v>
      </c>
      <c r="D25" s="65" t="s">
        <v>1457</v>
      </c>
      <c r="E25" s="65" t="s">
        <v>4547</v>
      </c>
      <c r="F25" s="65" t="s">
        <v>1237</v>
      </c>
      <c r="G25" s="65"/>
      <c r="H25" s="65">
        <v>152000</v>
      </c>
      <c r="I25" s="65">
        <v>1</v>
      </c>
      <c r="J25" s="65">
        <v>152000</v>
      </c>
      <c r="K25" s="65">
        <v>152000</v>
      </c>
      <c r="L25" s="65">
        <v>10000</v>
      </c>
      <c r="M25" s="65">
        <v>124960</v>
      </c>
      <c r="N25" s="65">
        <v>20874</v>
      </c>
      <c r="O25" s="65">
        <v>8680</v>
      </c>
      <c r="P25" s="65">
        <v>6972</v>
      </c>
      <c r="Q25" s="65">
        <v>105474</v>
      </c>
      <c r="R25" s="191">
        <v>46155</v>
      </c>
      <c r="S25" s="65"/>
      <c r="T25" s="65"/>
      <c r="U25" s="65"/>
      <c r="V25" s="65">
        <v>1108546</v>
      </c>
      <c r="W25" s="65" t="s">
        <v>1237</v>
      </c>
      <c r="X25" s="65">
        <v>152000</v>
      </c>
      <c r="Y25" s="65">
        <v>1</v>
      </c>
      <c r="Z25" s="65">
        <v>152000</v>
      </c>
      <c r="AA25" s="65">
        <f>SUMIF(B7:B994,B25,Z7:Z994) - K25</f>
        <v>0</v>
      </c>
      <c r="AC25" s="8">
        <v>2</v>
      </c>
    </row>
    <row r="26" spans="1:29" x14ac:dyDescent="0.25">
      <c r="A26" s="188">
        <v>17</v>
      </c>
      <c r="B26" s="189" t="s">
        <v>1464</v>
      </c>
      <c r="C26" s="189" t="s">
        <v>1465</v>
      </c>
      <c r="D26" s="189" t="s">
        <v>1466</v>
      </c>
      <c r="E26" s="189" t="s">
        <v>4547</v>
      </c>
      <c r="F26" s="189" t="s">
        <v>172</v>
      </c>
      <c r="G26" s="189" t="s">
        <v>173</v>
      </c>
      <c r="H26" s="189">
        <v>11759</v>
      </c>
      <c r="I26" s="189">
        <v>3</v>
      </c>
      <c r="J26" s="189">
        <v>35277</v>
      </c>
      <c r="K26" s="189">
        <v>187277</v>
      </c>
      <c r="L26" s="189">
        <v>14617</v>
      </c>
      <c r="M26" s="189">
        <v>142208</v>
      </c>
      <c r="N26" s="189">
        <v>25381</v>
      </c>
      <c r="O26" s="189">
        <v>9906</v>
      </c>
      <c r="P26" s="189">
        <v>8478</v>
      </c>
      <c r="Q26" s="189">
        <v>128895</v>
      </c>
      <c r="R26" s="190">
        <v>46155</v>
      </c>
      <c r="S26" s="189"/>
      <c r="T26" s="189"/>
      <c r="U26" s="189"/>
      <c r="V26" s="189">
        <v>1023673</v>
      </c>
      <c r="W26" s="189" t="s">
        <v>73</v>
      </c>
      <c r="X26" s="189">
        <v>11759</v>
      </c>
      <c r="Y26" s="189">
        <v>3</v>
      </c>
      <c r="Z26" s="189">
        <v>35277</v>
      </c>
      <c r="AA26" s="189">
        <f>SUMIF(B7:B994,B26,Z7:Z994) - K26</f>
        <v>0</v>
      </c>
      <c r="AC26" s="8">
        <v>2</v>
      </c>
    </row>
    <row r="27" spans="1:29" x14ac:dyDescent="0.25">
      <c r="A27" s="188">
        <v>17</v>
      </c>
      <c r="B27" s="189" t="s">
        <v>1464</v>
      </c>
      <c r="C27" s="189" t="s">
        <v>1465</v>
      </c>
      <c r="D27" s="189" t="s">
        <v>1466</v>
      </c>
      <c r="E27" s="189" t="s">
        <v>4547</v>
      </c>
      <c r="F27" s="189" t="s">
        <v>1237</v>
      </c>
      <c r="G27" s="189"/>
      <c r="H27" s="189">
        <v>152000</v>
      </c>
      <c r="I27" s="189">
        <v>1</v>
      </c>
      <c r="J27" s="189">
        <v>152000</v>
      </c>
      <c r="K27" s="189">
        <v>187277</v>
      </c>
      <c r="L27" s="189">
        <v>14617</v>
      </c>
      <c r="M27" s="189">
        <v>142208</v>
      </c>
      <c r="N27" s="189">
        <v>25381</v>
      </c>
      <c r="O27" s="189">
        <v>9906</v>
      </c>
      <c r="P27" s="189">
        <v>8478</v>
      </c>
      <c r="Q27" s="189">
        <v>128895</v>
      </c>
      <c r="R27" s="190">
        <v>46155</v>
      </c>
      <c r="S27" s="189"/>
      <c r="T27" s="189"/>
      <c r="U27" s="189"/>
      <c r="V27" s="189">
        <v>1108546</v>
      </c>
      <c r="W27" s="189" t="s">
        <v>1237</v>
      </c>
      <c r="X27" s="189">
        <v>152000</v>
      </c>
      <c r="Y27" s="189">
        <v>1</v>
      </c>
      <c r="Z27" s="189">
        <v>152000</v>
      </c>
      <c r="AA27" s="189">
        <f>SUMIF(B7:B994,B27,Z7:Z994) - K27</f>
        <v>0</v>
      </c>
      <c r="AC27" s="8">
        <v>2</v>
      </c>
    </row>
    <row r="28" spans="1:29" x14ac:dyDescent="0.25">
      <c r="A28" s="89">
        <v>18</v>
      </c>
      <c r="B28" s="65" t="s">
        <v>1474</v>
      </c>
      <c r="C28" s="65" t="s">
        <v>1475</v>
      </c>
      <c r="D28" s="65" t="s">
        <v>1476</v>
      </c>
      <c r="E28" s="65" t="s">
        <v>4547</v>
      </c>
      <c r="F28" s="65" t="s">
        <v>598</v>
      </c>
      <c r="G28" s="65"/>
      <c r="H28" s="65">
        <v>38000</v>
      </c>
      <c r="I28" s="65">
        <v>4</v>
      </c>
      <c r="J28" s="65">
        <v>152000</v>
      </c>
      <c r="K28" s="65">
        <v>304000</v>
      </c>
      <c r="L28" s="65">
        <v>22244</v>
      </c>
      <c r="M28" s="65">
        <v>235414</v>
      </c>
      <c r="N28" s="65">
        <v>41418</v>
      </c>
      <c r="O28" s="65">
        <v>14270</v>
      </c>
      <c r="P28" s="65">
        <v>13834</v>
      </c>
      <c r="Q28" s="65">
        <v>212234</v>
      </c>
      <c r="R28" s="191">
        <v>46155</v>
      </c>
      <c r="S28" s="65"/>
      <c r="T28" s="65"/>
      <c r="U28" s="65"/>
      <c r="V28" s="65">
        <v>1025466</v>
      </c>
      <c r="W28" s="65" t="s">
        <v>598</v>
      </c>
      <c r="X28" s="65">
        <v>38000</v>
      </c>
      <c r="Y28" s="65">
        <v>4</v>
      </c>
      <c r="Z28" s="65">
        <v>152000</v>
      </c>
      <c r="AA28" s="65">
        <f>SUMIF(B7:B994,B28,Z7:Z994) - K28</f>
        <v>0</v>
      </c>
      <c r="AC28" s="8">
        <v>2</v>
      </c>
    </row>
    <row r="29" spans="1:29" x14ac:dyDescent="0.25">
      <c r="A29" s="89">
        <v>18</v>
      </c>
      <c r="B29" s="65" t="s">
        <v>1474</v>
      </c>
      <c r="C29" s="65" t="s">
        <v>1475</v>
      </c>
      <c r="D29" s="65" t="s">
        <v>1476</v>
      </c>
      <c r="E29" s="65" t="s">
        <v>4547</v>
      </c>
      <c r="F29" s="65" t="s">
        <v>1237</v>
      </c>
      <c r="G29" s="65"/>
      <c r="H29" s="65">
        <v>152000</v>
      </c>
      <c r="I29" s="65">
        <v>1</v>
      </c>
      <c r="J29" s="65">
        <v>152000</v>
      </c>
      <c r="K29" s="65">
        <v>304000</v>
      </c>
      <c r="L29" s="65">
        <v>22244</v>
      </c>
      <c r="M29" s="65">
        <v>235414</v>
      </c>
      <c r="N29" s="65">
        <v>41418</v>
      </c>
      <c r="O29" s="65">
        <v>14270</v>
      </c>
      <c r="P29" s="65">
        <v>13834</v>
      </c>
      <c r="Q29" s="65">
        <v>212234</v>
      </c>
      <c r="R29" s="191">
        <v>46155</v>
      </c>
      <c r="S29" s="65"/>
      <c r="T29" s="65"/>
      <c r="U29" s="65"/>
      <c r="V29" s="65">
        <v>1108546</v>
      </c>
      <c r="W29" s="65" t="s">
        <v>1237</v>
      </c>
      <c r="X29" s="65">
        <v>152000</v>
      </c>
      <c r="Y29" s="65">
        <v>1</v>
      </c>
      <c r="Z29" s="65">
        <v>152000</v>
      </c>
      <c r="AA29" s="65">
        <f>SUMIF(B7:B994,B29,Z7:Z994) - K29</f>
        <v>0</v>
      </c>
      <c r="AC29" s="8">
        <v>2</v>
      </c>
    </row>
    <row r="30" spans="1:29" x14ac:dyDescent="0.25">
      <c r="A30" s="188">
        <v>19</v>
      </c>
      <c r="B30" s="189" t="s">
        <v>1483</v>
      </c>
      <c r="C30" s="189" t="s">
        <v>1484</v>
      </c>
      <c r="D30" s="189" t="s">
        <v>1485</v>
      </c>
      <c r="E30" s="189" t="s">
        <v>4547</v>
      </c>
      <c r="F30" s="189" t="s">
        <v>1237</v>
      </c>
      <c r="G30" s="189"/>
      <c r="H30" s="189">
        <v>152000</v>
      </c>
      <c r="I30" s="189">
        <v>1</v>
      </c>
      <c r="J30" s="189">
        <v>152000</v>
      </c>
      <c r="K30" s="189">
        <v>152000</v>
      </c>
      <c r="L30" s="189">
        <v>10000</v>
      </c>
      <c r="M30" s="189">
        <v>142000</v>
      </c>
      <c r="N30" s="189">
        <v>20874</v>
      </c>
      <c r="O30" s="189">
        <v>8680</v>
      </c>
      <c r="P30" s="189">
        <v>6972</v>
      </c>
      <c r="Q30" s="189">
        <v>105474</v>
      </c>
      <c r="R30" s="190">
        <v>46155</v>
      </c>
      <c r="S30" s="189"/>
      <c r="T30" s="189"/>
      <c r="U30" s="189"/>
      <c r="V30" s="189">
        <v>1108546</v>
      </c>
      <c r="W30" s="189" t="s">
        <v>1237</v>
      </c>
      <c r="X30" s="189">
        <v>152000</v>
      </c>
      <c r="Y30" s="189">
        <v>1</v>
      </c>
      <c r="Z30" s="189">
        <v>152000</v>
      </c>
      <c r="AA30" s="189">
        <f>SUMIF(B7:B994,B30,Z7:Z994) - K30</f>
        <v>0</v>
      </c>
      <c r="AC30" s="8">
        <v>2</v>
      </c>
    </row>
    <row r="31" spans="1:29" x14ac:dyDescent="0.25">
      <c r="A31" s="89">
        <v>20</v>
      </c>
      <c r="B31" s="65" t="s">
        <v>1494</v>
      </c>
      <c r="C31" s="65" t="s">
        <v>1317</v>
      </c>
      <c r="D31" s="65" t="s">
        <v>1495</v>
      </c>
      <c r="E31" s="65" t="s">
        <v>4547</v>
      </c>
      <c r="F31" s="65" t="s">
        <v>1237</v>
      </c>
      <c r="G31" s="65"/>
      <c r="H31" s="65">
        <v>152000</v>
      </c>
      <c r="I31" s="65">
        <v>1</v>
      </c>
      <c r="J31" s="65">
        <v>152000</v>
      </c>
      <c r="K31" s="65">
        <v>152000</v>
      </c>
      <c r="L31" s="65">
        <v>10000</v>
      </c>
      <c r="M31" s="65">
        <v>112180</v>
      </c>
      <c r="N31" s="65">
        <v>20874</v>
      </c>
      <c r="O31" s="65">
        <v>8680</v>
      </c>
      <c r="P31" s="65">
        <v>6972</v>
      </c>
      <c r="Q31" s="65">
        <v>105474</v>
      </c>
      <c r="R31" s="191">
        <v>46155</v>
      </c>
      <c r="S31" s="65"/>
      <c r="T31" s="65"/>
      <c r="U31" s="65"/>
      <c r="V31" s="65">
        <v>1108546</v>
      </c>
      <c r="W31" s="65" t="s">
        <v>1237</v>
      </c>
      <c r="X31" s="65">
        <v>152000</v>
      </c>
      <c r="Y31" s="65">
        <v>1</v>
      </c>
      <c r="Z31" s="65">
        <v>152000</v>
      </c>
      <c r="AA31" s="65">
        <f>SUMIF(B7:B994,B31,Z7:Z994) - K31</f>
        <v>0</v>
      </c>
      <c r="AC31" s="8">
        <v>2</v>
      </c>
    </row>
    <row r="32" spans="1:29" x14ac:dyDescent="0.25">
      <c r="A32" s="188">
        <v>21</v>
      </c>
      <c r="B32" s="189" t="s">
        <v>1501</v>
      </c>
      <c r="C32" s="189" t="s">
        <v>1502</v>
      </c>
      <c r="D32" s="189" t="s">
        <v>1503</v>
      </c>
      <c r="E32" s="189" t="s">
        <v>4547</v>
      </c>
      <c r="F32" s="189" t="s">
        <v>1237</v>
      </c>
      <c r="G32" s="189"/>
      <c r="H32" s="189">
        <v>152000</v>
      </c>
      <c r="I32" s="189">
        <v>1</v>
      </c>
      <c r="J32" s="189">
        <v>152000</v>
      </c>
      <c r="K32" s="189">
        <v>152000</v>
      </c>
      <c r="L32" s="189">
        <v>10000</v>
      </c>
      <c r="M32" s="189">
        <v>113600</v>
      </c>
      <c r="N32" s="189">
        <v>20874</v>
      </c>
      <c r="O32" s="189">
        <v>8680</v>
      </c>
      <c r="P32" s="189">
        <v>6972</v>
      </c>
      <c r="Q32" s="189">
        <v>105474</v>
      </c>
      <c r="R32" s="190">
        <v>46155</v>
      </c>
      <c r="S32" s="189"/>
      <c r="T32" s="189"/>
      <c r="U32" s="189"/>
      <c r="V32" s="189">
        <v>1108546</v>
      </c>
      <c r="W32" s="189" t="s">
        <v>1237</v>
      </c>
      <c r="X32" s="189">
        <v>152000</v>
      </c>
      <c r="Y32" s="189">
        <v>1</v>
      </c>
      <c r="Z32" s="189">
        <v>152000</v>
      </c>
      <c r="AA32" s="189">
        <f>SUMIF(B7:B994,B32,Z7:Z994) - K32</f>
        <v>0</v>
      </c>
      <c r="AC32" s="8">
        <v>2</v>
      </c>
    </row>
    <row r="33" spans="1:29" x14ac:dyDescent="0.25">
      <c r="A33" s="89">
        <v>22</v>
      </c>
      <c r="B33" s="65" t="s">
        <v>1509</v>
      </c>
      <c r="C33" s="65" t="s">
        <v>1510</v>
      </c>
      <c r="D33" s="65" t="s">
        <v>1511</v>
      </c>
      <c r="E33" s="65" t="s">
        <v>4547</v>
      </c>
      <c r="F33" s="65" t="s">
        <v>1237</v>
      </c>
      <c r="G33" s="65"/>
      <c r="H33" s="65">
        <v>152000</v>
      </c>
      <c r="I33" s="65">
        <v>1</v>
      </c>
      <c r="J33" s="65">
        <v>152000</v>
      </c>
      <c r="K33" s="65">
        <v>152000</v>
      </c>
      <c r="L33" s="65">
        <v>10000</v>
      </c>
      <c r="M33" s="65">
        <v>71000</v>
      </c>
      <c r="N33" s="65">
        <v>20874</v>
      </c>
      <c r="O33" s="65">
        <v>8680</v>
      </c>
      <c r="P33" s="65">
        <v>6972</v>
      </c>
      <c r="Q33" s="65">
        <v>105474</v>
      </c>
      <c r="R33" s="191">
        <v>46155</v>
      </c>
      <c r="S33" s="65"/>
      <c r="T33" s="65"/>
      <c r="U33" s="65"/>
      <c r="V33" s="65">
        <v>1108546</v>
      </c>
      <c r="W33" s="65" t="s">
        <v>1237</v>
      </c>
      <c r="X33" s="65">
        <v>152000</v>
      </c>
      <c r="Y33" s="65">
        <v>1</v>
      </c>
      <c r="Z33" s="65">
        <v>152000</v>
      </c>
      <c r="AA33" s="65">
        <f>SUMIF(B7:B994,B33,Z7:Z994) - K33</f>
        <v>0</v>
      </c>
      <c r="AC33" s="8">
        <v>2</v>
      </c>
    </row>
    <row r="34" spans="1:29" x14ac:dyDescent="0.25">
      <c r="A34" s="188">
        <v>23</v>
      </c>
      <c r="B34" s="189" t="s">
        <v>1517</v>
      </c>
      <c r="C34" s="189" t="s">
        <v>1518</v>
      </c>
      <c r="D34" s="189" t="s">
        <v>1519</v>
      </c>
      <c r="E34" s="189" t="s">
        <v>4547</v>
      </c>
      <c r="F34" s="189" t="s">
        <v>1237</v>
      </c>
      <c r="G34" s="189"/>
      <c r="H34" s="189">
        <v>152000</v>
      </c>
      <c r="I34" s="189">
        <v>1</v>
      </c>
      <c r="J34" s="189">
        <v>152000</v>
      </c>
      <c r="K34" s="189">
        <v>152000</v>
      </c>
      <c r="L34" s="189">
        <v>10000</v>
      </c>
      <c r="M34" s="189">
        <v>71000</v>
      </c>
      <c r="N34" s="189">
        <v>20874</v>
      </c>
      <c r="O34" s="189">
        <v>8680</v>
      </c>
      <c r="P34" s="189">
        <v>6972</v>
      </c>
      <c r="Q34" s="189">
        <v>105474</v>
      </c>
      <c r="R34" s="190">
        <v>46155</v>
      </c>
      <c r="S34" s="189"/>
      <c r="T34" s="189"/>
      <c r="U34" s="189"/>
      <c r="V34" s="189">
        <v>1108546</v>
      </c>
      <c r="W34" s="189" t="s">
        <v>1237</v>
      </c>
      <c r="X34" s="189">
        <v>152000</v>
      </c>
      <c r="Y34" s="189">
        <v>1</v>
      </c>
      <c r="Z34" s="189">
        <v>152000</v>
      </c>
      <c r="AA34" s="189">
        <f>SUMIF(B7:B994,B34,Z7:Z994) - K34</f>
        <v>0</v>
      </c>
      <c r="AC34" s="8">
        <v>2</v>
      </c>
    </row>
    <row r="35" spans="1:29" x14ac:dyDescent="0.25">
      <c r="A35" s="89">
        <v>24</v>
      </c>
      <c r="B35" s="65" t="s">
        <v>1524</v>
      </c>
      <c r="C35" s="65" t="s">
        <v>1525</v>
      </c>
      <c r="D35" s="65" t="s">
        <v>1526</v>
      </c>
      <c r="E35" s="65" t="s">
        <v>4547</v>
      </c>
      <c r="F35" s="65" t="s">
        <v>1237</v>
      </c>
      <c r="G35" s="65"/>
      <c r="H35" s="65">
        <v>152000</v>
      </c>
      <c r="I35" s="65">
        <v>1</v>
      </c>
      <c r="J35" s="65">
        <v>152000</v>
      </c>
      <c r="K35" s="65">
        <v>152000</v>
      </c>
      <c r="L35" s="65">
        <v>0</v>
      </c>
      <c r="M35" s="65">
        <v>76000</v>
      </c>
      <c r="N35" s="65">
        <v>22344</v>
      </c>
      <c r="O35" s="65">
        <v>9080</v>
      </c>
      <c r="P35" s="65">
        <v>7463</v>
      </c>
      <c r="Q35" s="65">
        <v>113113</v>
      </c>
      <c r="R35" s="191">
        <v>46155</v>
      </c>
      <c r="S35" s="65"/>
      <c r="T35" s="65"/>
      <c r="U35" s="65"/>
      <c r="V35" s="65">
        <v>1108546</v>
      </c>
      <c r="W35" s="65" t="s">
        <v>1237</v>
      </c>
      <c r="X35" s="65">
        <v>152000</v>
      </c>
      <c r="Y35" s="65">
        <v>1</v>
      </c>
      <c r="Z35" s="65">
        <v>152000</v>
      </c>
      <c r="AA35" s="65">
        <f>SUMIF(B7:B994,B35,Z7:Z994) - K35</f>
        <v>0</v>
      </c>
      <c r="AC35" s="8">
        <v>2</v>
      </c>
    </row>
    <row r="36" spans="1:29" x14ac:dyDescent="0.25">
      <c r="A36" s="188">
        <v>25</v>
      </c>
      <c r="B36" s="189" t="s">
        <v>1532</v>
      </c>
      <c r="C36" s="189" t="s">
        <v>1533</v>
      </c>
      <c r="D36" s="189" t="s">
        <v>1534</v>
      </c>
      <c r="E36" s="189" t="s">
        <v>4547</v>
      </c>
      <c r="F36" s="189" t="s">
        <v>1237</v>
      </c>
      <c r="G36" s="189"/>
      <c r="H36" s="189">
        <v>152000</v>
      </c>
      <c r="I36" s="189">
        <v>1</v>
      </c>
      <c r="J36" s="189">
        <v>152000</v>
      </c>
      <c r="K36" s="189">
        <v>152000</v>
      </c>
      <c r="L36" s="189">
        <v>10000</v>
      </c>
      <c r="M36" s="189">
        <v>56800</v>
      </c>
      <c r="N36" s="189">
        <v>20874</v>
      </c>
      <c r="O36" s="189">
        <v>8680</v>
      </c>
      <c r="P36" s="189">
        <v>6972</v>
      </c>
      <c r="Q36" s="189">
        <v>105474</v>
      </c>
      <c r="R36" s="190">
        <v>46155</v>
      </c>
      <c r="S36" s="189"/>
      <c r="T36" s="189"/>
      <c r="U36" s="189"/>
      <c r="V36" s="189">
        <v>1108546</v>
      </c>
      <c r="W36" s="189" t="s">
        <v>1237</v>
      </c>
      <c r="X36" s="189">
        <v>152000</v>
      </c>
      <c r="Y36" s="189">
        <v>1</v>
      </c>
      <c r="Z36" s="189">
        <v>152000</v>
      </c>
      <c r="AA36" s="189">
        <f>SUMIF(B7:B994,B36,Z7:Z994) - K36</f>
        <v>0</v>
      </c>
      <c r="AC36" s="8">
        <v>2</v>
      </c>
    </row>
    <row r="37" spans="1:29" x14ac:dyDescent="0.25">
      <c r="A37" s="89">
        <v>26</v>
      </c>
      <c r="B37" s="65" t="s">
        <v>1540</v>
      </c>
      <c r="C37" s="65" t="s">
        <v>1541</v>
      </c>
      <c r="D37" s="65" t="s">
        <v>1542</v>
      </c>
      <c r="E37" s="65" t="s">
        <v>4547</v>
      </c>
      <c r="F37" s="65" t="s">
        <v>1237</v>
      </c>
      <c r="G37" s="65"/>
      <c r="H37" s="65">
        <v>152000</v>
      </c>
      <c r="I37" s="65">
        <v>1</v>
      </c>
      <c r="J37" s="65">
        <v>152000</v>
      </c>
      <c r="K37" s="65">
        <v>152000</v>
      </c>
      <c r="L37" s="65">
        <v>10000</v>
      </c>
      <c r="M37" s="65">
        <v>99400</v>
      </c>
      <c r="N37" s="65">
        <v>20874</v>
      </c>
      <c r="O37" s="65">
        <v>8680</v>
      </c>
      <c r="P37" s="65">
        <v>6972</v>
      </c>
      <c r="Q37" s="65">
        <v>105474</v>
      </c>
      <c r="R37" s="191">
        <v>46155</v>
      </c>
      <c r="S37" s="65"/>
      <c r="T37" s="65"/>
      <c r="U37" s="65"/>
      <c r="V37" s="65">
        <v>1108546</v>
      </c>
      <c r="W37" s="65" t="s">
        <v>1237</v>
      </c>
      <c r="X37" s="65">
        <v>152000</v>
      </c>
      <c r="Y37" s="65">
        <v>1</v>
      </c>
      <c r="Z37" s="65">
        <v>152000</v>
      </c>
      <c r="AA37" s="65">
        <f>SUMIF(B7:B994,B37,Z7:Z994) - K37</f>
        <v>0</v>
      </c>
      <c r="AC37" s="8">
        <v>2</v>
      </c>
    </row>
    <row r="38" spans="1:29" x14ac:dyDescent="0.25">
      <c r="A38" s="188">
        <v>27</v>
      </c>
      <c r="B38" s="189" t="s">
        <v>1549</v>
      </c>
      <c r="C38" s="189" t="s">
        <v>1550</v>
      </c>
      <c r="D38" s="189" t="s">
        <v>1551</v>
      </c>
      <c r="E38" s="189" t="s">
        <v>4547</v>
      </c>
      <c r="F38" s="189" t="s">
        <v>1237</v>
      </c>
      <c r="G38" s="189"/>
      <c r="H38" s="189">
        <v>152000</v>
      </c>
      <c r="I38" s="189">
        <v>1</v>
      </c>
      <c r="J38" s="189">
        <v>152000</v>
      </c>
      <c r="K38" s="189">
        <v>152000</v>
      </c>
      <c r="L38" s="189">
        <v>10000</v>
      </c>
      <c r="M38" s="189">
        <v>113600</v>
      </c>
      <c r="N38" s="189">
        <v>20874</v>
      </c>
      <c r="O38" s="189">
        <v>8680</v>
      </c>
      <c r="P38" s="189">
        <v>6972</v>
      </c>
      <c r="Q38" s="189">
        <v>105474</v>
      </c>
      <c r="R38" s="190">
        <v>46155</v>
      </c>
      <c r="S38" s="189"/>
      <c r="T38" s="189"/>
      <c r="U38" s="189"/>
      <c r="V38" s="189">
        <v>1108546</v>
      </c>
      <c r="W38" s="189" t="s">
        <v>1237</v>
      </c>
      <c r="X38" s="189">
        <v>152000</v>
      </c>
      <c r="Y38" s="189">
        <v>1</v>
      </c>
      <c r="Z38" s="189">
        <v>152000</v>
      </c>
      <c r="AA38" s="189">
        <f>SUMIF(B7:B994,B38,Z7:Z994) - K38</f>
        <v>0</v>
      </c>
      <c r="AC38" s="8">
        <v>2</v>
      </c>
    </row>
    <row r="39" spans="1:29" x14ac:dyDescent="0.25">
      <c r="A39" s="89">
        <v>28</v>
      </c>
      <c r="B39" s="65" t="s">
        <v>1556</v>
      </c>
      <c r="C39" s="65" t="s">
        <v>1557</v>
      </c>
      <c r="D39" s="65" t="s">
        <v>1558</v>
      </c>
      <c r="E39" s="65" t="s">
        <v>4547</v>
      </c>
      <c r="F39" s="65" t="s">
        <v>1237</v>
      </c>
      <c r="G39" s="65"/>
      <c r="H39" s="65">
        <v>152000</v>
      </c>
      <c r="I39" s="65">
        <v>1</v>
      </c>
      <c r="J39" s="65">
        <v>152000</v>
      </c>
      <c r="K39" s="65">
        <v>152000</v>
      </c>
      <c r="L39" s="65">
        <v>10000</v>
      </c>
      <c r="M39" s="65">
        <v>113600</v>
      </c>
      <c r="N39" s="65">
        <v>20874</v>
      </c>
      <c r="O39" s="65">
        <v>8680</v>
      </c>
      <c r="P39" s="65">
        <v>6972</v>
      </c>
      <c r="Q39" s="65">
        <v>105474</v>
      </c>
      <c r="R39" s="191">
        <v>46155</v>
      </c>
      <c r="S39" s="65"/>
      <c r="T39" s="65"/>
      <c r="U39" s="65"/>
      <c r="V39" s="65">
        <v>1108546</v>
      </c>
      <c r="W39" s="65" t="s">
        <v>1237</v>
      </c>
      <c r="X39" s="65">
        <v>152000</v>
      </c>
      <c r="Y39" s="65">
        <v>1</v>
      </c>
      <c r="Z39" s="65">
        <v>152000</v>
      </c>
      <c r="AA39" s="65">
        <f>SUMIF(B7:B994,B39,Z7:Z994) - K39</f>
        <v>0</v>
      </c>
      <c r="AC39" s="8">
        <v>2</v>
      </c>
    </row>
    <row r="40" spans="1:29" x14ac:dyDescent="0.25">
      <c r="A40" s="188">
        <v>29</v>
      </c>
      <c r="B40" s="189" t="s">
        <v>1565</v>
      </c>
      <c r="C40" s="189" t="s">
        <v>1566</v>
      </c>
      <c r="D40" s="189" t="s">
        <v>1567</v>
      </c>
      <c r="E40" s="189" t="s">
        <v>4547</v>
      </c>
      <c r="F40" s="189" t="s">
        <v>1237</v>
      </c>
      <c r="G40" s="189"/>
      <c r="H40" s="189">
        <v>152000</v>
      </c>
      <c r="I40" s="189">
        <v>1</v>
      </c>
      <c r="J40" s="189">
        <v>152000</v>
      </c>
      <c r="K40" s="189">
        <v>152000</v>
      </c>
      <c r="L40" s="189">
        <v>10000</v>
      </c>
      <c r="M40" s="189">
        <v>113600</v>
      </c>
      <c r="N40" s="189">
        <v>20874</v>
      </c>
      <c r="O40" s="189">
        <v>8680</v>
      </c>
      <c r="P40" s="189">
        <v>6972</v>
      </c>
      <c r="Q40" s="189">
        <v>105474</v>
      </c>
      <c r="R40" s="190">
        <v>46155</v>
      </c>
      <c r="S40" s="189"/>
      <c r="T40" s="189"/>
      <c r="U40" s="189"/>
      <c r="V40" s="189">
        <v>1108546</v>
      </c>
      <c r="W40" s="189" t="s">
        <v>1237</v>
      </c>
      <c r="X40" s="189">
        <v>152000</v>
      </c>
      <c r="Y40" s="189">
        <v>1</v>
      </c>
      <c r="Z40" s="189">
        <v>152000</v>
      </c>
      <c r="AA40" s="189">
        <f>SUMIF(B7:B994,B40,Z7:Z994) - K40</f>
        <v>0</v>
      </c>
      <c r="AC40" s="8">
        <v>2</v>
      </c>
    </row>
    <row r="41" spans="1:29" x14ac:dyDescent="0.25">
      <c r="A41" s="89">
        <v>30</v>
      </c>
      <c r="B41" s="65" t="s">
        <v>1571</v>
      </c>
      <c r="C41" s="65" t="s">
        <v>1572</v>
      </c>
      <c r="D41" s="65" t="s">
        <v>1573</v>
      </c>
      <c r="E41" s="65" t="s">
        <v>4547</v>
      </c>
      <c r="F41" s="65" t="s">
        <v>1237</v>
      </c>
      <c r="G41" s="65"/>
      <c r="H41" s="65">
        <v>152000</v>
      </c>
      <c r="I41" s="65">
        <v>2</v>
      </c>
      <c r="J41" s="65">
        <v>304000</v>
      </c>
      <c r="K41" s="65">
        <v>304000</v>
      </c>
      <c r="L41" s="65">
        <v>24000</v>
      </c>
      <c r="M41" s="65">
        <v>235600</v>
      </c>
      <c r="N41" s="65">
        <v>41160</v>
      </c>
      <c r="O41" s="65">
        <v>14200</v>
      </c>
      <c r="P41" s="65">
        <v>14043</v>
      </c>
      <c r="Q41" s="65">
        <v>210597</v>
      </c>
      <c r="R41" s="191">
        <v>46155</v>
      </c>
      <c r="S41" s="65"/>
      <c r="T41" s="65"/>
      <c r="U41" s="65"/>
      <c r="V41" s="65">
        <v>1108546</v>
      </c>
      <c r="W41" s="65" t="s">
        <v>1237</v>
      </c>
      <c r="X41" s="65">
        <v>152000</v>
      </c>
      <c r="Y41" s="65">
        <v>2</v>
      </c>
      <c r="Z41" s="65">
        <v>304000</v>
      </c>
      <c r="AA41" s="65">
        <f>SUMIF(B7:B994,B41,Z7:Z994) - K41</f>
        <v>0</v>
      </c>
      <c r="AC41" s="8">
        <v>2</v>
      </c>
    </row>
    <row r="42" spans="1:29" x14ac:dyDescent="0.25">
      <c r="A42" s="188">
        <v>31</v>
      </c>
      <c r="B42" s="189" t="s">
        <v>1579</v>
      </c>
      <c r="C42" s="189" t="s">
        <v>1580</v>
      </c>
      <c r="D42" s="189" t="s">
        <v>1581</v>
      </c>
      <c r="E42" s="189" t="s">
        <v>4547</v>
      </c>
      <c r="F42" s="189" t="s">
        <v>1237</v>
      </c>
      <c r="G42" s="189"/>
      <c r="H42" s="189">
        <v>152000</v>
      </c>
      <c r="I42" s="189">
        <v>2</v>
      </c>
      <c r="J42" s="189">
        <v>304000</v>
      </c>
      <c r="K42" s="189">
        <v>304000</v>
      </c>
      <c r="L42" s="189">
        <v>24000</v>
      </c>
      <c r="M42" s="189">
        <v>246400</v>
      </c>
      <c r="N42" s="189">
        <v>41160</v>
      </c>
      <c r="O42" s="189">
        <v>14200</v>
      </c>
      <c r="P42" s="189">
        <v>13748</v>
      </c>
      <c r="Q42" s="189">
        <v>210892</v>
      </c>
      <c r="R42" s="190">
        <v>46155</v>
      </c>
      <c r="S42" s="189"/>
      <c r="T42" s="189"/>
      <c r="U42" s="189"/>
      <c r="V42" s="189">
        <v>1108546</v>
      </c>
      <c r="W42" s="189" t="s">
        <v>1237</v>
      </c>
      <c r="X42" s="189">
        <v>152000</v>
      </c>
      <c r="Y42" s="189">
        <v>2</v>
      </c>
      <c r="Z42" s="189">
        <v>304000</v>
      </c>
      <c r="AA42" s="189">
        <f>SUMIF(B7:B994,B42,Z7:Z994) - K42</f>
        <v>0</v>
      </c>
      <c r="AC42" s="8">
        <v>2</v>
      </c>
    </row>
    <row r="43" spans="1:29" x14ac:dyDescent="0.25">
      <c r="A43" s="89">
        <v>32</v>
      </c>
      <c r="B43" s="65" t="s">
        <v>1587</v>
      </c>
      <c r="C43" s="65" t="s">
        <v>1588</v>
      </c>
      <c r="D43" s="65" t="s">
        <v>1589</v>
      </c>
      <c r="E43" s="65" t="s">
        <v>4547</v>
      </c>
      <c r="F43" s="65" t="s">
        <v>1237</v>
      </c>
      <c r="G43" s="65"/>
      <c r="H43" s="65">
        <v>152000</v>
      </c>
      <c r="I43" s="65">
        <v>1</v>
      </c>
      <c r="J43" s="65">
        <v>152000</v>
      </c>
      <c r="K43" s="65">
        <v>152000</v>
      </c>
      <c r="L43" s="65">
        <v>10000</v>
      </c>
      <c r="M43" s="65">
        <v>124960</v>
      </c>
      <c r="N43" s="65">
        <v>20874</v>
      </c>
      <c r="O43" s="65">
        <v>8680</v>
      </c>
      <c r="P43" s="65">
        <v>6972</v>
      </c>
      <c r="Q43" s="65">
        <v>105474</v>
      </c>
      <c r="R43" s="191">
        <v>46155</v>
      </c>
      <c r="S43" s="65"/>
      <c r="T43" s="65"/>
      <c r="U43" s="65"/>
      <c r="V43" s="65">
        <v>1108546</v>
      </c>
      <c r="W43" s="65" t="s">
        <v>1237</v>
      </c>
      <c r="X43" s="65">
        <v>152000</v>
      </c>
      <c r="Y43" s="65">
        <v>1</v>
      </c>
      <c r="Z43" s="65">
        <v>152000</v>
      </c>
      <c r="AA43" s="65">
        <f>SUMIF(B7:B994,B43,Z7:Z994) - K43</f>
        <v>0</v>
      </c>
      <c r="AC43" s="8">
        <v>2</v>
      </c>
    </row>
    <row r="44" spans="1:29" x14ac:dyDescent="0.25">
      <c r="A44" s="188">
        <v>33</v>
      </c>
      <c r="B44" s="189" t="s">
        <v>1593</v>
      </c>
      <c r="C44" s="189" t="s">
        <v>1594</v>
      </c>
      <c r="D44" s="189" t="s">
        <v>1595</v>
      </c>
      <c r="E44" s="189" t="s">
        <v>4547</v>
      </c>
      <c r="F44" s="189" t="s">
        <v>588</v>
      </c>
      <c r="G44" s="189"/>
      <c r="H44" s="189">
        <v>33000</v>
      </c>
      <c r="I44" s="189">
        <v>3</v>
      </c>
      <c r="J44" s="189">
        <v>99000</v>
      </c>
      <c r="K44" s="189">
        <v>251000</v>
      </c>
      <c r="L44" s="189">
        <v>0</v>
      </c>
      <c r="M44" s="189">
        <v>201464</v>
      </c>
      <c r="N44" s="189">
        <v>36897</v>
      </c>
      <c r="O44" s="189">
        <v>13040</v>
      </c>
      <c r="P44" s="189">
        <v>12324</v>
      </c>
      <c r="Q44" s="189">
        <v>188739</v>
      </c>
      <c r="R44" s="190">
        <v>46155</v>
      </c>
      <c r="S44" s="189"/>
      <c r="T44" s="189"/>
      <c r="U44" s="189"/>
      <c r="V44" s="189">
        <v>1025389</v>
      </c>
      <c r="W44" s="189" t="s">
        <v>588</v>
      </c>
      <c r="X44" s="189">
        <v>33000</v>
      </c>
      <c r="Y44" s="189">
        <v>3</v>
      </c>
      <c r="Z44" s="189">
        <v>99000</v>
      </c>
      <c r="AA44" s="189">
        <f>SUMIF(B7:B994,B44,Z7:Z994) - K44</f>
        <v>0</v>
      </c>
      <c r="AC44" s="8">
        <v>2</v>
      </c>
    </row>
    <row r="45" spans="1:29" x14ac:dyDescent="0.25">
      <c r="A45" s="188">
        <v>33</v>
      </c>
      <c r="B45" s="189" t="s">
        <v>1593</v>
      </c>
      <c r="C45" s="189" t="s">
        <v>1594</v>
      </c>
      <c r="D45" s="189" t="s">
        <v>1595</v>
      </c>
      <c r="E45" s="189" t="s">
        <v>4547</v>
      </c>
      <c r="F45" s="189" t="s">
        <v>596</v>
      </c>
      <c r="G45" s="189"/>
      <c r="H45" s="189">
        <v>0</v>
      </c>
      <c r="I45" s="189">
        <v>1</v>
      </c>
      <c r="J45" s="189">
        <v>0</v>
      </c>
      <c r="K45" s="189">
        <v>251000</v>
      </c>
      <c r="L45" s="189">
        <v>0</v>
      </c>
      <c r="M45" s="189">
        <v>201464</v>
      </c>
      <c r="N45" s="189">
        <v>36897</v>
      </c>
      <c r="O45" s="189">
        <v>13040</v>
      </c>
      <c r="P45" s="189">
        <v>12324</v>
      </c>
      <c r="Q45" s="189">
        <v>188739</v>
      </c>
      <c r="R45" s="190">
        <v>46155</v>
      </c>
      <c r="S45" s="189"/>
      <c r="T45" s="189"/>
      <c r="U45" s="189"/>
      <c r="V45" s="189">
        <v>2036213</v>
      </c>
      <c r="W45" s="189" t="s">
        <v>596</v>
      </c>
      <c r="X45" s="189">
        <v>0</v>
      </c>
      <c r="Y45" s="189">
        <v>1</v>
      </c>
      <c r="Z45" s="189">
        <v>0</v>
      </c>
      <c r="AA45" s="189">
        <f>SUMIF(B7:B994,B45,Z7:Z994) - K45</f>
        <v>0</v>
      </c>
      <c r="AC45" s="8">
        <v>2</v>
      </c>
    </row>
    <row r="46" spans="1:29" x14ac:dyDescent="0.25">
      <c r="A46" s="188">
        <v>33</v>
      </c>
      <c r="B46" s="189" t="s">
        <v>1593</v>
      </c>
      <c r="C46" s="189" t="s">
        <v>1594</v>
      </c>
      <c r="D46" s="189" t="s">
        <v>1595</v>
      </c>
      <c r="E46" s="189" t="s">
        <v>4547</v>
      </c>
      <c r="F46" s="189" t="s">
        <v>1237</v>
      </c>
      <c r="G46" s="189"/>
      <c r="H46" s="189">
        <v>152000</v>
      </c>
      <c r="I46" s="189">
        <v>1</v>
      </c>
      <c r="J46" s="189">
        <v>152000</v>
      </c>
      <c r="K46" s="189">
        <v>251000</v>
      </c>
      <c r="L46" s="189">
        <v>0</v>
      </c>
      <c r="M46" s="189">
        <v>201464</v>
      </c>
      <c r="N46" s="189">
        <v>36897</v>
      </c>
      <c r="O46" s="189">
        <v>13040</v>
      </c>
      <c r="P46" s="189">
        <v>12324</v>
      </c>
      <c r="Q46" s="189">
        <v>188739</v>
      </c>
      <c r="R46" s="190">
        <v>46155</v>
      </c>
      <c r="S46" s="189"/>
      <c r="T46" s="189"/>
      <c r="U46" s="189"/>
      <c r="V46" s="189">
        <v>1108546</v>
      </c>
      <c r="W46" s="189" t="s">
        <v>1237</v>
      </c>
      <c r="X46" s="189">
        <v>152000</v>
      </c>
      <c r="Y46" s="189">
        <v>1</v>
      </c>
      <c r="Z46" s="189">
        <v>152000</v>
      </c>
      <c r="AA46" s="189">
        <f>SUMIF(B7:B994,B46,Z7:Z994) - K46</f>
        <v>0</v>
      </c>
      <c r="AC46" s="8">
        <v>2</v>
      </c>
    </row>
    <row r="47" spans="1:29" x14ac:dyDescent="0.25">
      <c r="A47" s="89">
        <v>34</v>
      </c>
      <c r="B47" s="65" t="s">
        <v>1603</v>
      </c>
      <c r="C47" s="65" t="s">
        <v>1604</v>
      </c>
      <c r="D47" s="65" t="s">
        <v>1605</v>
      </c>
      <c r="E47" s="65" t="s">
        <v>4547</v>
      </c>
      <c r="F47" s="65" t="s">
        <v>598</v>
      </c>
      <c r="G47" s="65"/>
      <c r="H47" s="65">
        <v>38000</v>
      </c>
      <c r="I47" s="65">
        <v>4</v>
      </c>
      <c r="J47" s="65">
        <v>152000</v>
      </c>
      <c r="K47" s="65">
        <v>304000</v>
      </c>
      <c r="L47" s="65">
        <v>24000</v>
      </c>
      <c r="M47" s="65">
        <v>237000</v>
      </c>
      <c r="N47" s="65">
        <v>41160</v>
      </c>
      <c r="O47" s="65">
        <v>14200</v>
      </c>
      <c r="P47" s="65">
        <v>13748</v>
      </c>
      <c r="Q47" s="65">
        <v>210892</v>
      </c>
      <c r="R47" s="191">
        <v>46155</v>
      </c>
      <c r="S47" s="65"/>
      <c r="T47" s="65"/>
      <c r="U47" s="65"/>
      <c r="V47" s="65">
        <v>1025466</v>
      </c>
      <c r="W47" s="65" t="s">
        <v>598</v>
      </c>
      <c r="X47" s="65">
        <v>38000</v>
      </c>
      <c r="Y47" s="65">
        <v>4</v>
      </c>
      <c r="Z47" s="65">
        <v>152000</v>
      </c>
      <c r="AA47" s="65">
        <f>SUMIF(B7:B994,B47,Z7:Z994) - K47</f>
        <v>0</v>
      </c>
      <c r="AC47" s="8">
        <v>2</v>
      </c>
    </row>
    <row r="48" spans="1:29" x14ac:dyDescent="0.25">
      <c r="A48" s="89">
        <v>34</v>
      </c>
      <c r="B48" s="65" t="s">
        <v>1603</v>
      </c>
      <c r="C48" s="65" t="s">
        <v>1604</v>
      </c>
      <c r="D48" s="65" t="s">
        <v>1605</v>
      </c>
      <c r="E48" s="65" t="s">
        <v>4547</v>
      </c>
      <c r="F48" s="65" t="s">
        <v>1237</v>
      </c>
      <c r="G48" s="65"/>
      <c r="H48" s="65">
        <v>152000</v>
      </c>
      <c r="I48" s="65">
        <v>1</v>
      </c>
      <c r="J48" s="65">
        <v>152000</v>
      </c>
      <c r="K48" s="65">
        <v>304000</v>
      </c>
      <c r="L48" s="65">
        <v>24000</v>
      </c>
      <c r="M48" s="65">
        <v>237000</v>
      </c>
      <c r="N48" s="65">
        <v>41160</v>
      </c>
      <c r="O48" s="65">
        <v>14200</v>
      </c>
      <c r="P48" s="65">
        <v>13748</v>
      </c>
      <c r="Q48" s="65">
        <v>210892</v>
      </c>
      <c r="R48" s="191">
        <v>46155</v>
      </c>
      <c r="S48" s="65"/>
      <c r="T48" s="65"/>
      <c r="U48" s="65"/>
      <c r="V48" s="65">
        <v>1108546</v>
      </c>
      <c r="W48" s="65" t="s">
        <v>1237</v>
      </c>
      <c r="X48" s="65">
        <v>152000</v>
      </c>
      <c r="Y48" s="65">
        <v>1</v>
      </c>
      <c r="Z48" s="65">
        <v>152000</v>
      </c>
      <c r="AA48" s="65">
        <f>SUMIF(B7:B994,B48,Z7:Z994) - K48</f>
        <v>0</v>
      </c>
      <c r="AC48" s="8">
        <v>2</v>
      </c>
    </row>
    <row r="49" spans="1:29" x14ac:dyDescent="0.25">
      <c r="A49" s="188">
        <v>35</v>
      </c>
      <c r="B49" s="189" t="s">
        <v>1611</v>
      </c>
      <c r="C49" s="189" t="s">
        <v>1612</v>
      </c>
      <c r="D49" s="189" t="s">
        <v>1613</v>
      </c>
      <c r="E49" s="189" t="s">
        <v>4547</v>
      </c>
      <c r="F49" s="189" t="s">
        <v>1260</v>
      </c>
      <c r="G49" s="189"/>
      <c r="H49" s="189">
        <v>23000</v>
      </c>
      <c r="I49" s="189">
        <v>3</v>
      </c>
      <c r="J49" s="189">
        <v>69000</v>
      </c>
      <c r="K49" s="189">
        <v>221000</v>
      </c>
      <c r="L49" s="189">
        <v>16000</v>
      </c>
      <c r="M49" s="189">
        <v>205000</v>
      </c>
      <c r="N49" s="189">
        <v>30135</v>
      </c>
      <c r="O49" s="189">
        <v>11200</v>
      </c>
      <c r="P49" s="189">
        <v>10066</v>
      </c>
      <c r="Q49" s="189">
        <v>153599</v>
      </c>
      <c r="R49" s="190">
        <v>46155</v>
      </c>
      <c r="S49" s="189"/>
      <c r="T49" s="189"/>
      <c r="U49" s="189"/>
      <c r="V49" s="189">
        <v>1108454</v>
      </c>
      <c r="W49" s="189" t="s">
        <v>1260</v>
      </c>
      <c r="X49" s="189">
        <v>23000</v>
      </c>
      <c r="Y49" s="189">
        <v>3</v>
      </c>
      <c r="Z49" s="189">
        <v>69000</v>
      </c>
      <c r="AA49" s="189">
        <f>SUMIF(B7:B994,B49,Z7:Z994) - K49</f>
        <v>0</v>
      </c>
      <c r="AC49" s="8">
        <v>2</v>
      </c>
    </row>
    <row r="50" spans="1:29" x14ac:dyDescent="0.25">
      <c r="A50" s="188">
        <v>35</v>
      </c>
      <c r="B50" s="189" t="s">
        <v>1611</v>
      </c>
      <c r="C50" s="189" t="s">
        <v>1612</v>
      </c>
      <c r="D50" s="189" t="s">
        <v>1613</v>
      </c>
      <c r="E50" s="189" t="s">
        <v>4547</v>
      </c>
      <c r="F50" s="189" t="s">
        <v>1237</v>
      </c>
      <c r="G50" s="189"/>
      <c r="H50" s="189">
        <v>152000</v>
      </c>
      <c r="I50" s="189">
        <v>1</v>
      </c>
      <c r="J50" s="189">
        <v>152000</v>
      </c>
      <c r="K50" s="189">
        <v>221000</v>
      </c>
      <c r="L50" s="189">
        <v>16000</v>
      </c>
      <c r="M50" s="189">
        <v>205000</v>
      </c>
      <c r="N50" s="189">
        <v>30135</v>
      </c>
      <c r="O50" s="189">
        <v>11200</v>
      </c>
      <c r="P50" s="189">
        <v>10066</v>
      </c>
      <c r="Q50" s="189">
        <v>153599</v>
      </c>
      <c r="R50" s="190">
        <v>46155</v>
      </c>
      <c r="S50" s="189"/>
      <c r="T50" s="189"/>
      <c r="U50" s="189"/>
      <c r="V50" s="189">
        <v>1108546</v>
      </c>
      <c r="W50" s="189" t="s">
        <v>1237</v>
      </c>
      <c r="X50" s="189">
        <v>152000</v>
      </c>
      <c r="Y50" s="189">
        <v>1</v>
      </c>
      <c r="Z50" s="189">
        <v>152000</v>
      </c>
      <c r="AA50" s="189">
        <f>SUMIF(B7:B994,B50,Z7:Z994) - K50</f>
        <v>0</v>
      </c>
      <c r="AC50" s="8">
        <v>2</v>
      </c>
    </row>
    <row r="51" spans="1:29" x14ac:dyDescent="0.25">
      <c r="A51" s="89">
        <v>36</v>
      </c>
      <c r="B51" s="65" t="s">
        <v>1620</v>
      </c>
      <c r="C51" s="65" t="s">
        <v>1621</v>
      </c>
      <c r="D51" s="65" t="s">
        <v>1622</v>
      </c>
      <c r="E51" s="65" t="s">
        <v>4547</v>
      </c>
      <c r="F51" s="65" t="s">
        <v>1237</v>
      </c>
      <c r="G51" s="65"/>
      <c r="H51" s="65">
        <v>152000</v>
      </c>
      <c r="I51" s="65">
        <v>1</v>
      </c>
      <c r="J51" s="65">
        <v>152000</v>
      </c>
      <c r="K51" s="65">
        <v>152000</v>
      </c>
      <c r="L51" s="65">
        <v>10000</v>
      </c>
      <c r="M51" s="65">
        <v>143999</v>
      </c>
      <c r="N51" s="65">
        <v>20874</v>
      </c>
      <c r="O51" s="65">
        <v>8680</v>
      </c>
      <c r="P51" s="65">
        <v>6972</v>
      </c>
      <c r="Q51" s="65">
        <v>105474</v>
      </c>
      <c r="R51" s="191">
        <v>46155</v>
      </c>
      <c r="S51" s="65"/>
      <c r="T51" s="65"/>
      <c r="U51" s="65"/>
      <c r="V51" s="65">
        <v>1108546</v>
      </c>
      <c r="W51" s="65" t="s">
        <v>1237</v>
      </c>
      <c r="X51" s="65">
        <v>152000</v>
      </c>
      <c r="Y51" s="65">
        <v>1</v>
      </c>
      <c r="Z51" s="65">
        <v>152000</v>
      </c>
      <c r="AA51" s="65">
        <f>SUMIF(B7:B994,B51,Z7:Z994) - K51</f>
        <v>0</v>
      </c>
      <c r="AC51" s="8">
        <v>2</v>
      </c>
    </row>
    <row r="52" spans="1:29" x14ac:dyDescent="0.25">
      <c r="A52" s="188">
        <v>37</v>
      </c>
      <c r="B52" s="189" t="s">
        <v>1629</v>
      </c>
      <c r="C52" s="189" t="s">
        <v>1630</v>
      </c>
      <c r="D52" s="189" t="s">
        <v>1631</v>
      </c>
      <c r="E52" s="189" t="s">
        <v>4547</v>
      </c>
      <c r="F52" s="189" t="s">
        <v>1180</v>
      </c>
      <c r="G52" s="189" t="s">
        <v>972</v>
      </c>
      <c r="H52" s="189">
        <v>88000</v>
      </c>
      <c r="I52" s="189">
        <v>2</v>
      </c>
      <c r="J52" s="189">
        <v>176000</v>
      </c>
      <c r="K52" s="189">
        <v>176000</v>
      </c>
      <c r="L52" s="189">
        <v>10000</v>
      </c>
      <c r="M52" s="189">
        <v>106200</v>
      </c>
      <c r="N52" s="189">
        <v>24402</v>
      </c>
      <c r="O52" s="189">
        <v>9640</v>
      </c>
      <c r="P52" s="189">
        <v>8151</v>
      </c>
      <c r="Q52" s="189">
        <v>123807</v>
      </c>
      <c r="R52" s="190">
        <v>46155</v>
      </c>
      <c r="S52" s="189"/>
      <c r="T52" s="189"/>
      <c r="U52" s="189"/>
      <c r="V52" s="189">
        <v>1107062</v>
      </c>
      <c r="W52" s="189" t="s">
        <v>1227</v>
      </c>
      <c r="X52" s="189">
        <v>88000</v>
      </c>
      <c r="Y52" s="189">
        <v>2</v>
      </c>
      <c r="Z52" s="189">
        <v>176000</v>
      </c>
      <c r="AA52" s="189">
        <f>SUMIF(B7:B994,B52,Z7:Z994) - K52</f>
        <v>0</v>
      </c>
      <c r="AC52" s="8">
        <v>2</v>
      </c>
    </row>
    <row r="53" spans="1:29" x14ac:dyDescent="0.25">
      <c r="A53" s="188">
        <v>37</v>
      </c>
      <c r="B53" s="189" t="s">
        <v>1629</v>
      </c>
      <c r="C53" s="189" t="s">
        <v>1630</v>
      </c>
      <c r="D53" s="189" t="s">
        <v>1631</v>
      </c>
      <c r="E53" s="189" t="s">
        <v>4547</v>
      </c>
      <c r="F53" s="189" t="s">
        <v>172</v>
      </c>
      <c r="G53" s="189" t="s">
        <v>173</v>
      </c>
      <c r="H53" s="189">
        <v>0</v>
      </c>
      <c r="I53" s="189">
        <v>1</v>
      </c>
      <c r="J53" s="189">
        <v>0</v>
      </c>
      <c r="K53" s="189">
        <v>176000</v>
      </c>
      <c r="L53" s="189">
        <v>10000</v>
      </c>
      <c r="M53" s="189">
        <v>106200</v>
      </c>
      <c r="N53" s="189">
        <v>24402</v>
      </c>
      <c r="O53" s="189">
        <v>9640</v>
      </c>
      <c r="P53" s="189">
        <v>8151</v>
      </c>
      <c r="Q53" s="189">
        <v>123807</v>
      </c>
      <c r="R53" s="190">
        <v>46155</v>
      </c>
      <c r="S53" s="189"/>
      <c r="T53" s="189"/>
      <c r="U53" s="189"/>
      <c r="V53" s="189">
        <v>1023673</v>
      </c>
      <c r="W53" s="189" t="s">
        <v>73</v>
      </c>
      <c r="X53" s="189">
        <v>0</v>
      </c>
      <c r="Y53" s="189">
        <v>1</v>
      </c>
      <c r="Z53" s="189">
        <v>0</v>
      </c>
      <c r="AA53" s="189">
        <f>SUMIF(B7:B994,B53,Z7:Z994) - K53</f>
        <v>0</v>
      </c>
      <c r="AC53" s="8">
        <v>2</v>
      </c>
    </row>
    <row r="54" spans="1:29" x14ac:dyDescent="0.25">
      <c r="A54" s="89">
        <v>38</v>
      </c>
      <c r="B54" s="65" t="s">
        <v>1641</v>
      </c>
      <c r="C54" s="65" t="s">
        <v>1642</v>
      </c>
      <c r="D54" s="65" t="s">
        <v>1643</v>
      </c>
      <c r="E54" s="65" t="s">
        <v>4547</v>
      </c>
      <c r="F54" s="65" t="s">
        <v>707</v>
      </c>
      <c r="G54" s="65"/>
      <c r="H54" s="65">
        <v>0</v>
      </c>
      <c r="I54" s="65">
        <v>1</v>
      </c>
      <c r="J54" s="65">
        <v>0</v>
      </c>
      <c r="K54" s="65">
        <v>237000</v>
      </c>
      <c r="L54" s="65">
        <v>16000</v>
      </c>
      <c r="M54" s="65">
        <v>165750</v>
      </c>
      <c r="N54" s="65">
        <v>32487</v>
      </c>
      <c r="O54" s="65">
        <v>11840</v>
      </c>
      <c r="P54" s="65">
        <v>10851</v>
      </c>
      <c r="Q54" s="65">
        <v>165822</v>
      </c>
      <c r="R54" s="191">
        <v>46155</v>
      </c>
      <c r="S54" s="65"/>
      <c r="T54" s="65"/>
      <c r="U54" s="65"/>
      <c r="V54" s="65">
        <v>1025531</v>
      </c>
      <c r="W54" s="65" t="s">
        <v>707</v>
      </c>
      <c r="X54" s="65">
        <v>0</v>
      </c>
      <c r="Y54" s="65">
        <v>1</v>
      </c>
      <c r="Z54" s="65">
        <v>0</v>
      </c>
      <c r="AA54" s="65">
        <f>SUMIF(B7:B994,B54,Z7:Z994) - K54</f>
        <v>0</v>
      </c>
      <c r="AC54" s="8">
        <v>2</v>
      </c>
    </row>
    <row r="55" spans="1:29" x14ac:dyDescent="0.25">
      <c r="A55" s="89">
        <v>38</v>
      </c>
      <c r="B55" s="65" t="s">
        <v>1641</v>
      </c>
      <c r="C55" s="65" t="s">
        <v>1642</v>
      </c>
      <c r="D55" s="65" t="s">
        <v>1643</v>
      </c>
      <c r="E55" s="65" t="s">
        <v>4547</v>
      </c>
      <c r="F55" s="65" t="s">
        <v>598</v>
      </c>
      <c r="G55" s="65"/>
      <c r="H55" s="65">
        <v>39000</v>
      </c>
      <c r="I55" s="65">
        <v>3</v>
      </c>
      <c r="J55" s="65">
        <v>117000</v>
      </c>
      <c r="K55" s="65">
        <v>237000</v>
      </c>
      <c r="L55" s="65">
        <v>16000</v>
      </c>
      <c r="M55" s="65">
        <v>165750</v>
      </c>
      <c r="N55" s="65">
        <v>32487</v>
      </c>
      <c r="O55" s="65">
        <v>11840</v>
      </c>
      <c r="P55" s="65">
        <v>10851</v>
      </c>
      <c r="Q55" s="65">
        <v>165822</v>
      </c>
      <c r="R55" s="191">
        <v>46155</v>
      </c>
      <c r="S55" s="65"/>
      <c r="T55" s="65"/>
      <c r="U55" s="65"/>
      <c r="V55" s="65">
        <v>1025466</v>
      </c>
      <c r="W55" s="65" t="s">
        <v>598</v>
      </c>
      <c r="X55" s="65">
        <v>39000</v>
      </c>
      <c r="Y55" s="65">
        <v>3</v>
      </c>
      <c r="Z55" s="65">
        <v>117000</v>
      </c>
      <c r="AA55" s="65">
        <f>SUMIF(B7:B994,B55,Z7:Z994) - K55</f>
        <v>0</v>
      </c>
      <c r="AC55" s="8">
        <v>2</v>
      </c>
    </row>
    <row r="56" spans="1:29" x14ac:dyDescent="0.25">
      <c r="A56" s="89">
        <v>38</v>
      </c>
      <c r="B56" s="65" t="s">
        <v>1641</v>
      </c>
      <c r="C56" s="65" t="s">
        <v>1642</v>
      </c>
      <c r="D56" s="65" t="s">
        <v>1643</v>
      </c>
      <c r="E56" s="65" t="s">
        <v>4547</v>
      </c>
      <c r="F56" s="65" t="s">
        <v>640</v>
      </c>
      <c r="G56" s="65"/>
      <c r="H56" s="65">
        <v>40000</v>
      </c>
      <c r="I56" s="65">
        <v>1</v>
      </c>
      <c r="J56" s="65">
        <v>40000</v>
      </c>
      <c r="K56" s="65">
        <v>237000</v>
      </c>
      <c r="L56" s="65">
        <v>16000</v>
      </c>
      <c r="M56" s="65">
        <v>165750</v>
      </c>
      <c r="N56" s="65">
        <v>32487</v>
      </c>
      <c r="O56" s="65">
        <v>11840</v>
      </c>
      <c r="P56" s="65">
        <v>10851</v>
      </c>
      <c r="Q56" s="65">
        <v>165822</v>
      </c>
      <c r="R56" s="191">
        <v>46155</v>
      </c>
      <c r="S56" s="65"/>
      <c r="T56" s="65"/>
      <c r="U56" s="65"/>
      <c r="V56" s="65">
        <v>1025468</v>
      </c>
      <c r="W56" s="65" t="s">
        <v>640</v>
      </c>
      <c r="X56" s="65">
        <v>40000</v>
      </c>
      <c r="Y56" s="65">
        <v>1</v>
      </c>
      <c r="Z56" s="65">
        <v>40000</v>
      </c>
      <c r="AA56" s="65">
        <f>SUMIF(B7:B994,B56,Z7:Z994) - K56</f>
        <v>0</v>
      </c>
      <c r="AC56" s="8">
        <v>2</v>
      </c>
    </row>
    <row r="57" spans="1:29" x14ac:dyDescent="0.25">
      <c r="A57" s="89">
        <v>38</v>
      </c>
      <c r="B57" s="65" t="s">
        <v>1641</v>
      </c>
      <c r="C57" s="65" t="s">
        <v>1642</v>
      </c>
      <c r="D57" s="65" t="s">
        <v>1643</v>
      </c>
      <c r="E57" s="65" t="s">
        <v>4547</v>
      </c>
      <c r="F57" s="65" t="s">
        <v>641</v>
      </c>
      <c r="G57" s="65"/>
      <c r="H57" s="65">
        <v>40000</v>
      </c>
      <c r="I57" s="65">
        <v>1</v>
      </c>
      <c r="J57" s="65">
        <v>40000</v>
      </c>
      <c r="K57" s="65">
        <v>237000</v>
      </c>
      <c r="L57" s="65">
        <v>16000</v>
      </c>
      <c r="M57" s="65">
        <v>165750</v>
      </c>
      <c r="N57" s="65">
        <v>32487</v>
      </c>
      <c r="O57" s="65">
        <v>11840</v>
      </c>
      <c r="P57" s="65">
        <v>10851</v>
      </c>
      <c r="Q57" s="65">
        <v>165822</v>
      </c>
      <c r="R57" s="191">
        <v>46155</v>
      </c>
      <c r="S57" s="65"/>
      <c r="T57" s="65"/>
      <c r="U57" s="65"/>
      <c r="V57" s="65">
        <v>1025469</v>
      </c>
      <c r="W57" s="65" t="s">
        <v>641</v>
      </c>
      <c r="X57" s="65">
        <v>40000</v>
      </c>
      <c r="Y57" s="65">
        <v>1</v>
      </c>
      <c r="Z57" s="65">
        <v>40000</v>
      </c>
      <c r="AA57" s="65">
        <f>SUMIF(B7:B994,B57,Z7:Z994) - K57</f>
        <v>0</v>
      </c>
      <c r="AC57" s="8">
        <v>2</v>
      </c>
    </row>
    <row r="58" spans="1:29" x14ac:dyDescent="0.25">
      <c r="A58" s="89">
        <v>38</v>
      </c>
      <c r="B58" s="65" t="s">
        <v>1641</v>
      </c>
      <c r="C58" s="65" t="s">
        <v>1642</v>
      </c>
      <c r="D58" s="65" t="s">
        <v>1643</v>
      </c>
      <c r="E58" s="65" t="s">
        <v>4547</v>
      </c>
      <c r="F58" s="65" t="s">
        <v>604</v>
      </c>
      <c r="G58" s="65"/>
      <c r="H58" s="65">
        <v>40000</v>
      </c>
      <c r="I58" s="65">
        <v>1</v>
      </c>
      <c r="J58" s="65">
        <v>40000</v>
      </c>
      <c r="K58" s="65">
        <v>237000</v>
      </c>
      <c r="L58" s="65">
        <v>16000</v>
      </c>
      <c r="M58" s="65">
        <v>165750</v>
      </c>
      <c r="N58" s="65">
        <v>32487</v>
      </c>
      <c r="O58" s="65">
        <v>11840</v>
      </c>
      <c r="P58" s="65">
        <v>10851</v>
      </c>
      <c r="Q58" s="65">
        <v>165822</v>
      </c>
      <c r="R58" s="191">
        <v>46155</v>
      </c>
      <c r="S58" s="65"/>
      <c r="T58" s="65"/>
      <c r="U58" s="65"/>
      <c r="V58" s="65">
        <v>1025467</v>
      </c>
      <c r="W58" s="65" t="s">
        <v>604</v>
      </c>
      <c r="X58" s="65">
        <v>40000</v>
      </c>
      <c r="Y58" s="65">
        <v>1</v>
      </c>
      <c r="Z58" s="65">
        <v>40000</v>
      </c>
      <c r="AA58" s="65">
        <f>SUMIF(B7:B994,B58,Z7:Z994) - K58</f>
        <v>0</v>
      </c>
      <c r="AC58" s="8">
        <v>2</v>
      </c>
    </row>
    <row r="59" spans="1:29" x14ac:dyDescent="0.25">
      <c r="A59" s="89">
        <v>38</v>
      </c>
      <c r="B59" s="65" t="s">
        <v>1641</v>
      </c>
      <c r="C59" s="65" t="s">
        <v>1642</v>
      </c>
      <c r="D59" s="65" t="s">
        <v>1643</v>
      </c>
      <c r="E59" s="65" t="s">
        <v>4547</v>
      </c>
      <c r="F59" s="65" t="s">
        <v>172</v>
      </c>
      <c r="G59" s="65" t="s">
        <v>173</v>
      </c>
      <c r="H59" s="65">
        <v>0</v>
      </c>
      <c r="I59" s="65">
        <v>1</v>
      </c>
      <c r="J59" s="65">
        <v>0</v>
      </c>
      <c r="K59" s="65">
        <v>237000</v>
      </c>
      <c r="L59" s="65">
        <v>16000</v>
      </c>
      <c r="M59" s="65">
        <v>165750</v>
      </c>
      <c r="N59" s="65">
        <v>32487</v>
      </c>
      <c r="O59" s="65">
        <v>11840</v>
      </c>
      <c r="P59" s="65">
        <v>10851</v>
      </c>
      <c r="Q59" s="65">
        <v>165822</v>
      </c>
      <c r="R59" s="191">
        <v>46155</v>
      </c>
      <c r="S59" s="65"/>
      <c r="T59" s="65"/>
      <c r="U59" s="65"/>
      <c r="V59" s="65">
        <v>1023673</v>
      </c>
      <c r="W59" s="65" t="s">
        <v>73</v>
      </c>
      <c r="X59" s="65">
        <v>0</v>
      </c>
      <c r="Y59" s="65">
        <v>1</v>
      </c>
      <c r="Z59" s="65">
        <v>0</v>
      </c>
      <c r="AA59" s="65">
        <f>SUMIF(B7:B994,B59,Z7:Z994) - K59</f>
        <v>0</v>
      </c>
      <c r="AC59" s="8">
        <v>2</v>
      </c>
    </row>
    <row r="60" spans="1:29" x14ac:dyDescent="0.25">
      <c r="A60" s="188">
        <v>39</v>
      </c>
      <c r="B60" s="189" t="s">
        <v>1651</v>
      </c>
      <c r="C60" s="189" t="s">
        <v>1652</v>
      </c>
      <c r="D60" s="189" t="s">
        <v>1653</v>
      </c>
      <c r="E60" s="189" t="s">
        <v>4547</v>
      </c>
      <c r="F60" s="189" t="s">
        <v>604</v>
      </c>
      <c r="G60" s="189"/>
      <c r="H60" s="189">
        <v>40000</v>
      </c>
      <c r="I60" s="189">
        <v>4</v>
      </c>
      <c r="J60" s="189">
        <v>160000</v>
      </c>
      <c r="K60" s="189">
        <v>160000</v>
      </c>
      <c r="L60" s="189">
        <v>10000</v>
      </c>
      <c r="M60" s="189">
        <v>120000</v>
      </c>
      <c r="N60" s="189">
        <v>22050</v>
      </c>
      <c r="O60" s="189">
        <v>9000</v>
      </c>
      <c r="P60" s="189">
        <v>7365</v>
      </c>
      <c r="Q60" s="189">
        <v>111585</v>
      </c>
      <c r="R60" s="190">
        <v>46155</v>
      </c>
      <c r="S60" s="189"/>
      <c r="T60" s="189"/>
      <c r="U60" s="189"/>
      <c r="V60" s="189">
        <v>1025467</v>
      </c>
      <c r="W60" s="189" t="s">
        <v>604</v>
      </c>
      <c r="X60" s="189">
        <v>40000</v>
      </c>
      <c r="Y60" s="189">
        <v>4</v>
      </c>
      <c r="Z60" s="189">
        <v>160000</v>
      </c>
      <c r="AA60" s="189">
        <f>SUMIF(B7:B994,B60,Z7:Z994) - K60</f>
        <v>0</v>
      </c>
      <c r="AC60" s="8">
        <v>2</v>
      </c>
    </row>
    <row r="61" spans="1:29" x14ac:dyDescent="0.25">
      <c r="A61" s="188">
        <v>39</v>
      </c>
      <c r="B61" s="189" t="s">
        <v>1651</v>
      </c>
      <c r="C61" s="189" t="s">
        <v>1652</v>
      </c>
      <c r="D61" s="189" t="s">
        <v>1653</v>
      </c>
      <c r="E61" s="189" t="s">
        <v>4547</v>
      </c>
      <c r="F61" s="189" t="s">
        <v>172</v>
      </c>
      <c r="G61" s="189" t="s">
        <v>173</v>
      </c>
      <c r="H61" s="189">
        <v>0</v>
      </c>
      <c r="I61" s="189">
        <v>1</v>
      </c>
      <c r="J61" s="189">
        <v>0</v>
      </c>
      <c r="K61" s="189">
        <v>160000</v>
      </c>
      <c r="L61" s="189">
        <v>10000</v>
      </c>
      <c r="M61" s="189">
        <v>120000</v>
      </c>
      <c r="N61" s="189">
        <v>22050</v>
      </c>
      <c r="O61" s="189">
        <v>9000</v>
      </c>
      <c r="P61" s="189">
        <v>7365</v>
      </c>
      <c r="Q61" s="189">
        <v>111585</v>
      </c>
      <c r="R61" s="190">
        <v>46155</v>
      </c>
      <c r="S61" s="189"/>
      <c r="T61" s="189"/>
      <c r="U61" s="189"/>
      <c r="V61" s="189">
        <v>1023673</v>
      </c>
      <c r="W61" s="189" t="s">
        <v>73</v>
      </c>
      <c r="X61" s="189">
        <v>0</v>
      </c>
      <c r="Y61" s="189">
        <v>1</v>
      </c>
      <c r="Z61" s="189">
        <v>0</v>
      </c>
      <c r="AA61" s="189">
        <f>SUMIF(B7:B994,B61,Z7:Z994) - K61</f>
        <v>0</v>
      </c>
      <c r="AC61" s="8">
        <v>2</v>
      </c>
    </row>
    <row r="62" spans="1:29" x14ac:dyDescent="0.25">
      <c r="A62" s="89">
        <v>40</v>
      </c>
      <c r="B62" s="65" t="s">
        <v>1661</v>
      </c>
      <c r="C62" s="65" t="s">
        <v>1662</v>
      </c>
      <c r="D62" s="65" t="s">
        <v>1663</v>
      </c>
      <c r="E62" s="65" t="s">
        <v>4547</v>
      </c>
      <c r="F62" s="65" t="s">
        <v>1180</v>
      </c>
      <c r="G62" s="65" t="s">
        <v>972</v>
      </c>
      <c r="H62" s="65">
        <v>92000</v>
      </c>
      <c r="I62" s="65">
        <v>1</v>
      </c>
      <c r="J62" s="65">
        <v>92000</v>
      </c>
      <c r="K62" s="65">
        <v>192000</v>
      </c>
      <c r="L62" s="65">
        <v>10000</v>
      </c>
      <c r="M62" s="65">
        <v>118963</v>
      </c>
      <c r="N62" s="65">
        <v>26754</v>
      </c>
      <c r="O62" s="65">
        <v>10280</v>
      </c>
      <c r="P62" s="65">
        <v>8936</v>
      </c>
      <c r="Q62" s="65">
        <v>136030</v>
      </c>
      <c r="R62" s="191">
        <v>46155</v>
      </c>
      <c r="S62" s="65"/>
      <c r="T62" s="65"/>
      <c r="U62" s="65"/>
      <c r="V62" s="65">
        <v>1107062</v>
      </c>
      <c r="W62" s="65" t="s">
        <v>1227</v>
      </c>
      <c r="X62" s="65">
        <v>92000</v>
      </c>
      <c r="Y62" s="65">
        <v>1</v>
      </c>
      <c r="Z62" s="65">
        <v>92000</v>
      </c>
      <c r="AA62" s="65">
        <f>SUMIF(B7:B994,B62,Z7:Z994) - K62</f>
        <v>0</v>
      </c>
      <c r="AC62" s="8">
        <v>2</v>
      </c>
    </row>
    <row r="63" spans="1:29" x14ac:dyDescent="0.25">
      <c r="A63" s="89">
        <v>40</v>
      </c>
      <c r="B63" s="65" t="s">
        <v>1661</v>
      </c>
      <c r="C63" s="65" t="s">
        <v>1662</v>
      </c>
      <c r="D63" s="65" t="s">
        <v>1663</v>
      </c>
      <c r="E63" s="65" t="s">
        <v>4547</v>
      </c>
      <c r="F63" s="65" t="s">
        <v>1223</v>
      </c>
      <c r="G63" s="65"/>
      <c r="H63" s="65">
        <v>100000</v>
      </c>
      <c r="I63" s="65">
        <v>1</v>
      </c>
      <c r="J63" s="65">
        <v>100000</v>
      </c>
      <c r="K63" s="65">
        <v>192000</v>
      </c>
      <c r="L63" s="65">
        <v>10000</v>
      </c>
      <c r="M63" s="65">
        <v>118963</v>
      </c>
      <c r="N63" s="65">
        <v>26754</v>
      </c>
      <c r="O63" s="65">
        <v>10280</v>
      </c>
      <c r="P63" s="65">
        <v>8936</v>
      </c>
      <c r="Q63" s="65">
        <v>136030</v>
      </c>
      <c r="R63" s="191">
        <v>46155</v>
      </c>
      <c r="S63" s="65"/>
      <c r="T63" s="65"/>
      <c r="U63" s="65"/>
      <c r="V63" s="65">
        <v>1108036</v>
      </c>
      <c r="W63" s="65" t="s">
        <v>1155</v>
      </c>
      <c r="X63" s="65">
        <v>100000</v>
      </c>
      <c r="Y63" s="65">
        <v>1</v>
      </c>
      <c r="Z63" s="65">
        <v>100000</v>
      </c>
      <c r="AA63" s="65">
        <f>SUMIF(B7:B994,B63,Z7:Z994) - K63</f>
        <v>0</v>
      </c>
      <c r="AC63" s="8">
        <v>2</v>
      </c>
    </row>
    <row r="64" spans="1:29" x14ac:dyDescent="0.25">
      <c r="A64" s="89">
        <v>40</v>
      </c>
      <c r="B64" s="65" t="s">
        <v>1661</v>
      </c>
      <c r="C64" s="65" t="s">
        <v>1662</v>
      </c>
      <c r="D64" s="65" t="s">
        <v>1663</v>
      </c>
      <c r="E64" s="65" t="s">
        <v>4547</v>
      </c>
      <c r="F64" s="65" t="s">
        <v>172</v>
      </c>
      <c r="G64" s="65" t="s">
        <v>173</v>
      </c>
      <c r="H64" s="65">
        <v>0</v>
      </c>
      <c r="I64" s="65">
        <v>1</v>
      </c>
      <c r="J64" s="65">
        <v>0</v>
      </c>
      <c r="K64" s="65">
        <v>192000</v>
      </c>
      <c r="L64" s="65">
        <v>10000</v>
      </c>
      <c r="M64" s="65">
        <v>118963</v>
      </c>
      <c r="N64" s="65">
        <v>26754</v>
      </c>
      <c r="O64" s="65">
        <v>10280</v>
      </c>
      <c r="P64" s="65">
        <v>8936</v>
      </c>
      <c r="Q64" s="65">
        <v>136030</v>
      </c>
      <c r="R64" s="191">
        <v>46155</v>
      </c>
      <c r="S64" s="65"/>
      <c r="T64" s="65"/>
      <c r="U64" s="65"/>
      <c r="V64" s="65">
        <v>1023673</v>
      </c>
      <c r="W64" s="65" t="s">
        <v>73</v>
      </c>
      <c r="X64" s="65">
        <v>0</v>
      </c>
      <c r="Y64" s="65">
        <v>1</v>
      </c>
      <c r="Z64" s="65">
        <v>0</v>
      </c>
      <c r="AA64" s="65">
        <f>SUMIF(B7:B994,B64,Z7:Z994) - K64</f>
        <v>0</v>
      </c>
      <c r="AC64" s="8">
        <v>2</v>
      </c>
    </row>
    <row r="65" spans="1:29" x14ac:dyDescent="0.25">
      <c r="A65" s="188">
        <v>41</v>
      </c>
      <c r="B65" s="189" t="s">
        <v>1668</v>
      </c>
      <c r="C65" s="189" t="s">
        <v>1662</v>
      </c>
      <c r="D65" s="189" t="s">
        <v>1669</v>
      </c>
      <c r="E65" s="189" t="s">
        <v>4547</v>
      </c>
      <c r="F65" s="189" t="s">
        <v>666</v>
      </c>
      <c r="G65" s="189"/>
      <c r="H65" s="189">
        <v>21300</v>
      </c>
      <c r="I65" s="189">
        <v>3</v>
      </c>
      <c r="J65" s="189">
        <v>63900</v>
      </c>
      <c r="K65" s="189">
        <v>63900</v>
      </c>
      <c r="L65" s="189">
        <v>0</v>
      </c>
      <c r="M65" s="189">
        <v>44730</v>
      </c>
      <c r="N65" s="189">
        <v>9393</v>
      </c>
      <c r="O65" s="189">
        <v>5556</v>
      </c>
      <c r="P65" s="189">
        <v>3137</v>
      </c>
      <c r="Q65" s="189">
        <v>45814</v>
      </c>
      <c r="R65" s="190">
        <v>46155</v>
      </c>
      <c r="S65" s="189"/>
      <c r="T65" s="189"/>
      <c r="U65" s="189"/>
      <c r="V65" s="189">
        <v>1025312</v>
      </c>
      <c r="W65" s="189" t="s">
        <v>666</v>
      </c>
      <c r="X65" s="189">
        <v>21300</v>
      </c>
      <c r="Y65" s="189">
        <v>3</v>
      </c>
      <c r="Z65" s="189">
        <v>63900</v>
      </c>
      <c r="AA65" s="189">
        <f>SUMIF(B7:B994,B65,Z7:Z994) - K65</f>
        <v>0</v>
      </c>
      <c r="AC65" s="8">
        <v>2</v>
      </c>
    </row>
    <row r="66" spans="1:29" x14ac:dyDescent="0.25">
      <c r="A66" s="89">
        <v>42</v>
      </c>
      <c r="B66" s="65" t="s">
        <v>1675</v>
      </c>
      <c r="C66" s="65" t="s">
        <v>1676</v>
      </c>
      <c r="D66" s="65" t="s">
        <v>1677</v>
      </c>
      <c r="E66" s="65" t="s">
        <v>4547</v>
      </c>
      <c r="F66" s="65" t="s">
        <v>589</v>
      </c>
      <c r="G66" s="65"/>
      <c r="H66" s="65">
        <v>33000</v>
      </c>
      <c r="I66" s="65">
        <v>1</v>
      </c>
      <c r="J66" s="65">
        <v>33000</v>
      </c>
      <c r="K66" s="65">
        <v>96900</v>
      </c>
      <c r="L66" s="65">
        <v>0</v>
      </c>
      <c r="M66" s="65">
        <v>67830</v>
      </c>
      <c r="N66" s="65">
        <v>14244</v>
      </c>
      <c r="O66" s="65">
        <v>6876</v>
      </c>
      <c r="P66" s="65">
        <v>4758</v>
      </c>
      <c r="Q66" s="65">
        <v>71022</v>
      </c>
      <c r="R66" s="191">
        <v>46155</v>
      </c>
      <c r="S66" s="65"/>
      <c r="T66" s="65"/>
      <c r="U66" s="65"/>
      <c r="V66" s="65">
        <v>1025389</v>
      </c>
      <c r="W66" s="65" t="s">
        <v>588</v>
      </c>
      <c r="X66" s="65">
        <v>33000</v>
      </c>
      <c r="Y66" s="65">
        <v>1</v>
      </c>
      <c r="Z66" s="65">
        <v>33000</v>
      </c>
      <c r="AA66" s="65">
        <f>SUMIF(B7:B994,B66,Z7:Z994) - K66</f>
        <v>0</v>
      </c>
      <c r="AC66" s="8">
        <v>2</v>
      </c>
    </row>
    <row r="67" spans="1:29" x14ac:dyDescent="0.25">
      <c r="A67" s="89">
        <v>42</v>
      </c>
      <c r="B67" s="65" t="s">
        <v>1675</v>
      </c>
      <c r="C67" s="65" t="s">
        <v>1676</v>
      </c>
      <c r="D67" s="65" t="s">
        <v>1677</v>
      </c>
      <c r="E67" s="65" t="s">
        <v>4547</v>
      </c>
      <c r="F67" s="65" t="s">
        <v>666</v>
      </c>
      <c r="G67" s="65"/>
      <c r="H67" s="65">
        <v>21300</v>
      </c>
      <c r="I67" s="65">
        <v>3</v>
      </c>
      <c r="J67" s="65">
        <v>63900</v>
      </c>
      <c r="K67" s="65">
        <v>96900</v>
      </c>
      <c r="L67" s="65">
        <v>0</v>
      </c>
      <c r="M67" s="65">
        <v>67830</v>
      </c>
      <c r="N67" s="65">
        <v>14244</v>
      </c>
      <c r="O67" s="65">
        <v>6876</v>
      </c>
      <c r="P67" s="65">
        <v>4758</v>
      </c>
      <c r="Q67" s="65">
        <v>71022</v>
      </c>
      <c r="R67" s="191">
        <v>46155</v>
      </c>
      <c r="S67" s="65"/>
      <c r="T67" s="65"/>
      <c r="U67" s="65"/>
      <c r="V67" s="65">
        <v>1025312</v>
      </c>
      <c r="W67" s="65" t="s">
        <v>666</v>
      </c>
      <c r="X67" s="65">
        <v>21300</v>
      </c>
      <c r="Y67" s="65">
        <v>3</v>
      </c>
      <c r="Z67" s="65">
        <v>63900</v>
      </c>
      <c r="AA67" s="65">
        <f>SUMIF(B7:B994,B67,Z7:Z994) - K67</f>
        <v>0</v>
      </c>
      <c r="AC67" s="8">
        <v>2</v>
      </c>
    </row>
    <row r="68" spans="1:29" x14ac:dyDescent="0.25">
      <c r="A68" s="188">
        <v>43</v>
      </c>
      <c r="B68" s="189" t="s">
        <v>1684</v>
      </c>
      <c r="C68" s="189" t="s">
        <v>1685</v>
      </c>
      <c r="D68" s="189" t="s">
        <v>1686</v>
      </c>
      <c r="E68" s="189" t="s">
        <v>4547</v>
      </c>
      <c r="F68" s="189" t="s">
        <v>170</v>
      </c>
      <c r="G68" s="189"/>
      <c r="H68" s="189">
        <v>24000</v>
      </c>
      <c r="I68" s="189">
        <v>2</v>
      </c>
      <c r="J68" s="189">
        <v>48000</v>
      </c>
      <c r="K68" s="189">
        <v>232000</v>
      </c>
      <c r="L68" s="189">
        <v>16000</v>
      </c>
      <c r="M68" s="189">
        <v>151200</v>
      </c>
      <c r="N68" s="189">
        <v>31752</v>
      </c>
      <c r="O68" s="189">
        <v>11640</v>
      </c>
      <c r="P68" s="189">
        <v>10606</v>
      </c>
      <c r="Q68" s="189">
        <v>162002</v>
      </c>
      <c r="R68" s="190">
        <v>46155</v>
      </c>
      <c r="S68" s="189"/>
      <c r="T68" s="189"/>
      <c r="U68" s="189"/>
      <c r="V68" s="189">
        <v>1021808</v>
      </c>
      <c r="W68" s="189" t="s">
        <v>43</v>
      </c>
      <c r="X68" s="189">
        <v>24000</v>
      </c>
      <c r="Y68" s="189">
        <v>2</v>
      </c>
      <c r="Z68" s="189">
        <v>48000</v>
      </c>
      <c r="AA68" s="189">
        <f>SUMIF(B7:B994,B68,Z7:Z994) - K68</f>
        <v>0</v>
      </c>
      <c r="AC68" s="8">
        <v>2</v>
      </c>
    </row>
    <row r="69" spans="1:29" x14ac:dyDescent="0.25">
      <c r="A69" s="188">
        <v>43</v>
      </c>
      <c r="B69" s="189" t="s">
        <v>1684</v>
      </c>
      <c r="C69" s="189" t="s">
        <v>1685</v>
      </c>
      <c r="D69" s="189" t="s">
        <v>1686</v>
      </c>
      <c r="E69" s="189" t="s">
        <v>4547</v>
      </c>
      <c r="F69" s="189" t="s">
        <v>1180</v>
      </c>
      <c r="G69" s="189" t="s">
        <v>972</v>
      </c>
      <c r="H69" s="189">
        <v>92000</v>
      </c>
      <c r="I69" s="189">
        <v>2</v>
      </c>
      <c r="J69" s="189">
        <v>184000</v>
      </c>
      <c r="K69" s="189">
        <v>232000</v>
      </c>
      <c r="L69" s="189">
        <v>16000</v>
      </c>
      <c r="M69" s="189">
        <v>151200</v>
      </c>
      <c r="N69" s="189">
        <v>31752</v>
      </c>
      <c r="O69" s="189">
        <v>11640</v>
      </c>
      <c r="P69" s="189">
        <v>10606</v>
      </c>
      <c r="Q69" s="189">
        <v>162002</v>
      </c>
      <c r="R69" s="190">
        <v>46155</v>
      </c>
      <c r="S69" s="189"/>
      <c r="T69" s="189"/>
      <c r="U69" s="189"/>
      <c r="V69" s="189">
        <v>1107062</v>
      </c>
      <c r="W69" s="189" t="s">
        <v>1227</v>
      </c>
      <c r="X69" s="189">
        <v>92000</v>
      </c>
      <c r="Y69" s="189">
        <v>2</v>
      </c>
      <c r="Z69" s="189">
        <v>184000</v>
      </c>
      <c r="AA69" s="189">
        <f>SUMIF(B7:B994,B69,Z7:Z994) - K69</f>
        <v>0</v>
      </c>
      <c r="AC69" s="8">
        <v>2</v>
      </c>
    </row>
    <row r="70" spans="1:29" x14ac:dyDescent="0.25">
      <c r="A70" s="188">
        <v>43</v>
      </c>
      <c r="B70" s="189" t="s">
        <v>1684</v>
      </c>
      <c r="C70" s="189" t="s">
        <v>1685</v>
      </c>
      <c r="D70" s="189" t="s">
        <v>1686</v>
      </c>
      <c r="E70" s="189" t="s">
        <v>4547</v>
      </c>
      <c r="F70" s="189" t="s">
        <v>172</v>
      </c>
      <c r="G70" s="189" t="s">
        <v>173</v>
      </c>
      <c r="H70" s="189">
        <v>0</v>
      </c>
      <c r="I70" s="189">
        <v>1</v>
      </c>
      <c r="J70" s="189">
        <v>0</v>
      </c>
      <c r="K70" s="189">
        <v>232000</v>
      </c>
      <c r="L70" s="189">
        <v>16000</v>
      </c>
      <c r="M70" s="189">
        <v>151200</v>
      </c>
      <c r="N70" s="189">
        <v>31752</v>
      </c>
      <c r="O70" s="189">
        <v>11640</v>
      </c>
      <c r="P70" s="189">
        <v>10606</v>
      </c>
      <c r="Q70" s="189">
        <v>162002</v>
      </c>
      <c r="R70" s="190">
        <v>46155</v>
      </c>
      <c r="S70" s="189"/>
      <c r="T70" s="189"/>
      <c r="U70" s="189"/>
      <c r="V70" s="189">
        <v>1023673</v>
      </c>
      <c r="W70" s="189" t="s">
        <v>73</v>
      </c>
      <c r="X70" s="189">
        <v>0</v>
      </c>
      <c r="Y70" s="189">
        <v>1</v>
      </c>
      <c r="Z70" s="189">
        <v>0</v>
      </c>
      <c r="AA70" s="189">
        <f>SUMIF(B7:B994,B70,Z7:Z994) - K70</f>
        <v>0</v>
      </c>
      <c r="AC70" s="8">
        <v>2</v>
      </c>
    </row>
    <row r="71" spans="1:29" x14ac:dyDescent="0.25">
      <c r="A71" s="89">
        <v>44</v>
      </c>
      <c r="B71" s="65" t="s">
        <v>1693</v>
      </c>
      <c r="C71" s="65" t="s">
        <v>1685</v>
      </c>
      <c r="D71" s="65" t="s">
        <v>1694</v>
      </c>
      <c r="E71" s="65" t="s">
        <v>4547</v>
      </c>
      <c r="F71" s="65" t="s">
        <v>1020</v>
      </c>
      <c r="G71" s="65" t="s">
        <v>1021</v>
      </c>
      <c r="H71" s="65">
        <v>41000</v>
      </c>
      <c r="I71" s="65">
        <v>1</v>
      </c>
      <c r="J71" s="65">
        <v>41000</v>
      </c>
      <c r="K71" s="65">
        <v>168800</v>
      </c>
      <c r="L71" s="65">
        <v>10000</v>
      </c>
      <c r="M71" s="65">
        <v>70560</v>
      </c>
      <c r="N71" s="65">
        <v>23344</v>
      </c>
      <c r="O71" s="65">
        <v>9352</v>
      </c>
      <c r="P71" s="65">
        <v>7797</v>
      </c>
      <c r="Q71" s="65">
        <v>118307</v>
      </c>
      <c r="R71" s="191">
        <v>46155</v>
      </c>
      <c r="S71" s="65"/>
      <c r="T71" s="65"/>
      <c r="U71" s="65"/>
      <c r="V71" s="65">
        <v>1025467</v>
      </c>
      <c r="W71" s="65" t="s">
        <v>604</v>
      </c>
      <c r="X71" s="65">
        <v>41000</v>
      </c>
      <c r="Y71" s="65">
        <v>1</v>
      </c>
      <c r="Z71" s="65">
        <v>41000</v>
      </c>
      <c r="AA71" s="65">
        <f>SUMIF(B7:B994,B71,Z7:Z994) - K71</f>
        <v>0</v>
      </c>
      <c r="AC71" s="8">
        <v>2</v>
      </c>
    </row>
    <row r="72" spans="1:29" x14ac:dyDescent="0.25">
      <c r="A72" s="89">
        <v>44</v>
      </c>
      <c r="B72" s="65" t="s">
        <v>1693</v>
      </c>
      <c r="C72" s="65" t="s">
        <v>1685</v>
      </c>
      <c r="D72" s="65" t="s">
        <v>1694</v>
      </c>
      <c r="E72" s="65" t="s">
        <v>4547</v>
      </c>
      <c r="F72" s="65" t="s">
        <v>666</v>
      </c>
      <c r="G72" s="65"/>
      <c r="H72" s="65">
        <v>21300</v>
      </c>
      <c r="I72" s="65">
        <v>6</v>
      </c>
      <c r="J72" s="65">
        <v>127800</v>
      </c>
      <c r="K72" s="65">
        <v>168800</v>
      </c>
      <c r="L72" s="65">
        <v>10000</v>
      </c>
      <c r="M72" s="65">
        <v>70560</v>
      </c>
      <c r="N72" s="65">
        <v>23344</v>
      </c>
      <c r="O72" s="65">
        <v>9352</v>
      </c>
      <c r="P72" s="65">
        <v>7797</v>
      </c>
      <c r="Q72" s="65">
        <v>118307</v>
      </c>
      <c r="R72" s="191">
        <v>46155</v>
      </c>
      <c r="S72" s="65"/>
      <c r="T72" s="65"/>
      <c r="U72" s="65"/>
      <c r="V72" s="65">
        <v>1025312</v>
      </c>
      <c r="W72" s="65" t="s">
        <v>666</v>
      </c>
      <c r="X72" s="65">
        <v>21300</v>
      </c>
      <c r="Y72" s="65">
        <v>6</v>
      </c>
      <c r="Z72" s="65">
        <v>127800</v>
      </c>
      <c r="AA72" s="65">
        <f>SUMIF(B7:B994,B72,Z7:Z994) - K72</f>
        <v>0</v>
      </c>
      <c r="AC72" s="8">
        <v>2</v>
      </c>
    </row>
    <row r="73" spans="1:29" x14ac:dyDescent="0.25">
      <c r="A73" s="89">
        <v>44</v>
      </c>
      <c r="B73" s="65" t="s">
        <v>1693</v>
      </c>
      <c r="C73" s="65" t="s">
        <v>1685</v>
      </c>
      <c r="D73" s="65" t="s">
        <v>1694</v>
      </c>
      <c r="E73" s="65" t="s">
        <v>4547</v>
      </c>
      <c r="F73" s="65" t="s">
        <v>172</v>
      </c>
      <c r="G73" s="65" t="s">
        <v>173</v>
      </c>
      <c r="H73" s="65">
        <v>0</v>
      </c>
      <c r="I73" s="65">
        <v>1</v>
      </c>
      <c r="J73" s="65">
        <v>0</v>
      </c>
      <c r="K73" s="65">
        <v>168800</v>
      </c>
      <c r="L73" s="65">
        <v>10000</v>
      </c>
      <c r="M73" s="65">
        <v>70560</v>
      </c>
      <c r="N73" s="65">
        <v>23344</v>
      </c>
      <c r="O73" s="65">
        <v>9352</v>
      </c>
      <c r="P73" s="65">
        <v>7797</v>
      </c>
      <c r="Q73" s="65">
        <v>118307</v>
      </c>
      <c r="R73" s="191">
        <v>46155</v>
      </c>
      <c r="S73" s="65"/>
      <c r="T73" s="65"/>
      <c r="U73" s="65"/>
      <c r="V73" s="65">
        <v>1023673</v>
      </c>
      <c r="W73" s="65" t="s">
        <v>73</v>
      </c>
      <c r="X73" s="65">
        <v>0</v>
      </c>
      <c r="Y73" s="65">
        <v>1</v>
      </c>
      <c r="Z73" s="65">
        <v>0</v>
      </c>
      <c r="AA73" s="65">
        <f>SUMIF(B7:B994,B73,Z7:Z994) - K73</f>
        <v>0</v>
      </c>
      <c r="AC73" s="8">
        <v>2</v>
      </c>
    </row>
    <row r="74" spans="1:29" x14ac:dyDescent="0.25">
      <c r="A74" s="188">
        <v>45</v>
      </c>
      <c r="B74" s="189" t="s">
        <v>1701</v>
      </c>
      <c r="C74" s="189" t="s">
        <v>1702</v>
      </c>
      <c r="D74" s="189" t="s">
        <v>1703</v>
      </c>
      <c r="E74" s="189" t="s">
        <v>4547</v>
      </c>
      <c r="F74" s="189" t="s">
        <v>1180</v>
      </c>
      <c r="G74" s="189" t="s">
        <v>972</v>
      </c>
      <c r="H74" s="189">
        <v>92000</v>
      </c>
      <c r="I74" s="189">
        <v>2</v>
      </c>
      <c r="J74" s="189">
        <v>184000</v>
      </c>
      <c r="K74" s="189">
        <v>184000</v>
      </c>
      <c r="L74" s="189">
        <v>10000</v>
      </c>
      <c r="M74" s="189">
        <v>127323</v>
      </c>
      <c r="N74" s="189">
        <v>25578</v>
      </c>
      <c r="O74" s="189">
        <v>9960</v>
      </c>
      <c r="P74" s="189">
        <v>8543</v>
      </c>
      <c r="Q74" s="189">
        <v>129919</v>
      </c>
      <c r="R74" s="190">
        <v>46155</v>
      </c>
      <c r="S74" s="189"/>
      <c r="T74" s="189"/>
      <c r="U74" s="189"/>
      <c r="V74" s="189">
        <v>1107062</v>
      </c>
      <c r="W74" s="189" t="s">
        <v>1227</v>
      </c>
      <c r="X74" s="189">
        <v>92000</v>
      </c>
      <c r="Y74" s="189">
        <v>2</v>
      </c>
      <c r="Z74" s="189">
        <v>184000</v>
      </c>
      <c r="AA74" s="189">
        <f>SUMIF(B7:B994,B74,Z7:Z994) - K74</f>
        <v>0</v>
      </c>
      <c r="AC74" s="8">
        <v>2</v>
      </c>
    </row>
    <row r="75" spans="1:29" x14ac:dyDescent="0.25">
      <c r="A75" s="188">
        <v>45</v>
      </c>
      <c r="B75" s="189" t="s">
        <v>1701</v>
      </c>
      <c r="C75" s="189" t="s">
        <v>1702</v>
      </c>
      <c r="D75" s="189" t="s">
        <v>1703</v>
      </c>
      <c r="E75" s="189" t="s">
        <v>4547</v>
      </c>
      <c r="F75" s="189" t="s">
        <v>172</v>
      </c>
      <c r="G75" s="189" t="s">
        <v>173</v>
      </c>
      <c r="H75" s="189">
        <v>0</v>
      </c>
      <c r="I75" s="189">
        <v>1</v>
      </c>
      <c r="J75" s="189">
        <v>0</v>
      </c>
      <c r="K75" s="189">
        <v>184000</v>
      </c>
      <c r="L75" s="189">
        <v>10000</v>
      </c>
      <c r="M75" s="189">
        <v>127323</v>
      </c>
      <c r="N75" s="189">
        <v>25578</v>
      </c>
      <c r="O75" s="189">
        <v>9960</v>
      </c>
      <c r="P75" s="189">
        <v>8543</v>
      </c>
      <c r="Q75" s="189">
        <v>129919</v>
      </c>
      <c r="R75" s="190">
        <v>46155</v>
      </c>
      <c r="S75" s="189"/>
      <c r="T75" s="189"/>
      <c r="U75" s="189"/>
      <c r="V75" s="189">
        <v>1023673</v>
      </c>
      <c r="W75" s="189" t="s">
        <v>73</v>
      </c>
      <c r="X75" s="189">
        <v>0</v>
      </c>
      <c r="Y75" s="189">
        <v>1</v>
      </c>
      <c r="Z75" s="189">
        <v>0</v>
      </c>
      <c r="AA75" s="189">
        <f>SUMIF(B7:B994,B75,Z7:Z994) - K75</f>
        <v>0</v>
      </c>
      <c r="AC75" s="8">
        <v>2</v>
      </c>
    </row>
    <row r="76" spans="1:29" x14ac:dyDescent="0.25">
      <c r="A76" s="89">
        <v>46</v>
      </c>
      <c r="B76" s="65" t="s">
        <v>1707</v>
      </c>
      <c r="C76" s="65" t="s">
        <v>1702</v>
      </c>
      <c r="D76" s="65" t="s">
        <v>1708</v>
      </c>
      <c r="E76" s="65" t="s">
        <v>4547</v>
      </c>
      <c r="F76" s="65" t="s">
        <v>666</v>
      </c>
      <c r="G76" s="65"/>
      <c r="H76" s="65">
        <v>21300</v>
      </c>
      <c r="I76" s="65">
        <v>3</v>
      </c>
      <c r="J76" s="65">
        <v>63900</v>
      </c>
      <c r="K76" s="65">
        <v>63900</v>
      </c>
      <c r="L76" s="65">
        <v>0</v>
      </c>
      <c r="M76" s="65">
        <v>44730</v>
      </c>
      <c r="N76" s="65">
        <v>9393</v>
      </c>
      <c r="O76" s="65">
        <v>5556</v>
      </c>
      <c r="P76" s="65">
        <v>3137</v>
      </c>
      <c r="Q76" s="65">
        <v>45814</v>
      </c>
      <c r="R76" s="191">
        <v>46155</v>
      </c>
      <c r="S76" s="65"/>
      <c r="T76" s="65"/>
      <c r="U76" s="65"/>
      <c r="V76" s="65">
        <v>1025312</v>
      </c>
      <c r="W76" s="65" t="s">
        <v>666</v>
      </c>
      <c r="X76" s="65">
        <v>21300</v>
      </c>
      <c r="Y76" s="65">
        <v>3</v>
      </c>
      <c r="Z76" s="65">
        <v>63900</v>
      </c>
      <c r="AA76" s="65">
        <f>SUMIF(B7:B994,B76,Z7:Z994) - K76</f>
        <v>0</v>
      </c>
      <c r="AC76" s="8">
        <v>2</v>
      </c>
    </row>
    <row r="77" spans="1:29" x14ac:dyDescent="0.25">
      <c r="A77" s="188">
        <v>47</v>
      </c>
      <c r="B77" s="189" t="s">
        <v>1713</v>
      </c>
      <c r="C77" s="189" t="s">
        <v>1714</v>
      </c>
      <c r="D77" s="189" t="s">
        <v>1715</v>
      </c>
      <c r="E77" s="189" t="s">
        <v>4547</v>
      </c>
      <c r="F77" s="189" t="s">
        <v>1020</v>
      </c>
      <c r="G77" s="189" t="s">
        <v>1021</v>
      </c>
      <c r="H77" s="189">
        <v>41000</v>
      </c>
      <c r="I77" s="189">
        <v>4</v>
      </c>
      <c r="J77" s="189">
        <v>164000</v>
      </c>
      <c r="K77" s="189">
        <v>164000</v>
      </c>
      <c r="L77" s="189">
        <v>10000</v>
      </c>
      <c r="M77" s="189">
        <v>107800</v>
      </c>
      <c r="N77" s="189">
        <v>22638</v>
      </c>
      <c r="O77" s="189">
        <v>9160</v>
      </c>
      <c r="P77" s="189">
        <v>7561</v>
      </c>
      <c r="Q77" s="189">
        <v>114641</v>
      </c>
      <c r="R77" s="190">
        <v>46155</v>
      </c>
      <c r="S77" s="189"/>
      <c r="T77" s="189"/>
      <c r="U77" s="189"/>
      <c r="V77" s="189">
        <v>1025467</v>
      </c>
      <c r="W77" s="189" t="s">
        <v>604</v>
      </c>
      <c r="X77" s="189">
        <v>41000</v>
      </c>
      <c r="Y77" s="189">
        <v>4</v>
      </c>
      <c r="Z77" s="189">
        <v>164000</v>
      </c>
      <c r="AA77" s="189">
        <f>SUMIF(B7:B994,B77,Z7:Z994) - K77</f>
        <v>0</v>
      </c>
      <c r="AC77" s="8">
        <v>2</v>
      </c>
    </row>
    <row r="78" spans="1:29" x14ac:dyDescent="0.25">
      <c r="A78" s="188">
        <v>47</v>
      </c>
      <c r="B78" s="189" t="s">
        <v>1713</v>
      </c>
      <c r="C78" s="189" t="s">
        <v>1714</v>
      </c>
      <c r="D78" s="189" t="s">
        <v>1715</v>
      </c>
      <c r="E78" s="189" t="s">
        <v>4547</v>
      </c>
      <c r="F78" s="189" t="s">
        <v>172</v>
      </c>
      <c r="G78" s="189" t="s">
        <v>173</v>
      </c>
      <c r="H78" s="189">
        <v>0</v>
      </c>
      <c r="I78" s="189">
        <v>1</v>
      </c>
      <c r="J78" s="189">
        <v>0</v>
      </c>
      <c r="K78" s="189">
        <v>164000</v>
      </c>
      <c r="L78" s="189">
        <v>10000</v>
      </c>
      <c r="M78" s="189">
        <v>107800</v>
      </c>
      <c r="N78" s="189">
        <v>22638</v>
      </c>
      <c r="O78" s="189">
        <v>9160</v>
      </c>
      <c r="P78" s="189">
        <v>7561</v>
      </c>
      <c r="Q78" s="189">
        <v>114641</v>
      </c>
      <c r="R78" s="190">
        <v>46155</v>
      </c>
      <c r="S78" s="189"/>
      <c r="T78" s="189"/>
      <c r="U78" s="189"/>
      <c r="V78" s="189">
        <v>1023673</v>
      </c>
      <c r="W78" s="189" t="s">
        <v>73</v>
      </c>
      <c r="X78" s="189">
        <v>0</v>
      </c>
      <c r="Y78" s="189">
        <v>1</v>
      </c>
      <c r="Z78" s="189">
        <v>0</v>
      </c>
      <c r="AA78" s="189">
        <f>SUMIF(B7:B994,B78,Z7:Z994) - K78</f>
        <v>0</v>
      </c>
      <c r="AC78" s="8">
        <v>2</v>
      </c>
    </row>
    <row r="79" spans="1:29" x14ac:dyDescent="0.25">
      <c r="A79" s="89">
        <v>48</v>
      </c>
      <c r="B79" s="65" t="s">
        <v>1721</v>
      </c>
      <c r="C79" s="65" t="s">
        <v>1714</v>
      </c>
      <c r="D79" s="65" t="s">
        <v>1722</v>
      </c>
      <c r="E79" s="65" t="s">
        <v>4547</v>
      </c>
      <c r="F79" s="65" t="s">
        <v>1180</v>
      </c>
      <c r="G79" s="65" t="s">
        <v>972</v>
      </c>
      <c r="H79" s="65">
        <v>92000</v>
      </c>
      <c r="I79" s="65">
        <v>1</v>
      </c>
      <c r="J79" s="65">
        <v>92000</v>
      </c>
      <c r="K79" s="65">
        <v>92000</v>
      </c>
      <c r="L79" s="65">
        <v>0</v>
      </c>
      <c r="M79" s="65">
        <v>58169</v>
      </c>
      <c r="N79" s="65">
        <v>13524</v>
      </c>
      <c r="O79" s="65">
        <v>6680</v>
      </c>
      <c r="P79" s="65">
        <v>4517</v>
      </c>
      <c r="Q79" s="65">
        <v>67279</v>
      </c>
      <c r="R79" s="191">
        <v>46155</v>
      </c>
      <c r="S79" s="65"/>
      <c r="T79" s="65"/>
      <c r="U79" s="65"/>
      <c r="V79" s="65">
        <v>1107062</v>
      </c>
      <c r="W79" s="65" t="s">
        <v>1227</v>
      </c>
      <c r="X79" s="65">
        <v>92000</v>
      </c>
      <c r="Y79" s="65">
        <v>1</v>
      </c>
      <c r="Z79" s="65">
        <v>92000</v>
      </c>
      <c r="AA79" s="65">
        <f>SUMIF(B7:B994,B79,Z7:Z994) - K79</f>
        <v>0</v>
      </c>
      <c r="AC79" s="8">
        <v>2</v>
      </c>
    </row>
    <row r="80" spans="1:29" x14ac:dyDescent="0.25">
      <c r="A80" s="188">
        <v>49</v>
      </c>
      <c r="B80" s="189" t="s">
        <v>1726</v>
      </c>
      <c r="C80" s="189" t="s">
        <v>1727</v>
      </c>
      <c r="D80" s="189" t="s">
        <v>1728</v>
      </c>
      <c r="E80" s="189" t="s">
        <v>4547</v>
      </c>
      <c r="F80" s="189" t="s">
        <v>666</v>
      </c>
      <c r="G80" s="189"/>
      <c r="H80" s="189">
        <v>21300</v>
      </c>
      <c r="I80" s="189">
        <v>9</v>
      </c>
      <c r="J80" s="189">
        <v>191700</v>
      </c>
      <c r="K80" s="189">
        <v>191700</v>
      </c>
      <c r="L80" s="189">
        <v>10000</v>
      </c>
      <c r="M80" s="189">
        <v>127190</v>
      </c>
      <c r="N80" s="189">
        <v>26710</v>
      </c>
      <c r="O80" s="189">
        <v>10268</v>
      </c>
      <c r="P80" s="189">
        <v>8921</v>
      </c>
      <c r="Q80" s="189">
        <v>135801</v>
      </c>
      <c r="R80" s="190">
        <v>46155</v>
      </c>
      <c r="S80" s="189"/>
      <c r="T80" s="189"/>
      <c r="U80" s="189"/>
      <c r="V80" s="189">
        <v>1025312</v>
      </c>
      <c r="W80" s="189" t="s">
        <v>666</v>
      </c>
      <c r="X80" s="189">
        <v>21300</v>
      </c>
      <c r="Y80" s="189">
        <v>9</v>
      </c>
      <c r="Z80" s="189">
        <v>191700</v>
      </c>
      <c r="AA80" s="189">
        <f>SUMIF(B7:B994,B80,Z7:Z994) - K80</f>
        <v>0</v>
      </c>
      <c r="AC80" s="8">
        <v>2</v>
      </c>
    </row>
    <row r="81" spans="1:29" x14ac:dyDescent="0.25">
      <c r="A81" s="188">
        <v>49</v>
      </c>
      <c r="B81" s="189" t="s">
        <v>1726</v>
      </c>
      <c r="C81" s="189" t="s">
        <v>1727</v>
      </c>
      <c r="D81" s="189" t="s">
        <v>1728</v>
      </c>
      <c r="E81" s="189" t="s">
        <v>4547</v>
      </c>
      <c r="F81" s="189" t="s">
        <v>172</v>
      </c>
      <c r="G81" s="189" t="s">
        <v>173</v>
      </c>
      <c r="H81" s="189">
        <v>0</v>
      </c>
      <c r="I81" s="189">
        <v>1</v>
      </c>
      <c r="J81" s="189">
        <v>0</v>
      </c>
      <c r="K81" s="189">
        <v>191700</v>
      </c>
      <c r="L81" s="189">
        <v>10000</v>
      </c>
      <c r="M81" s="189">
        <v>127190</v>
      </c>
      <c r="N81" s="189">
        <v>26710</v>
      </c>
      <c r="O81" s="189">
        <v>10268</v>
      </c>
      <c r="P81" s="189">
        <v>8921</v>
      </c>
      <c r="Q81" s="189">
        <v>135801</v>
      </c>
      <c r="R81" s="190">
        <v>46155</v>
      </c>
      <c r="S81" s="189"/>
      <c r="T81" s="189"/>
      <c r="U81" s="189"/>
      <c r="V81" s="189">
        <v>1023673</v>
      </c>
      <c r="W81" s="189" t="s">
        <v>73</v>
      </c>
      <c r="X81" s="189">
        <v>0</v>
      </c>
      <c r="Y81" s="189">
        <v>1</v>
      </c>
      <c r="Z81" s="189">
        <v>0</v>
      </c>
      <c r="AA81" s="189">
        <f>SUMIF(B7:B994,B81,Z7:Z994) - K81</f>
        <v>0</v>
      </c>
      <c r="AC81" s="8">
        <v>2</v>
      </c>
    </row>
    <row r="82" spans="1:29" x14ac:dyDescent="0.25">
      <c r="A82" s="89">
        <v>50</v>
      </c>
      <c r="B82" s="65" t="s">
        <v>1733</v>
      </c>
      <c r="C82" s="65" t="s">
        <v>1734</v>
      </c>
      <c r="D82" s="65" t="s">
        <v>1735</v>
      </c>
      <c r="E82" s="65" t="s">
        <v>4547</v>
      </c>
      <c r="F82" s="65" t="s">
        <v>1020</v>
      </c>
      <c r="G82" s="65" t="s">
        <v>1029</v>
      </c>
      <c r="H82" s="65">
        <v>32000</v>
      </c>
      <c r="I82" s="65">
        <v>1</v>
      </c>
      <c r="J82" s="65">
        <v>32000</v>
      </c>
      <c r="K82" s="65">
        <v>32000</v>
      </c>
      <c r="L82" s="65">
        <v>0</v>
      </c>
      <c r="M82" s="65">
        <v>22400</v>
      </c>
      <c r="N82" s="65">
        <v>4704</v>
      </c>
      <c r="O82" s="65">
        <v>4280</v>
      </c>
      <c r="P82" s="65">
        <v>1571</v>
      </c>
      <c r="Q82" s="65">
        <v>21445</v>
      </c>
      <c r="R82" s="191">
        <v>46155</v>
      </c>
      <c r="S82" s="65"/>
      <c r="T82" s="65"/>
      <c r="U82" s="65"/>
      <c r="V82" s="65">
        <v>1107255</v>
      </c>
      <c r="W82" s="65" t="s">
        <v>827</v>
      </c>
      <c r="X82" s="65">
        <v>32000</v>
      </c>
      <c r="Y82" s="65">
        <v>1</v>
      </c>
      <c r="Z82" s="65">
        <v>32000</v>
      </c>
      <c r="AA82" s="65">
        <f>SUMIF(B7:B994,B82,Z7:Z994) - K82</f>
        <v>0</v>
      </c>
      <c r="AC82" s="8">
        <v>2</v>
      </c>
    </row>
    <row r="83" spans="1:29" x14ac:dyDescent="0.25">
      <c r="A83" s="188">
        <v>51</v>
      </c>
      <c r="B83" s="189" t="s">
        <v>1741</v>
      </c>
      <c r="C83" s="189" t="s">
        <v>1734</v>
      </c>
      <c r="D83" s="189" t="s">
        <v>1742</v>
      </c>
      <c r="E83" s="189" t="s">
        <v>4547</v>
      </c>
      <c r="F83" s="189" t="s">
        <v>83</v>
      </c>
      <c r="G83" s="189"/>
      <c r="H83" s="189">
        <v>28000</v>
      </c>
      <c r="I83" s="189">
        <v>6</v>
      </c>
      <c r="J83" s="189">
        <v>168000</v>
      </c>
      <c r="K83" s="189">
        <v>231900</v>
      </c>
      <c r="L83" s="189">
        <v>16000</v>
      </c>
      <c r="M83" s="189">
        <v>151130</v>
      </c>
      <c r="N83" s="189">
        <v>31737</v>
      </c>
      <c r="O83" s="189">
        <v>11636</v>
      </c>
      <c r="P83" s="189">
        <v>10601</v>
      </c>
      <c r="Q83" s="189">
        <v>161926</v>
      </c>
      <c r="R83" s="190">
        <v>46155</v>
      </c>
      <c r="S83" s="189"/>
      <c r="T83" s="189"/>
      <c r="U83" s="189"/>
      <c r="V83" s="189">
        <v>1024469</v>
      </c>
      <c r="W83" s="189" t="s">
        <v>83</v>
      </c>
      <c r="X83" s="189">
        <v>28000</v>
      </c>
      <c r="Y83" s="189">
        <v>6</v>
      </c>
      <c r="Z83" s="189">
        <v>168000</v>
      </c>
      <c r="AA83" s="189">
        <f>SUMIF(B7:B994,B83,Z7:Z994) - K83</f>
        <v>0</v>
      </c>
      <c r="AC83" s="8">
        <v>2</v>
      </c>
    </row>
    <row r="84" spans="1:29" x14ac:dyDescent="0.25">
      <c r="A84" s="188">
        <v>51</v>
      </c>
      <c r="B84" s="189" t="s">
        <v>1741</v>
      </c>
      <c r="C84" s="189" t="s">
        <v>1734</v>
      </c>
      <c r="D84" s="189" t="s">
        <v>1742</v>
      </c>
      <c r="E84" s="189" t="s">
        <v>4547</v>
      </c>
      <c r="F84" s="189" t="s">
        <v>666</v>
      </c>
      <c r="G84" s="189"/>
      <c r="H84" s="189">
        <v>21300</v>
      </c>
      <c r="I84" s="189">
        <v>3</v>
      </c>
      <c r="J84" s="189">
        <v>63900</v>
      </c>
      <c r="K84" s="189">
        <v>231900</v>
      </c>
      <c r="L84" s="189">
        <v>16000</v>
      </c>
      <c r="M84" s="189">
        <v>151130</v>
      </c>
      <c r="N84" s="189">
        <v>31737</v>
      </c>
      <c r="O84" s="189">
        <v>11636</v>
      </c>
      <c r="P84" s="189">
        <v>10601</v>
      </c>
      <c r="Q84" s="189">
        <v>161926</v>
      </c>
      <c r="R84" s="190">
        <v>46155</v>
      </c>
      <c r="S84" s="189"/>
      <c r="T84" s="189"/>
      <c r="U84" s="189"/>
      <c r="V84" s="189">
        <v>1025312</v>
      </c>
      <c r="W84" s="189" t="s">
        <v>666</v>
      </c>
      <c r="X84" s="189">
        <v>21300</v>
      </c>
      <c r="Y84" s="189">
        <v>3</v>
      </c>
      <c r="Z84" s="189">
        <v>63900</v>
      </c>
      <c r="AA84" s="189">
        <f>SUMIF(B7:B994,B84,Z7:Z994) - K84</f>
        <v>0</v>
      </c>
      <c r="AC84" s="8">
        <v>2</v>
      </c>
    </row>
    <row r="85" spans="1:29" x14ac:dyDescent="0.25">
      <c r="A85" s="188">
        <v>51</v>
      </c>
      <c r="B85" s="189" t="s">
        <v>1741</v>
      </c>
      <c r="C85" s="189" t="s">
        <v>1734</v>
      </c>
      <c r="D85" s="189" t="s">
        <v>1742</v>
      </c>
      <c r="E85" s="189" t="s">
        <v>4547</v>
      </c>
      <c r="F85" s="189" t="s">
        <v>172</v>
      </c>
      <c r="G85" s="189" t="s">
        <v>173</v>
      </c>
      <c r="H85" s="189">
        <v>0</v>
      </c>
      <c r="I85" s="189">
        <v>1</v>
      </c>
      <c r="J85" s="189">
        <v>0</v>
      </c>
      <c r="K85" s="189">
        <v>231900</v>
      </c>
      <c r="L85" s="189">
        <v>16000</v>
      </c>
      <c r="M85" s="189">
        <v>151130</v>
      </c>
      <c r="N85" s="189">
        <v>31737</v>
      </c>
      <c r="O85" s="189">
        <v>11636</v>
      </c>
      <c r="P85" s="189">
        <v>10601</v>
      </c>
      <c r="Q85" s="189">
        <v>161926</v>
      </c>
      <c r="R85" s="190">
        <v>46155</v>
      </c>
      <c r="S85" s="189"/>
      <c r="T85" s="189"/>
      <c r="U85" s="189"/>
      <c r="V85" s="189">
        <v>1023673</v>
      </c>
      <c r="W85" s="189" t="s">
        <v>73</v>
      </c>
      <c r="X85" s="189">
        <v>0</v>
      </c>
      <c r="Y85" s="189">
        <v>1</v>
      </c>
      <c r="Z85" s="189">
        <v>0</v>
      </c>
      <c r="AA85" s="189">
        <f>SUMIF(B7:B994,B85,Z7:Z994) - K85</f>
        <v>0</v>
      </c>
      <c r="AC85" s="8">
        <v>2</v>
      </c>
    </row>
    <row r="86" spans="1:29" x14ac:dyDescent="0.25">
      <c r="A86" s="89">
        <v>52</v>
      </c>
      <c r="B86" s="65" t="s">
        <v>1750</v>
      </c>
      <c r="C86" s="65" t="s">
        <v>1751</v>
      </c>
      <c r="D86" s="65" t="s">
        <v>1752</v>
      </c>
      <c r="E86" s="65" t="s">
        <v>4547</v>
      </c>
      <c r="F86" s="65" t="s">
        <v>1180</v>
      </c>
      <c r="G86" s="65" t="s">
        <v>972</v>
      </c>
      <c r="H86" s="65">
        <v>92000</v>
      </c>
      <c r="I86" s="65">
        <v>1</v>
      </c>
      <c r="J86" s="65">
        <v>92000</v>
      </c>
      <c r="K86" s="65">
        <v>92000</v>
      </c>
      <c r="L86" s="65">
        <v>0</v>
      </c>
      <c r="M86" s="65">
        <v>59800</v>
      </c>
      <c r="N86" s="65">
        <v>13524</v>
      </c>
      <c r="O86" s="65">
        <v>6680</v>
      </c>
      <c r="P86" s="65">
        <v>4517</v>
      </c>
      <c r="Q86" s="65">
        <v>67279</v>
      </c>
      <c r="R86" s="191">
        <v>46155</v>
      </c>
      <c r="S86" s="65"/>
      <c r="T86" s="65"/>
      <c r="U86" s="65"/>
      <c r="V86" s="65">
        <v>1107062</v>
      </c>
      <c r="W86" s="65" t="s">
        <v>1227</v>
      </c>
      <c r="X86" s="65">
        <v>92000</v>
      </c>
      <c r="Y86" s="65">
        <v>1</v>
      </c>
      <c r="Z86" s="65">
        <v>92000</v>
      </c>
      <c r="AA86" s="65">
        <f>SUMIF(B7:B994,B86,Z7:Z994) - K86</f>
        <v>0</v>
      </c>
      <c r="AC86" s="8">
        <v>2</v>
      </c>
    </row>
    <row r="87" spans="1:29" x14ac:dyDescent="0.25">
      <c r="A87" s="188">
        <v>53</v>
      </c>
      <c r="B87" s="189" t="s">
        <v>1753</v>
      </c>
      <c r="C87" s="189" t="s">
        <v>1754</v>
      </c>
      <c r="D87" s="189" t="s">
        <v>1755</v>
      </c>
      <c r="E87" s="189" t="s">
        <v>4547</v>
      </c>
      <c r="F87" s="189" t="s">
        <v>42</v>
      </c>
      <c r="G87" s="189"/>
      <c r="H87" s="189">
        <v>24000</v>
      </c>
      <c r="I87" s="189">
        <v>3</v>
      </c>
      <c r="J87" s="189">
        <v>72000</v>
      </c>
      <c r="K87" s="189">
        <v>210000</v>
      </c>
      <c r="L87" s="189">
        <v>16000</v>
      </c>
      <c r="M87" s="189">
        <v>135799</v>
      </c>
      <c r="N87" s="189">
        <v>28518</v>
      </c>
      <c r="O87" s="189">
        <v>10760</v>
      </c>
      <c r="P87" s="189">
        <v>9525</v>
      </c>
      <c r="Q87" s="189">
        <v>145197</v>
      </c>
      <c r="R87" s="190">
        <v>46155</v>
      </c>
      <c r="S87" s="189"/>
      <c r="T87" s="189"/>
      <c r="U87" s="189"/>
      <c r="V87" s="189">
        <v>1023120</v>
      </c>
      <c r="W87" s="189" t="s">
        <v>42</v>
      </c>
      <c r="X87" s="189">
        <v>24000</v>
      </c>
      <c r="Y87" s="189">
        <v>3</v>
      </c>
      <c r="Z87" s="189">
        <v>72000</v>
      </c>
      <c r="AA87" s="189">
        <f>SUMIF(B7:B994,B87,Z7:Z994) - K87</f>
        <v>0</v>
      </c>
      <c r="AC87" s="8">
        <v>2</v>
      </c>
    </row>
    <row r="88" spans="1:29" x14ac:dyDescent="0.25">
      <c r="A88" s="188">
        <v>53</v>
      </c>
      <c r="B88" s="189" t="s">
        <v>1753</v>
      </c>
      <c r="C88" s="189" t="s">
        <v>1754</v>
      </c>
      <c r="D88" s="189" t="s">
        <v>1755</v>
      </c>
      <c r="E88" s="189" t="s">
        <v>4547</v>
      </c>
      <c r="F88" s="189" t="s">
        <v>1260</v>
      </c>
      <c r="G88" s="189"/>
      <c r="H88" s="189">
        <v>23000</v>
      </c>
      <c r="I88" s="189">
        <v>6</v>
      </c>
      <c r="J88" s="189">
        <v>138000</v>
      </c>
      <c r="K88" s="189">
        <v>210000</v>
      </c>
      <c r="L88" s="189">
        <v>16000</v>
      </c>
      <c r="M88" s="189">
        <v>135799</v>
      </c>
      <c r="N88" s="189">
        <v>28518</v>
      </c>
      <c r="O88" s="189">
        <v>10760</v>
      </c>
      <c r="P88" s="189">
        <v>9525</v>
      </c>
      <c r="Q88" s="189">
        <v>145197</v>
      </c>
      <c r="R88" s="190">
        <v>46155</v>
      </c>
      <c r="S88" s="189"/>
      <c r="T88" s="189"/>
      <c r="U88" s="189"/>
      <c r="V88" s="189">
        <v>1108454</v>
      </c>
      <c r="W88" s="189" t="s">
        <v>1260</v>
      </c>
      <c r="X88" s="189">
        <v>23000</v>
      </c>
      <c r="Y88" s="189">
        <v>6</v>
      </c>
      <c r="Z88" s="189">
        <v>138000</v>
      </c>
      <c r="AA88" s="189">
        <f>SUMIF(B7:B994,B88,Z7:Z994) - K88</f>
        <v>0</v>
      </c>
      <c r="AC88" s="8">
        <v>2</v>
      </c>
    </row>
    <row r="89" spans="1:29" x14ac:dyDescent="0.25">
      <c r="A89" s="188">
        <v>53</v>
      </c>
      <c r="B89" s="189" t="s">
        <v>1753</v>
      </c>
      <c r="C89" s="189" t="s">
        <v>1754</v>
      </c>
      <c r="D89" s="189" t="s">
        <v>1755</v>
      </c>
      <c r="E89" s="189" t="s">
        <v>4547</v>
      </c>
      <c r="F89" s="189" t="s">
        <v>172</v>
      </c>
      <c r="G89" s="189" t="s">
        <v>173</v>
      </c>
      <c r="H89" s="189">
        <v>0</v>
      </c>
      <c r="I89" s="189">
        <v>1</v>
      </c>
      <c r="J89" s="189">
        <v>0</v>
      </c>
      <c r="K89" s="189">
        <v>210000</v>
      </c>
      <c r="L89" s="189">
        <v>16000</v>
      </c>
      <c r="M89" s="189">
        <v>135799</v>
      </c>
      <c r="N89" s="189">
        <v>28518</v>
      </c>
      <c r="O89" s="189">
        <v>10760</v>
      </c>
      <c r="P89" s="189">
        <v>9525</v>
      </c>
      <c r="Q89" s="189">
        <v>145197</v>
      </c>
      <c r="R89" s="190">
        <v>46155</v>
      </c>
      <c r="S89" s="189"/>
      <c r="T89" s="189"/>
      <c r="U89" s="189"/>
      <c r="V89" s="189">
        <v>1023673</v>
      </c>
      <c r="W89" s="189" t="s">
        <v>73</v>
      </c>
      <c r="X89" s="189">
        <v>0</v>
      </c>
      <c r="Y89" s="189">
        <v>1</v>
      </c>
      <c r="Z89" s="189">
        <v>0</v>
      </c>
      <c r="AA89" s="189">
        <f>SUMIF(B7:B994,B89,Z7:Z994) - K89</f>
        <v>0</v>
      </c>
      <c r="AC89" s="8">
        <v>2</v>
      </c>
    </row>
    <row r="90" spans="1:29" x14ac:dyDescent="0.25">
      <c r="A90" s="89">
        <v>54</v>
      </c>
      <c r="B90" s="65" t="s">
        <v>1762</v>
      </c>
      <c r="C90" s="65" t="s">
        <v>1754</v>
      </c>
      <c r="D90" s="65" t="s">
        <v>1763</v>
      </c>
      <c r="E90" s="65" t="s">
        <v>4547</v>
      </c>
      <c r="F90" s="65" t="s">
        <v>823</v>
      </c>
      <c r="G90" s="65" t="s">
        <v>826</v>
      </c>
      <c r="H90" s="65">
        <v>28363</v>
      </c>
      <c r="I90" s="65">
        <v>2</v>
      </c>
      <c r="J90" s="65">
        <v>56726</v>
      </c>
      <c r="K90" s="65">
        <v>56726</v>
      </c>
      <c r="L90" s="65">
        <v>0</v>
      </c>
      <c r="M90" s="65">
        <v>39710</v>
      </c>
      <c r="N90" s="65">
        <v>8339</v>
      </c>
      <c r="O90" s="65">
        <v>5269</v>
      </c>
      <c r="P90" s="65">
        <v>2785</v>
      </c>
      <c r="Q90" s="65">
        <v>40333</v>
      </c>
      <c r="R90" s="191">
        <v>46155</v>
      </c>
      <c r="S90" s="65"/>
      <c r="T90" s="65"/>
      <c r="U90" s="65"/>
      <c r="V90" s="65">
        <v>1107255</v>
      </c>
      <c r="W90" s="65" t="s">
        <v>827</v>
      </c>
      <c r="X90" s="65">
        <v>28363</v>
      </c>
      <c r="Y90" s="65">
        <v>2</v>
      </c>
      <c r="Z90" s="65">
        <v>56726</v>
      </c>
      <c r="AA90" s="65">
        <f>SUMIF(B7:B994,B90,Z7:Z994) - K90</f>
        <v>0</v>
      </c>
      <c r="AC90" s="8">
        <v>2</v>
      </c>
    </row>
    <row r="91" spans="1:29" x14ac:dyDescent="0.25">
      <c r="A91" s="188">
        <v>55</v>
      </c>
      <c r="B91" s="189" t="s">
        <v>1771</v>
      </c>
      <c r="C91" s="189" t="s">
        <v>1772</v>
      </c>
      <c r="D91" s="189" t="s">
        <v>1773</v>
      </c>
      <c r="E91" s="189" t="s">
        <v>4547</v>
      </c>
      <c r="F91" s="189" t="s">
        <v>1020</v>
      </c>
      <c r="G91" s="189" t="s">
        <v>1023</v>
      </c>
      <c r="H91" s="189">
        <v>41000</v>
      </c>
      <c r="I91" s="189">
        <v>3</v>
      </c>
      <c r="J91" s="189">
        <v>123000</v>
      </c>
      <c r="K91" s="189">
        <v>155000</v>
      </c>
      <c r="L91" s="189">
        <v>10000</v>
      </c>
      <c r="M91" s="189">
        <v>101500</v>
      </c>
      <c r="N91" s="189">
        <v>21315</v>
      </c>
      <c r="O91" s="189">
        <v>8800</v>
      </c>
      <c r="P91" s="189">
        <v>7120</v>
      </c>
      <c r="Q91" s="189">
        <v>107765</v>
      </c>
      <c r="R91" s="190">
        <v>46155</v>
      </c>
      <c r="S91" s="189"/>
      <c r="T91" s="189"/>
      <c r="U91" s="189"/>
      <c r="V91" s="189">
        <v>1025469</v>
      </c>
      <c r="W91" s="189" t="s">
        <v>641</v>
      </c>
      <c r="X91" s="189">
        <v>41000</v>
      </c>
      <c r="Y91" s="189">
        <v>3</v>
      </c>
      <c r="Z91" s="189">
        <v>123000</v>
      </c>
      <c r="AA91" s="189">
        <f>SUMIF(B7:B994,B91,Z7:Z994) - K91</f>
        <v>0</v>
      </c>
      <c r="AC91" s="8">
        <v>2</v>
      </c>
    </row>
    <row r="92" spans="1:29" x14ac:dyDescent="0.25">
      <c r="A92" s="188">
        <v>55</v>
      </c>
      <c r="B92" s="189" t="s">
        <v>1771</v>
      </c>
      <c r="C92" s="189" t="s">
        <v>1772</v>
      </c>
      <c r="D92" s="189" t="s">
        <v>1773</v>
      </c>
      <c r="E92" s="189" t="s">
        <v>4547</v>
      </c>
      <c r="F92" s="189" t="s">
        <v>1020</v>
      </c>
      <c r="G92" s="189" t="s">
        <v>1029</v>
      </c>
      <c r="H92" s="189">
        <v>32000</v>
      </c>
      <c r="I92" s="189">
        <v>1</v>
      </c>
      <c r="J92" s="189">
        <v>32000</v>
      </c>
      <c r="K92" s="189">
        <v>155000</v>
      </c>
      <c r="L92" s="189">
        <v>10000</v>
      </c>
      <c r="M92" s="189">
        <v>101500</v>
      </c>
      <c r="N92" s="189">
        <v>21315</v>
      </c>
      <c r="O92" s="189">
        <v>8800</v>
      </c>
      <c r="P92" s="189">
        <v>7120</v>
      </c>
      <c r="Q92" s="189">
        <v>107765</v>
      </c>
      <c r="R92" s="190">
        <v>46155</v>
      </c>
      <c r="S92" s="189"/>
      <c r="T92" s="189"/>
      <c r="U92" s="189"/>
      <c r="V92" s="189">
        <v>1107255</v>
      </c>
      <c r="W92" s="189" t="s">
        <v>827</v>
      </c>
      <c r="X92" s="189">
        <v>32000</v>
      </c>
      <c r="Y92" s="189">
        <v>1</v>
      </c>
      <c r="Z92" s="189">
        <v>32000</v>
      </c>
      <c r="AA92" s="189">
        <f>SUMIF(B7:B994,B92,Z7:Z994) - K92</f>
        <v>0</v>
      </c>
      <c r="AC92" s="8">
        <v>2</v>
      </c>
    </row>
    <row r="93" spans="1:29" x14ac:dyDescent="0.25">
      <c r="A93" s="188">
        <v>55</v>
      </c>
      <c r="B93" s="189" t="s">
        <v>1771</v>
      </c>
      <c r="C93" s="189" t="s">
        <v>1772</v>
      </c>
      <c r="D93" s="189" t="s">
        <v>1773</v>
      </c>
      <c r="E93" s="189" t="s">
        <v>4547</v>
      </c>
      <c r="F93" s="189" t="s">
        <v>172</v>
      </c>
      <c r="G93" s="189" t="s">
        <v>173</v>
      </c>
      <c r="H93" s="189">
        <v>0</v>
      </c>
      <c r="I93" s="189">
        <v>1</v>
      </c>
      <c r="J93" s="189">
        <v>0</v>
      </c>
      <c r="K93" s="189">
        <v>155000</v>
      </c>
      <c r="L93" s="189">
        <v>10000</v>
      </c>
      <c r="M93" s="189">
        <v>101500</v>
      </c>
      <c r="N93" s="189">
        <v>21315</v>
      </c>
      <c r="O93" s="189">
        <v>8800</v>
      </c>
      <c r="P93" s="189">
        <v>7120</v>
      </c>
      <c r="Q93" s="189">
        <v>107765</v>
      </c>
      <c r="R93" s="190">
        <v>46155</v>
      </c>
      <c r="S93" s="189"/>
      <c r="T93" s="189"/>
      <c r="U93" s="189"/>
      <c r="V93" s="189">
        <v>1023673</v>
      </c>
      <c r="W93" s="189" t="s">
        <v>73</v>
      </c>
      <c r="X93" s="189">
        <v>0</v>
      </c>
      <c r="Y93" s="189">
        <v>1</v>
      </c>
      <c r="Z93" s="189">
        <v>0</v>
      </c>
      <c r="AA93" s="189">
        <f>SUMIF(B7:B994,B93,Z7:Z994) - K93</f>
        <v>0</v>
      </c>
      <c r="AC93" s="8">
        <v>2</v>
      </c>
    </row>
    <row r="94" spans="1:29" x14ac:dyDescent="0.25">
      <c r="A94" s="89">
        <v>56</v>
      </c>
      <c r="B94" s="65" t="s">
        <v>1780</v>
      </c>
      <c r="C94" s="65" t="s">
        <v>1310</v>
      </c>
      <c r="D94" s="65" t="s">
        <v>1781</v>
      </c>
      <c r="E94" s="65" t="s">
        <v>4547</v>
      </c>
      <c r="F94" s="65" t="s">
        <v>1258</v>
      </c>
      <c r="G94" s="65" t="s">
        <v>1259</v>
      </c>
      <c r="H94" s="65">
        <v>24000</v>
      </c>
      <c r="I94" s="65">
        <v>3</v>
      </c>
      <c r="J94" s="65">
        <v>72000</v>
      </c>
      <c r="K94" s="65">
        <v>72000</v>
      </c>
      <c r="L94" s="65">
        <v>0</v>
      </c>
      <c r="M94" s="65">
        <v>48455</v>
      </c>
      <c r="N94" s="65">
        <v>10584</v>
      </c>
      <c r="O94" s="65">
        <v>5880</v>
      </c>
      <c r="P94" s="65">
        <v>3584</v>
      </c>
      <c r="Q94" s="65">
        <v>51952</v>
      </c>
      <c r="R94" s="191">
        <v>46155</v>
      </c>
      <c r="S94" s="65"/>
      <c r="T94" s="65"/>
      <c r="U94" s="65"/>
      <c r="V94" s="65">
        <v>1108454</v>
      </c>
      <c r="W94" s="65" t="s">
        <v>1260</v>
      </c>
      <c r="X94" s="65">
        <v>24000</v>
      </c>
      <c r="Y94" s="65">
        <v>3</v>
      </c>
      <c r="Z94" s="65">
        <v>72000</v>
      </c>
      <c r="AA94" s="65">
        <f>SUMIF(B7:B994,B94,Z7:Z994) - K94</f>
        <v>0</v>
      </c>
      <c r="AC94" s="8">
        <v>2</v>
      </c>
    </row>
    <row r="95" spans="1:29" x14ac:dyDescent="0.25">
      <c r="A95" s="188">
        <v>57</v>
      </c>
      <c r="B95" s="189" t="s">
        <v>1788</v>
      </c>
      <c r="C95" s="189" t="s">
        <v>1310</v>
      </c>
      <c r="D95" s="189" t="s">
        <v>1789</v>
      </c>
      <c r="E95" s="189" t="s">
        <v>4547</v>
      </c>
      <c r="F95" s="189" t="s">
        <v>598</v>
      </c>
      <c r="G95" s="189"/>
      <c r="H95" s="189">
        <v>38000</v>
      </c>
      <c r="I95" s="189">
        <v>4</v>
      </c>
      <c r="J95" s="189">
        <v>152000</v>
      </c>
      <c r="K95" s="189">
        <v>152000</v>
      </c>
      <c r="L95" s="189">
        <v>8565</v>
      </c>
      <c r="M95" s="189">
        <v>85832</v>
      </c>
      <c r="N95" s="189">
        <v>21085</v>
      </c>
      <c r="O95" s="189">
        <v>8737</v>
      </c>
      <c r="P95" s="189">
        <v>7043</v>
      </c>
      <c r="Q95" s="189">
        <v>106570</v>
      </c>
      <c r="R95" s="190">
        <v>46155</v>
      </c>
      <c r="S95" s="189"/>
      <c r="T95" s="189"/>
      <c r="U95" s="189"/>
      <c r="V95" s="189">
        <v>1025466</v>
      </c>
      <c r="W95" s="189" t="s">
        <v>598</v>
      </c>
      <c r="X95" s="189">
        <v>38000</v>
      </c>
      <c r="Y95" s="189">
        <v>4</v>
      </c>
      <c r="Z95" s="189">
        <v>152000</v>
      </c>
      <c r="AA95" s="189">
        <f>SUMIF(B7:B994,B95,Z7:Z994) - K95</f>
        <v>0</v>
      </c>
      <c r="AC95" s="8">
        <v>2</v>
      </c>
    </row>
    <row r="96" spans="1:29" x14ac:dyDescent="0.25">
      <c r="A96" s="188">
        <v>57</v>
      </c>
      <c r="B96" s="189" t="s">
        <v>1788</v>
      </c>
      <c r="C96" s="189" t="s">
        <v>1310</v>
      </c>
      <c r="D96" s="189" t="s">
        <v>1789</v>
      </c>
      <c r="E96" s="189" t="s">
        <v>4547</v>
      </c>
      <c r="F96" s="189" t="s">
        <v>172</v>
      </c>
      <c r="G96" s="189" t="s">
        <v>173</v>
      </c>
      <c r="H96" s="189">
        <v>0</v>
      </c>
      <c r="I96" s="189">
        <v>1</v>
      </c>
      <c r="J96" s="189">
        <v>0</v>
      </c>
      <c r="K96" s="189">
        <v>152000</v>
      </c>
      <c r="L96" s="189">
        <v>8565</v>
      </c>
      <c r="M96" s="189">
        <v>85832</v>
      </c>
      <c r="N96" s="189">
        <v>21085</v>
      </c>
      <c r="O96" s="189">
        <v>8737</v>
      </c>
      <c r="P96" s="189">
        <v>7043</v>
      </c>
      <c r="Q96" s="189">
        <v>106570</v>
      </c>
      <c r="R96" s="190">
        <v>46155</v>
      </c>
      <c r="S96" s="189"/>
      <c r="T96" s="189"/>
      <c r="U96" s="189"/>
      <c r="V96" s="189">
        <v>1023673</v>
      </c>
      <c r="W96" s="189" t="s">
        <v>73</v>
      </c>
      <c r="X96" s="189">
        <v>0</v>
      </c>
      <c r="Y96" s="189">
        <v>1</v>
      </c>
      <c r="Z96" s="189">
        <v>0</v>
      </c>
      <c r="AA96" s="189">
        <f>SUMIF(B7:B994,B96,Z7:Z994) - K96</f>
        <v>0</v>
      </c>
      <c r="AC96" s="8">
        <v>2</v>
      </c>
    </row>
    <row r="97" spans="1:29" x14ac:dyDescent="0.25">
      <c r="A97" s="89">
        <v>58</v>
      </c>
      <c r="B97" s="65" t="s">
        <v>1797</v>
      </c>
      <c r="C97" s="65" t="s">
        <v>1798</v>
      </c>
      <c r="D97" s="65" t="s">
        <v>1799</v>
      </c>
      <c r="E97" s="65" t="s">
        <v>4547</v>
      </c>
      <c r="F97" s="65" t="s">
        <v>1020</v>
      </c>
      <c r="G97" s="65" t="s">
        <v>1021</v>
      </c>
      <c r="H97" s="65">
        <v>41000</v>
      </c>
      <c r="I97" s="65">
        <v>3</v>
      </c>
      <c r="J97" s="65">
        <v>123000</v>
      </c>
      <c r="K97" s="65">
        <v>205000</v>
      </c>
      <c r="L97" s="65">
        <v>16000</v>
      </c>
      <c r="M97" s="65">
        <v>132300</v>
      </c>
      <c r="N97" s="65">
        <v>27783</v>
      </c>
      <c r="O97" s="65">
        <v>10560</v>
      </c>
      <c r="P97" s="65">
        <v>9280</v>
      </c>
      <c r="Q97" s="65">
        <v>141377</v>
      </c>
      <c r="R97" s="191">
        <v>46155</v>
      </c>
      <c r="S97" s="65"/>
      <c r="T97" s="65"/>
      <c r="U97" s="65"/>
      <c r="V97" s="65">
        <v>1025467</v>
      </c>
      <c r="W97" s="65" t="s">
        <v>604</v>
      </c>
      <c r="X97" s="65">
        <v>41000</v>
      </c>
      <c r="Y97" s="65">
        <v>3</v>
      </c>
      <c r="Z97" s="65">
        <v>123000</v>
      </c>
      <c r="AA97" s="65">
        <f>SUMIF(B7:B994,B97,Z7:Z994) - K97</f>
        <v>0</v>
      </c>
      <c r="AC97" s="8">
        <v>2</v>
      </c>
    </row>
    <row r="98" spans="1:29" x14ac:dyDescent="0.25">
      <c r="A98" s="89">
        <v>58</v>
      </c>
      <c r="B98" s="65" t="s">
        <v>1797</v>
      </c>
      <c r="C98" s="65" t="s">
        <v>1798</v>
      </c>
      <c r="D98" s="65" t="s">
        <v>1799</v>
      </c>
      <c r="E98" s="65" t="s">
        <v>4547</v>
      </c>
      <c r="F98" s="65" t="s">
        <v>1020</v>
      </c>
      <c r="G98" s="65" t="s">
        <v>1024</v>
      </c>
      <c r="H98" s="65">
        <v>41000</v>
      </c>
      <c r="I98" s="65">
        <v>2</v>
      </c>
      <c r="J98" s="65">
        <v>82000</v>
      </c>
      <c r="K98" s="65">
        <v>205000</v>
      </c>
      <c r="L98" s="65">
        <v>16000</v>
      </c>
      <c r="M98" s="65">
        <v>132300</v>
      </c>
      <c r="N98" s="65">
        <v>27783</v>
      </c>
      <c r="O98" s="65">
        <v>10560</v>
      </c>
      <c r="P98" s="65">
        <v>9280</v>
      </c>
      <c r="Q98" s="65">
        <v>141377</v>
      </c>
      <c r="R98" s="191">
        <v>46155</v>
      </c>
      <c r="S98" s="65"/>
      <c r="T98" s="65"/>
      <c r="U98" s="65"/>
      <c r="V98" s="65">
        <v>1025468</v>
      </c>
      <c r="W98" s="65" t="s">
        <v>640</v>
      </c>
      <c r="X98" s="65">
        <v>41000</v>
      </c>
      <c r="Y98" s="65">
        <v>2</v>
      </c>
      <c r="Z98" s="65">
        <v>82000</v>
      </c>
      <c r="AA98" s="65">
        <f>SUMIF(B7:B994,B98,Z7:Z994) - K98</f>
        <v>0</v>
      </c>
      <c r="AC98" s="8">
        <v>2</v>
      </c>
    </row>
    <row r="99" spans="1:29" x14ac:dyDescent="0.25">
      <c r="A99" s="89">
        <v>58</v>
      </c>
      <c r="B99" s="65" t="s">
        <v>1797</v>
      </c>
      <c r="C99" s="65" t="s">
        <v>1798</v>
      </c>
      <c r="D99" s="65" t="s">
        <v>1799</v>
      </c>
      <c r="E99" s="65" t="s">
        <v>4547</v>
      </c>
      <c r="F99" s="65" t="s">
        <v>172</v>
      </c>
      <c r="G99" s="65" t="s">
        <v>173</v>
      </c>
      <c r="H99" s="65">
        <v>0</v>
      </c>
      <c r="I99" s="65">
        <v>1</v>
      </c>
      <c r="J99" s="65">
        <v>0</v>
      </c>
      <c r="K99" s="65">
        <v>205000</v>
      </c>
      <c r="L99" s="65">
        <v>16000</v>
      </c>
      <c r="M99" s="65">
        <v>132300</v>
      </c>
      <c r="N99" s="65">
        <v>27783</v>
      </c>
      <c r="O99" s="65">
        <v>10560</v>
      </c>
      <c r="P99" s="65">
        <v>9280</v>
      </c>
      <c r="Q99" s="65">
        <v>141377</v>
      </c>
      <c r="R99" s="191">
        <v>46155</v>
      </c>
      <c r="S99" s="65"/>
      <c r="T99" s="65"/>
      <c r="U99" s="65"/>
      <c r="V99" s="65">
        <v>1023673</v>
      </c>
      <c r="W99" s="65" t="s">
        <v>73</v>
      </c>
      <c r="X99" s="65">
        <v>0</v>
      </c>
      <c r="Y99" s="65">
        <v>1</v>
      </c>
      <c r="Z99" s="65">
        <v>0</v>
      </c>
      <c r="AA99" s="65">
        <f>SUMIF(B7:B994,B99,Z7:Z994) - K99</f>
        <v>0</v>
      </c>
      <c r="AC99" s="8">
        <v>2</v>
      </c>
    </row>
    <row r="100" spans="1:29" x14ac:dyDescent="0.25">
      <c r="A100" s="188">
        <v>59</v>
      </c>
      <c r="B100" s="189" t="s">
        <v>1806</v>
      </c>
      <c r="C100" s="189" t="s">
        <v>1807</v>
      </c>
      <c r="D100" s="189" t="s">
        <v>1808</v>
      </c>
      <c r="E100" s="189" t="s">
        <v>4547</v>
      </c>
      <c r="F100" s="189" t="s">
        <v>1020</v>
      </c>
      <c r="G100" s="189" t="s">
        <v>1029</v>
      </c>
      <c r="H100" s="189">
        <v>32000</v>
      </c>
      <c r="I100" s="189">
        <v>3</v>
      </c>
      <c r="J100" s="189">
        <v>96000</v>
      </c>
      <c r="K100" s="189">
        <v>96000</v>
      </c>
      <c r="L100" s="189">
        <v>0</v>
      </c>
      <c r="M100" s="189">
        <v>62400</v>
      </c>
      <c r="N100" s="189">
        <v>14112</v>
      </c>
      <c r="O100" s="189">
        <v>6840</v>
      </c>
      <c r="P100" s="189">
        <v>4714</v>
      </c>
      <c r="Q100" s="189">
        <v>70334</v>
      </c>
      <c r="R100" s="190">
        <v>46155</v>
      </c>
      <c r="S100" s="189"/>
      <c r="T100" s="189"/>
      <c r="U100" s="189"/>
      <c r="V100" s="189">
        <v>1107255</v>
      </c>
      <c r="W100" s="189" t="s">
        <v>827</v>
      </c>
      <c r="X100" s="189">
        <v>32000</v>
      </c>
      <c r="Y100" s="189">
        <v>3</v>
      </c>
      <c r="Z100" s="189">
        <v>96000</v>
      </c>
      <c r="AA100" s="189">
        <f>SUMIF(B7:B994,B100,Z7:Z994) - K100</f>
        <v>0</v>
      </c>
      <c r="AC100" s="8">
        <v>2</v>
      </c>
    </row>
    <row r="101" spans="1:29" x14ac:dyDescent="0.25">
      <c r="A101" s="89">
        <v>60</v>
      </c>
      <c r="B101" s="65" t="s">
        <v>1814</v>
      </c>
      <c r="C101" s="65" t="s">
        <v>1807</v>
      </c>
      <c r="D101" s="65" t="s">
        <v>1815</v>
      </c>
      <c r="E101" s="65" t="s">
        <v>4547</v>
      </c>
      <c r="F101" s="65" t="s">
        <v>1020</v>
      </c>
      <c r="G101" s="65" t="s">
        <v>1027</v>
      </c>
      <c r="H101" s="65">
        <v>32000</v>
      </c>
      <c r="I101" s="65">
        <v>1</v>
      </c>
      <c r="J101" s="65">
        <v>32000</v>
      </c>
      <c r="K101" s="65">
        <v>32000</v>
      </c>
      <c r="L101" s="65">
        <v>0</v>
      </c>
      <c r="M101" s="65">
        <v>20201</v>
      </c>
      <c r="N101" s="65">
        <v>4704</v>
      </c>
      <c r="O101" s="65">
        <v>4280</v>
      </c>
      <c r="P101" s="65">
        <v>1571</v>
      </c>
      <c r="Q101" s="65">
        <v>21445</v>
      </c>
      <c r="R101" s="191">
        <v>46155</v>
      </c>
      <c r="S101" s="65"/>
      <c r="T101" s="65"/>
      <c r="U101" s="65"/>
      <c r="V101" s="65">
        <v>1107254</v>
      </c>
      <c r="W101" s="65" t="s">
        <v>830</v>
      </c>
      <c r="X101" s="65">
        <v>32000</v>
      </c>
      <c r="Y101" s="65">
        <v>1</v>
      </c>
      <c r="Z101" s="65">
        <v>32000</v>
      </c>
      <c r="AA101" s="65">
        <f>SUMIF(B7:B994,B101,Z7:Z994) - K101</f>
        <v>0</v>
      </c>
      <c r="AC101" s="8">
        <v>2</v>
      </c>
    </row>
    <row r="102" spans="1:29" x14ac:dyDescent="0.25">
      <c r="A102" s="188">
        <v>61</v>
      </c>
      <c r="B102" s="189" t="s">
        <v>1820</v>
      </c>
      <c r="C102" s="189" t="s">
        <v>1807</v>
      </c>
      <c r="D102" s="189" t="s">
        <v>1821</v>
      </c>
      <c r="E102" s="189" t="s">
        <v>4547</v>
      </c>
      <c r="F102" s="189" t="s">
        <v>1020</v>
      </c>
      <c r="G102" s="189" t="s">
        <v>1021</v>
      </c>
      <c r="H102" s="189">
        <v>41000</v>
      </c>
      <c r="I102" s="189">
        <v>4</v>
      </c>
      <c r="J102" s="189">
        <v>164000</v>
      </c>
      <c r="K102" s="189">
        <v>164000</v>
      </c>
      <c r="L102" s="189">
        <v>10000</v>
      </c>
      <c r="M102" s="189">
        <v>100099</v>
      </c>
      <c r="N102" s="189">
        <v>22638</v>
      </c>
      <c r="O102" s="189">
        <v>9160</v>
      </c>
      <c r="P102" s="189">
        <v>7561</v>
      </c>
      <c r="Q102" s="189">
        <v>114641</v>
      </c>
      <c r="R102" s="190">
        <v>46155</v>
      </c>
      <c r="S102" s="189"/>
      <c r="T102" s="189"/>
      <c r="U102" s="189"/>
      <c r="V102" s="189">
        <v>1025467</v>
      </c>
      <c r="W102" s="189" t="s">
        <v>604</v>
      </c>
      <c r="X102" s="189">
        <v>41000</v>
      </c>
      <c r="Y102" s="189">
        <v>4</v>
      </c>
      <c r="Z102" s="189">
        <v>164000</v>
      </c>
      <c r="AA102" s="189">
        <f>SUMIF(B7:B994,B102,Z7:Z994) - K102</f>
        <v>0</v>
      </c>
      <c r="AC102" s="8">
        <v>2</v>
      </c>
    </row>
    <row r="103" spans="1:29" x14ac:dyDescent="0.25">
      <c r="A103" s="188">
        <v>61</v>
      </c>
      <c r="B103" s="189" t="s">
        <v>1820</v>
      </c>
      <c r="C103" s="189" t="s">
        <v>1807</v>
      </c>
      <c r="D103" s="189" t="s">
        <v>1821</v>
      </c>
      <c r="E103" s="189" t="s">
        <v>4547</v>
      </c>
      <c r="F103" s="189" t="s">
        <v>172</v>
      </c>
      <c r="G103" s="189" t="s">
        <v>173</v>
      </c>
      <c r="H103" s="189">
        <v>0</v>
      </c>
      <c r="I103" s="189">
        <v>1</v>
      </c>
      <c r="J103" s="189">
        <v>0</v>
      </c>
      <c r="K103" s="189">
        <v>164000</v>
      </c>
      <c r="L103" s="189">
        <v>10000</v>
      </c>
      <c r="M103" s="189">
        <v>100099</v>
      </c>
      <c r="N103" s="189">
        <v>22638</v>
      </c>
      <c r="O103" s="189">
        <v>9160</v>
      </c>
      <c r="P103" s="189">
        <v>7561</v>
      </c>
      <c r="Q103" s="189">
        <v>114641</v>
      </c>
      <c r="R103" s="190">
        <v>46155</v>
      </c>
      <c r="S103" s="189"/>
      <c r="T103" s="189"/>
      <c r="U103" s="189"/>
      <c r="V103" s="189">
        <v>1023673</v>
      </c>
      <c r="W103" s="189" t="s">
        <v>73</v>
      </c>
      <c r="X103" s="189">
        <v>0</v>
      </c>
      <c r="Y103" s="189">
        <v>1</v>
      </c>
      <c r="Z103" s="189">
        <v>0</v>
      </c>
      <c r="AA103" s="189">
        <f>SUMIF(B7:B994,B103,Z7:Z994) - K103</f>
        <v>0</v>
      </c>
      <c r="AC103" s="8">
        <v>2</v>
      </c>
    </row>
    <row r="104" spans="1:29" x14ac:dyDescent="0.25">
      <c r="A104" s="89">
        <v>62</v>
      </c>
      <c r="B104" s="65" t="s">
        <v>1825</v>
      </c>
      <c r="C104" s="65" t="s">
        <v>1826</v>
      </c>
      <c r="D104" s="65" t="s">
        <v>1827</v>
      </c>
      <c r="E104" s="65" t="s">
        <v>4547</v>
      </c>
      <c r="F104" s="65" t="s">
        <v>1020</v>
      </c>
      <c r="G104" s="65" t="s">
        <v>1023</v>
      </c>
      <c r="H104" s="65">
        <v>41000</v>
      </c>
      <c r="I104" s="65">
        <v>5</v>
      </c>
      <c r="J104" s="65">
        <v>205000</v>
      </c>
      <c r="K104" s="65">
        <v>205000</v>
      </c>
      <c r="L104" s="65">
        <v>16000</v>
      </c>
      <c r="M104" s="65">
        <v>66200</v>
      </c>
      <c r="N104" s="65">
        <v>27783</v>
      </c>
      <c r="O104" s="65">
        <v>10560</v>
      </c>
      <c r="P104" s="65">
        <v>9280</v>
      </c>
      <c r="Q104" s="65">
        <v>141377</v>
      </c>
      <c r="R104" s="191">
        <v>46155</v>
      </c>
      <c r="S104" s="65"/>
      <c r="T104" s="65"/>
      <c r="U104" s="65"/>
      <c r="V104" s="65">
        <v>1025469</v>
      </c>
      <c r="W104" s="65" t="s">
        <v>641</v>
      </c>
      <c r="X104" s="65">
        <v>41000</v>
      </c>
      <c r="Y104" s="65">
        <v>5</v>
      </c>
      <c r="Z104" s="65">
        <v>205000</v>
      </c>
      <c r="AA104" s="65">
        <f>SUMIF(B7:B994,B104,Z7:Z994) - K104</f>
        <v>0</v>
      </c>
      <c r="AC104" s="8">
        <v>2</v>
      </c>
    </row>
    <row r="105" spans="1:29" x14ac:dyDescent="0.25">
      <c r="A105" s="89">
        <v>62</v>
      </c>
      <c r="B105" s="65" t="s">
        <v>1825</v>
      </c>
      <c r="C105" s="65" t="s">
        <v>1826</v>
      </c>
      <c r="D105" s="65" t="s">
        <v>1827</v>
      </c>
      <c r="E105" s="65" t="s">
        <v>4547</v>
      </c>
      <c r="F105" s="65" t="s">
        <v>172</v>
      </c>
      <c r="G105" s="65" t="s">
        <v>173</v>
      </c>
      <c r="H105" s="65">
        <v>0</v>
      </c>
      <c r="I105" s="65">
        <v>1</v>
      </c>
      <c r="J105" s="65">
        <v>0</v>
      </c>
      <c r="K105" s="65">
        <v>205000</v>
      </c>
      <c r="L105" s="65">
        <v>16000</v>
      </c>
      <c r="M105" s="65">
        <v>66200</v>
      </c>
      <c r="N105" s="65">
        <v>27783</v>
      </c>
      <c r="O105" s="65">
        <v>10560</v>
      </c>
      <c r="P105" s="65">
        <v>9280</v>
      </c>
      <c r="Q105" s="65">
        <v>141377</v>
      </c>
      <c r="R105" s="191">
        <v>46155</v>
      </c>
      <c r="S105" s="65"/>
      <c r="T105" s="65"/>
      <c r="U105" s="65"/>
      <c r="V105" s="65">
        <v>1023673</v>
      </c>
      <c r="W105" s="65" t="s">
        <v>73</v>
      </c>
      <c r="X105" s="65">
        <v>0</v>
      </c>
      <c r="Y105" s="65">
        <v>1</v>
      </c>
      <c r="Z105" s="65">
        <v>0</v>
      </c>
      <c r="AA105" s="65">
        <f>SUMIF(B7:B994,B105,Z7:Z994) - K105</f>
        <v>0</v>
      </c>
      <c r="AC105" s="8">
        <v>2</v>
      </c>
    </row>
    <row r="106" spans="1:29" x14ac:dyDescent="0.25">
      <c r="A106" s="188">
        <v>63</v>
      </c>
      <c r="B106" s="189" t="s">
        <v>1832</v>
      </c>
      <c r="C106" s="189" t="s">
        <v>1833</v>
      </c>
      <c r="D106" s="189" t="s">
        <v>1834</v>
      </c>
      <c r="E106" s="189" t="s">
        <v>4547</v>
      </c>
      <c r="F106" s="189" t="s">
        <v>1020</v>
      </c>
      <c r="G106" s="189" t="s">
        <v>1023</v>
      </c>
      <c r="H106" s="189">
        <v>41000</v>
      </c>
      <c r="I106" s="189">
        <v>4</v>
      </c>
      <c r="J106" s="189">
        <v>164000</v>
      </c>
      <c r="K106" s="189">
        <v>164000</v>
      </c>
      <c r="L106" s="189">
        <v>10000</v>
      </c>
      <c r="M106" s="189">
        <v>107800</v>
      </c>
      <c r="N106" s="189">
        <v>22638</v>
      </c>
      <c r="O106" s="189">
        <v>9160</v>
      </c>
      <c r="P106" s="189">
        <v>7561</v>
      </c>
      <c r="Q106" s="189">
        <v>114641</v>
      </c>
      <c r="R106" s="190">
        <v>46155</v>
      </c>
      <c r="S106" s="189"/>
      <c r="T106" s="189"/>
      <c r="U106" s="189"/>
      <c r="V106" s="189">
        <v>1025469</v>
      </c>
      <c r="W106" s="189" t="s">
        <v>641</v>
      </c>
      <c r="X106" s="189">
        <v>41000</v>
      </c>
      <c r="Y106" s="189">
        <v>4</v>
      </c>
      <c r="Z106" s="189">
        <v>164000</v>
      </c>
      <c r="AA106" s="189">
        <f>SUMIF(B7:B994,B106,Z7:Z994) - K106</f>
        <v>0</v>
      </c>
      <c r="AC106" s="8">
        <v>2</v>
      </c>
    </row>
    <row r="107" spans="1:29" x14ac:dyDescent="0.25">
      <c r="A107" s="188">
        <v>63</v>
      </c>
      <c r="B107" s="189" t="s">
        <v>1832</v>
      </c>
      <c r="C107" s="189" t="s">
        <v>1833</v>
      </c>
      <c r="D107" s="189" t="s">
        <v>1834</v>
      </c>
      <c r="E107" s="189" t="s">
        <v>4547</v>
      </c>
      <c r="F107" s="189" t="s">
        <v>172</v>
      </c>
      <c r="G107" s="189" t="s">
        <v>173</v>
      </c>
      <c r="H107" s="189">
        <v>0</v>
      </c>
      <c r="I107" s="189">
        <v>1</v>
      </c>
      <c r="J107" s="189">
        <v>0</v>
      </c>
      <c r="K107" s="189">
        <v>164000</v>
      </c>
      <c r="L107" s="189">
        <v>10000</v>
      </c>
      <c r="M107" s="189">
        <v>107800</v>
      </c>
      <c r="N107" s="189">
        <v>22638</v>
      </c>
      <c r="O107" s="189">
        <v>9160</v>
      </c>
      <c r="P107" s="189">
        <v>7561</v>
      </c>
      <c r="Q107" s="189">
        <v>114641</v>
      </c>
      <c r="R107" s="190">
        <v>46155</v>
      </c>
      <c r="S107" s="189"/>
      <c r="T107" s="189"/>
      <c r="U107" s="189"/>
      <c r="V107" s="189">
        <v>1023673</v>
      </c>
      <c r="W107" s="189" t="s">
        <v>73</v>
      </c>
      <c r="X107" s="189">
        <v>0</v>
      </c>
      <c r="Y107" s="189">
        <v>1</v>
      </c>
      <c r="Z107" s="189">
        <v>0</v>
      </c>
      <c r="AA107" s="189">
        <f>SUMIF(B7:B994,B107,Z7:Z994) - K107</f>
        <v>0</v>
      </c>
      <c r="AC107" s="8">
        <v>2</v>
      </c>
    </row>
    <row r="108" spans="1:29" x14ac:dyDescent="0.25">
      <c r="A108" s="89">
        <v>64</v>
      </c>
      <c r="B108" s="65" t="s">
        <v>1841</v>
      </c>
      <c r="C108" s="65" t="s">
        <v>1842</v>
      </c>
      <c r="D108" s="65" t="s">
        <v>1843</v>
      </c>
      <c r="E108" s="65" t="s">
        <v>4547</v>
      </c>
      <c r="F108" s="65" t="s">
        <v>1180</v>
      </c>
      <c r="G108" s="65" t="s">
        <v>972</v>
      </c>
      <c r="H108" s="65">
        <v>92000</v>
      </c>
      <c r="I108" s="65">
        <v>3</v>
      </c>
      <c r="J108" s="65">
        <v>276000</v>
      </c>
      <c r="K108" s="65">
        <v>276000</v>
      </c>
      <c r="L108" s="65">
        <v>0</v>
      </c>
      <c r="M108" s="65">
        <v>131640</v>
      </c>
      <c r="N108" s="65">
        <v>40572</v>
      </c>
      <c r="O108" s="65">
        <v>14040</v>
      </c>
      <c r="P108" s="65">
        <v>13552</v>
      </c>
      <c r="Q108" s="65">
        <v>207836</v>
      </c>
      <c r="R108" s="191">
        <v>46155</v>
      </c>
      <c r="S108" s="65"/>
      <c r="T108" s="65"/>
      <c r="U108" s="65"/>
      <c r="V108" s="65">
        <v>1107062</v>
      </c>
      <c r="W108" s="65" t="s">
        <v>1227</v>
      </c>
      <c r="X108" s="65">
        <v>92000</v>
      </c>
      <c r="Y108" s="65">
        <v>3</v>
      </c>
      <c r="Z108" s="65">
        <v>276000</v>
      </c>
      <c r="AA108" s="65">
        <f>SUMIF(B7:B994,B108,Z7:Z994) - K108</f>
        <v>0</v>
      </c>
      <c r="AC108" s="8">
        <v>2</v>
      </c>
    </row>
    <row r="109" spans="1:29" x14ac:dyDescent="0.25">
      <c r="A109" s="89">
        <v>64</v>
      </c>
      <c r="B109" s="65" t="s">
        <v>1841</v>
      </c>
      <c r="C109" s="65" t="s">
        <v>1842</v>
      </c>
      <c r="D109" s="65" t="s">
        <v>1843</v>
      </c>
      <c r="E109" s="65" t="s">
        <v>4547</v>
      </c>
      <c r="F109" s="65" t="s">
        <v>172</v>
      </c>
      <c r="G109" s="65" t="s">
        <v>173</v>
      </c>
      <c r="H109" s="65">
        <v>0</v>
      </c>
      <c r="I109" s="65">
        <v>1</v>
      </c>
      <c r="J109" s="65">
        <v>0</v>
      </c>
      <c r="K109" s="65">
        <v>276000</v>
      </c>
      <c r="L109" s="65">
        <v>0</v>
      </c>
      <c r="M109" s="65">
        <v>131640</v>
      </c>
      <c r="N109" s="65">
        <v>40572</v>
      </c>
      <c r="O109" s="65">
        <v>14040</v>
      </c>
      <c r="P109" s="65">
        <v>13552</v>
      </c>
      <c r="Q109" s="65">
        <v>207836</v>
      </c>
      <c r="R109" s="191">
        <v>46155</v>
      </c>
      <c r="S109" s="65"/>
      <c r="T109" s="65"/>
      <c r="U109" s="65"/>
      <c r="V109" s="65">
        <v>1023673</v>
      </c>
      <c r="W109" s="65" t="s">
        <v>73</v>
      </c>
      <c r="X109" s="65">
        <v>0</v>
      </c>
      <c r="Y109" s="65">
        <v>1</v>
      </c>
      <c r="Z109" s="65">
        <v>0</v>
      </c>
      <c r="AA109" s="65">
        <f>SUMIF(B7:B994,B109,Z7:Z994) - K109</f>
        <v>0</v>
      </c>
      <c r="AC109" s="8">
        <v>2</v>
      </c>
    </row>
    <row r="110" spans="1:29" x14ac:dyDescent="0.25">
      <c r="A110" s="188">
        <v>65</v>
      </c>
      <c r="B110" s="189" t="s">
        <v>1849</v>
      </c>
      <c r="C110" s="189" t="s">
        <v>1850</v>
      </c>
      <c r="D110" s="189" t="s">
        <v>1851</v>
      </c>
      <c r="E110" s="189" t="s">
        <v>4547</v>
      </c>
      <c r="F110" s="189" t="s">
        <v>1020</v>
      </c>
      <c r="G110" s="189" t="s">
        <v>1021</v>
      </c>
      <c r="H110" s="189">
        <v>41000</v>
      </c>
      <c r="I110" s="189">
        <v>2</v>
      </c>
      <c r="J110" s="189">
        <v>82000</v>
      </c>
      <c r="K110" s="189">
        <v>246000</v>
      </c>
      <c r="L110" s="189">
        <v>16000</v>
      </c>
      <c r="M110" s="189">
        <v>150500</v>
      </c>
      <c r="N110" s="189">
        <v>33810</v>
      </c>
      <c r="O110" s="189">
        <v>12200</v>
      </c>
      <c r="P110" s="189">
        <v>11342</v>
      </c>
      <c r="Q110" s="189">
        <v>172648</v>
      </c>
      <c r="R110" s="190">
        <v>46155</v>
      </c>
      <c r="S110" s="189"/>
      <c r="T110" s="189"/>
      <c r="U110" s="189"/>
      <c r="V110" s="189">
        <v>1025467</v>
      </c>
      <c r="W110" s="189" t="s">
        <v>604</v>
      </c>
      <c r="X110" s="189">
        <v>41000</v>
      </c>
      <c r="Y110" s="189">
        <v>2</v>
      </c>
      <c r="Z110" s="189">
        <v>82000</v>
      </c>
      <c r="AA110" s="189">
        <f>SUMIF(B7:B994,B110,Z7:Z994) - K110</f>
        <v>0</v>
      </c>
      <c r="AC110" s="8">
        <v>2</v>
      </c>
    </row>
    <row r="111" spans="1:29" x14ac:dyDescent="0.25">
      <c r="A111" s="188">
        <v>65</v>
      </c>
      <c r="B111" s="189" t="s">
        <v>1849</v>
      </c>
      <c r="C111" s="189" t="s">
        <v>1850</v>
      </c>
      <c r="D111" s="189" t="s">
        <v>1851</v>
      </c>
      <c r="E111" s="189" t="s">
        <v>4547</v>
      </c>
      <c r="F111" s="189" t="s">
        <v>1020</v>
      </c>
      <c r="G111" s="189" t="s">
        <v>1023</v>
      </c>
      <c r="H111" s="189">
        <v>41000</v>
      </c>
      <c r="I111" s="189">
        <v>2</v>
      </c>
      <c r="J111" s="189">
        <v>82000</v>
      </c>
      <c r="K111" s="189">
        <v>246000</v>
      </c>
      <c r="L111" s="189">
        <v>16000</v>
      </c>
      <c r="M111" s="189">
        <v>150500</v>
      </c>
      <c r="N111" s="189">
        <v>33810</v>
      </c>
      <c r="O111" s="189">
        <v>12200</v>
      </c>
      <c r="P111" s="189">
        <v>11342</v>
      </c>
      <c r="Q111" s="189">
        <v>172648</v>
      </c>
      <c r="R111" s="190">
        <v>46155</v>
      </c>
      <c r="S111" s="189"/>
      <c r="T111" s="189"/>
      <c r="U111" s="189"/>
      <c r="V111" s="189">
        <v>1025469</v>
      </c>
      <c r="W111" s="189" t="s">
        <v>641</v>
      </c>
      <c r="X111" s="189">
        <v>41000</v>
      </c>
      <c r="Y111" s="189">
        <v>2</v>
      </c>
      <c r="Z111" s="189">
        <v>82000</v>
      </c>
      <c r="AA111" s="189">
        <f>SUMIF(B7:B994,B111,Z7:Z994) - K111</f>
        <v>0</v>
      </c>
      <c r="AC111" s="8">
        <v>2</v>
      </c>
    </row>
    <row r="112" spans="1:29" x14ac:dyDescent="0.25">
      <c r="A112" s="188">
        <v>65</v>
      </c>
      <c r="B112" s="189" t="s">
        <v>1849</v>
      </c>
      <c r="C112" s="189" t="s">
        <v>1850</v>
      </c>
      <c r="D112" s="189" t="s">
        <v>1851</v>
      </c>
      <c r="E112" s="189" t="s">
        <v>4547</v>
      </c>
      <c r="F112" s="189" t="s">
        <v>1020</v>
      </c>
      <c r="G112" s="189" t="s">
        <v>1024</v>
      </c>
      <c r="H112" s="189">
        <v>41000</v>
      </c>
      <c r="I112" s="189">
        <v>2</v>
      </c>
      <c r="J112" s="189">
        <v>82000</v>
      </c>
      <c r="K112" s="189">
        <v>246000</v>
      </c>
      <c r="L112" s="189">
        <v>16000</v>
      </c>
      <c r="M112" s="189">
        <v>150500</v>
      </c>
      <c r="N112" s="189">
        <v>33810</v>
      </c>
      <c r="O112" s="189">
        <v>12200</v>
      </c>
      <c r="P112" s="189">
        <v>11342</v>
      </c>
      <c r="Q112" s="189">
        <v>172648</v>
      </c>
      <c r="R112" s="190">
        <v>46155</v>
      </c>
      <c r="S112" s="189"/>
      <c r="T112" s="189"/>
      <c r="U112" s="189"/>
      <c r="V112" s="189">
        <v>1025468</v>
      </c>
      <c r="W112" s="189" t="s">
        <v>640</v>
      </c>
      <c r="X112" s="189">
        <v>41000</v>
      </c>
      <c r="Y112" s="189">
        <v>2</v>
      </c>
      <c r="Z112" s="189">
        <v>82000</v>
      </c>
      <c r="AA112" s="189">
        <f>SUMIF(B7:B994,B112,Z7:Z994) - K112</f>
        <v>0</v>
      </c>
      <c r="AC112" s="8">
        <v>2</v>
      </c>
    </row>
    <row r="113" spans="1:29" x14ac:dyDescent="0.25">
      <c r="A113" s="188">
        <v>65</v>
      </c>
      <c r="B113" s="189" t="s">
        <v>1849</v>
      </c>
      <c r="C113" s="189" t="s">
        <v>1850</v>
      </c>
      <c r="D113" s="189" t="s">
        <v>1851</v>
      </c>
      <c r="E113" s="189" t="s">
        <v>4547</v>
      </c>
      <c r="F113" s="189" t="s">
        <v>172</v>
      </c>
      <c r="G113" s="189" t="s">
        <v>173</v>
      </c>
      <c r="H113" s="189">
        <v>0</v>
      </c>
      <c r="I113" s="189">
        <v>1</v>
      </c>
      <c r="J113" s="189">
        <v>0</v>
      </c>
      <c r="K113" s="189">
        <v>246000</v>
      </c>
      <c r="L113" s="189">
        <v>16000</v>
      </c>
      <c r="M113" s="189">
        <v>150500</v>
      </c>
      <c r="N113" s="189">
        <v>33810</v>
      </c>
      <c r="O113" s="189">
        <v>12200</v>
      </c>
      <c r="P113" s="189">
        <v>11342</v>
      </c>
      <c r="Q113" s="189">
        <v>172648</v>
      </c>
      <c r="R113" s="190">
        <v>46155</v>
      </c>
      <c r="S113" s="189"/>
      <c r="T113" s="189"/>
      <c r="U113" s="189"/>
      <c r="V113" s="189">
        <v>1023673</v>
      </c>
      <c r="W113" s="189" t="s">
        <v>73</v>
      </c>
      <c r="X113" s="189">
        <v>0</v>
      </c>
      <c r="Y113" s="189">
        <v>1</v>
      </c>
      <c r="Z113" s="189">
        <v>0</v>
      </c>
      <c r="AA113" s="189">
        <f>SUMIF(B7:B994,B113,Z7:Z994) - K113</f>
        <v>0</v>
      </c>
      <c r="AC113" s="8">
        <v>2</v>
      </c>
    </row>
    <row r="114" spans="1:29" x14ac:dyDescent="0.25">
      <c r="A114" s="89">
        <v>66</v>
      </c>
      <c r="B114" s="65" t="s">
        <v>1857</v>
      </c>
      <c r="C114" s="65" t="s">
        <v>1858</v>
      </c>
      <c r="D114" s="65" t="s">
        <v>1859</v>
      </c>
      <c r="E114" s="65" t="s">
        <v>4547</v>
      </c>
      <c r="F114" s="65" t="s">
        <v>823</v>
      </c>
      <c r="G114" s="65" t="s">
        <v>826</v>
      </c>
      <c r="H114" s="65">
        <v>28363</v>
      </c>
      <c r="I114" s="65">
        <v>1</v>
      </c>
      <c r="J114" s="65">
        <v>28363</v>
      </c>
      <c r="K114" s="65">
        <v>28363</v>
      </c>
      <c r="L114" s="65">
        <v>0</v>
      </c>
      <c r="M114" s="65">
        <v>38565</v>
      </c>
      <c r="N114" s="65">
        <v>4169</v>
      </c>
      <c r="O114" s="65">
        <v>4135</v>
      </c>
      <c r="P114" s="65">
        <v>2355</v>
      </c>
      <c r="Q114" s="65">
        <v>17704</v>
      </c>
      <c r="R114" s="191">
        <v>46155</v>
      </c>
      <c r="S114" s="65"/>
      <c r="T114" s="65"/>
      <c r="U114" s="65"/>
      <c r="V114" s="65">
        <v>1107255</v>
      </c>
      <c r="W114" s="65" t="s">
        <v>827</v>
      </c>
      <c r="X114" s="65">
        <v>28363</v>
      </c>
      <c r="Y114" s="65">
        <v>1</v>
      </c>
      <c r="Z114" s="65">
        <v>28363</v>
      </c>
      <c r="AA114" s="65">
        <f>SUMIF(B7:B994,B114,Z7:Z994) - K114</f>
        <v>0</v>
      </c>
      <c r="AC114" s="8">
        <v>2</v>
      </c>
    </row>
    <row r="115" spans="1:29" x14ac:dyDescent="0.25">
      <c r="A115" s="188">
        <v>67</v>
      </c>
      <c r="B115" s="189" t="s">
        <v>1863</v>
      </c>
      <c r="C115" s="189" t="s">
        <v>1864</v>
      </c>
      <c r="D115" s="189" t="s">
        <v>1865</v>
      </c>
      <c r="E115" s="189" t="s">
        <v>4547</v>
      </c>
      <c r="F115" s="189" t="s">
        <v>1223</v>
      </c>
      <c r="G115" s="189"/>
      <c r="H115" s="189">
        <v>100000</v>
      </c>
      <c r="I115" s="189">
        <v>2</v>
      </c>
      <c r="J115" s="189">
        <v>200000</v>
      </c>
      <c r="K115" s="189">
        <v>200000</v>
      </c>
      <c r="L115" s="189">
        <v>16000</v>
      </c>
      <c r="M115" s="189">
        <v>146900</v>
      </c>
      <c r="N115" s="189">
        <v>27048</v>
      </c>
      <c r="O115" s="189">
        <v>10360</v>
      </c>
      <c r="P115" s="189">
        <v>9034</v>
      </c>
      <c r="Q115" s="189">
        <v>137558</v>
      </c>
      <c r="R115" s="190">
        <v>46155</v>
      </c>
      <c r="S115" s="189"/>
      <c r="T115" s="189"/>
      <c r="U115" s="189"/>
      <c r="V115" s="189">
        <v>1108036</v>
      </c>
      <c r="W115" s="189" t="s">
        <v>1155</v>
      </c>
      <c r="X115" s="189">
        <v>100000</v>
      </c>
      <c r="Y115" s="189">
        <v>2</v>
      </c>
      <c r="Z115" s="189">
        <v>200000</v>
      </c>
      <c r="AA115" s="189">
        <f>SUMIF(B7:B994,B115,Z7:Z994) - K115</f>
        <v>0</v>
      </c>
      <c r="AC115" s="8">
        <v>2</v>
      </c>
    </row>
    <row r="116" spans="1:29" x14ac:dyDescent="0.25">
      <c r="A116" s="188">
        <v>67</v>
      </c>
      <c r="B116" s="189" t="s">
        <v>1863</v>
      </c>
      <c r="C116" s="189" t="s">
        <v>1864</v>
      </c>
      <c r="D116" s="189" t="s">
        <v>1865</v>
      </c>
      <c r="E116" s="189" t="s">
        <v>4547</v>
      </c>
      <c r="F116" s="189" t="s">
        <v>172</v>
      </c>
      <c r="G116" s="189" t="s">
        <v>173</v>
      </c>
      <c r="H116" s="189">
        <v>0</v>
      </c>
      <c r="I116" s="189">
        <v>1</v>
      </c>
      <c r="J116" s="189">
        <v>0</v>
      </c>
      <c r="K116" s="189">
        <v>200000</v>
      </c>
      <c r="L116" s="189">
        <v>16000</v>
      </c>
      <c r="M116" s="189">
        <v>146900</v>
      </c>
      <c r="N116" s="189">
        <v>27048</v>
      </c>
      <c r="O116" s="189">
        <v>10360</v>
      </c>
      <c r="P116" s="189">
        <v>9034</v>
      </c>
      <c r="Q116" s="189">
        <v>137558</v>
      </c>
      <c r="R116" s="190">
        <v>46155</v>
      </c>
      <c r="S116" s="189"/>
      <c r="T116" s="189"/>
      <c r="U116" s="189"/>
      <c r="V116" s="189">
        <v>1023673</v>
      </c>
      <c r="W116" s="189" t="s">
        <v>73</v>
      </c>
      <c r="X116" s="189">
        <v>0</v>
      </c>
      <c r="Y116" s="189">
        <v>1</v>
      </c>
      <c r="Z116" s="189">
        <v>0</v>
      </c>
      <c r="AA116" s="189">
        <f>SUMIF(B7:B994,B116,Z7:Z994) - K116</f>
        <v>0</v>
      </c>
      <c r="AC116" s="8">
        <v>2</v>
      </c>
    </row>
    <row r="117" spans="1:29" x14ac:dyDescent="0.25">
      <c r="A117" s="89">
        <v>68</v>
      </c>
      <c r="B117" s="65" t="s">
        <v>1871</v>
      </c>
      <c r="C117" s="65" t="s">
        <v>1872</v>
      </c>
      <c r="D117" s="65" t="s">
        <v>1873</v>
      </c>
      <c r="E117" s="65" t="s">
        <v>4547</v>
      </c>
      <c r="F117" s="65" t="s">
        <v>1180</v>
      </c>
      <c r="G117" s="65" t="s">
        <v>972</v>
      </c>
      <c r="H117" s="65">
        <v>92000</v>
      </c>
      <c r="I117" s="65">
        <v>2</v>
      </c>
      <c r="J117" s="65">
        <v>184000</v>
      </c>
      <c r="K117" s="65">
        <v>225000</v>
      </c>
      <c r="L117" s="65">
        <v>16000</v>
      </c>
      <c r="M117" s="65">
        <v>156550</v>
      </c>
      <c r="N117" s="65">
        <v>30723</v>
      </c>
      <c r="O117" s="65">
        <v>11360</v>
      </c>
      <c r="P117" s="65">
        <v>10262</v>
      </c>
      <c r="Q117" s="65">
        <v>156655</v>
      </c>
      <c r="R117" s="191">
        <v>46155</v>
      </c>
      <c r="S117" s="65"/>
      <c r="T117" s="65"/>
      <c r="U117" s="65"/>
      <c r="V117" s="65">
        <v>1107062</v>
      </c>
      <c r="W117" s="65" t="s">
        <v>1227</v>
      </c>
      <c r="X117" s="65">
        <v>92000</v>
      </c>
      <c r="Y117" s="65">
        <v>2</v>
      </c>
      <c r="Z117" s="65">
        <v>184000</v>
      </c>
      <c r="AA117" s="65">
        <f>SUMIF(B7:B994,B117,Z7:Z994) - K117</f>
        <v>0</v>
      </c>
      <c r="AC117" s="8">
        <v>2</v>
      </c>
    </row>
    <row r="118" spans="1:29" x14ac:dyDescent="0.25">
      <c r="A118" s="89">
        <v>68</v>
      </c>
      <c r="B118" s="65" t="s">
        <v>1871</v>
      </c>
      <c r="C118" s="65" t="s">
        <v>1872</v>
      </c>
      <c r="D118" s="65" t="s">
        <v>1873</v>
      </c>
      <c r="E118" s="65" t="s">
        <v>4547</v>
      </c>
      <c r="F118" s="65" t="s">
        <v>1020</v>
      </c>
      <c r="G118" s="65" t="s">
        <v>1024</v>
      </c>
      <c r="H118" s="65">
        <v>41000</v>
      </c>
      <c r="I118" s="65">
        <v>1</v>
      </c>
      <c r="J118" s="65">
        <v>41000</v>
      </c>
      <c r="K118" s="65">
        <v>225000</v>
      </c>
      <c r="L118" s="65">
        <v>16000</v>
      </c>
      <c r="M118" s="65">
        <v>156550</v>
      </c>
      <c r="N118" s="65">
        <v>30723</v>
      </c>
      <c r="O118" s="65">
        <v>11360</v>
      </c>
      <c r="P118" s="65">
        <v>10262</v>
      </c>
      <c r="Q118" s="65">
        <v>156655</v>
      </c>
      <c r="R118" s="191">
        <v>46155</v>
      </c>
      <c r="S118" s="65"/>
      <c r="T118" s="65"/>
      <c r="U118" s="65"/>
      <c r="V118" s="65">
        <v>1025468</v>
      </c>
      <c r="W118" s="65" t="s">
        <v>640</v>
      </c>
      <c r="X118" s="65">
        <v>41000</v>
      </c>
      <c r="Y118" s="65">
        <v>1</v>
      </c>
      <c r="Z118" s="65">
        <v>41000</v>
      </c>
      <c r="AA118" s="65">
        <f>SUMIF(B7:B994,B118,Z7:Z994) - K118</f>
        <v>0</v>
      </c>
      <c r="AC118" s="8">
        <v>2</v>
      </c>
    </row>
    <row r="119" spans="1:29" x14ac:dyDescent="0.25">
      <c r="A119" s="89">
        <v>68</v>
      </c>
      <c r="B119" s="65" t="s">
        <v>1871</v>
      </c>
      <c r="C119" s="65" t="s">
        <v>1872</v>
      </c>
      <c r="D119" s="65" t="s">
        <v>1873</v>
      </c>
      <c r="E119" s="65" t="s">
        <v>4547</v>
      </c>
      <c r="F119" s="65" t="s">
        <v>172</v>
      </c>
      <c r="G119" s="65" t="s">
        <v>173</v>
      </c>
      <c r="H119" s="65">
        <v>0</v>
      </c>
      <c r="I119" s="65">
        <v>1</v>
      </c>
      <c r="J119" s="65">
        <v>0</v>
      </c>
      <c r="K119" s="65">
        <v>225000</v>
      </c>
      <c r="L119" s="65">
        <v>16000</v>
      </c>
      <c r="M119" s="65">
        <v>156550</v>
      </c>
      <c r="N119" s="65">
        <v>30723</v>
      </c>
      <c r="O119" s="65">
        <v>11360</v>
      </c>
      <c r="P119" s="65">
        <v>10262</v>
      </c>
      <c r="Q119" s="65">
        <v>156655</v>
      </c>
      <c r="R119" s="191">
        <v>46155</v>
      </c>
      <c r="S119" s="65"/>
      <c r="T119" s="65"/>
      <c r="U119" s="65"/>
      <c r="V119" s="65">
        <v>1023673</v>
      </c>
      <c r="W119" s="65" t="s">
        <v>73</v>
      </c>
      <c r="X119" s="65">
        <v>0</v>
      </c>
      <c r="Y119" s="65">
        <v>1</v>
      </c>
      <c r="Z119" s="65">
        <v>0</v>
      </c>
      <c r="AA119" s="65">
        <f>SUMIF(B7:B994,B119,Z7:Z994) - K119</f>
        <v>0</v>
      </c>
      <c r="AC119" s="8">
        <v>2</v>
      </c>
    </row>
    <row r="120" spans="1:29" x14ac:dyDescent="0.25">
      <c r="A120" s="188">
        <v>69</v>
      </c>
      <c r="B120" s="189" t="s">
        <v>1878</v>
      </c>
      <c r="C120" s="189" t="s">
        <v>1879</v>
      </c>
      <c r="D120" s="189" t="s">
        <v>1880</v>
      </c>
      <c r="E120" s="189" t="s">
        <v>4547</v>
      </c>
      <c r="F120" s="189" t="s">
        <v>182</v>
      </c>
      <c r="G120" s="189" t="s">
        <v>173</v>
      </c>
      <c r="H120" s="189">
        <v>34289</v>
      </c>
      <c r="I120" s="189">
        <v>1</v>
      </c>
      <c r="J120" s="189">
        <v>34289</v>
      </c>
      <c r="K120" s="189">
        <v>191289</v>
      </c>
      <c r="L120" s="189">
        <v>10000</v>
      </c>
      <c r="M120" s="189">
        <v>145031</v>
      </c>
      <c r="N120" s="189">
        <v>26649</v>
      </c>
      <c r="O120" s="189">
        <v>10252</v>
      </c>
      <c r="P120" s="189">
        <v>8901</v>
      </c>
      <c r="Q120" s="189">
        <v>135487</v>
      </c>
      <c r="R120" s="190">
        <v>46155</v>
      </c>
      <c r="S120" s="189"/>
      <c r="T120" s="189"/>
      <c r="U120" s="189"/>
      <c r="V120" s="189">
        <v>1021794</v>
      </c>
      <c r="W120" s="189" t="s">
        <v>151</v>
      </c>
      <c r="X120" s="189">
        <v>34289</v>
      </c>
      <c r="Y120" s="189">
        <v>1</v>
      </c>
      <c r="Z120" s="189">
        <v>34289</v>
      </c>
      <c r="AA120" s="189">
        <f>SUMIF(B7:B994,B120,Z7:Z994) - K120</f>
        <v>0</v>
      </c>
      <c r="AC120" s="8">
        <v>2</v>
      </c>
    </row>
    <row r="121" spans="1:29" x14ac:dyDescent="0.25">
      <c r="A121" s="188">
        <v>69</v>
      </c>
      <c r="B121" s="189" t="s">
        <v>1878</v>
      </c>
      <c r="C121" s="189" t="s">
        <v>1879</v>
      </c>
      <c r="D121" s="189" t="s">
        <v>1880</v>
      </c>
      <c r="E121" s="189" t="s">
        <v>4547</v>
      </c>
      <c r="F121" s="189" t="s">
        <v>598</v>
      </c>
      <c r="G121" s="189"/>
      <c r="H121" s="189">
        <v>37000</v>
      </c>
      <c r="I121" s="189">
        <v>1</v>
      </c>
      <c r="J121" s="189">
        <v>37000</v>
      </c>
      <c r="K121" s="189">
        <v>191289</v>
      </c>
      <c r="L121" s="189">
        <v>10000</v>
      </c>
      <c r="M121" s="189">
        <v>145031</v>
      </c>
      <c r="N121" s="189">
        <v>26649</v>
      </c>
      <c r="O121" s="189">
        <v>10252</v>
      </c>
      <c r="P121" s="189">
        <v>8901</v>
      </c>
      <c r="Q121" s="189">
        <v>135487</v>
      </c>
      <c r="R121" s="190">
        <v>46155</v>
      </c>
      <c r="S121" s="189"/>
      <c r="T121" s="189"/>
      <c r="U121" s="189"/>
      <c r="V121" s="189">
        <v>1025466</v>
      </c>
      <c r="W121" s="189" t="s">
        <v>598</v>
      </c>
      <c r="X121" s="189">
        <v>37000</v>
      </c>
      <c r="Y121" s="189">
        <v>1</v>
      </c>
      <c r="Z121" s="189">
        <v>37000</v>
      </c>
      <c r="AA121" s="189">
        <f>SUMIF(B7:B994,B121,Z7:Z994) - K121</f>
        <v>0</v>
      </c>
      <c r="AC121" s="8">
        <v>2</v>
      </c>
    </row>
    <row r="122" spans="1:29" x14ac:dyDescent="0.25">
      <c r="A122" s="188">
        <v>69</v>
      </c>
      <c r="B122" s="189" t="s">
        <v>1878</v>
      </c>
      <c r="C122" s="189" t="s">
        <v>1879</v>
      </c>
      <c r="D122" s="189" t="s">
        <v>1880</v>
      </c>
      <c r="E122" s="189" t="s">
        <v>4547</v>
      </c>
      <c r="F122" s="189" t="s">
        <v>640</v>
      </c>
      <c r="G122" s="189"/>
      <c r="H122" s="189">
        <v>40000</v>
      </c>
      <c r="I122" s="189">
        <v>1</v>
      </c>
      <c r="J122" s="189">
        <v>40000</v>
      </c>
      <c r="K122" s="189">
        <v>191289</v>
      </c>
      <c r="L122" s="189">
        <v>10000</v>
      </c>
      <c r="M122" s="189">
        <v>145031</v>
      </c>
      <c r="N122" s="189">
        <v>26649</v>
      </c>
      <c r="O122" s="189">
        <v>10252</v>
      </c>
      <c r="P122" s="189">
        <v>8901</v>
      </c>
      <c r="Q122" s="189">
        <v>135487</v>
      </c>
      <c r="R122" s="190">
        <v>46155</v>
      </c>
      <c r="S122" s="189"/>
      <c r="T122" s="189"/>
      <c r="U122" s="189"/>
      <c r="V122" s="189">
        <v>1025468</v>
      </c>
      <c r="W122" s="189" t="s">
        <v>640</v>
      </c>
      <c r="X122" s="189">
        <v>40000</v>
      </c>
      <c r="Y122" s="189">
        <v>1</v>
      </c>
      <c r="Z122" s="189">
        <v>40000</v>
      </c>
      <c r="AA122" s="189">
        <f>SUMIF(B7:B994,B122,Z7:Z994) - K122</f>
        <v>0</v>
      </c>
      <c r="AC122" s="8">
        <v>2</v>
      </c>
    </row>
    <row r="123" spans="1:29" x14ac:dyDescent="0.25">
      <c r="A123" s="188">
        <v>69</v>
      </c>
      <c r="B123" s="189" t="s">
        <v>1878</v>
      </c>
      <c r="C123" s="189" t="s">
        <v>1879</v>
      </c>
      <c r="D123" s="189" t="s">
        <v>1880</v>
      </c>
      <c r="E123" s="189" t="s">
        <v>4547</v>
      </c>
      <c r="F123" s="189" t="s">
        <v>641</v>
      </c>
      <c r="G123" s="189"/>
      <c r="H123" s="189">
        <v>40000</v>
      </c>
      <c r="I123" s="189">
        <v>1</v>
      </c>
      <c r="J123" s="189">
        <v>40000</v>
      </c>
      <c r="K123" s="189">
        <v>191289</v>
      </c>
      <c r="L123" s="189">
        <v>10000</v>
      </c>
      <c r="M123" s="189">
        <v>145031</v>
      </c>
      <c r="N123" s="189">
        <v>26649</v>
      </c>
      <c r="O123" s="189">
        <v>10252</v>
      </c>
      <c r="P123" s="189">
        <v>8901</v>
      </c>
      <c r="Q123" s="189">
        <v>135487</v>
      </c>
      <c r="R123" s="190">
        <v>46155</v>
      </c>
      <c r="S123" s="189"/>
      <c r="T123" s="189"/>
      <c r="U123" s="189"/>
      <c r="V123" s="189">
        <v>1025469</v>
      </c>
      <c r="W123" s="189" t="s">
        <v>641</v>
      </c>
      <c r="X123" s="189">
        <v>40000</v>
      </c>
      <c r="Y123" s="189">
        <v>1</v>
      </c>
      <c r="Z123" s="189">
        <v>40000</v>
      </c>
      <c r="AA123" s="189">
        <f>SUMIF(B7:B994,B123,Z7:Z994) - K123</f>
        <v>0</v>
      </c>
      <c r="AC123" s="8">
        <v>2</v>
      </c>
    </row>
    <row r="124" spans="1:29" x14ac:dyDescent="0.25">
      <c r="A124" s="188">
        <v>69</v>
      </c>
      <c r="B124" s="189" t="s">
        <v>1878</v>
      </c>
      <c r="C124" s="189" t="s">
        <v>1879</v>
      </c>
      <c r="D124" s="189" t="s">
        <v>1880</v>
      </c>
      <c r="E124" s="189" t="s">
        <v>4547</v>
      </c>
      <c r="F124" s="189" t="s">
        <v>604</v>
      </c>
      <c r="G124" s="189"/>
      <c r="H124" s="189">
        <v>40000</v>
      </c>
      <c r="I124" s="189">
        <v>1</v>
      </c>
      <c r="J124" s="189">
        <v>40000</v>
      </c>
      <c r="K124" s="189">
        <v>191289</v>
      </c>
      <c r="L124" s="189">
        <v>10000</v>
      </c>
      <c r="M124" s="189">
        <v>145031</v>
      </c>
      <c r="N124" s="189">
        <v>26649</v>
      </c>
      <c r="O124" s="189">
        <v>10252</v>
      </c>
      <c r="P124" s="189">
        <v>8901</v>
      </c>
      <c r="Q124" s="189">
        <v>135487</v>
      </c>
      <c r="R124" s="190">
        <v>46155</v>
      </c>
      <c r="S124" s="189"/>
      <c r="T124" s="189"/>
      <c r="U124" s="189"/>
      <c r="V124" s="189">
        <v>1025467</v>
      </c>
      <c r="W124" s="189" t="s">
        <v>604</v>
      </c>
      <c r="X124" s="189">
        <v>40000</v>
      </c>
      <c r="Y124" s="189">
        <v>1</v>
      </c>
      <c r="Z124" s="189">
        <v>40000</v>
      </c>
      <c r="AA124" s="189">
        <f>SUMIF(B7:B994,B124,Z7:Z994) - K124</f>
        <v>0</v>
      </c>
      <c r="AC124" s="8">
        <v>2</v>
      </c>
    </row>
    <row r="125" spans="1:29" x14ac:dyDescent="0.25">
      <c r="A125" s="188">
        <v>69</v>
      </c>
      <c r="B125" s="189" t="s">
        <v>1878</v>
      </c>
      <c r="C125" s="189" t="s">
        <v>1879</v>
      </c>
      <c r="D125" s="189" t="s">
        <v>1880</v>
      </c>
      <c r="E125" s="189" t="s">
        <v>4547</v>
      </c>
      <c r="F125" s="189" t="s">
        <v>172</v>
      </c>
      <c r="G125" s="189" t="s">
        <v>173</v>
      </c>
      <c r="H125" s="189">
        <v>0</v>
      </c>
      <c r="I125" s="189">
        <v>1</v>
      </c>
      <c r="J125" s="189">
        <v>0</v>
      </c>
      <c r="K125" s="189">
        <v>191289</v>
      </c>
      <c r="L125" s="189">
        <v>10000</v>
      </c>
      <c r="M125" s="189">
        <v>145031</v>
      </c>
      <c r="N125" s="189">
        <v>26649</v>
      </c>
      <c r="O125" s="189">
        <v>10252</v>
      </c>
      <c r="P125" s="189">
        <v>8901</v>
      </c>
      <c r="Q125" s="189">
        <v>135487</v>
      </c>
      <c r="R125" s="190">
        <v>46155</v>
      </c>
      <c r="S125" s="189"/>
      <c r="T125" s="189"/>
      <c r="U125" s="189"/>
      <c r="V125" s="189">
        <v>1023673</v>
      </c>
      <c r="W125" s="189" t="s">
        <v>73</v>
      </c>
      <c r="X125" s="189">
        <v>0</v>
      </c>
      <c r="Y125" s="189">
        <v>1</v>
      </c>
      <c r="Z125" s="189">
        <v>0</v>
      </c>
      <c r="AA125" s="189">
        <f>SUMIF(B7:B994,B125,Z7:Z994) - K125</f>
        <v>0</v>
      </c>
      <c r="AC125" s="8">
        <v>2</v>
      </c>
    </row>
    <row r="126" spans="1:29" x14ac:dyDescent="0.25">
      <c r="A126" s="89">
        <v>70</v>
      </c>
      <c r="B126" s="65" t="s">
        <v>1885</v>
      </c>
      <c r="C126" s="65" t="s">
        <v>1886</v>
      </c>
      <c r="D126" s="65" t="s">
        <v>1887</v>
      </c>
      <c r="E126" s="65" t="s">
        <v>4547</v>
      </c>
      <c r="F126" s="65" t="s">
        <v>1020</v>
      </c>
      <c r="G126" s="65" t="s">
        <v>1027</v>
      </c>
      <c r="H126" s="65">
        <v>32000</v>
      </c>
      <c r="I126" s="65">
        <v>5</v>
      </c>
      <c r="J126" s="65">
        <v>160000</v>
      </c>
      <c r="K126" s="65">
        <v>160000</v>
      </c>
      <c r="L126" s="65">
        <v>10000</v>
      </c>
      <c r="M126" s="65">
        <v>120000</v>
      </c>
      <c r="N126" s="65">
        <v>22050</v>
      </c>
      <c r="O126" s="65">
        <v>9000</v>
      </c>
      <c r="P126" s="65">
        <v>7365</v>
      </c>
      <c r="Q126" s="65">
        <v>111585</v>
      </c>
      <c r="R126" s="191">
        <v>46155</v>
      </c>
      <c r="S126" s="65"/>
      <c r="T126" s="65"/>
      <c r="U126" s="65"/>
      <c r="V126" s="65">
        <v>1107254</v>
      </c>
      <c r="W126" s="65" t="s">
        <v>830</v>
      </c>
      <c r="X126" s="65">
        <v>32000</v>
      </c>
      <c r="Y126" s="65">
        <v>5</v>
      </c>
      <c r="Z126" s="65">
        <v>160000</v>
      </c>
      <c r="AA126" s="65">
        <f>SUMIF(B7:B994,B126,Z7:Z994) - K126</f>
        <v>0</v>
      </c>
      <c r="AC126" s="8">
        <v>2</v>
      </c>
    </row>
    <row r="127" spans="1:29" x14ac:dyDescent="0.25">
      <c r="A127" s="89">
        <v>70</v>
      </c>
      <c r="B127" s="65" t="s">
        <v>1885</v>
      </c>
      <c r="C127" s="65" t="s">
        <v>1886</v>
      </c>
      <c r="D127" s="65" t="s">
        <v>1887</v>
      </c>
      <c r="E127" s="65" t="s">
        <v>4547</v>
      </c>
      <c r="F127" s="65" t="s">
        <v>172</v>
      </c>
      <c r="G127" s="65" t="s">
        <v>173</v>
      </c>
      <c r="H127" s="65">
        <v>0</v>
      </c>
      <c r="I127" s="65">
        <v>1</v>
      </c>
      <c r="J127" s="65">
        <v>0</v>
      </c>
      <c r="K127" s="65">
        <v>160000</v>
      </c>
      <c r="L127" s="65">
        <v>10000</v>
      </c>
      <c r="M127" s="65">
        <v>120000</v>
      </c>
      <c r="N127" s="65">
        <v>22050</v>
      </c>
      <c r="O127" s="65">
        <v>9000</v>
      </c>
      <c r="P127" s="65">
        <v>7365</v>
      </c>
      <c r="Q127" s="65">
        <v>111585</v>
      </c>
      <c r="R127" s="191">
        <v>46155</v>
      </c>
      <c r="S127" s="65"/>
      <c r="T127" s="65"/>
      <c r="U127" s="65"/>
      <c r="V127" s="65">
        <v>1023673</v>
      </c>
      <c r="W127" s="65" t="s">
        <v>73</v>
      </c>
      <c r="X127" s="65">
        <v>0</v>
      </c>
      <c r="Y127" s="65">
        <v>1</v>
      </c>
      <c r="Z127" s="65">
        <v>0</v>
      </c>
      <c r="AA127" s="65">
        <f>SUMIF(B7:B994,B127,Z7:Z994) - K127</f>
        <v>0</v>
      </c>
      <c r="AC127" s="8">
        <v>2</v>
      </c>
    </row>
    <row r="128" spans="1:29" x14ac:dyDescent="0.25">
      <c r="A128" s="188">
        <v>71</v>
      </c>
      <c r="B128" s="189" t="s">
        <v>1893</v>
      </c>
      <c r="C128" s="189" t="s">
        <v>1894</v>
      </c>
      <c r="D128" s="189" t="s">
        <v>1895</v>
      </c>
      <c r="E128" s="189" t="s">
        <v>4547</v>
      </c>
      <c r="F128" s="189" t="s">
        <v>598</v>
      </c>
      <c r="G128" s="189"/>
      <c r="H128" s="189">
        <v>37000</v>
      </c>
      <c r="I128" s="189">
        <v>1</v>
      </c>
      <c r="J128" s="189">
        <v>37000</v>
      </c>
      <c r="K128" s="189">
        <v>157000</v>
      </c>
      <c r="L128" s="189">
        <v>10000</v>
      </c>
      <c r="M128" s="189">
        <v>114800</v>
      </c>
      <c r="N128" s="189">
        <v>21609</v>
      </c>
      <c r="O128" s="189">
        <v>8880</v>
      </c>
      <c r="P128" s="189">
        <v>7218</v>
      </c>
      <c r="Q128" s="189">
        <v>109293</v>
      </c>
      <c r="R128" s="190">
        <v>46155</v>
      </c>
      <c r="S128" s="189"/>
      <c r="T128" s="189"/>
      <c r="U128" s="189"/>
      <c r="V128" s="189">
        <v>1025466</v>
      </c>
      <c r="W128" s="189" t="s">
        <v>598</v>
      </c>
      <c r="X128" s="189">
        <v>37000</v>
      </c>
      <c r="Y128" s="189">
        <v>1</v>
      </c>
      <c r="Z128" s="189">
        <v>37000</v>
      </c>
      <c r="AA128" s="189">
        <f>SUMIF(B7:B994,B128,Z7:Z994) - K128</f>
        <v>0</v>
      </c>
      <c r="AC128" s="8">
        <v>2</v>
      </c>
    </row>
    <row r="129" spans="1:29" x14ac:dyDescent="0.25">
      <c r="A129" s="188">
        <v>71</v>
      </c>
      <c r="B129" s="189" t="s">
        <v>1893</v>
      </c>
      <c r="C129" s="189" t="s">
        <v>1894</v>
      </c>
      <c r="D129" s="189" t="s">
        <v>1895</v>
      </c>
      <c r="E129" s="189" t="s">
        <v>4547</v>
      </c>
      <c r="F129" s="189" t="s">
        <v>640</v>
      </c>
      <c r="G129" s="189"/>
      <c r="H129" s="189">
        <v>40000</v>
      </c>
      <c r="I129" s="189">
        <v>1</v>
      </c>
      <c r="J129" s="189">
        <v>40000</v>
      </c>
      <c r="K129" s="189">
        <v>157000</v>
      </c>
      <c r="L129" s="189">
        <v>10000</v>
      </c>
      <c r="M129" s="189">
        <v>114800</v>
      </c>
      <c r="N129" s="189">
        <v>21609</v>
      </c>
      <c r="O129" s="189">
        <v>8880</v>
      </c>
      <c r="P129" s="189">
        <v>7218</v>
      </c>
      <c r="Q129" s="189">
        <v>109293</v>
      </c>
      <c r="R129" s="190">
        <v>46155</v>
      </c>
      <c r="S129" s="189"/>
      <c r="T129" s="189"/>
      <c r="U129" s="189"/>
      <c r="V129" s="189">
        <v>1025468</v>
      </c>
      <c r="W129" s="189" t="s">
        <v>640</v>
      </c>
      <c r="X129" s="189">
        <v>40000</v>
      </c>
      <c r="Y129" s="189">
        <v>1</v>
      </c>
      <c r="Z129" s="189">
        <v>40000</v>
      </c>
      <c r="AA129" s="189">
        <f>SUMIF(B7:B994,B129,Z7:Z994) - K129</f>
        <v>0</v>
      </c>
      <c r="AC129" s="8">
        <v>2</v>
      </c>
    </row>
    <row r="130" spans="1:29" x14ac:dyDescent="0.25">
      <c r="A130" s="188">
        <v>71</v>
      </c>
      <c r="B130" s="189" t="s">
        <v>1893</v>
      </c>
      <c r="C130" s="189" t="s">
        <v>1894</v>
      </c>
      <c r="D130" s="189" t="s">
        <v>1895</v>
      </c>
      <c r="E130" s="189" t="s">
        <v>4547</v>
      </c>
      <c r="F130" s="189" t="s">
        <v>641</v>
      </c>
      <c r="G130" s="189"/>
      <c r="H130" s="189">
        <v>40000</v>
      </c>
      <c r="I130" s="189">
        <v>1</v>
      </c>
      <c r="J130" s="189">
        <v>40000</v>
      </c>
      <c r="K130" s="189">
        <v>157000</v>
      </c>
      <c r="L130" s="189">
        <v>10000</v>
      </c>
      <c r="M130" s="189">
        <v>114800</v>
      </c>
      <c r="N130" s="189">
        <v>21609</v>
      </c>
      <c r="O130" s="189">
        <v>8880</v>
      </c>
      <c r="P130" s="189">
        <v>7218</v>
      </c>
      <c r="Q130" s="189">
        <v>109293</v>
      </c>
      <c r="R130" s="190">
        <v>46155</v>
      </c>
      <c r="S130" s="189"/>
      <c r="T130" s="189"/>
      <c r="U130" s="189"/>
      <c r="V130" s="189">
        <v>1025469</v>
      </c>
      <c r="W130" s="189" t="s">
        <v>641</v>
      </c>
      <c r="X130" s="189">
        <v>40000</v>
      </c>
      <c r="Y130" s="189">
        <v>1</v>
      </c>
      <c r="Z130" s="189">
        <v>40000</v>
      </c>
      <c r="AA130" s="189">
        <f>SUMIF(B7:B994,B130,Z7:Z994) - K130</f>
        <v>0</v>
      </c>
      <c r="AC130" s="8">
        <v>2</v>
      </c>
    </row>
    <row r="131" spans="1:29" x14ac:dyDescent="0.25">
      <c r="A131" s="188">
        <v>71</v>
      </c>
      <c r="B131" s="189" t="s">
        <v>1893</v>
      </c>
      <c r="C131" s="189" t="s">
        <v>1894</v>
      </c>
      <c r="D131" s="189" t="s">
        <v>1895</v>
      </c>
      <c r="E131" s="189" t="s">
        <v>4547</v>
      </c>
      <c r="F131" s="189" t="s">
        <v>604</v>
      </c>
      <c r="G131" s="189"/>
      <c r="H131" s="189">
        <v>40000</v>
      </c>
      <c r="I131" s="189">
        <v>1</v>
      </c>
      <c r="J131" s="189">
        <v>40000</v>
      </c>
      <c r="K131" s="189">
        <v>157000</v>
      </c>
      <c r="L131" s="189">
        <v>10000</v>
      </c>
      <c r="M131" s="189">
        <v>114800</v>
      </c>
      <c r="N131" s="189">
        <v>21609</v>
      </c>
      <c r="O131" s="189">
        <v>8880</v>
      </c>
      <c r="P131" s="189">
        <v>7218</v>
      </c>
      <c r="Q131" s="189">
        <v>109293</v>
      </c>
      <c r="R131" s="190">
        <v>46155</v>
      </c>
      <c r="S131" s="189"/>
      <c r="T131" s="189"/>
      <c r="U131" s="189"/>
      <c r="V131" s="189">
        <v>1025467</v>
      </c>
      <c r="W131" s="189" t="s">
        <v>604</v>
      </c>
      <c r="X131" s="189">
        <v>40000</v>
      </c>
      <c r="Y131" s="189">
        <v>1</v>
      </c>
      <c r="Z131" s="189">
        <v>40000</v>
      </c>
      <c r="AA131" s="189">
        <f>SUMIF(B7:B994,B131,Z7:Z994) - K131</f>
        <v>0</v>
      </c>
      <c r="AC131" s="8">
        <v>2</v>
      </c>
    </row>
    <row r="132" spans="1:29" x14ac:dyDescent="0.25">
      <c r="A132" s="188">
        <v>71</v>
      </c>
      <c r="B132" s="189" t="s">
        <v>1893</v>
      </c>
      <c r="C132" s="189" t="s">
        <v>1894</v>
      </c>
      <c r="D132" s="189" t="s">
        <v>1895</v>
      </c>
      <c r="E132" s="189" t="s">
        <v>4547</v>
      </c>
      <c r="F132" s="189" t="s">
        <v>172</v>
      </c>
      <c r="G132" s="189" t="s">
        <v>173</v>
      </c>
      <c r="H132" s="189">
        <v>0</v>
      </c>
      <c r="I132" s="189">
        <v>1</v>
      </c>
      <c r="J132" s="189">
        <v>0</v>
      </c>
      <c r="K132" s="189">
        <v>157000</v>
      </c>
      <c r="L132" s="189">
        <v>10000</v>
      </c>
      <c r="M132" s="189">
        <v>114800</v>
      </c>
      <c r="N132" s="189">
        <v>21609</v>
      </c>
      <c r="O132" s="189">
        <v>8880</v>
      </c>
      <c r="P132" s="189">
        <v>7218</v>
      </c>
      <c r="Q132" s="189">
        <v>109293</v>
      </c>
      <c r="R132" s="190">
        <v>46155</v>
      </c>
      <c r="S132" s="189"/>
      <c r="T132" s="189"/>
      <c r="U132" s="189"/>
      <c r="V132" s="189">
        <v>1023673</v>
      </c>
      <c r="W132" s="189" t="s">
        <v>73</v>
      </c>
      <c r="X132" s="189">
        <v>0</v>
      </c>
      <c r="Y132" s="189">
        <v>1</v>
      </c>
      <c r="Z132" s="189">
        <v>0</v>
      </c>
      <c r="AA132" s="189">
        <f>SUMIF(B7:B994,B132,Z7:Z994) - K132</f>
        <v>0</v>
      </c>
      <c r="AC132" s="8">
        <v>2</v>
      </c>
    </row>
    <row r="133" spans="1:29" x14ac:dyDescent="0.25">
      <c r="A133" s="89">
        <v>72</v>
      </c>
      <c r="B133" s="65" t="s">
        <v>1900</v>
      </c>
      <c r="C133" s="65" t="s">
        <v>1888</v>
      </c>
      <c r="D133" s="65" t="s">
        <v>1901</v>
      </c>
      <c r="E133" s="65" t="s">
        <v>4547</v>
      </c>
      <c r="F133" s="65" t="s">
        <v>1020</v>
      </c>
      <c r="G133" s="65" t="s">
        <v>1021</v>
      </c>
      <c r="H133" s="65">
        <v>41000</v>
      </c>
      <c r="I133" s="65">
        <v>2</v>
      </c>
      <c r="J133" s="65">
        <v>82000</v>
      </c>
      <c r="K133" s="65">
        <v>205000</v>
      </c>
      <c r="L133" s="65">
        <v>16000</v>
      </c>
      <c r="M133" s="65">
        <v>152200</v>
      </c>
      <c r="N133" s="65">
        <v>27783</v>
      </c>
      <c r="O133" s="65">
        <v>10560</v>
      </c>
      <c r="P133" s="65">
        <v>9329</v>
      </c>
      <c r="Q133" s="65">
        <v>141328</v>
      </c>
      <c r="R133" s="191">
        <v>46155</v>
      </c>
      <c r="S133" s="65"/>
      <c r="T133" s="65"/>
      <c r="U133" s="65"/>
      <c r="V133" s="65">
        <v>1025467</v>
      </c>
      <c r="W133" s="65" t="s">
        <v>604</v>
      </c>
      <c r="X133" s="65">
        <v>41000</v>
      </c>
      <c r="Y133" s="65">
        <v>2</v>
      </c>
      <c r="Z133" s="65">
        <v>82000</v>
      </c>
      <c r="AA133" s="65">
        <f>SUMIF(B7:B994,B133,Z7:Z994) - K133</f>
        <v>0</v>
      </c>
      <c r="AC133" s="8">
        <v>2</v>
      </c>
    </row>
    <row r="134" spans="1:29" x14ac:dyDescent="0.25">
      <c r="A134" s="89">
        <v>72</v>
      </c>
      <c r="B134" s="65" t="s">
        <v>1900</v>
      </c>
      <c r="C134" s="65" t="s">
        <v>1888</v>
      </c>
      <c r="D134" s="65" t="s">
        <v>1901</v>
      </c>
      <c r="E134" s="65" t="s">
        <v>4547</v>
      </c>
      <c r="F134" s="65" t="s">
        <v>1020</v>
      </c>
      <c r="G134" s="65" t="s">
        <v>1023</v>
      </c>
      <c r="H134" s="65">
        <v>41000</v>
      </c>
      <c r="I134" s="65">
        <v>3</v>
      </c>
      <c r="J134" s="65">
        <v>123000</v>
      </c>
      <c r="K134" s="65">
        <v>205000</v>
      </c>
      <c r="L134" s="65">
        <v>16000</v>
      </c>
      <c r="M134" s="65">
        <v>152200</v>
      </c>
      <c r="N134" s="65">
        <v>27783</v>
      </c>
      <c r="O134" s="65">
        <v>10560</v>
      </c>
      <c r="P134" s="65">
        <v>9329</v>
      </c>
      <c r="Q134" s="65">
        <v>141328</v>
      </c>
      <c r="R134" s="191">
        <v>46155</v>
      </c>
      <c r="S134" s="65"/>
      <c r="T134" s="65"/>
      <c r="U134" s="65"/>
      <c r="V134" s="65">
        <v>1025469</v>
      </c>
      <c r="W134" s="65" t="s">
        <v>641</v>
      </c>
      <c r="X134" s="65">
        <v>41000</v>
      </c>
      <c r="Y134" s="65">
        <v>3</v>
      </c>
      <c r="Z134" s="65">
        <v>123000</v>
      </c>
      <c r="AA134" s="65">
        <f>SUMIF(B7:B994,B134,Z7:Z994) - K134</f>
        <v>0</v>
      </c>
      <c r="AC134" s="8">
        <v>2</v>
      </c>
    </row>
    <row r="135" spans="1:29" x14ac:dyDescent="0.25">
      <c r="A135" s="89">
        <v>72</v>
      </c>
      <c r="B135" s="65" t="s">
        <v>1900</v>
      </c>
      <c r="C135" s="65" t="s">
        <v>1888</v>
      </c>
      <c r="D135" s="65" t="s">
        <v>1901</v>
      </c>
      <c r="E135" s="65" t="s">
        <v>4547</v>
      </c>
      <c r="F135" s="65" t="s">
        <v>172</v>
      </c>
      <c r="G135" s="65" t="s">
        <v>173</v>
      </c>
      <c r="H135" s="65">
        <v>0</v>
      </c>
      <c r="I135" s="65">
        <v>1</v>
      </c>
      <c r="J135" s="65">
        <v>0</v>
      </c>
      <c r="K135" s="65">
        <v>205000</v>
      </c>
      <c r="L135" s="65">
        <v>16000</v>
      </c>
      <c r="M135" s="65">
        <v>152200</v>
      </c>
      <c r="N135" s="65">
        <v>27783</v>
      </c>
      <c r="O135" s="65">
        <v>10560</v>
      </c>
      <c r="P135" s="65">
        <v>9329</v>
      </c>
      <c r="Q135" s="65">
        <v>141328</v>
      </c>
      <c r="R135" s="191">
        <v>46155</v>
      </c>
      <c r="S135" s="65"/>
      <c r="T135" s="65"/>
      <c r="U135" s="65"/>
      <c r="V135" s="65">
        <v>1023673</v>
      </c>
      <c r="W135" s="65" t="s">
        <v>73</v>
      </c>
      <c r="X135" s="65">
        <v>0</v>
      </c>
      <c r="Y135" s="65">
        <v>1</v>
      </c>
      <c r="Z135" s="65">
        <v>0</v>
      </c>
      <c r="AA135" s="65">
        <f>SUMIF(B7:B994,B135,Z7:Z994) - K135</f>
        <v>0</v>
      </c>
      <c r="AC135" s="8">
        <v>2</v>
      </c>
    </row>
    <row r="136" spans="1:29" x14ac:dyDescent="0.25">
      <c r="A136" s="188">
        <v>73</v>
      </c>
      <c r="B136" s="189" t="s">
        <v>1907</v>
      </c>
      <c r="C136" s="189" t="s">
        <v>1908</v>
      </c>
      <c r="D136" s="189" t="s">
        <v>1909</v>
      </c>
      <c r="E136" s="189" t="s">
        <v>4547</v>
      </c>
      <c r="F136" s="189" t="s">
        <v>598</v>
      </c>
      <c r="G136" s="189"/>
      <c r="H136" s="189">
        <v>37000</v>
      </c>
      <c r="I136" s="189">
        <v>1</v>
      </c>
      <c r="J136" s="189">
        <v>37000</v>
      </c>
      <c r="K136" s="189">
        <v>157000</v>
      </c>
      <c r="L136" s="189">
        <v>10000</v>
      </c>
      <c r="M136" s="189">
        <v>124020</v>
      </c>
      <c r="N136" s="189">
        <v>21609</v>
      </c>
      <c r="O136" s="189">
        <v>8880</v>
      </c>
      <c r="P136" s="189">
        <v>7218</v>
      </c>
      <c r="Q136" s="189">
        <v>109293</v>
      </c>
      <c r="R136" s="190">
        <v>46155</v>
      </c>
      <c r="S136" s="189"/>
      <c r="T136" s="189"/>
      <c r="U136" s="189"/>
      <c r="V136" s="189">
        <v>1025466</v>
      </c>
      <c r="W136" s="189" t="s">
        <v>598</v>
      </c>
      <c r="X136" s="189">
        <v>37000</v>
      </c>
      <c r="Y136" s="189">
        <v>1</v>
      </c>
      <c r="Z136" s="189">
        <v>37000</v>
      </c>
      <c r="AA136" s="189">
        <f>SUMIF(B7:B994,B136,Z7:Z994) - K136</f>
        <v>0</v>
      </c>
      <c r="AC136" s="8">
        <v>2</v>
      </c>
    </row>
    <row r="137" spans="1:29" x14ac:dyDescent="0.25">
      <c r="A137" s="188">
        <v>73</v>
      </c>
      <c r="B137" s="189" t="s">
        <v>1907</v>
      </c>
      <c r="C137" s="189" t="s">
        <v>1908</v>
      </c>
      <c r="D137" s="189" t="s">
        <v>1909</v>
      </c>
      <c r="E137" s="189" t="s">
        <v>4547</v>
      </c>
      <c r="F137" s="189" t="s">
        <v>640</v>
      </c>
      <c r="G137" s="189"/>
      <c r="H137" s="189">
        <v>40000</v>
      </c>
      <c r="I137" s="189">
        <v>1</v>
      </c>
      <c r="J137" s="189">
        <v>40000</v>
      </c>
      <c r="K137" s="189">
        <v>157000</v>
      </c>
      <c r="L137" s="189">
        <v>10000</v>
      </c>
      <c r="M137" s="189">
        <v>124020</v>
      </c>
      <c r="N137" s="189">
        <v>21609</v>
      </c>
      <c r="O137" s="189">
        <v>8880</v>
      </c>
      <c r="P137" s="189">
        <v>7218</v>
      </c>
      <c r="Q137" s="189">
        <v>109293</v>
      </c>
      <c r="R137" s="190">
        <v>46155</v>
      </c>
      <c r="S137" s="189"/>
      <c r="T137" s="189"/>
      <c r="U137" s="189"/>
      <c r="V137" s="189">
        <v>1025468</v>
      </c>
      <c r="W137" s="189" t="s">
        <v>640</v>
      </c>
      <c r="X137" s="189">
        <v>40000</v>
      </c>
      <c r="Y137" s="189">
        <v>1</v>
      </c>
      <c r="Z137" s="189">
        <v>40000</v>
      </c>
      <c r="AA137" s="189">
        <f>SUMIF(B7:B994,B137,Z7:Z994) - K137</f>
        <v>0</v>
      </c>
      <c r="AC137" s="8">
        <v>2</v>
      </c>
    </row>
    <row r="138" spans="1:29" x14ac:dyDescent="0.25">
      <c r="A138" s="188">
        <v>73</v>
      </c>
      <c r="B138" s="189" t="s">
        <v>1907</v>
      </c>
      <c r="C138" s="189" t="s">
        <v>1908</v>
      </c>
      <c r="D138" s="189" t="s">
        <v>1909</v>
      </c>
      <c r="E138" s="189" t="s">
        <v>4547</v>
      </c>
      <c r="F138" s="189" t="s">
        <v>641</v>
      </c>
      <c r="G138" s="189"/>
      <c r="H138" s="189">
        <v>40000</v>
      </c>
      <c r="I138" s="189">
        <v>1</v>
      </c>
      <c r="J138" s="189">
        <v>40000</v>
      </c>
      <c r="K138" s="189">
        <v>157000</v>
      </c>
      <c r="L138" s="189">
        <v>10000</v>
      </c>
      <c r="M138" s="189">
        <v>124020</v>
      </c>
      <c r="N138" s="189">
        <v>21609</v>
      </c>
      <c r="O138" s="189">
        <v>8880</v>
      </c>
      <c r="P138" s="189">
        <v>7218</v>
      </c>
      <c r="Q138" s="189">
        <v>109293</v>
      </c>
      <c r="R138" s="190">
        <v>46155</v>
      </c>
      <c r="S138" s="189"/>
      <c r="T138" s="189"/>
      <c r="U138" s="189"/>
      <c r="V138" s="189">
        <v>1025469</v>
      </c>
      <c r="W138" s="189" t="s">
        <v>641</v>
      </c>
      <c r="X138" s="189">
        <v>40000</v>
      </c>
      <c r="Y138" s="189">
        <v>1</v>
      </c>
      <c r="Z138" s="189">
        <v>40000</v>
      </c>
      <c r="AA138" s="189">
        <f>SUMIF(B7:B994,B138,Z7:Z994) - K138</f>
        <v>0</v>
      </c>
      <c r="AC138" s="8">
        <v>2</v>
      </c>
    </row>
    <row r="139" spans="1:29" x14ac:dyDescent="0.25">
      <c r="A139" s="188">
        <v>73</v>
      </c>
      <c r="B139" s="189" t="s">
        <v>1907</v>
      </c>
      <c r="C139" s="189" t="s">
        <v>1908</v>
      </c>
      <c r="D139" s="189" t="s">
        <v>1909</v>
      </c>
      <c r="E139" s="189" t="s">
        <v>4547</v>
      </c>
      <c r="F139" s="189" t="s">
        <v>604</v>
      </c>
      <c r="G139" s="189"/>
      <c r="H139" s="189">
        <v>40000</v>
      </c>
      <c r="I139" s="189">
        <v>1</v>
      </c>
      <c r="J139" s="189">
        <v>40000</v>
      </c>
      <c r="K139" s="189">
        <v>157000</v>
      </c>
      <c r="L139" s="189">
        <v>10000</v>
      </c>
      <c r="M139" s="189">
        <v>124020</v>
      </c>
      <c r="N139" s="189">
        <v>21609</v>
      </c>
      <c r="O139" s="189">
        <v>8880</v>
      </c>
      <c r="P139" s="189">
        <v>7218</v>
      </c>
      <c r="Q139" s="189">
        <v>109293</v>
      </c>
      <c r="R139" s="190">
        <v>46155</v>
      </c>
      <c r="S139" s="189"/>
      <c r="T139" s="189"/>
      <c r="U139" s="189"/>
      <c r="V139" s="189">
        <v>1025467</v>
      </c>
      <c r="W139" s="189" t="s">
        <v>604</v>
      </c>
      <c r="X139" s="189">
        <v>40000</v>
      </c>
      <c r="Y139" s="189">
        <v>1</v>
      </c>
      <c r="Z139" s="189">
        <v>40000</v>
      </c>
      <c r="AA139" s="189">
        <f>SUMIF(B7:B994,B139,Z7:Z994) - K139</f>
        <v>0</v>
      </c>
      <c r="AC139" s="8">
        <v>2</v>
      </c>
    </row>
    <row r="140" spans="1:29" x14ac:dyDescent="0.25">
      <c r="A140" s="188">
        <v>73</v>
      </c>
      <c r="B140" s="189" t="s">
        <v>1907</v>
      </c>
      <c r="C140" s="189" t="s">
        <v>1908</v>
      </c>
      <c r="D140" s="189" t="s">
        <v>1909</v>
      </c>
      <c r="E140" s="189" t="s">
        <v>4547</v>
      </c>
      <c r="F140" s="189" t="s">
        <v>172</v>
      </c>
      <c r="G140" s="189" t="s">
        <v>173</v>
      </c>
      <c r="H140" s="189">
        <v>0</v>
      </c>
      <c r="I140" s="189">
        <v>1</v>
      </c>
      <c r="J140" s="189">
        <v>0</v>
      </c>
      <c r="K140" s="189">
        <v>157000</v>
      </c>
      <c r="L140" s="189">
        <v>10000</v>
      </c>
      <c r="M140" s="189">
        <v>124020</v>
      </c>
      <c r="N140" s="189">
        <v>21609</v>
      </c>
      <c r="O140" s="189">
        <v>8880</v>
      </c>
      <c r="P140" s="189">
        <v>7218</v>
      </c>
      <c r="Q140" s="189">
        <v>109293</v>
      </c>
      <c r="R140" s="190">
        <v>46155</v>
      </c>
      <c r="S140" s="189"/>
      <c r="T140" s="189"/>
      <c r="U140" s="189"/>
      <c r="V140" s="189">
        <v>1023673</v>
      </c>
      <c r="W140" s="189" t="s">
        <v>73</v>
      </c>
      <c r="X140" s="189">
        <v>0</v>
      </c>
      <c r="Y140" s="189">
        <v>1</v>
      </c>
      <c r="Z140" s="189">
        <v>0</v>
      </c>
      <c r="AA140" s="189">
        <f>SUMIF(B7:B994,B140,Z7:Z994) - K140</f>
        <v>0</v>
      </c>
      <c r="AC140" s="8">
        <v>2</v>
      </c>
    </row>
    <row r="141" spans="1:29" x14ac:dyDescent="0.25">
      <c r="A141" s="89">
        <v>74</v>
      </c>
      <c r="B141" s="65" t="s">
        <v>1913</v>
      </c>
      <c r="C141" s="65" t="s">
        <v>1914</v>
      </c>
      <c r="D141" s="65" t="s">
        <v>1915</v>
      </c>
      <c r="E141" s="65" t="s">
        <v>4547</v>
      </c>
      <c r="F141" s="65" t="s">
        <v>170</v>
      </c>
      <c r="G141" s="65"/>
      <c r="H141" s="65">
        <v>24000</v>
      </c>
      <c r="I141" s="65">
        <v>7</v>
      </c>
      <c r="J141" s="65">
        <v>168000</v>
      </c>
      <c r="K141" s="65">
        <v>168000</v>
      </c>
      <c r="L141" s="65">
        <v>10000</v>
      </c>
      <c r="M141" s="65">
        <v>126400</v>
      </c>
      <c r="N141" s="65">
        <v>23226</v>
      </c>
      <c r="O141" s="65">
        <v>9320</v>
      </c>
      <c r="P141" s="65">
        <v>7758</v>
      </c>
      <c r="Q141" s="65">
        <v>117696</v>
      </c>
      <c r="R141" s="191">
        <v>46155</v>
      </c>
      <c r="S141" s="65"/>
      <c r="T141" s="65"/>
      <c r="U141" s="65"/>
      <c r="V141" s="65">
        <v>1021808</v>
      </c>
      <c r="W141" s="65" t="s">
        <v>43</v>
      </c>
      <c r="X141" s="65">
        <v>24000</v>
      </c>
      <c r="Y141" s="65">
        <v>7</v>
      </c>
      <c r="Z141" s="65">
        <v>168000</v>
      </c>
      <c r="AA141" s="65">
        <f>SUMIF(B7:B994,B141,Z7:Z994) - K141</f>
        <v>0</v>
      </c>
      <c r="AC141" s="8">
        <v>2</v>
      </c>
    </row>
    <row r="142" spans="1:29" x14ac:dyDescent="0.25">
      <c r="A142" s="89">
        <v>74</v>
      </c>
      <c r="B142" s="65" t="s">
        <v>1913</v>
      </c>
      <c r="C142" s="65" t="s">
        <v>1914</v>
      </c>
      <c r="D142" s="65" t="s">
        <v>1915</v>
      </c>
      <c r="E142" s="65" t="s">
        <v>4547</v>
      </c>
      <c r="F142" s="65" t="s">
        <v>172</v>
      </c>
      <c r="G142" s="65" t="s">
        <v>173</v>
      </c>
      <c r="H142" s="65">
        <v>0</v>
      </c>
      <c r="I142" s="65">
        <v>1</v>
      </c>
      <c r="J142" s="65">
        <v>0</v>
      </c>
      <c r="K142" s="65">
        <v>168000</v>
      </c>
      <c r="L142" s="65">
        <v>10000</v>
      </c>
      <c r="M142" s="65">
        <v>126400</v>
      </c>
      <c r="N142" s="65">
        <v>23226</v>
      </c>
      <c r="O142" s="65">
        <v>9320</v>
      </c>
      <c r="P142" s="65">
        <v>7758</v>
      </c>
      <c r="Q142" s="65">
        <v>117696</v>
      </c>
      <c r="R142" s="191">
        <v>46155</v>
      </c>
      <c r="S142" s="65"/>
      <c r="T142" s="65"/>
      <c r="U142" s="65"/>
      <c r="V142" s="65">
        <v>1023673</v>
      </c>
      <c r="W142" s="65" t="s">
        <v>73</v>
      </c>
      <c r="X142" s="65">
        <v>0</v>
      </c>
      <c r="Y142" s="65">
        <v>1</v>
      </c>
      <c r="Z142" s="65">
        <v>0</v>
      </c>
      <c r="AA142" s="65">
        <f>SUMIF(B7:B994,B142,Z7:Z994) - K142</f>
        <v>0</v>
      </c>
      <c r="AC142" s="8">
        <v>2</v>
      </c>
    </row>
    <row r="143" spans="1:29" x14ac:dyDescent="0.25">
      <c r="A143" s="188">
        <v>75</v>
      </c>
      <c r="B143" s="189" t="s">
        <v>1921</v>
      </c>
      <c r="C143" s="189" t="s">
        <v>1922</v>
      </c>
      <c r="D143" s="189" t="s">
        <v>1923</v>
      </c>
      <c r="E143" s="189" t="s">
        <v>4547</v>
      </c>
      <c r="F143" s="189" t="s">
        <v>170</v>
      </c>
      <c r="G143" s="189"/>
      <c r="H143" s="189">
        <v>24000</v>
      </c>
      <c r="I143" s="189">
        <v>7</v>
      </c>
      <c r="J143" s="189">
        <v>168000</v>
      </c>
      <c r="K143" s="189">
        <v>168000</v>
      </c>
      <c r="L143" s="189">
        <v>0</v>
      </c>
      <c r="M143" s="189">
        <v>134400</v>
      </c>
      <c r="N143" s="189">
        <v>24696</v>
      </c>
      <c r="O143" s="189">
        <v>9720</v>
      </c>
      <c r="P143" s="189">
        <v>8249</v>
      </c>
      <c r="Q143" s="189">
        <v>125335</v>
      </c>
      <c r="R143" s="190">
        <v>46155</v>
      </c>
      <c r="S143" s="189"/>
      <c r="T143" s="189"/>
      <c r="U143" s="189"/>
      <c r="V143" s="189">
        <v>1021808</v>
      </c>
      <c r="W143" s="189" t="s">
        <v>43</v>
      </c>
      <c r="X143" s="189">
        <v>24000</v>
      </c>
      <c r="Y143" s="189">
        <v>7</v>
      </c>
      <c r="Z143" s="189">
        <v>168000</v>
      </c>
      <c r="AA143" s="189">
        <f>SUMIF(B7:B994,B143,Z7:Z994) - K143</f>
        <v>0</v>
      </c>
      <c r="AC143" s="8">
        <v>2</v>
      </c>
    </row>
    <row r="144" spans="1:29" x14ac:dyDescent="0.25">
      <c r="A144" s="188">
        <v>75</v>
      </c>
      <c r="B144" s="189" t="s">
        <v>1921</v>
      </c>
      <c r="C144" s="189" t="s">
        <v>1922</v>
      </c>
      <c r="D144" s="189" t="s">
        <v>1923</v>
      </c>
      <c r="E144" s="189" t="s">
        <v>4547</v>
      </c>
      <c r="F144" s="189" t="s">
        <v>172</v>
      </c>
      <c r="G144" s="189" t="s">
        <v>173</v>
      </c>
      <c r="H144" s="189">
        <v>0</v>
      </c>
      <c r="I144" s="189">
        <v>1</v>
      </c>
      <c r="J144" s="189">
        <v>0</v>
      </c>
      <c r="K144" s="189">
        <v>168000</v>
      </c>
      <c r="L144" s="189">
        <v>0</v>
      </c>
      <c r="M144" s="189">
        <v>134400</v>
      </c>
      <c r="N144" s="189">
        <v>24696</v>
      </c>
      <c r="O144" s="189">
        <v>9720</v>
      </c>
      <c r="P144" s="189">
        <v>8249</v>
      </c>
      <c r="Q144" s="189">
        <v>125335</v>
      </c>
      <c r="R144" s="190">
        <v>46155</v>
      </c>
      <c r="S144" s="189"/>
      <c r="T144" s="189"/>
      <c r="U144" s="189"/>
      <c r="V144" s="189">
        <v>1023673</v>
      </c>
      <c r="W144" s="189" t="s">
        <v>73</v>
      </c>
      <c r="X144" s="189">
        <v>0</v>
      </c>
      <c r="Y144" s="189">
        <v>1</v>
      </c>
      <c r="Z144" s="189">
        <v>0</v>
      </c>
      <c r="AA144" s="189">
        <f>SUMIF(B7:B994,B144,Z7:Z994) - K144</f>
        <v>0</v>
      </c>
      <c r="AC144" s="8">
        <v>2</v>
      </c>
    </row>
    <row r="145" spans="1:29" x14ac:dyDescent="0.25">
      <c r="A145" s="89">
        <v>76</v>
      </c>
      <c r="B145" s="65" t="s">
        <v>1924</v>
      </c>
      <c r="C145" s="65" t="s">
        <v>1925</v>
      </c>
      <c r="D145" s="65" t="s">
        <v>1926</v>
      </c>
      <c r="E145" s="65" t="s">
        <v>4547</v>
      </c>
      <c r="F145" s="65" t="s">
        <v>666</v>
      </c>
      <c r="G145" s="65"/>
      <c r="H145" s="65">
        <v>21300</v>
      </c>
      <c r="I145" s="65">
        <v>3</v>
      </c>
      <c r="J145" s="65">
        <v>63900</v>
      </c>
      <c r="K145" s="65">
        <v>63900</v>
      </c>
      <c r="L145" s="65">
        <v>0</v>
      </c>
      <c r="M145" s="65">
        <v>63900</v>
      </c>
      <c r="N145" s="65">
        <v>9393</v>
      </c>
      <c r="O145" s="65">
        <v>5556</v>
      </c>
      <c r="P145" s="65">
        <v>3137</v>
      </c>
      <c r="Q145" s="65">
        <v>45814</v>
      </c>
      <c r="R145" s="191">
        <v>46155</v>
      </c>
      <c r="S145" s="65"/>
      <c r="T145" s="65"/>
      <c r="U145" s="65"/>
      <c r="V145" s="65">
        <v>1025312</v>
      </c>
      <c r="W145" s="65" t="s">
        <v>666</v>
      </c>
      <c r="X145" s="65">
        <v>21300</v>
      </c>
      <c r="Y145" s="65">
        <v>3</v>
      </c>
      <c r="Z145" s="65">
        <v>63900</v>
      </c>
      <c r="AA145" s="65">
        <f>SUMIF(B7:B994,B145,Z7:Z994) - K145</f>
        <v>0</v>
      </c>
      <c r="AC145" s="8">
        <v>2</v>
      </c>
    </row>
    <row r="146" spans="1:29" x14ac:dyDescent="0.25">
      <c r="A146" s="188">
        <v>77</v>
      </c>
      <c r="B146" s="189" t="s">
        <v>1932</v>
      </c>
      <c r="C146" s="189" t="s">
        <v>1933</v>
      </c>
      <c r="D146" s="189" t="s">
        <v>1934</v>
      </c>
      <c r="E146" s="189" t="s">
        <v>4547</v>
      </c>
      <c r="F146" s="189" t="s">
        <v>598</v>
      </c>
      <c r="G146" s="189"/>
      <c r="H146" s="189">
        <v>37000</v>
      </c>
      <c r="I146" s="189">
        <v>1</v>
      </c>
      <c r="J146" s="189">
        <v>37000</v>
      </c>
      <c r="K146" s="189">
        <v>157000</v>
      </c>
      <c r="L146" s="189">
        <v>10000</v>
      </c>
      <c r="M146" s="189">
        <v>129360</v>
      </c>
      <c r="N146" s="189">
        <v>21609</v>
      </c>
      <c r="O146" s="189">
        <v>8880</v>
      </c>
      <c r="P146" s="189">
        <v>7218</v>
      </c>
      <c r="Q146" s="189">
        <v>109293</v>
      </c>
      <c r="R146" s="190">
        <v>46155</v>
      </c>
      <c r="S146" s="189"/>
      <c r="T146" s="189"/>
      <c r="U146" s="189"/>
      <c r="V146" s="189">
        <v>1025466</v>
      </c>
      <c r="W146" s="189" t="s">
        <v>598</v>
      </c>
      <c r="X146" s="189">
        <v>37000</v>
      </c>
      <c r="Y146" s="189">
        <v>1</v>
      </c>
      <c r="Z146" s="189">
        <v>37000</v>
      </c>
      <c r="AA146" s="189">
        <f>SUMIF(B7:B994,B146,Z7:Z994) - K146</f>
        <v>0</v>
      </c>
      <c r="AC146" s="8">
        <v>2</v>
      </c>
    </row>
    <row r="147" spans="1:29" x14ac:dyDescent="0.25">
      <c r="A147" s="188">
        <v>77</v>
      </c>
      <c r="B147" s="189" t="s">
        <v>1932</v>
      </c>
      <c r="C147" s="189" t="s">
        <v>1933</v>
      </c>
      <c r="D147" s="189" t="s">
        <v>1934</v>
      </c>
      <c r="E147" s="189" t="s">
        <v>4547</v>
      </c>
      <c r="F147" s="189" t="s">
        <v>640</v>
      </c>
      <c r="G147" s="189"/>
      <c r="H147" s="189">
        <v>40000</v>
      </c>
      <c r="I147" s="189">
        <v>1</v>
      </c>
      <c r="J147" s="189">
        <v>40000</v>
      </c>
      <c r="K147" s="189">
        <v>157000</v>
      </c>
      <c r="L147" s="189">
        <v>10000</v>
      </c>
      <c r="M147" s="189">
        <v>129360</v>
      </c>
      <c r="N147" s="189">
        <v>21609</v>
      </c>
      <c r="O147" s="189">
        <v>8880</v>
      </c>
      <c r="P147" s="189">
        <v>7218</v>
      </c>
      <c r="Q147" s="189">
        <v>109293</v>
      </c>
      <c r="R147" s="190">
        <v>46155</v>
      </c>
      <c r="S147" s="189"/>
      <c r="T147" s="189"/>
      <c r="U147" s="189"/>
      <c r="V147" s="189">
        <v>1025468</v>
      </c>
      <c r="W147" s="189" t="s">
        <v>640</v>
      </c>
      <c r="X147" s="189">
        <v>40000</v>
      </c>
      <c r="Y147" s="189">
        <v>1</v>
      </c>
      <c r="Z147" s="189">
        <v>40000</v>
      </c>
      <c r="AA147" s="189">
        <f>SUMIF(B7:B994,B147,Z7:Z994) - K147</f>
        <v>0</v>
      </c>
      <c r="AC147" s="8">
        <v>2</v>
      </c>
    </row>
    <row r="148" spans="1:29" x14ac:dyDescent="0.25">
      <c r="A148" s="188">
        <v>77</v>
      </c>
      <c r="B148" s="189" t="s">
        <v>1932</v>
      </c>
      <c r="C148" s="189" t="s">
        <v>1933</v>
      </c>
      <c r="D148" s="189" t="s">
        <v>1934</v>
      </c>
      <c r="E148" s="189" t="s">
        <v>4547</v>
      </c>
      <c r="F148" s="189" t="s">
        <v>641</v>
      </c>
      <c r="G148" s="189"/>
      <c r="H148" s="189">
        <v>40000</v>
      </c>
      <c r="I148" s="189">
        <v>1</v>
      </c>
      <c r="J148" s="189">
        <v>40000</v>
      </c>
      <c r="K148" s="189">
        <v>157000</v>
      </c>
      <c r="L148" s="189">
        <v>10000</v>
      </c>
      <c r="M148" s="189">
        <v>129360</v>
      </c>
      <c r="N148" s="189">
        <v>21609</v>
      </c>
      <c r="O148" s="189">
        <v>8880</v>
      </c>
      <c r="P148" s="189">
        <v>7218</v>
      </c>
      <c r="Q148" s="189">
        <v>109293</v>
      </c>
      <c r="R148" s="190">
        <v>46155</v>
      </c>
      <c r="S148" s="189"/>
      <c r="T148" s="189"/>
      <c r="U148" s="189"/>
      <c r="V148" s="189">
        <v>1025469</v>
      </c>
      <c r="W148" s="189" t="s">
        <v>641</v>
      </c>
      <c r="X148" s="189">
        <v>40000</v>
      </c>
      <c r="Y148" s="189">
        <v>1</v>
      </c>
      <c r="Z148" s="189">
        <v>40000</v>
      </c>
      <c r="AA148" s="189">
        <f>SUMIF(B7:B994,B148,Z7:Z994) - K148</f>
        <v>0</v>
      </c>
      <c r="AC148" s="8">
        <v>2</v>
      </c>
    </row>
    <row r="149" spans="1:29" x14ac:dyDescent="0.25">
      <c r="A149" s="188">
        <v>77</v>
      </c>
      <c r="B149" s="189" t="s">
        <v>1932</v>
      </c>
      <c r="C149" s="189" t="s">
        <v>1933</v>
      </c>
      <c r="D149" s="189" t="s">
        <v>1934</v>
      </c>
      <c r="E149" s="189" t="s">
        <v>4547</v>
      </c>
      <c r="F149" s="189" t="s">
        <v>604</v>
      </c>
      <c r="G149" s="189"/>
      <c r="H149" s="189">
        <v>40000</v>
      </c>
      <c r="I149" s="189">
        <v>1</v>
      </c>
      <c r="J149" s="189">
        <v>40000</v>
      </c>
      <c r="K149" s="189">
        <v>157000</v>
      </c>
      <c r="L149" s="189">
        <v>10000</v>
      </c>
      <c r="M149" s="189">
        <v>129360</v>
      </c>
      <c r="N149" s="189">
        <v>21609</v>
      </c>
      <c r="O149" s="189">
        <v>8880</v>
      </c>
      <c r="P149" s="189">
        <v>7218</v>
      </c>
      <c r="Q149" s="189">
        <v>109293</v>
      </c>
      <c r="R149" s="190">
        <v>46155</v>
      </c>
      <c r="S149" s="189"/>
      <c r="T149" s="189"/>
      <c r="U149" s="189"/>
      <c r="V149" s="189">
        <v>1025467</v>
      </c>
      <c r="W149" s="189" t="s">
        <v>604</v>
      </c>
      <c r="X149" s="189">
        <v>40000</v>
      </c>
      <c r="Y149" s="189">
        <v>1</v>
      </c>
      <c r="Z149" s="189">
        <v>40000</v>
      </c>
      <c r="AA149" s="189">
        <f>SUMIF(B7:B994,B149,Z7:Z994) - K149</f>
        <v>0</v>
      </c>
      <c r="AC149" s="8">
        <v>2</v>
      </c>
    </row>
    <row r="150" spans="1:29" x14ac:dyDescent="0.25">
      <c r="A150" s="188">
        <v>77</v>
      </c>
      <c r="B150" s="189" t="s">
        <v>1932</v>
      </c>
      <c r="C150" s="189" t="s">
        <v>1933</v>
      </c>
      <c r="D150" s="189" t="s">
        <v>1934</v>
      </c>
      <c r="E150" s="189" t="s">
        <v>4547</v>
      </c>
      <c r="F150" s="189" t="s">
        <v>172</v>
      </c>
      <c r="G150" s="189" t="s">
        <v>173</v>
      </c>
      <c r="H150" s="189">
        <v>0</v>
      </c>
      <c r="I150" s="189">
        <v>1</v>
      </c>
      <c r="J150" s="189">
        <v>0</v>
      </c>
      <c r="K150" s="189">
        <v>157000</v>
      </c>
      <c r="L150" s="189">
        <v>10000</v>
      </c>
      <c r="M150" s="189">
        <v>129360</v>
      </c>
      <c r="N150" s="189">
        <v>21609</v>
      </c>
      <c r="O150" s="189">
        <v>8880</v>
      </c>
      <c r="P150" s="189">
        <v>7218</v>
      </c>
      <c r="Q150" s="189">
        <v>109293</v>
      </c>
      <c r="R150" s="190">
        <v>46155</v>
      </c>
      <c r="S150" s="189"/>
      <c r="T150" s="189"/>
      <c r="U150" s="189"/>
      <c r="V150" s="189">
        <v>1023673</v>
      </c>
      <c r="W150" s="189" t="s">
        <v>73</v>
      </c>
      <c r="X150" s="189">
        <v>0</v>
      </c>
      <c r="Y150" s="189">
        <v>1</v>
      </c>
      <c r="Z150" s="189">
        <v>0</v>
      </c>
      <c r="AA150" s="189">
        <f>SUMIF(B7:B994,B150,Z7:Z994) - K150</f>
        <v>0</v>
      </c>
      <c r="AC150" s="8">
        <v>2</v>
      </c>
    </row>
    <row r="151" spans="1:29" x14ac:dyDescent="0.25">
      <c r="A151" s="89">
        <v>78</v>
      </c>
      <c r="B151" s="65" t="s">
        <v>1940</v>
      </c>
      <c r="C151" s="65" t="s">
        <v>1941</v>
      </c>
      <c r="D151" s="65" t="s">
        <v>1942</v>
      </c>
      <c r="E151" s="65" t="s">
        <v>4547</v>
      </c>
      <c r="F151" s="65" t="s">
        <v>170</v>
      </c>
      <c r="G151" s="65"/>
      <c r="H151" s="65">
        <v>24000</v>
      </c>
      <c r="I151" s="65">
        <v>10</v>
      </c>
      <c r="J151" s="65">
        <v>240000</v>
      </c>
      <c r="K151" s="65">
        <v>240000</v>
      </c>
      <c r="L151" s="65">
        <v>16000</v>
      </c>
      <c r="M151" s="65">
        <v>184000</v>
      </c>
      <c r="N151" s="65">
        <v>32928</v>
      </c>
      <c r="O151" s="65">
        <v>11960</v>
      </c>
      <c r="P151" s="65">
        <v>10998</v>
      </c>
      <c r="Q151" s="65">
        <v>168114</v>
      </c>
      <c r="R151" s="191">
        <v>46155</v>
      </c>
      <c r="S151" s="65"/>
      <c r="T151" s="65"/>
      <c r="U151" s="65"/>
      <c r="V151" s="65">
        <v>1021808</v>
      </c>
      <c r="W151" s="65" t="s">
        <v>43</v>
      </c>
      <c r="X151" s="65">
        <v>24000</v>
      </c>
      <c r="Y151" s="65">
        <v>10</v>
      </c>
      <c r="Z151" s="65">
        <v>240000</v>
      </c>
      <c r="AA151" s="65">
        <f>SUMIF(B7:B994,B151,Z7:Z994) - K151</f>
        <v>0</v>
      </c>
      <c r="AC151" s="8">
        <v>2</v>
      </c>
    </row>
    <row r="152" spans="1:29" x14ac:dyDescent="0.25">
      <c r="A152" s="89">
        <v>78</v>
      </c>
      <c r="B152" s="65" t="s">
        <v>1940</v>
      </c>
      <c r="C152" s="65" t="s">
        <v>1941</v>
      </c>
      <c r="D152" s="65" t="s">
        <v>1942</v>
      </c>
      <c r="E152" s="65" t="s">
        <v>4547</v>
      </c>
      <c r="F152" s="65" t="s">
        <v>172</v>
      </c>
      <c r="G152" s="65" t="s">
        <v>173</v>
      </c>
      <c r="H152" s="65">
        <v>0</v>
      </c>
      <c r="I152" s="65">
        <v>1</v>
      </c>
      <c r="J152" s="65">
        <v>0</v>
      </c>
      <c r="K152" s="65">
        <v>240000</v>
      </c>
      <c r="L152" s="65">
        <v>16000</v>
      </c>
      <c r="M152" s="65">
        <v>184000</v>
      </c>
      <c r="N152" s="65">
        <v>32928</v>
      </c>
      <c r="O152" s="65">
        <v>11960</v>
      </c>
      <c r="P152" s="65">
        <v>10998</v>
      </c>
      <c r="Q152" s="65">
        <v>168114</v>
      </c>
      <c r="R152" s="191">
        <v>46155</v>
      </c>
      <c r="S152" s="65"/>
      <c r="T152" s="65"/>
      <c r="U152" s="65"/>
      <c r="V152" s="65">
        <v>1023673</v>
      </c>
      <c r="W152" s="65" t="s">
        <v>73</v>
      </c>
      <c r="X152" s="65">
        <v>0</v>
      </c>
      <c r="Y152" s="65">
        <v>1</v>
      </c>
      <c r="Z152" s="65">
        <v>0</v>
      </c>
      <c r="AA152" s="65">
        <f>SUMIF(B7:B994,B152,Z7:Z994) - K152</f>
        <v>0</v>
      </c>
      <c r="AC152" s="8">
        <v>2</v>
      </c>
    </row>
    <row r="153" spans="1:29" x14ac:dyDescent="0.25">
      <c r="A153" s="188">
        <v>79</v>
      </c>
      <c r="B153" s="189" t="s">
        <v>1947</v>
      </c>
      <c r="C153" s="189" t="s">
        <v>1943</v>
      </c>
      <c r="D153" s="189" t="s">
        <v>1948</v>
      </c>
      <c r="E153" s="189" t="s">
        <v>4547</v>
      </c>
      <c r="F153" s="189" t="s">
        <v>641</v>
      </c>
      <c r="G153" s="189"/>
      <c r="H153" s="189">
        <v>41000</v>
      </c>
      <c r="I153" s="189">
        <v>4</v>
      </c>
      <c r="J153" s="189">
        <v>164000</v>
      </c>
      <c r="K153" s="189">
        <v>164000</v>
      </c>
      <c r="L153" s="189">
        <v>10000</v>
      </c>
      <c r="M153" s="189">
        <v>123200</v>
      </c>
      <c r="N153" s="189">
        <v>22638</v>
      </c>
      <c r="O153" s="189">
        <v>9160</v>
      </c>
      <c r="P153" s="189">
        <v>7561</v>
      </c>
      <c r="Q153" s="189">
        <v>114641</v>
      </c>
      <c r="R153" s="190">
        <v>46155</v>
      </c>
      <c r="S153" s="189"/>
      <c r="T153" s="189"/>
      <c r="U153" s="189"/>
      <c r="V153" s="189">
        <v>1025469</v>
      </c>
      <c r="W153" s="189" t="s">
        <v>641</v>
      </c>
      <c r="X153" s="189">
        <v>41000</v>
      </c>
      <c r="Y153" s="189">
        <v>4</v>
      </c>
      <c r="Z153" s="189">
        <v>164000</v>
      </c>
      <c r="AA153" s="189">
        <f>SUMIF(B7:B994,B153,Z7:Z994) - K153</f>
        <v>0</v>
      </c>
      <c r="AC153" s="8">
        <v>2</v>
      </c>
    </row>
    <row r="154" spans="1:29" x14ac:dyDescent="0.25">
      <c r="A154" s="188">
        <v>79</v>
      </c>
      <c r="B154" s="189" t="s">
        <v>1947</v>
      </c>
      <c r="C154" s="189" t="s">
        <v>1943</v>
      </c>
      <c r="D154" s="189" t="s">
        <v>1948</v>
      </c>
      <c r="E154" s="189" t="s">
        <v>4547</v>
      </c>
      <c r="F154" s="189" t="s">
        <v>172</v>
      </c>
      <c r="G154" s="189" t="s">
        <v>173</v>
      </c>
      <c r="H154" s="189">
        <v>0</v>
      </c>
      <c r="I154" s="189">
        <v>1</v>
      </c>
      <c r="J154" s="189">
        <v>0</v>
      </c>
      <c r="K154" s="189">
        <v>164000</v>
      </c>
      <c r="L154" s="189">
        <v>10000</v>
      </c>
      <c r="M154" s="189">
        <v>123200</v>
      </c>
      <c r="N154" s="189">
        <v>22638</v>
      </c>
      <c r="O154" s="189">
        <v>9160</v>
      </c>
      <c r="P154" s="189">
        <v>7561</v>
      </c>
      <c r="Q154" s="189">
        <v>114641</v>
      </c>
      <c r="R154" s="190">
        <v>46155</v>
      </c>
      <c r="S154" s="189"/>
      <c r="T154" s="189"/>
      <c r="U154" s="189"/>
      <c r="V154" s="189">
        <v>1023673</v>
      </c>
      <c r="W154" s="189" t="s">
        <v>73</v>
      </c>
      <c r="X154" s="189">
        <v>0</v>
      </c>
      <c r="Y154" s="189">
        <v>1</v>
      </c>
      <c r="Z154" s="189">
        <v>0</v>
      </c>
      <c r="AA154" s="189">
        <f>SUMIF(B7:B994,B154,Z7:Z994) - K154</f>
        <v>0</v>
      </c>
      <c r="AC154" s="8">
        <v>2</v>
      </c>
    </row>
    <row r="155" spans="1:29" x14ac:dyDescent="0.25">
      <c r="A155" s="89">
        <v>80</v>
      </c>
      <c r="B155" s="65" t="s">
        <v>1955</v>
      </c>
      <c r="C155" s="65" t="s">
        <v>1956</v>
      </c>
      <c r="D155" s="65" t="s">
        <v>1957</v>
      </c>
      <c r="E155" s="65" t="s">
        <v>4547</v>
      </c>
      <c r="F155" s="65" t="s">
        <v>666</v>
      </c>
      <c r="G155" s="65"/>
      <c r="H155" s="65">
        <v>21300</v>
      </c>
      <c r="I155" s="65">
        <v>9</v>
      </c>
      <c r="J155" s="65">
        <v>191700</v>
      </c>
      <c r="K155" s="65">
        <v>191700</v>
      </c>
      <c r="L155" s="65">
        <v>10000</v>
      </c>
      <c r="M155" s="65">
        <v>145360</v>
      </c>
      <c r="N155" s="65">
        <v>26710</v>
      </c>
      <c r="O155" s="65">
        <v>10268</v>
      </c>
      <c r="P155" s="65">
        <v>8921</v>
      </c>
      <c r="Q155" s="65">
        <v>135801</v>
      </c>
      <c r="R155" s="191">
        <v>46155</v>
      </c>
      <c r="S155" s="65"/>
      <c r="T155" s="65"/>
      <c r="U155" s="65"/>
      <c r="V155" s="65">
        <v>1025312</v>
      </c>
      <c r="W155" s="65" t="s">
        <v>666</v>
      </c>
      <c r="X155" s="65">
        <v>21300</v>
      </c>
      <c r="Y155" s="65">
        <v>9</v>
      </c>
      <c r="Z155" s="65">
        <v>191700</v>
      </c>
      <c r="AA155" s="65">
        <f>SUMIF(B7:B994,B155,Z7:Z994) - K155</f>
        <v>0</v>
      </c>
      <c r="AC155" s="8">
        <v>2</v>
      </c>
    </row>
    <row r="156" spans="1:29" x14ac:dyDescent="0.25">
      <c r="A156" s="89">
        <v>80</v>
      </c>
      <c r="B156" s="65" t="s">
        <v>1955</v>
      </c>
      <c r="C156" s="65" t="s">
        <v>1956</v>
      </c>
      <c r="D156" s="65" t="s">
        <v>1957</v>
      </c>
      <c r="E156" s="65" t="s">
        <v>4547</v>
      </c>
      <c r="F156" s="65" t="s">
        <v>172</v>
      </c>
      <c r="G156" s="65" t="s">
        <v>173</v>
      </c>
      <c r="H156" s="65">
        <v>0</v>
      </c>
      <c r="I156" s="65">
        <v>1</v>
      </c>
      <c r="J156" s="65">
        <v>0</v>
      </c>
      <c r="K156" s="65">
        <v>191700</v>
      </c>
      <c r="L156" s="65">
        <v>10000</v>
      </c>
      <c r="M156" s="65">
        <v>145360</v>
      </c>
      <c r="N156" s="65">
        <v>26710</v>
      </c>
      <c r="O156" s="65">
        <v>10268</v>
      </c>
      <c r="P156" s="65">
        <v>8921</v>
      </c>
      <c r="Q156" s="65">
        <v>135801</v>
      </c>
      <c r="R156" s="191">
        <v>46155</v>
      </c>
      <c r="S156" s="65"/>
      <c r="T156" s="65"/>
      <c r="U156" s="65"/>
      <c r="V156" s="65">
        <v>1023673</v>
      </c>
      <c r="W156" s="65" t="s">
        <v>73</v>
      </c>
      <c r="X156" s="65">
        <v>0</v>
      </c>
      <c r="Y156" s="65">
        <v>1</v>
      </c>
      <c r="Z156" s="65">
        <v>0</v>
      </c>
      <c r="AA156" s="65">
        <f>SUMIF(B7:B994,B156,Z7:Z994) - K156</f>
        <v>0</v>
      </c>
      <c r="AC156" s="8">
        <v>2</v>
      </c>
    </row>
    <row r="157" spans="1:29" x14ac:dyDescent="0.25">
      <c r="A157" s="188">
        <v>81</v>
      </c>
      <c r="B157" s="189" t="s">
        <v>1962</v>
      </c>
      <c r="C157" s="189" t="s">
        <v>1963</v>
      </c>
      <c r="D157" s="189" t="s">
        <v>1964</v>
      </c>
      <c r="E157" s="189" t="s">
        <v>4547</v>
      </c>
      <c r="F157" s="189" t="s">
        <v>1223</v>
      </c>
      <c r="G157" s="189"/>
      <c r="H157" s="189">
        <v>100000</v>
      </c>
      <c r="I157" s="189">
        <v>2</v>
      </c>
      <c r="J157" s="189">
        <v>200000</v>
      </c>
      <c r="K157" s="189">
        <v>200000</v>
      </c>
      <c r="L157" s="189">
        <v>16000</v>
      </c>
      <c r="M157" s="189">
        <v>147200</v>
      </c>
      <c r="N157" s="189">
        <v>27048</v>
      </c>
      <c r="O157" s="189">
        <v>10360</v>
      </c>
      <c r="P157" s="189">
        <v>9034</v>
      </c>
      <c r="Q157" s="189">
        <v>137558</v>
      </c>
      <c r="R157" s="190">
        <v>46155</v>
      </c>
      <c r="S157" s="189"/>
      <c r="T157" s="189"/>
      <c r="U157" s="189"/>
      <c r="V157" s="189">
        <v>1108036</v>
      </c>
      <c r="W157" s="189" t="s">
        <v>1155</v>
      </c>
      <c r="X157" s="189">
        <v>100000</v>
      </c>
      <c r="Y157" s="189">
        <v>2</v>
      </c>
      <c r="Z157" s="189">
        <v>200000</v>
      </c>
      <c r="AA157" s="189">
        <f>SUMIF(B7:B994,B157,Z7:Z994) - K157</f>
        <v>0</v>
      </c>
      <c r="AC157" s="8">
        <v>2</v>
      </c>
    </row>
    <row r="158" spans="1:29" x14ac:dyDescent="0.25">
      <c r="A158" s="89">
        <v>82</v>
      </c>
      <c r="B158" s="65" t="s">
        <v>1969</v>
      </c>
      <c r="C158" s="65" t="s">
        <v>1970</v>
      </c>
      <c r="D158" s="65" t="s">
        <v>1971</v>
      </c>
      <c r="E158" s="65" t="s">
        <v>4547</v>
      </c>
      <c r="F158" s="65" t="s">
        <v>666</v>
      </c>
      <c r="G158" s="65"/>
      <c r="H158" s="65">
        <v>21300</v>
      </c>
      <c r="I158" s="65">
        <v>3</v>
      </c>
      <c r="J158" s="65">
        <v>63900</v>
      </c>
      <c r="K158" s="65">
        <v>63900</v>
      </c>
      <c r="L158" s="65">
        <v>0</v>
      </c>
      <c r="M158" s="65">
        <v>51120</v>
      </c>
      <c r="N158" s="65">
        <v>9393</v>
      </c>
      <c r="O158" s="65">
        <v>5556</v>
      </c>
      <c r="P158" s="65">
        <v>3137</v>
      </c>
      <c r="Q158" s="65">
        <v>45814</v>
      </c>
      <c r="R158" s="191">
        <v>46155</v>
      </c>
      <c r="S158" s="65"/>
      <c r="T158" s="65"/>
      <c r="U158" s="65"/>
      <c r="V158" s="65">
        <v>1025312</v>
      </c>
      <c r="W158" s="65" t="s">
        <v>666</v>
      </c>
      <c r="X158" s="65">
        <v>21300</v>
      </c>
      <c r="Y158" s="65">
        <v>3</v>
      </c>
      <c r="Z158" s="65">
        <v>63900</v>
      </c>
      <c r="AA158" s="65">
        <f>SUMIF(B7:B994,B158,Z7:Z994) - K158</f>
        <v>0</v>
      </c>
      <c r="AC158" s="8">
        <v>2</v>
      </c>
    </row>
    <row r="159" spans="1:29" x14ac:dyDescent="0.25">
      <c r="A159" s="188">
        <v>83</v>
      </c>
      <c r="B159" s="189" t="s">
        <v>1979</v>
      </c>
      <c r="C159" s="189" t="s">
        <v>1980</v>
      </c>
      <c r="D159" s="189" t="s">
        <v>1981</v>
      </c>
      <c r="E159" s="189" t="s">
        <v>4547</v>
      </c>
      <c r="F159" s="189" t="s">
        <v>1180</v>
      </c>
      <c r="G159" s="189" t="s">
        <v>972</v>
      </c>
      <c r="H159" s="189">
        <v>92000</v>
      </c>
      <c r="I159" s="189">
        <v>1</v>
      </c>
      <c r="J159" s="189">
        <v>92000</v>
      </c>
      <c r="K159" s="189">
        <v>92000</v>
      </c>
      <c r="L159" s="189">
        <v>0</v>
      </c>
      <c r="M159" s="189">
        <v>66499</v>
      </c>
      <c r="N159" s="189">
        <v>13524</v>
      </c>
      <c r="O159" s="189">
        <v>6680</v>
      </c>
      <c r="P159" s="189">
        <v>4517</v>
      </c>
      <c r="Q159" s="189">
        <v>67279</v>
      </c>
      <c r="R159" s="190">
        <v>46155</v>
      </c>
      <c r="S159" s="189"/>
      <c r="T159" s="189"/>
      <c r="U159" s="189"/>
      <c r="V159" s="189">
        <v>1107062</v>
      </c>
      <c r="W159" s="189" t="s">
        <v>1227</v>
      </c>
      <c r="X159" s="189">
        <v>92000</v>
      </c>
      <c r="Y159" s="189">
        <v>1</v>
      </c>
      <c r="Z159" s="189">
        <v>92000</v>
      </c>
      <c r="AA159" s="189">
        <f>SUMIF(B7:B994,B159,Z7:Z994) - K159</f>
        <v>0</v>
      </c>
      <c r="AC159" s="8">
        <v>2</v>
      </c>
    </row>
    <row r="160" spans="1:29" x14ac:dyDescent="0.25">
      <c r="A160" s="89">
        <v>84</v>
      </c>
      <c r="B160" s="65" t="s">
        <v>1989</v>
      </c>
      <c r="C160" s="65" t="s">
        <v>1990</v>
      </c>
      <c r="D160" s="65" t="s">
        <v>1991</v>
      </c>
      <c r="E160" s="65" t="s">
        <v>4547</v>
      </c>
      <c r="F160" s="65" t="s">
        <v>1180</v>
      </c>
      <c r="G160" s="65" t="s">
        <v>972</v>
      </c>
      <c r="H160" s="65">
        <v>92000</v>
      </c>
      <c r="I160" s="65">
        <v>2</v>
      </c>
      <c r="J160" s="65">
        <v>184000</v>
      </c>
      <c r="K160" s="65">
        <v>184000</v>
      </c>
      <c r="L160" s="65">
        <v>0</v>
      </c>
      <c r="M160" s="65">
        <v>103040</v>
      </c>
      <c r="N160" s="65">
        <v>27048</v>
      </c>
      <c r="O160" s="65">
        <v>10360</v>
      </c>
      <c r="P160" s="65">
        <v>9034</v>
      </c>
      <c r="Q160" s="65">
        <v>137558</v>
      </c>
      <c r="R160" s="191">
        <v>46155</v>
      </c>
      <c r="S160" s="65"/>
      <c r="T160" s="65"/>
      <c r="U160" s="65"/>
      <c r="V160" s="65">
        <v>1107062</v>
      </c>
      <c r="W160" s="65" t="s">
        <v>1227</v>
      </c>
      <c r="X160" s="65">
        <v>92000</v>
      </c>
      <c r="Y160" s="65">
        <v>2</v>
      </c>
      <c r="Z160" s="65">
        <v>184000</v>
      </c>
      <c r="AA160" s="65">
        <f>SUMIF(B7:B994,B160,Z7:Z994) - K160</f>
        <v>0</v>
      </c>
      <c r="AC160" s="8">
        <v>2</v>
      </c>
    </row>
    <row r="161" spans="1:29" x14ac:dyDescent="0.25">
      <c r="A161" s="188">
        <v>85</v>
      </c>
      <c r="B161" s="189" t="s">
        <v>1998</v>
      </c>
      <c r="C161" s="189" t="s">
        <v>1782</v>
      </c>
      <c r="D161" s="189" t="s">
        <v>1999</v>
      </c>
      <c r="E161" s="189" t="s">
        <v>4547</v>
      </c>
      <c r="F161" s="189" t="s">
        <v>598</v>
      </c>
      <c r="G161" s="189"/>
      <c r="H161" s="189">
        <v>38000</v>
      </c>
      <c r="I161" s="189">
        <v>8</v>
      </c>
      <c r="J161" s="189">
        <v>304000</v>
      </c>
      <c r="K161" s="189">
        <v>304000</v>
      </c>
      <c r="L161" s="189">
        <v>24000</v>
      </c>
      <c r="M161" s="189">
        <v>240800</v>
      </c>
      <c r="N161" s="189">
        <v>41160</v>
      </c>
      <c r="O161" s="189">
        <v>14200</v>
      </c>
      <c r="P161" s="189">
        <v>13748</v>
      </c>
      <c r="Q161" s="189">
        <v>210892</v>
      </c>
      <c r="R161" s="190">
        <v>46155</v>
      </c>
      <c r="S161" s="189"/>
      <c r="T161" s="189"/>
      <c r="U161" s="189"/>
      <c r="V161" s="189">
        <v>1025466</v>
      </c>
      <c r="W161" s="189" t="s">
        <v>598</v>
      </c>
      <c r="X161" s="189">
        <v>38000</v>
      </c>
      <c r="Y161" s="189">
        <v>8</v>
      </c>
      <c r="Z161" s="189">
        <v>304000</v>
      </c>
      <c r="AA161" s="189">
        <f>SUMIF(B7:B994,B161,Z7:Z994) - K161</f>
        <v>0</v>
      </c>
      <c r="AC161" s="8">
        <v>2</v>
      </c>
    </row>
    <row r="162" spans="1:29" x14ac:dyDescent="0.25">
      <c r="A162" s="89">
        <v>86</v>
      </c>
      <c r="B162" s="65" t="s">
        <v>2005</v>
      </c>
      <c r="C162" s="65" t="s">
        <v>2006</v>
      </c>
      <c r="D162" s="65" t="s">
        <v>2007</v>
      </c>
      <c r="E162" s="65" t="s">
        <v>4547</v>
      </c>
      <c r="F162" s="65" t="s">
        <v>598</v>
      </c>
      <c r="G162" s="65"/>
      <c r="H162" s="65">
        <v>37000</v>
      </c>
      <c r="I162" s="65">
        <v>1</v>
      </c>
      <c r="J162" s="65">
        <v>37000</v>
      </c>
      <c r="K162" s="65">
        <v>157000</v>
      </c>
      <c r="L162" s="65">
        <v>10000</v>
      </c>
      <c r="M162" s="65">
        <v>127890</v>
      </c>
      <c r="N162" s="65">
        <v>21609</v>
      </c>
      <c r="O162" s="65">
        <v>8880</v>
      </c>
      <c r="P162" s="65">
        <v>7218</v>
      </c>
      <c r="Q162" s="65">
        <v>109293</v>
      </c>
      <c r="R162" s="191">
        <v>46155</v>
      </c>
      <c r="S162" s="65"/>
      <c r="T162" s="65"/>
      <c r="U162" s="65"/>
      <c r="V162" s="65">
        <v>1025466</v>
      </c>
      <c r="W162" s="65" t="s">
        <v>598</v>
      </c>
      <c r="X162" s="65">
        <v>37000</v>
      </c>
      <c r="Y162" s="65">
        <v>1</v>
      </c>
      <c r="Z162" s="65">
        <v>37000</v>
      </c>
      <c r="AA162" s="65">
        <f>SUMIF(B7:B994,B162,Z7:Z994) - K162</f>
        <v>0</v>
      </c>
      <c r="AC162" s="8">
        <v>2</v>
      </c>
    </row>
    <row r="163" spans="1:29" x14ac:dyDescent="0.25">
      <c r="A163" s="89">
        <v>86</v>
      </c>
      <c r="B163" s="65" t="s">
        <v>2005</v>
      </c>
      <c r="C163" s="65" t="s">
        <v>2006</v>
      </c>
      <c r="D163" s="65" t="s">
        <v>2007</v>
      </c>
      <c r="E163" s="65" t="s">
        <v>4547</v>
      </c>
      <c r="F163" s="65" t="s">
        <v>640</v>
      </c>
      <c r="G163" s="65"/>
      <c r="H163" s="65">
        <v>40000</v>
      </c>
      <c r="I163" s="65">
        <v>1</v>
      </c>
      <c r="J163" s="65">
        <v>40000</v>
      </c>
      <c r="K163" s="65">
        <v>157000</v>
      </c>
      <c r="L163" s="65">
        <v>10000</v>
      </c>
      <c r="M163" s="65">
        <v>127890</v>
      </c>
      <c r="N163" s="65">
        <v>21609</v>
      </c>
      <c r="O163" s="65">
        <v>8880</v>
      </c>
      <c r="P163" s="65">
        <v>7218</v>
      </c>
      <c r="Q163" s="65">
        <v>109293</v>
      </c>
      <c r="R163" s="191">
        <v>46155</v>
      </c>
      <c r="S163" s="65"/>
      <c r="T163" s="65"/>
      <c r="U163" s="65"/>
      <c r="V163" s="65">
        <v>1025468</v>
      </c>
      <c r="W163" s="65" t="s">
        <v>640</v>
      </c>
      <c r="X163" s="65">
        <v>40000</v>
      </c>
      <c r="Y163" s="65">
        <v>1</v>
      </c>
      <c r="Z163" s="65">
        <v>40000</v>
      </c>
      <c r="AA163" s="65">
        <f>SUMIF(B7:B994,B163,Z7:Z994) - K163</f>
        <v>0</v>
      </c>
      <c r="AC163" s="8">
        <v>2</v>
      </c>
    </row>
    <row r="164" spans="1:29" x14ac:dyDescent="0.25">
      <c r="A164" s="89">
        <v>86</v>
      </c>
      <c r="B164" s="65" t="s">
        <v>2005</v>
      </c>
      <c r="C164" s="65" t="s">
        <v>2006</v>
      </c>
      <c r="D164" s="65" t="s">
        <v>2007</v>
      </c>
      <c r="E164" s="65" t="s">
        <v>4547</v>
      </c>
      <c r="F164" s="65" t="s">
        <v>641</v>
      </c>
      <c r="G164" s="65"/>
      <c r="H164" s="65">
        <v>40000</v>
      </c>
      <c r="I164" s="65">
        <v>1</v>
      </c>
      <c r="J164" s="65">
        <v>40000</v>
      </c>
      <c r="K164" s="65">
        <v>157000</v>
      </c>
      <c r="L164" s="65">
        <v>10000</v>
      </c>
      <c r="M164" s="65">
        <v>127890</v>
      </c>
      <c r="N164" s="65">
        <v>21609</v>
      </c>
      <c r="O164" s="65">
        <v>8880</v>
      </c>
      <c r="P164" s="65">
        <v>7218</v>
      </c>
      <c r="Q164" s="65">
        <v>109293</v>
      </c>
      <c r="R164" s="191">
        <v>46155</v>
      </c>
      <c r="S164" s="65"/>
      <c r="T164" s="65"/>
      <c r="U164" s="65"/>
      <c r="V164" s="65">
        <v>1025469</v>
      </c>
      <c r="W164" s="65" t="s">
        <v>641</v>
      </c>
      <c r="X164" s="65">
        <v>40000</v>
      </c>
      <c r="Y164" s="65">
        <v>1</v>
      </c>
      <c r="Z164" s="65">
        <v>40000</v>
      </c>
      <c r="AA164" s="65">
        <f>SUMIF(B7:B994,B164,Z7:Z994) - K164</f>
        <v>0</v>
      </c>
      <c r="AC164" s="8">
        <v>2</v>
      </c>
    </row>
    <row r="165" spans="1:29" x14ac:dyDescent="0.25">
      <c r="A165" s="89">
        <v>86</v>
      </c>
      <c r="B165" s="65" t="s">
        <v>2005</v>
      </c>
      <c r="C165" s="65" t="s">
        <v>2006</v>
      </c>
      <c r="D165" s="65" t="s">
        <v>2007</v>
      </c>
      <c r="E165" s="65" t="s">
        <v>4547</v>
      </c>
      <c r="F165" s="65" t="s">
        <v>604</v>
      </c>
      <c r="G165" s="65"/>
      <c r="H165" s="65">
        <v>40000</v>
      </c>
      <c r="I165" s="65">
        <v>1</v>
      </c>
      <c r="J165" s="65">
        <v>40000</v>
      </c>
      <c r="K165" s="65">
        <v>157000</v>
      </c>
      <c r="L165" s="65">
        <v>10000</v>
      </c>
      <c r="M165" s="65">
        <v>127890</v>
      </c>
      <c r="N165" s="65">
        <v>21609</v>
      </c>
      <c r="O165" s="65">
        <v>8880</v>
      </c>
      <c r="P165" s="65">
        <v>7218</v>
      </c>
      <c r="Q165" s="65">
        <v>109293</v>
      </c>
      <c r="R165" s="191">
        <v>46155</v>
      </c>
      <c r="S165" s="65"/>
      <c r="T165" s="65"/>
      <c r="U165" s="65"/>
      <c r="V165" s="65">
        <v>1025467</v>
      </c>
      <c r="W165" s="65" t="s">
        <v>604</v>
      </c>
      <c r="X165" s="65">
        <v>40000</v>
      </c>
      <c r="Y165" s="65">
        <v>1</v>
      </c>
      <c r="Z165" s="65">
        <v>40000</v>
      </c>
      <c r="AA165" s="65">
        <f>SUMIF(B7:B994,B165,Z7:Z994) - K165</f>
        <v>0</v>
      </c>
      <c r="AC165" s="8">
        <v>2</v>
      </c>
    </row>
    <row r="166" spans="1:29" x14ac:dyDescent="0.25">
      <c r="A166" s="188">
        <v>87</v>
      </c>
      <c r="B166" s="189" t="s">
        <v>2012</v>
      </c>
      <c r="C166" s="189" t="s">
        <v>2013</v>
      </c>
      <c r="D166" s="189" t="s">
        <v>2014</v>
      </c>
      <c r="E166" s="189" t="s">
        <v>4547</v>
      </c>
      <c r="F166" s="189" t="s">
        <v>1202</v>
      </c>
      <c r="G166" s="189" t="s">
        <v>1028</v>
      </c>
      <c r="H166" s="189">
        <v>25000</v>
      </c>
      <c r="I166" s="189">
        <v>1</v>
      </c>
      <c r="J166" s="189">
        <v>25000</v>
      </c>
      <c r="K166" s="189">
        <v>25000</v>
      </c>
      <c r="L166" s="189">
        <v>0</v>
      </c>
      <c r="M166" s="189">
        <v>5000</v>
      </c>
      <c r="N166" s="189">
        <v>3675</v>
      </c>
      <c r="O166" s="189">
        <v>4000</v>
      </c>
      <c r="P166" s="189">
        <v>1228</v>
      </c>
      <c r="Q166" s="189">
        <v>16097</v>
      </c>
      <c r="R166" s="190">
        <v>46155</v>
      </c>
      <c r="S166" s="189"/>
      <c r="T166" s="189"/>
      <c r="U166" s="189"/>
      <c r="V166" s="189">
        <v>1023113</v>
      </c>
      <c r="W166" s="189" t="s">
        <v>88</v>
      </c>
      <c r="X166" s="189">
        <v>25000</v>
      </c>
      <c r="Y166" s="189">
        <v>1</v>
      </c>
      <c r="Z166" s="189">
        <v>25000</v>
      </c>
      <c r="AA166" s="189">
        <f>SUMIF(B7:B994,B166,Z7:Z994) - K166</f>
        <v>0</v>
      </c>
      <c r="AC166" s="8">
        <v>2</v>
      </c>
    </row>
    <row r="167" spans="1:29" x14ac:dyDescent="0.25">
      <c r="A167" s="89">
        <v>88</v>
      </c>
      <c r="B167" s="65" t="s">
        <v>2021</v>
      </c>
      <c r="C167" s="65" t="s">
        <v>2022</v>
      </c>
      <c r="D167" s="65" t="s">
        <v>2023</v>
      </c>
      <c r="E167" s="65" t="s">
        <v>4547</v>
      </c>
      <c r="F167" s="65" t="s">
        <v>598</v>
      </c>
      <c r="G167" s="65"/>
      <c r="H167" s="65">
        <v>37000</v>
      </c>
      <c r="I167" s="65">
        <v>1</v>
      </c>
      <c r="J167" s="65">
        <v>37000</v>
      </c>
      <c r="K167" s="65">
        <v>157000</v>
      </c>
      <c r="L167" s="65">
        <v>10000</v>
      </c>
      <c r="M167" s="65">
        <v>117600</v>
      </c>
      <c r="N167" s="65">
        <v>21609</v>
      </c>
      <c r="O167" s="65">
        <v>8880</v>
      </c>
      <c r="P167" s="65">
        <v>7218</v>
      </c>
      <c r="Q167" s="65">
        <v>109293</v>
      </c>
      <c r="R167" s="191">
        <v>46155</v>
      </c>
      <c r="S167" s="65"/>
      <c r="T167" s="65"/>
      <c r="U167" s="65"/>
      <c r="V167" s="65">
        <v>1025466</v>
      </c>
      <c r="W167" s="65" t="s">
        <v>598</v>
      </c>
      <c r="X167" s="65">
        <v>37000</v>
      </c>
      <c r="Y167" s="65">
        <v>1</v>
      </c>
      <c r="Z167" s="65">
        <v>37000</v>
      </c>
      <c r="AA167" s="65">
        <f>SUMIF(B7:B994,B167,Z7:Z994) - K167</f>
        <v>0</v>
      </c>
      <c r="AC167" s="8">
        <v>2</v>
      </c>
    </row>
    <row r="168" spans="1:29" x14ac:dyDescent="0.25">
      <c r="A168" s="89">
        <v>88</v>
      </c>
      <c r="B168" s="65" t="s">
        <v>2021</v>
      </c>
      <c r="C168" s="65" t="s">
        <v>2022</v>
      </c>
      <c r="D168" s="65" t="s">
        <v>2023</v>
      </c>
      <c r="E168" s="65" t="s">
        <v>4547</v>
      </c>
      <c r="F168" s="65" t="s">
        <v>640</v>
      </c>
      <c r="G168" s="65"/>
      <c r="H168" s="65">
        <v>40000</v>
      </c>
      <c r="I168" s="65">
        <v>1</v>
      </c>
      <c r="J168" s="65">
        <v>40000</v>
      </c>
      <c r="K168" s="65">
        <v>157000</v>
      </c>
      <c r="L168" s="65">
        <v>10000</v>
      </c>
      <c r="M168" s="65">
        <v>117600</v>
      </c>
      <c r="N168" s="65">
        <v>21609</v>
      </c>
      <c r="O168" s="65">
        <v>8880</v>
      </c>
      <c r="P168" s="65">
        <v>7218</v>
      </c>
      <c r="Q168" s="65">
        <v>109293</v>
      </c>
      <c r="R168" s="191">
        <v>46155</v>
      </c>
      <c r="S168" s="65"/>
      <c r="T168" s="65"/>
      <c r="U168" s="65"/>
      <c r="V168" s="65">
        <v>1025468</v>
      </c>
      <c r="W168" s="65" t="s">
        <v>640</v>
      </c>
      <c r="X168" s="65">
        <v>40000</v>
      </c>
      <c r="Y168" s="65">
        <v>1</v>
      </c>
      <c r="Z168" s="65">
        <v>40000</v>
      </c>
      <c r="AA168" s="65">
        <f>SUMIF(B7:B994,B168,Z7:Z994) - K168</f>
        <v>0</v>
      </c>
      <c r="AC168" s="8">
        <v>2</v>
      </c>
    </row>
    <row r="169" spans="1:29" x14ac:dyDescent="0.25">
      <c r="A169" s="89">
        <v>88</v>
      </c>
      <c r="B169" s="65" t="s">
        <v>2021</v>
      </c>
      <c r="C169" s="65" t="s">
        <v>2022</v>
      </c>
      <c r="D169" s="65" t="s">
        <v>2023</v>
      </c>
      <c r="E169" s="65" t="s">
        <v>4547</v>
      </c>
      <c r="F169" s="65" t="s">
        <v>641</v>
      </c>
      <c r="G169" s="65"/>
      <c r="H169" s="65">
        <v>40000</v>
      </c>
      <c r="I169" s="65">
        <v>1</v>
      </c>
      <c r="J169" s="65">
        <v>40000</v>
      </c>
      <c r="K169" s="65">
        <v>157000</v>
      </c>
      <c r="L169" s="65">
        <v>10000</v>
      </c>
      <c r="M169" s="65">
        <v>117600</v>
      </c>
      <c r="N169" s="65">
        <v>21609</v>
      </c>
      <c r="O169" s="65">
        <v>8880</v>
      </c>
      <c r="P169" s="65">
        <v>7218</v>
      </c>
      <c r="Q169" s="65">
        <v>109293</v>
      </c>
      <c r="R169" s="191">
        <v>46155</v>
      </c>
      <c r="S169" s="65"/>
      <c r="T169" s="65"/>
      <c r="U169" s="65"/>
      <c r="V169" s="65">
        <v>1025469</v>
      </c>
      <c r="W169" s="65" t="s">
        <v>641</v>
      </c>
      <c r="X169" s="65">
        <v>40000</v>
      </c>
      <c r="Y169" s="65">
        <v>1</v>
      </c>
      <c r="Z169" s="65">
        <v>40000</v>
      </c>
      <c r="AA169" s="65">
        <f>SUMIF(B7:B994,B169,Z7:Z994) - K169</f>
        <v>0</v>
      </c>
      <c r="AC169" s="8">
        <v>2</v>
      </c>
    </row>
    <row r="170" spans="1:29" x14ac:dyDescent="0.25">
      <c r="A170" s="89">
        <v>88</v>
      </c>
      <c r="B170" s="65" t="s">
        <v>2021</v>
      </c>
      <c r="C170" s="65" t="s">
        <v>2022</v>
      </c>
      <c r="D170" s="65" t="s">
        <v>2023</v>
      </c>
      <c r="E170" s="65" t="s">
        <v>4547</v>
      </c>
      <c r="F170" s="65" t="s">
        <v>604</v>
      </c>
      <c r="G170" s="65"/>
      <c r="H170" s="65">
        <v>40000</v>
      </c>
      <c r="I170" s="65">
        <v>1</v>
      </c>
      <c r="J170" s="65">
        <v>40000</v>
      </c>
      <c r="K170" s="65">
        <v>157000</v>
      </c>
      <c r="L170" s="65">
        <v>10000</v>
      </c>
      <c r="M170" s="65">
        <v>117600</v>
      </c>
      <c r="N170" s="65">
        <v>21609</v>
      </c>
      <c r="O170" s="65">
        <v>8880</v>
      </c>
      <c r="P170" s="65">
        <v>7218</v>
      </c>
      <c r="Q170" s="65">
        <v>109293</v>
      </c>
      <c r="R170" s="191">
        <v>46155</v>
      </c>
      <c r="S170" s="65"/>
      <c r="T170" s="65"/>
      <c r="U170" s="65"/>
      <c r="V170" s="65">
        <v>1025467</v>
      </c>
      <c r="W170" s="65" t="s">
        <v>604</v>
      </c>
      <c r="X170" s="65">
        <v>40000</v>
      </c>
      <c r="Y170" s="65">
        <v>1</v>
      </c>
      <c r="Z170" s="65">
        <v>40000</v>
      </c>
      <c r="AA170" s="65">
        <f>SUMIF(B7:B994,B170,Z7:Z994) - K170</f>
        <v>0</v>
      </c>
      <c r="AC170" s="8">
        <v>2</v>
      </c>
    </row>
    <row r="171" spans="1:29" x14ac:dyDescent="0.25">
      <c r="A171" s="188">
        <v>89</v>
      </c>
      <c r="B171" s="189" t="s">
        <v>2028</v>
      </c>
      <c r="C171" s="189" t="s">
        <v>2029</v>
      </c>
      <c r="D171" s="189" t="s">
        <v>2030</v>
      </c>
      <c r="E171" s="189" t="s">
        <v>4547</v>
      </c>
      <c r="F171" s="189" t="s">
        <v>1202</v>
      </c>
      <c r="G171" s="189" t="s">
        <v>1028</v>
      </c>
      <c r="H171" s="189">
        <v>25000</v>
      </c>
      <c r="I171" s="189">
        <v>1</v>
      </c>
      <c r="J171" s="189">
        <v>25000</v>
      </c>
      <c r="K171" s="189">
        <v>25000</v>
      </c>
      <c r="L171" s="189">
        <v>0</v>
      </c>
      <c r="M171" s="189">
        <v>5000</v>
      </c>
      <c r="N171" s="189">
        <v>3675</v>
      </c>
      <c r="O171" s="189">
        <v>4000</v>
      </c>
      <c r="P171" s="189">
        <v>1228</v>
      </c>
      <c r="Q171" s="189">
        <v>16097</v>
      </c>
      <c r="R171" s="190">
        <v>46155</v>
      </c>
      <c r="S171" s="189"/>
      <c r="T171" s="189"/>
      <c r="U171" s="189"/>
      <c r="V171" s="189">
        <v>1023113</v>
      </c>
      <c r="W171" s="189" t="s">
        <v>88</v>
      </c>
      <c r="X171" s="189">
        <v>25000</v>
      </c>
      <c r="Y171" s="189">
        <v>1</v>
      </c>
      <c r="Z171" s="189">
        <v>25000</v>
      </c>
      <c r="AA171" s="189">
        <f>SUMIF(B7:B994,B171,Z7:Z994) - K171</f>
        <v>0</v>
      </c>
      <c r="AC171" s="8">
        <v>2</v>
      </c>
    </row>
    <row r="172" spans="1:29" x14ac:dyDescent="0.25">
      <c r="A172" s="89">
        <v>90</v>
      </c>
      <c r="B172" s="65" t="s">
        <v>2035</v>
      </c>
      <c r="C172" s="65" t="s">
        <v>2036</v>
      </c>
      <c r="D172" s="65" t="s">
        <v>2037</v>
      </c>
      <c r="E172" s="65" t="s">
        <v>4547</v>
      </c>
      <c r="F172" s="65" t="s">
        <v>666</v>
      </c>
      <c r="G172" s="65"/>
      <c r="H172" s="65">
        <v>21300</v>
      </c>
      <c r="I172" s="65">
        <v>3</v>
      </c>
      <c r="J172" s="65">
        <v>63900</v>
      </c>
      <c r="K172" s="65">
        <v>63900</v>
      </c>
      <c r="L172" s="65">
        <v>0</v>
      </c>
      <c r="M172" s="65">
        <v>23900</v>
      </c>
      <c r="N172" s="65">
        <v>9393</v>
      </c>
      <c r="O172" s="65">
        <v>5556</v>
      </c>
      <c r="P172" s="65">
        <v>3137</v>
      </c>
      <c r="Q172" s="65">
        <v>45814</v>
      </c>
      <c r="R172" s="191">
        <v>46155</v>
      </c>
      <c r="S172" s="65"/>
      <c r="T172" s="65"/>
      <c r="U172" s="65"/>
      <c r="V172" s="65">
        <v>1025312</v>
      </c>
      <c r="W172" s="65" t="s">
        <v>666</v>
      </c>
      <c r="X172" s="65">
        <v>21300</v>
      </c>
      <c r="Y172" s="65">
        <v>3</v>
      </c>
      <c r="Z172" s="65">
        <v>63900</v>
      </c>
      <c r="AA172" s="65">
        <f>SUMIF(B7:B994,B172,Z7:Z994) - K172</f>
        <v>0</v>
      </c>
      <c r="AC172" s="8">
        <v>2</v>
      </c>
    </row>
    <row r="173" spans="1:29" x14ac:dyDescent="0.25">
      <c r="A173" s="188">
        <v>91</v>
      </c>
      <c r="B173" s="189" t="s">
        <v>2043</v>
      </c>
      <c r="C173" s="189" t="s">
        <v>2044</v>
      </c>
      <c r="D173" s="189" t="s">
        <v>2045</v>
      </c>
      <c r="E173" s="189" t="s">
        <v>4547</v>
      </c>
      <c r="F173" s="189" t="s">
        <v>1223</v>
      </c>
      <c r="G173" s="189"/>
      <c r="H173" s="189">
        <v>100000</v>
      </c>
      <c r="I173" s="189">
        <v>1</v>
      </c>
      <c r="J173" s="189">
        <v>100000</v>
      </c>
      <c r="K173" s="189">
        <v>100000</v>
      </c>
      <c r="L173" s="189">
        <v>0</v>
      </c>
      <c r="M173" s="189">
        <v>84300</v>
      </c>
      <c r="N173" s="189">
        <v>14700</v>
      </c>
      <c r="O173" s="189">
        <v>7000</v>
      </c>
      <c r="P173" s="189">
        <v>4910</v>
      </c>
      <c r="Q173" s="189">
        <v>73390</v>
      </c>
      <c r="R173" s="190">
        <v>46155</v>
      </c>
      <c r="S173" s="189"/>
      <c r="T173" s="189"/>
      <c r="U173" s="189"/>
      <c r="V173" s="189">
        <v>1108036</v>
      </c>
      <c r="W173" s="189" t="s">
        <v>1155</v>
      </c>
      <c r="X173" s="189">
        <v>100000</v>
      </c>
      <c r="Y173" s="189">
        <v>1</v>
      </c>
      <c r="Z173" s="189">
        <v>100000</v>
      </c>
      <c r="AA173" s="189">
        <f>SUMIF(B7:B994,B173,Z7:Z994) - K173</f>
        <v>0</v>
      </c>
      <c r="AC173" s="8">
        <v>2</v>
      </c>
    </row>
    <row r="174" spans="1:29" x14ac:dyDescent="0.25">
      <c r="A174" s="89">
        <v>92</v>
      </c>
      <c r="B174" s="65" t="s">
        <v>2051</v>
      </c>
      <c r="C174" s="65" t="s">
        <v>2052</v>
      </c>
      <c r="D174" s="65" t="s">
        <v>2053</v>
      </c>
      <c r="E174" s="65" t="s">
        <v>4547</v>
      </c>
      <c r="F174" s="65" t="s">
        <v>1180</v>
      </c>
      <c r="G174" s="65" t="s">
        <v>972</v>
      </c>
      <c r="H174" s="65">
        <v>92000</v>
      </c>
      <c r="I174" s="65">
        <v>2</v>
      </c>
      <c r="J174" s="65">
        <v>184000</v>
      </c>
      <c r="K174" s="65">
        <v>184000</v>
      </c>
      <c r="L174" s="65">
        <v>10000</v>
      </c>
      <c r="M174" s="65">
        <v>140279</v>
      </c>
      <c r="N174" s="65">
        <v>25578</v>
      </c>
      <c r="O174" s="65">
        <v>9960</v>
      </c>
      <c r="P174" s="65">
        <v>8543</v>
      </c>
      <c r="Q174" s="65">
        <v>129919</v>
      </c>
      <c r="R174" s="191">
        <v>46155</v>
      </c>
      <c r="S174" s="65"/>
      <c r="T174" s="65"/>
      <c r="U174" s="65"/>
      <c r="V174" s="65">
        <v>1107062</v>
      </c>
      <c r="W174" s="65" t="s">
        <v>1227</v>
      </c>
      <c r="X174" s="65">
        <v>92000</v>
      </c>
      <c r="Y174" s="65">
        <v>2</v>
      </c>
      <c r="Z174" s="65">
        <v>184000</v>
      </c>
      <c r="AA174" s="65">
        <f>SUMIF(B7:B994,B174,Z7:Z994) - K174</f>
        <v>0</v>
      </c>
      <c r="AC174" s="8">
        <v>2</v>
      </c>
    </row>
    <row r="175" spans="1:29" x14ac:dyDescent="0.25">
      <c r="A175" s="188">
        <v>93</v>
      </c>
      <c r="B175" s="189" t="s">
        <v>2058</v>
      </c>
      <c r="C175" s="189" t="s">
        <v>2059</v>
      </c>
      <c r="D175" s="189" t="s">
        <v>2060</v>
      </c>
      <c r="E175" s="189" t="s">
        <v>4547</v>
      </c>
      <c r="F175" s="189" t="s">
        <v>1180</v>
      </c>
      <c r="G175" s="189" t="s">
        <v>972</v>
      </c>
      <c r="H175" s="189">
        <v>92000</v>
      </c>
      <c r="I175" s="189">
        <v>1</v>
      </c>
      <c r="J175" s="189">
        <v>92000</v>
      </c>
      <c r="K175" s="189">
        <v>256000</v>
      </c>
      <c r="L175" s="189">
        <v>18462</v>
      </c>
      <c r="M175" s="189">
        <v>204282</v>
      </c>
      <c r="N175" s="189">
        <v>34918</v>
      </c>
      <c r="O175" s="189">
        <v>12502</v>
      </c>
      <c r="P175" s="189">
        <v>11663</v>
      </c>
      <c r="Q175" s="189">
        <v>178455</v>
      </c>
      <c r="R175" s="190">
        <v>46155</v>
      </c>
      <c r="S175" s="189"/>
      <c r="T175" s="189"/>
      <c r="U175" s="189"/>
      <c r="V175" s="189">
        <v>1107062</v>
      </c>
      <c r="W175" s="189" t="s">
        <v>1227</v>
      </c>
      <c r="X175" s="189">
        <v>92000</v>
      </c>
      <c r="Y175" s="189">
        <v>1</v>
      </c>
      <c r="Z175" s="189">
        <v>92000</v>
      </c>
      <c r="AA175" s="189">
        <f>SUMIF(B7:B994,B175,Z7:Z994) - K175</f>
        <v>0</v>
      </c>
      <c r="AC175" s="8">
        <v>2</v>
      </c>
    </row>
    <row r="176" spans="1:29" x14ac:dyDescent="0.25">
      <c r="A176" s="188">
        <v>93</v>
      </c>
      <c r="B176" s="189" t="s">
        <v>2058</v>
      </c>
      <c r="C176" s="189" t="s">
        <v>2059</v>
      </c>
      <c r="D176" s="189" t="s">
        <v>2060</v>
      </c>
      <c r="E176" s="189" t="s">
        <v>4547</v>
      </c>
      <c r="F176" s="189" t="s">
        <v>604</v>
      </c>
      <c r="G176" s="189"/>
      <c r="H176" s="189">
        <v>41000</v>
      </c>
      <c r="I176" s="189">
        <v>4</v>
      </c>
      <c r="J176" s="189">
        <v>164000</v>
      </c>
      <c r="K176" s="189">
        <v>256000</v>
      </c>
      <c r="L176" s="189">
        <v>18462</v>
      </c>
      <c r="M176" s="189">
        <v>204282</v>
      </c>
      <c r="N176" s="189">
        <v>34918</v>
      </c>
      <c r="O176" s="189">
        <v>12502</v>
      </c>
      <c r="P176" s="189">
        <v>11663</v>
      </c>
      <c r="Q176" s="189">
        <v>178455</v>
      </c>
      <c r="R176" s="190">
        <v>46155</v>
      </c>
      <c r="S176" s="189"/>
      <c r="T176" s="189"/>
      <c r="U176" s="189"/>
      <c r="V176" s="189">
        <v>1025467</v>
      </c>
      <c r="W176" s="189" t="s">
        <v>604</v>
      </c>
      <c r="X176" s="189">
        <v>41000</v>
      </c>
      <c r="Y176" s="189">
        <v>4</v>
      </c>
      <c r="Z176" s="189">
        <v>164000</v>
      </c>
      <c r="AA176" s="189">
        <f>SUMIF(B7:B994,B176,Z7:Z994) - K176</f>
        <v>0</v>
      </c>
      <c r="AC176" s="8">
        <v>2</v>
      </c>
    </row>
    <row r="177" spans="1:29" x14ac:dyDescent="0.25">
      <c r="A177" s="89">
        <v>94</v>
      </c>
      <c r="B177" s="65" t="s">
        <v>2065</v>
      </c>
      <c r="C177" s="65" t="s">
        <v>2066</v>
      </c>
      <c r="D177" s="65" t="s">
        <v>2067</v>
      </c>
      <c r="E177" s="65" t="s">
        <v>4547</v>
      </c>
      <c r="F177" s="65" t="s">
        <v>604</v>
      </c>
      <c r="G177" s="65"/>
      <c r="H177" s="65">
        <v>41000</v>
      </c>
      <c r="I177" s="65">
        <v>4</v>
      </c>
      <c r="J177" s="65">
        <v>164000</v>
      </c>
      <c r="K177" s="65">
        <v>164000</v>
      </c>
      <c r="L177" s="65">
        <v>10000</v>
      </c>
      <c r="M177" s="65">
        <v>123200</v>
      </c>
      <c r="N177" s="65">
        <v>22638</v>
      </c>
      <c r="O177" s="65">
        <v>9160</v>
      </c>
      <c r="P177" s="65">
        <v>7561</v>
      </c>
      <c r="Q177" s="65">
        <v>114641</v>
      </c>
      <c r="R177" s="191">
        <v>46155</v>
      </c>
      <c r="S177" s="65"/>
      <c r="T177" s="65"/>
      <c r="U177" s="65"/>
      <c r="V177" s="65">
        <v>1025467</v>
      </c>
      <c r="W177" s="65" t="s">
        <v>604</v>
      </c>
      <c r="X177" s="65">
        <v>41000</v>
      </c>
      <c r="Y177" s="65">
        <v>4</v>
      </c>
      <c r="Z177" s="65">
        <v>164000</v>
      </c>
      <c r="AA177" s="65">
        <f>SUMIF(B7:B994,B177,Z7:Z994) - K177</f>
        <v>0</v>
      </c>
      <c r="AC177" s="8">
        <v>2</v>
      </c>
    </row>
    <row r="178" spans="1:29" x14ac:dyDescent="0.25">
      <c r="A178" s="188">
        <v>95</v>
      </c>
      <c r="B178" s="189" t="s">
        <v>2072</v>
      </c>
      <c r="C178" s="189" t="s">
        <v>2073</v>
      </c>
      <c r="D178" s="189" t="s">
        <v>2074</v>
      </c>
      <c r="E178" s="189" t="s">
        <v>4547</v>
      </c>
      <c r="F178" s="189" t="s">
        <v>598</v>
      </c>
      <c r="G178" s="189"/>
      <c r="H178" s="189">
        <v>37000</v>
      </c>
      <c r="I178" s="189">
        <v>1</v>
      </c>
      <c r="J178" s="189">
        <v>37000</v>
      </c>
      <c r="K178" s="189">
        <v>157000</v>
      </c>
      <c r="L178" s="189">
        <v>10000</v>
      </c>
      <c r="M178" s="189">
        <v>147000</v>
      </c>
      <c r="N178" s="189">
        <v>21609</v>
      </c>
      <c r="O178" s="189">
        <v>8880</v>
      </c>
      <c r="P178" s="189">
        <v>7218</v>
      </c>
      <c r="Q178" s="189">
        <v>109293</v>
      </c>
      <c r="R178" s="190">
        <v>46155</v>
      </c>
      <c r="S178" s="189"/>
      <c r="T178" s="189"/>
      <c r="U178" s="189"/>
      <c r="V178" s="189">
        <v>1025466</v>
      </c>
      <c r="W178" s="189" t="s">
        <v>598</v>
      </c>
      <c r="X178" s="189">
        <v>37000</v>
      </c>
      <c r="Y178" s="189">
        <v>1</v>
      </c>
      <c r="Z178" s="189">
        <v>37000</v>
      </c>
      <c r="AA178" s="189">
        <f>SUMIF(B7:B994,B178,Z7:Z994) - K178</f>
        <v>0</v>
      </c>
      <c r="AC178" s="8">
        <v>2</v>
      </c>
    </row>
    <row r="179" spans="1:29" x14ac:dyDescent="0.25">
      <c r="A179" s="188">
        <v>95</v>
      </c>
      <c r="B179" s="189" t="s">
        <v>2072</v>
      </c>
      <c r="C179" s="189" t="s">
        <v>2073</v>
      </c>
      <c r="D179" s="189" t="s">
        <v>2074</v>
      </c>
      <c r="E179" s="189" t="s">
        <v>4547</v>
      </c>
      <c r="F179" s="189" t="s">
        <v>640</v>
      </c>
      <c r="G179" s="189"/>
      <c r="H179" s="189">
        <v>40000</v>
      </c>
      <c r="I179" s="189">
        <v>1</v>
      </c>
      <c r="J179" s="189">
        <v>40000</v>
      </c>
      <c r="K179" s="189">
        <v>157000</v>
      </c>
      <c r="L179" s="189">
        <v>10000</v>
      </c>
      <c r="M179" s="189">
        <v>147000</v>
      </c>
      <c r="N179" s="189">
        <v>21609</v>
      </c>
      <c r="O179" s="189">
        <v>8880</v>
      </c>
      <c r="P179" s="189">
        <v>7218</v>
      </c>
      <c r="Q179" s="189">
        <v>109293</v>
      </c>
      <c r="R179" s="190">
        <v>46155</v>
      </c>
      <c r="S179" s="189"/>
      <c r="T179" s="189"/>
      <c r="U179" s="189"/>
      <c r="V179" s="189">
        <v>1025468</v>
      </c>
      <c r="W179" s="189" t="s">
        <v>640</v>
      </c>
      <c r="X179" s="189">
        <v>40000</v>
      </c>
      <c r="Y179" s="189">
        <v>1</v>
      </c>
      <c r="Z179" s="189">
        <v>40000</v>
      </c>
      <c r="AA179" s="189">
        <f>SUMIF(B7:B994,B179,Z7:Z994) - K179</f>
        <v>0</v>
      </c>
      <c r="AC179" s="8">
        <v>2</v>
      </c>
    </row>
    <row r="180" spans="1:29" x14ac:dyDescent="0.25">
      <c r="A180" s="188">
        <v>95</v>
      </c>
      <c r="B180" s="189" t="s">
        <v>2072</v>
      </c>
      <c r="C180" s="189" t="s">
        <v>2073</v>
      </c>
      <c r="D180" s="189" t="s">
        <v>2074</v>
      </c>
      <c r="E180" s="189" t="s">
        <v>4547</v>
      </c>
      <c r="F180" s="189" t="s">
        <v>641</v>
      </c>
      <c r="G180" s="189"/>
      <c r="H180" s="189">
        <v>40000</v>
      </c>
      <c r="I180" s="189">
        <v>1</v>
      </c>
      <c r="J180" s="189">
        <v>40000</v>
      </c>
      <c r="K180" s="189">
        <v>157000</v>
      </c>
      <c r="L180" s="189">
        <v>10000</v>
      </c>
      <c r="M180" s="189">
        <v>147000</v>
      </c>
      <c r="N180" s="189">
        <v>21609</v>
      </c>
      <c r="O180" s="189">
        <v>8880</v>
      </c>
      <c r="P180" s="189">
        <v>7218</v>
      </c>
      <c r="Q180" s="189">
        <v>109293</v>
      </c>
      <c r="R180" s="190">
        <v>46155</v>
      </c>
      <c r="S180" s="189"/>
      <c r="T180" s="189"/>
      <c r="U180" s="189"/>
      <c r="V180" s="189">
        <v>1025469</v>
      </c>
      <c r="W180" s="189" t="s">
        <v>641</v>
      </c>
      <c r="X180" s="189">
        <v>40000</v>
      </c>
      <c r="Y180" s="189">
        <v>1</v>
      </c>
      <c r="Z180" s="189">
        <v>40000</v>
      </c>
      <c r="AA180" s="189">
        <f>SUMIF(B7:B994,B180,Z7:Z994) - K180</f>
        <v>0</v>
      </c>
      <c r="AC180" s="8">
        <v>2</v>
      </c>
    </row>
    <row r="181" spans="1:29" x14ac:dyDescent="0.25">
      <c r="A181" s="188">
        <v>95</v>
      </c>
      <c r="B181" s="189" t="s">
        <v>2072</v>
      </c>
      <c r="C181" s="189" t="s">
        <v>2073</v>
      </c>
      <c r="D181" s="189" t="s">
        <v>2074</v>
      </c>
      <c r="E181" s="189" t="s">
        <v>4547</v>
      </c>
      <c r="F181" s="189" t="s">
        <v>604</v>
      </c>
      <c r="G181" s="189"/>
      <c r="H181" s="189">
        <v>40000</v>
      </c>
      <c r="I181" s="189">
        <v>1</v>
      </c>
      <c r="J181" s="189">
        <v>40000</v>
      </c>
      <c r="K181" s="189">
        <v>157000</v>
      </c>
      <c r="L181" s="189">
        <v>10000</v>
      </c>
      <c r="M181" s="189">
        <v>147000</v>
      </c>
      <c r="N181" s="189">
        <v>21609</v>
      </c>
      <c r="O181" s="189">
        <v>8880</v>
      </c>
      <c r="P181" s="189">
        <v>7218</v>
      </c>
      <c r="Q181" s="189">
        <v>109293</v>
      </c>
      <c r="R181" s="190">
        <v>46155</v>
      </c>
      <c r="S181" s="189"/>
      <c r="T181" s="189"/>
      <c r="U181" s="189"/>
      <c r="V181" s="189">
        <v>1025467</v>
      </c>
      <c r="W181" s="189" t="s">
        <v>604</v>
      </c>
      <c r="X181" s="189">
        <v>40000</v>
      </c>
      <c r="Y181" s="189">
        <v>1</v>
      </c>
      <c r="Z181" s="189">
        <v>40000</v>
      </c>
      <c r="AA181" s="189">
        <f>SUMIF(B7:B994,B181,Z7:Z994) - K181</f>
        <v>0</v>
      </c>
      <c r="AC181" s="8">
        <v>2</v>
      </c>
    </row>
    <row r="182" spans="1:29" x14ac:dyDescent="0.25">
      <c r="A182" s="89">
        <v>96</v>
      </c>
      <c r="B182" s="65" t="s">
        <v>2082</v>
      </c>
      <c r="C182" s="65" t="s">
        <v>2083</v>
      </c>
      <c r="D182" s="65" t="s">
        <v>2084</v>
      </c>
      <c r="E182" s="65" t="s">
        <v>4547</v>
      </c>
      <c r="F182" s="65" t="s">
        <v>1020</v>
      </c>
      <c r="G182" s="65" t="s">
        <v>1029</v>
      </c>
      <c r="H182" s="65">
        <v>32000</v>
      </c>
      <c r="I182" s="65">
        <v>1</v>
      </c>
      <c r="J182" s="65">
        <v>32000</v>
      </c>
      <c r="K182" s="65">
        <v>32000</v>
      </c>
      <c r="L182" s="65">
        <v>0</v>
      </c>
      <c r="M182" s="65">
        <v>20964</v>
      </c>
      <c r="N182" s="65">
        <v>4704</v>
      </c>
      <c r="O182" s="65">
        <v>4280</v>
      </c>
      <c r="P182" s="65">
        <v>1571</v>
      </c>
      <c r="Q182" s="65">
        <v>21445</v>
      </c>
      <c r="R182" s="191">
        <v>46155</v>
      </c>
      <c r="S182" s="65"/>
      <c r="T182" s="65"/>
      <c r="U182" s="65"/>
      <c r="V182" s="65">
        <v>1107255</v>
      </c>
      <c r="W182" s="65" t="s">
        <v>827</v>
      </c>
      <c r="X182" s="65">
        <v>32000</v>
      </c>
      <c r="Y182" s="65">
        <v>1</v>
      </c>
      <c r="Z182" s="65">
        <v>32000</v>
      </c>
      <c r="AA182" s="65">
        <f>SUMIF(B7:B994,B182,Z7:Z994) - K182</f>
        <v>0</v>
      </c>
      <c r="AC182" s="8">
        <v>2</v>
      </c>
    </row>
    <row r="183" spans="1:29" x14ac:dyDescent="0.25">
      <c r="A183" s="188">
        <v>97</v>
      </c>
      <c r="B183" s="189" t="s">
        <v>2088</v>
      </c>
      <c r="C183" s="189" t="s">
        <v>2089</v>
      </c>
      <c r="D183" s="189" t="s">
        <v>2090</v>
      </c>
      <c r="E183" s="189" t="s">
        <v>4547</v>
      </c>
      <c r="F183" s="189" t="s">
        <v>1180</v>
      </c>
      <c r="G183" s="189" t="s">
        <v>972</v>
      </c>
      <c r="H183" s="189">
        <v>92000</v>
      </c>
      <c r="I183" s="189">
        <v>2</v>
      </c>
      <c r="J183" s="189">
        <v>184000</v>
      </c>
      <c r="K183" s="189">
        <v>184000</v>
      </c>
      <c r="L183" s="189">
        <v>13262</v>
      </c>
      <c r="M183" s="189">
        <v>136884</v>
      </c>
      <c r="N183" s="189">
        <v>25098</v>
      </c>
      <c r="O183" s="189">
        <v>9830</v>
      </c>
      <c r="P183" s="189">
        <v>8383</v>
      </c>
      <c r="Q183" s="189">
        <v>127427</v>
      </c>
      <c r="R183" s="190">
        <v>46155</v>
      </c>
      <c r="S183" s="189"/>
      <c r="T183" s="189"/>
      <c r="U183" s="189"/>
      <c r="V183" s="189">
        <v>1107062</v>
      </c>
      <c r="W183" s="189" t="s">
        <v>1227</v>
      </c>
      <c r="X183" s="189">
        <v>92000</v>
      </c>
      <c r="Y183" s="189">
        <v>2</v>
      </c>
      <c r="Z183" s="189">
        <v>184000</v>
      </c>
      <c r="AA183" s="189">
        <f>SUMIF(B7:B994,B183,Z7:Z994) - K183</f>
        <v>0</v>
      </c>
      <c r="AC183" s="8">
        <v>2</v>
      </c>
    </row>
    <row r="184" spans="1:29" x14ac:dyDescent="0.25">
      <c r="A184" s="89">
        <v>98</v>
      </c>
      <c r="B184" s="65" t="s">
        <v>2094</v>
      </c>
      <c r="C184" s="65" t="s">
        <v>2095</v>
      </c>
      <c r="D184" s="65" t="s">
        <v>2096</v>
      </c>
      <c r="E184" s="65" t="s">
        <v>4547</v>
      </c>
      <c r="F184" s="65" t="s">
        <v>598</v>
      </c>
      <c r="G184" s="65"/>
      <c r="H184" s="65">
        <v>37000</v>
      </c>
      <c r="I184" s="65">
        <v>1</v>
      </c>
      <c r="J184" s="65">
        <v>37000</v>
      </c>
      <c r="K184" s="65">
        <v>157000</v>
      </c>
      <c r="L184" s="65">
        <v>10000</v>
      </c>
      <c r="M184" s="65">
        <v>120540</v>
      </c>
      <c r="N184" s="65">
        <v>21609</v>
      </c>
      <c r="O184" s="65">
        <v>8880</v>
      </c>
      <c r="P184" s="65">
        <v>7218</v>
      </c>
      <c r="Q184" s="65">
        <v>109293</v>
      </c>
      <c r="R184" s="191">
        <v>46155</v>
      </c>
      <c r="S184" s="65"/>
      <c r="T184" s="65"/>
      <c r="U184" s="65"/>
      <c r="V184" s="65">
        <v>1025466</v>
      </c>
      <c r="W184" s="65" t="s">
        <v>598</v>
      </c>
      <c r="X184" s="65">
        <v>37000</v>
      </c>
      <c r="Y184" s="65">
        <v>1</v>
      </c>
      <c r="Z184" s="65">
        <v>37000</v>
      </c>
      <c r="AA184" s="65">
        <f>SUMIF(B7:B994,B184,Z7:Z994) - K184</f>
        <v>0</v>
      </c>
      <c r="AC184" s="8">
        <v>2</v>
      </c>
    </row>
    <row r="185" spans="1:29" x14ac:dyDescent="0.25">
      <c r="A185" s="89">
        <v>98</v>
      </c>
      <c r="B185" s="65" t="s">
        <v>2094</v>
      </c>
      <c r="C185" s="65" t="s">
        <v>2095</v>
      </c>
      <c r="D185" s="65" t="s">
        <v>2096</v>
      </c>
      <c r="E185" s="65" t="s">
        <v>4547</v>
      </c>
      <c r="F185" s="65" t="s">
        <v>640</v>
      </c>
      <c r="G185" s="65"/>
      <c r="H185" s="65">
        <v>40000</v>
      </c>
      <c r="I185" s="65">
        <v>1</v>
      </c>
      <c r="J185" s="65">
        <v>40000</v>
      </c>
      <c r="K185" s="65">
        <v>157000</v>
      </c>
      <c r="L185" s="65">
        <v>10000</v>
      </c>
      <c r="M185" s="65">
        <v>120540</v>
      </c>
      <c r="N185" s="65">
        <v>21609</v>
      </c>
      <c r="O185" s="65">
        <v>8880</v>
      </c>
      <c r="P185" s="65">
        <v>7218</v>
      </c>
      <c r="Q185" s="65">
        <v>109293</v>
      </c>
      <c r="R185" s="191">
        <v>46155</v>
      </c>
      <c r="S185" s="65"/>
      <c r="T185" s="65"/>
      <c r="U185" s="65"/>
      <c r="V185" s="65">
        <v>1025468</v>
      </c>
      <c r="W185" s="65" t="s">
        <v>640</v>
      </c>
      <c r="X185" s="65">
        <v>40000</v>
      </c>
      <c r="Y185" s="65">
        <v>1</v>
      </c>
      <c r="Z185" s="65">
        <v>40000</v>
      </c>
      <c r="AA185" s="65">
        <f>SUMIF(B7:B994,B185,Z7:Z994) - K185</f>
        <v>0</v>
      </c>
      <c r="AC185" s="8">
        <v>2</v>
      </c>
    </row>
    <row r="186" spans="1:29" x14ac:dyDescent="0.25">
      <c r="A186" s="89">
        <v>98</v>
      </c>
      <c r="B186" s="65" t="s">
        <v>2094</v>
      </c>
      <c r="C186" s="65" t="s">
        <v>2095</v>
      </c>
      <c r="D186" s="65" t="s">
        <v>2096</v>
      </c>
      <c r="E186" s="65" t="s">
        <v>4547</v>
      </c>
      <c r="F186" s="65" t="s">
        <v>641</v>
      </c>
      <c r="G186" s="65"/>
      <c r="H186" s="65">
        <v>40000</v>
      </c>
      <c r="I186" s="65">
        <v>1</v>
      </c>
      <c r="J186" s="65">
        <v>40000</v>
      </c>
      <c r="K186" s="65">
        <v>157000</v>
      </c>
      <c r="L186" s="65">
        <v>10000</v>
      </c>
      <c r="M186" s="65">
        <v>120540</v>
      </c>
      <c r="N186" s="65">
        <v>21609</v>
      </c>
      <c r="O186" s="65">
        <v>8880</v>
      </c>
      <c r="P186" s="65">
        <v>7218</v>
      </c>
      <c r="Q186" s="65">
        <v>109293</v>
      </c>
      <c r="R186" s="191">
        <v>46155</v>
      </c>
      <c r="S186" s="65"/>
      <c r="T186" s="65"/>
      <c r="U186" s="65"/>
      <c r="V186" s="65">
        <v>1025469</v>
      </c>
      <c r="W186" s="65" t="s">
        <v>641</v>
      </c>
      <c r="X186" s="65">
        <v>40000</v>
      </c>
      <c r="Y186" s="65">
        <v>1</v>
      </c>
      <c r="Z186" s="65">
        <v>40000</v>
      </c>
      <c r="AA186" s="65">
        <f>SUMIF(B7:B994,B186,Z7:Z994) - K186</f>
        <v>0</v>
      </c>
      <c r="AC186" s="8">
        <v>2</v>
      </c>
    </row>
    <row r="187" spans="1:29" x14ac:dyDescent="0.25">
      <c r="A187" s="89">
        <v>98</v>
      </c>
      <c r="B187" s="65" t="s">
        <v>2094</v>
      </c>
      <c r="C187" s="65" t="s">
        <v>2095</v>
      </c>
      <c r="D187" s="65" t="s">
        <v>2096</v>
      </c>
      <c r="E187" s="65" t="s">
        <v>4547</v>
      </c>
      <c r="F187" s="65" t="s">
        <v>604</v>
      </c>
      <c r="G187" s="65"/>
      <c r="H187" s="65">
        <v>40000</v>
      </c>
      <c r="I187" s="65">
        <v>1</v>
      </c>
      <c r="J187" s="65">
        <v>40000</v>
      </c>
      <c r="K187" s="65">
        <v>157000</v>
      </c>
      <c r="L187" s="65">
        <v>10000</v>
      </c>
      <c r="M187" s="65">
        <v>120540</v>
      </c>
      <c r="N187" s="65">
        <v>21609</v>
      </c>
      <c r="O187" s="65">
        <v>8880</v>
      </c>
      <c r="P187" s="65">
        <v>7218</v>
      </c>
      <c r="Q187" s="65">
        <v>109293</v>
      </c>
      <c r="R187" s="191">
        <v>46155</v>
      </c>
      <c r="S187" s="65"/>
      <c r="T187" s="65"/>
      <c r="U187" s="65"/>
      <c r="V187" s="65">
        <v>1025467</v>
      </c>
      <c r="W187" s="65" t="s">
        <v>604</v>
      </c>
      <c r="X187" s="65">
        <v>40000</v>
      </c>
      <c r="Y187" s="65">
        <v>1</v>
      </c>
      <c r="Z187" s="65">
        <v>40000</v>
      </c>
      <c r="AA187" s="65">
        <f>SUMIF(B7:B994,B187,Z7:Z994) - K187</f>
        <v>0</v>
      </c>
      <c r="AC187" s="8">
        <v>2</v>
      </c>
    </row>
    <row r="188" spans="1:29" x14ac:dyDescent="0.25">
      <c r="A188" s="188">
        <v>99</v>
      </c>
      <c r="B188" s="189" t="s">
        <v>2102</v>
      </c>
      <c r="C188" s="189" t="s">
        <v>2103</v>
      </c>
      <c r="D188" s="189" t="s">
        <v>2104</v>
      </c>
      <c r="E188" s="189" t="s">
        <v>4547</v>
      </c>
      <c r="F188" s="189" t="s">
        <v>1223</v>
      </c>
      <c r="G188" s="189"/>
      <c r="H188" s="189">
        <v>100000</v>
      </c>
      <c r="I188" s="189">
        <v>1</v>
      </c>
      <c r="J188" s="189">
        <v>100000</v>
      </c>
      <c r="K188" s="189">
        <v>100000</v>
      </c>
      <c r="L188" s="189">
        <v>0</v>
      </c>
      <c r="M188" s="189">
        <v>80000</v>
      </c>
      <c r="N188" s="189">
        <v>14700</v>
      </c>
      <c r="O188" s="189">
        <v>7000</v>
      </c>
      <c r="P188" s="189">
        <v>4910</v>
      </c>
      <c r="Q188" s="189">
        <v>73390</v>
      </c>
      <c r="R188" s="190">
        <v>46155</v>
      </c>
      <c r="S188" s="189"/>
      <c r="T188" s="189"/>
      <c r="U188" s="189"/>
      <c r="V188" s="189">
        <v>1108036</v>
      </c>
      <c r="W188" s="189" t="s">
        <v>1155</v>
      </c>
      <c r="X188" s="189">
        <v>100000</v>
      </c>
      <c r="Y188" s="189">
        <v>1</v>
      </c>
      <c r="Z188" s="189">
        <v>100000</v>
      </c>
      <c r="AA188" s="189">
        <f>SUMIF(B7:B994,B188,Z7:Z994) - K188</f>
        <v>0</v>
      </c>
      <c r="AC188" s="8">
        <v>2</v>
      </c>
    </row>
    <row r="189" spans="1:29" x14ac:dyDescent="0.25">
      <c r="A189" s="89">
        <v>100</v>
      </c>
      <c r="B189" s="65" t="s">
        <v>2110</v>
      </c>
      <c r="C189" s="65" t="s">
        <v>2105</v>
      </c>
      <c r="D189" s="65" t="s">
        <v>2111</v>
      </c>
      <c r="E189" s="65" t="s">
        <v>4547</v>
      </c>
      <c r="F189" s="65" t="s">
        <v>1223</v>
      </c>
      <c r="G189" s="65"/>
      <c r="H189" s="65">
        <v>100000</v>
      </c>
      <c r="I189" s="65">
        <v>2</v>
      </c>
      <c r="J189" s="65">
        <v>200000</v>
      </c>
      <c r="K189" s="65">
        <v>200000</v>
      </c>
      <c r="L189" s="65">
        <v>16000</v>
      </c>
      <c r="M189" s="65">
        <v>147200</v>
      </c>
      <c r="N189" s="65">
        <v>27048</v>
      </c>
      <c r="O189" s="65">
        <v>10360</v>
      </c>
      <c r="P189" s="65">
        <v>9034</v>
      </c>
      <c r="Q189" s="65">
        <v>137558</v>
      </c>
      <c r="R189" s="191">
        <v>46155</v>
      </c>
      <c r="S189" s="65"/>
      <c r="T189" s="65"/>
      <c r="U189" s="65"/>
      <c r="V189" s="65">
        <v>1108036</v>
      </c>
      <c r="W189" s="65" t="s">
        <v>1155</v>
      </c>
      <c r="X189" s="65">
        <v>100000</v>
      </c>
      <c r="Y189" s="65">
        <v>2</v>
      </c>
      <c r="Z189" s="65">
        <v>200000</v>
      </c>
      <c r="AA189" s="65">
        <f>SUMIF(B7:B994,B189,Z7:Z994) - K189</f>
        <v>0</v>
      </c>
      <c r="AC189" s="8">
        <v>2</v>
      </c>
    </row>
    <row r="190" spans="1:29" x14ac:dyDescent="0.25">
      <c r="A190" s="188">
        <v>101</v>
      </c>
      <c r="B190" s="189" t="s">
        <v>2116</v>
      </c>
      <c r="C190" s="189" t="s">
        <v>2117</v>
      </c>
      <c r="D190" s="189" t="s">
        <v>2118</v>
      </c>
      <c r="E190" s="189" t="s">
        <v>4547</v>
      </c>
      <c r="F190" s="189" t="s">
        <v>1020</v>
      </c>
      <c r="G190" s="189" t="s">
        <v>1027</v>
      </c>
      <c r="H190" s="189">
        <v>32000</v>
      </c>
      <c r="I190" s="189">
        <v>1</v>
      </c>
      <c r="J190" s="189">
        <v>32000</v>
      </c>
      <c r="K190" s="189">
        <v>32000</v>
      </c>
      <c r="L190" s="189">
        <v>0</v>
      </c>
      <c r="M190" s="189">
        <v>32000</v>
      </c>
      <c r="N190" s="189">
        <v>4704</v>
      </c>
      <c r="O190" s="189">
        <v>4280</v>
      </c>
      <c r="P190" s="189">
        <v>1571</v>
      </c>
      <c r="Q190" s="189">
        <v>21445</v>
      </c>
      <c r="R190" s="190">
        <v>46155</v>
      </c>
      <c r="S190" s="189"/>
      <c r="T190" s="189"/>
      <c r="U190" s="189"/>
      <c r="V190" s="189">
        <v>1107254</v>
      </c>
      <c r="W190" s="189" t="s">
        <v>830</v>
      </c>
      <c r="X190" s="189">
        <v>32000</v>
      </c>
      <c r="Y190" s="189">
        <v>1</v>
      </c>
      <c r="Z190" s="189">
        <v>32000</v>
      </c>
      <c r="AA190" s="189">
        <f>SUMIF(B7:B994,B190,Z7:Z994) - K190</f>
        <v>0</v>
      </c>
      <c r="AC190" s="8">
        <v>2</v>
      </c>
    </row>
    <row r="191" spans="1:29" x14ac:dyDescent="0.25">
      <c r="A191" s="89">
        <v>102</v>
      </c>
      <c r="B191" s="65" t="s">
        <v>2124</v>
      </c>
      <c r="C191" s="65" t="s">
        <v>2125</v>
      </c>
      <c r="D191" s="65" t="s">
        <v>2126</v>
      </c>
      <c r="E191" s="65" t="s">
        <v>4547</v>
      </c>
      <c r="F191" s="65" t="s">
        <v>598</v>
      </c>
      <c r="G191" s="65"/>
      <c r="H191" s="65">
        <v>37000</v>
      </c>
      <c r="I191" s="65">
        <v>1</v>
      </c>
      <c r="J191" s="65">
        <v>37000</v>
      </c>
      <c r="K191" s="65">
        <v>157000</v>
      </c>
      <c r="L191" s="65">
        <v>0</v>
      </c>
      <c r="M191" s="65">
        <v>120294</v>
      </c>
      <c r="N191" s="65">
        <v>23079</v>
      </c>
      <c r="O191" s="65">
        <v>9280</v>
      </c>
      <c r="P191" s="65">
        <v>7709</v>
      </c>
      <c r="Q191" s="65">
        <v>116932</v>
      </c>
      <c r="R191" s="191">
        <v>46155</v>
      </c>
      <c r="S191" s="65"/>
      <c r="T191" s="65"/>
      <c r="U191" s="65"/>
      <c r="V191" s="65">
        <v>1025466</v>
      </c>
      <c r="W191" s="65" t="s">
        <v>598</v>
      </c>
      <c r="X191" s="65">
        <v>37000</v>
      </c>
      <c r="Y191" s="65">
        <v>1</v>
      </c>
      <c r="Z191" s="65">
        <v>37000</v>
      </c>
      <c r="AA191" s="65">
        <f>SUMIF(B7:B994,B191,Z7:Z994) - K191</f>
        <v>0</v>
      </c>
      <c r="AC191" s="8">
        <v>2</v>
      </c>
    </row>
    <row r="192" spans="1:29" x14ac:dyDescent="0.25">
      <c r="A192" s="89">
        <v>102</v>
      </c>
      <c r="B192" s="65" t="s">
        <v>2124</v>
      </c>
      <c r="C192" s="65" t="s">
        <v>2125</v>
      </c>
      <c r="D192" s="65" t="s">
        <v>2126</v>
      </c>
      <c r="E192" s="65" t="s">
        <v>4547</v>
      </c>
      <c r="F192" s="65" t="s">
        <v>640</v>
      </c>
      <c r="G192" s="65"/>
      <c r="H192" s="65">
        <v>40000</v>
      </c>
      <c r="I192" s="65">
        <v>1</v>
      </c>
      <c r="J192" s="65">
        <v>40000</v>
      </c>
      <c r="K192" s="65">
        <v>157000</v>
      </c>
      <c r="L192" s="65">
        <v>0</v>
      </c>
      <c r="M192" s="65">
        <v>120294</v>
      </c>
      <c r="N192" s="65">
        <v>23079</v>
      </c>
      <c r="O192" s="65">
        <v>9280</v>
      </c>
      <c r="P192" s="65">
        <v>7709</v>
      </c>
      <c r="Q192" s="65">
        <v>116932</v>
      </c>
      <c r="R192" s="191">
        <v>46155</v>
      </c>
      <c r="S192" s="65"/>
      <c r="T192" s="65"/>
      <c r="U192" s="65"/>
      <c r="V192" s="65">
        <v>1025468</v>
      </c>
      <c r="W192" s="65" t="s">
        <v>640</v>
      </c>
      <c r="X192" s="65">
        <v>40000</v>
      </c>
      <c r="Y192" s="65">
        <v>1</v>
      </c>
      <c r="Z192" s="65">
        <v>40000</v>
      </c>
      <c r="AA192" s="65">
        <f>SUMIF(B7:B994,B192,Z7:Z994) - K192</f>
        <v>0</v>
      </c>
      <c r="AC192" s="8">
        <v>2</v>
      </c>
    </row>
    <row r="193" spans="1:29" x14ac:dyDescent="0.25">
      <c r="A193" s="89">
        <v>102</v>
      </c>
      <c r="B193" s="65" t="s">
        <v>2124</v>
      </c>
      <c r="C193" s="65" t="s">
        <v>2125</v>
      </c>
      <c r="D193" s="65" t="s">
        <v>2126</v>
      </c>
      <c r="E193" s="65" t="s">
        <v>4547</v>
      </c>
      <c r="F193" s="65" t="s">
        <v>641</v>
      </c>
      <c r="G193" s="65"/>
      <c r="H193" s="65">
        <v>40000</v>
      </c>
      <c r="I193" s="65">
        <v>1</v>
      </c>
      <c r="J193" s="65">
        <v>40000</v>
      </c>
      <c r="K193" s="65">
        <v>157000</v>
      </c>
      <c r="L193" s="65">
        <v>0</v>
      </c>
      <c r="M193" s="65">
        <v>120294</v>
      </c>
      <c r="N193" s="65">
        <v>23079</v>
      </c>
      <c r="O193" s="65">
        <v>9280</v>
      </c>
      <c r="P193" s="65">
        <v>7709</v>
      </c>
      <c r="Q193" s="65">
        <v>116932</v>
      </c>
      <c r="R193" s="191">
        <v>46155</v>
      </c>
      <c r="S193" s="65"/>
      <c r="T193" s="65"/>
      <c r="U193" s="65"/>
      <c r="V193" s="65">
        <v>1025469</v>
      </c>
      <c r="W193" s="65" t="s">
        <v>641</v>
      </c>
      <c r="X193" s="65">
        <v>40000</v>
      </c>
      <c r="Y193" s="65">
        <v>1</v>
      </c>
      <c r="Z193" s="65">
        <v>40000</v>
      </c>
      <c r="AA193" s="65">
        <f>SUMIF(B7:B994,B193,Z7:Z994) - K193</f>
        <v>0</v>
      </c>
      <c r="AC193" s="8">
        <v>2</v>
      </c>
    </row>
    <row r="194" spans="1:29" x14ac:dyDescent="0.25">
      <c r="A194" s="89">
        <v>102</v>
      </c>
      <c r="B194" s="65" t="s">
        <v>2124</v>
      </c>
      <c r="C194" s="65" t="s">
        <v>2125</v>
      </c>
      <c r="D194" s="65" t="s">
        <v>2126</v>
      </c>
      <c r="E194" s="65" t="s">
        <v>4547</v>
      </c>
      <c r="F194" s="65" t="s">
        <v>604</v>
      </c>
      <c r="G194" s="65"/>
      <c r="H194" s="65">
        <v>40000</v>
      </c>
      <c r="I194" s="65">
        <v>1</v>
      </c>
      <c r="J194" s="65">
        <v>40000</v>
      </c>
      <c r="K194" s="65">
        <v>157000</v>
      </c>
      <c r="L194" s="65">
        <v>0</v>
      </c>
      <c r="M194" s="65">
        <v>120294</v>
      </c>
      <c r="N194" s="65">
        <v>23079</v>
      </c>
      <c r="O194" s="65">
        <v>9280</v>
      </c>
      <c r="P194" s="65">
        <v>7709</v>
      </c>
      <c r="Q194" s="65">
        <v>116932</v>
      </c>
      <c r="R194" s="191">
        <v>46155</v>
      </c>
      <c r="S194" s="65"/>
      <c r="T194" s="65"/>
      <c r="U194" s="65"/>
      <c r="V194" s="65">
        <v>1025467</v>
      </c>
      <c r="W194" s="65" t="s">
        <v>604</v>
      </c>
      <c r="X194" s="65">
        <v>40000</v>
      </c>
      <c r="Y194" s="65">
        <v>1</v>
      </c>
      <c r="Z194" s="65">
        <v>40000</v>
      </c>
      <c r="AA194" s="65">
        <f>SUMIF(B7:B994,B194,Z7:Z994) - K194</f>
        <v>0</v>
      </c>
      <c r="AC194" s="8">
        <v>2</v>
      </c>
    </row>
    <row r="195" spans="1:29" x14ac:dyDescent="0.25">
      <c r="A195" s="188">
        <v>103</v>
      </c>
      <c r="B195" s="189" t="s">
        <v>2129</v>
      </c>
      <c r="C195" s="189" t="s">
        <v>1844</v>
      </c>
      <c r="D195" s="189" t="s">
        <v>2130</v>
      </c>
      <c r="E195" s="189" t="s">
        <v>4547</v>
      </c>
      <c r="F195" s="189" t="s">
        <v>611</v>
      </c>
      <c r="G195" s="189" t="s">
        <v>623</v>
      </c>
      <c r="H195" s="189">
        <v>40000</v>
      </c>
      <c r="I195" s="189">
        <v>1</v>
      </c>
      <c r="J195" s="189">
        <v>40000</v>
      </c>
      <c r="K195" s="189">
        <v>225000</v>
      </c>
      <c r="L195" s="189">
        <v>16000</v>
      </c>
      <c r="M195" s="189">
        <v>220000</v>
      </c>
      <c r="N195" s="189">
        <v>30723</v>
      </c>
      <c r="O195" s="189">
        <v>11360</v>
      </c>
      <c r="P195" s="189">
        <v>10802</v>
      </c>
      <c r="Q195" s="189">
        <v>156115</v>
      </c>
      <c r="R195" s="190">
        <v>46155</v>
      </c>
      <c r="S195" s="189"/>
      <c r="T195" s="189"/>
      <c r="U195" s="189"/>
      <c r="V195" s="189">
        <v>1025516</v>
      </c>
      <c r="W195" s="189" t="s">
        <v>625</v>
      </c>
      <c r="X195" s="189">
        <v>40000</v>
      </c>
      <c r="Y195" s="189">
        <v>1</v>
      </c>
      <c r="Z195" s="189">
        <v>40000</v>
      </c>
      <c r="AA195" s="189">
        <f>SUMIF(B7:B994,B195,Z7:Z994) - K195</f>
        <v>0</v>
      </c>
      <c r="AC195" s="8">
        <v>2</v>
      </c>
    </row>
    <row r="196" spans="1:29" x14ac:dyDescent="0.25">
      <c r="A196" s="188">
        <v>103</v>
      </c>
      <c r="B196" s="189" t="s">
        <v>2129</v>
      </c>
      <c r="C196" s="189" t="s">
        <v>1844</v>
      </c>
      <c r="D196" s="189" t="s">
        <v>2130</v>
      </c>
      <c r="E196" s="189" t="s">
        <v>4547</v>
      </c>
      <c r="F196" s="189" t="s">
        <v>827</v>
      </c>
      <c r="G196" s="189"/>
      <c r="H196" s="189">
        <v>29000</v>
      </c>
      <c r="I196" s="189">
        <v>4</v>
      </c>
      <c r="J196" s="189">
        <v>116000</v>
      </c>
      <c r="K196" s="189">
        <v>225000</v>
      </c>
      <c r="L196" s="189">
        <v>16000</v>
      </c>
      <c r="M196" s="189">
        <v>220000</v>
      </c>
      <c r="N196" s="189">
        <v>30723</v>
      </c>
      <c r="O196" s="189">
        <v>11360</v>
      </c>
      <c r="P196" s="189">
        <v>10802</v>
      </c>
      <c r="Q196" s="189">
        <v>156115</v>
      </c>
      <c r="R196" s="190">
        <v>46155</v>
      </c>
      <c r="S196" s="189"/>
      <c r="T196" s="189"/>
      <c r="U196" s="189"/>
      <c r="V196" s="189">
        <v>1107255</v>
      </c>
      <c r="W196" s="189" t="s">
        <v>827</v>
      </c>
      <c r="X196" s="189">
        <v>29000</v>
      </c>
      <c r="Y196" s="189">
        <v>4</v>
      </c>
      <c r="Z196" s="189">
        <v>116000</v>
      </c>
      <c r="AA196" s="189">
        <f>SUMIF(B7:B994,B196,Z7:Z994) - K196</f>
        <v>0</v>
      </c>
      <c r="AC196" s="8">
        <v>2</v>
      </c>
    </row>
    <row r="197" spans="1:29" x14ac:dyDescent="0.25">
      <c r="A197" s="188">
        <v>103</v>
      </c>
      <c r="B197" s="189" t="s">
        <v>2129</v>
      </c>
      <c r="C197" s="189" t="s">
        <v>1844</v>
      </c>
      <c r="D197" s="189" t="s">
        <v>2130</v>
      </c>
      <c r="E197" s="189" t="s">
        <v>4547</v>
      </c>
      <c r="F197" s="189" t="s">
        <v>1260</v>
      </c>
      <c r="G197" s="189"/>
      <c r="H197" s="189">
        <v>23000</v>
      </c>
      <c r="I197" s="189">
        <v>3</v>
      </c>
      <c r="J197" s="189">
        <v>69000</v>
      </c>
      <c r="K197" s="189">
        <v>225000</v>
      </c>
      <c r="L197" s="189">
        <v>16000</v>
      </c>
      <c r="M197" s="189">
        <v>220000</v>
      </c>
      <c r="N197" s="189">
        <v>30723</v>
      </c>
      <c r="O197" s="189">
        <v>11360</v>
      </c>
      <c r="P197" s="189">
        <v>10802</v>
      </c>
      <c r="Q197" s="189">
        <v>156115</v>
      </c>
      <c r="R197" s="190">
        <v>46155</v>
      </c>
      <c r="S197" s="189"/>
      <c r="T197" s="189"/>
      <c r="U197" s="189"/>
      <c r="V197" s="189">
        <v>1108454</v>
      </c>
      <c r="W197" s="189" t="s">
        <v>1260</v>
      </c>
      <c r="X197" s="189">
        <v>23000</v>
      </c>
      <c r="Y197" s="189">
        <v>3</v>
      </c>
      <c r="Z197" s="189">
        <v>69000</v>
      </c>
      <c r="AA197" s="189">
        <f>SUMIF(B7:B994,B197,Z7:Z994) - K197</f>
        <v>0</v>
      </c>
      <c r="AC197" s="8">
        <v>2</v>
      </c>
    </row>
    <row r="198" spans="1:29" x14ac:dyDescent="0.25">
      <c r="A198" s="89">
        <v>104</v>
      </c>
      <c r="B198" s="65" t="s">
        <v>2139</v>
      </c>
      <c r="C198" s="65" t="s">
        <v>2140</v>
      </c>
      <c r="D198" s="65" t="s">
        <v>2141</v>
      </c>
      <c r="E198" s="65" t="s">
        <v>4547</v>
      </c>
      <c r="F198" s="65" t="s">
        <v>1180</v>
      </c>
      <c r="G198" s="65" t="s">
        <v>972</v>
      </c>
      <c r="H198" s="65">
        <v>92000</v>
      </c>
      <c r="I198" s="65">
        <v>3</v>
      </c>
      <c r="J198" s="65">
        <v>276000</v>
      </c>
      <c r="K198" s="65">
        <v>276000</v>
      </c>
      <c r="L198" s="65">
        <v>16000</v>
      </c>
      <c r="M198" s="65">
        <v>220000</v>
      </c>
      <c r="N198" s="65">
        <v>38220</v>
      </c>
      <c r="O198" s="65">
        <v>13400</v>
      </c>
      <c r="P198" s="65">
        <v>12766</v>
      </c>
      <c r="Q198" s="65">
        <v>195614</v>
      </c>
      <c r="R198" s="191">
        <v>46155</v>
      </c>
      <c r="S198" s="65"/>
      <c r="T198" s="65"/>
      <c r="U198" s="65"/>
      <c r="V198" s="65">
        <v>1107062</v>
      </c>
      <c r="W198" s="65" t="s">
        <v>1227</v>
      </c>
      <c r="X198" s="65">
        <v>92000</v>
      </c>
      <c r="Y198" s="65">
        <v>3</v>
      </c>
      <c r="Z198" s="65">
        <v>276000</v>
      </c>
      <c r="AA198" s="65">
        <f>SUMIF(B7:B994,B198,Z7:Z994) - K198</f>
        <v>0</v>
      </c>
      <c r="AC198" s="8">
        <v>2</v>
      </c>
    </row>
    <row r="199" spans="1:29" x14ac:dyDescent="0.25">
      <c r="A199" s="188">
        <v>105</v>
      </c>
      <c r="B199" s="189" t="s">
        <v>2147</v>
      </c>
      <c r="C199" s="189" t="s">
        <v>2148</v>
      </c>
      <c r="D199" s="189" t="s">
        <v>2149</v>
      </c>
      <c r="E199" s="189" t="s">
        <v>4547</v>
      </c>
      <c r="F199" s="189" t="s">
        <v>823</v>
      </c>
      <c r="G199" s="189" t="s">
        <v>826</v>
      </c>
      <c r="H199" s="189">
        <v>30291</v>
      </c>
      <c r="I199" s="189">
        <v>2</v>
      </c>
      <c r="J199" s="189">
        <v>60582</v>
      </c>
      <c r="K199" s="189">
        <v>60582</v>
      </c>
      <c r="L199" s="189">
        <v>0</v>
      </c>
      <c r="M199" s="189">
        <v>48466</v>
      </c>
      <c r="N199" s="189">
        <v>8906</v>
      </c>
      <c r="O199" s="189">
        <v>5423</v>
      </c>
      <c r="P199" s="189">
        <v>2975</v>
      </c>
      <c r="Q199" s="189">
        <v>43278</v>
      </c>
      <c r="R199" s="190">
        <v>46155</v>
      </c>
      <c r="S199" s="189"/>
      <c r="T199" s="189"/>
      <c r="U199" s="189"/>
      <c r="V199" s="189">
        <v>1107255</v>
      </c>
      <c r="W199" s="189" t="s">
        <v>827</v>
      </c>
      <c r="X199" s="189">
        <v>30291</v>
      </c>
      <c r="Y199" s="189">
        <v>2</v>
      </c>
      <c r="Z199" s="189">
        <v>60582</v>
      </c>
      <c r="AA199" s="189">
        <f>SUMIF(B7:B994,B199,Z7:Z994) - K199</f>
        <v>0</v>
      </c>
      <c r="AC199" s="8">
        <v>2</v>
      </c>
    </row>
    <row r="200" spans="1:29" x14ac:dyDescent="0.25">
      <c r="A200" s="89">
        <v>106</v>
      </c>
      <c r="B200" s="65" t="s">
        <v>2155</v>
      </c>
      <c r="C200" s="65" t="s">
        <v>2156</v>
      </c>
      <c r="D200" s="65" t="s">
        <v>2157</v>
      </c>
      <c r="E200" s="65" t="s">
        <v>4547</v>
      </c>
      <c r="F200" s="65" t="s">
        <v>598</v>
      </c>
      <c r="G200" s="65"/>
      <c r="H200" s="65">
        <v>37000</v>
      </c>
      <c r="I200" s="65">
        <v>1</v>
      </c>
      <c r="J200" s="65">
        <v>37000</v>
      </c>
      <c r="K200" s="65">
        <v>157000</v>
      </c>
      <c r="L200" s="65">
        <v>10000</v>
      </c>
      <c r="M200" s="65">
        <v>132300</v>
      </c>
      <c r="N200" s="65">
        <v>21609</v>
      </c>
      <c r="O200" s="65">
        <v>8880</v>
      </c>
      <c r="P200" s="65">
        <v>7218</v>
      </c>
      <c r="Q200" s="65">
        <v>109293</v>
      </c>
      <c r="R200" s="191">
        <v>46155</v>
      </c>
      <c r="S200" s="65"/>
      <c r="T200" s="65"/>
      <c r="U200" s="65"/>
      <c r="V200" s="65">
        <v>1025466</v>
      </c>
      <c r="W200" s="65" t="s">
        <v>598</v>
      </c>
      <c r="X200" s="65">
        <v>37000</v>
      </c>
      <c r="Y200" s="65">
        <v>1</v>
      </c>
      <c r="Z200" s="65">
        <v>37000</v>
      </c>
      <c r="AA200" s="65">
        <f>SUMIF(B7:B994,B200,Z7:Z994) - K200</f>
        <v>0</v>
      </c>
      <c r="AC200" s="8">
        <v>2</v>
      </c>
    </row>
    <row r="201" spans="1:29" x14ac:dyDescent="0.25">
      <c r="A201" s="89">
        <v>106</v>
      </c>
      <c r="B201" s="65" t="s">
        <v>2155</v>
      </c>
      <c r="C201" s="65" t="s">
        <v>2156</v>
      </c>
      <c r="D201" s="65" t="s">
        <v>2157</v>
      </c>
      <c r="E201" s="65" t="s">
        <v>4547</v>
      </c>
      <c r="F201" s="65" t="s">
        <v>640</v>
      </c>
      <c r="G201" s="65"/>
      <c r="H201" s="65">
        <v>40000</v>
      </c>
      <c r="I201" s="65">
        <v>1</v>
      </c>
      <c r="J201" s="65">
        <v>40000</v>
      </c>
      <c r="K201" s="65">
        <v>157000</v>
      </c>
      <c r="L201" s="65">
        <v>10000</v>
      </c>
      <c r="M201" s="65">
        <v>132300</v>
      </c>
      <c r="N201" s="65">
        <v>21609</v>
      </c>
      <c r="O201" s="65">
        <v>8880</v>
      </c>
      <c r="P201" s="65">
        <v>7218</v>
      </c>
      <c r="Q201" s="65">
        <v>109293</v>
      </c>
      <c r="R201" s="191">
        <v>46155</v>
      </c>
      <c r="S201" s="65"/>
      <c r="T201" s="65"/>
      <c r="U201" s="65"/>
      <c r="V201" s="65">
        <v>1025468</v>
      </c>
      <c r="W201" s="65" t="s">
        <v>640</v>
      </c>
      <c r="X201" s="65">
        <v>40000</v>
      </c>
      <c r="Y201" s="65">
        <v>1</v>
      </c>
      <c r="Z201" s="65">
        <v>40000</v>
      </c>
      <c r="AA201" s="65">
        <f>SUMIF(B7:B994,B201,Z7:Z994) - K201</f>
        <v>0</v>
      </c>
      <c r="AC201" s="8">
        <v>2</v>
      </c>
    </row>
    <row r="202" spans="1:29" x14ac:dyDescent="0.25">
      <c r="A202" s="89">
        <v>106</v>
      </c>
      <c r="B202" s="65" t="s">
        <v>2155</v>
      </c>
      <c r="C202" s="65" t="s">
        <v>2156</v>
      </c>
      <c r="D202" s="65" t="s">
        <v>2157</v>
      </c>
      <c r="E202" s="65" t="s">
        <v>4547</v>
      </c>
      <c r="F202" s="65" t="s">
        <v>641</v>
      </c>
      <c r="G202" s="65"/>
      <c r="H202" s="65">
        <v>40000</v>
      </c>
      <c r="I202" s="65">
        <v>1</v>
      </c>
      <c r="J202" s="65">
        <v>40000</v>
      </c>
      <c r="K202" s="65">
        <v>157000</v>
      </c>
      <c r="L202" s="65">
        <v>10000</v>
      </c>
      <c r="M202" s="65">
        <v>132300</v>
      </c>
      <c r="N202" s="65">
        <v>21609</v>
      </c>
      <c r="O202" s="65">
        <v>8880</v>
      </c>
      <c r="P202" s="65">
        <v>7218</v>
      </c>
      <c r="Q202" s="65">
        <v>109293</v>
      </c>
      <c r="R202" s="191">
        <v>46155</v>
      </c>
      <c r="S202" s="65"/>
      <c r="T202" s="65"/>
      <c r="U202" s="65"/>
      <c r="V202" s="65">
        <v>1025469</v>
      </c>
      <c r="W202" s="65" t="s">
        <v>641</v>
      </c>
      <c r="X202" s="65">
        <v>40000</v>
      </c>
      <c r="Y202" s="65">
        <v>1</v>
      </c>
      <c r="Z202" s="65">
        <v>40000</v>
      </c>
      <c r="AA202" s="65">
        <f>SUMIF(B7:B994,B202,Z7:Z994) - K202</f>
        <v>0</v>
      </c>
      <c r="AC202" s="8">
        <v>2</v>
      </c>
    </row>
    <row r="203" spans="1:29" x14ac:dyDescent="0.25">
      <c r="A203" s="89">
        <v>106</v>
      </c>
      <c r="B203" s="65" t="s">
        <v>2155</v>
      </c>
      <c r="C203" s="65" t="s">
        <v>2156</v>
      </c>
      <c r="D203" s="65" t="s">
        <v>2157</v>
      </c>
      <c r="E203" s="65" t="s">
        <v>4547</v>
      </c>
      <c r="F203" s="65" t="s">
        <v>604</v>
      </c>
      <c r="G203" s="65"/>
      <c r="H203" s="65">
        <v>40000</v>
      </c>
      <c r="I203" s="65">
        <v>1</v>
      </c>
      <c r="J203" s="65">
        <v>40000</v>
      </c>
      <c r="K203" s="65">
        <v>157000</v>
      </c>
      <c r="L203" s="65">
        <v>10000</v>
      </c>
      <c r="M203" s="65">
        <v>132300</v>
      </c>
      <c r="N203" s="65">
        <v>21609</v>
      </c>
      <c r="O203" s="65">
        <v>8880</v>
      </c>
      <c r="P203" s="65">
        <v>7218</v>
      </c>
      <c r="Q203" s="65">
        <v>109293</v>
      </c>
      <c r="R203" s="191">
        <v>46155</v>
      </c>
      <c r="S203" s="65"/>
      <c r="T203" s="65"/>
      <c r="U203" s="65"/>
      <c r="V203" s="65">
        <v>1025467</v>
      </c>
      <c r="W203" s="65" t="s">
        <v>604</v>
      </c>
      <c r="X203" s="65">
        <v>40000</v>
      </c>
      <c r="Y203" s="65">
        <v>1</v>
      </c>
      <c r="Z203" s="65">
        <v>40000</v>
      </c>
      <c r="AA203" s="65">
        <f>SUMIF(B7:B994,B203,Z7:Z994) - K203</f>
        <v>0</v>
      </c>
      <c r="AC203" s="8">
        <v>2</v>
      </c>
    </row>
    <row r="204" spans="1:29" x14ac:dyDescent="0.25">
      <c r="A204" s="188">
        <v>107</v>
      </c>
      <c r="B204" s="189" t="s">
        <v>2162</v>
      </c>
      <c r="C204" s="189" t="s">
        <v>2163</v>
      </c>
      <c r="D204" s="189" t="s">
        <v>2164</v>
      </c>
      <c r="E204" s="189" t="s">
        <v>4547</v>
      </c>
      <c r="F204" s="189" t="s">
        <v>640</v>
      </c>
      <c r="G204" s="189"/>
      <c r="H204" s="189">
        <v>41000</v>
      </c>
      <c r="I204" s="189">
        <v>1</v>
      </c>
      <c r="J204" s="189">
        <v>41000</v>
      </c>
      <c r="K204" s="189">
        <v>186900</v>
      </c>
      <c r="L204" s="189">
        <v>10000</v>
      </c>
      <c r="M204" s="189">
        <v>156800</v>
      </c>
      <c r="N204" s="189">
        <v>26004</v>
      </c>
      <c r="O204" s="189">
        <v>10076</v>
      </c>
      <c r="P204" s="189">
        <v>8686</v>
      </c>
      <c r="Q204" s="189">
        <v>132134</v>
      </c>
      <c r="R204" s="190">
        <v>46155</v>
      </c>
      <c r="S204" s="189"/>
      <c r="T204" s="189"/>
      <c r="U204" s="189"/>
      <c r="V204" s="189">
        <v>1025468</v>
      </c>
      <c r="W204" s="189" t="s">
        <v>640</v>
      </c>
      <c r="X204" s="189">
        <v>41000</v>
      </c>
      <c r="Y204" s="189">
        <v>1</v>
      </c>
      <c r="Z204" s="189">
        <v>41000</v>
      </c>
      <c r="AA204" s="189">
        <f>SUMIF(B7:B994,B204,Z7:Z994) - K204</f>
        <v>0</v>
      </c>
      <c r="AC204" s="8">
        <v>2</v>
      </c>
    </row>
    <row r="205" spans="1:29" x14ac:dyDescent="0.25">
      <c r="A205" s="188">
        <v>107</v>
      </c>
      <c r="B205" s="189" t="s">
        <v>2162</v>
      </c>
      <c r="C205" s="189" t="s">
        <v>2163</v>
      </c>
      <c r="D205" s="189" t="s">
        <v>2164</v>
      </c>
      <c r="E205" s="189" t="s">
        <v>4547</v>
      </c>
      <c r="F205" s="189" t="s">
        <v>641</v>
      </c>
      <c r="G205" s="189"/>
      <c r="H205" s="189">
        <v>41000</v>
      </c>
      <c r="I205" s="189">
        <v>1</v>
      </c>
      <c r="J205" s="189">
        <v>41000</v>
      </c>
      <c r="K205" s="189">
        <v>186900</v>
      </c>
      <c r="L205" s="189">
        <v>10000</v>
      </c>
      <c r="M205" s="189">
        <v>156800</v>
      </c>
      <c r="N205" s="189">
        <v>26004</v>
      </c>
      <c r="O205" s="189">
        <v>10076</v>
      </c>
      <c r="P205" s="189">
        <v>8686</v>
      </c>
      <c r="Q205" s="189">
        <v>132134</v>
      </c>
      <c r="R205" s="190">
        <v>46155</v>
      </c>
      <c r="S205" s="189"/>
      <c r="T205" s="189"/>
      <c r="U205" s="189"/>
      <c r="V205" s="189">
        <v>1025469</v>
      </c>
      <c r="W205" s="189" t="s">
        <v>641</v>
      </c>
      <c r="X205" s="189">
        <v>41000</v>
      </c>
      <c r="Y205" s="189">
        <v>1</v>
      </c>
      <c r="Z205" s="189">
        <v>41000</v>
      </c>
      <c r="AA205" s="189">
        <f>SUMIF(B7:B994,B205,Z7:Z994) - K205</f>
        <v>0</v>
      </c>
      <c r="AC205" s="8">
        <v>2</v>
      </c>
    </row>
    <row r="206" spans="1:29" x14ac:dyDescent="0.25">
      <c r="A206" s="188">
        <v>107</v>
      </c>
      <c r="B206" s="189" t="s">
        <v>2162</v>
      </c>
      <c r="C206" s="189" t="s">
        <v>2163</v>
      </c>
      <c r="D206" s="189" t="s">
        <v>2164</v>
      </c>
      <c r="E206" s="189" t="s">
        <v>4547</v>
      </c>
      <c r="F206" s="189" t="s">
        <v>604</v>
      </c>
      <c r="G206" s="189"/>
      <c r="H206" s="189">
        <v>41000</v>
      </c>
      <c r="I206" s="189">
        <v>1</v>
      </c>
      <c r="J206" s="189">
        <v>41000</v>
      </c>
      <c r="K206" s="189">
        <v>186900</v>
      </c>
      <c r="L206" s="189">
        <v>10000</v>
      </c>
      <c r="M206" s="189">
        <v>156800</v>
      </c>
      <c r="N206" s="189">
        <v>26004</v>
      </c>
      <c r="O206" s="189">
        <v>10076</v>
      </c>
      <c r="P206" s="189">
        <v>8686</v>
      </c>
      <c r="Q206" s="189">
        <v>132134</v>
      </c>
      <c r="R206" s="190">
        <v>46155</v>
      </c>
      <c r="S206" s="189"/>
      <c r="T206" s="189"/>
      <c r="U206" s="189"/>
      <c r="V206" s="189">
        <v>1025467</v>
      </c>
      <c r="W206" s="189" t="s">
        <v>604</v>
      </c>
      <c r="X206" s="189">
        <v>41000</v>
      </c>
      <c r="Y206" s="189">
        <v>1</v>
      </c>
      <c r="Z206" s="189">
        <v>41000</v>
      </c>
      <c r="AA206" s="189">
        <f>SUMIF(B7:B994,B206,Z7:Z994) - K206</f>
        <v>0</v>
      </c>
      <c r="AC206" s="8">
        <v>2</v>
      </c>
    </row>
    <row r="207" spans="1:29" x14ac:dyDescent="0.25">
      <c r="A207" s="188">
        <v>107</v>
      </c>
      <c r="B207" s="189" t="s">
        <v>2162</v>
      </c>
      <c r="C207" s="189" t="s">
        <v>2163</v>
      </c>
      <c r="D207" s="189" t="s">
        <v>2164</v>
      </c>
      <c r="E207" s="189" t="s">
        <v>4547</v>
      </c>
      <c r="F207" s="189" t="s">
        <v>666</v>
      </c>
      <c r="G207" s="189"/>
      <c r="H207" s="189">
        <v>21300</v>
      </c>
      <c r="I207" s="189">
        <v>3</v>
      </c>
      <c r="J207" s="189">
        <v>63900</v>
      </c>
      <c r="K207" s="189">
        <v>186900</v>
      </c>
      <c r="L207" s="189">
        <v>10000</v>
      </c>
      <c r="M207" s="189">
        <v>156800</v>
      </c>
      <c r="N207" s="189">
        <v>26004</v>
      </c>
      <c r="O207" s="189">
        <v>10076</v>
      </c>
      <c r="P207" s="189">
        <v>8686</v>
      </c>
      <c r="Q207" s="189">
        <v>132134</v>
      </c>
      <c r="R207" s="190">
        <v>46155</v>
      </c>
      <c r="S207" s="189"/>
      <c r="T207" s="189"/>
      <c r="U207" s="189"/>
      <c r="V207" s="189">
        <v>1025312</v>
      </c>
      <c r="W207" s="189" t="s">
        <v>666</v>
      </c>
      <c r="X207" s="189">
        <v>21300</v>
      </c>
      <c r="Y207" s="189">
        <v>3</v>
      </c>
      <c r="Z207" s="189">
        <v>63900</v>
      </c>
      <c r="AA207" s="189">
        <f>SUMIF(B7:B994,B207,Z7:Z994) - K207</f>
        <v>0</v>
      </c>
      <c r="AC207" s="8">
        <v>2</v>
      </c>
    </row>
    <row r="208" spans="1:29" x14ac:dyDescent="0.25">
      <c r="A208" s="89">
        <v>108</v>
      </c>
      <c r="B208" s="65" t="s">
        <v>2171</v>
      </c>
      <c r="C208" s="65" t="s">
        <v>2172</v>
      </c>
      <c r="D208" s="65" t="s">
        <v>2173</v>
      </c>
      <c r="E208" s="65" t="s">
        <v>4547</v>
      </c>
      <c r="F208" s="65" t="s">
        <v>1258</v>
      </c>
      <c r="G208" s="65" t="s">
        <v>1259</v>
      </c>
      <c r="H208" s="65">
        <v>24000</v>
      </c>
      <c r="I208" s="65">
        <v>1</v>
      </c>
      <c r="J208" s="65">
        <v>24000</v>
      </c>
      <c r="K208" s="65">
        <v>24000</v>
      </c>
      <c r="L208" s="65">
        <v>0</v>
      </c>
      <c r="M208" s="65">
        <v>19200</v>
      </c>
      <c r="N208" s="65">
        <v>3528</v>
      </c>
      <c r="O208" s="65">
        <v>3960</v>
      </c>
      <c r="P208" s="65">
        <v>1178</v>
      </c>
      <c r="Q208" s="65">
        <v>15334</v>
      </c>
      <c r="R208" s="191">
        <v>46155</v>
      </c>
      <c r="S208" s="65"/>
      <c r="T208" s="65"/>
      <c r="U208" s="65"/>
      <c r="V208" s="65">
        <v>1108454</v>
      </c>
      <c r="W208" s="65" t="s">
        <v>1260</v>
      </c>
      <c r="X208" s="65">
        <v>24000</v>
      </c>
      <c r="Y208" s="65">
        <v>1</v>
      </c>
      <c r="Z208" s="65">
        <v>24000</v>
      </c>
      <c r="AA208" s="65">
        <f>SUMIF(B7:B994,B208,Z7:Z994) - K208</f>
        <v>0</v>
      </c>
      <c r="AC208" s="8">
        <v>2</v>
      </c>
    </row>
    <row r="209" spans="1:29" x14ac:dyDescent="0.25">
      <c r="A209" s="188">
        <v>109</v>
      </c>
      <c r="B209" s="189" t="s">
        <v>2179</v>
      </c>
      <c r="C209" s="189" t="s">
        <v>2180</v>
      </c>
      <c r="D209" s="189" t="s">
        <v>2181</v>
      </c>
      <c r="E209" s="189" t="s">
        <v>4547</v>
      </c>
      <c r="F209" s="189" t="s">
        <v>604</v>
      </c>
      <c r="G209" s="189"/>
      <c r="H209" s="189">
        <v>41000</v>
      </c>
      <c r="I209" s="189">
        <v>4</v>
      </c>
      <c r="J209" s="189">
        <v>164000</v>
      </c>
      <c r="K209" s="189">
        <v>164000</v>
      </c>
      <c r="L209" s="189">
        <v>0</v>
      </c>
      <c r="M209" s="189">
        <v>110200</v>
      </c>
      <c r="N209" s="189">
        <v>24108</v>
      </c>
      <c r="O209" s="189">
        <v>9560</v>
      </c>
      <c r="P209" s="189">
        <v>8052</v>
      </c>
      <c r="Q209" s="189">
        <v>122280</v>
      </c>
      <c r="R209" s="190">
        <v>46155</v>
      </c>
      <c r="S209" s="189"/>
      <c r="T209" s="189"/>
      <c r="U209" s="189"/>
      <c r="V209" s="189">
        <v>1025467</v>
      </c>
      <c r="W209" s="189" t="s">
        <v>604</v>
      </c>
      <c r="X209" s="189">
        <v>41000</v>
      </c>
      <c r="Y209" s="189">
        <v>4</v>
      </c>
      <c r="Z209" s="189">
        <v>164000</v>
      </c>
      <c r="AA209" s="189">
        <f>SUMIF(B7:B994,B209,Z7:Z994) - K209</f>
        <v>0</v>
      </c>
      <c r="AC209" s="8">
        <v>2</v>
      </c>
    </row>
    <row r="210" spans="1:29" x14ac:dyDescent="0.25">
      <c r="A210" s="89">
        <v>110</v>
      </c>
      <c r="B210" s="65" t="s">
        <v>2188</v>
      </c>
      <c r="C210" s="65" t="s">
        <v>2189</v>
      </c>
      <c r="D210" s="65" t="s">
        <v>2190</v>
      </c>
      <c r="E210" s="65" t="s">
        <v>4547</v>
      </c>
      <c r="F210" s="65" t="s">
        <v>598</v>
      </c>
      <c r="G210" s="65"/>
      <c r="H210" s="65">
        <v>37000</v>
      </c>
      <c r="I210" s="65">
        <v>30</v>
      </c>
      <c r="J210" s="65">
        <v>1110000</v>
      </c>
      <c r="K210" s="65">
        <v>1110000</v>
      </c>
      <c r="L210" s="65">
        <v>30000</v>
      </c>
      <c r="M210" s="65">
        <v>842400</v>
      </c>
      <c r="N210" s="65">
        <v>158760</v>
      </c>
      <c r="O210" s="65">
        <v>46200</v>
      </c>
      <c r="P210" s="65">
        <v>53028</v>
      </c>
      <c r="Q210" s="65">
        <v>822012</v>
      </c>
      <c r="R210" s="191">
        <v>46155</v>
      </c>
      <c r="S210" s="65"/>
      <c r="T210" s="65"/>
      <c r="U210" s="65"/>
      <c r="V210" s="65">
        <v>1025466</v>
      </c>
      <c r="W210" s="65" t="s">
        <v>598</v>
      </c>
      <c r="X210" s="65">
        <v>37000</v>
      </c>
      <c r="Y210" s="65">
        <v>30</v>
      </c>
      <c r="Z210" s="65">
        <v>1110000</v>
      </c>
      <c r="AA210" s="65">
        <f>SUMIF(B7:B994,B210,Z7:Z994) - K210</f>
        <v>0</v>
      </c>
      <c r="AC210" s="8">
        <v>2</v>
      </c>
    </row>
    <row r="211" spans="1:29" x14ac:dyDescent="0.25">
      <c r="A211" s="188">
        <v>111</v>
      </c>
      <c r="B211" s="189" t="s">
        <v>2197</v>
      </c>
      <c r="C211" s="189" t="s">
        <v>2198</v>
      </c>
      <c r="D211" s="189" t="s">
        <v>2199</v>
      </c>
      <c r="E211" s="189" t="s">
        <v>4547</v>
      </c>
      <c r="F211" s="189" t="s">
        <v>598</v>
      </c>
      <c r="G211" s="189"/>
      <c r="H211" s="189">
        <v>38000</v>
      </c>
      <c r="I211" s="189">
        <v>4</v>
      </c>
      <c r="J211" s="189">
        <v>152000</v>
      </c>
      <c r="K211" s="189">
        <v>480000</v>
      </c>
      <c r="L211" s="189">
        <v>30000</v>
      </c>
      <c r="M211" s="189">
        <v>378000</v>
      </c>
      <c r="N211" s="189">
        <v>66150</v>
      </c>
      <c r="O211" s="189">
        <v>21000</v>
      </c>
      <c r="P211" s="189">
        <v>22095</v>
      </c>
      <c r="Q211" s="189">
        <v>340755</v>
      </c>
      <c r="R211" s="190">
        <v>46155</v>
      </c>
      <c r="S211" s="189"/>
      <c r="T211" s="189"/>
      <c r="U211" s="189"/>
      <c r="V211" s="189">
        <v>1025466</v>
      </c>
      <c r="W211" s="189" t="s">
        <v>598</v>
      </c>
      <c r="X211" s="189">
        <v>38000</v>
      </c>
      <c r="Y211" s="189">
        <v>4</v>
      </c>
      <c r="Z211" s="189">
        <v>152000</v>
      </c>
      <c r="AA211" s="189">
        <f>SUMIF(B7:B994,B211,Z7:Z994) - K211</f>
        <v>0</v>
      </c>
      <c r="AC211" s="8">
        <v>2</v>
      </c>
    </row>
    <row r="212" spans="1:29" x14ac:dyDescent="0.25">
      <c r="A212" s="188">
        <v>111</v>
      </c>
      <c r="B212" s="189" t="s">
        <v>2197</v>
      </c>
      <c r="C212" s="189" t="s">
        <v>2198</v>
      </c>
      <c r="D212" s="189" t="s">
        <v>2199</v>
      </c>
      <c r="E212" s="189" t="s">
        <v>4547</v>
      </c>
      <c r="F212" s="189" t="s">
        <v>641</v>
      </c>
      <c r="G212" s="189"/>
      <c r="H212" s="189">
        <v>41000</v>
      </c>
      <c r="I212" s="189">
        <v>8</v>
      </c>
      <c r="J212" s="189">
        <v>328000</v>
      </c>
      <c r="K212" s="189">
        <v>480000</v>
      </c>
      <c r="L212" s="189">
        <v>30000</v>
      </c>
      <c r="M212" s="189">
        <v>378000</v>
      </c>
      <c r="N212" s="189">
        <v>66150</v>
      </c>
      <c r="O212" s="189">
        <v>21000</v>
      </c>
      <c r="P212" s="189">
        <v>22095</v>
      </c>
      <c r="Q212" s="189">
        <v>340755</v>
      </c>
      <c r="R212" s="190">
        <v>46155</v>
      </c>
      <c r="S212" s="189"/>
      <c r="T212" s="189"/>
      <c r="U212" s="189"/>
      <c r="V212" s="189">
        <v>1025469</v>
      </c>
      <c r="W212" s="189" t="s">
        <v>641</v>
      </c>
      <c r="X212" s="189">
        <v>41000</v>
      </c>
      <c r="Y212" s="189">
        <v>8</v>
      </c>
      <c r="Z212" s="189">
        <v>328000</v>
      </c>
      <c r="AA212" s="189">
        <f>SUMIF(B7:B994,B212,Z7:Z994) - K212</f>
        <v>0</v>
      </c>
      <c r="AC212" s="8">
        <v>2</v>
      </c>
    </row>
    <row r="213" spans="1:29" x14ac:dyDescent="0.25">
      <c r="A213" s="89">
        <v>112</v>
      </c>
      <c r="B213" s="65" t="s">
        <v>2204</v>
      </c>
      <c r="C213" s="65" t="s">
        <v>2198</v>
      </c>
      <c r="D213" s="65" t="s">
        <v>2205</v>
      </c>
      <c r="E213" s="65" t="s">
        <v>4547</v>
      </c>
      <c r="F213" s="65" t="s">
        <v>598</v>
      </c>
      <c r="G213" s="65"/>
      <c r="H213" s="65">
        <v>37000</v>
      </c>
      <c r="I213" s="65">
        <v>1</v>
      </c>
      <c r="J213" s="65">
        <v>37000</v>
      </c>
      <c r="K213" s="65">
        <v>157000</v>
      </c>
      <c r="L213" s="65">
        <v>10000</v>
      </c>
      <c r="M213" s="65">
        <v>147000</v>
      </c>
      <c r="N213" s="65">
        <v>21609</v>
      </c>
      <c r="O213" s="65">
        <v>8880</v>
      </c>
      <c r="P213" s="65">
        <v>7218</v>
      </c>
      <c r="Q213" s="65">
        <v>109293</v>
      </c>
      <c r="R213" s="191">
        <v>46155</v>
      </c>
      <c r="S213" s="65"/>
      <c r="T213" s="65"/>
      <c r="U213" s="65"/>
      <c r="V213" s="65">
        <v>1025466</v>
      </c>
      <c r="W213" s="65" t="s">
        <v>598</v>
      </c>
      <c r="X213" s="65">
        <v>37000</v>
      </c>
      <c r="Y213" s="65">
        <v>1</v>
      </c>
      <c r="Z213" s="65">
        <v>37000</v>
      </c>
      <c r="AA213" s="65">
        <f>SUMIF(B7:B994,B213,Z7:Z994) - K213</f>
        <v>0</v>
      </c>
      <c r="AC213" s="8">
        <v>2</v>
      </c>
    </row>
    <row r="214" spans="1:29" x14ac:dyDescent="0.25">
      <c r="A214" s="89">
        <v>112</v>
      </c>
      <c r="B214" s="65" t="s">
        <v>2204</v>
      </c>
      <c r="C214" s="65" t="s">
        <v>2198</v>
      </c>
      <c r="D214" s="65" t="s">
        <v>2205</v>
      </c>
      <c r="E214" s="65" t="s">
        <v>4547</v>
      </c>
      <c r="F214" s="65" t="s">
        <v>640</v>
      </c>
      <c r="G214" s="65"/>
      <c r="H214" s="65">
        <v>40000</v>
      </c>
      <c r="I214" s="65">
        <v>1</v>
      </c>
      <c r="J214" s="65">
        <v>40000</v>
      </c>
      <c r="K214" s="65">
        <v>157000</v>
      </c>
      <c r="L214" s="65">
        <v>10000</v>
      </c>
      <c r="M214" s="65">
        <v>147000</v>
      </c>
      <c r="N214" s="65">
        <v>21609</v>
      </c>
      <c r="O214" s="65">
        <v>8880</v>
      </c>
      <c r="P214" s="65">
        <v>7218</v>
      </c>
      <c r="Q214" s="65">
        <v>109293</v>
      </c>
      <c r="R214" s="191">
        <v>46155</v>
      </c>
      <c r="S214" s="65"/>
      <c r="T214" s="65"/>
      <c r="U214" s="65"/>
      <c r="V214" s="65">
        <v>1025468</v>
      </c>
      <c r="W214" s="65" t="s">
        <v>640</v>
      </c>
      <c r="X214" s="65">
        <v>40000</v>
      </c>
      <c r="Y214" s="65">
        <v>1</v>
      </c>
      <c r="Z214" s="65">
        <v>40000</v>
      </c>
      <c r="AA214" s="65">
        <f>SUMIF(B7:B994,B214,Z7:Z994) - K214</f>
        <v>0</v>
      </c>
      <c r="AC214" s="8">
        <v>2</v>
      </c>
    </row>
    <row r="215" spans="1:29" x14ac:dyDescent="0.25">
      <c r="A215" s="89">
        <v>112</v>
      </c>
      <c r="B215" s="65" t="s">
        <v>2204</v>
      </c>
      <c r="C215" s="65" t="s">
        <v>2198</v>
      </c>
      <c r="D215" s="65" t="s">
        <v>2205</v>
      </c>
      <c r="E215" s="65" t="s">
        <v>4547</v>
      </c>
      <c r="F215" s="65" t="s">
        <v>641</v>
      </c>
      <c r="G215" s="65"/>
      <c r="H215" s="65">
        <v>40000</v>
      </c>
      <c r="I215" s="65">
        <v>1</v>
      </c>
      <c r="J215" s="65">
        <v>40000</v>
      </c>
      <c r="K215" s="65">
        <v>157000</v>
      </c>
      <c r="L215" s="65">
        <v>10000</v>
      </c>
      <c r="M215" s="65">
        <v>147000</v>
      </c>
      <c r="N215" s="65">
        <v>21609</v>
      </c>
      <c r="O215" s="65">
        <v>8880</v>
      </c>
      <c r="P215" s="65">
        <v>7218</v>
      </c>
      <c r="Q215" s="65">
        <v>109293</v>
      </c>
      <c r="R215" s="191">
        <v>46155</v>
      </c>
      <c r="S215" s="65"/>
      <c r="T215" s="65"/>
      <c r="U215" s="65"/>
      <c r="V215" s="65">
        <v>1025469</v>
      </c>
      <c r="W215" s="65" t="s">
        <v>641</v>
      </c>
      <c r="X215" s="65">
        <v>40000</v>
      </c>
      <c r="Y215" s="65">
        <v>1</v>
      </c>
      <c r="Z215" s="65">
        <v>40000</v>
      </c>
      <c r="AA215" s="65">
        <f>SUMIF(B7:B994,B215,Z7:Z994) - K215</f>
        <v>0</v>
      </c>
      <c r="AC215" s="8">
        <v>2</v>
      </c>
    </row>
    <row r="216" spans="1:29" x14ac:dyDescent="0.25">
      <c r="A216" s="89">
        <v>112</v>
      </c>
      <c r="B216" s="65" t="s">
        <v>2204</v>
      </c>
      <c r="C216" s="65" t="s">
        <v>2198</v>
      </c>
      <c r="D216" s="65" t="s">
        <v>2205</v>
      </c>
      <c r="E216" s="65" t="s">
        <v>4547</v>
      </c>
      <c r="F216" s="65" t="s">
        <v>604</v>
      </c>
      <c r="G216" s="65"/>
      <c r="H216" s="65">
        <v>40000</v>
      </c>
      <c r="I216" s="65">
        <v>1</v>
      </c>
      <c r="J216" s="65">
        <v>40000</v>
      </c>
      <c r="K216" s="65">
        <v>157000</v>
      </c>
      <c r="L216" s="65">
        <v>10000</v>
      </c>
      <c r="M216" s="65">
        <v>147000</v>
      </c>
      <c r="N216" s="65">
        <v>21609</v>
      </c>
      <c r="O216" s="65">
        <v>8880</v>
      </c>
      <c r="P216" s="65">
        <v>7218</v>
      </c>
      <c r="Q216" s="65">
        <v>109293</v>
      </c>
      <c r="R216" s="191">
        <v>46155</v>
      </c>
      <c r="S216" s="65"/>
      <c r="T216" s="65"/>
      <c r="U216" s="65"/>
      <c r="V216" s="65">
        <v>1025467</v>
      </c>
      <c r="W216" s="65" t="s">
        <v>604</v>
      </c>
      <c r="X216" s="65">
        <v>40000</v>
      </c>
      <c r="Y216" s="65">
        <v>1</v>
      </c>
      <c r="Z216" s="65">
        <v>40000</v>
      </c>
      <c r="AA216" s="65">
        <f>SUMIF(B7:B994,B216,Z7:Z994) - K216</f>
        <v>0</v>
      </c>
      <c r="AC216" s="8">
        <v>2</v>
      </c>
    </row>
    <row r="217" spans="1:29" x14ac:dyDescent="0.25">
      <c r="A217" s="188">
        <v>113</v>
      </c>
      <c r="B217" s="189" t="s">
        <v>2212</v>
      </c>
      <c r="C217" s="189" t="s">
        <v>2213</v>
      </c>
      <c r="D217" s="189" t="s">
        <v>2214</v>
      </c>
      <c r="E217" s="189" t="s">
        <v>4547</v>
      </c>
      <c r="F217" s="189" t="s">
        <v>598</v>
      </c>
      <c r="G217" s="189"/>
      <c r="H217" s="189">
        <v>38000</v>
      </c>
      <c r="I217" s="189">
        <v>2</v>
      </c>
      <c r="J217" s="189">
        <v>76000</v>
      </c>
      <c r="K217" s="189">
        <v>322000</v>
      </c>
      <c r="L217" s="189">
        <v>24000</v>
      </c>
      <c r="M217" s="189">
        <v>224020</v>
      </c>
      <c r="N217" s="189">
        <v>43806</v>
      </c>
      <c r="O217" s="189">
        <v>14920</v>
      </c>
      <c r="P217" s="189">
        <v>14632</v>
      </c>
      <c r="Q217" s="189">
        <v>224642</v>
      </c>
      <c r="R217" s="190">
        <v>46155</v>
      </c>
      <c r="S217" s="189"/>
      <c r="T217" s="189"/>
      <c r="U217" s="189"/>
      <c r="V217" s="189">
        <v>1025466</v>
      </c>
      <c r="W217" s="189" t="s">
        <v>598</v>
      </c>
      <c r="X217" s="189">
        <v>38000</v>
      </c>
      <c r="Y217" s="189">
        <v>2</v>
      </c>
      <c r="Z217" s="189">
        <v>76000</v>
      </c>
      <c r="AA217" s="189">
        <f>SUMIF(B7:B994,B217,Z7:Z994) - K217</f>
        <v>0</v>
      </c>
      <c r="AC217" s="8">
        <v>2</v>
      </c>
    </row>
    <row r="218" spans="1:29" x14ac:dyDescent="0.25">
      <c r="A218" s="188">
        <v>113</v>
      </c>
      <c r="B218" s="189" t="s">
        <v>2212</v>
      </c>
      <c r="C218" s="189" t="s">
        <v>2213</v>
      </c>
      <c r="D218" s="189" t="s">
        <v>2214</v>
      </c>
      <c r="E218" s="189" t="s">
        <v>4547</v>
      </c>
      <c r="F218" s="189" t="s">
        <v>640</v>
      </c>
      <c r="G218" s="189"/>
      <c r="H218" s="189">
        <v>41000</v>
      </c>
      <c r="I218" s="189">
        <v>2</v>
      </c>
      <c r="J218" s="189">
        <v>82000</v>
      </c>
      <c r="K218" s="189">
        <v>322000</v>
      </c>
      <c r="L218" s="189">
        <v>24000</v>
      </c>
      <c r="M218" s="189">
        <v>224020</v>
      </c>
      <c r="N218" s="189">
        <v>43806</v>
      </c>
      <c r="O218" s="189">
        <v>14920</v>
      </c>
      <c r="P218" s="189">
        <v>14632</v>
      </c>
      <c r="Q218" s="189">
        <v>224642</v>
      </c>
      <c r="R218" s="190">
        <v>46155</v>
      </c>
      <c r="S218" s="189"/>
      <c r="T218" s="189"/>
      <c r="U218" s="189"/>
      <c r="V218" s="189">
        <v>1025468</v>
      </c>
      <c r="W218" s="189" t="s">
        <v>640</v>
      </c>
      <c r="X218" s="189">
        <v>41000</v>
      </c>
      <c r="Y218" s="189">
        <v>2</v>
      </c>
      <c r="Z218" s="189">
        <v>82000</v>
      </c>
      <c r="AA218" s="189">
        <f>SUMIF(B7:B994,B218,Z7:Z994) - K218</f>
        <v>0</v>
      </c>
      <c r="AC218" s="8">
        <v>2</v>
      </c>
    </row>
    <row r="219" spans="1:29" x14ac:dyDescent="0.25">
      <c r="A219" s="188">
        <v>113</v>
      </c>
      <c r="B219" s="189" t="s">
        <v>2212</v>
      </c>
      <c r="C219" s="189" t="s">
        <v>2213</v>
      </c>
      <c r="D219" s="189" t="s">
        <v>2214</v>
      </c>
      <c r="E219" s="189" t="s">
        <v>4547</v>
      </c>
      <c r="F219" s="189" t="s">
        <v>641</v>
      </c>
      <c r="G219" s="189"/>
      <c r="H219" s="189">
        <v>41000</v>
      </c>
      <c r="I219" s="189">
        <v>2</v>
      </c>
      <c r="J219" s="189">
        <v>82000</v>
      </c>
      <c r="K219" s="189">
        <v>322000</v>
      </c>
      <c r="L219" s="189">
        <v>24000</v>
      </c>
      <c r="M219" s="189">
        <v>224020</v>
      </c>
      <c r="N219" s="189">
        <v>43806</v>
      </c>
      <c r="O219" s="189">
        <v>14920</v>
      </c>
      <c r="P219" s="189">
        <v>14632</v>
      </c>
      <c r="Q219" s="189">
        <v>224642</v>
      </c>
      <c r="R219" s="190">
        <v>46155</v>
      </c>
      <c r="S219" s="189"/>
      <c r="T219" s="189"/>
      <c r="U219" s="189"/>
      <c r="V219" s="189">
        <v>1025469</v>
      </c>
      <c r="W219" s="189" t="s">
        <v>641</v>
      </c>
      <c r="X219" s="189">
        <v>41000</v>
      </c>
      <c r="Y219" s="189">
        <v>2</v>
      </c>
      <c r="Z219" s="189">
        <v>82000</v>
      </c>
      <c r="AA219" s="189">
        <f>SUMIF(B7:B994,B219,Z7:Z994) - K219</f>
        <v>0</v>
      </c>
      <c r="AC219" s="8">
        <v>2</v>
      </c>
    </row>
    <row r="220" spans="1:29" x14ac:dyDescent="0.25">
      <c r="A220" s="188">
        <v>113</v>
      </c>
      <c r="B220" s="189" t="s">
        <v>2212</v>
      </c>
      <c r="C220" s="189" t="s">
        <v>2213</v>
      </c>
      <c r="D220" s="189" t="s">
        <v>2214</v>
      </c>
      <c r="E220" s="189" t="s">
        <v>4547</v>
      </c>
      <c r="F220" s="189" t="s">
        <v>604</v>
      </c>
      <c r="G220" s="189"/>
      <c r="H220" s="189">
        <v>41000</v>
      </c>
      <c r="I220" s="189">
        <v>2</v>
      </c>
      <c r="J220" s="189">
        <v>82000</v>
      </c>
      <c r="K220" s="189">
        <v>322000</v>
      </c>
      <c r="L220" s="189">
        <v>24000</v>
      </c>
      <c r="M220" s="189">
        <v>224020</v>
      </c>
      <c r="N220" s="189">
        <v>43806</v>
      </c>
      <c r="O220" s="189">
        <v>14920</v>
      </c>
      <c r="P220" s="189">
        <v>14632</v>
      </c>
      <c r="Q220" s="189">
        <v>224642</v>
      </c>
      <c r="R220" s="190">
        <v>46155</v>
      </c>
      <c r="S220" s="189"/>
      <c r="T220" s="189"/>
      <c r="U220" s="189"/>
      <c r="V220" s="189">
        <v>1025467</v>
      </c>
      <c r="W220" s="189" t="s">
        <v>604</v>
      </c>
      <c r="X220" s="189">
        <v>41000</v>
      </c>
      <c r="Y220" s="189">
        <v>2</v>
      </c>
      <c r="Z220" s="189">
        <v>82000</v>
      </c>
      <c r="AA220" s="189">
        <f>SUMIF(B7:B994,B220,Z7:Z994) - K220</f>
        <v>0</v>
      </c>
      <c r="AC220" s="8">
        <v>2</v>
      </c>
    </row>
    <row r="221" spans="1:29" x14ac:dyDescent="0.25">
      <c r="A221" s="188">
        <v>113</v>
      </c>
      <c r="B221" s="189" t="s">
        <v>2212</v>
      </c>
      <c r="C221" s="189" t="s">
        <v>2213</v>
      </c>
      <c r="D221" s="189" t="s">
        <v>2214</v>
      </c>
      <c r="E221" s="189" t="s">
        <v>4547</v>
      </c>
      <c r="F221" s="189" t="s">
        <v>43</v>
      </c>
      <c r="G221" s="189"/>
      <c r="H221" s="189">
        <v>0</v>
      </c>
      <c r="I221" s="189">
        <v>1</v>
      </c>
      <c r="J221" s="189">
        <v>0</v>
      </c>
      <c r="K221" s="189">
        <v>322000</v>
      </c>
      <c r="L221" s="189">
        <v>24000</v>
      </c>
      <c r="M221" s="189">
        <v>224020</v>
      </c>
      <c r="N221" s="189">
        <v>43806</v>
      </c>
      <c r="O221" s="189">
        <v>14920</v>
      </c>
      <c r="P221" s="189">
        <v>14632</v>
      </c>
      <c r="Q221" s="189">
        <v>224642</v>
      </c>
      <c r="R221" s="190">
        <v>46155</v>
      </c>
      <c r="S221" s="189"/>
      <c r="T221" s="189"/>
      <c r="U221" s="189"/>
      <c r="V221" s="189">
        <v>1021808</v>
      </c>
      <c r="W221" s="189" t="s">
        <v>43</v>
      </c>
      <c r="X221" s="189">
        <v>0</v>
      </c>
      <c r="Y221" s="189">
        <v>1</v>
      </c>
      <c r="Z221" s="189">
        <v>0</v>
      </c>
      <c r="AA221" s="189">
        <f>SUMIF(B7:B994,B221,Z7:Z994) - K221</f>
        <v>0</v>
      </c>
      <c r="AC221" s="8">
        <v>2</v>
      </c>
    </row>
    <row r="222" spans="1:29" x14ac:dyDescent="0.25">
      <c r="A222" s="89">
        <v>114</v>
      </c>
      <c r="B222" s="65" t="s">
        <v>2220</v>
      </c>
      <c r="C222" s="65" t="s">
        <v>2221</v>
      </c>
      <c r="D222" s="65" t="s">
        <v>2222</v>
      </c>
      <c r="E222" s="65" t="s">
        <v>4547</v>
      </c>
      <c r="F222" s="65" t="s">
        <v>1260</v>
      </c>
      <c r="G222" s="65"/>
      <c r="H222" s="65">
        <v>23000</v>
      </c>
      <c r="I222" s="65">
        <v>3</v>
      </c>
      <c r="J222" s="65">
        <v>69000</v>
      </c>
      <c r="K222" s="65">
        <v>69000</v>
      </c>
      <c r="L222" s="65">
        <v>0</v>
      </c>
      <c r="M222" s="65">
        <v>55100</v>
      </c>
      <c r="N222" s="65">
        <v>10143</v>
      </c>
      <c r="O222" s="65">
        <v>5760</v>
      </c>
      <c r="P222" s="65">
        <v>3388</v>
      </c>
      <c r="Q222" s="65">
        <v>49709</v>
      </c>
      <c r="R222" s="191">
        <v>46155</v>
      </c>
      <c r="S222" s="65"/>
      <c r="T222" s="65"/>
      <c r="U222" s="65"/>
      <c r="V222" s="65">
        <v>1108454</v>
      </c>
      <c r="W222" s="65" t="s">
        <v>1260</v>
      </c>
      <c r="X222" s="65">
        <v>23000</v>
      </c>
      <c r="Y222" s="65">
        <v>3</v>
      </c>
      <c r="Z222" s="65">
        <v>69000</v>
      </c>
      <c r="AA222" s="65">
        <f>SUMIF(B7:B994,B222,Z7:Z994) - K222</f>
        <v>0</v>
      </c>
      <c r="AC222" s="8">
        <v>2</v>
      </c>
    </row>
    <row r="223" spans="1:29" x14ac:dyDescent="0.25">
      <c r="A223" s="188">
        <v>115</v>
      </c>
      <c r="B223" s="189" t="s">
        <v>2228</v>
      </c>
      <c r="C223" s="189" t="s">
        <v>2229</v>
      </c>
      <c r="D223" s="189" t="s">
        <v>2230</v>
      </c>
      <c r="E223" s="189" t="s">
        <v>4547</v>
      </c>
      <c r="F223" s="189" t="s">
        <v>1202</v>
      </c>
      <c r="G223" s="189" t="s">
        <v>1028</v>
      </c>
      <c r="H223" s="189">
        <v>25000</v>
      </c>
      <c r="I223" s="189">
        <v>1</v>
      </c>
      <c r="J223" s="189">
        <v>25000</v>
      </c>
      <c r="K223" s="189">
        <v>59000</v>
      </c>
      <c r="L223" s="189">
        <v>0</v>
      </c>
      <c r="M223" s="189">
        <v>38000</v>
      </c>
      <c r="N223" s="189">
        <v>8673</v>
      </c>
      <c r="O223" s="189">
        <v>5360</v>
      </c>
      <c r="P223" s="189">
        <v>2897</v>
      </c>
      <c r="Q223" s="189">
        <v>42070</v>
      </c>
      <c r="R223" s="190">
        <v>46155</v>
      </c>
      <c r="S223" s="189"/>
      <c r="T223" s="189"/>
      <c r="U223" s="189"/>
      <c r="V223" s="189">
        <v>1023113</v>
      </c>
      <c r="W223" s="189" t="s">
        <v>88</v>
      </c>
      <c r="X223" s="189">
        <v>25000</v>
      </c>
      <c r="Y223" s="189">
        <v>1</v>
      </c>
      <c r="Z223" s="189">
        <v>25000</v>
      </c>
      <c r="AA223" s="189">
        <f>SUMIF(B7:B994,B223,Z7:Z994) - K223</f>
        <v>0</v>
      </c>
      <c r="AC223" s="8">
        <v>2</v>
      </c>
    </row>
    <row r="224" spans="1:29" x14ac:dyDescent="0.25">
      <c r="A224" s="188">
        <v>115</v>
      </c>
      <c r="B224" s="189" t="s">
        <v>2228</v>
      </c>
      <c r="C224" s="189" t="s">
        <v>2229</v>
      </c>
      <c r="D224" s="189" t="s">
        <v>2230</v>
      </c>
      <c r="E224" s="189" t="s">
        <v>4547</v>
      </c>
      <c r="F224" s="189" t="s">
        <v>1202</v>
      </c>
      <c r="G224" s="189" t="s">
        <v>1035</v>
      </c>
      <c r="H224" s="189">
        <v>34000</v>
      </c>
      <c r="I224" s="189">
        <v>1</v>
      </c>
      <c r="J224" s="189">
        <v>34000</v>
      </c>
      <c r="K224" s="189">
        <v>59000</v>
      </c>
      <c r="L224" s="189">
        <v>0</v>
      </c>
      <c r="M224" s="189">
        <v>38000</v>
      </c>
      <c r="N224" s="189">
        <v>8673</v>
      </c>
      <c r="O224" s="189">
        <v>5360</v>
      </c>
      <c r="P224" s="189">
        <v>2897</v>
      </c>
      <c r="Q224" s="189">
        <v>42070</v>
      </c>
      <c r="R224" s="190">
        <v>46155</v>
      </c>
      <c r="S224" s="189"/>
      <c r="T224" s="189"/>
      <c r="U224" s="189"/>
      <c r="V224" s="189">
        <v>1107251</v>
      </c>
      <c r="W224" s="189" t="s">
        <v>995</v>
      </c>
      <c r="X224" s="189">
        <v>34000</v>
      </c>
      <c r="Y224" s="189">
        <v>1</v>
      </c>
      <c r="Z224" s="189">
        <v>34000</v>
      </c>
      <c r="AA224" s="189">
        <f>SUMIF(B7:B994,B224,Z7:Z994) - K224</f>
        <v>0</v>
      </c>
      <c r="AC224" s="8">
        <v>2</v>
      </c>
    </row>
    <row r="225" spans="1:29" x14ac:dyDescent="0.25">
      <c r="A225" s="89">
        <v>116</v>
      </c>
      <c r="B225" s="65" t="s">
        <v>2237</v>
      </c>
      <c r="C225" s="65" t="s">
        <v>2238</v>
      </c>
      <c r="D225" s="65" t="s">
        <v>2239</v>
      </c>
      <c r="E225" s="65" t="s">
        <v>4547</v>
      </c>
      <c r="F225" s="65" t="s">
        <v>1004</v>
      </c>
      <c r="G225" s="65"/>
      <c r="H225" s="65">
        <v>40000</v>
      </c>
      <c r="I225" s="65">
        <v>3</v>
      </c>
      <c r="J225" s="65">
        <v>120000</v>
      </c>
      <c r="K225" s="65">
        <v>237000</v>
      </c>
      <c r="L225" s="65">
        <v>16000</v>
      </c>
      <c r="M225" s="65">
        <v>117650</v>
      </c>
      <c r="N225" s="65">
        <v>32487</v>
      </c>
      <c r="O225" s="65">
        <v>11840</v>
      </c>
      <c r="P225" s="65">
        <v>10851</v>
      </c>
      <c r="Q225" s="65">
        <v>165822</v>
      </c>
      <c r="R225" s="191">
        <v>46155</v>
      </c>
      <c r="S225" s="65"/>
      <c r="T225" s="65"/>
      <c r="U225" s="65"/>
      <c r="V225" s="65">
        <v>1107393</v>
      </c>
      <c r="W225" s="65" t="s">
        <v>1004</v>
      </c>
      <c r="X225" s="65">
        <v>40000</v>
      </c>
      <c r="Y225" s="65">
        <v>3</v>
      </c>
      <c r="Z225" s="65">
        <v>120000</v>
      </c>
      <c r="AA225" s="65">
        <f>SUMIF(B7:B994,B225,Z7:Z994) - K225</f>
        <v>0</v>
      </c>
      <c r="AC225" s="8">
        <v>2</v>
      </c>
    </row>
    <row r="226" spans="1:29" x14ac:dyDescent="0.25">
      <c r="A226" s="89">
        <v>116</v>
      </c>
      <c r="B226" s="65" t="s">
        <v>2237</v>
      </c>
      <c r="C226" s="65" t="s">
        <v>2238</v>
      </c>
      <c r="D226" s="65" t="s">
        <v>2239</v>
      </c>
      <c r="E226" s="65" t="s">
        <v>4547</v>
      </c>
      <c r="F226" s="65" t="s">
        <v>598</v>
      </c>
      <c r="G226" s="65"/>
      <c r="H226" s="65">
        <v>39000</v>
      </c>
      <c r="I226" s="65">
        <v>3</v>
      </c>
      <c r="J226" s="65">
        <v>117000</v>
      </c>
      <c r="K226" s="65">
        <v>237000</v>
      </c>
      <c r="L226" s="65">
        <v>16000</v>
      </c>
      <c r="M226" s="65">
        <v>117650</v>
      </c>
      <c r="N226" s="65">
        <v>32487</v>
      </c>
      <c r="O226" s="65">
        <v>11840</v>
      </c>
      <c r="P226" s="65">
        <v>10851</v>
      </c>
      <c r="Q226" s="65">
        <v>165822</v>
      </c>
      <c r="R226" s="191">
        <v>46155</v>
      </c>
      <c r="S226" s="65"/>
      <c r="T226" s="65"/>
      <c r="U226" s="65"/>
      <c r="V226" s="65">
        <v>1025466</v>
      </c>
      <c r="W226" s="65" t="s">
        <v>598</v>
      </c>
      <c r="X226" s="65">
        <v>39000</v>
      </c>
      <c r="Y226" s="65">
        <v>3</v>
      </c>
      <c r="Z226" s="65">
        <v>117000</v>
      </c>
      <c r="AA226" s="65">
        <f>SUMIF(B7:B994,B226,Z7:Z994) - K226</f>
        <v>0</v>
      </c>
      <c r="AC226" s="8">
        <v>2</v>
      </c>
    </row>
    <row r="227" spans="1:29" x14ac:dyDescent="0.25">
      <c r="A227" s="188">
        <v>117</v>
      </c>
      <c r="B227" s="189" t="s">
        <v>2245</v>
      </c>
      <c r="C227" s="189" t="s">
        <v>2246</v>
      </c>
      <c r="D227" s="189" t="s">
        <v>2247</v>
      </c>
      <c r="E227" s="189" t="s">
        <v>4547</v>
      </c>
      <c r="F227" s="189" t="s">
        <v>33</v>
      </c>
      <c r="G227" s="189"/>
      <c r="H227" s="189">
        <v>39000</v>
      </c>
      <c r="I227" s="189">
        <v>1</v>
      </c>
      <c r="J227" s="189">
        <v>39000</v>
      </c>
      <c r="K227" s="189">
        <v>167982</v>
      </c>
      <c r="L227" s="189">
        <v>10000</v>
      </c>
      <c r="M227" s="189">
        <v>134385</v>
      </c>
      <c r="N227" s="189">
        <v>23223</v>
      </c>
      <c r="O227" s="189">
        <v>9319</v>
      </c>
      <c r="P227" s="189">
        <v>8150</v>
      </c>
      <c r="Q227" s="189">
        <v>117290</v>
      </c>
      <c r="R227" s="190">
        <v>46155</v>
      </c>
      <c r="S227" s="189"/>
      <c r="T227" s="189"/>
      <c r="U227" s="189"/>
      <c r="V227" s="189">
        <v>1021806</v>
      </c>
      <c r="W227" s="189" t="s">
        <v>33</v>
      </c>
      <c r="X227" s="189">
        <v>39000</v>
      </c>
      <c r="Y227" s="189">
        <v>1</v>
      </c>
      <c r="Z227" s="189">
        <v>39000</v>
      </c>
      <c r="AA227" s="189">
        <f>SUMIF(B7:B994,B227,Z7:Z994) - K227</f>
        <v>0</v>
      </c>
      <c r="AC227" s="8">
        <v>2</v>
      </c>
    </row>
    <row r="228" spans="1:29" x14ac:dyDescent="0.25">
      <c r="A228" s="188">
        <v>117</v>
      </c>
      <c r="B228" s="189" t="s">
        <v>2245</v>
      </c>
      <c r="C228" s="189" t="s">
        <v>2246</v>
      </c>
      <c r="D228" s="189" t="s">
        <v>2247</v>
      </c>
      <c r="E228" s="189" t="s">
        <v>4547</v>
      </c>
      <c r="F228" s="189" t="s">
        <v>34</v>
      </c>
      <c r="G228" s="189"/>
      <c r="H228" s="189">
        <v>28621</v>
      </c>
      <c r="I228" s="189">
        <v>1</v>
      </c>
      <c r="J228" s="189">
        <v>28621</v>
      </c>
      <c r="K228" s="189">
        <v>167982</v>
      </c>
      <c r="L228" s="189">
        <v>10000</v>
      </c>
      <c r="M228" s="189">
        <v>134385</v>
      </c>
      <c r="N228" s="189">
        <v>23223</v>
      </c>
      <c r="O228" s="189">
        <v>9319</v>
      </c>
      <c r="P228" s="189">
        <v>8150</v>
      </c>
      <c r="Q228" s="189">
        <v>117290</v>
      </c>
      <c r="R228" s="190">
        <v>46155</v>
      </c>
      <c r="S228" s="189"/>
      <c r="T228" s="189"/>
      <c r="U228" s="189"/>
      <c r="V228" s="189">
        <v>1023678</v>
      </c>
      <c r="W228" s="189" t="s">
        <v>34</v>
      </c>
      <c r="X228" s="189">
        <v>28621</v>
      </c>
      <c r="Y228" s="189">
        <v>1</v>
      </c>
      <c r="Z228" s="189">
        <v>28621</v>
      </c>
      <c r="AA228" s="189">
        <f>SUMIF(B7:B994,B228,Z7:Z994) - K228</f>
        <v>0</v>
      </c>
      <c r="AC228" s="8">
        <v>2</v>
      </c>
    </row>
    <row r="229" spans="1:29" x14ac:dyDescent="0.25">
      <c r="A229" s="188">
        <v>117</v>
      </c>
      <c r="B229" s="189" t="s">
        <v>2245</v>
      </c>
      <c r="C229" s="189" t="s">
        <v>2246</v>
      </c>
      <c r="D229" s="189" t="s">
        <v>2247</v>
      </c>
      <c r="E229" s="189" t="s">
        <v>4547</v>
      </c>
      <c r="F229" s="189" t="s">
        <v>823</v>
      </c>
      <c r="G229" s="189" t="s">
        <v>833</v>
      </c>
      <c r="H229" s="189">
        <v>31361</v>
      </c>
      <c r="I229" s="189">
        <v>1</v>
      </c>
      <c r="J229" s="189">
        <v>31361</v>
      </c>
      <c r="K229" s="189">
        <v>167982</v>
      </c>
      <c r="L229" s="189">
        <v>10000</v>
      </c>
      <c r="M229" s="189">
        <v>134385</v>
      </c>
      <c r="N229" s="189">
        <v>23223</v>
      </c>
      <c r="O229" s="189">
        <v>9319</v>
      </c>
      <c r="P229" s="189">
        <v>8150</v>
      </c>
      <c r="Q229" s="189">
        <v>117290</v>
      </c>
      <c r="R229" s="190">
        <v>46155</v>
      </c>
      <c r="S229" s="189"/>
      <c r="T229" s="189"/>
      <c r="U229" s="189"/>
      <c r="V229" s="189">
        <v>1107254</v>
      </c>
      <c r="W229" s="189" t="s">
        <v>830</v>
      </c>
      <c r="X229" s="189">
        <v>31361</v>
      </c>
      <c r="Y229" s="189">
        <v>1</v>
      </c>
      <c r="Z229" s="189">
        <v>31361</v>
      </c>
      <c r="AA229" s="189">
        <f>SUMIF(B7:B994,B229,Z7:Z994) - K229</f>
        <v>0</v>
      </c>
      <c r="AC229" s="8">
        <v>2</v>
      </c>
    </row>
    <row r="230" spans="1:29" x14ac:dyDescent="0.25">
      <c r="A230" s="188">
        <v>117</v>
      </c>
      <c r="B230" s="189" t="s">
        <v>2245</v>
      </c>
      <c r="C230" s="189" t="s">
        <v>2246</v>
      </c>
      <c r="D230" s="189" t="s">
        <v>2247</v>
      </c>
      <c r="E230" s="189" t="s">
        <v>4547</v>
      </c>
      <c r="F230" s="189" t="s">
        <v>1260</v>
      </c>
      <c r="G230" s="189"/>
      <c r="H230" s="189">
        <v>23000</v>
      </c>
      <c r="I230" s="189">
        <v>3</v>
      </c>
      <c r="J230" s="189">
        <v>69000</v>
      </c>
      <c r="K230" s="189">
        <v>167982</v>
      </c>
      <c r="L230" s="189">
        <v>10000</v>
      </c>
      <c r="M230" s="189">
        <v>134385</v>
      </c>
      <c r="N230" s="189">
        <v>23223</v>
      </c>
      <c r="O230" s="189">
        <v>9319</v>
      </c>
      <c r="P230" s="189">
        <v>8150</v>
      </c>
      <c r="Q230" s="189">
        <v>117290</v>
      </c>
      <c r="R230" s="190">
        <v>46155</v>
      </c>
      <c r="S230" s="189"/>
      <c r="T230" s="189"/>
      <c r="U230" s="189"/>
      <c r="V230" s="189">
        <v>1108454</v>
      </c>
      <c r="W230" s="189" t="s">
        <v>1260</v>
      </c>
      <c r="X230" s="189">
        <v>23000</v>
      </c>
      <c r="Y230" s="189">
        <v>3</v>
      </c>
      <c r="Z230" s="189">
        <v>69000</v>
      </c>
      <c r="AA230" s="189">
        <f>SUMIF(B7:B994,B230,Z7:Z994) - K230</f>
        <v>0</v>
      </c>
      <c r="AC230" s="8">
        <v>2</v>
      </c>
    </row>
    <row r="231" spans="1:29" x14ac:dyDescent="0.25">
      <c r="A231" s="89">
        <v>118</v>
      </c>
      <c r="B231" s="65" t="s">
        <v>2254</v>
      </c>
      <c r="C231" s="65" t="s">
        <v>2248</v>
      </c>
      <c r="D231" s="65" t="s">
        <v>2255</v>
      </c>
      <c r="E231" s="65" t="s">
        <v>4547</v>
      </c>
      <c r="F231" s="65" t="s">
        <v>1020</v>
      </c>
      <c r="G231" s="65" t="s">
        <v>1029</v>
      </c>
      <c r="H231" s="65">
        <v>32000</v>
      </c>
      <c r="I231" s="65">
        <v>1</v>
      </c>
      <c r="J231" s="65">
        <v>32000</v>
      </c>
      <c r="K231" s="65">
        <v>32000</v>
      </c>
      <c r="L231" s="65">
        <v>0</v>
      </c>
      <c r="M231" s="65">
        <v>28800</v>
      </c>
      <c r="N231" s="65">
        <v>4704</v>
      </c>
      <c r="O231" s="65">
        <v>4280</v>
      </c>
      <c r="P231" s="65">
        <v>1571</v>
      </c>
      <c r="Q231" s="65">
        <v>21445</v>
      </c>
      <c r="R231" s="191">
        <v>46155</v>
      </c>
      <c r="S231" s="65"/>
      <c r="T231" s="65"/>
      <c r="U231" s="65"/>
      <c r="V231" s="65">
        <v>1107255</v>
      </c>
      <c r="W231" s="65" t="s">
        <v>827</v>
      </c>
      <c r="X231" s="65">
        <v>32000</v>
      </c>
      <c r="Y231" s="65">
        <v>1</v>
      </c>
      <c r="Z231" s="65">
        <v>32000</v>
      </c>
      <c r="AA231" s="65">
        <f>SUMIF(B7:B994,B231,Z7:Z994) - K231</f>
        <v>0</v>
      </c>
      <c r="AC231" s="8">
        <v>2</v>
      </c>
    </row>
    <row r="232" spans="1:29" x14ac:dyDescent="0.25">
      <c r="A232" s="188">
        <v>119</v>
      </c>
      <c r="B232" s="189" t="s">
        <v>2260</v>
      </c>
      <c r="C232" s="189" t="s">
        <v>2261</v>
      </c>
      <c r="D232" s="189" t="s">
        <v>2262</v>
      </c>
      <c r="E232" s="189" t="s">
        <v>4547</v>
      </c>
      <c r="F232" s="189" t="s">
        <v>823</v>
      </c>
      <c r="G232" s="189" t="s">
        <v>826</v>
      </c>
      <c r="H232" s="189">
        <v>30291</v>
      </c>
      <c r="I232" s="189">
        <v>2</v>
      </c>
      <c r="J232" s="189">
        <v>60582</v>
      </c>
      <c r="K232" s="189">
        <v>60582</v>
      </c>
      <c r="L232" s="189">
        <v>0</v>
      </c>
      <c r="M232" s="189">
        <v>60582</v>
      </c>
      <c r="N232" s="189">
        <v>8906</v>
      </c>
      <c r="O232" s="189">
        <v>5423</v>
      </c>
      <c r="P232" s="189">
        <v>2975</v>
      </c>
      <c r="Q232" s="189">
        <v>43278</v>
      </c>
      <c r="R232" s="190">
        <v>46155</v>
      </c>
      <c r="S232" s="189"/>
      <c r="T232" s="189"/>
      <c r="U232" s="189"/>
      <c r="V232" s="189">
        <v>1107255</v>
      </c>
      <c r="W232" s="189" t="s">
        <v>827</v>
      </c>
      <c r="X232" s="189">
        <v>30291</v>
      </c>
      <c r="Y232" s="189">
        <v>2</v>
      </c>
      <c r="Z232" s="189">
        <v>60582</v>
      </c>
      <c r="AA232" s="189">
        <f>SUMIF(B7:B994,B232,Z7:Z994) - K232</f>
        <v>0</v>
      </c>
      <c r="AC232" s="8">
        <v>2</v>
      </c>
    </row>
    <row r="233" spans="1:29" x14ac:dyDescent="0.25">
      <c r="A233" s="89">
        <v>120</v>
      </c>
      <c r="B233" s="65" t="s">
        <v>2267</v>
      </c>
      <c r="C233" s="65" t="s">
        <v>2268</v>
      </c>
      <c r="D233" s="65" t="s">
        <v>2269</v>
      </c>
      <c r="E233" s="65" t="s">
        <v>4547</v>
      </c>
      <c r="F233" s="65" t="s">
        <v>1202</v>
      </c>
      <c r="G233" s="65" t="s">
        <v>1028</v>
      </c>
      <c r="H233" s="65">
        <v>25000</v>
      </c>
      <c r="I233" s="65">
        <v>1</v>
      </c>
      <c r="J233" s="65">
        <v>25000</v>
      </c>
      <c r="K233" s="65">
        <v>25000</v>
      </c>
      <c r="L233" s="65">
        <v>0</v>
      </c>
      <c r="M233" s="65">
        <v>25000</v>
      </c>
      <c r="N233" s="65">
        <v>3675</v>
      </c>
      <c r="O233" s="65">
        <v>4000</v>
      </c>
      <c r="P233" s="65">
        <v>1228</v>
      </c>
      <c r="Q233" s="65">
        <v>16097</v>
      </c>
      <c r="R233" s="191">
        <v>46155</v>
      </c>
      <c r="S233" s="65"/>
      <c r="T233" s="65"/>
      <c r="U233" s="65"/>
      <c r="V233" s="65">
        <v>1023113</v>
      </c>
      <c r="W233" s="65" t="s">
        <v>88</v>
      </c>
      <c r="X233" s="65">
        <v>25000</v>
      </c>
      <c r="Y233" s="65">
        <v>1</v>
      </c>
      <c r="Z233" s="65">
        <v>25000</v>
      </c>
      <c r="AA233" s="65">
        <f>SUMIF(B7:B994,B233,Z7:Z994) - K233</f>
        <v>0</v>
      </c>
      <c r="AC233" s="8">
        <v>2</v>
      </c>
    </row>
    <row r="234" spans="1:29" x14ac:dyDescent="0.25">
      <c r="A234" s="188">
        <v>121</v>
      </c>
      <c r="B234" s="189" t="s">
        <v>2274</v>
      </c>
      <c r="C234" s="189" t="s">
        <v>2275</v>
      </c>
      <c r="D234" s="189" t="s">
        <v>2276</v>
      </c>
      <c r="E234" s="189" t="s">
        <v>4547</v>
      </c>
      <c r="F234" s="189" t="s">
        <v>1020</v>
      </c>
      <c r="G234" s="189" t="s">
        <v>1027</v>
      </c>
      <c r="H234" s="189">
        <v>32000</v>
      </c>
      <c r="I234" s="189">
        <v>3</v>
      </c>
      <c r="J234" s="189">
        <v>96000</v>
      </c>
      <c r="K234" s="189">
        <v>96000</v>
      </c>
      <c r="L234" s="189">
        <v>0</v>
      </c>
      <c r="M234" s="189">
        <v>76800</v>
      </c>
      <c r="N234" s="189">
        <v>14112</v>
      </c>
      <c r="O234" s="189">
        <v>6840</v>
      </c>
      <c r="P234" s="189">
        <v>4714</v>
      </c>
      <c r="Q234" s="189">
        <v>70334</v>
      </c>
      <c r="R234" s="190">
        <v>46155</v>
      </c>
      <c r="S234" s="189"/>
      <c r="T234" s="189"/>
      <c r="U234" s="189"/>
      <c r="V234" s="189">
        <v>1107254</v>
      </c>
      <c r="W234" s="189" t="s">
        <v>830</v>
      </c>
      <c r="X234" s="189">
        <v>32000</v>
      </c>
      <c r="Y234" s="189">
        <v>3</v>
      </c>
      <c r="Z234" s="189">
        <v>96000</v>
      </c>
      <c r="AA234" s="189">
        <f>SUMIF(B7:B994,B234,Z7:Z994) - K234</f>
        <v>0</v>
      </c>
      <c r="AC234" s="8">
        <v>2</v>
      </c>
    </row>
    <row r="235" spans="1:29" x14ac:dyDescent="0.25">
      <c r="A235" s="89">
        <v>122</v>
      </c>
      <c r="B235" s="65" t="s">
        <v>2282</v>
      </c>
      <c r="C235" s="65" t="s">
        <v>2283</v>
      </c>
      <c r="D235" s="65" t="s">
        <v>2284</v>
      </c>
      <c r="E235" s="65" t="s">
        <v>4547</v>
      </c>
      <c r="F235" s="65" t="s">
        <v>83</v>
      </c>
      <c r="G235" s="65"/>
      <c r="H235" s="65">
        <v>28000</v>
      </c>
      <c r="I235" s="65">
        <v>3</v>
      </c>
      <c r="J235" s="65">
        <v>84000</v>
      </c>
      <c r="K235" s="65">
        <v>153000</v>
      </c>
      <c r="L235" s="65">
        <v>8712</v>
      </c>
      <c r="M235" s="65">
        <v>118063</v>
      </c>
      <c r="N235" s="65">
        <v>21210</v>
      </c>
      <c r="O235" s="65">
        <v>8772</v>
      </c>
      <c r="P235" s="65">
        <v>7134</v>
      </c>
      <c r="Q235" s="65">
        <v>107172</v>
      </c>
      <c r="R235" s="191">
        <v>46155</v>
      </c>
      <c r="S235" s="65"/>
      <c r="T235" s="65"/>
      <c r="U235" s="65"/>
      <c r="V235" s="65">
        <v>1024469</v>
      </c>
      <c r="W235" s="65" t="s">
        <v>83</v>
      </c>
      <c r="X235" s="65">
        <v>28000</v>
      </c>
      <c r="Y235" s="65">
        <v>3</v>
      </c>
      <c r="Z235" s="65">
        <v>84000</v>
      </c>
      <c r="AA235" s="65">
        <f>SUMIF(B7:B994,B235,Z7:Z994) - K235</f>
        <v>0</v>
      </c>
      <c r="AC235" s="8">
        <v>2</v>
      </c>
    </row>
    <row r="236" spans="1:29" x14ac:dyDescent="0.25">
      <c r="A236" s="89">
        <v>122</v>
      </c>
      <c r="B236" s="65" t="s">
        <v>2282</v>
      </c>
      <c r="C236" s="65" t="s">
        <v>2283</v>
      </c>
      <c r="D236" s="65" t="s">
        <v>2284</v>
      </c>
      <c r="E236" s="65" t="s">
        <v>4547</v>
      </c>
      <c r="F236" s="65" t="s">
        <v>1260</v>
      </c>
      <c r="G236" s="65"/>
      <c r="H236" s="65">
        <v>23000</v>
      </c>
      <c r="I236" s="65">
        <v>3</v>
      </c>
      <c r="J236" s="65">
        <v>69000</v>
      </c>
      <c r="K236" s="65">
        <v>153000</v>
      </c>
      <c r="L236" s="65">
        <v>8712</v>
      </c>
      <c r="M236" s="65">
        <v>118063</v>
      </c>
      <c r="N236" s="65">
        <v>21210</v>
      </c>
      <c r="O236" s="65">
        <v>8772</v>
      </c>
      <c r="P236" s="65">
        <v>7134</v>
      </c>
      <c r="Q236" s="65">
        <v>107172</v>
      </c>
      <c r="R236" s="191">
        <v>46155</v>
      </c>
      <c r="S236" s="65"/>
      <c r="T236" s="65"/>
      <c r="U236" s="65"/>
      <c r="V236" s="65">
        <v>1108454</v>
      </c>
      <c r="W236" s="65" t="s">
        <v>1260</v>
      </c>
      <c r="X236" s="65">
        <v>23000</v>
      </c>
      <c r="Y236" s="65">
        <v>3</v>
      </c>
      <c r="Z236" s="65">
        <v>69000</v>
      </c>
      <c r="AA236" s="65">
        <f>SUMIF(B7:B994,B236,Z7:Z994) - K236</f>
        <v>0</v>
      </c>
      <c r="AC236" s="8">
        <v>2</v>
      </c>
    </row>
    <row r="237" spans="1:29" x14ac:dyDescent="0.25">
      <c r="A237" s="188">
        <v>123</v>
      </c>
      <c r="B237" s="189" t="s">
        <v>2289</v>
      </c>
      <c r="C237" s="189" t="s">
        <v>2290</v>
      </c>
      <c r="D237" s="189" t="s">
        <v>2291</v>
      </c>
      <c r="E237" s="189" t="s">
        <v>4547</v>
      </c>
      <c r="F237" s="189" t="s">
        <v>1223</v>
      </c>
      <c r="G237" s="189"/>
      <c r="H237" s="189">
        <v>100000</v>
      </c>
      <c r="I237" s="189">
        <v>2</v>
      </c>
      <c r="J237" s="189">
        <v>200000</v>
      </c>
      <c r="K237" s="189">
        <v>200000</v>
      </c>
      <c r="L237" s="189">
        <v>16000</v>
      </c>
      <c r="M237" s="189">
        <v>99500</v>
      </c>
      <c r="N237" s="189">
        <v>27048</v>
      </c>
      <c r="O237" s="189">
        <v>10360</v>
      </c>
      <c r="P237" s="189">
        <v>9034</v>
      </c>
      <c r="Q237" s="189">
        <v>137558</v>
      </c>
      <c r="R237" s="190">
        <v>46155</v>
      </c>
      <c r="S237" s="189"/>
      <c r="T237" s="189"/>
      <c r="U237" s="189"/>
      <c r="V237" s="189">
        <v>1108036</v>
      </c>
      <c r="W237" s="189" t="s">
        <v>1155</v>
      </c>
      <c r="X237" s="189">
        <v>100000</v>
      </c>
      <c r="Y237" s="189">
        <v>2</v>
      </c>
      <c r="Z237" s="189">
        <v>200000</v>
      </c>
      <c r="AA237" s="189">
        <f>SUMIF(B7:B994,B237,Z7:Z994) - K237</f>
        <v>0</v>
      </c>
      <c r="AC237" s="8">
        <v>2</v>
      </c>
    </row>
    <row r="238" spans="1:29" x14ac:dyDescent="0.25">
      <c r="A238" s="89">
        <v>124</v>
      </c>
      <c r="B238" s="65" t="s">
        <v>2295</v>
      </c>
      <c r="C238" s="65" t="s">
        <v>2296</v>
      </c>
      <c r="D238" s="65" t="s">
        <v>2297</v>
      </c>
      <c r="E238" s="65" t="s">
        <v>4547</v>
      </c>
      <c r="F238" s="65" t="s">
        <v>1202</v>
      </c>
      <c r="G238" s="65" t="s">
        <v>1028</v>
      </c>
      <c r="H238" s="65">
        <v>25000</v>
      </c>
      <c r="I238" s="65">
        <v>2</v>
      </c>
      <c r="J238" s="65">
        <v>50000</v>
      </c>
      <c r="K238" s="65">
        <v>84000</v>
      </c>
      <c r="L238" s="65">
        <v>0</v>
      </c>
      <c r="M238" s="65">
        <v>4000</v>
      </c>
      <c r="N238" s="65">
        <v>12348</v>
      </c>
      <c r="O238" s="65">
        <v>6360</v>
      </c>
      <c r="P238" s="65">
        <v>4124</v>
      </c>
      <c r="Q238" s="65">
        <v>61168</v>
      </c>
      <c r="R238" s="191">
        <v>46155</v>
      </c>
      <c r="S238" s="65"/>
      <c r="T238" s="65"/>
      <c r="U238" s="65"/>
      <c r="V238" s="65">
        <v>1023113</v>
      </c>
      <c r="W238" s="65" t="s">
        <v>88</v>
      </c>
      <c r="X238" s="65">
        <v>25000</v>
      </c>
      <c r="Y238" s="65">
        <v>2</v>
      </c>
      <c r="Z238" s="65">
        <v>50000</v>
      </c>
      <c r="AA238" s="65">
        <f>SUMIF(B7:B994,B238,Z7:Z994) - K238</f>
        <v>0</v>
      </c>
      <c r="AC238" s="8">
        <v>2</v>
      </c>
    </row>
    <row r="239" spans="1:29" x14ac:dyDescent="0.25">
      <c r="A239" s="89">
        <v>124</v>
      </c>
      <c r="B239" s="65" t="s">
        <v>2295</v>
      </c>
      <c r="C239" s="65" t="s">
        <v>2296</v>
      </c>
      <c r="D239" s="65" t="s">
        <v>2297</v>
      </c>
      <c r="E239" s="65" t="s">
        <v>4547</v>
      </c>
      <c r="F239" s="65" t="s">
        <v>1202</v>
      </c>
      <c r="G239" s="65" t="s">
        <v>1035</v>
      </c>
      <c r="H239" s="65">
        <v>34000</v>
      </c>
      <c r="I239" s="65">
        <v>1</v>
      </c>
      <c r="J239" s="65">
        <v>34000</v>
      </c>
      <c r="K239" s="65">
        <v>84000</v>
      </c>
      <c r="L239" s="65">
        <v>0</v>
      </c>
      <c r="M239" s="65">
        <v>4000</v>
      </c>
      <c r="N239" s="65">
        <v>12348</v>
      </c>
      <c r="O239" s="65">
        <v>6360</v>
      </c>
      <c r="P239" s="65">
        <v>4124</v>
      </c>
      <c r="Q239" s="65">
        <v>61168</v>
      </c>
      <c r="R239" s="191">
        <v>46155</v>
      </c>
      <c r="S239" s="65"/>
      <c r="T239" s="65"/>
      <c r="U239" s="65"/>
      <c r="V239" s="65">
        <v>1107251</v>
      </c>
      <c r="W239" s="65" t="s">
        <v>995</v>
      </c>
      <c r="X239" s="65">
        <v>34000</v>
      </c>
      <c r="Y239" s="65">
        <v>1</v>
      </c>
      <c r="Z239" s="65">
        <v>34000</v>
      </c>
      <c r="AA239" s="65">
        <f>SUMIF(B7:B994,B239,Z7:Z994) - K239</f>
        <v>0</v>
      </c>
      <c r="AC239" s="8">
        <v>2</v>
      </c>
    </row>
    <row r="240" spans="1:29" x14ac:dyDescent="0.25">
      <c r="A240" s="188">
        <v>125</v>
      </c>
      <c r="B240" s="189" t="s">
        <v>2303</v>
      </c>
      <c r="C240" s="189" t="s">
        <v>2304</v>
      </c>
      <c r="D240" s="189" t="s">
        <v>2305</v>
      </c>
      <c r="E240" s="189" t="s">
        <v>4547</v>
      </c>
      <c r="F240" s="189" t="s">
        <v>1223</v>
      </c>
      <c r="G240" s="189"/>
      <c r="H240" s="189">
        <v>100000</v>
      </c>
      <c r="I240" s="189">
        <v>4</v>
      </c>
      <c r="J240" s="189">
        <v>400000</v>
      </c>
      <c r="K240" s="189">
        <v>400000</v>
      </c>
      <c r="L240" s="189">
        <v>30000</v>
      </c>
      <c r="M240" s="189">
        <v>318200</v>
      </c>
      <c r="N240" s="189">
        <v>54390</v>
      </c>
      <c r="O240" s="189">
        <v>17800</v>
      </c>
      <c r="P240" s="189">
        <v>18167</v>
      </c>
      <c r="Q240" s="189">
        <v>279643</v>
      </c>
      <c r="R240" s="190">
        <v>46155</v>
      </c>
      <c r="S240" s="189"/>
      <c r="T240" s="189"/>
      <c r="U240" s="189"/>
      <c r="V240" s="189">
        <v>1108036</v>
      </c>
      <c r="W240" s="189" t="s">
        <v>1155</v>
      </c>
      <c r="X240" s="189">
        <v>100000</v>
      </c>
      <c r="Y240" s="189">
        <v>4</v>
      </c>
      <c r="Z240" s="189">
        <v>400000</v>
      </c>
      <c r="AA240" s="189">
        <f>SUMIF(B7:B994,B240,Z7:Z994) - K240</f>
        <v>0</v>
      </c>
      <c r="AC240" s="8">
        <v>2</v>
      </c>
    </row>
    <row r="241" spans="1:29" x14ac:dyDescent="0.25">
      <c r="A241" s="89">
        <v>126</v>
      </c>
      <c r="B241" s="65" t="s">
        <v>2310</v>
      </c>
      <c r="C241" s="65" t="s">
        <v>2311</v>
      </c>
      <c r="D241" s="65" t="s">
        <v>2312</v>
      </c>
      <c r="E241" s="65" t="s">
        <v>4547</v>
      </c>
      <c r="F241" s="65" t="s">
        <v>190</v>
      </c>
      <c r="G241" s="65"/>
      <c r="H241" s="65">
        <v>32340</v>
      </c>
      <c r="I241" s="65">
        <v>1</v>
      </c>
      <c r="J241" s="65">
        <v>32340</v>
      </c>
      <c r="K241" s="65">
        <v>155340</v>
      </c>
      <c r="L241" s="65">
        <v>10000</v>
      </c>
      <c r="M241" s="65">
        <v>145340</v>
      </c>
      <c r="N241" s="65">
        <v>21365</v>
      </c>
      <c r="O241" s="65">
        <v>8814</v>
      </c>
      <c r="P241" s="65">
        <v>7136</v>
      </c>
      <c r="Q241" s="65">
        <v>108025</v>
      </c>
      <c r="R241" s="191">
        <v>46155</v>
      </c>
      <c r="S241" s="65"/>
      <c r="T241" s="65"/>
      <c r="U241" s="65"/>
      <c r="V241" s="65">
        <v>1023556</v>
      </c>
      <c r="W241" s="65" t="s">
        <v>82</v>
      </c>
      <c r="X241" s="65">
        <v>32340</v>
      </c>
      <c r="Y241" s="65">
        <v>1</v>
      </c>
      <c r="Z241" s="65">
        <v>32340</v>
      </c>
      <c r="AA241" s="65">
        <f>SUMIF(B7:B994,B241,Z7:Z994) - K241</f>
        <v>0</v>
      </c>
      <c r="AC241" s="8">
        <v>2</v>
      </c>
    </row>
    <row r="242" spans="1:29" x14ac:dyDescent="0.25">
      <c r="A242" s="89">
        <v>126</v>
      </c>
      <c r="B242" s="65" t="s">
        <v>2310</v>
      </c>
      <c r="C242" s="65" t="s">
        <v>2311</v>
      </c>
      <c r="D242" s="65" t="s">
        <v>2312</v>
      </c>
      <c r="E242" s="65" t="s">
        <v>4547</v>
      </c>
      <c r="F242" s="65" t="s">
        <v>640</v>
      </c>
      <c r="G242" s="65"/>
      <c r="H242" s="65">
        <v>41000</v>
      </c>
      <c r="I242" s="65">
        <v>3</v>
      </c>
      <c r="J242" s="65">
        <v>123000</v>
      </c>
      <c r="K242" s="65">
        <v>155340</v>
      </c>
      <c r="L242" s="65">
        <v>10000</v>
      </c>
      <c r="M242" s="65">
        <v>145340</v>
      </c>
      <c r="N242" s="65">
        <v>21365</v>
      </c>
      <c r="O242" s="65">
        <v>8814</v>
      </c>
      <c r="P242" s="65">
        <v>7136</v>
      </c>
      <c r="Q242" s="65">
        <v>108025</v>
      </c>
      <c r="R242" s="191">
        <v>46155</v>
      </c>
      <c r="S242" s="65"/>
      <c r="T242" s="65"/>
      <c r="U242" s="65"/>
      <c r="V242" s="65">
        <v>1025468</v>
      </c>
      <c r="W242" s="65" t="s">
        <v>640</v>
      </c>
      <c r="X242" s="65">
        <v>41000</v>
      </c>
      <c r="Y242" s="65">
        <v>3</v>
      </c>
      <c r="Z242" s="65">
        <v>123000</v>
      </c>
      <c r="AA242" s="65">
        <f>SUMIF(B7:B994,B242,Z7:Z994) - K242</f>
        <v>0</v>
      </c>
      <c r="AC242" s="8">
        <v>2</v>
      </c>
    </row>
    <row r="243" spans="1:29" x14ac:dyDescent="0.25">
      <c r="A243" s="188">
        <v>127</v>
      </c>
      <c r="B243" s="189" t="s">
        <v>2319</v>
      </c>
      <c r="C243" s="189" t="s">
        <v>2320</v>
      </c>
      <c r="D243" s="189" t="s">
        <v>2321</v>
      </c>
      <c r="E243" s="189" t="s">
        <v>4547</v>
      </c>
      <c r="F243" s="189" t="s">
        <v>1020</v>
      </c>
      <c r="G243" s="189" t="s">
        <v>1029</v>
      </c>
      <c r="H243" s="189">
        <v>32000</v>
      </c>
      <c r="I243" s="189">
        <v>1</v>
      </c>
      <c r="J243" s="189">
        <v>32000</v>
      </c>
      <c r="K243" s="189">
        <v>64000</v>
      </c>
      <c r="L243" s="189">
        <v>4530</v>
      </c>
      <c r="M243" s="189">
        <v>61970</v>
      </c>
      <c r="N243" s="189">
        <v>8742</v>
      </c>
      <c r="O243" s="189">
        <v>5379</v>
      </c>
      <c r="P243" s="189">
        <v>3043</v>
      </c>
      <c r="Q243" s="189">
        <v>42306</v>
      </c>
      <c r="R243" s="190">
        <v>46155</v>
      </c>
      <c r="S243" s="189"/>
      <c r="T243" s="189"/>
      <c r="U243" s="189"/>
      <c r="V243" s="189">
        <v>1107255</v>
      </c>
      <c r="W243" s="189" t="s">
        <v>827</v>
      </c>
      <c r="X243" s="189">
        <v>32000</v>
      </c>
      <c r="Y243" s="189">
        <v>1</v>
      </c>
      <c r="Z243" s="189">
        <v>32000</v>
      </c>
      <c r="AA243" s="189">
        <f>SUMIF(B7:B994,B243,Z7:Z994) - K243</f>
        <v>0</v>
      </c>
      <c r="AC243" s="8">
        <v>2</v>
      </c>
    </row>
    <row r="244" spans="1:29" x14ac:dyDescent="0.25">
      <c r="A244" s="188">
        <v>127</v>
      </c>
      <c r="B244" s="189" t="s">
        <v>2319</v>
      </c>
      <c r="C244" s="189" t="s">
        <v>2320</v>
      </c>
      <c r="D244" s="189" t="s">
        <v>2321</v>
      </c>
      <c r="E244" s="189" t="s">
        <v>4547</v>
      </c>
      <c r="F244" s="189" t="s">
        <v>1020</v>
      </c>
      <c r="G244" s="189" t="s">
        <v>1027</v>
      </c>
      <c r="H244" s="189">
        <v>32000</v>
      </c>
      <c r="I244" s="189">
        <v>1</v>
      </c>
      <c r="J244" s="189">
        <v>32000</v>
      </c>
      <c r="K244" s="189">
        <v>64000</v>
      </c>
      <c r="L244" s="189">
        <v>4530</v>
      </c>
      <c r="M244" s="189">
        <v>61970</v>
      </c>
      <c r="N244" s="189">
        <v>8742</v>
      </c>
      <c r="O244" s="189">
        <v>5379</v>
      </c>
      <c r="P244" s="189">
        <v>3043</v>
      </c>
      <c r="Q244" s="189">
        <v>42306</v>
      </c>
      <c r="R244" s="190">
        <v>46155</v>
      </c>
      <c r="S244" s="189"/>
      <c r="T244" s="189"/>
      <c r="U244" s="189"/>
      <c r="V244" s="189">
        <v>1107254</v>
      </c>
      <c r="W244" s="189" t="s">
        <v>830</v>
      </c>
      <c r="X244" s="189">
        <v>32000</v>
      </c>
      <c r="Y244" s="189">
        <v>1</v>
      </c>
      <c r="Z244" s="189">
        <v>32000</v>
      </c>
      <c r="AA244" s="189">
        <f>SUMIF(B7:B994,B244,Z7:Z994) - K244</f>
        <v>0</v>
      </c>
      <c r="AC244" s="8">
        <v>2</v>
      </c>
    </row>
    <row r="245" spans="1:29" x14ac:dyDescent="0.25">
      <c r="A245" s="89">
        <v>128</v>
      </c>
      <c r="B245" s="65" t="s">
        <v>2325</v>
      </c>
      <c r="C245" s="65" t="s">
        <v>2326</v>
      </c>
      <c r="D245" s="65" t="s">
        <v>2327</v>
      </c>
      <c r="E245" s="65" t="s">
        <v>4547</v>
      </c>
      <c r="F245" s="65" t="s">
        <v>823</v>
      </c>
      <c r="G245" s="65" t="s">
        <v>833</v>
      </c>
      <c r="H245" s="65">
        <v>31361</v>
      </c>
      <c r="I245" s="65">
        <v>5</v>
      </c>
      <c r="J245" s="65">
        <v>156805</v>
      </c>
      <c r="K245" s="65">
        <v>156805</v>
      </c>
      <c r="L245" s="65">
        <v>9484</v>
      </c>
      <c r="M245" s="65">
        <v>145777</v>
      </c>
      <c r="N245" s="65">
        <v>21656</v>
      </c>
      <c r="O245" s="65">
        <v>8893</v>
      </c>
      <c r="P245" s="65">
        <v>8387</v>
      </c>
      <c r="Q245" s="65">
        <v>108385</v>
      </c>
      <c r="R245" s="191">
        <v>46155</v>
      </c>
      <c r="S245" s="65"/>
      <c r="T245" s="65"/>
      <c r="U245" s="65"/>
      <c r="V245" s="65">
        <v>1107254</v>
      </c>
      <c r="W245" s="65" t="s">
        <v>830</v>
      </c>
      <c r="X245" s="65">
        <v>31361</v>
      </c>
      <c r="Y245" s="65">
        <v>5</v>
      </c>
      <c r="Z245" s="65">
        <v>156805</v>
      </c>
      <c r="AA245" s="65">
        <f>SUMIF(B7:B994,B245,Z7:Z994) - K245</f>
        <v>0</v>
      </c>
      <c r="AC245" s="8">
        <v>2</v>
      </c>
    </row>
    <row r="246" spans="1:29" x14ac:dyDescent="0.25">
      <c r="A246" s="188">
        <v>129</v>
      </c>
      <c r="B246" s="189" t="s">
        <v>2333</v>
      </c>
      <c r="C246" s="189" t="s">
        <v>2334</v>
      </c>
      <c r="D246" s="189" t="s">
        <v>2335</v>
      </c>
      <c r="E246" s="189" t="s">
        <v>4547</v>
      </c>
      <c r="F246" s="189" t="s">
        <v>823</v>
      </c>
      <c r="G246" s="189" t="s">
        <v>826</v>
      </c>
      <c r="H246" s="189">
        <v>30291</v>
      </c>
      <c r="I246" s="189">
        <v>1</v>
      </c>
      <c r="J246" s="189">
        <v>30291</v>
      </c>
      <c r="K246" s="189">
        <v>30291</v>
      </c>
      <c r="L246" s="189">
        <v>0</v>
      </c>
      <c r="M246" s="189">
        <v>26244</v>
      </c>
      <c r="N246" s="189">
        <v>4453</v>
      </c>
      <c r="O246" s="189">
        <v>4212</v>
      </c>
      <c r="P246" s="189">
        <v>1487</v>
      </c>
      <c r="Q246" s="189">
        <v>20139</v>
      </c>
      <c r="R246" s="190">
        <v>46155</v>
      </c>
      <c r="S246" s="189"/>
      <c r="T246" s="189"/>
      <c r="U246" s="189"/>
      <c r="V246" s="189">
        <v>1107255</v>
      </c>
      <c r="W246" s="189" t="s">
        <v>827</v>
      </c>
      <c r="X246" s="189">
        <v>30291</v>
      </c>
      <c r="Y246" s="189">
        <v>1</v>
      </c>
      <c r="Z246" s="189">
        <v>30291</v>
      </c>
      <c r="AA246" s="189">
        <f>SUMIF(B7:B994,B246,Z7:Z994) - K246</f>
        <v>0</v>
      </c>
      <c r="AC246" s="8">
        <v>2</v>
      </c>
    </row>
    <row r="247" spans="1:29" x14ac:dyDescent="0.25">
      <c r="A247" s="89">
        <v>130</v>
      </c>
      <c r="B247" s="65" t="s">
        <v>2340</v>
      </c>
      <c r="C247" s="65" t="s">
        <v>2341</v>
      </c>
      <c r="D247" s="65" t="s">
        <v>2342</v>
      </c>
      <c r="E247" s="65" t="s">
        <v>4547</v>
      </c>
      <c r="F247" s="65" t="s">
        <v>1180</v>
      </c>
      <c r="G247" s="65" t="s">
        <v>972</v>
      </c>
      <c r="H247" s="65">
        <v>92000</v>
      </c>
      <c r="I247" s="65">
        <v>1</v>
      </c>
      <c r="J247" s="65">
        <v>92000</v>
      </c>
      <c r="K247" s="65">
        <v>92000</v>
      </c>
      <c r="L247" s="65">
        <v>0</v>
      </c>
      <c r="M247" s="65">
        <v>73980</v>
      </c>
      <c r="N247" s="65">
        <v>13524</v>
      </c>
      <c r="O247" s="65">
        <v>6680</v>
      </c>
      <c r="P247" s="65">
        <v>4517</v>
      </c>
      <c r="Q247" s="65">
        <v>67279</v>
      </c>
      <c r="R247" s="191">
        <v>46155</v>
      </c>
      <c r="S247" s="65"/>
      <c r="T247" s="65"/>
      <c r="U247" s="65"/>
      <c r="V247" s="65">
        <v>1107062</v>
      </c>
      <c r="W247" s="65" t="s">
        <v>1227</v>
      </c>
      <c r="X247" s="65">
        <v>92000</v>
      </c>
      <c r="Y247" s="65">
        <v>1</v>
      </c>
      <c r="Z247" s="65">
        <v>92000</v>
      </c>
      <c r="AA247" s="65">
        <f>SUMIF(B7:B994,B247,Z7:Z994) - K247</f>
        <v>0</v>
      </c>
      <c r="AC247" s="8">
        <v>2</v>
      </c>
    </row>
    <row r="248" spans="1:29" x14ac:dyDescent="0.25">
      <c r="A248" s="188">
        <v>131</v>
      </c>
      <c r="B248" s="189" t="s">
        <v>2347</v>
      </c>
      <c r="C248" s="189" t="s">
        <v>2348</v>
      </c>
      <c r="D248" s="189" t="s">
        <v>2349</v>
      </c>
      <c r="E248" s="189" t="s">
        <v>4547</v>
      </c>
      <c r="F248" s="189" t="s">
        <v>1180</v>
      </c>
      <c r="G248" s="189" t="s">
        <v>972</v>
      </c>
      <c r="H248" s="189">
        <v>92000</v>
      </c>
      <c r="I248" s="189">
        <v>1</v>
      </c>
      <c r="J248" s="189">
        <v>92000</v>
      </c>
      <c r="K248" s="189">
        <v>92000</v>
      </c>
      <c r="L248" s="189">
        <v>0</v>
      </c>
      <c r="M248" s="189">
        <v>80960</v>
      </c>
      <c r="N248" s="189">
        <v>13524</v>
      </c>
      <c r="O248" s="189">
        <v>6680</v>
      </c>
      <c r="P248" s="189">
        <v>4517</v>
      </c>
      <c r="Q248" s="189">
        <v>67279</v>
      </c>
      <c r="R248" s="190">
        <v>46155</v>
      </c>
      <c r="S248" s="189"/>
      <c r="T248" s="189"/>
      <c r="U248" s="189"/>
      <c r="V248" s="189">
        <v>1107062</v>
      </c>
      <c r="W248" s="189" t="s">
        <v>1227</v>
      </c>
      <c r="X248" s="189">
        <v>92000</v>
      </c>
      <c r="Y248" s="189">
        <v>1</v>
      </c>
      <c r="Z248" s="189">
        <v>92000</v>
      </c>
      <c r="AA248" s="189">
        <f>SUMIF(B7:B994,B248,Z7:Z994) - K248</f>
        <v>0</v>
      </c>
      <c r="AC248" s="8">
        <v>2</v>
      </c>
    </row>
    <row r="249" spans="1:29" x14ac:dyDescent="0.25">
      <c r="A249" s="89">
        <v>132</v>
      </c>
      <c r="B249" s="65" t="s">
        <v>2355</v>
      </c>
      <c r="C249" s="65" t="s">
        <v>2356</v>
      </c>
      <c r="D249" s="65" t="s">
        <v>2357</v>
      </c>
      <c r="E249" s="65" t="s">
        <v>4547</v>
      </c>
      <c r="F249" s="65" t="s">
        <v>598</v>
      </c>
      <c r="G249" s="65"/>
      <c r="H249" s="65">
        <v>37000</v>
      </c>
      <c r="I249" s="65">
        <v>1</v>
      </c>
      <c r="J249" s="65">
        <v>37000</v>
      </c>
      <c r="K249" s="65">
        <v>157000</v>
      </c>
      <c r="L249" s="65">
        <v>10000</v>
      </c>
      <c r="M249" s="65">
        <v>117600</v>
      </c>
      <c r="N249" s="65">
        <v>21609</v>
      </c>
      <c r="O249" s="65">
        <v>8880</v>
      </c>
      <c r="P249" s="65">
        <v>7218</v>
      </c>
      <c r="Q249" s="65">
        <v>109293</v>
      </c>
      <c r="R249" s="191">
        <v>46155</v>
      </c>
      <c r="S249" s="65"/>
      <c r="T249" s="65"/>
      <c r="U249" s="65"/>
      <c r="V249" s="65">
        <v>1025466</v>
      </c>
      <c r="W249" s="65" t="s">
        <v>598</v>
      </c>
      <c r="X249" s="65">
        <v>37000</v>
      </c>
      <c r="Y249" s="65">
        <v>1</v>
      </c>
      <c r="Z249" s="65">
        <v>37000</v>
      </c>
      <c r="AA249" s="65">
        <f>SUMIF(B7:B994,B249,Z7:Z994) - K249</f>
        <v>0</v>
      </c>
      <c r="AC249" s="8">
        <v>2</v>
      </c>
    </row>
    <row r="250" spans="1:29" x14ac:dyDescent="0.25">
      <c r="A250" s="89">
        <v>132</v>
      </c>
      <c r="B250" s="65" t="s">
        <v>2355</v>
      </c>
      <c r="C250" s="65" t="s">
        <v>2356</v>
      </c>
      <c r="D250" s="65" t="s">
        <v>2357</v>
      </c>
      <c r="E250" s="65" t="s">
        <v>4547</v>
      </c>
      <c r="F250" s="65" t="s">
        <v>640</v>
      </c>
      <c r="G250" s="65"/>
      <c r="H250" s="65">
        <v>40000</v>
      </c>
      <c r="I250" s="65">
        <v>1</v>
      </c>
      <c r="J250" s="65">
        <v>40000</v>
      </c>
      <c r="K250" s="65">
        <v>157000</v>
      </c>
      <c r="L250" s="65">
        <v>10000</v>
      </c>
      <c r="M250" s="65">
        <v>117600</v>
      </c>
      <c r="N250" s="65">
        <v>21609</v>
      </c>
      <c r="O250" s="65">
        <v>8880</v>
      </c>
      <c r="P250" s="65">
        <v>7218</v>
      </c>
      <c r="Q250" s="65">
        <v>109293</v>
      </c>
      <c r="R250" s="191">
        <v>46155</v>
      </c>
      <c r="S250" s="65"/>
      <c r="T250" s="65"/>
      <c r="U250" s="65"/>
      <c r="V250" s="65">
        <v>1025468</v>
      </c>
      <c r="W250" s="65" t="s">
        <v>640</v>
      </c>
      <c r="X250" s="65">
        <v>40000</v>
      </c>
      <c r="Y250" s="65">
        <v>1</v>
      </c>
      <c r="Z250" s="65">
        <v>40000</v>
      </c>
      <c r="AA250" s="65">
        <f>SUMIF(B7:B994,B250,Z7:Z994) - K250</f>
        <v>0</v>
      </c>
      <c r="AC250" s="8">
        <v>2</v>
      </c>
    </row>
    <row r="251" spans="1:29" x14ac:dyDescent="0.25">
      <c r="A251" s="89">
        <v>132</v>
      </c>
      <c r="B251" s="65" t="s">
        <v>2355</v>
      </c>
      <c r="C251" s="65" t="s">
        <v>2356</v>
      </c>
      <c r="D251" s="65" t="s">
        <v>2357</v>
      </c>
      <c r="E251" s="65" t="s">
        <v>4547</v>
      </c>
      <c r="F251" s="65" t="s">
        <v>641</v>
      </c>
      <c r="G251" s="65"/>
      <c r="H251" s="65">
        <v>40000</v>
      </c>
      <c r="I251" s="65">
        <v>1</v>
      </c>
      <c r="J251" s="65">
        <v>40000</v>
      </c>
      <c r="K251" s="65">
        <v>157000</v>
      </c>
      <c r="L251" s="65">
        <v>10000</v>
      </c>
      <c r="M251" s="65">
        <v>117600</v>
      </c>
      <c r="N251" s="65">
        <v>21609</v>
      </c>
      <c r="O251" s="65">
        <v>8880</v>
      </c>
      <c r="P251" s="65">
        <v>7218</v>
      </c>
      <c r="Q251" s="65">
        <v>109293</v>
      </c>
      <c r="R251" s="191">
        <v>46155</v>
      </c>
      <c r="S251" s="65"/>
      <c r="T251" s="65"/>
      <c r="U251" s="65"/>
      <c r="V251" s="65">
        <v>1025469</v>
      </c>
      <c r="W251" s="65" t="s">
        <v>641</v>
      </c>
      <c r="X251" s="65">
        <v>40000</v>
      </c>
      <c r="Y251" s="65">
        <v>1</v>
      </c>
      <c r="Z251" s="65">
        <v>40000</v>
      </c>
      <c r="AA251" s="65">
        <f>SUMIF(B7:B994,B251,Z7:Z994) - K251</f>
        <v>0</v>
      </c>
      <c r="AC251" s="8">
        <v>2</v>
      </c>
    </row>
    <row r="252" spans="1:29" x14ac:dyDescent="0.25">
      <c r="A252" s="89">
        <v>132</v>
      </c>
      <c r="B252" s="65" t="s">
        <v>2355</v>
      </c>
      <c r="C252" s="65" t="s">
        <v>2356</v>
      </c>
      <c r="D252" s="65" t="s">
        <v>2357</v>
      </c>
      <c r="E252" s="65" t="s">
        <v>4547</v>
      </c>
      <c r="F252" s="65" t="s">
        <v>604</v>
      </c>
      <c r="G252" s="65"/>
      <c r="H252" s="65">
        <v>40000</v>
      </c>
      <c r="I252" s="65">
        <v>1</v>
      </c>
      <c r="J252" s="65">
        <v>40000</v>
      </c>
      <c r="K252" s="65">
        <v>157000</v>
      </c>
      <c r="L252" s="65">
        <v>10000</v>
      </c>
      <c r="M252" s="65">
        <v>117600</v>
      </c>
      <c r="N252" s="65">
        <v>21609</v>
      </c>
      <c r="O252" s="65">
        <v>8880</v>
      </c>
      <c r="P252" s="65">
        <v>7218</v>
      </c>
      <c r="Q252" s="65">
        <v>109293</v>
      </c>
      <c r="R252" s="191">
        <v>46155</v>
      </c>
      <c r="S252" s="65"/>
      <c r="T252" s="65"/>
      <c r="U252" s="65"/>
      <c r="V252" s="65">
        <v>1025467</v>
      </c>
      <c r="W252" s="65" t="s">
        <v>604</v>
      </c>
      <c r="X252" s="65">
        <v>40000</v>
      </c>
      <c r="Y252" s="65">
        <v>1</v>
      </c>
      <c r="Z252" s="65">
        <v>40000</v>
      </c>
      <c r="AA252" s="65">
        <f>SUMIF(B7:B994,B252,Z7:Z994) - K252</f>
        <v>0</v>
      </c>
      <c r="AC252" s="8">
        <v>2</v>
      </c>
    </row>
    <row r="253" spans="1:29" x14ac:dyDescent="0.25">
      <c r="A253" s="188">
        <v>133</v>
      </c>
      <c r="B253" s="189" t="s">
        <v>2362</v>
      </c>
      <c r="C253" s="189" t="s">
        <v>2363</v>
      </c>
      <c r="D253" s="189" t="s">
        <v>2364</v>
      </c>
      <c r="E253" s="189" t="s">
        <v>4547</v>
      </c>
      <c r="F253" s="189" t="s">
        <v>598</v>
      </c>
      <c r="G253" s="189"/>
      <c r="H253" s="189">
        <v>37000</v>
      </c>
      <c r="I253" s="189">
        <v>1</v>
      </c>
      <c r="J253" s="189">
        <v>37000</v>
      </c>
      <c r="K253" s="189">
        <v>157000</v>
      </c>
      <c r="L253" s="189">
        <v>8815</v>
      </c>
      <c r="M253" s="189">
        <v>130402</v>
      </c>
      <c r="N253" s="189">
        <v>21783</v>
      </c>
      <c r="O253" s="189">
        <v>8927</v>
      </c>
      <c r="P253" s="189">
        <v>7276</v>
      </c>
      <c r="Q253" s="189">
        <v>110199</v>
      </c>
      <c r="R253" s="190">
        <v>46155</v>
      </c>
      <c r="S253" s="189"/>
      <c r="T253" s="189"/>
      <c r="U253" s="189"/>
      <c r="V253" s="189">
        <v>1025466</v>
      </c>
      <c r="W253" s="189" t="s">
        <v>598</v>
      </c>
      <c r="X253" s="189">
        <v>37000</v>
      </c>
      <c r="Y253" s="189">
        <v>1</v>
      </c>
      <c r="Z253" s="189">
        <v>37000</v>
      </c>
      <c r="AA253" s="189">
        <f>SUMIF(B7:B994,B253,Z7:Z994) - K253</f>
        <v>0</v>
      </c>
      <c r="AC253" s="8">
        <v>2</v>
      </c>
    </row>
    <row r="254" spans="1:29" x14ac:dyDescent="0.25">
      <c r="A254" s="188">
        <v>133</v>
      </c>
      <c r="B254" s="189" t="s">
        <v>2362</v>
      </c>
      <c r="C254" s="189" t="s">
        <v>2363</v>
      </c>
      <c r="D254" s="189" t="s">
        <v>2364</v>
      </c>
      <c r="E254" s="189" t="s">
        <v>4547</v>
      </c>
      <c r="F254" s="189" t="s">
        <v>640</v>
      </c>
      <c r="G254" s="189"/>
      <c r="H254" s="189">
        <v>40000</v>
      </c>
      <c r="I254" s="189">
        <v>1</v>
      </c>
      <c r="J254" s="189">
        <v>40000</v>
      </c>
      <c r="K254" s="189">
        <v>157000</v>
      </c>
      <c r="L254" s="189">
        <v>8815</v>
      </c>
      <c r="M254" s="189">
        <v>130402</v>
      </c>
      <c r="N254" s="189">
        <v>21783</v>
      </c>
      <c r="O254" s="189">
        <v>8927</v>
      </c>
      <c r="P254" s="189">
        <v>7276</v>
      </c>
      <c r="Q254" s="189">
        <v>110199</v>
      </c>
      <c r="R254" s="190">
        <v>46155</v>
      </c>
      <c r="S254" s="189"/>
      <c r="T254" s="189"/>
      <c r="U254" s="189"/>
      <c r="V254" s="189">
        <v>1025468</v>
      </c>
      <c r="W254" s="189" t="s">
        <v>640</v>
      </c>
      <c r="X254" s="189">
        <v>40000</v>
      </c>
      <c r="Y254" s="189">
        <v>1</v>
      </c>
      <c r="Z254" s="189">
        <v>40000</v>
      </c>
      <c r="AA254" s="189">
        <f>SUMIF(B7:B994,B254,Z7:Z994) - K254</f>
        <v>0</v>
      </c>
      <c r="AC254" s="8">
        <v>2</v>
      </c>
    </row>
    <row r="255" spans="1:29" x14ac:dyDescent="0.25">
      <c r="A255" s="188">
        <v>133</v>
      </c>
      <c r="B255" s="189" t="s">
        <v>2362</v>
      </c>
      <c r="C255" s="189" t="s">
        <v>2363</v>
      </c>
      <c r="D255" s="189" t="s">
        <v>2364</v>
      </c>
      <c r="E255" s="189" t="s">
        <v>4547</v>
      </c>
      <c r="F255" s="189" t="s">
        <v>641</v>
      </c>
      <c r="G255" s="189"/>
      <c r="H255" s="189">
        <v>40000</v>
      </c>
      <c r="I255" s="189">
        <v>1</v>
      </c>
      <c r="J255" s="189">
        <v>40000</v>
      </c>
      <c r="K255" s="189">
        <v>157000</v>
      </c>
      <c r="L255" s="189">
        <v>8815</v>
      </c>
      <c r="M255" s="189">
        <v>130402</v>
      </c>
      <c r="N255" s="189">
        <v>21783</v>
      </c>
      <c r="O255" s="189">
        <v>8927</v>
      </c>
      <c r="P255" s="189">
        <v>7276</v>
      </c>
      <c r="Q255" s="189">
        <v>110199</v>
      </c>
      <c r="R255" s="190">
        <v>46155</v>
      </c>
      <c r="S255" s="189"/>
      <c r="T255" s="189"/>
      <c r="U255" s="189"/>
      <c r="V255" s="189">
        <v>1025469</v>
      </c>
      <c r="W255" s="189" t="s">
        <v>641</v>
      </c>
      <c r="X255" s="189">
        <v>40000</v>
      </c>
      <c r="Y255" s="189">
        <v>1</v>
      </c>
      <c r="Z255" s="189">
        <v>40000</v>
      </c>
      <c r="AA255" s="189">
        <f>SUMIF(B7:B994,B255,Z7:Z994) - K255</f>
        <v>0</v>
      </c>
      <c r="AC255" s="8">
        <v>2</v>
      </c>
    </row>
    <row r="256" spans="1:29" x14ac:dyDescent="0.25">
      <c r="A256" s="188">
        <v>133</v>
      </c>
      <c r="B256" s="189" t="s">
        <v>2362</v>
      </c>
      <c r="C256" s="189" t="s">
        <v>2363</v>
      </c>
      <c r="D256" s="189" t="s">
        <v>2364</v>
      </c>
      <c r="E256" s="189" t="s">
        <v>4547</v>
      </c>
      <c r="F256" s="189" t="s">
        <v>604</v>
      </c>
      <c r="G256" s="189"/>
      <c r="H256" s="189">
        <v>40000</v>
      </c>
      <c r="I256" s="189">
        <v>1</v>
      </c>
      <c r="J256" s="189">
        <v>40000</v>
      </c>
      <c r="K256" s="189">
        <v>157000</v>
      </c>
      <c r="L256" s="189">
        <v>8815</v>
      </c>
      <c r="M256" s="189">
        <v>130402</v>
      </c>
      <c r="N256" s="189">
        <v>21783</v>
      </c>
      <c r="O256" s="189">
        <v>8927</v>
      </c>
      <c r="P256" s="189">
        <v>7276</v>
      </c>
      <c r="Q256" s="189">
        <v>110199</v>
      </c>
      <c r="R256" s="190">
        <v>46155</v>
      </c>
      <c r="S256" s="189"/>
      <c r="T256" s="189"/>
      <c r="U256" s="189"/>
      <c r="V256" s="189">
        <v>1025467</v>
      </c>
      <c r="W256" s="189" t="s">
        <v>604</v>
      </c>
      <c r="X256" s="189">
        <v>40000</v>
      </c>
      <c r="Y256" s="189">
        <v>1</v>
      </c>
      <c r="Z256" s="189">
        <v>40000</v>
      </c>
      <c r="AA256" s="189">
        <f>SUMIF(B7:B994,B256,Z7:Z994) - K256</f>
        <v>0</v>
      </c>
      <c r="AC256" s="8">
        <v>2</v>
      </c>
    </row>
    <row r="257" spans="1:29" x14ac:dyDescent="0.25">
      <c r="A257" s="89">
        <v>134</v>
      </c>
      <c r="B257" s="65" t="s">
        <v>2368</v>
      </c>
      <c r="C257" s="65" t="s">
        <v>2365</v>
      </c>
      <c r="D257" s="65" t="s">
        <v>2369</v>
      </c>
      <c r="E257" s="65" t="s">
        <v>4547</v>
      </c>
      <c r="F257" s="65" t="s">
        <v>1180</v>
      </c>
      <c r="G257" s="65" t="s">
        <v>972</v>
      </c>
      <c r="H257" s="65">
        <v>92000</v>
      </c>
      <c r="I257" s="65">
        <v>1</v>
      </c>
      <c r="J257" s="65">
        <v>92000</v>
      </c>
      <c r="K257" s="65">
        <v>92000</v>
      </c>
      <c r="L257" s="65">
        <v>0</v>
      </c>
      <c r="M257" s="65">
        <v>73980</v>
      </c>
      <c r="N257" s="65">
        <v>13524</v>
      </c>
      <c r="O257" s="65">
        <v>6680</v>
      </c>
      <c r="P257" s="65">
        <v>4517</v>
      </c>
      <c r="Q257" s="65">
        <v>67279</v>
      </c>
      <c r="R257" s="191">
        <v>46155</v>
      </c>
      <c r="S257" s="65"/>
      <c r="T257" s="65"/>
      <c r="U257" s="65"/>
      <c r="V257" s="65">
        <v>1107062</v>
      </c>
      <c r="W257" s="65" t="s">
        <v>1227</v>
      </c>
      <c r="X257" s="65">
        <v>92000</v>
      </c>
      <c r="Y257" s="65">
        <v>1</v>
      </c>
      <c r="Z257" s="65">
        <v>92000</v>
      </c>
      <c r="AA257" s="65">
        <f>SUMIF(B7:B994,B257,Z7:Z994) - K257</f>
        <v>0</v>
      </c>
      <c r="AC257" s="8">
        <v>2</v>
      </c>
    </row>
    <row r="258" spans="1:29" x14ac:dyDescent="0.25">
      <c r="A258" s="188">
        <v>135</v>
      </c>
      <c r="B258" s="189" t="s">
        <v>2374</v>
      </c>
      <c r="C258" s="189" t="s">
        <v>2365</v>
      </c>
      <c r="D258" s="189" t="s">
        <v>2375</v>
      </c>
      <c r="E258" s="189" t="s">
        <v>4547</v>
      </c>
      <c r="F258" s="189" t="s">
        <v>82</v>
      </c>
      <c r="G258" s="189"/>
      <c r="H258" s="189">
        <v>24000</v>
      </c>
      <c r="I258" s="189">
        <v>4</v>
      </c>
      <c r="J258" s="189">
        <v>96000</v>
      </c>
      <c r="K258" s="189">
        <v>165000</v>
      </c>
      <c r="L258" s="189">
        <v>0</v>
      </c>
      <c r="M258" s="189">
        <v>117349</v>
      </c>
      <c r="N258" s="189">
        <v>24255</v>
      </c>
      <c r="O258" s="189">
        <v>9600</v>
      </c>
      <c r="P258" s="189">
        <v>8249</v>
      </c>
      <c r="Q258" s="189">
        <v>122896</v>
      </c>
      <c r="R258" s="190">
        <v>46155</v>
      </c>
      <c r="S258" s="189"/>
      <c r="T258" s="189"/>
      <c r="U258" s="189"/>
      <c r="V258" s="189">
        <v>1023556</v>
      </c>
      <c r="W258" s="189" t="s">
        <v>82</v>
      </c>
      <c r="X258" s="189">
        <v>24000</v>
      </c>
      <c r="Y258" s="189">
        <v>4</v>
      </c>
      <c r="Z258" s="189">
        <v>96000</v>
      </c>
      <c r="AA258" s="189">
        <f>SUMIF(B7:B994,B258,Z7:Z994) - K258</f>
        <v>0</v>
      </c>
      <c r="AC258" s="8">
        <v>2</v>
      </c>
    </row>
    <row r="259" spans="1:29" x14ac:dyDescent="0.25">
      <c r="A259" s="188">
        <v>135</v>
      </c>
      <c r="B259" s="189" t="s">
        <v>2374</v>
      </c>
      <c r="C259" s="189" t="s">
        <v>2365</v>
      </c>
      <c r="D259" s="189" t="s">
        <v>2375</v>
      </c>
      <c r="E259" s="189" t="s">
        <v>4547</v>
      </c>
      <c r="F259" s="189" t="s">
        <v>995</v>
      </c>
      <c r="G259" s="189"/>
      <c r="H259" s="189">
        <v>23000</v>
      </c>
      <c r="I259" s="189">
        <v>3</v>
      </c>
      <c r="J259" s="189">
        <v>69000</v>
      </c>
      <c r="K259" s="189">
        <v>165000</v>
      </c>
      <c r="L259" s="189">
        <v>0</v>
      </c>
      <c r="M259" s="189">
        <v>117349</v>
      </c>
      <c r="N259" s="189">
        <v>24255</v>
      </c>
      <c r="O259" s="189">
        <v>9600</v>
      </c>
      <c r="P259" s="189">
        <v>8249</v>
      </c>
      <c r="Q259" s="189">
        <v>122896</v>
      </c>
      <c r="R259" s="190">
        <v>46155</v>
      </c>
      <c r="S259" s="189"/>
      <c r="T259" s="189"/>
      <c r="U259" s="189"/>
      <c r="V259" s="189">
        <v>1107251</v>
      </c>
      <c r="W259" s="189" t="s">
        <v>995</v>
      </c>
      <c r="X259" s="189">
        <v>23000</v>
      </c>
      <c r="Y259" s="189">
        <v>3</v>
      </c>
      <c r="Z259" s="189">
        <v>69000</v>
      </c>
      <c r="AA259" s="189">
        <f>SUMIF(B7:B994,B259,Z7:Z994) - K259</f>
        <v>0</v>
      </c>
      <c r="AC259" s="8">
        <v>2</v>
      </c>
    </row>
    <row r="260" spans="1:29" x14ac:dyDescent="0.25">
      <c r="A260" s="89">
        <v>136</v>
      </c>
      <c r="B260" s="65" t="s">
        <v>2383</v>
      </c>
      <c r="C260" s="65" t="s">
        <v>2384</v>
      </c>
      <c r="D260" s="65" t="s">
        <v>2385</v>
      </c>
      <c r="E260" s="65" t="s">
        <v>4547</v>
      </c>
      <c r="F260" s="65" t="s">
        <v>640</v>
      </c>
      <c r="G260" s="65"/>
      <c r="H260" s="65">
        <v>41000</v>
      </c>
      <c r="I260" s="65">
        <v>1</v>
      </c>
      <c r="J260" s="65">
        <v>41000</v>
      </c>
      <c r="K260" s="65">
        <v>123000</v>
      </c>
      <c r="L260" s="65">
        <v>0</v>
      </c>
      <c r="M260" s="65">
        <v>109370</v>
      </c>
      <c r="N260" s="65">
        <v>18081</v>
      </c>
      <c r="O260" s="65">
        <v>7920</v>
      </c>
      <c r="P260" s="65">
        <v>6039</v>
      </c>
      <c r="Q260" s="65">
        <v>90960</v>
      </c>
      <c r="R260" s="191">
        <v>46155</v>
      </c>
      <c r="S260" s="65"/>
      <c r="T260" s="65"/>
      <c r="U260" s="65"/>
      <c r="V260" s="65">
        <v>1025468</v>
      </c>
      <c r="W260" s="65" t="s">
        <v>640</v>
      </c>
      <c r="X260" s="65">
        <v>41000</v>
      </c>
      <c r="Y260" s="65">
        <v>1</v>
      </c>
      <c r="Z260" s="65">
        <v>41000</v>
      </c>
      <c r="AA260" s="65">
        <f>SUMIF(B7:B994,B260,Z7:Z994) - K260</f>
        <v>0</v>
      </c>
      <c r="AC260" s="8">
        <v>2</v>
      </c>
    </row>
    <row r="261" spans="1:29" x14ac:dyDescent="0.25">
      <c r="A261" s="89">
        <v>136</v>
      </c>
      <c r="B261" s="65" t="s">
        <v>2383</v>
      </c>
      <c r="C261" s="65" t="s">
        <v>2384</v>
      </c>
      <c r="D261" s="65" t="s">
        <v>2385</v>
      </c>
      <c r="E261" s="65" t="s">
        <v>4547</v>
      </c>
      <c r="F261" s="65" t="s">
        <v>641</v>
      </c>
      <c r="G261" s="65"/>
      <c r="H261" s="65">
        <v>41000</v>
      </c>
      <c r="I261" s="65">
        <v>1</v>
      </c>
      <c r="J261" s="65">
        <v>41000</v>
      </c>
      <c r="K261" s="65">
        <v>123000</v>
      </c>
      <c r="L261" s="65">
        <v>0</v>
      </c>
      <c r="M261" s="65">
        <v>109370</v>
      </c>
      <c r="N261" s="65">
        <v>18081</v>
      </c>
      <c r="O261" s="65">
        <v>7920</v>
      </c>
      <c r="P261" s="65">
        <v>6039</v>
      </c>
      <c r="Q261" s="65">
        <v>90960</v>
      </c>
      <c r="R261" s="191">
        <v>46155</v>
      </c>
      <c r="S261" s="65"/>
      <c r="T261" s="65"/>
      <c r="U261" s="65"/>
      <c r="V261" s="65">
        <v>1025469</v>
      </c>
      <c r="W261" s="65" t="s">
        <v>641</v>
      </c>
      <c r="X261" s="65">
        <v>41000</v>
      </c>
      <c r="Y261" s="65">
        <v>1</v>
      </c>
      <c r="Z261" s="65">
        <v>41000</v>
      </c>
      <c r="AA261" s="65">
        <f>SUMIF(B7:B994,B261,Z7:Z994) - K261</f>
        <v>0</v>
      </c>
      <c r="AC261" s="8">
        <v>2</v>
      </c>
    </row>
    <row r="262" spans="1:29" x14ac:dyDescent="0.25">
      <c r="A262" s="89">
        <v>136</v>
      </c>
      <c r="B262" s="65" t="s">
        <v>2383</v>
      </c>
      <c r="C262" s="65" t="s">
        <v>2384</v>
      </c>
      <c r="D262" s="65" t="s">
        <v>2385</v>
      </c>
      <c r="E262" s="65" t="s">
        <v>4547</v>
      </c>
      <c r="F262" s="65" t="s">
        <v>604</v>
      </c>
      <c r="G262" s="65"/>
      <c r="H262" s="65">
        <v>41000</v>
      </c>
      <c r="I262" s="65">
        <v>1</v>
      </c>
      <c r="J262" s="65">
        <v>41000</v>
      </c>
      <c r="K262" s="65">
        <v>123000</v>
      </c>
      <c r="L262" s="65">
        <v>0</v>
      </c>
      <c r="M262" s="65">
        <v>109370</v>
      </c>
      <c r="N262" s="65">
        <v>18081</v>
      </c>
      <c r="O262" s="65">
        <v>7920</v>
      </c>
      <c r="P262" s="65">
        <v>6039</v>
      </c>
      <c r="Q262" s="65">
        <v>90960</v>
      </c>
      <c r="R262" s="191">
        <v>46155</v>
      </c>
      <c r="S262" s="65"/>
      <c r="T262" s="65"/>
      <c r="U262" s="65"/>
      <c r="V262" s="65">
        <v>1025467</v>
      </c>
      <c r="W262" s="65" t="s">
        <v>604</v>
      </c>
      <c r="X262" s="65">
        <v>41000</v>
      </c>
      <c r="Y262" s="65">
        <v>1</v>
      </c>
      <c r="Z262" s="65">
        <v>41000</v>
      </c>
      <c r="AA262" s="65">
        <f>SUMIF(B7:B994,B262,Z7:Z994) - K262</f>
        <v>0</v>
      </c>
      <c r="AC262" s="8">
        <v>2</v>
      </c>
    </row>
    <row r="263" spans="1:29" x14ac:dyDescent="0.25">
      <c r="A263" s="188">
        <v>137</v>
      </c>
      <c r="B263" s="189" t="s">
        <v>2390</v>
      </c>
      <c r="C263" s="189" t="s">
        <v>2391</v>
      </c>
      <c r="D263" s="189" t="s">
        <v>2392</v>
      </c>
      <c r="E263" s="189" t="s">
        <v>4547</v>
      </c>
      <c r="F263" s="189" t="s">
        <v>827</v>
      </c>
      <c r="G263" s="189"/>
      <c r="H263" s="189">
        <v>29000</v>
      </c>
      <c r="I263" s="189">
        <v>4</v>
      </c>
      <c r="J263" s="189">
        <v>116000</v>
      </c>
      <c r="K263" s="189">
        <v>116000</v>
      </c>
      <c r="L263" s="189">
        <v>0</v>
      </c>
      <c r="M263" s="189">
        <v>92799</v>
      </c>
      <c r="N263" s="189">
        <v>17052</v>
      </c>
      <c r="O263" s="189">
        <v>7640</v>
      </c>
      <c r="P263" s="189">
        <v>5696</v>
      </c>
      <c r="Q263" s="189">
        <v>85612</v>
      </c>
      <c r="R263" s="190">
        <v>46155</v>
      </c>
      <c r="S263" s="189"/>
      <c r="T263" s="189"/>
      <c r="U263" s="189"/>
      <c r="V263" s="189">
        <v>1107255</v>
      </c>
      <c r="W263" s="189" t="s">
        <v>827</v>
      </c>
      <c r="X263" s="189">
        <v>29000</v>
      </c>
      <c r="Y263" s="189">
        <v>4</v>
      </c>
      <c r="Z263" s="189">
        <v>116000</v>
      </c>
      <c r="AA263" s="189">
        <f>SUMIF(B7:B994,B263,Z7:Z994) - K263</f>
        <v>0</v>
      </c>
      <c r="AC263" s="8">
        <v>2</v>
      </c>
    </row>
    <row r="264" spans="1:29" x14ac:dyDescent="0.25">
      <c r="A264" s="89">
        <v>138</v>
      </c>
      <c r="B264" s="65" t="s">
        <v>2396</v>
      </c>
      <c r="C264" s="65" t="s">
        <v>2397</v>
      </c>
      <c r="D264" s="65" t="s">
        <v>2398</v>
      </c>
      <c r="E264" s="65" t="s">
        <v>4547</v>
      </c>
      <c r="F264" s="65" t="s">
        <v>1020</v>
      </c>
      <c r="G264" s="65" t="s">
        <v>1029</v>
      </c>
      <c r="H264" s="65">
        <v>32000</v>
      </c>
      <c r="I264" s="65">
        <v>1</v>
      </c>
      <c r="J264" s="65">
        <v>32000</v>
      </c>
      <c r="K264" s="65">
        <v>32000</v>
      </c>
      <c r="L264" s="65">
        <v>0</v>
      </c>
      <c r="M264" s="65">
        <v>32000</v>
      </c>
      <c r="N264" s="65">
        <v>4704</v>
      </c>
      <c r="O264" s="65">
        <v>4280</v>
      </c>
      <c r="P264" s="65">
        <v>1571</v>
      </c>
      <c r="Q264" s="65">
        <v>21445</v>
      </c>
      <c r="R264" s="191">
        <v>46155</v>
      </c>
      <c r="S264" s="65"/>
      <c r="T264" s="65"/>
      <c r="U264" s="65"/>
      <c r="V264" s="65">
        <v>1107255</v>
      </c>
      <c r="W264" s="65" t="s">
        <v>827</v>
      </c>
      <c r="X264" s="65">
        <v>32000</v>
      </c>
      <c r="Y264" s="65">
        <v>1</v>
      </c>
      <c r="Z264" s="65">
        <v>32000</v>
      </c>
      <c r="AA264" s="65">
        <f>SUMIF(B7:B994,B264,Z7:Z994) - K264</f>
        <v>0</v>
      </c>
      <c r="AC264" s="8">
        <v>2</v>
      </c>
    </row>
    <row r="265" spans="1:29" x14ac:dyDescent="0.25">
      <c r="A265" s="188">
        <v>139</v>
      </c>
      <c r="B265" s="189" t="s">
        <v>2406</v>
      </c>
      <c r="C265" s="189" t="s">
        <v>2407</v>
      </c>
      <c r="D265" s="189" t="s">
        <v>2408</v>
      </c>
      <c r="E265" s="189" t="s">
        <v>4547</v>
      </c>
      <c r="F265" s="189" t="s">
        <v>598</v>
      </c>
      <c r="G265" s="189"/>
      <c r="H265" s="189">
        <v>38000</v>
      </c>
      <c r="I265" s="189">
        <v>4</v>
      </c>
      <c r="J265" s="189">
        <v>152000</v>
      </c>
      <c r="K265" s="189">
        <v>152000</v>
      </c>
      <c r="L265" s="189">
        <v>10000</v>
      </c>
      <c r="M265" s="189">
        <v>125960</v>
      </c>
      <c r="N265" s="189">
        <v>20874</v>
      </c>
      <c r="O265" s="189">
        <v>8680</v>
      </c>
      <c r="P265" s="189">
        <v>7021</v>
      </c>
      <c r="Q265" s="189">
        <v>105425</v>
      </c>
      <c r="R265" s="190">
        <v>46155</v>
      </c>
      <c r="S265" s="189"/>
      <c r="T265" s="189"/>
      <c r="U265" s="189"/>
      <c r="V265" s="189">
        <v>1025466</v>
      </c>
      <c r="W265" s="189" t="s">
        <v>598</v>
      </c>
      <c r="X265" s="189">
        <v>38000</v>
      </c>
      <c r="Y265" s="189">
        <v>4</v>
      </c>
      <c r="Z265" s="189">
        <v>152000</v>
      </c>
      <c r="AA265" s="189">
        <f>SUMIF(B7:B994,B265,Z7:Z994) - K265</f>
        <v>0</v>
      </c>
      <c r="AC265" s="8">
        <v>2</v>
      </c>
    </row>
    <row r="266" spans="1:29" x14ac:dyDescent="0.25">
      <c r="A266" s="89">
        <v>140</v>
      </c>
      <c r="B266" s="65" t="s">
        <v>2414</v>
      </c>
      <c r="C266" s="65" t="s">
        <v>2409</v>
      </c>
      <c r="D266" s="65" t="s">
        <v>2415</v>
      </c>
      <c r="E266" s="65" t="s">
        <v>4547</v>
      </c>
      <c r="F266" s="65" t="s">
        <v>598</v>
      </c>
      <c r="G266" s="65"/>
      <c r="H266" s="65">
        <v>37000</v>
      </c>
      <c r="I266" s="65">
        <v>1</v>
      </c>
      <c r="J266" s="65">
        <v>37000</v>
      </c>
      <c r="K266" s="65">
        <v>157000</v>
      </c>
      <c r="L266" s="65">
        <v>10000</v>
      </c>
      <c r="M266" s="65">
        <v>124950</v>
      </c>
      <c r="N266" s="65">
        <v>21609</v>
      </c>
      <c r="O266" s="65">
        <v>8880</v>
      </c>
      <c r="P266" s="65">
        <v>7218</v>
      </c>
      <c r="Q266" s="65">
        <v>109293</v>
      </c>
      <c r="R266" s="191">
        <v>46155</v>
      </c>
      <c r="S266" s="65"/>
      <c r="T266" s="65"/>
      <c r="U266" s="65"/>
      <c r="V266" s="65">
        <v>1025466</v>
      </c>
      <c r="W266" s="65" t="s">
        <v>598</v>
      </c>
      <c r="X266" s="65">
        <v>37000</v>
      </c>
      <c r="Y266" s="65">
        <v>1</v>
      </c>
      <c r="Z266" s="65">
        <v>37000</v>
      </c>
      <c r="AA266" s="65">
        <f>SUMIF(B7:B994,B266,Z7:Z994) - K266</f>
        <v>0</v>
      </c>
      <c r="AC266" s="8">
        <v>2</v>
      </c>
    </row>
    <row r="267" spans="1:29" x14ac:dyDescent="0.25">
      <c r="A267" s="89">
        <v>140</v>
      </c>
      <c r="B267" s="65" t="s">
        <v>2414</v>
      </c>
      <c r="C267" s="65" t="s">
        <v>2409</v>
      </c>
      <c r="D267" s="65" t="s">
        <v>2415</v>
      </c>
      <c r="E267" s="65" t="s">
        <v>4547</v>
      </c>
      <c r="F267" s="65" t="s">
        <v>640</v>
      </c>
      <c r="G267" s="65"/>
      <c r="H267" s="65">
        <v>40000</v>
      </c>
      <c r="I267" s="65">
        <v>1</v>
      </c>
      <c r="J267" s="65">
        <v>40000</v>
      </c>
      <c r="K267" s="65">
        <v>157000</v>
      </c>
      <c r="L267" s="65">
        <v>10000</v>
      </c>
      <c r="M267" s="65">
        <v>124950</v>
      </c>
      <c r="N267" s="65">
        <v>21609</v>
      </c>
      <c r="O267" s="65">
        <v>8880</v>
      </c>
      <c r="P267" s="65">
        <v>7218</v>
      </c>
      <c r="Q267" s="65">
        <v>109293</v>
      </c>
      <c r="R267" s="191">
        <v>46155</v>
      </c>
      <c r="S267" s="65"/>
      <c r="T267" s="65"/>
      <c r="U267" s="65"/>
      <c r="V267" s="65">
        <v>1025468</v>
      </c>
      <c r="W267" s="65" t="s">
        <v>640</v>
      </c>
      <c r="X267" s="65">
        <v>40000</v>
      </c>
      <c r="Y267" s="65">
        <v>1</v>
      </c>
      <c r="Z267" s="65">
        <v>40000</v>
      </c>
      <c r="AA267" s="65">
        <f>SUMIF(B7:B994,B267,Z7:Z994) - K267</f>
        <v>0</v>
      </c>
      <c r="AC267" s="8">
        <v>2</v>
      </c>
    </row>
    <row r="268" spans="1:29" x14ac:dyDescent="0.25">
      <c r="A268" s="89">
        <v>140</v>
      </c>
      <c r="B268" s="65" t="s">
        <v>2414</v>
      </c>
      <c r="C268" s="65" t="s">
        <v>2409</v>
      </c>
      <c r="D268" s="65" t="s">
        <v>2415</v>
      </c>
      <c r="E268" s="65" t="s">
        <v>4547</v>
      </c>
      <c r="F268" s="65" t="s">
        <v>641</v>
      </c>
      <c r="G268" s="65"/>
      <c r="H268" s="65">
        <v>40000</v>
      </c>
      <c r="I268" s="65">
        <v>1</v>
      </c>
      <c r="J268" s="65">
        <v>40000</v>
      </c>
      <c r="K268" s="65">
        <v>157000</v>
      </c>
      <c r="L268" s="65">
        <v>10000</v>
      </c>
      <c r="M268" s="65">
        <v>124950</v>
      </c>
      <c r="N268" s="65">
        <v>21609</v>
      </c>
      <c r="O268" s="65">
        <v>8880</v>
      </c>
      <c r="P268" s="65">
        <v>7218</v>
      </c>
      <c r="Q268" s="65">
        <v>109293</v>
      </c>
      <c r="R268" s="191">
        <v>46155</v>
      </c>
      <c r="S268" s="65"/>
      <c r="T268" s="65"/>
      <c r="U268" s="65"/>
      <c r="V268" s="65">
        <v>1025469</v>
      </c>
      <c r="W268" s="65" t="s">
        <v>641</v>
      </c>
      <c r="X268" s="65">
        <v>40000</v>
      </c>
      <c r="Y268" s="65">
        <v>1</v>
      </c>
      <c r="Z268" s="65">
        <v>40000</v>
      </c>
      <c r="AA268" s="65">
        <f>SUMIF(B7:B994,B268,Z7:Z994) - K268</f>
        <v>0</v>
      </c>
      <c r="AC268" s="8">
        <v>2</v>
      </c>
    </row>
    <row r="269" spans="1:29" x14ac:dyDescent="0.25">
      <c r="A269" s="89">
        <v>140</v>
      </c>
      <c r="B269" s="65" t="s">
        <v>2414</v>
      </c>
      <c r="C269" s="65" t="s">
        <v>2409</v>
      </c>
      <c r="D269" s="65" t="s">
        <v>2415</v>
      </c>
      <c r="E269" s="65" t="s">
        <v>4547</v>
      </c>
      <c r="F269" s="65" t="s">
        <v>604</v>
      </c>
      <c r="G269" s="65"/>
      <c r="H269" s="65">
        <v>40000</v>
      </c>
      <c r="I269" s="65">
        <v>1</v>
      </c>
      <c r="J269" s="65">
        <v>40000</v>
      </c>
      <c r="K269" s="65">
        <v>157000</v>
      </c>
      <c r="L269" s="65">
        <v>10000</v>
      </c>
      <c r="M269" s="65">
        <v>124950</v>
      </c>
      <c r="N269" s="65">
        <v>21609</v>
      </c>
      <c r="O269" s="65">
        <v>8880</v>
      </c>
      <c r="P269" s="65">
        <v>7218</v>
      </c>
      <c r="Q269" s="65">
        <v>109293</v>
      </c>
      <c r="R269" s="191">
        <v>46155</v>
      </c>
      <c r="S269" s="65"/>
      <c r="T269" s="65"/>
      <c r="U269" s="65"/>
      <c r="V269" s="65">
        <v>1025467</v>
      </c>
      <c r="W269" s="65" t="s">
        <v>604</v>
      </c>
      <c r="X269" s="65">
        <v>40000</v>
      </c>
      <c r="Y269" s="65">
        <v>1</v>
      </c>
      <c r="Z269" s="65">
        <v>40000</v>
      </c>
      <c r="AA269" s="65">
        <f>SUMIF(B7:B994,B269,Z7:Z994) - K269</f>
        <v>0</v>
      </c>
      <c r="AC269" s="8">
        <v>2</v>
      </c>
    </row>
    <row r="270" spans="1:29" x14ac:dyDescent="0.25">
      <c r="A270" s="188">
        <v>141</v>
      </c>
      <c r="B270" s="189" t="s">
        <v>2421</v>
      </c>
      <c r="C270" s="189" t="s">
        <v>2422</v>
      </c>
      <c r="D270" s="189" t="s">
        <v>2423</v>
      </c>
      <c r="E270" s="189" t="s">
        <v>4547</v>
      </c>
      <c r="F270" s="189" t="s">
        <v>611</v>
      </c>
      <c r="G270" s="189" t="s">
        <v>622</v>
      </c>
      <c r="H270" s="189">
        <v>20753</v>
      </c>
      <c r="I270" s="189">
        <v>2</v>
      </c>
      <c r="J270" s="189">
        <v>41506</v>
      </c>
      <c r="K270" s="189">
        <v>259506</v>
      </c>
      <c r="L270" s="189">
        <v>16000</v>
      </c>
      <c r="M270" s="189">
        <v>194804</v>
      </c>
      <c r="N270" s="189">
        <v>35795</v>
      </c>
      <c r="O270" s="189">
        <v>12740</v>
      </c>
      <c r="P270" s="189">
        <v>11956</v>
      </c>
      <c r="Q270" s="189">
        <v>183015</v>
      </c>
      <c r="R270" s="190">
        <v>46155</v>
      </c>
      <c r="S270" s="189"/>
      <c r="T270" s="189"/>
      <c r="U270" s="189"/>
      <c r="V270" s="189">
        <v>1025515</v>
      </c>
      <c r="W270" s="189" t="s">
        <v>627</v>
      </c>
      <c r="X270" s="189">
        <v>20753</v>
      </c>
      <c r="Y270" s="189">
        <v>2</v>
      </c>
      <c r="Z270" s="189">
        <v>41506</v>
      </c>
      <c r="AA270" s="189">
        <f>SUMIF(B7:B994,B270,Z7:Z994) - K270</f>
        <v>0</v>
      </c>
      <c r="AC270" s="8">
        <v>2</v>
      </c>
    </row>
    <row r="271" spans="1:29" x14ac:dyDescent="0.25">
      <c r="A271" s="188">
        <v>141</v>
      </c>
      <c r="B271" s="189" t="s">
        <v>2421</v>
      </c>
      <c r="C271" s="189" t="s">
        <v>2422</v>
      </c>
      <c r="D271" s="189" t="s">
        <v>2423</v>
      </c>
      <c r="E271" s="189" t="s">
        <v>4547</v>
      </c>
      <c r="F271" s="189" t="s">
        <v>611</v>
      </c>
      <c r="G271" s="189" t="s">
        <v>1252</v>
      </c>
      <c r="H271" s="189">
        <v>54000</v>
      </c>
      <c r="I271" s="189">
        <v>1</v>
      </c>
      <c r="J271" s="189">
        <v>54000</v>
      </c>
      <c r="K271" s="189">
        <v>259506</v>
      </c>
      <c r="L271" s="189">
        <v>16000</v>
      </c>
      <c r="M271" s="189">
        <v>194804</v>
      </c>
      <c r="N271" s="189">
        <v>35795</v>
      </c>
      <c r="O271" s="189">
        <v>12740</v>
      </c>
      <c r="P271" s="189">
        <v>11956</v>
      </c>
      <c r="Q271" s="189">
        <v>183015</v>
      </c>
      <c r="R271" s="190">
        <v>46155</v>
      </c>
      <c r="S271" s="189"/>
      <c r="T271" s="189"/>
      <c r="U271" s="189"/>
      <c r="V271" s="189">
        <v>1107961</v>
      </c>
      <c r="W271" s="189" t="s">
        <v>1253</v>
      </c>
      <c r="X271" s="189">
        <v>54000</v>
      </c>
      <c r="Y271" s="189">
        <v>1</v>
      </c>
      <c r="Z271" s="189">
        <v>54000</v>
      </c>
      <c r="AA271" s="189">
        <f>SUMIF(B7:B994,B271,Z7:Z994) - K271</f>
        <v>0</v>
      </c>
      <c r="AC271" s="8">
        <v>2</v>
      </c>
    </row>
    <row r="272" spans="1:29" x14ac:dyDescent="0.25">
      <c r="A272" s="188">
        <v>141</v>
      </c>
      <c r="B272" s="189" t="s">
        <v>2421</v>
      </c>
      <c r="C272" s="189" t="s">
        <v>2422</v>
      </c>
      <c r="D272" s="189" t="s">
        <v>2423</v>
      </c>
      <c r="E272" s="189" t="s">
        <v>4547</v>
      </c>
      <c r="F272" s="189" t="s">
        <v>641</v>
      </c>
      <c r="G272" s="189"/>
      <c r="H272" s="189">
        <v>41000</v>
      </c>
      <c r="I272" s="189">
        <v>4</v>
      </c>
      <c r="J272" s="189">
        <v>164000</v>
      </c>
      <c r="K272" s="189">
        <v>259506</v>
      </c>
      <c r="L272" s="189">
        <v>16000</v>
      </c>
      <c r="M272" s="189">
        <v>194804</v>
      </c>
      <c r="N272" s="189">
        <v>35795</v>
      </c>
      <c r="O272" s="189">
        <v>12740</v>
      </c>
      <c r="P272" s="189">
        <v>11956</v>
      </c>
      <c r="Q272" s="189">
        <v>183015</v>
      </c>
      <c r="R272" s="190">
        <v>46155</v>
      </c>
      <c r="S272" s="189"/>
      <c r="T272" s="189"/>
      <c r="U272" s="189"/>
      <c r="V272" s="189">
        <v>1025469</v>
      </c>
      <c r="W272" s="189" t="s">
        <v>641</v>
      </c>
      <c r="X272" s="189">
        <v>41000</v>
      </c>
      <c r="Y272" s="189">
        <v>4</v>
      </c>
      <c r="Z272" s="189">
        <v>164000</v>
      </c>
      <c r="AA272" s="189">
        <f>SUMIF(B7:B994,B272,Z7:Z994) - K272</f>
        <v>0</v>
      </c>
      <c r="AC272" s="8">
        <v>2</v>
      </c>
    </row>
    <row r="273" spans="1:29" x14ac:dyDescent="0.25">
      <c r="A273" s="89">
        <v>142</v>
      </c>
      <c r="B273" s="65" t="s">
        <v>2428</v>
      </c>
      <c r="C273" s="65" t="s">
        <v>2429</v>
      </c>
      <c r="D273" s="65" t="s">
        <v>2430</v>
      </c>
      <c r="E273" s="65" t="s">
        <v>4547</v>
      </c>
      <c r="F273" s="65" t="s">
        <v>604</v>
      </c>
      <c r="G273" s="65"/>
      <c r="H273" s="65">
        <v>41000</v>
      </c>
      <c r="I273" s="65">
        <v>4</v>
      </c>
      <c r="J273" s="65">
        <v>164000</v>
      </c>
      <c r="K273" s="65">
        <v>164000</v>
      </c>
      <c r="L273" s="65">
        <v>0</v>
      </c>
      <c r="M273" s="65">
        <v>99835</v>
      </c>
      <c r="N273" s="65">
        <v>24108</v>
      </c>
      <c r="O273" s="65">
        <v>9560</v>
      </c>
      <c r="P273" s="65">
        <v>8052</v>
      </c>
      <c r="Q273" s="65">
        <v>122280</v>
      </c>
      <c r="R273" s="191">
        <v>46155</v>
      </c>
      <c r="S273" s="65"/>
      <c r="T273" s="65"/>
      <c r="U273" s="65"/>
      <c r="V273" s="65">
        <v>1025467</v>
      </c>
      <c r="W273" s="65" t="s">
        <v>604</v>
      </c>
      <c r="X273" s="65">
        <v>41000</v>
      </c>
      <c r="Y273" s="65">
        <v>4</v>
      </c>
      <c r="Z273" s="65">
        <v>164000</v>
      </c>
      <c r="AA273" s="65">
        <f>SUMIF(B7:B994,B273,Z7:Z994) - K273</f>
        <v>0</v>
      </c>
      <c r="AC273" s="8">
        <v>2</v>
      </c>
    </row>
    <row r="274" spans="1:29" x14ac:dyDescent="0.25">
      <c r="A274" s="188">
        <v>143</v>
      </c>
      <c r="B274" s="189" t="s">
        <v>2435</v>
      </c>
      <c r="C274" s="189" t="s">
        <v>2436</v>
      </c>
      <c r="D274" s="189" t="s">
        <v>2437</v>
      </c>
      <c r="E274" s="189" t="s">
        <v>4547</v>
      </c>
      <c r="F274" s="189" t="s">
        <v>830</v>
      </c>
      <c r="G274" s="189"/>
      <c r="H274" s="189">
        <v>31410</v>
      </c>
      <c r="I274" s="189">
        <v>4</v>
      </c>
      <c r="J274" s="189">
        <v>125640</v>
      </c>
      <c r="K274" s="189">
        <v>125640</v>
      </c>
      <c r="L274" s="189">
        <v>0</v>
      </c>
      <c r="M274" s="189">
        <v>112819</v>
      </c>
      <c r="N274" s="189">
        <v>18469</v>
      </c>
      <c r="O274" s="189">
        <v>8026</v>
      </c>
      <c r="P274" s="189">
        <v>6218</v>
      </c>
      <c r="Q274" s="189">
        <v>92927</v>
      </c>
      <c r="R274" s="190">
        <v>46155</v>
      </c>
      <c r="S274" s="189"/>
      <c r="T274" s="189"/>
      <c r="U274" s="189"/>
      <c r="V274" s="189">
        <v>1107254</v>
      </c>
      <c r="W274" s="189" t="s">
        <v>830</v>
      </c>
      <c r="X274" s="189">
        <v>31410</v>
      </c>
      <c r="Y274" s="189">
        <v>4</v>
      </c>
      <c r="Z274" s="189">
        <v>125640</v>
      </c>
      <c r="AA274" s="189">
        <f>SUMIF(B7:B994,B274,Z7:Z994) - K274</f>
        <v>0</v>
      </c>
      <c r="AC274" s="8">
        <v>2</v>
      </c>
    </row>
    <row r="275" spans="1:29" x14ac:dyDescent="0.25">
      <c r="A275" s="89">
        <v>144</v>
      </c>
      <c r="B275" s="65" t="s">
        <v>2446</v>
      </c>
      <c r="C275" s="65" t="s">
        <v>2447</v>
      </c>
      <c r="D275" s="65" t="s">
        <v>2448</v>
      </c>
      <c r="E275" s="65" t="s">
        <v>4547</v>
      </c>
      <c r="F275" s="65" t="s">
        <v>598</v>
      </c>
      <c r="G275" s="65"/>
      <c r="H275" s="65">
        <v>37000</v>
      </c>
      <c r="I275" s="65">
        <v>1</v>
      </c>
      <c r="J275" s="65">
        <v>37000</v>
      </c>
      <c r="K275" s="65">
        <v>157000</v>
      </c>
      <c r="L275" s="65">
        <v>0</v>
      </c>
      <c r="M275" s="65">
        <v>96035</v>
      </c>
      <c r="N275" s="65">
        <v>23079</v>
      </c>
      <c r="O275" s="65">
        <v>9280</v>
      </c>
      <c r="P275" s="65">
        <v>7709</v>
      </c>
      <c r="Q275" s="65">
        <v>116932</v>
      </c>
      <c r="R275" s="191">
        <v>46155</v>
      </c>
      <c r="S275" s="65"/>
      <c r="T275" s="65"/>
      <c r="U275" s="65"/>
      <c r="V275" s="65">
        <v>1025466</v>
      </c>
      <c r="W275" s="65" t="s">
        <v>598</v>
      </c>
      <c r="X275" s="65">
        <v>37000</v>
      </c>
      <c r="Y275" s="65">
        <v>1</v>
      </c>
      <c r="Z275" s="65">
        <v>37000</v>
      </c>
      <c r="AA275" s="65">
        <f>SUMIF(B7:B994,B275,Z7:Z994) - K275</f>
        <v>0</v>
      </c>
      <c r="AC275" s="8">
        <v>2</v>
      </c>
    </row>
    <row r="276" spans="1:29" x14ac:dyDescent="0.25">
      <c r="A276" s="89">
        <v>144</v>
      </c>
      <c r="B276" s="65" t="s">
        <v>2446</v>
      </c>
      <c r="C276" s="65" t="s">
        <v>2447</v>
      </c>
      <c r="D276" s="65" t="s">
        <v>2448</v>
      </c>
      <c r="E276" s="65" t="s">
        <v>4547</v>
      </c>
      <c r="F276" s="65" t="s">
        <v>640</v>
      </c>
      <c r="G276" s="65"/>
      <c r="H276" s="65">
        <v>40000</v>
      </c>
      <c r="I276" s="65">
        <v>1</v>
      </c>
      <c r="J276" s="65">
        <v>40000</v>
      </c>
      <c r="K276" s="65">
        <v>157000</v>
      </c>
      <c r="L276" s="65">
        <v>0</v>
      </c>
      <c r="M276" s="65">
        <v>96035</v>
      </c>
      <c r="N276" s="65">
        <v>23079</v>
      </c>
      <c r="O276" s="65">
        <v>9280</v>
      </c>
      <c r="P276" s="65">
        <v>7709</v>
      </c>
      <c r="Q276" s="65">
        <v>116932</v>
      </c>
      <c r="R276" s="191">
        <v>46155</v>
      </c>
      <c r="S276" s="65"/>
      <c r="T276" s="65"/>
      <c r="U276" s="65"/>
      <c r="V276" s="65">
        <v>1025468</v>
      </c>
      <c r="W276" s="65" t="s">
        <v>640</v>
      </c>
      <c r="X276" s="65">
        <v>40000</v>
      </c>
      <c r="Y276" s="65">
        <v>1</v>
      </c>
      <c r="Z276" s="65">
        <v>40000</v>
      </c>
      <c r="AA276" s="65">
        <f>SUMIF(B7:B994,B276,Z7:Z994) - K276</f>
        <v>0</v>
      </c>
      <c r="AC276" s="8">
        <v>2</v>
      </c>
    </row>
    <row r="277" spans="1:29" x14ac:dyDescent="0.25">
      <c r="A277" s="89">
        <v>144</v>
      </c>
      <c r="B277" s="65" t="s">
        <v>2446</v>
      </c>
      <c r="C277" s="65" t="s">
        <v>2447</v>
      </c>
      <c r="D277" s="65" t="s">
        <v>2448</v>
      </c>
      <c r="E277" s="65" t="s">
        <v>4547</v>
      </c>
      <c r="F277" s="65" t="s">
        <v>641</v>
      </c>
      <c r="G277" s="65"/>
      <c r="H277" s="65">
        <v>40000</v>
      </c>
      <c r="I277" s="65">
        <v>1</v>
      </c>
      <c r="J277" s="65">
        <v>40000</v>
      </c>
      <c r="K277" s="65">
        <v>157000</v>
      </c>
      <c r="L277" s="65">
        <v>0</v>
      </c>
      <c r="M277" s="65">
        <v>96035</v>
      </c>
      <c r="N277" s="65">
        <v>23079</v>
      </c>
      <c r="O277" s="65">
        <v>9280</v>
      </c>
      <c r="P277" s="65">
        <v>7709</v>
      </c>
      <c r="Q277" s="65">
        <v>116932</v>
      </c>
      <c r="R277" s="191">
        <v>46155</v>
      </c>
      <c r="S277" s="65"/>
      <c r="T277" s="65"/>
      <c r="U277" s="65"/>
      <c r="V277" s="65">
        <v>1025469</v>
      </c>
      <c r="W277" s="65" t="s">
        <v>641</v>
      </c>
      <c r="X277" s="65">
        <v>40000</v>
      </c>
      <c r="Y277" s="65">
        <v>1</v>
      </c>
      <c r="Z277" s="65">
        <v>40000</v>
      </c>
      <c r="AA277" s="65">
        <f>SUMIF(B7:B994,B277,Z7:Z994) - K277</f>
        <v>0</v>
      </c>
      <c r="AC277" s="8">
        <v>2</v>
      </c>
    </row>
    <row r="278" spans="1:29" x14ac:dyDescent="0.25">
      <c r="A278" s="89">
        <v>144</v>
      </c>
      <c r="B278" s="65" t="s">
        <v>2446</v>
      </c>
      <c r="C278" s="65" t="s">
        <v>2447</v>
      </c>
      <c r="D278" s="65" t="s">
        <v>2448</v>
      </c>
      <c r="E278" s="65" t="s">
        <v>4547</v>
      </c>
      <c r="F278" s="65" t="s">
        <v>604</v>
      </c>
      <c r="G278" s="65"/>
      <c r="H278" s="65">
        <v>40000</v>
      </c>
      <c r="I278" s="65">
        <v>1</v>
      </c>
      <c r="J278" s="65">
        <v>40000</v>
      </c>
      <c r="K278" s="65">
        <v>157000</v>
      </c>
      <c r="L278" s="65">
        <v>0</v>
      </c>
      <c r="M278" s="65">
        <v>96035</v>
      </c>
      <c r="N278" s="65">
        <v>23079</v>
      </c>
      <c r="O278" s="65">
        <v>9280</v>
      </c>
      <c r="P278" s="65">
        <v>7709</v>
      </c>
      <c r="Q278" s="65">
        <v>116932</v>
      </c>
      <c r="R278" s="191">
        <v>46155</v>
      </c>
      <c r="S278" s="65"/>
      <c r="T278" s="65"/>
      <c r="U278" s="65"/>
      <c r="V278" s="65">
        <v>1025467</v>
      </c>
      <c r="W278" s="65" t="s">
        <v>604</v>
      </c>
      <c r="X278" s="65">
        <v>40000</v>
      </c>
      <c r="Y278" s="65">
        <v>1</v>
      </c>
      <c r="Z278" s="65">
        <v>40000</v>
      </c>
      <c r="AA278" s="65">
        <f>SUMIF(B7:B994,B278,Z7:Z994) - K278</f>
        <v>0</v>
      </c>
      <c r="AC278" s="8">
        <v>2</v>
      </c>
    </row>
    <row r="279" spans="1:29" x14ac:dyDescent="0.25">
      <c r="A279" s="188">
        <v>145</v>
      </c>
      <c r="B279" s="189" t="s">
        <v>2452</v>
      </c>
      <c r="C279" s="189" t="s">
        <v>2453</v>
      </c>
      <c r="D279" s="189" t="s">
        <v>2454</v>
      </c>
      <c r="E279" s="189" t="s">
        <v>4547</v>
      </c>
      <c r="F279" s="189" t="s">
        <v>598</v>
      </c>
      <c r="G279" s="189"/>
      <c r="H279" s="189">
        <v>37000</v>
      </c>
      <c r="I279" s="189">
        <v>1</v>
      </c>
      <c r="J279" s="189">
        <v>37000</v>
      </c>
      <c r="K279" s="189">
        <v>157000</v>
      </c>
      <c r="L279" s="189">
        <v>0</v>
      </c>
      <c r="M279" s="189">
        <v>97002</v>
      </c>
      <c r="N279" s="189">
        <v>23079</v>
      </c>
      <c r="O279" s="189">
        <v>9280</v>
      </c>
      <c r="P279" s="189">
        <v>7709</v>
      </c>
      <c r="Q279" s="189">
        <v>116932</v>
      </c>
      <c r="R279" s="190">
        <v>46155</v>
      </c>
      <c r="S279" s="189"/>
      <c r="T279" s="189"/>
      <c r="U279" s="189"/>
      <c r="V279" s="189">
        <v>1025466</v>
      </c>
      <c r="W279" s="189" t="s">
        <v>598</v>
      </c>
      <c r="X279" s="189">
        <v>37000</v>
      </c>
      <c r="Y279" s="189">
        <v>1</v>
      </c>
      <c r="Z279" s="189">
        <v>37000</v>
      </c>
      <c r="AA279" s="189">
        <f>SUMIF(B7:B994,B279,Z7:Z994) - K279</f>
        <v>0</v>
      </c>
      <c r="AC279" s="8">
        <v>2</v>
      </c>
    </row>
    <row r="280" spans="1:29" x14ac:dyDescent="0.25">
      <c r="A280" s="188">
        <v>145</v>
      </c>
      <c r="B280" s="189" t="s">
        <v>2452</v>
      </c>
      <c r="C280" s="189" t="s">
        <v>2453</v>
      </c>
      <c r="D280" s="189" t="s">
        <v>2454</v>
      </c>
      <c r="E280" s="189" t="s">
        <v>4547</v>
      </c>
      <c r="F280" s="189" t="s">
        <v>640</v>
      </c>
      <c r="G280" s="189"/>
      <c r="H280" s="189">
        <v>40000</v>
      </c>
      <c r="I280" s="189">
        <v>1</v>
      </c>
      <c r="J280" s="189">
        <v>40000</v>
      </c>
      <c r="K280" s="189">
        <v>157000</v>
      </c>
      <c r="L280" s="189">
        <v>0</v>
      </c>
      <c r="M280" s="189">
        <v>97002</v>
      </c>
      <c r="N280" s="189">
        <v>23079</v>
      </c>
      <c r="O280" s="189">
        <v>9280</v>
      </c>
      <c r="P280" s="189">
        <v>7709</v>
      </c>
      <c r="Q280" s="189">
        <v>116932</v>
      </c>
      <c r="R280" s="190">
        <v>46155</v>
      </c>
      <c r="S280" s="189"/>
      <c r="T280" s="189"/>
      <c r="U280" s="189"/>
      <c r="V280" s="189">
        <v>1025468</v>
      </c>
      <c r="W280" s="189" t="s">
        <v>640</v>
      </c>
      <c r="X280" s="189">
        <v>40000</v>
      </c>
      <c r="Y280" s="189">
        <v>1</v>
      </c>
      <c r="Z280" s="189">
        <v>40000</v>
      </c>
      <c r="AA280" s="189">
        <f>SUMIF(B7:B994,B280,Z7:Z994) - K280</f>
        <v>0</v>
      </c>
      <c r="AC280" s="8">
        <v>2</v>
      </c>
    </row>
    <row r="281" spans="1:29" x14ac:dyDescent="0.25">
      <c r="A281" s="188">
        <v>145</v>
      </c>
      <c r="B281" s="189" t="s">
        <v>2452</v>
      </c>
      <c r="C281" s="189" t="s">
        <v>2453</v>
      </c>
      <c r="D281" s="189" t="s">
        <v>2454</v>
      </c>
      <c r="E281" s="189" t="s">
        <v>4547</v>
      </c>
      <c r="F281" s="189" t="s">
        <v>641</v>
      </c>
      <c r="G281" s="189"/>
      <c r="H281" s="189">
        <v>40000</v>
      </c>
      <c r="I281" s="189">
        <v>1</v>
      </c>
      <c r="J281" s="189">
        <v>40000</v>
      </c>
      <c r="K281" s="189">
        <v>157000</v>
      </c>
      <c r="L281" s="189">
        <v>0</v>
      </c>
      <c r="M281" s="189">
        <v>97002</v>
      </c>
      <c r="N281" s="189">
        <v>23079</v>
      </c>
      <c r="O281" s="189">
        <v>9280</v>
      </c>
      <c r="P281" s="189">
        <v>7709</v>
      </c>
      <c r="Q281" s="189">
        <v>116932</v>
      </c>
      <c r="R281" s="190">
        <v>46155</v>
      </c>
      <c r="S281" s="189"/>
      <c r="T281" s="189"/>
      <c r="U281" s="189"/>
      <c r="V281" s="189">
        <v>1025469</v>
      </c>
      <c r="W281" s="189" t="s">
        <v>641</v>
      </c>
      <c r="X281" s="189">
        <v>40000</v>
      </c>
      <c r="Y281" s="189">
        <v>1</v>
      </c>
      <c r="Z281" s="189">
        <v>40000</v>
      </c>
      <c r="AA281" s="189">
        <f>SUMIF(B7:B994,B281,Z7:Z994) - K281</f>
        <v>0</v>
      </c>
      <c r="AC281" s="8">
        <v>2</v>
      </c>
    </row>
    <row r="282" spans="1:29" x14ac:dyDescent="0.25">
      <c r="A282" s="188">
        <v>145</v>
      </c>
      <c r="B282" s="189" t="s">
        <v>2452</v>
      </c>
      <c r="C282" s="189" t="s">
        <v>2453</v>
      </c>
      <c r="D282" s="189" t="s">
        <v>2454</v>
      </c>
      <c r="E282" s="189" t="s">
        <v>4547</v>
      </c>
      <c r="F282" s="189" t="s">
        <v>604</v>
      </c>
      <c r="G282" s="189"/>
      <c r="H282" s="189">
        <v>40000</v>
      </c>
      <c r="I282" s="189">
        <v>1</v>
      </c>
      <c r="J282" s="189">
        <v>40000</v>
      </c>
      <c r="K282" s="189">
        <v>157000</v>
      </c>
      <c r="L282" s="189">
        <v>0</v>
      </c>
      <c r="M282" s="189">
        <v>97002</v>
      </c>
      <c r="N282" s="189">
        <v>23079</v>
      </c>
      <c r="O282" s="189">
        <v>9280</v>
      </c>
      <c r="P282" s="189">
        <v>7709</v>
      </c>
      <c r="Q282" s="189">
        <v>116932</v>
      </c>
      <c r="R282" s="190">
        <v>46155</v>
      </c>
      <c r="S282" s="189"/>
      <c r="T282" s="189"/>
      <c r="U282" s="189"/>
      <c r="V282" s="189">
        <v>1025467</v>
      </c>
      <c r="W282" s="189" t="s">
        <v>604</v>
      </c>
      <c r="X282" s="189">
        <v>40000</v>
      </c>
      <c r="Y282" s="189">
        <v>1</v>
      </c>
      <c r="Z282" s="189">
        <v>40000</v>
      </c>
      <c r="AA282" s="189">
        <f>SUMIF(B7:B994,B282,Z7:Z994) - K282</f>
        <v>0</v>
      </c>
      <c r="AC282" s="8">
        <v>2</v>
      </c>
    </row>
    <row r="283" spans="1:29" x14ac:dyDescent="0.25">
      <c r="A283" s="89">
        <v>146</v>
      </c>
      <c r="B283" s="65" t="s">
        <v>2458</v>
      </c>
      <c r="C283" s="65" t="s">
        <v>2459</v>
      </c>
      <c r="D283" s="65" t="s">
        <v>2460</v>
      </c>
      <c r="E283" s="65" t="s">
        <v>4547</v>
      </c>
      <c r="F283" s="65" t="s">
        <v>641</v>
      </c>
      <c r="G283" s="65"/>
      <c r="H283" s="65">
        <v>41000</v>
      </c>
      <c r="I283" s="65">
        <v>4</v>
      </c>
      <c r="J283" s="65">
        <v>164000</v>
      </c>
      <c r="K283" s="65">
        <v>164000</v>
      </c>
      <c r="L283" s="65">
        <v>0</v>
      </c>
      <c r="M283" s="65">
        <v>113291</v>
      </c>
      <c r="N283" s="65">
        <v>24108</v>
      </c>
      <c r="O283" s="65">
        <v>9560</v>
      </c>
      <c r="P283" s="65">
        <v>8052</v>
      </c>
      <c r="Q283" s="65">
        <v>122280</v>
      </c>
      <c r="R283" s="191">
        <v>46155</v>
      </c>
      <c r="S283" s="65"/>
      <c r="T283" s="65"/>
      <c r="U283" s="65"/>
      <c r="V283" s="65">
        <v>1025469</v>
      </c>
      <c r="W283" s="65" t="s">
        <v>641</v>
      </c>
      <c r="X283" s="65">
        <v>41000</v>
      </c>
      <c r="Y283" s="65">
        <v>4</v>
      </c>
      <c r="Z283" s="65">
        <v>164000</v>
      </c>
      <c r="AA283" s="65">
        <f>SUMIF(B7:B994,B283,Z7:Z994) - K283</f>
        <v>0</v>
      </c>
      <c r="AC283" s="8">
        <v>2</v>
      </c>
    </row>
    <row r="284" spans="1:29" x14ac:dyDescent="0.25">
      <c r="A284" s="188">
        <v>147</v>
      </c>
      <c r="B284" s="189" t="s">
        <v>2466</v>
      </c>
      <c r="C284" s="189" t="s">
        <v>2467</v>
      </c>
      <c r="D284" s="189" t="s">
        <v>2468</v>
      </c>
      <c r="E284" s="189" t="s">
        <v>4547</v>
      </c>
      <c r="F284" s="189" t="s">
        <v>598</v>
      </c>
      <c r="G284" s="189"/>
      <c r="H284" s="189">
        <v>38000</v>
      </c>
      <c r="I284" s="189">
        <v>4</v>
      </c>
      <c r="J284" s="189">
        <v>152000</v>
      </c>
      <c r="K284" s="189">
        <v>152000</v>
      </c>
      <c r="L284" s="189">
        <v>10000</v>
      </c>
      <c r="M284" s="189">
        <v>113600</v>
      </c>
      <c r="N284" s="189">
        <v>20874</v>
      </c>
      <c r="O284" s="189">
        <v>8680</v>
      </c>
      <c r="P284" s="189">
        <v>6972</v>
      </c>
      <c r="Q284" s="189">
        <v>105474</v>
      </c>
      <c r="R284" s="190">
        <v>46155</v>
      </c>
      <c r="S284" s="189"/>
      <c r="T284" s="189"/>
      <c r="U284" s="189"/>
      <c r="V284" s="189">
        <v>1025466</v>
      </c>
      <c r="W284" s="189" t="s">
        <v>598</v>
      </c>
      <c r="X284" s="189">
        <v>38000</v>
      </c>
      <c r="Y284" s="189">
        <v>4</v>
      </c>
      <c r="Z284" s="189">
        <v>152000</v>
      </c>
      <c r="AA284" s="189">
        <f>SUMIF(B7:B994,B284,Z7:Z994) - K284</f>
        <v>0</v>
      </c>
      <c r="AC284" s="8">
        <v>2</v>
      </c>
    </row>
    <row r="285" spans="1:29" x14ac:dyDescent="0.25">
      <c r="A285" s="89">
        <v>148</v>
      </c>
      <c r="B285" s="65" t="s">
        <v>2474</v>
      </c>
      <c r="C285" s="65" t="s">
        <v>2475</v>
      </c>
      <c r="D285" s="65" t="s">
        <v>2476</v>
      </c>
      <c r="E285" s="65" t="s">
        <v>4547</v>
      </c>
      <c r="F285" s="65" t="s">
        <v>598</v>
      </c>
      <c r="G285" s="65"/>
      <c r="H285" s="65">
        <v>37000</v>
      </c>
      <c r="I285" s="65">
        <v>1</v>
      </c>
      <c r="J285" s="65">
        <v>37000</v>
      </c>
      <c r="K285" s="65">
        <v>157000</v>
      </c>
      <c r="L285" s="65">
        <v>9250</v>
      </c>
      <c r="M285" s="65">
        <v>120054</v>
      </c>
      <c r="N285" s="65">
        <v>21719</v>
      </c>
      <c r="O285" s="65">
        <v>8910</v>
      </c>
      <c r="P285" s="65">
        <v>7255</v>
      </c>
      <c r="Q285" s="65">
        <v>109866</v>
      </c>
      <c r="R285" s="191">
        <v>46155</v>
      </c>
      <c r="S285" s="65"/>
      <c r="T285" s="65"/>
      <c r="U285" s="65"/>
      <c r="V285" s="65">
        <v>1025466</v>
      </c>
      <c r="W285" s="65" t="s">
        <v>598</v>
      </c>
      <c r="X285" s="65">
        <v>37000</v>
      </c>
      <c r="Y285" s="65">
        <v>1</v>
      </c>
      <c r="Z285" s="65">
        <v>37000</v>
      </c>
      <c r="AA285" s="65">
        <f>SUMIF(B7:B994,B285,Z7:Z994) - K285</f>
        <v>0</v>
      </c>
      <c r="AC285" s="8">
        <v>2</v>
      </c>
    </row>
    <row r="286" spans="1:29" x14ac:dyDescent="0.25">
      <c r="A286" s="89">
        <v>148</v>
      </c>
      <c r="B286" s="65" t="s">
        <v>2474</v>
      </c>
      <c r="C286" s="65" t="s">
        <v>2475</v>
      </c>
      <c r="D286" s="65" t="s">
        <v>2476</v>
      </c>
      <c r="E286" s="65" t="s">
        <v>4547</v>
      </c>
      <c r="F286" s="65" t="s">
        <v>640</v>
      </c>
      <c r="G286" s="65"/>
      <c r="H286" s="65">
        <v>40000</v>
      </c>
      <c r="I286" s="65">
        <v>1</v>
      </c>
      <c r="J286" s="65">
        <v>40000</v>
      </c>
      <c r="K286" s="65">
        <v>157000</v>
      </c>
      <c r="L286" s="65">
        <v>9250</v>
      </c>
      <c r="M286" s="65">
        <v>120054</v>
      </c>
      <c r="N286" s="65">
        <v>21719</v>
      </c>
      <c r="O286" s="65">
        <v>8910</v>
      </c>
      <c r="P286" s="65">
        <v>7255</v>
      </c>
      <c r="Q286" s="65">
        <v>109866</v>
      </c>
      <c r="R286" s="191">
        <v>46155</v>
      </c>
      <c r="S286" s="65"/>
      <c r="T286" s="65"/>
      <c r="U286" s="65"/>
      <c r="V286" s="65">
        <v>1025468</v>
      </c>
      <c r="W286" s="65" t="s">
        <v>640</v>
      </c>
      <c r="X286" s="65">
        <v>40000</v>
      </c>
      <c r="Y286" s="65">
        <v>1</v>
      </c>
      <c r="Z286" s="65">
        <v>40000</v>
      </c>
      <c r="AA286" s="65">
        <f>SUMIF(B7:B994,B286,Z7:Z994) - K286</f>
        <v>0</v>
      </c>
      <c r="AC286" s="8">
        <v>2</v>
      </c>
    </row>
    <row r="287" spans="1:29" x14ac:dyDescent="0.25">
      <c r="A287" s="89">
        <v>148</v>
      </c>
      <c r="B287" s="65" t="s">
        <v>2474</v>
      </c>
      <c r="C287" s="65" t="s">
        <v>2475</v>
      </c>
      <c r="D287" s="65" t="s">
        <v>2476</v>
      </c>
      <c r="E287" s="65" t="s">
        <v>4547</v>
      </c>
      <c r="F287" s="65" t="s">
        <v>641</v>
      </c>
      <c r="G287" s="65"/>
      <c r="H287" s="65">
        <v>40000</v>
      </c>
      <c r="I287" s="65">
        <v>1</v>
      </c>
      <c r="J287" s="65">
        <v>40000</v>
      </c>
      <c r="K287" s="65">
        <v>157000</v>
      </c>
      <c r="L287" s="65">
        <v>9250</v>
      </c>
      <c r="M287" s="65">
        <v>120054</v>
      </c>
      <c r="N287" s="65">
        <v>21719</v>
      </c>
      <c r="O287" s="65">
        <v>8910</v>
      </c>
      <c r="P287" s="65">
        <v>7255</v>
      </c>
      <c r="Q287" s="65">
        <v>109866</v>
      </c>
      <c r="R287" s="191">
        <v>46155</v>
      </c>
      <c r="S287" s="65"/>
      <c r="T287" s="65"/>
      <c r="U287" s="65"/>
      <c r="V287" s="65">
        <v>1025469</v>
      </c>
      <c r="W287" s="65" t="s">
        <v>641</v>
      </c>
      <c r="X287" s="65">
        <v>40000</v>
      </c>
      <c r="Y287" s="65">
        <v>1</v>
      </c>
      <c r="Z287" s="65">
        <v>40000</v>
      </c>
      <c r="AA287" s="65">
        <f>SUMIF(B7:B994,B287,Z7:Z994) - K287</f>
        <v>0</v>
      </c>
      <c r="AC287" s="8">
        <v>2</v>
      </c>
    </row>
    <row r="288" spans="1:29" x14ac:dyDescent="0.25">
      <c r="A288" s="89">
        <v>148</v>
      </c>
      <c r="B288" s="65" t="s">
        <v>2474</v>
      </c>
      <c r="C288" s="65" t="s">
        <v>2475</v>
      </c>
      <c r="D288" s="65" t="s">
        <v>2476</v>
      </c>
      <c r="E288" s="65" t="s">
        <v>4547</v>
      </c>
      <c r="F288" s="65" t="s">
        <v>604</v>
      </c>
      <c r="G288" s="65"/>
      <c r="H288" s="65">
        <v>40000</v>
      </c>
      <c r="I288" s="65">
        <v>1</v>
      </c>
      <c r="J288" s="65">
        <v>40000</v>
      </c>
      <c r="K288" s="65">
        <v>157000</v>
      </c>
      <c r="L288" s="65">
        <v>9250</v>
      </c>
      <c r="M288" s="65">
        <v>120054</v>
      </c>
      <c r="N288" s="65">
        <v>21719</v>
      </c>
      <c r="O288" s="65">
        <v>8910</v>
      </c>
      <c r="P288" s="65">
        <v>7255</v>
      </c>
      <c r="Q288" s="65">
        <v>109866</v>
      </c>
      <c r="R288" s="191">
        <v>46155</v>
      </c>
      <c r="S288" s="65"/>
      <c r="T288" s="65"/>
      <c r="U288" s="65"/>
      <c r="V288" s="65">
        <v>1025467</v>
      </c>
      <c r="W288" s="65" t="s">
        <v>604</v>
      </c>
      <c r="X288" s="65">
        <v>40000</v>
      </c>
      <c r="Y288" s="65">
        <v>1</v>
      </c>
      <c r="Z288" s="65">
        <v>40000</v>
      </c>
      <c r="AA288" s="65">
        <f>SUMIF(B7:B994,B288,Z7:Z994) - K288</f>
        <v>0</v>
      </c>
      <c r="AC288" s="8">
        <v>2</v>
      </c>
    </row>
    <row r="289" spans="1:29" x14ac:dyDescent="0.25">
      <c r="A289" s="188">
        <v>149</v>
      </c>
      <c r="B289" s="189" t="s">
        <v>2481</v>
      </c>
      <c r="C289" s="189" t="s">
        <v>2482</v>
      </c>
      <c r="D289" s="189" t="s">
        <v>2483</v>
      </c>
      <c r="E289" s="189" t="s">
        <v>4547</v>
      </c>
      <c r="F289" s="189" t="s">
        <v>1180</v>
      </c>
      <c r="G289" s="189" t="s">
        <v>972</v>
      </c>
      <c r="H289" s="189">
        <v>92000</v>
      </c>
      <c r="I289" s="189">
        <v>1</v>
      </c>
      <c r="J289" s="189">
        <v>92000</v>
      </c>
      <c r="K289" s="189">
        <v>92000</v>
      </c>
      <c r="L289" s="189">
        <v>6846</v>
      </c>
      <c r="M289" s="189">
        <v>74936</v>
      </c>
      <c r="N289" s="189">
        <v>12518</v>
      </c>
      <c r="O289" s="189">
        <v>6406</v>
      </c>
      <c r="P289" s="189">
        <v>4181</v>
      </c>
      <c r="Q289" s="189">
        <v>62049</v>
      </c>
      <c r="R289" s="190">
        <v>46155</v>
      </c>
      <c r="S289" s="189"/>
      <c r="T289" s="189"/>
      <c r="U289" s="189"/>
      <c r="V289" s="189">
        <v>1107062</v>
      </c>
      <c r="W289" s="189" t="s">
        <v>1227</v>
      </c>
      <c r="X289" s="189">
        <v>92000</v>
      </c>
      <c r="Y289" s="189">
        <v>1</v>
      </c>
      <c r="Z289" s="189">
        <v>92000</v>
      </c>
      <c r="AA289" s="189">
        <f>SUMIF(B7:B994,B289,Z7:Z994) - K289</f>
        <v>0</v>
      </c>
      <c r="AC289" s="8">
        <v>2</v>
      </c>
    </row>
    <row r="290" spans="1:29" x14ac:dyDescent="0.25">
      <c r="A290" s="89">
        <v>150</v>
      </c>
      <c r="B290" s="65" t="s">
        <v>2488</v>
      </c>
      <c r="C290" s="65" t="s">
        <v>2489</v>
      </c>
      <c r="D290" s="65" t="s">
        <v>2490</v>
      </c>
      <c r="E290" s="65" t="s">
        <v>4547</v>
      </c>
      <c r="F290" s="65" t="s">
        <v>604</v>
      </c>
      <c r="G290" s="65"/>
      <c r="H290" s="65">
        <v>41000</v>
      </c>
      <c r="I290" s="65">
        <v>4</v>
      </c>
      <c r="J290" s="65">
        <v>164000</v>
      </c>
      <c r="K290" s="65">
        <v>329000</v>
      </c>
      <c r="L290" s="65">
        <v>24000</v>
      </c>
      <c r="M290" s="65">
        <v>255000</v>
      </c>
      <c r="N290" s="65">
        <v>44835</v>
      </c>
      <c r="O290" s="65">
        <v>15200</v>
      </c>
      <c r="P290" s="65">
        <v>14976</v>
      </c>
      <c r="Q290" s="65">
        <v>229989</v>
      </c>
      <c r="R290" s="191">
        <v>46155</v>
      </c>
      <c r="S290" s="65"/>
      <c r="T290" s="65"/>
      <c r="U290" s="65"/>
      <c r="V290" s="65">
        <v>1025467</v>
      </c>
      <c r="W290" s="65" t="s">
        <v>604</v>
      </c>
      <c r="X290" s="65">
        <v>41000</v>
      </c>
      <c r="Y290" s="65">
        <v>4</v>
      </c>
      <c r="Z290" s="65">
        <v>164000</v>
      </c>
      <c r="AA290" s="65">
        <f>SUMIF(B7:B994,B290,Z7:Z994) - K290</f>
        <v>0</v>
      </c>
      <c r="AC290" s="8">
        <v>2</v>
      </c>
    </row>
    <row r="291" spans="1:29" x14ac:dyDescent="0.25">
      <c r="A291" s="89">
        <v>150</v>
      </c>
      <c r="B291" s="65" t="s">
        <v>2488</v>
      </c>
      <c r="C291" s="65" t="s">
        <v>2489</v>
      </c>
      <c r="D291" s="65" t="s">
        <v>2490</v>
      </c>
      <c r="E291" s="65" t="s">
        <v>4547</v>
      </c>
      <c r="F291" s="65" t="s">
        <v>707</v>
      </c>
      <c r="G291" s="65"/>
      <c r="H291" s="65">
        <v>0</v>
      </c>
      <c r="I291" s="65">
        <v>1</v>
      </c>
      <c r="J291" s="65">
        <v>0</v>
      </c>
      <c r="K291" s="65">
        <v>329000</v>
      </c>
      <c r="L291" s="65">
        <v>24000</v>
      </c>
      <c r="M291" s="65">
        <v>255000</v>
      </c>
      <c r="N291" s="65">
        <v>44835</v>
      </c>
      <c r="O291" s="65">
        <v>15200</v>
      </c>
      <c r="P291" s="65">
        <v>14976</v>
      </c>
      <c r="Q291" s="65">
        <v>229989</v>
      </c>
      <c r="R291" s="191">
        <v>46155</v>
      </c>
      <c r="S291" s="65"/>
      <c r="T291" s="65"/>
      <c r="U291" s="65"/>
      <c r="V291" s="65">
        <v>1025531</v>
      </c>
      <c r="W291" s="65" t="s">
        <v>707</v>
      </c>
      <c r="X291" s="65">
        <v>0</v>
      </c>
      <c r="Y291" s="65">
        <v>1</v>
      </c>
      <c r="Z291" s="65">
        <v>0</v>
      </c>
      <c r="AA291" s="65">
        <f>SUMIF(B7:B994,B291,Z7:Z994) - K291</f>
        <v>0</v>
      </c>
      <c r="AC291" s="8">
        <v>2</v>
      </c>
    </row>
    <row r="292" spans="1:29" x14ac:dyDescent="0.25">
      <c r="A292" s="89">
        <v>150</v>
      </c>
      <c r="B292" s="65" t="s">
        <v>2488</v>
      </c>
      <c r="C292" s="65" t="s">
        <v>2489</v>
      </c>
      <c r="D292" s="65" t="s">
        <v>2490</v>
      </c>
      <c r="E292" s="65" t="s">
        <v>4547</v>
      </c>
      <c r="F292" s="65" t="s">
        <v>83</v>
      </c>
      <c r="G292" s="65"/>
      <c r="H292" s="65">
        <v>27500</v>
      </c>
      <c r="I292" s="65">
        <v>6</v>
      </c>
      <c r="J292" s="65">
        <v>165000</v>
      </c>
      <c r="K292" s="65">
        <v>329000</v>
      </c>
      <c r="L292" s="65">
        <v>24000</v>
      </c>
      <c r="M292" s="65">
        <v>255000</v>
      </c>
      <c r="N292" s="65">
        <v>44835</v>
      </c>
      <c r="O292" s="65">
        <v>15200</v>
      </c>
      <c r="P292" s="65">
        <v>14976</v>
      </c>
      <c r="Q292" s="65">
        <v>229989</v>
      </c>
      <c r="R292" s="191">
        <v>46155</v>
      </c>
      <c r="S292" s="65"/>
      <c r="T292" s="65"/>
      <c r="U292" s="65"/>
      <c r="V292" s="65">
        <v>1024469</v>
      </c>
      <c r="W292" s="65" t="s">
        <v>83</v>
      </c>
      <c r="X292" s="65">
        <v>27500</v>
      </c>
      <c r="Y292" s="65">
        <v>6</v>
      </c>
      <c r="Z292" s="65">
        <v>165000</v>
      </c>
      <c r="AA292" s="65">
        <f>SUMIF(B7:B994,B292,Z7:Z994) - K292</f>
        <v>0</v>
      </c>
      <c r="AC292" s="8">
        <v>2</v>
      </c>
    </row>
    <row r="293" spans="1:29" x14ac:dyDescent="0.25">
      <c r="A293" s="188">
        <v>151</v>
      </c>
      <c r="B293" s="189" t="s">
        <v>2495</v>
      </c>
      <c r="C293" s="189" t="s">
        <v>2496</v>
      </c>
      <c r="D293" s="189" t="s">
        <v>2497</v>
      </c>
      <c r="E293" s="189" t="s">
        <v>4547</v>
      </c>
      <c r="F293" s="189" t="s">
        <v>598</v>
      </c>
      <c r="G293" s="189"/>
      <c r="H293" s="189">
        <v>37000</v>
      </c>
      <c r="I293" s="189">
        <v>1</v>
      </c>
      <c r="J293" s="189">
        <v>37000</v>
      </c>
      <c r="K293" s="189">
        <v>157000</v>
      </c>
      <c r="L293" s="189">
        <v>10000</v>
      </c>
      <c r="M293" s="189">
        <v>129360</v>
      </c>
      <c r="N293" s="189">
        <v>21609</v>
      </c>
      <c r="O293" s="189">
        <v>8880</v>
      </c>
      <c r="P293" s="189">
        <v>7218</v>
      </c>
      <c r="Q293" s="189">
        <v>109293</v>
      </c>
      <c r="R293" s="190">
        <v>46155</v>
      </c>
      <c r="S293" s="189"/>
      <c r="T293" s="189"/>
      <c r="U293" s="189"/>
      <c r="V293" s="189">
        <v>1025466</v>
      </c>
      <c r="W293" s="189" t="s">
        <v>598</v>
      </c>
      <c r="X293" s="189">
        <v>37000</v>
      </c>
      <c r="Y293" s="189">
        <v>1</v>
      </c>
      <c r="Z293" s="189">
        <v>37000</v>
      </c>
      <c r="AA293" s="189">
        <f>SUMIF(B7:B994,B293,Z7:Z994) - K293</f>
        <v>0</v>
      </c>
      <c r="AC293" s="8">
        <v>2</v>
      </c>
    </row>
    <row r="294" spans="1:29" x14ac:dyDescent="0.25">
      <c r="A294" s="188">
        <v>151</v>
      </c>
      <c r="B294" s="189" t="s">
        <v>2495</v>
      </c>
      <c r="C294" s="189" t="s">
        <v>2496</v>
      </c>
      <c r="D294" s="189" t="s">
        <v>2497</v>
      </c>
      <c r="E294" s="189" t="s">
        <v>4547</v>
      </c>
      <c r="F294" s="189" t="s">
        <v>640</v>
      </c>
      <c r="G294" s="189"/>
      <c r="H294" s="189">
        <v>40000</v>
      </c>
      <c r="I294" s="189">
        <v>1</v>
      </c>
      <c r="J294" s="189">
        <v>40000</v>
      </c>
      <c r="K294" s="189">
        <v>157000</v>
      </c>
      <c r="L294" s="189">
        <v>10000</v>
      </c>
      <c r="M294" s="189">
        <v>129360</v>
      </c>
      <c r="N294" s="189">
        <v>21609</v>
      </c>
      <c r="O294" s="189">
        <v>8880</v>
      </c>
      <c r="P294" s="189">
        <v>7218</v>
      </c>
      <c r="Q294" s="189">
        <v>109293</v>
      </c>
      <c r="R294" s="190">
        <v>46155</v>
      </c>
      <c r="S294" s="189"/>
      <c r="T294" s="189"/>
      <c r="U294" s="189"/>
      <c r="V294" s="189">
        <v>1025468</v>
      </c>
      <c r="W294" s="189" t="s">
        <v>640</v>
      </c>
      <c r="X294" s="189">
        <v>40000</v>
      </c>
      <c r="Y294" s="189">
        <v>1</v>
      </c>
      <c r="Z294" s="189">
        <v>40000</v>
      </c>
      <c r="AA294" s="189">
        <f>SUMIF(B7:B994,B294,Z7:Z994) - K294</f>
        <v>0</v>
      </c>
      <c r="AC294" s="8">
        <v>2</v>
      </c>
    </row>
    <row r="295" spans="1:29" x14ac:dyDescent="0.25">
      <c r="A295" s="188">
        <v>151</v>
      </c>
      <c r="B295" s="189" t="s">
        <v>2495</v>
      </c>
      <c r="C295" s="189" t="s">
        <v>2496</v>
      </c>
      <c r="D295" s="189" t="s">
        <v>2497</v>
      </c>
      <c r="E295" s="189" t="s">
        <v>4547</v>
      </c>
      <c r="F295" s="189" t="s">
        <v>641</v>
      </c>
      <c r="G295" s="189"/>
      <c r="H295" s="189">
        <v>40000</v>
      </c>
      <c r="I295" s="189">
        <v>1</v>
      </c>
      <c r="J295" s="189">
        <v>40000</v>
      </c>
      <c r="K295" s="189">
        <v>157000</v>
      </c>
      <c r="L295" s="189">
        <v>10000</v>
      </c>
      <c r="M295" s="189">
        <v>129360</v>
      </c>
      <c r="N295" s="189">
        <v>21609</v>
      </c>
      <c r="O295" s="189">
        <v>8880</v>
      </c>
      <c r="P295" s="189">
        <v>7218</v>
      </c>
      <c r="Q295" s="189">
        <v>109293</v>
      </c>
      <c r="R295" s="190">
        <v>46155</v>
      </c>
      <c r="S295" s="189"/>
      <c r="T295" s="189"/>
      <c r="U295" s="189"/>
      <c r="V295" s="189">
        <v>1025469</v>
      </c>
      <c r="W295" s="189" t="s">
        <v>641</v>
      </c>
      <c r="X295" s="189">
        <v>40000</v>
      </c>
      <c r="Y295" s="189">
        <v>1</v>
      </c>
      <c r="Z295" s="189">
        <v>40000</v>
      </c>
      <c r="AA295" s="189">
        <f>SUMIF(B7:B994,B295,Z7:Z994) - K295</f>
        <v>0</v>
      </c>
      <c r="AC295" s="8">
        <v>2</v>
      </c>
    </row>
    <row r="296" spans="1:29" x14ac:dyDescent="0.25">
      <c r="A296" s="188">
        <v>151</v>
      </c>
      <c r="B296" s="189" t="s">
        <v>2495</v>
      </c>
      <c r="C296" s="189" t="s">
        <v>2496</v>
      </c>
      <c r="D296" s="189" t="s">
        <v>2497</v>
      </c>
      <c r="E296" s="189" t="s">
        <v>4547</v>
      </c>
      <c r="F296" s="189" t="s">
        <v>604</v>
      </c>
      <c r="G296" s="189"/>
      <c r="H296" s="189">
        <v>40000</v>
      </c>
      <c r="I296" s="189">
        <v>1</v>
      </c>
      <c r="J296" s="189">
        <v>40000</v>
      </c>
      <c r="K296" s="189">
        <v>157000</v>
      </c>
      <c r="L296" s="189">
        <v>10000</v>
      </c>
      <c r="M296" s="189">
        <v>129360</v>
      </c>
      <c r="N296" s="189">
        <v>21609</v>
      </c>
      <c r="O296" s="189">
        <v>8880</v>
      </c>
      <c r="P296" s="189">
        <v>7218</v>
      </c>
      <c r="Q296" s="189">
        <v>109293</v>
      </c>
      <c r="R296" s="190">
        <v>46155</v>
      </c>
      <c r="S296" s="189"/>
      <c r="T296" s="189"/>
      <c r="U296" s="189"/>
      <c r="V296" s="189">
        <v>1025467</v>
      </c>
      <c r="W296" s="189" t="s">
        <v>604</v>
      </c>
      <c r="X296" s="189">
        <v>40000</v>
      </c>
      <c r="Y296" s="189">
        <v>1</v>
      </c>
      <c r="Z296" s="189">
        <v>40000</v>
      </c>
      <c r="AA296" s="189">
        <f>SUMIF(B7:B994,B296,Z7:Z994) - K296</f>
        <v>0</v>
      </c>
      <c r="AC296" s="8">
        <v>2</v>
      </c>
    </row>
    <row r="297" spans="1:29" x14ac:dyDescent="0.25">
      <c r="A297" s="89">
        <v>152</v>
      </c>
      <c r="B297" s="65" t="s">
        <v>2503</v>
      </c>
      <c r="C297" s="65" t="s">
        <v>2504</v>
      </c>
      <c r="D297" s="65" t="s">
        <v>2505</v>
      </c>
      <c r="E297" s="65" t="s">
        <v>4547</v>
      </c>
      <c r="F297" s="65" t="s">
        <v>172</v>
      </c>
      <c r="G297" s="65" t="s">
        <v>173</v>
      </c>
      <c r="H297" s="65">
        <v>11759</v>
      </c>
      <c r="I297" s="65">
        <v>1</v>
      </c>
      <c r="J297" s="65">
        <v>11759</v>
      </c>
      <c r="K297" s="65">
        <v>168759</v>
      </c>
      <c r="L297" s="65">
        <v>10000</v>
      </c>
      <c r="M297" s="65">
        <v>127007</v>
      </c>
      <c r="N297" s="65">
        <v>23338</v>
      </c>
      <c r="O297" s="65">
        <v>9350</v>
      </c>
      <c r="P297" s="65">
        <v>7795</v>
      </c>
      <c r="Q297" s="65">
        <v>118276</v>
      </c>
      <c r="R297" s="191">
        <v>46155</v>
      </c>
      <c r="S297" s="65"/>
      <c r="T297" s="65"/>
      <c r="U297" s="65"/>
      <c r="V297" s="65">
        <v>1023673</v>
      </c>
      <c r="W297" s="65" t="s">
        <v>73</v>
      </c>
      <c r="X297" s="65">
        <v>11759</v>
      </c>
      <c r="Y297" s="65">
        <v>1</v>
      </c>
      <c r="Z297" s="65">
        <v>11759</v>
      </c>
      <c r="AA297" s="65">
        <f>SUMIF(B7:B994,B297,Z7:Z994) - K297</f>
        <v>0</v>
      </c>
      <c r="AC297" s="8">
        <v>2</v>
      </c>
    </row>
    <row r="298" spans="1:29" x14ac:dyDescent="0.25">
      <c r="A298" s="89">
        <v>152</v>
      </c>
      <c r="B298" s="65" t="s">
        <v>2503</v>
      </c>
      <c r="C298" s="65" t="s">
        <v>2504</v>
      </c>
      <c r="D298" s="65" t="s">
        <v>2505</v>
      </c>
      <c r="E298" s="65" t="s">
        <v>4547</v>
      </c>
      <c r="F298" s="65" t="s">
        <v>598</v>
      </c>
      <c r="G298" s="65"/>
      <c r="H298" s="65">
        <v>37000</v>
      </c>
      <c r="I298" s="65">
        <v>1</v>
      </c>
      <c r="J298" s="65">
        <v>37000</v>
      </c>
      <c r="K298" s="65">
        <v>168759</v>
      </c>
      <c r="L298" s="65">
        <v>10000</v>
      </c>
      <c r="M298" s="65">
        <v>127007</v>
      </c>
      <c r="N298" s="65">
        <v>23338</v>
      </c>
      <c r="O298" s="65">
        <v>9350</v>
      </c>
      <c r="P298" s="65">
        <v>7795</v>
      </c>
      <c r="Q298" s="65">
        <v>118276</v>
      </c>
      <c r="R298" s="191">
        <v>46155</v>
      </c>
      <c r="S298" s="65"/>
      <c r="T298" s="65"/>
      <c r="U298" s="65"/>
      <c r="V298" s="65">
        <v>1025466</v>
      </c>
      <c r="W298" s="65" t="s">
        <v>598</v>
      </c>
      <c r="X298" s="65">
        <v>37000</v>
      </c>
      <c r="Y298" s="65">
        <v>1</v>
      </c>
      <c r="Z298" s="65">
        <v>37000</v>
      </c>
      <c r="AA298" s="65">
        <f>SUMIF(B7:B994,B298,Z7:Z994) - K298</f>
        <v>0</v>
      </c>
      <c r="AC298" s="8">
        <v>2</v>
      </c>
    </row>
    <row r="299" spans="1:29" x14ac:dyDescent="0.25">
      <c r="A299" s="89">
        <v>152</v>
      </c>
      <c r="B299" s="65" t="s">
        <v>2503</v>
      </c>
      <c r="C299" s="65" t="s">
        <v>2504</v>
      </c>
      <c r="D299" s="65" t="s">
        <v>2505</v>
      </c>
      <c r="E299" s="65" t="s">
        <v>4547</v>
      </c>
      <c r="F299" s="65" t="s">
        <v>640</v>
      </c>
      <c r="G299" s="65"/>
      <c r="H299" s="65">
        <v>40000</v>
      </c>
      <c r="I299" s="65">
        <v>1</v>
      </c>
      <c r="J299" s="65">
        <v>40000</v>
      </c>
      <c r="K299" s="65">
        <v>168759</v>
      </c>
      <c r="L299" s="65">
        <v>10000</v>
      </c>
      <c r="M299" s="65">
        <v>127007</v>
      </c>
      <c r="N299" s="65">
        <v>23338</v>
      </c>
      <c r="O299" s="65">
        <v>9350</v>
      </c>
      <c r="P299" s="65">
        <v>7795</v>
      </c>
      <c r="Q299" s="65">
        <v>118276</v>
      </c>
      <c r="R299" s="191">
        <v>46155</v>
      </c>
      <c r="S299" s="65"/>
      <c r="T299" s="65"/>
      <c r="U299" s="65"/>
      <c r="V299" s="65">
        <v>1025468</v>
      </c>
      <c r="W299" s="65" t="s">
        <v>640</v>
      </c>
      <c r="X299" s="65">
        <v>40000</v>
      </c>
      <c r="Y299" s="65">
        <v>1</v>
      </c>
      <c r="Z299" s="65">
        <v>40000</v>
      </c>
      <c r="AA299" s="65">
        <f>SUMIF(B7:B994,B299,Z7:Z994) - K299</f>
        <v>0</v>
      </c>
      <c r="AC299" s="8">
        <v>2</v>
      </c>
    </row>
    <row r="300" spans="1:29" x14ac:dyDescent="0.25">
      <c r="A300" s="89">
        <v>152</v>
      </c>
      <c r="B300" s="65" t="s">
        <v>2503</v>
      </c>
      <c r="C300" s="65" t="s">
        <v>2504</v>
      </c>
      <c r="D300" s="65" t="s">
        <v>2505</v>
      </c>
      <c r="E300" s="65" t="s">
        <v>4547</v>
      </c>
      <c r="F300" s="65" t="s">
        <v>641</v>
      </c>
      <c r="G300" s="65"/>
      <c r="H300" s="65">
        <v>40000</v>
      </c>
      <c r="I300" s="65">
        <v>1</v>
      </c>
      <c r="J300" s="65">
        <v>40000</v>
      </c>
      <c r="K300" s="65">
        <v>168759</v>
      </c>
      <c r="L300" s="65">
        <v>10000</v>
      </c>
      <c r="M300" s="65">
        <v>127007</v>
      </c>
      <c r="N300" s="65">
        <v>23338</v>
      </c>
      <c r="O300" s="65">
        <v>9350</v>
      </c>
      <c r="P300" s="65">
        <v>7795</v>
      </c>
      <c r="Q300" s="65">
        <v>118276</v>
      </c>
      <c r="R300" s="191">
        <v>46155</v>
      </c>
      <c r="S300" s="65"/>
      <c r="T300" s="65"/>
      <c r="U300" s="65"/>
      <c r="V300" s="65">
        <v>1025469</v>
      </c>
      <c r="W300" s="65" t="s">
        <v>641</v>
      </c>
      <c r="X300" s="65">
        <v>40000</v>
      </c>
      <c r="Y300" s="65">
        <v>1</v>
      </c>
      <c r="Z300" s="65">
        <v>40000</v>
      </c>
      <c r="AA300" s="65">
        <f>SUMIF(B7:B994,B300,Z7:Z994) - K300</f>
        <v>0</v>
      </c>
      <c r="AC300" s="8">
        <v>2</v>
      </c>
    </row>
    <row r="301" spans="1:29" x14ac:dyDescent="0.25">
      <c r="A301" s="89">
        <v>152</v>
      </c>
      <c r="B301" s="65" t="s">
        <v>2503</v>
      </c>
      <c r="C301" s="65" t="s">
        <v>2504</v>
      </c>
      <c r="D301" s="65" t="s">
        <v>2505</v>
      </c>
      <c r="E301" s="65" t="s">
        <v>4547</v>
      </c>
      <c r="F301" s="65" t="s">
        <v>604</v>
      </c>
      <c r="G301" s="65"/>
      <c r="H301" s="65">
        <v>40000</v>
      </c>
      <c r="I301" s="65">
        <v>1</v>
      </c>
      <c r="J301" s="65">
        <v>40000</v>
      </c>
      <c r="K301" s="65">
        <v>168759</v>
      </c>
      <c r="L301" s="65">
        <v>10000</v>
      </c>
      <c r="M301" s="65">
        <v>127007</v>
      </c>
      <c r="N301" s="65">
        <v>23338</v>
      </c>
      <c r="O301" s="65">
        <v>9350</v>
      </c>
      <c r="P301" s="65">
        <v>7795</v>
      </c>
      <c r="Q301" s="65">
        <v>118276</v>
      </c>
      <c r="R301" s="191">
        <v>46155</v>
      </c>
      <c r="S301" s="65"/>
      <c r="T301" s="65"/>
      <c r="U301" s="65"/>
      <c r="V301" s="65">
        <v>1025467</v>
      </c>
      <c r="W301" s="65" t="s">
        <v>604</v>
      </c>
      <c r="X301" s="65">
        <v>40000</v>
      </c>
      <c r="Y301" s="65">
        <v>1</v>
      </c>
      <c r="Z301" s="65">
        <v>40000</v>
      </c>
      <c r="AA301" s="65">
        <f>SUMIF(B7:B994,B301,Z7:Z994) - K301</f>
        <v>0</v>
      </c>
      <c r="AC301" s="8">
        <v>2</v>
      </c>
    </row>
    <row r="302" spans="1:29" x14ac:dyDescent="0.25">
      <c r="A302" s="188">
        <v>153</v>
      </c>
      <c r="B302" s="189" t="s">
        <v>2509</v>
      </c>
      <c r="C302" s="189" t="s">
        <v>2510</v>
      </c>
      <c r="D302" s="189" t="s">
        <v>2511</v>
      </c>
      <c r="E302" s="189" t="s">
        <v>4547</v>
      </c>
      <c r="F302" s="189" t="s">
        <v>598</v>
      </c>
      <c r="G302" s="189"/>
      <c r="H302" s="189">
        <v>37000</v>
      </c>
      <c r="I302" s="189">
        <v>1</v>
      </c>
      <c r="J302" s="189">
        <v>37000</v>
      </c>
      <c r="K302" s="189">
        <v>157000</v>
      </c>
      <c r="L302" s="189">
        <v>10000</v>
      </c>
      <c r="M302" s="189">
        <v>129360</v>
      </c>
      <c r="N302" s="189">
        <v>21609</v>
      </c>
      <c r="O302" s="189">
        <v>8880</v>
      </c>
      <c r="P302" s="189">
        <v>7218</v>
      </c>
      <c r="Q302" s="189">
        <v>109293</v>
      </c>
      <c r="R302" s="190">
        <v>46155</v>
      </c>
      <c r="S302" s="189"/>
      <c r="T302" s="189"/>
      <c r="U302" s="189"/>
      <c r="V302" s="189">
        <v>1025466</v>
      </c>
      <c r="W302" s="189" t="s">
        <v>598</v>
      </c>
      <c r="X302" s="189">
        <v>37000</v>
      </c>
      <c r="Y302" s="189">
        <v>1</v>
      </c>
      <c r="Z302" s="189">
        <v>37000</v>
      </c>
      <c r="AA302" s="189">
        <f>SUMIF(B7:B994,B302,Z7:Z994) - K302</f>
        <v>0</v>
      </c>
      <c r="AC302" s="8">
        <v>2</v>
      </c>
    </row>
    <row r="303" spans="1:29" x14ac:dyDescent="0.25">
      <c r="A303" s="188">
        <v>153</v>
      </c>
      <c r="B303" s="189" t="s">
        <v>2509</v>
      </c>
      <c r="C303" s="189" t="s">
        <v>2510</v>
      </c>
      <c r="D303" s="189" t="s">
        <v>2511</v>
      </c>
      <c r="E303" s="189" t="s">
        <v>4547</v>
      </c>
      <c r="F303" s="189" t="s">
        <v>640</v>
      </c>
      <c r="G303" s="189"/>
      <c r="H303" s="189">
        <v>40000</v>
      </c>
      <c r="I303" s="189">
        <v>1</v>
      </c>
      <c r="J303" s="189">
        <v>40000</v>
      </c>
      <c r="K303" s="189">
        <v>157000</v>
      </c>
      <c r="L303" s="189">
        <v>10000</v>
      </c>
      <c r="M303" s="189">
        <v>129360</v>
      </c>
      <c r="N303" s="189">
        <v>21609</v>
      </c>
      <c r="O303" s="189">
        <v>8880</v>
      </c>
      <c r="P303" s="189">
        <v>7218</v>
      </c>
      <c r="Q303" s="189">
        <v>109293</v>
      </c>
      <c r="R303" s="190">
        <v>46155</v>
      </c>
      <c r="S303" s="189"/>
      <c r="T303" s="189"/>
      <c r="U303" s="189"/>
      <c r="V303" s="189">
        <v>1025468</v>
      </c>
      <c r="W303" s="189" t="s">
        <v>640</v>
      </c>
      <c r="X303" s="189">
        <v>40000</v>
      </c>
      <c r="Y303" s="189">
        <v>1</v>
      </c>
      <c r="Z303" s="189">
        <v>40000</v>
      </c>
      <c r="AA303" s="189">
        <f>SUMIF(B7:B994,B303,Z7:Z994) - K303</f>
        <v>0</v>
      </c>
      <c r="AC303" s="8">
        <v>2</v>
      </c>
    </row>
    <row r="304" spans="1:29" x14ac:dyDescent="0.25">
      <c r="A304" s="188">
        <v>153</v>
      </c>
      <c r="B304" s="189" t="s">
        <v>2509</v>
      </c>
      <c r="C304" s="189" t="s">
        <v>2510</v>
      </c>
      <c r="D304" s="189" t="s">
        <v>2511</v>
      </c>
      <c r="E304" s="189" t="s">
        <v>4547</v>
      </c>
      <c r="F304" s="189" t="s">
        <v>641</v>
      </c>
      <c r="G304" s="189"/>
      <c r="H304" s="189">
        <v>40000</v>
      </c>
      <c r="I304" s="189">
        <v>1</v>
      </c>
      <c r="J304" s="189">
        <v>40000</v>
      </c>
      <c r="K304" s="189">
        <v>157000</v>
      </c>
      <c r="L304" s="189">
        <v>10000</v>
      </c>
      <c r="M304" s="189">
        <v>129360</v>
      </c>
      <c r="N304" s="189">
        <v>21609</v>
      </c>
      <c r="O304" s="189">
        <v>8880</v>
      </c>
      <c r="P304" s="189">
        <v>7218</v>
      </c>
      <c r="Q304" s="189">
        <v>109293</v>
      </c>
      <c r="R304" s="190">
        <v>46155</v>
      </c>
      <c r="S304" s="189"/>
      <c r="T304" s="189"/>
      <c r="U304" s="189"/>
      <c r="V304" s="189">
        <v>1025469</v>
      </c>
      <c r="W304" s="189" t="s">
        <v>641</v>
      </c>
      <c r="X304" s="189">
        <v>40000</v>
      </c>
      <c r="Y304" s="189">
        <v>1</v>
      </c>
      <c r="Z304" s="189">
        <v>40000</v>
      </c>
      <c r="AA304" s="189">
        <f>SUMIF(B7:B994,B304,Z7:Z994) - K304</f>
        <v>0</v>
      </c>
      <c r="AC304" s="8">
        <v>2</v>
      </c>
    </row>
    <row r="305" spans="1:29" x14ac:dyDescent="0.25">
      <c r="A305" s="188">
        <v>153</v>
      </c>
      <c r="B305" s="189" t="s">
        <v>2509</v>
      </c>
      <c r="C305" s="189" t="s">
        <v>2510</v>
      </c>
      <c r="D305" s="189" t="s">
        <v>2511</v>
      </c>
      <c r="E305" s="189" t="s">
        <v>4547</v>
      </c>
      <c r="F305" s="189" t="s">
        <v>604</v>
      </c>
      <c r="G305" s="189"/>
      <c r="H305" s="189">
        <v>40000</v>
      </c>
      <c r="I305" s="189">
        <v>1</v>
      </c>
      <c r="J305" s="189">
        <v>40000</v>
      </c>
      <c r="K305" s="189">
        <v>157000</v>
      </c>
      <c r="L305" s="189">
        <v>10000</v>
      </c>
      <c r="M305" s="189">
        <v>129360</v>
      </c>
      <c r="N305" s="189">
        <v>21609</v>
      </c>
      <c r="O305" s="189">
        <v>8880</v>
      </c>
      <c r="P305" s="189">
        <v>7218</v>
      </c>
      <c r="Q305" s="189">
        <v>109293</v>
      </c>
      <c r="R305" s="190">
        <v>46155</v>
      </c>
      <c r="S305" s="189"/>
      <c r="T305" s="189"/>
      <c r="U305" s="189"/>
      <c r="V305" s="189">
        <v>1025467</v>
      </c>
      <c r="W305" s="189" t="s">
        <v>604</v>
      </c>
      <c r="X305" s="189">
        <v>40000</v>
      </c>
      <c r="Y305" s="189">
        <v>1</v>
      </c>
      <c r="Z305" s="189">
        <v>40000</v>
      </c>
      <c r="AA305" s="189">
        <f>SUMIF(B7:B994,B305,Z7:Z994) - K305</f>
        <v>0</v>
      </c>
      <c r="AC305" s="8">
        <v>2</v>
      </c>
    </row>
    <row r="306" spans="1:29" x14ac:dyDescent="0.25">
      <c r="A306" s="89">
        <v>154</v>
      </c>
      <c r="B306" s="65" t="s">
        <v>2516</v>
      </c>
      <c r="C306" s="65" t="s">
        <v>2517</v>
      </c>
      <c r="D306" s="65" t="s">
        <v>2518</v>
      </c>
      <c r="E306" s="65" t="s">
        <v>4547</v>
      </c>
      <c r="F306" s="65" t="s">
        <v>640</v>
      </c>
      <c r="G306" s="65"/>
      <c r="H306" s="65">
        <v>41000</v>
      </c>
      <c r="I306" s="65">
        <v>4</v>
      </c>
      <c r="J306" s="65">
        <v>164000</v>
      </c>
      <c r="K306" s="65">
        <v>164000</v>
      </c>
      <c r="L306" s="65">
        <v>0</v>
      </c>
      <c r="M306" s="65">
        <v>101835</v>
      </c>
      <c r="N306" s="65">
        <v>24108</v>
      </c>
      <c r="O306" s="65">
        <v>9560</v>
      </c>
      <c r="P306" s="65">
        <v>8052</v>
      </c>
      <c r="Q306" s="65">
        <v>122280</v>
      </c>
      <c r="R306" s="191">
        <v>46155</v>
      </c>
      <c r="S306" s="65"/>
      <c r="T306" s="65"/>
      <c r="U306" s="65"/>
      <c r="V306" s="65">
        <v>1025468</v>
      </c>
      <c r="W306" s="65" t="s">
        <v>640</v>
      </c>
      <c r="X306" s="65">
        <v>41000</v>
      </c>
      <c r="Y306" s="65">
        <v>4</v>
      </c>
      <c r="Z306" s="65">
        <v>164000</v>
      </c>
      <c r="AA306" s="65">
        <f>SUMIF(B7:B994,B306,Z7:Z994) - K306</f>
        <v>0</v>
      </c>
      <c r="AC306" s="8">
        <v>2</v>
      </c>
    </row>
    <row r="307" spans="1:29" x14ac:dyDescent="0.25">
      <c r="A307" s="188">
        <v>155</v>
      </c>
      <c r="B307" s="189" t="s">
        <v>2524</v>
      </c>
      <c r="C307" s="189" t="s">
        <v>2525</v>
      </c>
      <c r="D307" s="189" t="s">
        <v>2526</v>
      </c>
      <c r="E307" s="189" t="s">
        <v>4547</v>
      </c>
      <c r="F307" s="189" t="s">
        <v>1223</v>
      </c>
      <c r="G307" s="189"/>
      <c r="H307" s="189">
        <v>100000</v>
      </c>
      <c r="I307" s="189">
        <v>1</v>
      </c>
      <c r="J307" s="189">
        <v>100000</v>
      </c>
      <c r="K307" s="189">
        <v>100000</v>
      </c>
      <c r="L307" s="189">
        <v>0</v>
      </c>
      <c r="M307" s="189">
        <v>88000</v>
      </c>
      <c r="N307" s="189">
        <v>14700</v>
      </c>
      <c r="O307" s="189">
        <v>7000</v>
      </c>
      <c r="P307" s="189">
        <v>4910</v>
      </c>
      <c r="Q307" s="189">
        <v>73390</v>
      </c>
      <c r="R307" s="190">
        <v>46155</v>
      </c>
      <c r="S307" s="189"/>
      <c r="T307" s="189"/>
      <c r="U307" s="189"/>
      <c r="V307" s="189">
        <v>1108036</v>
      </c>
      <c r="W307" s="189" t="s">
        <v>1155</v>
      </c>
      <c r="X307" s="189">
        <v>100000</v>
      </c>
      <c r="Y307" s="189">
        <v>1</v>
      </c>
      <c r="Z307" s="189">
        <v>100000</v>
      </c>
      <c r="AA307" s="189">
        <f>SUMIF(B7:B994,B307,Z7:Z994) - K307</f>
        <v>0</v>
      </c>
      <c r="AC307" s="8">
        <v>2</v>
      </c>
    </row>
    <row r="308" spans="1:29" x14ac:dyDescent="0.25">
      <c r="A308" s="89">
        <v>156</v>
      </c>
      <c r="B308" s="65" t="s">
        <v>2531</v>
      </c>
      <c r="C308" s="65" t="s">
        <v>2532</v>
      </c>
      <c r="D308" s="65" t="s">
        <v>2534</v>
      </c>
      <c r="E308" s="65" t="s">
        <v>4547</v>
      </c>
      <c r="F308" s="65" t="s">
        <v>598</v>
      </c>
      <c r="G308" s="65"/>
      <c r="H308" s="65">
        <v>37000</v>
      </c>
      <c r="I308" s="65">
        <v>2</v>
      </c>
      <c r="J308" s="65">
        <v>74000</v>
      </c>
      <c r="K308" s="65">
        <v>314000</v>
      </c>
      <c r="L308" s="65">
        <v>24000</v>
      </c>
      <c r="M308" s="65">
        <v>240000</v>
      </c>
      <c r="N308" s="65">
        <v>42630</v>
      </c>
      <c r="O308" s="65">
        <v>14600</v>
      </c>
      <c r="P308" s="65">
        <v>14239</v>
      </c>
      <c r="Q308" s="65">
        <v>218531</v>
      </c>
      <c r="R308" s="191">
        <v>46155</v>
      </c>
      <c r="S308" s="65"/>
      <c r="T308" s="65"/>
      <c r="U308" s="65"/>
      <c r="V308" s="65">
        <v>1025466</v>
      </c>
      <c r="W308" s="65" t="s">
        <v>598</v>
      </c>
      <c r="X308" s="65">
        <v>37000</v>
      </c>
      <c r="Y308" s="65">
        <v>2</v>
      </c>
      <c r="Z308" s="65">
        <v>74000</v>
      </c>
      <c r="AA308" s="65">
        <f>SUMIF(B7:B994,B308,Z7:Z994) - K308</f>
        <v>0</v>
      </c>
      <c r="AC308" s="8">
        <v>2</v>
      </c>
    </row>
    <row r="309" spans="1:29" x14ac:dyDescent="0.25">
      <c r="A309" s="89">
        <v>156</v>
      </c>
      <c r="B309" s="65" t="s">
        <v>2531</v>
      </c>
      <c r="C309" s="65" t="s">
        <v>2532</v>
      </c>
      <c r="D309" s="65" t="s">
        <v>2534</v>
      </c>
      <c r="E309" s="65" t="s">
        <v>4547</v>
      </c>
      <c r="F309" s="65" t="s">
        <v>640</v>
      </c>
      <c r="G309" s="65"/>
      <c r="H309" s="65">
        <v>40000</v>
      </c>
      <c r="I309" s="65">
        <v>2</v>
      </c>
      <c r="J309" s="65">
        <v>80000</v>
      </c>
      <c r="K309" s="65">
        <v>314000</v>
      </c>
      <c r="L309" s="65">
        <v>24000</v>
      </c>
      <c r="M309" s="65">
        <v>240000</v>
      </c>
      <c r="N309" s="65">
        <v>42630</v>
      </c>
      <c r="O309" s="65">
        <v>14600</v>
      </c>
      <c r="P309" s="65">
        <v>14239</v>
      </c>
      <c r="Q309" s="65">
        <v>218531</v>
      </c>
      <c r="R309" s="191">
        <v>46155</v>
      </c>
      <c r="S309" s="65"/>
      <c r="T309" s="65"/>
      <c r="U309" s="65"/>
      <c r="V309" s="65">
        <v>1025468</v>
      </c>
      <c r="W309" s="65" t="s">
        <v>640</v>
      </c>
      <c r="X309" s="65">
        <v>40000</v>
      </c>
      <c r="Y309" s="65">
        <v>2</v>
      </c>
      <c r="Z309" s="65">
        <v>80000</v>
      </c>
      <c r="AA309" s="65">
        <f>SUMIF(B7:B994,B309,Z7:Z994) - K309</f>
        <v>0</v>
      </c>
      <c r="AC309" s="8">
        <v>2</v>
      </c>
    </row>
    <row r="310" spans="1:29" x14ac:dyDescent="0.25">
      <c r="A310" s="89">
        <v>156</v>
      </c>
      <c r="B310" s="65" t="s">
        <v>2531</v>
      </c>
      <c r="C310" s="65" t="s">
        <v>2532</v>
      </c>
      <c r="D310" s="65" t="s">
        <v>2534</v>
      </c>
      <c r="E310" s="65" t="s">
        <v>4547</v>
      </c>
      <c r="F310" s="65" t="s">
        <v>641</v>
      </c>
      <c r="G310" s="65"/>
      <c r="H310" s="65">
        <v>40000</v>
      </c>
      <c r="I310" s="65">
        <v>2</v>
      </c>
      <c r="J310" s="65">
        <v>80000</v>
      </c>
      <c r="K310" s="65">
        <v>314000</v>
      </c>
      <c r="L310" s="65">
        <v>24000</v>
      </c>
      <c r="M310" s="65">
        <v>240000</v>
      </c>
      <c r="N310" s="65">
        <v>42630</v>
      </c>
      <c r="O310" s="65">
        <v>14600</v>
      </c>
      <c r="P310" s="65">
        <v>14239</v>
      </c>
      <c r="Q310" s="65">
        <v>218531</v>
      </c>
      <c r="R310" s="191">
        <v>46155</v>
      </c>
      <c r="S310" s="65"/>
      <c r="T310" s="65"/>
      <c r="U310" s="65"/>
      <c r="V310" s="65">
        <v>1025469</v>
      </c>
      <c r="W310" s="65" t="s">
        <v>641</v>
      </c>
      <c r="X310" s="65">
        <v>40000</v>
      </c>
      <c r="Y310" s="65">
        <v>2</v>
      </c>
      <c r="Z310" s="65">
        <v>80000</v>
      </c>
      <c r="AA310" s="65">
        <f>SUMIF(B7:B994,B310,Z7:Z994) - K310</f>
        <v>0</v>
      </c>
      <c r="AC310" s="8">
        <v>2</v>
      </c>
    </row>
    <row r="311" spans="1:29" x14ac:dyDescent="0.25">
      <c r="A311" s="89">
        <v>156</v>
      </c>
      <c r="B311" s="65" t="s">
        <v>2531</v>
      </c>
      <c r="C311" s="65" t="s">
        <v>2532</v>
      </c>
      <c r="D311" s="65" t="s">
        <v>2534</v>
      </c>
      <c r="E311" s="65" t="s">
        <v>4547</v>
      </c>
      <c r="F311" s="65" t="s">
        <v>604</v>
      </c>
      <c r="G311" s="65"/>
      <c r="H311" s="65">
        <v>40000</v>
      </c>
      <c r="I311" s="65">
        <v>2</v>
      </c>
      <c r="J311" s="65">
        <v>80000</v>
      </c>
      <c r="K311" s="65">
        <v>314000</v>
      </c>
      <c r="L311" s="65">
        <v>24000</v>
      </c>
      <c r="M311" s="65">
        <v>240000</v>
      </c>
      <c r="N311" s="65">
        <v>42630</v>
      </c>
      <c r="O311" s="65">
        <v>14600</v>
      </c>
      <c r="P311" s="65">
        <v>14239</v>
      </c>
      <c r="Q311" s="65">
        <v>218531</v>
      </c>
      <c r="R311" s="191">
        <v>46155</v>
      </c>
      <c r="S311" s="65"/>
      <c r="T311" s="65"/>
      <c r="U311" s="65"/>
      <c r="V311" s="65">
        <v>1025467</v>
      </c>
      <c r="W311" s="65" t="s">
        <v>604</v>
      </c>
      <c r="X311" s="65">
        <v>40000</v>
      </c>
      <c r="Y311" s="65">
        <v>2</v>
      </c>
      <c r="Z311" s="65">
        <v>80000</v>
      </c>
      <c r="AA311" s="65">
        <f>SUMIF(B7:B994,B311,Z7:Z994) - K311</f>
        <v>0</v>
      </c>
      <c r="AC311" s="8">
        <v>2</v>
      </c>
    </row>
    <row r="312" spans="1:29" x14ac:dyDescent="0.25">
      <c r="A312" s="188">
        <v>157</v>
      </c>
      <c r="B312" s="189" t="s">
        <v>2540</v>
      </c>
      <c r="C312" s="189" t="s">
        <v>2541</v>
      </c>
      <c r="D312" s="189" t="s">
        <v>2542</v>
      </c>
      <c r="E312" s="189" t="s">
        <v>4547</v>
      </c>
      <c r="F312" s="189" t="s">
        <v>598</v>
      </c>
      <c r="G312" s="189"/>
      <c r="H312" s="189">
        <v>37000</v>
      </c>
      <c r="I312" s="189">
        <v>1</v>
      </c>
      <c r="J312" s="189">
        <v>37000</v>
      </c>
      <c r="K312" s="189">
        <v>157000</v>
      </c>
      <c r="L312" s="189">
        <v>10000</v>
      </c>
      <c r="M312" s="189">
        <v>117600</v>
      </c>
      <c r="N312" s="189">
        <v>21609</v>
      </c>
      <c r="O312" s="189">
        <v>8880</v>
      </c>
      <c r="P312" s="189">
        <v>7218</v>
      </c>
      <c r="Q312" s="189">
        <v>109293</v>
      </c>
      <c r="R312" s="190">
        <v>46155</v>
      </c>
      <c r="S312" s="189"/>
      <c r="T312" s="189"/>
      <c r="U312" s="189"/>
      <c r="V312" s="189">
        <v>1025466</v>
      </c>
      <c r="W312" s="189" t="s">
        <v>598</v>
      </c>
      <c r="X312" s="189">
        <v>37000</v>
      </c>
      <c r="Y312" s="189">
        <v>1</v>
      </c>
      <c r="Z312" s="189">
        <v>37000</v>
      </c>
      <c r="AA312" s="189">
        <f>SUMIF(B7:B994,B312,Z7:Z994) - K312</f>
        <v>0</v>
      </c>
      <c r="AC312" s="8">
        <v>2</v>
      </c>
    </row>
    <row r="313" spans="1:29" x14ac:dyDescent="0.25">
      <c r="A313" s="188">
        <v>157</v>
      </c>
      <c r="B313" s="189" t="s">
        <v>2540</v>
      </c>
      <c r="C313" s="189" t="s">
        <v>2541</v>
      </c>
      <c r="D313" s="189" t="s">
        <v>2542</v>
      </c>
      <c r="E313" s="189" t="s">
        <v>4547</v>
      </c>
      <c r="F313" s="189" t="s">
        <v>640</v>
      </c>
      <c r="G313" s="189"/>
      <c r="H313" s="189">
        <v>40000</v>
      </c>
      <c r="I313" s="189">
        <v>1</v>
      </c>
      <c r="J313" s="189">
        <v>40000</v>
      </c>
      <c r="K313" s="189">
        <v>157000</v>
      </c>
      <c r="L313" s="189">
        <v>10000</v>
      </c>
      <c r="M313" s="189">
        <v>117600</v>
      </c>
      <c r="N313" s="189">
        <v>21609</v>
      </c>
      <c r="O313" s="189">
        <v>8880</v>
      </c>
      <c r="P313" s="189">
        <v>7218</v>
      </c>
      <c r="Q313" s="189">
        <v>109293</v>
      </c>
      <c r="R313" s="190">
        <v>46155</v>
      </c>
      <c r="S313" s="189"/>
      <c r="T313" s="189"/>
      <c r="U313" s="189"/>
      <c r="V313" s="189">
        <v>1025468</v>
      </c>
      <c r="W313" s="189" t="s">
        <v>640</v>
      </c>
      <c r="X313" s="189">
        <v>40000</v>
      </c>
      <c r="Y313" s="189">
        <v>1</v>
      </c>
      <c r="Z313" s="189">
        <v>40000</v>
      </c>
      <c r="AA313" s="189">
        <f>SUMIF(B7:B994,B313,Z7:Z994) - K313</f>
        <v>0</v>
      </c>
      <c r="AC313" s="8">
        <v>2</v>
      </c>
    </row>
    <row r="314" spans="1:29" x14ac:dyDescent="0.25">
      <c r="A314" s="188">
        <v>157</v>
      </c>
      <c r="B314" s="189" t="s">
        <v>2540</v>
      </c>
      <c r="C314" s="189" t="s">
        <v>2541</v>
      </c>
      <c r="D314" s="189" t="s">
        <v>2542</v>
      </c>
      <c r="E314" s="189" t="s">
        <v>4547</v>
      </c>
      <c r="F314" s="189" t="s">
        <v>641</v>
      </c>
      <c r="G314" s="189"/>
      <c r="H314" s="189">
        <v>40000</v>
      </c>
      <c r="I314" s="189">
        <v>1</v>
      </c>
      <c r="J314" s="189">
        <v>40000</v>
      </c>
      <c r="K314" s="189">
        <v>157000</v>
      </c>
      <c r="L314" s="189">
        <v>10000</v>
      </c>
      <c r="M314" s="189">
        <v>117600</v>
      </c>
      <c r="N314" s="189">
        <v>21609</v>
      </c>
      <c r="O314" s="189">
        <v>8880</v>
      </c>
      <c r="P314" s="189">
        <v>7218</v>
      </c>
      <c r="Q314" s="189">
        <v>109293</v>
      </c>
      <c r="R314" s="190">
        <v>46155</v>
      </c>
      <c r="S314" s="189"/>
      <c r="T314" s="189"/>
      <c r="U314" s="189"/>
      <c r="V314" s="189">
        <v>1025469</v>
      </c>
      <c r="W314" s="189" t="s">
        <v>641</v>
      </c>
      <c r="X314" s="189">
        <v>40000</v>
      </c>
      <c r="Y314" s="189">
        <v>1</v>
      </c>
      <c r="Z314" s="189">
        <v>40000</v>
      </c>
      <c r="AA314" s="189">
        <f>SUMIF(B7:B994,B314,Z7:Z994) - K314</f>
        <v>0</v>
      </c>
      <c r="AC314" s="8">
        <v>2</v>
      </c>
    </row>
    <row r="315" spans="1:29" x14ac:dyDescent="0.25">
      <c r="A315" s="188">
        <v>157</v>
      </c>
      <c r="B315" s="189" t="s">
        <v>2540</v>
      </c>
      <c r="C315" s="189" t="s">
        <v>2541</v>
      </c>
      <c r="D315" s="189" t="s">
        <v>2542</v>
      </c>
      <c r="E315" s="189" t="s">
        <v>4547</v>
      </c>
      <c r="F315" s="189" t="s">
        <v>604</v>
      </c>
      <c r="G315" s="189"/>
      <c r="H315" s="189">
        <v>40000</v>
      </c>
      <c r="I315" s="189">
        <v>1</v>
      </c>
      <c r="J315" s="189">
        <v>40000</v>
      </c>
      <c r="K315" s="189">
        <v>157000</v>
      </c>
      <c r="L315" s="189">
        <v>10000</v>
      </c>
      <c r="M315" s="189">
        <v>117600</v>
      </c>
      <c r="N315" s="189">
        <v>21609</v>
      </c>
      <c r="O315" s="189">
        <v>8880</v>
      </c>
      <c r="P315" s="189">
        <v>7218</v>
      </c>
      <c r="Q315" s="189">
        <v>109293</v>
      </c>
      <c r="R315" s="190">
        <v>46155</v>
      </c>
      <c r="S315" s="189"/>
      <c r="T315" s="189"/>
      <c r="U315" s="189"/>
      <c r="V315" s="189">
        <v>1025467</v>
      </c>
      <c r="W315" s="189" t="s">
        <v>604</v>
      </c>
      <c r="X315" s="189">
        <v>40000</v>
      </c>
      <c r="Y315" s="189">
        <v>1</v>
      </c>
      <c r="Z315" s="189">
        <v>40000</v>
      </c>
      <c r="AA315" s="189">
        <f>SUMIF(B7:B994,B315,Z7:Z994) - K315</f>
        <v>0</v>
      </c>
      <c r="AC315" s="8">
        <v>2</v>
      </c>
    </row>
    <row r="316" spans="1:29" x14ac:dyDescent="0.25">
      <c r="A316" s="89">
        <v>158</v>
      </c>
      <c r="B316" s="65" t="s">
        <v>2545</v>
      </c>
      <c r="C316" s="65" t="s">
        <v>1467</v>
      </c>
      <c r="D316" s="65" t="s">
        <v>2546</v>
      </c>
      <c r="E316" s="65" t="s">
        <v>4547</v>
      </c>
      <c r="F316" s="65" t="s">
        <v>827</v>
      </c>
      <c r="G316" s="65"/>
      <c r="H316" s="65">
        <v>29000</v>
      </c>
      <c r="I316" s="65">
        <v>4</v>
      </c>
      <c r="J316" s="65">
        <v>116000</v>
      </c>
      <c r="K316" s="65">
        <v>116000</v>
      </c>
      <c r="L316" s="65">
        <v>0</v>
      </c>
      <c r="M316" s="65">
        <v>63436</v>
      </c>
      <c r="N316" s="65">
        <v>17052</v>
      </c>
      <c r="O316" s="65">
        <v>7640</v>
      </c>
      <c r="P316" s="65">
        <v>5696</v>
      </c>
      <c r="Q316" s="65">
        <v>85612</v>
      </c>
      <c r="R316" s="191">
        <v>46155</v>
      </c>
      <c r="S316" s="65"/>
      <c r="T316" s="65"/>
      <c r="U316" s="65"/>
      <c r="V316" s="65">
        <v>1107255</v>
      </c>
      <c r="W316" s="65" t="s">
        <v>827</v>
      </c>
      <c r="X316" s="65">
        <v>29000</v>
      </c>
      <c r="Y316" s="65">
        <v>4</v>
      </c>
      <c r="Z316" s="65">
        <v>116000</v>
      </c>
      <c r="AA316" s="65">
        <f>SUMIF(B7:B994,B316,Z7:Z994) - K316</f>
        <v>0</v>
      </c>
      <c r="AC316" s="8">
        <v>2</v>
      </c>
    </row>
    <row r="317" spans="1:29" x14ac:dyDescent="0.25">
      <c r="A317" s="188">
        <v>159</v>
      </c>
      <c r="B317" s="189" t="s">
        <v>2550</v>
      </c>
      <c r="C317" s="189" t="s">
        <v>1467</v>
      </c>
      <c r="D317" s="189" t="s">
        <v>2551</v>
      </c>
      <c r="E317" s="189" t="s">
        <v>4547</v>
      </c>
      <c r="F317" s="189" t="s">
        <v>827</v>
      </c>
      <c r="G317" s="189"/>
      <c r="H317" s="189">
        <v>29000</v>
      </c>
      <c r="I317" s="189">
        <v>4</v>
      </c>
      <c r="J317" s="189">
        <v>116000</v>
      </c>
      <c r="K317" s="189">
        <v>116000</v>
      </c>
      <c r="L317" s="189">
        <v>0</v>
      </c>
      <c r="M317" s="189">
        <v>96604</v>
      </c>
      <c r="N317" s="189">
        <v>17052</v>
      </c>
      <c r="O317" s="189">
        <v>7640</v>
      </c>
      <c r="P317" s="189">
        <v>5696</v>
      </c>
      <c r="Q317" s="189">
        <v>85612</v>
      </c>
      <c r="R317" s="190">
        <v>46155</v>
      </c>
      <c r="S317" s="189"/>
      <c r="T317" s="189"/>
      <c r="U317" s="189"/>
      <c r="V317" s="189">
        <v>1107255</v>
      </c>
      <c r="W317" s="189" t="s">
        <v>827</v>
      </c>
      <c r="X317" s="189">
        <v>29000</v>
      </c>
      <c r="Y317" s="189">
        <v>4</v>
      </c>
      <c r="Z317" s="189">
        <v>116000</v>
      </c>
      <c r="AA317" s="189">
        <f>SUMIF(B7:B994,B317,Z7:Z994) - K317</f>
        <v>0</v>
      </c>
      <c r="AC317" s="8">
        <v>2</v>
      </c>
    </row>
    <row r="318" spans="1:29" x14ac:dyDescent="0.25">
      <c r="A318" s="89">
        <v>160</v>
      </c>
      <c r="B318" s="65" t="s">
        <v>2557</v>
      </c>
      <c r="C318" s="65" t="s">
        <v>2558</v>
      </c>
      <c r="D318" s="65" t="s">
        <v>2559</v>
      </c>
      <c r="E318" s="65" t="s">
        <v>4547</v>
      </c>
      <c r="F318" s="65" t="s">
        <v>43</v>
      </c>
      <c r="G318" s="65"/>
      <c r="H318" s="65">
        <v>29000</v>
      </c>
      <c r="I318" s="65">
        <v>4</v>
      </c>
      <c r="J318" s="65">
        <v>116000</v>
      </c>
      <c r="K318" s="65">
        <v>116000</v>
      </c>
      <c r="L318" s="65">
        <v>0</v>
      </c>
      <c r="M318" s="65">
        <v>116000</v>
      </c>
      <c r="N318" s="65">
        <v>17052</v>
      </c>
      <c r="O318" s="65">
        <v>7640</v>
      </c>
      <c r="P318" s="65">
        <v>5696</v>
      </c>
      <c r="Q318" s="65">
        <v>85612</v>
      </c>
      <c r="R318" s="191">
        <v>46155</v>
      </c>
      <c r="S318" s="65"/>
      <c r="T318" s="65"/>
      <c r="U318" s="65"/>
      <c r="V318" s="65">
        <v>1021808</v>
      </c>
      <c r="W318" s="65" t="s">
        <v>43</v>
      </c>
      <c r="X318" s="65">
        <v>29000</v>
      </c>
      <c r="Y318" s="65">
        <v>4</v>
      </c>
      <c r="Z318" s="65">
        <v>116000</v>
      </c>
      <c r="AA318" s="65">
        <f>SUMIF(B7:B994,B318,Z7:Z994) - K318</f>
        <v>0</v>
      </c>
      <c r="AC318" s="8">
        <v>2</v>
      </c>
    </row>
    <row r="319" spans="1:29" x14ac:dyDescent="0.25">
      <c r="A319" s="188">
        <v>161</v>
      </c>
      <c r="B319" s="189" t="s">
        <v>2565</v>
      </c>
      <c r="C319" s="189" t="s">
        <v>1486</v>
      </c>
      <c r="D319" s="189" t="s">
        <v>2566</v>
      </c>
      <c r="E319" s="189" t="s">
        <v>4547</v>
      </c>
      <c r="F319" s="189" t="s">
        <v>598</v>
      </c>
      <c r="G319" s="189"/>
      <c r="H319" s="189">
        <v>38000</v>
      </c>
      <c r="I319" s="189">
        <v>4</v>
      </c>
      <c r="J319" s="189">
        <v>152000</v>
      </c>
      <c r="K319" s="189">
        <v>152000</v>
      </c>
      <c r="L319" s="189">
        <v>10000</v>
      </c>
      <c r="M319" s="189">
        <v>113600</v>
      </c>
      <c r="N319" s="189">
        <v>20874</v>
      </c>
      <c r="O319" s="189">
        <v>8680</v>
      </c>
      <c r="P319" s="189">
        <v>6972</v>
      </c>
      <c r="Q319" s="189">
        <v>105474</v>
      </c>
      <c r="R319" s="190">
        <v>46155</v>
      </c>
      <c r="S319" s="189"/>
      <c r="T319" s="189"/>
      <c r="U319" s="189"/>
      <c r="V319" s="189">
        <v>1025466</v>
      </c>
      <c r="W319" s="189" t="s">
        <v>598</v>
      </c>
      <c r="X319" s="189">
        <v>38000</v>
      </c>
      <c r="Y319" s="189">
        <v>4</v>
      </c>
      <c r="Z319" s="189">
        <v>152000</v>
      </c>
      <c r="AA319" s="189">
        <f>SUMIF(B7:B994,B319,Z7:Z994) - K319</f>
        <v>0</v>
      </c>
      <c r="AC319" s="8">
        <v>2</v>
      </c>
    </row>
    <row r="320" spans="1:29" x14ac:dyDescent="0.25">
      <c r="A320" s="89">
        <v>162</v>
      </c>
      <c r="B320" s="65" t="s">
        <v>2570</v>
      </c>
      <c r="C320" s="65" t="s">
        <v>2571</v>
      </c>
      <c r="D320" s="65" t="s">
        <v>2572</v>
      </c>
      <c r="E320" s="65" t="s">
        <v>4547</v>
      </c>
      <c r="F320" s="65" t="s">
        <v>604</v>
      </c>
      <c r="G320" s="65"/>
      <c r="H320" s="65">
        <v>41000</v>
      </c>
      <c r="I320" s="65">
        <v>4</v>
      </c>
      <c r="J320" s="65">
        <v>164000</v>
      </c>
      <c r="K320" s="65">
        <v>164000</v>
      </c>
      <c r="L320" s="65">
        <v>10000</v>
      </c>
      <c r="M320" s="65">
        <v>124200</v>
      </c>
      <c r="N320" s="65">
        <v>22638</v>
      </c>
      <c r="O320" s="65">
        <v>9160</v>
      </c>
      <c r="P320" s="65">
        <v>7611</v>
      </c>
      <c r="Q320" s="65">
        <v>114591</v>
      </c>
      <c r="R320" s="191">
        <v>46155</v>
      </c>
      <c r="S320" s="65"/>
      <c r="T320" s="65"/>
      <c r="U320" s="65"/>
      <c r="V320" s="65">
        <v>1025467</v>
      </c>
      <c r="W320" s="65" t="s">
        <v>604</v>
      </c>
      <c r="X320" s="65">
        <v>41000</v>
      </c>
      <c r="Y320" s="65">
        <v>4</v>
      </c>
      <c r="Z320" s="65">
        <v>164000</v>
      </c>
      <c r="AA320" s="65">
        <f>SUMIF(B7:B994,B320,Z7:Z994) - K320</f>
        <v>0</v>
      </c>
      <c r="AC320" s="8">
        <v>2</v>
      </c>
    </row>
    <row r="321" spans="1:29" x14ac:dyDescent="0.25">
      <c r="A321" s="188">
        <v>163</v>
      </c>
      <c r="B321" s="189" t="s">
        <v>2576</v>
      </c>
      <c r="C321" s="189" t="s">
        <v>2577</v>
      </c>
      <c r="D321" s="189" t="s">
        <v>2578</v>
      </c>
      <c r="E321" s="189" t="s">
        <v>4547</v>
      </c>
      <c r="F321" s="189" t="s">
        <v>598</v>
      </c>
      <c r="G321" s="189"/>
      <c r="H321" s="189">
        <v>37000</v>
      </c>
      <c r="I321" s="189">
        <v>1</v>
      </c>
      <c r="J321" s="189">
        <v>37000</v>
      </c>
      <c r="K321" s="189">
        <v>157000</v>
      </c>
      <c r="L321" s="189">
        <v>0</v>
      </c>
      <c r="M321" s="189">
        <v>120294</v>
      </c>
      <c r="N321" s="189">
        <v>23079</v>
      </c>
      <c r="O321" s="189">
        <v>9280</v>
      </c>
      <c r="P321" s="189">
        <v>7709</v>
      </c>
      <c r="Q321" s="189">
        <v>116932</v>
      </c>
      <c r="R321" s="190">
        <v>46155</v>
      </c>
      <c r="S321" s="189"/>
      <c r="T321" s="189"/>
      <c r="U321" s="189"/>
      <c r="V321" s="189">
        <v>1025466</v>
      </c>
      <c r="W321" s="189" t="s">
        <v>598</v>
      </c>
      <c r="X321" s="189">
        <v>37000</v>
      </c>
      <c r="Y321" s="189">
        <v>1</v>
      </c>
      <c r="Z321" s="189">
        <v>37000</v>
      </c>
      <c r="AA321" s="189">
        <f>SUMIF(B7:B994,B321,Z7:Z994) - K321</f>
        <v>0</v>
      </c>
      <c r="AC321" s="8">
        <v>2</v>
      </c>
    </row>
    <row r="322" spans="1:29" x14ac:dyDescent="0.25">
      <c r="A322" s="188">
        <v>163</v>
      </c>
      <c r="B322" s="189" t="s">
        <v>2576</v>
      </c>
      <c r="C322" s="189" t="s">
        <v>2577</v>
      </c>
      <c r="D322" s="189" t="s">
        <v>2578</v>
      </c>
      <c r="E322" s="189" t="s">
        <v>4547</v>
      </c>
      <c r="F322" s="189" t="s">
        <v>640</v>
      </c>
      <c r="G322" s="189"/>
      <c r="H322" s="189">
        <v>40000</v>
      </c>
      <c r="I322" s="189">
        <v>1</v>
      </c>
      <c r="J322" s="189">
        <v>40000</v>
      </c>
      <c r="K322" s="189">
        <v>157000</v>
      </c>
      <c r="L322" s="189">
        <v>0</v>
      </c>
      <c r="M322" s="189">
        <v>120294</v>
      </c>
      <c r="N322" s="189">
        <v>23079</v>
      </c>
      <c r="O322" s="189">
        <v>9280</v>
      </c>
      <c r="P322" s="189">
        <v>7709</v>
      </c>
      <c r="Q322" s="189">
        <v>116932</v>
      </c>
      <c r="R322" s="190">
        <v>46155</v>
      </c>
      <c r="S322" s="189"/>
      <c r="T322" s="189"/>
      <c r="U322" s="189"/>
      <c r="V322" s="189">
        <v>1025468</v>
      </c>
      <c r="W322" s="189" t="s">
        <v>640</v>
      </c>
      <c r="X322" s="189">
        <v>40000</v>
      </c>
      <c r="Y322" s="189">
        <v>1</v>
      </c>
      <c r="Z322" s="189">
        <v>40000</v>
      </c>
      <c r="AA322" s="189">
        <f>SUMIF(B7:B994,B322,Z7:Z994) - K322</f>
        <v>0</v>
      </c>
      <c r="AC322" s="8">
        <v>2</v>
      </c>
    </row>
    <row r="323" spans="1:29" x14ac:dyDescent="0.25">
      <c r="A323" s="188">
        <v>163</v>
      </c>
      <c r="B323" s="189" t="s">
        <v>2576</v>
      </c>
      <c r="C323" s="189" t="s">
        <v>2577</v>
      </c>
      <c r="D323" s="189" t="s">
        <v>2578</v>
      </c>
      <c r="E323" s="189" t="s">
        <v>4547</v>
      </c>
      <c r="F323" s="189" t="s">
        <v>641</v>
      </c>
      <c r="G323" s="189"/>
      <c r="H323" s="189">
        <v>40000</v>
      </c>
      <c r="I323" s="189">
        <v>1</v>
      </c>
      <c r="J323" s="189">
        <v>40000</v>
      </c>
      <c r="K323" s="189">
        <v>157000</v>
      </c>
      <c r="L323" s="189">
        <v>0</v>
      </c>
      <c r="M323" s="189">
        <v>120294</v>
      </c>
      <c r="N323" s="189">
        <v>23079</v>
      </c>
      <c r="O323" s="189">
        <v>9280</v>
      </c>
      <c r="P323" s="189">
        <v>7709</v>
      </c>
      <c r="Q323" s="189">
        <v>116932</v>
      </c>
      <c r="R323" s="190">
        <v>46155</v>
      </c>
      <c r="S323" s="189"/>
      <c r="T323" s="189"/>
      <c r="U323" s="189"/>
      <c r="V323" s="189">
        <v>1025469</v>
      </c>
      <c r="W323" s="189" t="s">
        <v>641</v>
      </c>
      <c r="X323" s="189">
        <v>40000</v>
      </c>
      <c r="Y323" s="189">
        <v>1</v>
      </c>
      <c r="Z323" s="189">
        <v>40000</v>
      </c>
      <c r="AA323" s="189">
        <f>SUMIF(B7:B994,B323,Z7:Z994) - K323</f>
        <v>0</v>
      </c>
      <c r="AC323" s="8">
        <v>2</v>
      </c>
    </row>
    <row r="324" spans="1:29" x14ac:dyDescent="0.25">
      <c r="A324" s="188">
        <v>163</v>
      </c>
      <c r="B324" s="189" t="s">
        <v>2576</v>
      </c>
      <c r="C324" s="189" t="s">
        <v>2577</v>
      </c>
      <c r="D324" s="189" t="s">
        <v>2578</v>
      </c>
      <c r="E324" s="189" t="s">
        <v>4547</v>
      </c>
      <c r="F324" s="189" t="s">
        <v>604</v>
      </c>
      <c r="G324" s="189"/>
      <c r="H324" s="189">
        <v>40000</v>
      </c>
      <c r="I324" s="189">
        <v>1</v>
      </c>
      <c r="J324" s="189">
        <v>40000</v>
      </c>
      <c r="K324" s="189">
        <v>157000</v>
      </c>
      <c r="L324" s="189">
        <v>0</v>
      </c>
      <c r="M324" s="189">
        <v>120294</v>
      </c>
      <c r="N324" s="189">
        <v>23079</v>
      </c>
      <c r="O324" s="189">
        <v>9280</v>
      </c>
      <c r="P324" s="189">
        <v>7709</v>
      </c>
      <c r="Q324" s="189">
        <v>116932</v>
      </c>
      <c r="R324" s="190">
        <v>46155</v>
      </c>
      <c r="S324" s="189"/>
      <c r="T324" s="189"/>
      <c r="U324" s="189"/>
      <c r="V324" s="189">
        <v>1025467</v>
      </c>
      <c r="W324" s="189" t="s">
        <v>604</v>
      </c>
      <c r="X324" s="189">
        <v>40000</v>
      </c>
      <c r="Y324" s="189">
        <v>1</v>
      </c>
      <c r="Z324" s="189">
        <v>40000</v>
      </c>
      <c r="AA324" s="189">
        <f>SUMIF(B7:B994,B324,Z7:Z994) - K324</f>
        <v>0</v>
      </c>
      <c r="AC324" s="8">
        <v>2</v>
      </c>
    </row>
    <row r="325" spans="1:29" x14ac:dyDescent="0.25">
      <c r="A325" s="89">
        <v>164</v>
      </c>
      <c r="B325" s="65" t="s">
        <v>2582</v>
      </c>
      <c r="C325" s="65" t="s">
        <v>2583</v>
      </c>
      <c r="D325" s="65" t="s">
        <v>2585</v>
      </c>
      <c r="E325" s="65" t="s">
        <v>4547</v>
      </c>
      <c r="F325" s="65" t="s">
        <v>598</v>
      </c>
      <c r="G325" s="65"/>
      <c r="H325" s="65">
        <v>38000</v>
      </c>
      <c r="I325" s="65">
        <v>4</v>
      </c>
      <c r="J325" s="65">
        <v>152000</v>
      </c>
      <c r="K325" s="65">
        <v>152000</v>
      </c>
      <c r="L325" s="65">
        <v>0</v>
      </c>
      <c r="M325" s="65">
        <v>91235</v>
      </c>
      <c r="N325" s="65">
        <v>22344</v>
      </c>
      <c r="O325" s="65">
        <v>9080</v>
      </c>
      <c r="P325" s="65">
        <v>7463</v>
      </c>
      <c r="Q325" s="65">
        <v>113113</v>
      </c>
      <c r="R325" s="191">
        <v>46155</v>
      </c>
      <c r="S325" s="65"/>
      <c r="T325" s="65"/>
      <c r="U325" s="65"/>
      <c r="V325" s="65">
        <v>1025466</v>
      </c>
      <c r="W325" s="65" t="s">
        <v>598</v>
      </c>
      <c r="X325" s="65">
        <v>38000</v>
      </c>
      <c r="Y325" s="65">
        <v>4</v>
      </c>
      <c r="Z325" s="65">
        <v>152000</v>
      </c>
      <c r="AA325" s="65">
        <f>SUMIF(B7:B994,B325,Z7:Z994) - K325</f>
        <v>0</v>
      </c>
      <c r="AC325" s="8">
        <v>2</v>
      </c>
    </row>
    <row r="326" spans="1:29" x14ac:dyDescent="0.25">
      <c r="A326" s="188">
        <v>165</v>
      </c>
      <c r="B326" s="189" t="s">
        <v>2589</v>
      </c>
      <c r="C326" s="189" t="s">
        <v>2590</v>
      </c>
      <c r="D326" s="189" t="s">
        <v>2591</v>
      </c>
      <c r="E326" s="189" t="s">
        <v>4547</v>
      </c>
      <c r="F326" s="189" t="s">
        <v>598</v>
      </c>
      <c r="G326" s="189"/>
      <c r="H326" s="189">
        <v>38000</v>
      </c>
      <c r="I326" s="189">
        <v>4</v>
      </c>
      <c r="J326" s="189">
        <v>152000</v>
      </c>
      <c r="K326" s="189">
        <v>152000</v>
      </c>
      <c r="L326" s="189">
        <v>10000</v>
      </c>
      <c r="M326" s="189">
        <v>124960</v>
      </c>
      <c r="N326" s="189">
        <v>20874</v>
      </c>
      <c r="O326" s="189">
        <v>8680</v>
      </c>
      <c r="P326" s="189">
        <v>6972</v>
      </c>
      <c r="Q326" s="189">
        <v>105474</v>
      </c>
      <c r="R326" s="190">
        <v>46155</v>
      </c>
      <c r="S326" s="189"/>
      <c r="T326" s="189"/>
      <c r="U326" s="189"/>
      <c r="V326" s="189">
        <v>1025466</v>
      </c>
      <c r="W326" s="189" t="s">
        <v>598</v>
      </c>
      <c r="X326" s="189">
        <v>38000</v>
      </c>
      <c r="Y326" s="189">
        <v>4</v>
      </c>
      <c r="Z326" s="189">
        <v>152000</v>
      </c>
      <c r="AA326" s="189">
        <f>SUMIF(B7:B994,B326,Z7:Z994) - K326</f>
        <v>0</v>
      </c>
      <c r="AC326" s="8">
        <v>2</v>
      </c>
    </row>
    <row r="327" spans="1:29" x14ac:dyDescent="0.25">
      <c r="A327" s="89">
        <v>166</v>
      </c>
      <c r="B327" s="65" t="s">
        <v>2595</v>
      </c>
      <c r="C327" s="65" t="s">
        <v>2596</v>
      </c>
      <c r="D327" s="65" t="s">
        <v>2597</v>
      </c>
      <c r="E327" s="65" t="s">
        <v>4547</v>
      </c>
      <c r="F327" s="65" t="s">
        <v>823</v>
      </c>
      <c r="G327" s="65" t="s">
        <v>833</v>
      </c>
      <c r="H327" s="65">
        <v>31361</v>
      </c>
      <c r="I327" s="65">
        <v>1</v>
      </c>
      <c r="J327" s="65">
        <v>31361</v>
      </c>
      <c r="K327" s="65">
        <v>31361</v>
      </c>
      <c r="L327" s="65">
        <v>0</v>
      </c>
      <c r="M327" s="65">
        <v>31361</v>
      </c>
      <c r="N327" s="65">
        <v>4610</v>
      </c>
      <c r="O327" s="65">
        <v>4254</v>
      </c>
      <c r="P327" s="65">
        <v>1540</v>
      </c>
      <c r="Q327" s="65">
        <v>20957</v>
      </c>
      <c r="R327" s="191">
        <v>46155</v>
      </c>
      <c r="S327" s="65"/>
      <c r="T327" s="65"/>
      <c r="U327" s="65"/>
      <c r="V327" s="65">
        <v>1107254</v>
      </c>
      <c r="W327" s="65" t="s">
        <v>830</v>
      </c>
      <c r="X327" s="65">
        <v>31361</v>
      </c>
      <c r="Y327" s="65">
        <v>1</v>
      </c>
      <c r="Z327" s="65">
        <v>31361</v>
      </c>
      <c r="AA327" s="65">
        <f>SUMIF(B7:B994,B327,Z7:Z994) - K327</f>
        <v>0</v>
      </c>
      <c r="AC327" s="8">
        <v>2</v>
      </c>
    </row>
    <row r="328" spans="1:29" x14ac:dyDescent="0.25">
      <c r="A328" s="188">
        <v>167</v>
      </c>
      <c r="B328" s="189" t="s">
        <v>2601</v>
      </c>
      <c r="C328" s="189" t="s">
        <v>2602</v>
      </c>
      <c r="D328" s="189" t="s">
        <v>2603</v>
      </c>
      <c r="E328" s="189" t="s">
        <v>4547</v>
      </c>
      <c r="F328" s="189" t="s">
        <v>666</v>
      </c>
      <c r="G328" s="189"/>
      <c r="H328" s="189">
        <v>21300</v>
      </c>
      <c r="I328" s="189">
        <v>3</v>
      </c>
      <c r="J328" s="189">
        <v>63900</v>
      </c>
      <c r="K328" s="189">
        <v>79580</v>
      </c>
      <c r="L328" s="189">
        <v>0</v>
      </c>
      <c r="M328" s="189">
        <v>0</v>
      </c>
      <c r="N328" s="189">
        <v>11698</v>
      </c>
      <c r="O328" s="189">
        <v>6183</v>
      </c>
      <c r="P328" s="189">
        <v>3907</v>
      </c>
      <c r="Q328" s="189">
        <v>57792</v>
      </c>
      <c r="R328" s="190">
        <v>46155</v>
      </c>
      <c r="S328" s="189"/>
      <c r="T328" s="189"/>
      <c r="U328" s="189"/>
      <c r="V328" s="189">
        <v>1025312</v>
      </c>
      <c r="W328" s="189" t="s">
        <v>666</v>
      </c>
      <c r="X328" s="189">
        <v>21300</v>
      </c>
      <c r="Y328" s="189">
        <v>3</v>
      </c>
      <c r="Z328" s="189">
        <v>63900</v>
      </c>
      <c r="AA328" s="189">
        <f>SUMIF(B7:B994,B328,Z7:Z994) - K328</f>
        <v>0</v>
      </c>
      <c r="AC328" s="8">
        <v>2</v>
      </c>
    </row>
    <row r="329" spans="1:29" x14ac:dyDescent="0.25">
      <c r="A329" s="188">
        <v>167</v>
      </c>
      <c r="B329" s="189" t="s">
        <v>2601</v>
      </c>
      <c r="C329" s="189" t="s">
        <v>2602</v>
      </c>
      <c r="D329" s="189" t="s">
        <v>2603</v>
      </c>
      <c r="E329" s="189" t="s">
        <v>4547</v>
      </c>
      <c r="F329" s="189" t="s">
        <v>743</v>
      </c>
      <c r="G329" s="189" t="s">
        <v>745</v>
      </c>
      <c r="H329" s="189">
        <v>15680</v>
      </c>
      <c r="I329" s="189">
        <v>1</v>
      </c>
      <c r="J329" s="189">
        <v>15680</v>
      </c>
      <c r="K329" s="189">
        <v>79580</v>
      </c>
      <c r="L329" s="189">
        <v>0</v>
      </c>
      <c r="M329" s="189">
        <v>0</v>
      </c>
      <c r="N329" s="189">
        <v>11698</v>
      </c>
      <c r="O329" s="189">
        <v>6183</v>
      </c>
      <c r="P329" s="189">
        <v>3907</v>
      </c>
      <c r="Q329" s="189">
        <v>57792</v>
      </c>
      <c r="R329" s="190">
        <v>46155</v>
      </c>
      <c r="S329" s="189"/>
      <c r="T329" s="189"/>
      <c r="U329" s="189"/>
      <c r="V329" s="189">
        <v>2144606</v>
      </c>
      <c r="W329" s="189" t="s">
        <v>748</v>
      </c>
      <c r="X329" s="189">
        <v>15680</v>
      </c>
      <c r="Y329" s="189">
        <v>1</v>
      </c>
      <c r="Z329" s="189">
        <v>15680</v>
      </c>
      <c r="AA329" s="189">
        <f>SUMIF(B7:B994,B329,Z7:Z994) - K329</f>
        <v>0</v>
      </c>
      <c r="AC329" s="8">
        <v>2</v>
      </c>
    </row>
    <row r="330" spans="1:29" x14ac:dyDescent="0.25">
      <c r="A330" s="89">
        <v>168</v>
      </c>
      <c r="B330" s="65" t="s">
        <v>2611</v>
      </c>
      <c r="C330" s="65" t="s">
        <v>2602</v>
      </c>
      <c r="D330" s="65" t="s">
        <v>2612</v>
      </c>
      <c r="E330" s="65" t="s">
        <v>4547</v>
      </c>
      <c r="F330" s="65" t="s">
        <v>640</v>
      </c>
      <c r="G330" s="65"/>
      <c r="H330" s="65">
        <v>41000</v>
      </c>
      <c r="I330" s="65">
        <v>1</v>
      </c>
      <c r="J330" s="65">
        <v>41000</v>
      </c>
      <c r="K330" s="65">
        <v>123000</v>
      </c>
      <c r="L330" s="65">
        <v>0</v>
      </c>
      <c r="M330" s="65">
        <v>98400</v>
      </c>
      <c r="N330" s="65">
        <v>18081</v>
      </c>
      <c r="O330" s="65">
        <v>7920</v>
      </c>
      <c r="P330" s="65">
        <v>6039</v>
      </c>
      <c r="Q330" s="65">
        <v>90960</v>
      </c>
      <c r="R330" s="191">
        <v>46155</v>
      </c>
      <c r="S330" s="65"/>
      <c r="T330" s="65"/>
      <c r="U330" s="65"/>
      <c r="V330" s="65">
        <v>1025468</v>
      </c>
      <c r="W330" s="65" t="s">
        <v>640</v>
      </c>
      <c r="X330" s="65">
        <v>41000</v>
      </c>
      <c r="Y330" s="65">
        <v>1</v>
      </c>
      <c r="Z330" s="65">
        <v>41000</v>
      </c>
      <c r="AA330" s="65">
        <f>SUMIF(B7:B994,B330,Z7:Z994) - K330</f>
        <v>0</v>
      </c>
      <c r="AC330" s="8">
        <v>2</v>
      </c>
    </row>
    <row r="331" spans="1:29" x14ac:dyDescent="0.25">
      <c r="A331" s="89">
        <v>168</v>
      </c>
      <c r="B331" s="65" t="s">
        <v>2611</v>
      </c>
      <c r="C331" s="65" t="s">
        <v>2602</v>
      </c>
      <c r="D331" s="65" t="s">
        <v>2612</v>
      </c>
      <c r="E331" s="65" t="s">
        <v>4547</v>
      </c>
      <c r="F331" s="65" t="s">
        <v>641</v>
      </c>
      <c r="G331" s="65"/>
      <c r="H331" s="65">
        <v>41000</v>
      </c>
      <c r="I331" s="65">
        <v>1</v>
      </c>
      <c r="J331" s="65">
        <v>41000</v>
      </c>
      <c r="K331" s="65">
        <v>123000</v>
      </c>
      <c r="L331" s="65">
        <v>0</v>
      </c>
      <c r="M331" s="65">
        <v>98400</v>
      </c>
      <c r="N331" s="65">
        <v>18081</v>
      </c>
      <c r="O331" s="65">
        <v>7920</v>
      </c>
      <c r="P331" s="65">
        <v>6039</v>
      </c>
      <c r="Q331" s="65">
        <v>90960</v>
      </c>
      <c r="R331" s="191">
        <v>46155</v>
      </c>
      <c r="S331" s="65"/>
      <c r="T331" s="65"/>
      <c r="U331" s="65"/>
      <c r="V331" s="65">
        <v>1025469</v>
      </c>
      <c r="W331" s="65" t="s">
        <v>641</v>
      </c>
      <c r="X331" s="65">
        <v>41000</v>
      </c>
      <c r="Y331" s="65">
        <v>1</v>
      </c>
      <c r="Z331" s="65">
        <v>41000</v>
      </c>
      <c r="AA331" s="65">
        <f>SUMIF(B7:B994,B331,Z7:Z994) - K331</f>
        <v>0</v>
      </c>
      <c r="AC331" s="8">
        <v>2</v>
      </c>
    </row>
    <row r="332" spans="1:29" x14ac:dyDescent="0.25">
      <c r="A332" s="89">
        <v>168</v>
      </c>
      <c r="B332" s="65" t="s">
        <v>2611</v>
      </c>
      <c r="C332" s="65" t="s">
        <v>2602</v>
      </c>
      <c r="D332" s="65" t="s">
        <v>2612</v>
      </c>
      <c r="E332" s="65" t="s">
        <v>4547</v>
      </c>
      <c r="F332" s="65" t="s">
        <v>604</v>
      </c>
      <c r="G332" s="65"/>
      <c r="H332" s="65">
        <v>41000</v>
      </c>
      <c r="I332" s="65">
        <v>1</v>
      </c>
      <c r="J332" s="65">
        <v>41000</v>
      </c>
      <c r="K332" s="65">
        <v>123000</v>
      </c>
      <c r="L332" s="65">
        <v>0</v>
      </c>
      <c r="M332" s="65">
        <v>98400</v>
      </c>
      <c r="N332" s="65">
        <v>18081</v>
      </c>
      <c r="O332" s="65">
        <v>7920</v>
      </c>
      <c r="P332" s="65">
        <v>6039</v>
      </c>
      <c r="Q332" s="65">
        <v>90960</v>
      </c>
      <c r="R332" s="191">
        <v>46155</v>
      </c>
      <c r="S332" s="65"/>
      <c r="T332" s="65"/>
      <c r="U332" s="65"/>
      <c r="V332" s="65">
        <v>1025467</v>
      </c>
      <c r="W332" s="65" t="s">
        <v>604</v>
      </c>
      <c r="X332" s="65">
        <v>41000</v>
      </c>
      <c r="Y332" s="65">
        <v>1</v>
      </c>
      <c r="Z332" s="65">
        <v>41000</v>
      </c>
      <c r="AA332" s="65">
        <f>SUMIF(B7:B994,B332,Z7:Z994) - K332</f>
        <v>0</v>
      </c>
      <c r="AC332" s="8">
        <v>2</v>
      </c>
    </row>
    <row r="333" spans="1:29" x14ac:dyDescent="0.25">
      <c r="A333" s="188">
        <v>169</v>
      </c>
      <c r="B333" s="189" t="s">
        <v>2617</v>
      </c>
      <c r="C333" s="189" t="s">
        <v>2618</v>
      </c>
      <c r="D333" s="189" t="s">
        <v>2619</v>
      </c>
      <c r="E333" s="189" t="s">
        <v>4547</v>
      </c>
      <c r="F333" s="189" t="s">
        <v>598</v>
      </c>
      <c r="G333" s="189"/>
      <c r="H333" s="189">
        <v>38000</v>
      </c>
      <c r="I333" s="189">
        <v>4</v>
      </c>
      <c r="J333" s="189">
        <v>152000</v>
      </c>
      <c r="K333" s="189">
        <v>152000</v>
      </c>
      <c r="L333" s="189">
        <v>0</v>
      </c>
      <c r="M333" s="189">
        <v>92235</v>
      </c>
      <c r="N333" s="189">
        <v>22344</v>
      </c>
      <c r="O333" s="189">
        <v>9080</v>
      </c>
      <c r="P333" s="189">
        <v>7463</v>
      </c>
      <c r="Q333" s="189">
        <v>113113</v>
      </c>
      <c r="R333" s="190">
        <v>46155</v>
      </c>
      <c r="S333" s="189"/>
      <c r="T333" s="189"/>
      <c r="U333" s="189"/>
      <c r="V333" s="189">
        <v>1025466</v>
      </c>
      <c r="W333" s="189" t="s">
        <v>598</v>
      </c>
      <c r="X333" s="189">
        <v>38000</v>
      </c>
      <c r="Y333" s="189">
        <v>4</v>
      </c>
      <c r="Z333" s="189">
        <v>152000</v>
      </c>
      <c r="AA333" s="189">
        <f>SUMIF(B7:B994,B333,Z7:Z994) - K333</f>
        <v>0</v>
      </c>
      <c r="AC333" s="8">
        <v>2</v>
      </c>
    </row>
    <row r="334" spans="1:29" x14ac:dyDescent="0.25">
      <c r="A334" s="89">
        <v>170</v>
      </c>
      <c r="B334" s="65" t="s">
        <v>2625</v>
      </c>
      <c r="C334" s="65" t="s">
        <v>2626</v>
      </c>
      <c r="D334" s="65" t="s">
        <v>2627</v>
      </c>
      <c r="E334" s="65" t="s">
        <v>4547</v>
      </c>
      <c r="F334" s="65" t="s">
        <v>827</v>
      </c>
      <c r="G334" s="65"/>
      <c r="H334" s="65">
        <v>29000</v>
      </c>
      <c r="I334" s="65">
        <v>4</v>
      </c>
      <c r="J334" s="65">
        <v>116000</v>
      </c>
      <c r="K334" s="65">
        <v>116000</v>
      </c>
      <c r="L334" s="65">
        <v>0</v>
      </c>
      <c r="M334" s="65">
        <v>52050</v>
      </c>
      <c r="N334" s="65">
        <v>17052</v>
      </c>
      <c r="O334" s="65">
        <v>7640</v>
      </c>
      <c r="P334" s="65">
        <v>5696</v>
      </c>
      <c r="Q334" s="65">
        <v>85612</v>
      </c>
      <c r="R334" s="191">
        <v>46155</v>
      </c>
      <c r="S334" s="65"/>
      <c r="T334" s="65"/>
      <c r="U334" s="65"/>
      <c r="V334" s="65">
        <v>1107255</v>
      </c>
      <c r="W334" s="65" t="s">
        <v>827</v>
      </c>
      <c r="X334" s="65">
        <v>29000</v>
      </c>
      <c r="Y334" s="65">
        <v>4</v>
      </c>
      <c r="Z334" s="65">
        <v>116000</v>
      </c>
      <c r="AA334" s="65">
        <f>SUMIF(B7:B994,B334,Z7:Z994) - K334</f>
        <v>0</v>
      </c>
      <c r="AC334" s="8">
        <v>2</v>
      </c>
    </row>
    <row r="335" spans="1:29" x14ac:dyDescent="0.25">
      <c r="A335" s="188">
        <v>171</v>
      </c>
      <c r="B335" s="189" t="s">
        <v>2633</v>
      </c>
      <c r="C335" s="189" t="s">
        <v>2634</v>
      </c>
      <c r="D335" s="189" t="s">
        <v>2635</v>
      </c>
      <c r="E335" s="189" t="s">
        <v>4547</v>
      </c>
      <c r="F335" s="189" t="s">
        <v>827</v>
      </c>
      <c r="G335" s="189"/>
      <c r="H335" s="189">
        <v>29000</v>
      </c>
      <c r="I335" s="189">
        <v>4</v>
      </c>
      <c r="J335" s="189">
        <v>116000</v>
      </c>
      <c r="K335" s="189">
        <v>116000</v>
      </c>
      <c r="L335" s="189">
        <v>0</v>
      </c>
      <c r="M335" s="189">
        <v>92800</v>
      </c>
      <c r="N335" s="189">
        <v>17052</v>
      </c>
      <c r="O335" s="189">
        <v>7640</v>
      </c>
      <c r="P335" s="189">
        <v>5696</v>
      </c>
      <c r="Q335" s="189">
        <v>85612</v>
      </c>
      <c r="R335" s="190">
        <v>46155</v>
      </c>
      <c r="S335" s="189"/>
      <c r="T335" s="189"/>
      <c r="U335" s="189"/>
      <c r="V335" s="189">
        <v>1107255</v>
      </c>
      <c r="W335" s="189" t="s">
        <v>827</v>
      </c>
      <c r="X335" s="189">
        <v>29000</v>
      </c>
      <c r="Y335" s="189">
        <v>4</v>
      </c>
      <c r="Z335" s="189">
        <v>116000</v>
      </c>
      <c r="AA335" s="189">
        <f>SUMIF(B7:B994,B335,Z7:Z994) - K335</f>
        <v>0</v>
      </c>
      <c r="AC335" s="8">
        <v>2</v>
      </c>
    </row>
    <row r="336" spans="1:29" x14ac:dyDescent="0.25">
      <c r="A336" s="89">
        <v>172</v>
      </c>
      <c r="B336" s="65" t="s">
        <v>2640</v>
      </c>
      <c r="C336" s="65" t="s">
        <v>2641</v>
      </c>
      <c r="D336" s="65" t="s">
        <v>2642</v>
      </c>
      <c r="E336" s="65" t="s">
        <v>4547</v>
      </c>
      <c r="F336" s="65" t="s">
        <v>1180</v>
      </c>
      <c r="G336" s="65" t="s">
        <v>972</v>
      </c>
      <c r="H336" s="65">
        <v>92000</v>
      </c>
      <c r="I336" s="65">
        <v>2</v>
      </c>
      <c r="J336" s="65">
        <v>184000</v>
      </c>
      <c r="K336" s="65">
        <v>184000</v>
      </c>
      <c r="L336" s="65">
        <v>10000</v>
      </c>
      <c r="M336" s="65">
        <v>139200</v>
      </c>
      <c r="N336" s="65">
        <v>25578</v>
      </c>
      <c r="O336" s="65">
        <v>9960</v>
      </c>
      <c r="P336" s="65">
        <v>8543</v>
      </c>
      <c r="Q336" s="65">
        <v>129919</v>
      </c>
      <c r="R336" s="191">
        <v>46155</v>
      </c>
      <c r="S336" s="65"/>
      <c r="T336" s="65"/>
      <c r="U336" s="65"/>
      <c r="V336" s="65">
        <v>1107062</v>
      </c>
      <c r="W336" s="65" t="s">
        <v>1227</v>
      </c>
      <c r="X336" s="65">
        <v>92000</v>
      </c>
      <c r="Y336" s="65">
        <v>2</v>
      </c>
      <c r="Z336" s="65">
        <v>184000</v>
      </c>
      <c r="AA336" s="65">
        <f>SUMIF(B7:B994,B336,Z7:Z994) - K336</f>
        <v>0</v>
      </c>
      <c r="AC336" s="8">
        <v>2</v>
      </c>
    </row>
    <row r="337" spans="1:29" x14ac:dyDescent="0.25">
      <c r="A337" s="188">
        <v>173</v>
      </c>
      <c r="B337" s="189" t="s">
        <v>2646</v>
      </c>
      <c r="C337" s="189" t="s">
        <v>2647</v>
      </c>
      <c r="D337" s="189" t="s">
        <v>2648</v>
      </c>
      <c r="E337" s="189" t="s">
        <v>4547</v>
      </c>
      <c r="F337" s="189" t="s">
        <v>640</v>
      </c>
      <c r="G337" s="189"/>
      <c r="H337" s="189">
        <v>41000</v>
      </c>
      <c r="I337" s="189">
        <v>4</v>
      </c>
      <c r="J337" s="189">
        <v>164000</v>
      </c>
      <c r="K337" s="189">
        <v>164000</v>
      </c>
      <c r="L337" s="189">
        <v>0</v>
      </c>
      <c r="M337" s="189">
        <v>101835</v>
      </c>
      <c r="N337" s="189">
        <v>24108</v>
      </c>
      <c r="O337" s="189">
        <v>9560</v>
      </c>
      <c r="P337" s="189">
        <v>8052</v>
      </c>
      <c r="Q337" s="189">
        <v>122280</v>
      </c>
      <c r="R337" s="190">
        <v>46155</v>
      </c>
      <c r="S337" s="189"/>
      <c r="T337" s="189"/>
      <c r="U337" s="189"/>
      <c r="V337" s="189">
        <v>1025468</v>
      </c>
      <c r="W337" s="189" t="s">
        <v>640</v>
      </c>
      <c r="X337" s="189">
        <v>41000</v>
      </c>
      <c r="Y337" s="189">
        <v>4</v>
      </c>
      <c r="Z337" s="189">
        <v>164000</v>
      </c>
      <c r="AA337" s="189">
        <f>SUMIF(B7:B994,B337,Z7:Z994) - K337</f>
        <v>0</v>
      </c>
      <c r="AC337" s="8">
        <v>2</v>
      </c>
    </row>
    <row r="338" spans="1:29" x14ac:dyDescent="0.25">
      <c r="A338" s="89">
        <v>174</v>
      </c>
      <c r="B338" s="65" t="s">
        <v>2651</v>
      </c>
      <c r="C338" s="65" t="s">
        <v>2652</v>
      </c>
      <c r="D338" s="65" t="s">
        <v>2653</v>
      </c>
      <c r="E338" s="65" t="s">
        <v>4547</v>
      </c>
      <c r="F338" s="65" t="s">
        <v>827</v>
      </c>
      <c r="G338" s="65"/>
      <c r="H338" s="65">
        <v>29000</v>
      </c>
      <c r="I338" s="65">
        <v>4</v>
      </c>
      <c r="J338" s="65">
        <v>116000</v>
      </c>
      <c r="K338" s="65">
        <v>116000</v>
      </c>
      <c r="L338" s="65">
        <v>0</v>
      </c>
      <c r="M338" s="65">
        <v>92800</v>
      </c>
      <c r="N338" s="65">
        <v>17052</v>
      </c>
      <c r="O338" s="65">
        <v>7640</v>
      </c>
      <c r="P338" s="65">
        <v>5696</v>
      </c>
      <c r="Q338" s="65">
        <v>85612</v>
      </c>
      <c r="R338" s="191">
        <v>46155</v>
      </c>
      <c r="S338" s="65"/>
      <c r="T338" s="65"/>
      <c r="U338" s="65"/>
      <c r="V338" s="65">
        <v>1107255</v>
      </c>
      <c r="W338" s="65" t="s">
        <v>827</v>
      </c>
      <c r="X338" s="65">
        <v>29000</v>
      </c>
      <c r="Y338" s="65">
        <v>4</v>
      </c>
      <c r="Z338" s="65">
        <v>116000</v>
      </c>
      <c r="AA338" s="65">
        <f>SUMIF(B7:B994,B338,Z7:Z994) - K338</f>
        <v>0</v>
      </c>
      <c r="AC338" s="8">
        <v>2</v>
      </c>
    </row>
    <row r="339" spans="1:29" x14ac:dyDescent="0.25">
      <c r="A339" s="188">
        <v>175</v>
      </c>
      <c r="B339" s="189" t="s">
        <v>2659</v>
      </c>
      <c r="C339" s="189" t="s">
        <v>2660</v>
      </c>
      <c r="D339" s="189" t="s">
        <v>2661</v>
      </c>
      <c r="E339" s="189" t="s">
        <v>4547</v>
      </c>
      <c r="F339" s="189" t="s">
        <v>666</v>
      </c>
      <c r="G339" s="189"/>
      <c r="H339" s="189">
        <v>21300</v>
      </c>
      <c r="I339" s="189">
        <v>3</v>
      </c>
      <c r="J339" s="189">
        <v>63900</v>
      </c>
      <c r="K339" s="189">
        <v>63900</v>
      </c>
      <c r="L339" s="189">
        <v>0</v>
      </c>
      <c r="M339" s="189">
        <v>43110</v>
      </c>
      <c r="N339" s="189">
        <v>9393</v>
      </c>
      <c r="O339" s="189">
        <v>5556</v>
      </c>
      <c r="P339" s="189">
        <v>3137</v>
      </c>
      <c r="Q339" s="189">
        <v>45814</v>
      </c>
      <c r="R339" s="190">
        <v>46155</v>
      </c>
      <c r="S339" s="189"/>
      <c r="T339" s="189"/>
      <c r="U339" s="189"/>
      <c r="V339" s="189">
        <v>1025312</v>
      </c>
      <c r="W339" s="189" t="s">
        <v>666</v>
      </c>
      <c r="X339" s="189">
        <v>21300</v>
      </c>
      <c r="Y339" s="189">
        <v>3</v>
      </c>
      <c r="Z339" s="189">
        <v>63900</v>
      </c>
      <c r="AA339" s="189">
        <f>SUMIF(B7:B994,B339,Z7:Z994) - K339</f>
        <v>0</v>
      </c>
      <c r="AC339" s="8">
        <v>2</v>
      </c>
    </row>
    <row r="340" spans="1:29" x14ac:dyDescent="0.25">
      <c r="A340" s="89">
        <v>176</v>
      </c>
      <c r="B340" s="65" t="s">
        <v>2666</v>
      </c>
      <c r="C340" s="65" t="s">
        <v>2667</v>
      </c>
      <c r="D340" s="65" t="s">
        <v>2668</v>
      </c>
      <c r="E340" s="65" t="s">
        <v>4547</v>
      </c>
      <c r="F340" s="65" t="s">
        <v>1180</v>
      </c>
      <c r="G340" s="65" t="s">
        <v>972</v>
      </c>
      <c r="H340" s="65">
        <v>92000</v>
      </c>
      <c r="I340" s="65">
        <v>1</v>
      </c>
      <c r="J340" s="65">
        <v>92000</v>
      </c>
      <c r="K340" s="65">
        <v>92000</v>
      </c>
      <c r="L340" s="65">
        <v>0</v>
      </c>
      <c r="M340" s="65">
        <v>80960</v>
      </c>
      <c r="N340" s="65">
        <v>13524</v>
      </c>
      <c r="O340" s="65">
        <v>6680</v>
      </c>
      <c r="P340" s="65">
        <v>4517</v>
      </c>
      <c r="Q340" s="65">
        <v>67279</v>
      </c>
      <c r="R340" s="191">
        <v>46155</v>
      </c>
      <c r="S340" s="65"/>
      <c r="T340" s="65"/>
      <c r="U340" s="65"/>
      <c r="V340" s="65">
        <v>1107062</v>
      </c>
      <c r="W340" s="65" t="s">
        <v>1227</v>
      </c>
      <c r="X340" s="65">
        <v>92000</v>
      </c>
      <c r="Y340" s="65">
        <v>1</v>
      </c>
      <c r="Z340" s="65">
        <v>92000</v>
      </c>
      <c r="AA340" s="65">
        <f>SUMIF(B7:B994,B340,Z7:Z994) - K340</f>
        <v>0</v>
      </c>
      <c r="AC340" s="8">
        <v>2</v>
      </c>
    </row>
    <row r="341" spans="1:29" x14ac:dyDescent="0.25">
      <c r="A341" s="188">
        <v>177</v>
      </c>
      <c r="B341" s="189" t="s">
        <v>2672</v>
      </c>
      <c r="C341" s="189" t="s">
        <v>1604</v>
      </c>
      <c r="D341" s="189" t="s">
        <v>2673</v>
      </c>
      <c r="E341" s="189" t="s">
        <v>4547</v>
      </c>
      <c r="F341" s="189" t="s">
        <v>598</v>
      </c>
      <c r="G341" s="189"/>
      <c r="H341" s="189">
        <v>38000</v>
      </c>
      <c r="I341" s="189">
        <v>4</v>
      </c>
      <c r="J341" s="189">
        <v>152000</v>
      </c>
      <c r="K341" s="189">
        <v>152000</v>
      </c>
      <c r="L341" s="189">
        <v>10000</v>
      </c>
      <c r="M341" s="189">
        <v>124960</v>
      </c>
      <c r="N341" s="189">
        <v>20874</v>
      </c>
      <c r="O341" s="189">
        <v>8680</v>
      </c>
      <c r="P341" s="189">
        <v>6972</v>
      </c>
      <c r="Q341" s="189">
        <v>105474</v>
      </c>
      <c r="R341" s="190">
        <v>46155</v>
      </c>
      <c r="S341" s="189"/>
      <c r="T341" s="189"/>
      <c r="U341" s="189"/>
      <c r="V341" s="189">
        <v>1025466</v>
      </c>
      <c r="W341" s="189" t="s">
        <v>598</v>
      </c>
      <c r="X341" s="189">
        <v>38000</v>
      </c>
      <c r="Y341" s="189">
        <v>4</v>
      </c>
      <c r="Z341" s="189">
        <v>152000</v>
      </c>
      <c r="AA341" s="189">
        <f>SUMIF(B7:B994,B341,Z7:Z994) - K341</f>
        <v>0</v>
      </c>
      <c r="AC341" s="8">
        <v>2</v>
      </c>
    </row>
    <row r="342" spans="1:29" x14ac:dyDescent="0.25">
      <c r="A342" s="89">
        <v>178</v>
      </c>
      <c r="B342" s="65" t="s">
        <v>2678</v>
      </c>
      <c r="C342" s="65" t="s">
        <v>2679</v>
      </c>
      <c r="D342" s="65" t="s">
        <v>2680</v>
      </c>
      <c r="E342" s="65" t="s">
        <v>4547</v>
      </c>
      <c r="F342" s="65" t="s">
        <v>172</v>
      </c>
      <c r="G342" s="65" t="s">
        <v>173</v>
      </c>
      <c r="H342" s="65">
        <v>11759</v>
      </c>
      <c r="I342" s="65">
        <v>2</v>
      </c>
      <c r="J342" s="65">
        <v>23518</v>
      </c>
      <c r="K342" s="65">
        <v>68518</v>
      </c>
      <c r="L342" s="65">
        <v>4714</v>
      </c>
      <c r="M342" s="65">
        <v>51044</v>
      </c>
      <c r="N342" s="65">
        <v>9379</v>
      </c>
      <c r="O342" s="65">
        <v>5552</v>
      </c>
      <c r="P342" s="65">
        <v>3133</v>
      </c>
      <c r="Q342" s="65">
        <v>45740</v>
      </c>
      <c r="R342" s="191">
        <v>46155</v>
      </c>
      <c r="S342" s="65"/>
      <c r="T342" s="65"/>
      <c r="U342" s="65"/>
      <c r="V342" s="65">
        <v>1023673</v>
      </c>
      <c r="W342" s="65" t="s">
        <v>73</v>
      </c>
      <c r="X342" s="65">
        <v>11759</v>
      </c>
      <c r="Y342" s="65">
        <v>2</v>
      </c>
      <c r="Z342" s="65">
        <v>23518</v>
      </c>
      <c r="AA342" s="65">
        <f>SUMIF(B7:B994,B342,Z7:Z994) - K342</f>
        <v>0</v>
      </c>
      <c r="AC342" s="8">
        <v>2</v>
      </c>
    </row>
    <row r="343" spans="1:29" x14ac:dyDescent="0.25">
      <c r="A343" s="89">
        <v>178</v>
      </c>
      <c r="B343" s="65" t="s">
        <v>2678</v>
      </c>
      <c r="C343" s="65" t="s">
        <v>2679</v>
      </c>
      <c r="D343" s="65" t="s">
        <v>2680</v>
      </c>
      <c r="E343" s="65" t="s">
        <v>4547</v>
      </c>
      <c r="F343" s="65" t="s">
        <v>1020</v>
      </c>
      <c r="G343" s="65" t="s">
        <v>1027</v>
      </c>
      <c r="H343" s="65">
        <v>32000</v>
      </c>
      <c r="I343" s="65">
        <v>1</v>
      </c>
      <c r="J343" s="65">
        <v>32000</v>
      </c>
      <c r="K343" s="65">
        <v>68518</v>
      </c>
      <c r="L343" s="65">
        <v>4714</v>
      </c>
      <c r="M343" s="65">
        <v>51044</v>
      </c>
      <c r="N343" s="65">
        <v>9379</v>
      </c>
      <c r="O343" s="65">
        <v>5552</v>
      </c>
      <c r="P343" s="65">
        <v>3133</v>
      </c>
      <c r="Q343" s="65">
        <v>45740</v>
      </c>
      <c r="R343" s="191">
        <v>46155</v>
      </c>
      <c r="S343" s="65"/>
      <c r="T343" s="65"/>
      <c r="U343" s="65"/>
      <c r="V343" s="65">
        <v>1107254</v>
      </c>
      <c r="W343" s="65" t="s">
        <v>830</v>
      </c>
      <c r="X343" s="65">
        <v>32000</v>
      </c>
      <c r="Y343" s="65">
        <v>1</v>
      </c>
      <c r="Z343" s="65">
        <v>32000</v>
      </c>
      <c r="AA343" s="65">
        <f>SUMIF(B7:B994,B343,Z7:Z994) - K343</f>
        <v>0</v>
      </c>
      <c r="AC343" s="8">
        <v>2</v>
      </c>
    </row>
    <row r="344" spans="1:29" x14ac:dyDescent="0.25">
      <c r="A344" s="89">
        <v>178</v>
      </c>
      <c r="B344" s="65" t="s">
        <v>2678</v>
      </c>
      <c r="C344" s="65" t="s">
        <v>2679</v>
      </c>
      <c r="D344" s="65" t="s">
        <v>2680</v>
      </c>
      <c r="E344" s="65" t="s">
        <v>4547</v>
      </c>
      <c r="F344" s="65" t="s">
        <v>189</v>
      </c>
      <c r="G344" s="65"/>
      <c r="H344" s="65">
        <v>13000</v>
      </c>
      <c r="I344" s="65">
        <v>1</v>
      </c>
      <c r="J344" s="65">
        <v>13000</v>
      </c>
      <c r="K344" s="65">
        <v>68518</v>
      </c>
      <c r="L344" s="65">
        <v>4714</v>
      </c>
      <c r="M344" s="65">
        <v>51044</v>
      </c>
      <c r="N344" s="65">
        <v>9379</v>
      </c>
      <c r="O344" s="65">
        <v>5552</v>
      </c>
      <c r="P344" s="65">
        <v>3133</v>
      </c>
      <c r="Q344" s="65">
        <v>45740</v>
      </c>
      <c r="R344" s="191">
        <v>46155</v>
      </c>
      <c r="S344" s="65"/>
      <c r="T344" s="65"/>
      <c r="U344" s="65"/>
      <c r="V344" s="65">
        <v>1023554</v>
      </c>
      <c r="W344" s="65" t="s">
        <v>145</v>
      </c>
      <c r="X344" s="65">
        <v>13000</v>
      </c>
      <c r="Y344" s="65">
        <v>1</v>
      </c>
      <c r="Z344" s="65">
        <v>13000</v>
      </c>
      <c r="AA344" s="65">
        <f>SUMIF(B7:B994,B344,Z7:Z994) - K344</f>
        <v>0</v>
      </c>
      <c r="AC344" s="8">
        <v>2</v>
      </c>
    </row>
    <row r="345" spans="1:29" x14ac:dyDescent="0.25">
      <c r="A345" s="188">
        <v>179</v>
      </c>
      <c r="B345" s="189" t="s">
        <v>2686</v>
      </c>
      <c r="C345" s="189" t="s">
        <v>2687</v>
      </c>
      <c r="D345" s="189" t="s">
        <v>2688</v>
      </c>
      <c r="E345" s="189" t="s">
        <v>4547</v>
      </c>
      <c r="F345" s="189" t="s">
        <v>827</v>
      </c>
      <c r="G345" s="189"/>
      <c r="H345" s="189">
        <v>29000</v>
      </c>
      <c r="I345" s="189">
        <v>4</v>
      </c>
      <c r="J345" s="189">
        <v>116000</v>
      </c>
      <c r="K345" s="189">
        <v>116000</v>
      </c>
      <c r="L345" s="189">
        <v>0</v>
      </c>
      <c r="M345" s="189">
        <v>29094</v>
      </c>
      <c r="N345" s="189">
        <v>17052</v>
      </c>
      <c r="O345" s="189">
        <v>7640</v>
      </c>
      <c r="P345" s="189">
        <v>5696</v>
      </c>
      <c r="Q345" s="189">
        <v>85612</v>
      </c>
      <c r="R345" s="190">
        <v>46155</v>
      </c>
      <c r="S345" s="189"/>
      <c r="T345" s="189"/>
      <c r="U345" s="189"/>
      <c r="V345" s="189">
        <v>1107255</v>
      </c>
      <c r="W345" s="189" t="s">
        <v>827</v>
      </c>
      <c r="X345" s="189">
        <v>29000</v>
      </c>
      <c r="Y345" s="189">
        <v>4</v>
      </c>
      <c r="Z345" s="189">
        <v>116000</v>
      </c>
      <c r="AA345" s="189">
        <f>SUMIF(B7:B994,B345,Z7:Z994) - K345</f>
        <v>0</v>
      </c>
      <c r="AC345" s="8">
        <v>2</v>
      </c>
    </row>
    <row r="346" spans="1:29" x14ac:dyDescent="0.25">
      <c r="A346" s="89">
        <v>180</v>
      </c>
      <c r="B346" s="65" t="s">
        <v>2691</v>
      </c>
      <c r="C346" s="65" t="s">
        <v>2692</v>
      </c>
      <c r="D346" s="65" t="s">
        <v>2693</v>
      </c>
      <c r="E346" s="65" t="s">
        <v>4547</v>
      </c>
      <c r="F346" s="65" t="s">
        <v>640</v>
      </c>
      <c r="G346" s="65"/>
      <c r="H346" s="65">
        <v>41000</v>
      </c>
      <c r="I346" s="65">
        <v>4</v>
      </c>
      <c r="J346" s="65">
        <v>164000</v>
      </c>
      <c r="K346" s="65">
        <v>164000</v>
      </c>
      <c r="L346" s="65">
        <v>0</v>
      </c>
      <c r="M346" s="65">
        <v>107918</v>
      </c>
      <c r="N346" s="65">
        <v>24108</v>
      </c>
      <c r="O346" s="65">
        <v>9560</v>
      </c>
      <c r="P346" s="65">
        <v>8052</v>
      </c>
      <c r="Q346" s="65">
        <v>122280</v>
      </c>
      <c r="R346" s="191">
        <v>46155</v>
      </c>
      <c r="S346" s="65"/>
      <c r="T346" s="65"/>
      <c r="U346" s="65"/>
      <c r="V346" s="65">
        <v>1025468</v>
      </c>
      <c r="W346" s="65" t="s">
        <v>640</v>
      </c>
      <c r="X346" s="65">
        <v>41000</v>
      </c>
      <c r="Y346" s="65">
        <v>4</v>
      </c>
      <c r="Z346" s="65">
        <v>164000</v>
      </c>
      <c r="AA346" s="65">
        <f>SUMIF(B7:B994,B346,Z7:Z994) - K346</f>
        <v>0</v>
      </c>
      <c r="AC346" s="8">
        <v>2</v>
      </c>
    </row>
    <row r="347" spans="1:29" x14ac:dyDescent="0.25">
      <c r="A347" s="188">
        <v>181</v>
      </c>
      <c r="B347" s="189" t="s">
        <v>2699</v>
      </c>
      <c r="C347" s="189" t="s">
        <v>2700</v>
      </c>
      <c r="D347" s="189" t="s">
        <v>2701</v>
      </c>
      <c r="E347" s="189" t="s">
        <v>4547</v>
      </c>
      <c r="F347" s="189" t="s">
        <v>1180</v>
      </c>
      <c r="G347" s="189" t="s">
        <v>972</v>
      </c>
      <c r="H347" s="189">
        <v>92000</v>
      </c>
      <c r="I347" s="189">
        <v>1</v>
      </c>
      <c r="J347" s="189">
        <v>92000</v>
      </c>
      <c r="K347" s="189">
        <v>92000</v>
      </c>
      <c r="L347" s="189">
        <v>0</v>
      </c>
      <c r="M347" s="189">
        <v>24400</v>
      </c>
      <c r="N347" s="189">
        <v>13524</v>
      </c>
      <c r="O347" s="189">
        <v>6680</v>
      </c>
      <c r="P347" s="189">
        <v>4517</v>
      </c>
      <c r="Q347" s="189">
        <v>67279</v>
      </c>
      <c r="R347" s="190">
        <v>46155</v>
      </c>
      <c r="S347" s="189"/>
      <c r="T347" s="189"/>
      <c r="U347" s="189"/>
      <c r="V347" s="189">
        <v>1107062</v>
      </c>
      <c r="W347" s="189" t="s">
        <v>1227</v>
      </c>
      <c r="X347" s="189">
        <v>92000</v>
      </c>
      <c r="Y347" s="189">
        <v>1</v>
      </c>
      <c r="Z347" s="189">
        <v>92000</v>
      </c>
      <c r="AA347" s="189">
        <f>SUMIF(B7:B994,B347,Z7:Z994) - K347</f>
        <v>0</v>
      </c>
      <c r="AC347" s="8">
        <v>2</v>
      </c>
    </row>
    <row r="348" spans="1:29" x14ac:dyDescent="0.25">
      <c r="A348" s="89">
        <v>182</v>
      </c>
      <c r="B348" s="65" t="s">
        <v>2708</v>
      </c>
      <c r="C348" s="65" t="s">
        <v>2709</v>
      </c>
      <c r="D348" s="65" t="s">
        <v>2710</v>
      </c>
      <c r="E348" s="65" t="s">
        <v>4547</v>
      </c>
      <c r="F348" s="65" t="s">
        <v>641</v>
      </c>
      <c r="G348" s="65"/>
      <c r="H348" s="65">
        <v>41000</v>
      </c>
      <c r="I348" s="65">
        <v>4</v>
      </c>
      <c r="J348" s="65">
        <v>164000</v>
      </c>
      <c r="K348" s="65">
        <v>164000</v>
      </c>
      <c r="L348" s="65">
        <v>0</v>
      </c>
      <c r="M348" s="65">
        <v>90035</v>
      </c>
      <c r="N348" s="65">
        <v>24108</v>
      </c>
      <c r="O348" s="65">
        <v>9560</v>
      </c>
      <c r="P348" s="65">
        <v>8052</v>
      </c>
      <c r="Q348" s="65">
        <v>122280</v>
      </c>
      <c r="R348" s="191">
        <v>46155</v>
      </c>
      <c r="S348" s="65"/>
      <c r="T348" s="65"/>
      <c r="U348" s="65"/>
      <c r="V348" s="65">
        <v>1025469</v>
      </c>
      <c r="W348" s="65" t="s">
        <v>641</v>
      </c>
      <c r="X348" s="65">
        <v>41000</v>
      </c>
      <c r="Y348" s="65">
        <v>4</v>
      </c>
      <c r="Z348" s="65">
        <v>164000</v>
      </c>
      <c r="AA348" s="65">
        <f>SUMIF(B7:B994,B348,Z7:Z994) - K348</f>
        <v>0</v>
      </c>
      <c r="AC348" s="8">
        <v>2</v>
      </c>
    </row>
    <row r="349" spans="1:29" x14ac:dyDescent="0.25">
      <c r="A349" s="188">
        <v>183</v>
      </c>
      <c r="B349" s="189" t="s">
        <v>2714</v>
      </c>
      <c r="C349" s="189" t="s">
        <v>2715</v>
      </c>
      <c r="D349" s="189" t="s">
        <v>2716</v>
      </c>
      <c r="E349" s="189" t="s">
        <v>4547</v>
      </c>
      <c r="F349" s="189" t="s">
        <v>1260</v>
      </c>
      <c r="G349" s="189"/>
      <c r="H349" s="189">
        <v>23000</v>
      </c>
      <c r="I349" s="189">
        <v>3</v>
      </c>
      <c r="J349" s="189">
        <v>69000</v>
      </c>
      <c r="K349" s="189">
        <v>69000</v>
      </c>
      <c r="L349" s="189">
        <v>0</v>
      </c>
      <c r="M349" s="189">
        <v>69000</v>
      </c>
      <c r="N349" s="189">
        <v>10143</v>
      </c>
      <c r="O349" s="189">
        <v>5760</v>
      </c>
      <c r="P349" s="189">
        <v>3388</v>
      </c>
      <c r="Q349" s="189">
        <v>49709</v>
      </c>
      <c r="R349" s="190">
        <v>46155</v>
      </c>
      <c r="S349" s="189"/>
      <c r="T349" s="189"/>
      <c r="U349" s="189"/>
      <c r="V349" s="189">
        <v>1108454</v>
      </c>
      <c r="W349" s="189" t="s">
        <v>1260</v>
      </c>
      <c r="X349" s="189">
        <v>23000</v>
      </c>
      <c r="Y349" s="189">
        <v>3</v>
      </c>
      <c r="Z349" s="189">
        <v>69000</v>
      </c>
      <c r="AA349" s="189">
        <f>SUMIF(B7:B994,B349,Z7:Z994) - K349</f>
        <v>0</v>
      </c>
      <c r="AC349" s="8">
        <v>2</v>
      </c>
    </row>
    <row r="350" spans="1:29" x14ac:dyDescent="0.25">
      <c r="A350" s="89">
        <v>184</v>
      </c>
      <c r="B350" s="65" t="s">
        <v>2719</v>
      </c>
      <c r="C350" s="65" t="s">
        <v>1623</v>
      </c>
      <c r="D350" s="65" t="s">
        <v>2720</v>
      </c>
      <c r="E350" s="65" t="s">
        <v>4547</v>
      </c>
      <c r="F350" s="65" t="s">
        <v>827</v>
      </c>
      <c r="G350" s="65"/>
      <c r="H350" s="65">
        <v>29000</v>
      </c>
      <c r="I350" s="65">
        <v>4</v>
      </c>
      <c r="J350" s="65">
        <v>116000</v>
      </c>
      <c r="K350" s="65">
        <v>116000</v>
      </c>
      <c r="L350" s="65">
        <v>0</v>
      </c>
      <c r="M350" s="65">
        <v>66606</v>
      </c>
      <c r="N350" s="65">
        <v>17052</v>
      </c>
      <c r="O350" s="65">
        <v>7640</v>
      </c>
      <c r="P350" s="65">
        <v>5696</v>
      </c>
      <c r="Q350" s="65">
        <v>85612</v>
      </c>
      <c r="R350" s="191">
        <v>46155</v>
      </c>
      <c r="S350" s="65"/>
      <c r="T350" s="65"/>
      <c r="U350" s="65"/>
      <c r="V350" s="65">
        <v>1107255</v>
      </c>
      <c r="W350" s="65" t="s">
        <v>827</v>
      </c>
      <c r="X350" s="65">
        <v>29000</v>
      </c>
      <c r="Y350" s="65">
        <v>4</v>
      </c>
      <c r="Z350" s="65">
        <v>116000</v>
      </c>
      <c r="AA350" s="65">
        <f>SUMIF(B7:B994,B350,Z7:Z994) - K350</f>
        <v>0</v>
      </c>
      <c r="AC350" s="8">
        <v>2</v>
      </c>
    </row>
    <row r="351" spans="1:29" x14ac:dyDescent="0.25">
      <c r="A351" s="188">
        <v>185</v>
      </c>
      <c r="B351" s="189" t="s">
        <v>2725</v>
      </c>
      <c r="C351" s="189" t="s">
        <v>2726</v>
      </c>
      <c r="D351" s="189" t="s">
        <v>2727</v>
      </c>
      <c r="E351" s="189" t="s">
        <v>4547</v>
      </c>
      <c r="F351" s="189" t="s">
        <v>1180</v>
      </c>
      <c r="G351" s="189" t="s">
        <v>842</v>
      </c>
      <c r="H351" s="189">
        <v>28000</v>
      </c>
      <c r="I351" s="189">
        <v>1</v>
      </c>
      <c r="J351" s="189">
        <v>28000</v>
      </c>
      <c r="K351" s="189">
        <v>28000</v>
      </c>
      <c r="L351" s="189">
        <v>0</v>
      </c>
      <c r="M351" s="189">
        <v>14855</v>
      </c>
      <c r="N351" s="189">
        <v>4116</v>
      </c>
      <c r="O351" s="189">
        <v>4120</v>
      </c>
      <c r="P351" s="189">
        <v>1375</v>
      </c>
      <c r="Q351" s="189">
        <v>18389</v>
      </c>
      <c r="R351" s="190">
        <v>46155</v>
      </c>
      <c r="S351" s="189"/>
      <c r="T351" s="189"/>
      <c r="U351" s="189"/>
      <c r="V351" s="189">
        <v>1107252</v>
      </c>
      <c r="W351" s="189" t="s">
        <v>825</v>
      </c>
      <c r="X351" s="189">
        <v>28000</v>
      </c>
      <c r="Y351" s="189">
        <v>1</v>
      </c>
      <c r="Z351" s="189">
        <v>28000</v>
      </c>
      <c r="AA351" s="189">
        <f>SUMIF(B7:B994,B351,Z7:Z994) - K351</f>
        <v>0</v>
      </c>
      <c r="AC351" s="8">
        <v>2</v>
      </c>
    </row>
    <row r="352" spans="1:29" x14ac:dyDescent="0.25">
      <c r="A352" s="89">
        <v>186</v>
      </c>
      <c r="B352" s="65" t="s">
        <v>2733</v>
      </c>
      <c r="C352" s="65" t="s">
        <v>2734</v>
      </c>
      <c r="D352" s="65" t="s">
        <v>2735</v>
      </c>
      <c r="E352" s="65" t="s">
        <v>4547</v>
      </c>
      <c r="F352" s="65" t="s">
        <v>1180</v>
      </c>
      <c r="G352" s="65" t="s">
        <v>839</v>
      </c>
      <c r="H352" s="65">
        <v>38000</v>
      </c>
      <c r="I352" s="65">
        <v>2</v>
      </c>
      <c r="J352" s="65">
        <v>76000</v>
      </c>
      <c r="K352" s="65">
        <v>158000</v>
      </c>
      <c r="L352" s="65">
        <v>10000</v>
      </c>
      <c r="M352" s="65">
        <v>103600</v>
      </c>
      <c r="N352" s="65">
        <v>21756</v>
      </c>
      <c r="O352" s="65">
        <v>8920</v>
      </c>
      <c r="P352" s="65">
        <v>7267</v>
      </c>
      <c r="Q352" s="65">
        <v>110057</v>
      </c>
      <c r="R352" s="191">
        <v>46155</v>
      </c>
      <c r="S352" s="65"/>
      <c r="T352" s="65"/>
      <c r="U352" s="65"/>
      <c r="V352" s="65">
        <v>1025466</v>
      </c>
      <c r="W352" s="65" t="s">
        <v>598</v>
      </c>
      <c r="X352" s="65">
        <v>38000</v>
      </c>
      <c r="Y352" s="65">
        <v>2</v>
      </c>
      <c r="Z352" s="65">
        <v>76000</v>
      </c>
      <c r="AA352" s="65">
        <f>SUMIF(B7:B994,B352,Z7:Z994) - K352</f>
        <v>0</v>
      </c>
      <c r="AC352" s="8">
        <v>2</v>
      </c>
    </row>
    <row r="353" spans="1:29" x14ac:dyDescent="0.25">
      <c r="A353" s="89">
        <v>186</v>
      </c>
      <c r="B353" s="65" t="s">
        <v>2733</v>
      </c>
      <c r="C353" s="65" t="s">
        <v>2734</v>
      </c>
      <c r="D353" s="65" t="s">
        <v>2735</v>
      </c>
      <c r="E353" s="65" t="s">
        <v>4547</v>
      </c>
      <c r="F353" s="65" t="s">
        <v>1020</v>
      </c>
      <c r="G353" s="65" t="s">
        <v>1021</v>
      </c>
      <c r="H353" s="65">
        <v>41000</v>
      </c>
      <c r="I353" s="65">
        <v>2</v>
      </c>
      <c r="J353" s="65">
        <v>82000</v>
      </c>
      <c r="K353" s="65">
        <v>158000</v>
      </c>
      <c r="L353" s="65">
        <v>10000</v>
      </c>
      <c r="M353" s="65">
        <v>103600</v>
      </c>
      <c r="N353" s="65">
        <v>21756</v>
      </c>
      <c r="O353" s="65">
        <v>8920</v>
      </c>
      <c r="P353" s="65">
        <v>7267</v>
      </c>
      <c r="Q353" s="65">
        <v>110057</v>
      </c>
      <c r="R353" s="191">
        <v>46155</v>
      </c>
      <c r="S353" s="65"/>
      <c r="T353" s="65"/>
      <c r="U353" s="65"/>
      <c r="V353" s="65">
        <v>1025467</v>
      </c>
      <c r="W353" s="65" t="s">
        <v>604</v>
      </c>
      <c r="X353" s="65">
        <v>41000</v>
      </c>
      <c r="Y353" s="65">
        <v>2</v>
      </c>
      <c r="Z353" s="65">
        <v>82000</v>
      </c>
      <c r="AA353" s="65">
        <f>SUMIF(B7:B994,B353,Z7:Z994) - K353</f>
        <v>0</v>
      </c>
      <c r="AC353" s="8">
        <v>2</v>
      </c>
    </row>
    <row r="354" spans="1:29" x14ac:dyDescent="0.25">
      <c r="A354" s="89">
        <v>186</v>
      </c>
      <c r="B354" s="65" t="s">
        <v>2733</v>
      </c>
      <c r="C354" s="65" t="s">
        <v>2734</v>
      </c>
      <c r="D354" s="65" t="s">
        <v>2735</v>
      </c>
      <c r="E354" s="65" t="s">
        <v>4547</v>
      </c>
      <c r="F354" s="65" t="s">
        <v>172</v>
      </c>
      <c r="G354" s="65" t="s">
        <v>173</v>
      </c>
      <c r="H354" s="65">
        <v>0</v>
      </c>
      <c r="I354" s="65">
        <v>1</v>
      </c>
      <c r="J354" s="65">
        <v>0</v>
      </c>
      <c r="K354" s="65">
        <v>158000</v>
      </c>
      <c r="L354" s="65">
        <v>10000</v>
      </c>
      <c r="M354" s="65">
        <v>103600</v>
      </c>
      <c r="N354" s="65">
        <v>21756</v>
      </c>
      <c r="O354" s="65">
        <v>8920</v>
      </c>
      <c r="P354" s="65">
        <v>7267</v>
      </c>
      <c r="Q354" s="65">
        <v>110057</v>
      </c>
      <c r="R354" s="191">
        <v>46155</v>
      </c>
      <c r="S354" s="65"/>
      <c r="T354" s="65"/>
      <c r="U354" s="65"/>
      <c r="V354" s="65">
        <v>1023673</v>
      </c>
      <c r="W354" s="65" t="s">
        <v>73</v>
      </c>
      <c r="X354" s="65">
        <v>0</v>
      </c>
      <c r="Y354" s="65">
        <v>1</v>
      </c>
      <c r="Z354" s="65">
        <v>0</v>
      </c>
      <c r="AA354" s="65">
        <f>SUMIF(B7:B994,B354,Z7:Z994) - K354</f>
        <v>0</v>
      </c>
      <c r="AC354" s="8">
        <v>2</v>
      </c>
    </row>
    <row r="355" spans="1:29" x14ac:dyDescent="0.25">
      <c r="A355" s="188">
        <v>187</v>
      </c>
      <c r="B355" s="189" t="s">
        <v>2741</v>
      </c>
      <c r="C355" s="189" t="s">
        <v>2742</v>
      </c>
      <c r="D355" s="189" t="s">
        <v>2743</v>
      </c>
      <c r="E355" s="189" t="s">
        <v>4547</v>
      </c>
      <c r="F355" s="189" t="s">
        <v>1180</v>
      </c>
      <c r="G355" s="189" t="s">
        <v>842</v>
      </c>
      <c r="H355" s="189">
        <v>30000</v>
      </c>
      <c r="I355" s="189">
        <v>1</v>
      </c>
      <c r="J355" s="189">
        <v>30000</v>
      </c>
      <c r="K355" s="189">
        <v>30000</v>
      </c>
      <c r="L355" s="189">
        <v>0</v>
      </c>
      <c r="M355" s="189">
        <v>0</v>
      </c>
      <c r="N355" s="189">
        <v>4410</v>
      </c>
      <c r="O355" s="189">
        <v>4200</v>
      </c>
      <c r="P355" s="189">
        <v>1473</v>
      </c>
      <c r="Q355" s="189">
        <v>19917</v>
      </c>
      <c r="R355" s="190">
        <v>46155</v>
      </c>
      <c r="S355" s="189"/>
      <c r="T355" s="189"/>
      <c r="U355" s="189"/>
      <c r="V355" s="189">
        <v>1107252</v>
      </c>
      <c r="W355" s="189" t="s">
        <v>825</v>
      </c>
      <c r="X355" s="189">
        <v>30000</v>
      </c>
      <c r="Y355" s="189">
        <v>1</v>
      </c>
      <c r="Z355" s="189">
        <v>30000</v>
      </c>
      <c r="AA355" s="189">
        <f>SUMIF(B7:B994,B355,Z7:Z994) - K355</f>
        <v>0</v>
      </c>
      <c r="AC355" s="8">
        <v>2</v>
      </c>
    </row>
    <row r="356" spans="1:29" x14ac:dyDescent="0.25">
      <c r="A356" s="89">
        <v>188</v>
      </c>
      <c r="B356" s="65" t="s">
        <v>2747</v>
      </c>
      <c r="C356" s="65" t="s">
        <v>2748</v>
      </c>
      <c r="D356" s="65" t="s">
        <v>2749</v>
      </c>
      <c r="E356" s="65" t="s">
        <v>4547</v>
      </c>
      <c r="F356" s="65" t="s">
        <v>1180</v>
      </c>
      <c r="G356" s="65" t="s">
        <v>839</v>
      </c>
      <c r="H356" s="65">
        <v>38000</v>
      </c>
      <c r="I356" s="65">
        <v>1</v>
      </c>
      <c r="J356" s="65">
        <v>38000</v>
      </c>
      <c r="K356" s="65">
        <v>212000</v>
      </c>
      <c r="L356" s="65">
        <v>16000</v>
      </c>
      <c r="M356" s="65">
        <v>134700</v>
      </c>
      <c r="N356" s="65">
        <v>28812</v>
      </c>
      <c r="O356" s="65">
        <v>10840</v>
      </c>
      <c r="P356" s="65">
        <v>9624</v>
      </c>
      <c r="Q356" s="65">
        <v>146724</v>
      </c>
      <c r="R356" s="191">
        <v>46155</v>
      </c>
      <c r="S356" s="65"/>
      <c r="T356" s="65"/>
      <c r="U356" s="65"/>
      <c r="V356" s="65">
        <v>1025466</v>
      </c>
      <c r="W356" s="65" t="s">
        <v>598</v>
      </c>
      <c r="X356" s="65">
        <v>38000</v>
      </c>
      <c r="Y356" s="65">
        <v>1</v>
      </c>
      <c r="Z356" s="65">
        <v>38000</v>
      </c>
      <c r="AA356" s="65">
        <f>SUMIF(B7:B994,B356,Z7:Z994) - K356</f>
        <v>0</v>
      </c>
      <c r="AC356" s="8">
        <v>2</v>
      </c>
    </row>
    <row r="357" spans="1:29" x14ac:dyDescent="0.25">
      <c r="A357" s="89">
        <v>188</v>
      </c>
      <c r="B357" s="65" t="s">
        <v>2747</v>
      </c>
      <c r="C357" s="65" t="s">
        <v>2748</v>
      </c>
      <c r="D357" s="65" t="s">
        <v>2749</v>
      </c>
      <c r="E357" s="65" t="s">
        <v>4547</v>
      </c>
      <c r="F357" s="65" t="s">
        <v>1020</v>
      </c>
      <c r="G357" s="65" t="s">
        <v>1021</v>
      </c>
      <c r="H357" s="65">
        <v>41000</v>
      </c>
      <c r="I357" s="65">
        <v>1</v>
      </c>
      <c r="J357" s="65">
        <v>41000</v>
      </c>
      <c r="K357" s="65">
        <v>212000</v>
      </c>
      <c r="L357" s="65">
        <v>16000</v>
      </c>
      <c r="M357" s="65">
        <v>134700</v>
      </c>
      <c r="N357" s="65">
        <v>28812</v>
      </c>
      <c r="O357" s="65">
        <v>10840</v>
      </c>
      <c r="P357" s="65">
        <v>9624</v>
      </c>
      <c r="Q357" s="65">
        <v>146724</v>
      </c>
      <c r="R357" s="191">
        <v>46155</v>
      </c>
      <c r="S357" s="65"/>
      <c r="T357" s="65"/>
      <c r="U357" s="65"/>
      <c r="V357" s="65">
        <v>1025467</v>
      </c>
      <c r="W357" s="65" t="s">
        <v>604</v>
      </c>
      <c r="X357" s="65">
        <v>41000</v>
      </c>
      <c r="Y357" s="65">
        <v>1</v>
      </c>
      <c r="Z357" s="65">
        <v>41000</v>
      </c>
      <c r="AA357" s="65">
        <f>SUMIF(B7:B994,B357,Z7:Z994) - K357</f>
        <v>0</v>
      </c>
      <c r="AC357" s="8">
        <v>2</v>
      </c>
    </row>
    <row r="358" spans="1:29" x14ac:dyDescent="0.25">
      <c r="A358" s="89">
        <v>188</v>
      </c>
      <c r="B358" s="65" t="s">
        <v>2747</v>
      </c>
      <c r="C358" s="65" t="s">
        <v>2748</v>
      </c>
      <c r="D358" s="65" t="s">
        <v>2749</v>
      </c>
      <c r="E358" s="65" t="s">
        <v>4547</v>
      </c>
      <c r="F358" s="65" t="s">
        <v>1020</v>
      </c>
      <c r="G358" s="65" t="s">
        <v>1023</v>
      </c>
      <c r="H358" s="65">
        <v>41000</v>
      </c>
      <c r="I358" s="65">
        <v>1</v>
      </c>
      <c r="J358" s="65">
        <v>41000</v>
      </c>
      <c r="K358" s="65">
        <v>212000</v>
      </c>
      <c r="L358" s="65">
        <v>16000</v>
      </c>
      <c r="M358" s="65">
        <v>134700</v>
      </c>
      <c r="N358" s="65">
        <v>28812</v>
      </c>
      <c r="O358" s="65">
        <v>10840</v>
      </c>
      <c r="P358" s="65">
        <v>9624</v>
      </c>
      <c r="Q358" s="65">
        <v>146724</v>
      </c>
      <c r="R358" s="191">
        <v>46155</v>
      </c>
      <c r="S358" s="65"/>
      <c r="T358" s="65"/>
      <c r="U358" s="65"/>
      <c r="V358" s="65">
        <v>1025469</v>
      </c>
      <c r="W358" s="65" t="s">
        <v>641</v>
      </c>
      <c r="X358" s="65">
        <v>41000</v>
      </c>
      <c r="Y358" s="65">
        <v>1</v>
      </c>
      <c r="Z358" s="65">
        <v>41000</v>
      </c>
      <c r="AA358" s="65">
        <f>SUMIF(B7:B994,B358,Z7:Z994) - K358</f>
        <v>0</v>
      </c>
      <c r="AC358" s="8">
        <v>2</v>
      </c>
    </row>
    <row r="359" spans="1:29" x14ac:dyDescent="0.25">
      <c r="A359" s="89">
        <v>188</v>
      </c>
      <c r="B359" s="65" t="s">
        <v>2747</v>
      </c>
      <c r="C359" s="65" t="s">
        <v>2748</v>
      </c>
      <c r="D359" s="65" t="s">
        <v>2749</v>
      </c>
      <c r="E359" s="65" t="s">
        <v>4547</v>
      </c>
      <c r="F359" s="65" t="s">
        <v>1020</v>
      </c>
      <c r="G359" s="65" t="s">
        <v>1024</v>
      </c>
      <c r="H359" s="65">
        <v>41000</v>
      </c>
      <c r="I359" s="65">
        <v>1</v>
      </c>
      <c r="J359" s="65">
        <v>41000</v>
      </c>
      <c r="K359" s="65">
        <v>212000</v>
      </c>
      <c r="L359" s="65">
        <v>16000</v>
      </c>
      <c r="M359" s="65">
        <v>134700</v>
      </c>
      <c r="N359" s="65">
        <v>28812</v>
      </c>
      <c r="O359" s="65">
        <v>10840</v>
      </c>
      <c r="P359" s="65">
        <v>9624</v>
      </c>
      <c r="Q359" s="65">
        <v>146724</v>
      </c>
      <c r="R359" s="191">
        <v>46155</v>
      </c>
      <c r="S359" s="65"/>
      <c r="T359" s="65"/>
      <c r="U359" s="65"/>
      <c r="V359" s="65">
        <v>1025468</v>
      </c>
      <c r="W359" s="65" t="s">
        <v>640</v>
      </c>
      <c r="X359" s="65">
        <v>41000</v>
      </c>
      <c r="Y359" s="65">
        <v>1</v>
      </c>
      <c r="Z359" s="65">
        <v>41000</v>
      </c>
      <c r="AA359" s="65">
        <f>SUMIF(B7:B994,B359,Z7:Z994) - K359</f>
        <v>0</v>
      </c>
      <c r="AC359" s="8">
        <v>2</v>
      </c>
    </row>
    <row r="360" spans="1:29" x14ac:dyDescent="0.25">
      <c r="A360" s="89">
        <v>188</v>
      </c>
      <c r="B360" s="65" t="s">
        <v>2747</v>
      </c>
      <c r="C360" s="65" t="s">
        <v>2748</v>
      </c>
      <c r="D360" s="65" t="s">
        <v>2749</v>
      </c>
      <c r="E360" s="65" t="s">
        <v>4547</v>
      </c>
      <c r="F360" s="65" t="s">
        <v>1020</v>
      </c>
      <c r="G360" s="65" t="s">
        <v>1025</v>
      </c>
      <c r="H360" s="65">
        <v>40000</v>
      </c>
      <c r="I360" s="65">
        <v>1</v>
      </c>
      <c r="J360" s="65">
        <v>40000</v>
      </c>
      <c r="K360" s="65">
        <v>212000</v>
      </c>
      <c r="L360" s="65">
        <v>16000</v>
      </c>
      <c r="M360" s="65">
        <v>134700</v>
      </c>
      <c r="N360" s="65">
        <v>28812</v>
      </c>
      <c r="O360" s="65">
        <v>10840</v>
      </c>
      <c r="P360" s="65">
        <v>9624</v>
      </c>
      <c r="Q360" s="65">
        <v>146724</v>
      </c>
      <c r="R360" s="191">
        <v>46155</v>
      </c>
      <c r="S360" s="65"/>
      <c r="T360" s="65"/>
      <c r="U360" s="65"/>
      <c r="V360" s="65">
        <v>1107393</v>
      </c>
      <c r="W360" s="65" t="s">
        <v>1004</v>
      </c>
      <c r="X360" s="65">
        <v>40000</v>
      </c>
      <c r="Y360" s="65">
        <v>1</v>
      </c>
      <c r="Z360" s="65">
        <v>40000</v>
      </c>
      <c r="AA360" s="65">
        <f>SUMIF(B7:B994,B360,Z7:Z994) - K360</f>
        <v>0</v>
      </c>
      <c r="AC360" s="8">
        <v>2</v>
      </c>
    </row>
    <row r="361" spans="1:29" x14ac:dyDescent="0.25">
      <c r="A361" s="89">
        <v>188</v>
      </c>
      <c r="B361" s="65" t="s">
        <v>2747</v>
      </c>
      <c r="C361" s="65" t="s">
        <v>2748</v>
      </c>
      <c r="D361" s="65" t="s">
        <v>2749</v>
      </c>
      <c r="E361" s="65" t="s">
        <v>4547</v>
      </c>
      <c r="F361" s="65" t="s">
        <v>189</v>
      </c>
      <c r="G361" s="65"/>
      <c r="H361" s="65">
        <v>11000</v>
      </c>
      <c r="I361" s="65">
        <v>1</v>
      </c>
      <c r="J361" s="65">
        <v>11000</v>
      </c>
      <c r="K361" s="65">
        <v>212000</v>
      </c>
      <c r="L361" s="65">
        <v>16000</v>
      </c>
      <c r="M361" s="65">
        <v>134700</v>
      </c>
      <c r="N361" s="65">
        <v>28812</v>
      </c>
      <c r="O361" s="65">
        <v>10840</v>
      </c>
      <c r="P361" s="65">
        <v>9624</v>
      </c>
      <c r="Q361" s="65">
        <v>146724</v>
      </c>
      <c r="R361" s="191">
        <v>46155</v>
      </c>
      <c r="S361" s="65"/>
      <c r="T361" s="65"/>
      <c r="U361" s="65"/>
      <c r="V361" s="65">
        <v>1023554</v>
      </c>
      <c r="W361" s="65" t="s">
        <v>145</v>
      </c>
      <c r="X361" s="65">
        <v>11000</v>
      </c>
      <c r="Y361" s="65">
        <v>1</v>
      </c>
      <c r="Z361" s="65">
        <v>11000</v>
      </c>
      <c r="AA361" s="65">
        <f>SUMIF(B7:B994,B361,Z7:Z994) - K361</f>
        <v>0</v>
      </c>
      <c r="AC361" s="8">
        <v>2</v>
      </c>
    </row>
    <row r="362" spans="1:29" x14ac:dyDescent="0.25">
      <c r="A362" s="89">
        <v>188</v>
      </c>
      <c r="B362" s="65" t="s">
        <v>2747</v>
      </c>
      <c r="C362" s="65" t="s">
        <v>2748</v>
      </c>
      <c r="D362" s="65" t="s">
        <v>2749</v>
      </c>
      <c r="E362" s="65" t="s">
        <v>4547</v>
      </c>
      <c r="F362" s="65" t="s">
        <v>172</v>
      </c>
      <c r="G362" s="65" t="s">
        <v>173</v>
      </c>
      <c r="H362" s="65">
        <v>0</v>
      </c>
      <c r="I362" s="65">
        <v>1</v>
      </c>
      <c r="J362" s="65">
        <v>0</v>
      </c>
      <c r="K362" s="65">
        <v>212000</v>
      </c>
      <c r="L362" s="65">
        <v>16000</v>
      </c>
      <c r="M362" s="65">
        <v>134700</v>
      </c>
      <c r="N362" s="65">
        <v>28812</v>
      </c>
      <c r="O362" s="65">
        <v>10840</v>
      </c>
      <c r="P362" s="65">
        <v>9624</v>
      </c>
      <c r="Q362" s="65">
        <v>146724</v>
      </c>
      <c r="R362" s="191">
        <v>46155</v>
      </c>
      <c r="S362" s="65"/>
      <c r="T362" s="65"/>
      <c r="U362" s="65"/>
      <c r="V362" s="65">
        <v>1023673</v>
      </c>
      <c r="W362" s="65" t="s">
        <v>73</v>
      </c>
      <c r="X362" s="65">
        <v>0</v>
      </c>
      <c r="Y362" s="65">
        <v>1</v>
      </c>
      <c r="Z362" s="65">
        <v>0</v>
      </c>
      <c r="AA362" s="65">
        <f>SUMIF(B7:B994,B362,Z7:Z994) - K362</f>
        <v>0</v>
      </c>
      <c r="AC362" s="8">
        <v>2</v>
      </c>
    </row>
    <row r="363" spans="1:29" x14ac:dyDescent="0.25">
      <c r="A363" s="188">
        <v>189</v>
      </c>
      <c r="B363" s="189" t="s">
        <v>2752</v>
      </c>
      <c r="C363" s="189" t="s">
        <v>1807</v>
      </c>
      <c r="D363" s="189" t="s">
        <v>2753</v>
      </c>
      <c r="E363" s="189" t="s">
        <v>4547</v>
      </c>
      <c r="F363" s="189" t="s">
        <v>1180</v>
      </c>
      <c r="G363" s="189" t="s">
        <v>839</v>
      </c>
      <c r="H363" s="189">
        <v>38000</v>
      </c>
      <c r="I363" s="189">
        <v>2</v>
      </c>
      <c r="J363" s="189">
        <v>76000</v>
      </c>
      <c r="K363" s="189">
        <v>157000</v>
      </c>
      <c r="L363" s="189">
        <v>0</v>
      </c>
      <c r="M363" s="189">
        <v>102487</v>
      </c>
      <c r="N363" s="189">
        <v>23079</v>
      </c>
      <c r="O363" s="189">
        <v>9280</v>
      </c>
      <c r="P363" s="189">
        <v>7709</v>
      </c>
      <c r="Q363" s="189">
        <v>116932</v>
      </c>
      <c r="R363" s="190">
        <v>46155</v>
      </c>
      <c r="S363" s="189"/>
      <c r="T363" s="189"/>
      <c r="U363" s="189"/>
      <c r="V363" s="189">
        <v>1025466</v>
      </c>
      <c r="W363" s="189" t="s">
        <v>598</v>
      </c>
      <c r="X363" s="189">
        <v>38000</v>
      </c>
      <c r="Y363" s="189">
        <v>2</v>
      </c>
      <c r="Z363" s="189">
        <v>76000</v>
      </c>
      <c r="AA363" s="189">
        <f>SUMIF(B7:B994,B363,Z7:Z994) - K363</f>
        <v>0</v>
      </c>
      <c r="AC363" s="8">
        <v>2</v>
      </c>
    </row>
    <row r="364" spans="1:29" x14ac:dyDescent="0.25">
      <c r="A364" s="188">
        <v>189</v>
      </c>
      <c r="B364" s="189" t="s">
        <v>2752</v>
      </c>
      <c r="C364" s="189" t="s">
        <v>1807</v>
      </c>
      <c r="D364" s="189" t="s">
        <v>2753</v>
      </c>
      <c r="E364" s="189" t="s">
        <v>4547</v>
      </c>
      <c r="F364" s="189" t="s">
        <v>1020</v>
      </c>
      <c r="G364" s="189" t="s">
        <v>1024</v>
      </c>
      <c r="H364" s="189">
        <v>41000</v>
      </c>
      <c r="I364" s="189">
        <v>1</v>
      </c>
      <c r="J364" s="189">
        <v>41000</v>
      </c>
      <c r="K364" s="189">
        <v>157000</v>
      </c>
      <c r="L364" s="189">
        <v>0</v>
      </c>
      <c r="M364" s="189">
        <v>102487</v>
      </c>
      <c r="N364" s="189">
        <v>23079</v>
      </c>
      <c r="O364" s="189">
        <v>9280</v>
      </c>
      <c r="P364" s="189">
        <v>7709</v>
      </c>
      <c r="Q364" s="189">
        <v>116932</v>
      </c>
      <c r="R364" s="190">
        <v>46155</v>
      </c>
      <c r="S364" s="189"/>
      <c r="T364" s="189"/>
      <c r="U364" s="189"/>
      <c r="V364" s="189">
        <v>1025468</v>
      </c>
      <c r="W364" s="189" t="s">
        <v>640</v>
      </c>
      <c r="X364" s="189">
        <v>41000</v>
      </c>
      <c r="Y364" s="189">
        <v>1</v>
      </c>
      <c r="Z364" s="189">
        <v>41000</v>
      </c>
      <c r="AA364" s="189">
        <f>SUMIF(B7:B994,B364,Z7:Z994) - K364</f>
        <v>0</v>
      </c>
      <c r="AC364" s="8">
        <v>2</v>
      </c>
    </row>
    <row r="365" spans="1:29" x14ac:dyDescent="0.25">
      <c r="A365" s="188">
        <v>189</v>
      </c>
      <c r="B365" s="189" t="s">
        <v>2752</v>
      </c>
      <c r="C365" s="189" t="s">
        <v>1807</v>
      </c>
      <c r="D365" s="189" t="s">
        <v>2753</v>
      </c>
      <c r="E365" s="189" t="s">
        <v>4547</v>
      </c>
      <c r="F365" s="189" t="s">
        <v>1020</v>
      </c>
      <c r="G365" s="189" t="s">
        <v>1025</v>
      </c>
      <c r="H365" s="189">
        <v>40000</v>
      </c>
      <c r="I365" s="189">
        <v>1</v>
      </c>
      <c r="J365" s="189">
        <v>40000</v>
      </c>
      <c r="K365" s="189">
        <v>157000</v>
      </c>
      <c r="L365" s="189">
        <v>0</v>
      </c>
      <c r="M365" s="189">
        <v>102487</v>
      </c>
      <c r="N365" s="189">
        <v>23079</v>
      </c>
      <c r="O365" s="189">
        <v>9280</v>
      </c>
      <c r="P365" s="189">
        <v>7709</v>
      </c>
      <c r="Q365" s="189">
        <v>116932</v>
      </c>
      <c r="R365" s="190">
        <v>46155</v>
      </c>
      <c r="S365" s="189"/>
      <c r="T365" s="189"/>
      <c r="U365" s="189"/>
      <c r="V365" s="189">
        <v>1107393</v>
      </c>
      <c r="W365" s="189" t="s">
        <v>1004</v>
      </c>
      <c r="X365" s="189">
        <v>40000</v>
      </c>
      <c r="Y365" s="189">
        <v>1</v>
      </c>
      <c r="Z365" s="189">
        <v>40000</v>
      </c>
      <c r="AA365" s="189">
        <f>SUMIF(B7:B994,B365,Z7:Z994) - K365</f>
        <v>0</v>
      </c>
      <c r="AC365" s="8">
        <v>2</v>
      </c>
    </row>
    <row r="366" spans="1:29" x14ac:dyDescent="0.25">
      <c r="A366" s="188">
        <v>189</v>
      </c>
      <c r="B366" s="189" t="s">
        <v>2752</v>
      </c>
      <c r="C366" s="189" t="s">
        <v>1807</v>
      </c>
      <c r="D366" s="189" t="s">
        <v>2753</v>
      </c>
      <c r="E366" s="189" t="s">
        <v>4547</v>
      </c>
      <c r="F366" s="189" t="s">
        <v>172</v>
      </c>
      <c r="G366" s="189" t="s">
        <v>173</v>
      </c>
      <c r="H366" s="189">
        <v>0</v>
      </c>
      <c r="I366" s="189">
        <v>1</v>
      </c>
      <c r="J366" s="189">
        <v>0</v>
      </c>
      <c r="K366" s="189">
        <v>157000</v>
      </c>
      <c r="L366" s="189">
        <v>0</v>
      </c>
      <c r="M366" s="189">
        <v>102487</v>
      </c>
      <c r="N366" s="189">
        <v>23079</v>
      </c>
      <c r="O366" s="189">
        <v>9280</v>
      </c>
      <c r="P366" s="189">
        <v>7709</v>
      </c>
      <c r="Q366" s="189">
        <v>116932</v>
      </c>
      <c r="R366" s="190">
        <v>46155</v>
      </c>
      <c r="S366" s="189"/>
      <c r="T366" s="189"/>
      <c r="U366" s="189"/>
      <c r="V366" s="189">
        <v>1023673</v>
      </c>
      <c r="W366" s="189" t="s">
        <v>73</v>
      </c>
      <c r="X366" s="189">
        <v>0</v>
      </c>
      <c r="Y366" s="189">
        <v>1</v>
      </c>
      <c r="Z366" s="189">
        <v>0</v>
      </c>
      <c r="AA366" s="189">
        <f>SUMIF(B7:B994,B366,Z7:Z994) - K366</f>
        <v>0</v>
      </c>
      <c r="AC366" s="8">
        <v>2</v>
      </c>
    </row>
    <row r="367" spans="1:29" x14ac:dyDescent="0.25">
      <c r="A367" s="89">
        <v>190</v>
      </c>
      <c r="B367" s="65" t="s">
        <v>2759</v>
      </c>
      <c r="C367" s="65" t="s">
        <v>2760</v>
      </c>
      <c r="D367" s="65" t="s">
        <v>2761</v>
      </c>
      <c r="E367" s="65" t="s">
        <v>4547</v>
      </c>
      <c r="F367" s="65" t="s">
        <v>1020</v>
      </c>
      <c r="G367" s="65" t="s">
        <v>1024</v>
      </c>
      <c r="H367" s="65">
        <v>41000</v>
      </c>
      <c r="I367" s="65">
        <v>1</v>
      </c>
      <c r="J367" s="65">
        <v>41000</v>
      </c>
      <c r="K367" s="65">
        <v>174000</v>
      </c>
      <c r="L367" s="65">
        <v>0</v>
      </c>
      <c r="M367" s="65">
        <v>106313</v>
      </c>
      <c r="N367" s="65">
        <v>25578</v>
      </c>
      <c r="O367" s="65">
        <v>9960</v>
      </c>
      <c r="P367" s="65">
        <v>8543</v>
      </c>
      <c r="Q367" s="65">
        <v>129919</v>
      </c>
      <c r="R367" s="191">
        <v>46155</v>
      </c>
      <c r="S367" s="65"/>
      <c r="T367" s="65"/>
      <c r="U367" s="65"/>
      <c r="V367" s="65">
        <v>1025468</v>
      </c>
      <c r="W367" s="65" t="s">
        <v>640</v>
      </c>
      <c r="X367" s="65">
        <v>41000</v>
      </c>
      <c r="Y367" s="65">
        <v>1</v>
      </c>
      <c r="Z367" s="65">
        <v>41000</v>
      </c>
      <c r="AA367" s="65">
        <f>SUMIF(B7:B994,B367,Z7:Z994) - K367</f>
        <v>0</v>
      </c>
      <c r="AC367" s="8">
        <v>2</v>
      </c>
    </row>
    <row r="368" spans="1:29" x14ac:dyDescent="0.25">
      <c r="A368" s="89">
        <v>190</v>
      </c>
      <c r="B368" s="65" t="s">
        <v>2759</v>
      </c>
      <c r="C368" s="65" t="s">
        <v>2760</v>
      </c>
      <c r="D368" s="65" t="s">
        <v>2761</v>
      </c>
      <c r="E368" s="65" t="s">
        <v>4547</v>
      </c>
      <c r="F368" s="65" t="s">
        <v>1020</v>
      </c>
      <c r="G368" s="65" t="s">
        <v>1025</v>
      </c>
      <c r="H368" s="65">
        <v>40000</v>
      </c>
      <c r="I368" s="65">
        <v>1</v>
      </c>
      <c r="J368" s="65">
        <v>40000</v>
      </c>
      <c r="K368" s="65">
        <v>174000</v>
      </c>
      <c r="L368" s="65">
        <v>0</v>
      </c>
      <c r="M368" s="65">
        <v>106313</v>
      </c>
      <c r="N368" s="65">
        <v>25578</v>
      </c>
      <c r="O368" s="65">
        <v>9960</v>
      </c>
      <c r="P368" s="65">
        <v>8543</v>
      </c>
      <c r="Q368" s="65">
        <v>129919</v>
      </c>
      <c r="R368" s="191">
        <v>46155</v>
      </c>
      <c r="S368" s="65"/>
      <c r="T368" s="65"/>
      <c r="U368" s="65"/>
      <c r="V368" s="65">
        <v>1107393</v>
      </c>
      <c r="W368" s="65" t="s">
        <v>1004</v>
      </c>
      <c r="X368" s="65">
        <v>40000</v>
      </c>
      <c r="Y368" s="65">
        <v>1</v>
      </c>
      <c r="Z368" s="65">
        <v>40000</v>
      </c>
      <c r="AA368" s="65">
        <f>SUMIF(B7:B994,B368,Z7:Z994) - K368</f>
        <v>0</v>
      </c>
      <c r="AC368" s="8">
        <v>2</v>
      </c>
    </row>
    <row r="369" spans="1:29" x14ac:dyDescent="0.25">
      <c r="A369" s="89">
        <v>190</v>
      </c>
      <c r="B369" s="65" t="s">
        <v>2759</v>
      </c>
      <c r="C369" s="65" t="s">
        <v>2760</v>
      </c>
      <c r="D369" s="65" t="s">
        <v>2761</v>
      </c>
      <c r="E369" s="65" t="s">
        <v>4547</v>
      </c>
      <c r="F369" s="65" t="s">
        <v>594</v>
      </c>
      <c r="G369" s="65"/>
      <c r="H369" s="65">
        <v>93000</v>
      </c>
      <c r="I369" s="65">
        <v>1</v>
      </c>
      <c r="J369" s="65">
        <v>93000</v>
      </c>
      <c r="K369" s="65">
        <v>174000</v>
      </c>
      <c r="L369" s="65">
        <v>0</v>
      </c>
      <c r="M369" s="65">
        <v>106313</v>
      </c>
      <c r="N369" s="65">
        <v>25578</v>
      </c>
      <c r="O369" s="65">
        <v>9960</v>
      </c>
      <c r="P369" s="65">
        <v>8543</v>
      </c>
      <c r="Q369" s="65">
        <v>129919</v>
      </c>
      <c r="R369" s="191">
        <v>46155</v>
      </c>
      <c r="S369" s="65"/>
      <c r="T369" s="65"/>
      <c r="U369" s="65"/>
      <c r="V369" s="65">
        <v>1025391</v>
      </c>
      <c r="W369" s="65" t="s">
        <v>594</v>
      </c>
      <c r="X369" s="65">
        <v>93000</v>
      </c>
      <c r="Y369" s="65">
        <v>1</v>
      </c>
      <c r="Z369" s="65">
        <v>93000</v>
      </c>
      <c r="AA369" s="65">
        <f>SUMIF(B7:B994,B369,Z7:Z994) - K369</f>
        <v>0</v>
      </c>
      <c r="AC369" s="8">
        <v>2</v>
      </c>
    </row>
    <row r="370" spans="1:29" x14ac:dyDescent="0.25">
      <c r="A370" s="89">
        <v>190</v>
      </c>
      <c r="B370" s="65" t="s">
        <v>2759</v>
      </c>
      <c r="C370" s="65" t="s">
        <v>2760</v>
      </c>
      <c r="D370" s="65" t="s">
        <v>2761</v>
      </c>
      <c r="E370" s="65" t="s">
        <v>4547</v>
      </c>
      <c r="F370" s="65" t="s">
        <v>172</v>
      </c>
      <c r="G370" s="65" t="s">
        <v>173</v>
      </c>
      <c r="H370" s="65">
        <v>0</v>
      </c>
      <c r="I370" s="65">
        <v>1</v>
      </c>
      <c r="J370" s="65">
        <v>0</v>
      </c>
      <c r="K370" s="65">
        <v>174000</v>
      </c>
      <c r="L370" s="65">
        <v>0</v>
      </c>
      <c r="M370" s="65">
        <v>106313</v>
      </c>
      <c r="N370" s="65">
        <v>25578</v>
      </c>
      <c r="O370" s="65">
        <v>9960</v>
      </c>
      <c r="P370" s="65">
        <v>8543</v>
      </c>
      <c r="Q370" s="65">
        <v>129919</v>
      </c>
      <c r="R370" s="191">
        <v>46155</v>
      </c>
      <c r="S370" s="65"/>
      <c r="T370" s="65"/>
      <c r="U370" s="65"/>
      <c r="V370" s="65">
        <v>1023673</v>
      </c>
      <c r="W370" s="65" t="s">
        <v>73</v>
      </c>
      <c r="X370" s="65">
        <v>0</v>
      </c>
      <c r="Y370" s="65">
        <v>1</v>
      </c>
      <c r="Z370" s="65">
        <v>0</v>
      </c>
      <c r="AA370" s="65">
        <f>SUMIF(B7:B994,B370,Z7:Z994) - K370</f>
        <v>0</v>
      </c>
      <c r="AC370" s="8">
        <v>2</v>
      </c>
    </row>
    <row r="371" spans="1:29" x14ac:dyDescent="0.25">
      <c r="A371" s="188">
        <v>191</v>
      </c>
      <c r="B371" s="189" t="s">
        <v>2766</v>
      </c>
      <c r="C371" s="189" t="s">
        <v>2767</v>
      </c>
      <c r="D371" s="189" t="s">
        <v>2768</v>
      </c>
      <c r="E371" s="189" t="s">
        <v>4547</v>
      </c>
      <c r="F371" s="189" t="s">
        <v>1180</v>
      </c>
      <c r="G371" s="189" t="s">
        <v>839</v>
      </c>
      <c r="H371" s="189">
        <v>38000</v>
      </c>
      <c r="I371" s="189">
        <v>3</v>
      </c>
      <c r="J371" s="189">
        <v>114000</v>
      </c>
      <c r="K371" s="189">
        <v>196000</v>
      </c>
      <c r="L371" s="189">
        <v>10000</v>
      </c>
      <c r="M371" s="189">
        <v>130200</v>
      </c>
      <c r="N371" s="189">
        <v>27342</v>
      </c>
      <c r="O371" s="189">
        <v>10440</v>
      </c>
      <c r="P371" s="189">
        <v>9133</v>
      </c>
      <c r="Q371" s="189">
        <v>139085</v>
      </c>
      <c r="R371" s="190">
        <v>46155</v>
      </c>
      <c r="S371" s="189"/>
      <c r="T371" s="189"/>
      <c r="U371" s="189"/>
      <c r="V371" s="189">
        <v>1025466</v>
      </c>
      <c r="W371" s="189" t="s">
        <v>598</v>
      </c>
      <c r="X371" s="189">
        <v>38000</v>
      </c>
      <c r="Y371" s="189">
        <v>3</v>
      </c>
      <c r="Z371" s="189">
        <v>114000</v>
      </c>
      <c r="AA371" s="189">
        <f>SUMIF(B7:B994,B371,Z7:Z994) - K371</f>
        <v>0</v>
      </c>
      <c r="AC371" s="8">
        <v>2</v>
      </c>
    </row>
    <row r="372" spans="1:29" x14ac:dyDescent="0.25">
      <c r="A372" s="188">
        <v>191</v>
      </c>
      <c r="B372" s="189" t="s">
        <v>2766</v>
      </c>
      <c r="C372" s="189" t="s">
        <v>2767</v>
      </c>
      <c r="D372" s="189" t="s">
        <v>2768</v>
      </c>
      <c r="E372" s="189" t="s">
        <v>4547</v>
      </c>
      <c r="F372" s="189" t="s">
        <v>1020</v>
      </c>
      <c r="G372" s="189" t="s">
        <v>1021</v>
      </c>
      <c r="H372" s="189">
        <v>41000</v>
      </c>
      <c r="I372" s="189">
        <v>2</v>
      </c>
      <c r="J372" s="189">
        <v>82000</v>
      </c>
      <c r="K372" s="189">
        <v>196000</v>
      </c>
      <c r="L372" s="189">
        <v>10000</v>
      </c>
      <c r="M372" s="189">
        <v>130200</v>
      </c>
      <c r="N372" s="189">
        <v>27342</v>
      </c>
      <c r="O372" s="189">
        <v>10440</v>
      </c>
      <c r="P372" s="189">
        <v>9133</v>
      </c>
      <c r="Q372" s="189">
        <v>139085</v>
      </c>
      <c r="R372" s="190">
        <v>46155</v>
      </c>
      <c r="S372" s="189"/>
      <c r="T372" s="189"/>
      <c r="U372" s="189"/>
      <c r="V372" s="189">
        <v>1025467</v>
      </c>
      <c r="W372" s="189" t="s">
        <v>604</v>
      </c>
      <c r="X372" s="189">
        <v>41000</v>
      </c>
      <c r="Y372" s="189">
        <v>2</v>
      </c>
      <c r="Z372" s="189">
        <v>82000</v>
      </c>
      <c r="AA372" s="189">
        <f>SUMIF(B7:B994,B372,Z7:Z994) - K372</f>
        <v>0</v>
      </c>
      <c r="AC372" s="8">
        <v>2</v>
      </c>
    </row>
    <row r="373" spans="1:29" x14ac:dyDescent="0.25">
      <c r="A373" s="188">
        <v>191</v>
      </c>
      <c r="B373" s="189" t="s">
        <v>2766</v>
      </c>
      <c r="C373" s="189" t="s">
        <v>2767</v>
      </c>
      <c r="D373" s="189" t="s">
        <v>2768</v>
      </c>
      <c r="E373" s="189" t="s">
        <v>4547</v>
      </c>
      <c r="F373" s="189" t="s">
        <v>172</v>
      </c>
      <c r="G373" s="189" t="s">
        <v>173</v>
      </c>
      <c r="H373" s="189">
        <v>0</v>
      </c>
      <c r="I373" s="189">
        <v>1</v>
      </c>
      <c r="J373" s="189">
        <v>0</v>
      </c>
      <c r="K373" s="189">
        <v>196000</v>
      </c>
      <c r="L373" s="189">
        <v>10000</v>
      </c>
      <c r="M373" s="189">
        <v>130200</v>
      </c>
      <c r="N373" s="189">
        <v>27342</v>
      </c>
      <c r="O373" s="189">
        <v>10440</v>
      </c>
      <c r="P373" s="189">
        <v>9133</v>
      </c>
      <c r="Q373" s="189">
        <v>139085</v>
      </c>
      <c r="R373" s="190">
        <v>46155</v>
      </c>
      <c r="S373" s="189"/>
      <c r="T373" s="189"/>
      <c r="U373" s="189"/>
      <c r="V373" s="189">
        <v>1023673</v>
      </c>
      <c r="W373" s="189" t="s">
        <v>73</v>
      </c>
      <c r="X373" s="189">
        <v>0</v>
      </c>
      <c r="Y373" s="189">
        <v>1</v>
      </c>
      <c r="Z373" s="189">
        <v>0</v>
      </c>
      <c r="AA373" s="189">
        <f>SUMIF(B7:B994,B373,Z7:Z994) - K373</f>
        <v>0</v>
      </c>
      <c r="AC373" s="8">
        <v>2</v>
      </c>
    </row>
    <row r="374" spans="1:29" x14ac:dyDescent="0.25">
      <c r="A374" s="89">
        <v>192</v>
      </c>
      <c r="B374" s="65" t="s">
        <v>2772</v>
      </c>
      <c r="C374" s="65" t="s">
        <v>2773</v>
      </c>
      <c r="D374" s="65" t="s">
        <v>2774</v>
      </c>
      <c r="E374" s="65" t="s">
        <v>4547</v>
      </c>
      <c r="F374" s="65" t="s">
        <v>1180</v>
      </c>
      <c r="G374" s="65" t="s">
        <v>839</v>
      </c>
      <c r="H374" s="65">
        <v>38000</v>
      </c>
      <c r="I374" s="65">
        <v>1</v>
      </c>
      <c r="J374" s="65">
        <v>38000</v>
      </c>
      <c r="K374" s="65">
        <v>218000</v>
      </c>
      <c r="L374" s="65">
        <v>16000</v>
      </c>
      <c r="M374" s="65">
        <v>161600</v>
      </c>
      <c r="N374" s="65">
        <v>29694</v>
      </c>
      <c r="O374" s="65">
        <v>11080</v>
      </c>
      <c r="P374" s="65">
        <v>9918</v>
      </c>
      <c r="Q374" s="65">
        <v>151308</v>
      </c>
      <c r="R374" s="191">
        <v>46155</v>
      </c>
      <c r="S374" s="65"/>
      <c r="T374" s="65"/>
      <c r="U374" s="65"/>
      <c r="V374" s="65">
        <v>1025466</v>
      </c>
      <c r="W374" s="65" t="s">
        <v>598</v>
      </c>
      <c r="X374" s="65">
        <v>38000</v>
      </c>
      <c r="Y374" s="65">
        <v>1</v>
      </c>
      <c r="Z374" s="65">
        <v>38000</v>
      </c>
      <c r="AA374" s="65">
        <f>SUMIF(B7:B994,B374,Z7:Z994) - K374</f>
        <v>0</v>
      </c>
      <c r="AC374" s="8">
        <v>2</v>
      </c>
    </row>
    <row r="375" spans="1:29" x14ac:dyDescent="0.25">
      <c r="A375" s="89">
        <v>192</v>
      </c>
      <c r="B375" s="65" t="s">
        <v>2772</v>
      </c>
      <c r="C375" s="65" t="s">
        <v>2773</v>
      </c>
      <c r="D375" s="65" t="s">
        <v>2774</v>
      </c>
      <c r="E375" s="65" t="s">
        <v>4547</v>
      </c>
      <c r="F375" s="65" t="s">
        <v>1020</v>
      </c>
      <c r="G375" s="65" t="s">
        <v>1025</v>
      </c>
      <c r="H375" s="65">
        <v>40000</v>
      </c>
      <c r="I375" s="65">
        <v>2</v>
      </c>
      <c r="J375" s="65">
        <v>80000</v>
      </c>
      <c r="K375" s="65">
        <v>218000</v>
      </c>
      <c r="L375" s="65">
        <v>16000</v>
      </c>
      <c r="M375" s="65">
        <v>161600</v>
      </c>
      <c r="N375" s="65">
        <v>29694</v>
      </c>
      <c r="O375" s="65">
        <v>11080</v>
      </c>
      <c r="P375" s="65">
        <v>9918</v>
      </c>
      <c r="Q375" s="65">
        <v>151308</v>
      </c>
      <c r="R375" s="191">
        <v>46155</v>
      </c>
      <c r="S375" s="65"/>
      <c r="T375" s="65"/>
      <c r="U375" s="65"/>
      <c r="V375" s="65">
        <v>1107393</v>
      </c>
      <c r="W375" s="65" t="s">
        <v>1004</v>
      </c>
      <c r="X375" s="65">
        <v>40000</v>
      </c>
      <c r="Y375" s="65">
        <v>2</v>
      </c>
      <c r="Z375" s="65">
        <v>80000</v>
      </c>
      <c r="AA375" s="65">
        <f>SUMIF(B7:B994,B375,Z7:Z994) - K375</f>
        <v>0</v>
      </c>
      <c r="AC375" s="8">
        <v>2</v>
      </c>
    </row>
    <row r="376" spans="1:29" x14ac:dyDescent="0.25">
      <c r="A376" s="89">
        <v>192</v>
      </c>
      <c r="B376" s="65" t="s">
        <v>2772</v>
      </c>
      <c r="C376" s="65" t="s">
        <v>2773</v>
      </c>
      <c r="D376" s="65" t="s">
        <v>2774</v>
      </c>
      <c r="E376" s="65" t="s">
        <v>4547</v>
      </c>
      <c r="F376" s="65" t="s">
        <v>1223</v>
      </c>
      <c r="G376" s="65"/>
      <c r="H376" s="65">
        <v>100000</v>
      </c>
      <c r="I376" s="65">
        <v>1</v>
      </c>
      <c r="J376" s="65">
        <v>100000</v>
      </c>
      <c r="K376" s="65">
        <v>218000</v>
      </c>
      <c r="L376" s="65">
        <v>16000</v>
      </c>
      <c r="M376" s="65">
        <v>161600</v>
      </c>
      <c r="N376" s="65">
        <v>29694</v>
      </c>
      <c r="O376" s="65">
        <v>11080</v>
      </c>
      <c r="P376" s="65">
        <v>9918</v>
      </c>
      <c r="Q376" s="65">
        <v>151308</v>
      </c>
      <c r="R376" s="191">
        <v>46155</v>
      </c>
      <c r="S376" s="65"/>
      <c r="T376" s="65"/>
      <c r="U376" s="65"/>
      <c r="V376" s="65">
        <v>1108036</v>
      </c>
      <c r="W376" s="65" t="s">
        <v>1155</v>
      </c>
      <c r="X376" s="65">
        <v>100000</v>
      </c>
      <c r="Y376" s="65">
        <v>1</v>
      </c>
      <c r="Z376" s="65">
        <v>100000</v>
      </c>
      <c r="AA376" s="65">
        <f>SUMIF(B7:B994,B376,Z7:Z994) - K376</f>
        <v>0</v>
      </c>
      <c r="AC376" s="8">
        <v>2</v>
      </c>
    </row>
    <row r="377" spans="1:29" x14ac:dyDescent="0.25">
      <c r="A377" s="89">
        <v>192</v>
      </c>
      <c r="B377" s="65" t="s">
        <v>2772</v>
      </c>
      <c r="C377" s="65" t="s">
        <v>2773</v>
      </c>
      <c r="D377" s="65" t="s">
        <v>2774</v>
      </c>
      <c r="E377" s="65" t="s">
        <v>4547</v>
      </c>
      <c r="F377" s="65" t="s">
        <v>172</v>
      </c>
      <c r="G377" s="65" t="s">
        <v>173</v>
      </c>
      <c r="H377" s="65">
        <v>0</v>
      </c>
      <c r="I377" s="65">
        <v>1</v>
      </c>
      <c r="J377" s="65">
        <v>0</v>
      </c>
      <c r="K377" s="65">
        <v>218000</v>
      </c>
      <c r="L377" s="65">
        <v>16000</v>
      </c>
      <c r="M377" s="65">
        <v>161600</v>
      </c>
      <c r="N377" s="65">
        <v>29694</v>
      </c>
      <c r="O377" s="65">
        <v>11080</v>
      </c>
      <c r="P377" s="65">
        <v>9918</v>
      </c>
      <c r="Q377" s="65">
        <v>151308</v>
      </c>
      <c r="R377" s="191">
        <v>46155</v>
      </c>
      <c r="S377" s="65"/>
      <c r="T377" s="65"/>
      <c r="U377" s="65"/>
      <c r="V377" s="65">
        <v>1023673</v>
      </c>
      <c r="W377" s="65" t="s">
        <v>73</v>
      </c>
      <c r="X377" s="65">
        <v>0</v>
      </c>
      <c r="Y377" s="65">
        <v>1</v>
      </c>
      <c r="Z377" s="65">
        <v>0</v>
      </c>
      <c r="AA377" s="65">
        <f>SUMIF(B7:B994,B377,Z7:Z994) - K377</f>
        <v>0</v>
      </c>
      <c r="AC377" s="8">
        <v>2</v>
      </c>
    </row>
    <row r="378" spans="1:29" x14ac:dyDescent="0.25">
      <c r="A378" s="188">
        <v>193</v>
      </c>
      <c r="B378" s="189" t="s">
        <v>2781</v>
      </c>
      <c r="C378" s="189" t="s">
        <v>2782</v>
      </c>
      <c r="D378" s="189" t="s">
        <v>2783</v>
      </c>
      <c r="E378" s="189" t="s">
        <v>4547</v>
      </c>
      <c r="F378" s="189" t="s">
        <v>1180</v>
      </c>
      <c r="G378" s="189" t="s">
        <v>972</v>
      </c>
      <c r="H378" s="189">
        <v>92000</v>
      </c>
      <c r="I378" s="189">
        <v>2</v>
      </c>
      <c r="J378" s="189">
        <v>184000</v>
      </c>
      <c r="K378" s="189">
        <v>222000</v>
      </c>
      <c r="L378" s="189">
        <v>16000</v>
      </c>
      <c r="M378" s="189">
        <v>144200</v>
      </c>
      <c r="N378" s="189">
        <v>30282</v>
      </c>
      <c r="O378" s="189">
        <v>11240</v>
      </c>
      <c r="P378" s="189">
        <v>10115</v>
      </c>
      <c r="Q378" s="189">
        <v>154363</v>
      </c>
      <c r="R378" s="190">
        <v>46155</v>
      </c>
      <c r="S378" s="189"/>
      <c r="T378" s="189"/>
      <c r="U378" s="189"/>
      <c r="V378" s="189">
        <v>1107062</v>
      </c>
      <c r="W378" s="189" t="s">
        <v>1227</v>
      </c>
      <c r="X378" s="189">
        <v>92000</v>
      </c>
      <c r="Y378" s="189">
        <v>2</v>
      </c>
      <c r="Z378" s="189">
        <v>184000</v>
      </c>
      <c r="AA378" s="189">
        <f>SUMIF(B7:B994,B378,Z7:Z994) - K378</f>
        <v>0</v>
      </c>
      <c r="AC378" s="8">
        <v>2</v>
      </c>
    </row>
    <row r="379" spans="1:29" x14ac:dyDescent="0.25">
      <c r="A379" s="188">
        <v>193</v>
      </c>
      <c r="B379" s="189" t="s">
        <v>2781</v>
      </c>
      <c r="C379" s="189" t="s">
        <v>2782</v>
      </c>
      <c r="D379" s="189" t="s">
        <v>2783</v>
      </c>
      <c r="E379" s="189" t="s">
        <v>4547</v>
      </c>
      <c r="F379" s="189" t="s">
        <v>1180</v>
      </c>
      <c r="G379" s="189" t="s">
        <v>839</v>
      </c>
      <c r="H379" s="189">
        <v>38000</v>
      </c>
      <c r="I379" s="189">
        <v>1</v>
      </c>
      <c r="J379" s="189">
        <v>38000</v>
      </c>
      <c r="K379" s="189">
        <v>222000</v>
      </c>
      <c r="L379" s="189">
        <v>16000</v>
      </c>
      <c r="M379" s="189">
        <v>144200</v>
      </c>
      <c r="N379" s="189">
        <v>30282</v>
      </c>
      <c r="O379" s="189">
        <v>11240</v>
      </c>
      <c r="P379" s="189">
        <v>10115</v>
      </c>
      <c r="Q379" s="189">
        <v>154363</v>
      </c>
      <c r="R379" s="190">
        <v>46155</v>
      </c>
      <c r="S379" s="189"/>
      <c r="T379" s="189"/>
      <c r="U379" s="189"/>
      <c r="V379" s="189">
        <v>1025466</v>
      </c>
      <c r="W379" s="189" t="s">
        <v>598</v>
      </c>
      <c r="X379" s="189">
        <v>38000</v>
      </c>
      <c r="Y379" s="189">
        <v>1</v>
      </c>
      <c r="Z379" s="189">
        <v>38000</v>
      </c>
      <c r="AA379" s="189">
        <f>SUMIF(B7:B994,B379,Z7:Z994) - K379</f>
        <v>0</v>
      </c>
      <c r="AC379" s="8">
        <v>2</v>
      </c>
    </row>
    <row r="380" spans="1:29" x14ac:dyDescent="0.25">
      <c r="A380" s="188">
        <v>193</v>
      </c>
      <c r="B380" s="189" t="s">
        <v>2781</v>
      </c>
      <c r="C380" s="189" t="s">
        <v>2782</v>
      </c>
      <c r="D380" s="189" t="s">
        <v>2783</v>
      </c>
      <c r="E380" s="189" t="s">
        <v>4547</v>
      </c>
      <c r="F380" s="189" t="s">
        <v>172</v>
      </c>
      <c r="G380" s="189" t="s">
        <v>173</v>
      </c>
      <c r="H380" s="189">
        <v>0</v>
      </c>
      <c r="I380" s="189">
        <v>1</v>
      </c>
      <c r="J380" s="189">
        <v>0</v>
      </c>
      <c r="K380" s="189">
        <v>222000</v>
      </c>
      <c r="L380" s="189">
        <v>16000</v>
      </c>
      <c r="M380" s="189">
        <v>144200</v>
      </c>
      <c r="N380" s="189">
        <v>30282</v>
      </c>
      <c r="O380" s="189">
        <v>11240</v>
      </c>
      <c r="P380" s="189">
        <v>10115</v>
      </c>
      <c r="Q380" s="189">
        <v>154363</v>
      </c>
      <c r="R380" s="190">
        <v>46155</v>
      </c>
      <c r="S380" s="189"/>
      <c r="T380" s="189"/>
      <c r="U380" s="189"/>
      <c r="V380" s="189">
        <v>1023673</v>
      </c>
      <c r="W380" s="189" t="s">
        <v>73</v>
      </c>
      <c r="X380" s="189">
        <v>0</v>
      </c>
      <c r="Y380" s="189">
        <v>1</v>
      </c>
      <c r="Z380" s="189">
        <v>0</v>
      </c>
      <c r="AA380" s="189">
        <f>SUMIF(B7:B994,B380,Z7:Z994) - K380</f>
        <v>0</v>
      </c>
      <c r="AC380" s="8">
        <v>2</v>
      </c>
    </row>
    <row r="381" spans="1:29" x14ac:dyDescent="0.25">
      <c r="A381" s="89">
        <v>194</v>
      </c>
      <c r="B381" s="65" t="s">
        <v>2788</v>
      </c>
      <c r="C381" s="65" t="s">
        <v>2789</v>
      </c>
      <c r="D381" s="65" t="s">
        <v>2790</v>
      </c>
      <c r="E381" s="65" t="s">
        <v>4547</v>
      </c>
      <c r="F381" s="65" t="s">
        <v>1180</v>
      </c>
      <c r="G381" s="65" t="s">
        <v>842</v>
      </c>
      <c r="H381" s="65">
        <v>30000</v>
      </c>
      <c r="I381" s="65">
        <v>1</v>
      </c>
      <c r="J381" s="65">
        <v>30000</v>
      </c>
      <c r="K381" s="65">
        <v>30000</v>
      </c>
      <c r="L381" s="65">
        <v>0</v>
      </c>
      <c r="M381" s="65">
        <v>19501</v>
      </c>
      <c r="N381" s="65">
        <v>4410</v>
      </c>
      <c r="O381" s="65">
        <v>4200</v>
      </c>
      <c r="P381" s="65">
        <v>1473</v>
      </c>
      <c r="Q381" s="65">
        <v>19917</v>
      </c>
      <c r="R381" s="191">
        <v>46155</v>
      </c>
      <c r="S381" s="65"/>
      <c r="T381" s="65"/>
      <c r="U381" s="65"/>
      <c r="V381" s="65">
        <v>1107252</v>
      </c>
      <c r="W381" s="65" t="s">
        <v>825</v>
      </c>
      <c r="X381" s="65">
        <v>30000</v>
      </c>
      <c r="Y381" s="65">
        <v>1</v>
      </c>
      <c r="Z381" s="65">
        <v>30000</v>
      </c>
      <c r="AA381" s="65">
        <f>SUMIF(B7:B994,B381,Z7:Z994) - K381</f>
        <v>0</v>
      </c>
      <c r="AC381" s="8">
        <v>2</v>
      </c>
    </row>
    <row r="382" spans="1:29" x14ac:dyDescent="0.25">
      <c r="A382" s="188">
        <v>195</v>
      </c>
      <c r="B382" s="189" t="s">
        <v>2794</v>
      </c>
      <c r="C382" s="189" t="s">
        <v>2775</v>
      </c>
      <c r="D382" s="189" t="s">
        <v>2795</v>
      </c>
      <c r="E382" s="189" t="s">
        <v>4547</v>
      </c>
      <c r="F382" s="189" t="s">
        <v>1180</v>
      </c>
      <c r="G382" s="189" t="s">
        <v>839</v>
      </c>
      <c r="H382" s="189">
        <v>38000</v>
      </c>
      <c r="I382" s="189">
        <v>1</v>
      </c>
      <c r="J382" s="189">
        <v>38000</v>
      </c>
      <c r="K382" s="189">
        <v>366000</v>
      </c>
      <c r="L382" s="189">
        <v>24000</v>
      </c>
      <c r="M382" s="189">
        <v>222300</v>
      </c>
      <c r="N382" s="189">
        <v>50274</v>
      </c>
      <c r="O382" s="189">
        <v>16680</v>
      </c>
      <c r="P382" s="189">
        <v>16792</v>
      </c>
      <c r="Q382" s="189">
        <v>258254</v>
      </c>
      <c r="R382" s="190">
        <v>46155</v>
      </c>
      <c r="S382" s="189"/>
      <c r="T382" s="189"/>
      <c r="U382" s="189"/>
      <c r="V382" s="189">
        <v>1025466</v>
      </c>
      <c r="W382" s="189" t="s">
        <v>598</v>
      </c>
      <c r="X382" s="189">
        <v>38000</v>
      </c>
      <c r="Y382" s="189">
        <v>1</v>
      </c>
      <c r="Z382" s="189">
        <v>38000</v>
      </c>
      <c r="AA382" s="189">
        <f>SUMIF(B7:B994,B382,Z7:Z994) - K382</f>
        <v>0</v>
      </c>
      <c r="AC382" s="8">
        <v>2</v>
      </c>
    </row>
    <row r="383" spans="1:29" x14ac:dyDescent="0.25">
      <c r="A383" s="188">
        <v>195</v>
      </c>
      <c r="B383" s="189" t="s">
        <v>2794</v>
      </c>
      <c r="C383" s="189" t="s">
        <v>2775</v>
      </c>
      <c r="D383" s="189" t="s">
        <v>2795</v>
      </c>
      <c r="E383" s="189" t="s">
        <v>4547</v>
      </c>
      <c r="F383" s="189" t="s">
        <v>604</v>
      </c>
      <c r="G383" s="189"/>
      <c r="H383" s="189">
        <v>41000</v>
      </c>
      <c r="I383" s="189">
        <v>4</v>
      </c>
      <c r="J383" s="189">
        <v>164000</v>
      </c>
      <c r="K383" s="189">
        <v>366000</v>
      </c>
      <c r="L383" s="189">
        <v>24000</v>
      </c>
      <c r="M383" s="189">
        <v>222300</v>
      </c>
      <c r="N383" s="189">
        <v>50274</v>
      </c>
      <c r="O383" s="189">
        <v>16680</v>
      </c>
      <c r="P383" s="189">
        <v>16792</v>
      </c>
      <c r="Q383" s="189">
        <v>258254</v>
      </c>
      <c r="R383" s="190">
        <v>46155</v>
      </c>
      <c r="S383" s="189"/>
      <c r="T383" s="189"/>
      <c r="U383" s="189"/>
      <c r="V383" s="189">
        <v>1025467</v>
      </c>
      <c r="W383" s="189" t="s">
        <v>604</v>
      </c>
      <c r="X383" s="189">
        <v>41000</v>
      </c>
      <c r="Y383" s="189">
        <v>4</v>
      </c>
      <c r="Z383" s="189">
        <v>164000</v>
      </c>
      <c r="AA383" s="189">
        <f>SUMIF(B7:B994,B383,Z7:Z994) - K383</f>
        <v>0</v>
      </c>
      <c r="AC383" s="8">
        <v>2</v>
      </c>
    </row>
    <row r="384" spans="1:29" x14ac:dyDescent="0.25">
      <c r="A384" s="188">
        <v>195</v>
      </c>
      <c r="B384" s="189" t="s">
        <v>2794</v>
      </c>
      <c r="C384" s="189" t="s">
        <v>2775</v>
      </c>
      <c r="D384" s="189" t="s">
        <v>2795</v>
      </c>
      <c r="E384" s="189" t="s">
        <v>4547</v>
      </c>
      <c r="F384" s="189" t="s">
        <v>641</v>
      </c>
      <c r="G384" s="189"/>
      <c r="H384" s="189">
        <v>41000</v>
      </c>
      <c r="I384" s="189">
        <v>4</v>
      </c>
      <c r="J384" s="189">
        <v>164000</v>
      </c>
      <c r="K384" s="189">
        <v>366000</v>
      </c>
      <c r="L384" s="189">
        <v>24000</v>
      </c>
      <c r="M384" s="189">
        <v>222300</v>
      </c>
      <c r="N384" s="189">
        <v>50274</v>
      </c>
      <c r="O384" s="189">
        <v>16680</v>
      </c>
      <c r="P384" s="189">
        <v>16792</v>
      </c>
      <c r="Q384" s="189">
        <v>258254</v>
      </c>
      <c r="R384" s="190">
        <v>46155</v>
      </c>
      <c r="S384" s="189"/>
      <c r="T384" s="189"/>
      <c r="U384" s="189"/>
      <c r="V384" s="189">
        <v>1025469</v>
      </c>
      <c r="W384" s="189" t="s">
        <v>641</v>
      </c>
      <c r="X384" s="189">
        <v>41000</v>
      </c>
      <c r="Y384" s="189">
        <v>4</v>
      </c>
      <c r="Z384" s="189">
        <v>164000</v>
      </c>
      <c r="AA384" s="189">
        <f>SUMIF(B7:B994,B384,Z7:Z994) - K384</f>
        <v>0</v>
      </c>
      <c r="AC384" s="8">
        <v>2</v>
      </c>
    </row>
    <row r="385" spans="1:29" x14ac:dyDescent="0.25">
      <c r="A385" s="188">
        <v>195</v>
      </c>
      <c r="B385" s="189" t="s">
        <v>2794</v>
      </c>
      <c r="C385" s="189" t="s">
        <v>2775</v>
      </c>
      <c r="D385" s="189" t="s">
        <v>2795</v>
      </c>
      <c r="E385" s="189" t="s">
        <v>4547</v>
      </c>
      <c r="F385" s="189" t="s">
        <v>172</v>
      </c>
      <c r="G385" s="189" t="s">
        <v>173</v>
      </c>
      <c r="H385" s="189">
        <v>0</v>
      </c>
      <c r="I385" s="189">
        <v>1</v>
      </c>
      <c r="J385" s="189">
        <v>0</v>
      </c>
      <c r="K385" s="189">
        <v>366000</v>
      </c>
      <c r="L385" s="189">
        <v>24000</v>
      </c>
      <c r="M385" s="189">
        <v>222300</v>
      </c>
      <c r="N385" s="189">
        <v>50274</v>
      </c>
      <c r="O385" s="189">
        <v>16680</v>
      </c>
      <c r="P385" s="189">
        <v>16792</v>
      </c>
      <c r="Q385" s="189">
        <v>258254</v>
      </c>
      <c r="R385" s="190">
        <v>46155</v>
      </c>
      <c r="S385" s="189"/>
      <c r="T385" s="189"/>
      <c r="U385" s="189"/>
      <c r="V385" s="189">
        <v>1023673</v>
      </c>
      <c r="W385" s="189" t="s">
        <v>73</v>
      </c>
      <c r="X385" s="189">
        <v>0</v>
      </c>
      <c r="Y385" s="189">
        <v>1</v>
      </c>
      <c r="Z385" s="189">
        <v>0</v>
      </c>
      <c r="AA385" s="189">
        <f>SUMIF(B7:B994,B385,Z7:Z994) - K385</f>
        <v>0</v>
      </c>
      <c r="AC385" s="8">
        <v>2</v>
      </c>
    </row>
    <row r="386" spans="1:29" x14ac:dyDescent="0.25">
      <c r="A386" s="89">
        <v>196</v>
      </c>
      <c r="B386" s="65" t="s">
        <v>2800</v>
      </c>
      <c r="C386" s="65" t="s">
        <v>2775</v>
      </c>
      <c r="D386" s="65" t="s">
        <v>2801</v>
      </c>
      <c r="E386" s="65" t="s">
        <v>4547</v>
      </c>
      <c r="F386" s="65" t="s">
        <v>1180</v>
      </c>
      <c r="G386" s="65" t="s">
        <v>842</v>
      </c>
      <c r="H386" s="65">
        <v>30000</v>
      </c>
      <c r="I386" s="65">
        <v>2</v>
      </c>
      <c r="J386" s="65">
        <v>60000</v>
      </c>
      <c r="K386" s="65">
        <v>60000</v>
      </c>
      <c r="L386" s="65">
        <v>0</v>
      </c>
      <c r="M386" s="65">
        <v>39000</v>
      </c>
      <c r="N386" s="65">
        <v>8820</v>
      </c>
      <c r="O386" s="65">
        <v>5400</v>
      </c>
      <c r="P386" s="65">
        <v>2946</v>
      </c>
      <c r="Q386" s="65">
        <v>42834</v>
      </c>
      <c r="R386" s="191">
        <v>46155</v>
      </c>
      <c r="S386" s="65"/>
      <c r="T386" s="65"/>
      <c r="U386" s="65"/>
      <c r="V386" s="65">
        <v>1107252</v>
      </c>
      <c r="W386" s="65" t="s">
        <v>825</v>
      </c>
      <c r="X386" s="65">
        <v>30000</v>
      </c>
      <c r="Y386" s="65">
        <v>2</v>
      </c>
      <c r="Z386" s="65">
        <v>60000</v>
      </c>
      <c r="AA386" s="65">
        <f>SUMIF(B7:B994,B386,Z7:Z994) - K386</f>
        <v>0</v>
      </c>
      <c r="AC386" s="8">
        <v>2</v>
      </c>
    </row>
    <row r="387" spans="1:29" x14ac:dyDescent="0.25">
      <c r="A387" s="188">
        <v>197</v>
      </c>
      <c r="B387" s="189" t="s">
        <v>2805</v>
      </c>
      <c r="C387" s="189" t="s">
        <v>2796</v>
      </c>
      <c r="D387" s="189" t="s">
        <v>2806</v>
      </c>
      <c r="E387" s="189" t="s">
        <v>4547</v>
      </c>
      <c r="F387" s="189" t="s">
        <v>1180</v>
      </c>
      <c r="G387" s="189" t="s">
        <v>839</v>
      </c>
      <c r="H387" s="189">
        <v>38000</v>
      </c>
      <c r="I387" s="189">
        <v>9</v>
      </c>
      <c r="J387" s="189">
        <v>342000</v>
      </c>
      <c r="K387" s="189">
        <v>342000</v>
      </c>
      <c r="L387" s="189">
        <v>24000</v>
      </c>
      <c r="M387" s="189">
        <v>267120</v>
      </c>
      <c r="N387" s="189">
        <v>46746</v>
      </c>
      <c r="O387" s="189">
        <v>15720</v>
      </c>
      <c r="P387" s="189">
        <v>15614</v>
      </c>
      <c r="Q387" s="189">
        <v>239920</v>
      </c>
      <c r="R387" s="190">
        <v>46155</v>
      </c>
      <c r="S387" s="189"/>
      <c r="T387" s="189"/>
      <c r="U387" s="189"/>
      <c r="V387" s="189">
        <v>1025466</v>
      </c>
      <c r="W387" s="189" t="s">
        <v>598</v>
      </c>
      <c r="X387" s="189">
        <v>38000</v>
      </c>
      <c r="Y387" s="189">
        <v>9</v>
      </c>
      <c r="Z387" s="189">
        <v>342000</v>
      </c>
      <c r="AA387" s="189">
        <f>SUMIF(B7:B994,B387,Z7:Z994) - K387</f>
        <v>0</v>
      </c>
      <c r="AC387" s="8">
        <v>2</v>
      </c>
    </row>
    <row r="388" spans="1:29" x14ac:dyDescent="0.25">
      <c r="A388" s="188">
        <v>197</v>
      </c>
      <c r="B388" s="189" t="s">
        <v>2805</v>
      </c>
      <c r="C388" s="189" t="s">
        <v>2796</v>
      </c>
      <c r="D388" s="189" t="s">
        <v>2806</v>
      </c>
      <c r="E388" s="189" t="s">
        <v>4547</v>
      </c>
      <c r="F388" s="189" t="s">
        <v>172</v>
      </c>
      <c r="G388" s="189" t="s">
        <v>173</v>
      </c>
      <c r="H388" s="189">
        <v>0</v>
      </c>
      <c r="I388" s="189">
        <v>1</v>
      </c>
      <c r="J388" s="189">
        <v>0</v>
      </c>
      <c r="K388" s="189">
        <v>342000</v>
      </c>
      <c r="L388" s="189">
        <v>24000</v>
      </c>
      <c r="M388" s="189">
        <v>267120</v>
      </c>
      <c r="N388" s="189">
        <v>46746</v>
      </c>
      <c r="O388" s="189">
        <v>15720</v>
      </c>
      <c r="P388" s="189">
        <v>15614</v>
      </c>
      <c r="Q388" s="189">
        <v>239920</v>
      </c>
      <c r="R388" s="190">
        <v>46155</v>
      </c>
      <c r="S388" s="189"/>
      <c r="T388" s="189"/>
      <c r="U388" s="189"/>
      <c r="V388" s="189">
        <v>1023673</v>
      </c>
      <c r="W388" s="189" t="s">
        <v>73</v>
      </c>
      <c r="X388" s="189">
        <v>0</v>
      </c>
      <c r="Y388" s="189">
        <v>1</v>
      </c>
      <c r="Z388" s="189">
        <v>0</v>
      </c>
      <c r="AA388" s="189">
        <f>SUMIF(B7:B994,B388,Z7:Z994) - K388</f>
        <v>0</v>
      </c>
      <c r="AC388" s="8">
        <v>2</v>
      </c>
    </row>
    <row r="389" spans="1:29" x14ac:dyDescent="0.25">
      <c r="A389" s="89">
        <v>198</v>
      </c>
      <c r="B389" s="65" t="s">
        <v>2810</v>
      </c>
      <c r="C389" s="65" t="s">
        <v>2796</v>
      </c>
      <c r="D389" s="65" t="s">
        <v>2811</v>
      </c>
      <c r="E389" s="65" t="s">
        <v>4547</v>
      </c>
      <c r="F389" s="65" t="s">
        <v>1020</v>
      </c>
      <c r="G389" s="65" t="s">
        <v>1021</v>
      </c>
      <c r="H389" s="65">
        <v>41000</v>
      </c>
      <c r="I389" s="65">
        <v>1</v>
      </c>
      <c r="J389" s="65">
        <v>41000</v>
      </c>
      <c r="K389" s="65">
        <v>163000</v>
      </c>
      <c r="L389" s="65">
        <v>10000</v>
      </c>
      <c r="M389" s="65">
        <v>122400</v>
      </c>
      <c r="N389" s="65">
        <v>22491</v>
      </c>
      <c r="O389" s="65">
        <v>9120</v>
      </c>
      <c r="P389" s="65">
        <v>7512</v>
      </c>
      <c r="Q389" s="65">
        <v>113877</v>
      </c>
      <c r="R389" s="191">
        <v>46155</v>
      </c>
      <c r="S389" s="65"/>
      <c r="T389" s="65"/>
      <c r="U389" s="65"/>
      <c r="V389" s="65">
        <v>1025467</v>
      </c>
      <c r="W389" s="65" t="s">
        <v>604</v>
      </c>
      <c r="X389" s="65">
        <v>41000</v>
      </c>
      <c r="Y389" s="65">
        <v>1</v>
      </c>
      <c r="Z389" s="65">
        <v>41000</v>
      </c>
      <c r="AA389" s="65">
        <f>SUMIF(B7:B994,B389,Z7:Z994) - K389</f>
        <v>0</v>
      </c>
      <c r="AC389" s="8">
        <v>2</v>
      </c>
    </row>
    <row r="390" spans="1:29" x14ac:dyDescent="0.25">
      <c r="A390" s="89">
        <v>198</v>
      </c>
      <c r="B390" s="65" t="s">
        <v>2810</v>
      </c>
      <c r="C390" s="65" t="s">
        <v>2796</v>
      </c>
      <c r="D390" s="65" t="s">
        <v>2811</v>
      </c>
      <c r="E390" s="65" t="s">
        <v>4547</v>
      </c>
      <c r="F390" s="65" t="s">
        <v>1020</v>
      </c>
      <c r="G390" s="65" t="s">
        <v>1023</v>
      </c>
      <c r="H390" s="65">
        <v>41000</v>
      </c>
      <c r="I390" s="65">
        <v>1</v>
      </c>
      <c r="J390" s="65">
        <v>41000</v>
      </c>
      <c r="K390" s="65">
        <v>163000</v>
      </c>
      <c r="L390" s="65">
        <v>10000</v>
      </c>
      <c r="M390" s="65">
        <v>122400</v>
      </c>
      <c r="N390" s="65">
        <v>22491</v>
      </c>
      <c r="O390" s="65">
        <v>9120</v>
      </c>
      <c r="P390" s="65">
        <v>7512</v>
      </c>
      <c r="Q390" s="65">
        <v>113877</v>
      </c>
      <c r="R390" s="191">
        <v>46155</v>
      </c>
      <c r="S390" s="65"/>
      <c r="T390" s="65"/>
      <c r="U390" s="65"/>
      <c r="V390" s="65">
        <v>1025469</v>
      </c>
      <c r="W390" s="65" t="s">
        <v>641</v>
      </c>
      <c r="X390" s="65">
        <v>41000</v>
      </c>
      <c r="Y390" s="65">
        <v>1</v>
      </c>
      <c r="Z390" s="65">
        <v>41000</v>
      </c>
      <c r="AA390" s="65">
        <f>SUMIF(B7:B994,B390,Z7:Z994) - K390</f>
        <v>0</v>
      </c>
      <c r="AC390" s="8">
        <v>2</v>
      </c>
    </row>
    <row r="391" spans="1:29" x14ac:dyDescent="0.25">
      <c r="A391" s="89">
        <v>198</v>
      </c>
      <c r="B391" s="65" t="s">
        <v>2810</v>
      </c>
      <c r="C391" s="65" t="s">
        <v>2796</v>
      </c>
      <c r="D391" s="65" t="s">
        <v>2811</v>
      </c>
      <c r="E391" s="65" t="s">
        <v>4547</v>
      </c>
      <c r="F391" s="65" t="s">
        <v>1020</v>
      </c>
      <c r="G391" s="65" t="s">
        <v>1024</v>
      </c>
      <c r="H391" s="65">
        <v>41000</v>
      </c>
      <c r="I391" s="65">
        <v>1</v>
      </c>
      <c r="J391" s="65">
        <v>41000</v>
      </c>
      <c r="K391" s="65">
        <v>163000</v>
      </c>
      <c r="L391" s="65">
        <v>10000</v>
      </c>
      <c r="M391" s="65">
        <v>122400</v>
      </c>
      <c r="N391" s="65">
        <v>22491</v>
      </c>
      <c r="O391" s="65">
        <v>9120</v>
      </c>
      <c r="P391" s="65">
        <v>7512</v>
      </c>
      <c r="Q391" s="65">
        <v>113877</v>
      </c>
      <c r="R391" s="191">
        <v>46155</v>
      </c>
      <c r="S391" s="65"/>
      <c r="T391" s="65"/>
      <c r="U391" s="65"/>
      <c r="V391" s="65">
        <v>1025468</v>
      </c>
      <c r="W391" s="65" t="s">
        <v>640</v>
      </c>
      <c r="X391" s="65">
        <v>41000</v>
      </c>
      <c r="Y391" s="65">
        <v>1</v>
      </c>
      <c r="Z391" s="65">
        <v>41000</v>
      </c>
      <c r="AA391" s="65">
        <f>SUMIF(B7:B994,B391,Z7:Z994) - K391</f>
        <v>0</v>
      </c>
      <c r="AC391" s="8">
        <v>2</v>
      </c>
    </row>
    <row r="392" spans="1:29" x14ac:dyDescent="0.25">
      <c r="A392" s="89">
        <v>198</v>
      </c>
      <c r="B392" s="65" t="s">
        <v>2810</v>
      </c>
      <c r="C392" s="65" t="s">
        <v>2796</v>
      </c>
      <c r="D392" s="65" t="s">
        <v>2811</v>
      </c>
      <c r="E392" s="65" t="s">
        <v>4547</v>
      </c>
      <c r="F392" s="65" t="s">
        <v>1020</v>
      </c>
      <c r="G392" s="65" t="s">
        <v>1025</v>
      </c>
      <c r="H392" s="65">
        <v>40000</v>
      </c>
      <c r="I392" s="65">
        <v>1</v>
      </c>
      <c r="J392" s="65">
        <v>40000</v>
      </c>
      <c r="K392" s="65">
        <v>163000</v>
      </c>
      <c r="L392" s="65">
        <v>10000</v>
      </c>
      <c r="M392" s="65">
        <v>122400</v>
      </c>
      <c r="N392" s="65">
        <v>22491</v>
      </c>
      <c r="O392" s="65">
        <v>9120</v>
      </c>
      <c r="P392" s="65">
        <v>7512</v>
      </c>
      <c r="Q392" s="65">
        <v>113877</v>
      </c>
      <c r="R392" s="191">
        <v>46155</v>
      </c>
      <c r="S392" s="65"/>
      <c r="T392" s="65"/>
      <c r="U392" s="65"/>
      <c r="V392" s="65">
        <v>1107393</v>
      </c>
      <c r="W392" s="65" t="s">
        <v>1004</v>
      </c>
      <c r="X392" s="65">
        <v>40000</v>
      </c>
      <c r="Y392" s="65">
        <v>1</v>
      </c>
      <c r="Z392" s="65">
        <v>40000</v>
      </c>
      <c r="AA392" s="65">
        <f>SUMIF(B7:B994,B392,Z7:Z994) - K392</f>
        <v>0</v>
      </c>
      <c r="AC392" s="8">
        <v>2</v>
      </c>
    </row>
    <row r="393" spans="1:29" x14ac:dyDescent="0.25">
      <c r="A393" s="89">
        <v>198</v>
      </c>
      <c r="B393" s="65" t="s">
        <v>2810</v>
      </c>
      <c r="C393" s="65" t="s">
        <v>2796</v>
      </c>
      <c r="D393" s="65" t="s">
        <v>2811</v>
      </c>
      <c r="E393" s="65" t="s">
        <v>4547</v>
      </c>
      <c r="F393" s="65" t="s">
        <v>172</v>
      </c>
      <c r="G393" s="65" t="s">
        <v>173</v>
      </c>
      <c r="H393" s="65">
        <v>0</v>
      </c>
      <c r="I393" s="65">
        <v>1</v>
      </c>
      <c r="J393" s="65">
        <v>0</v>
      </c>
      <c r="K393" s="65">
        <v>163000</v>
      </c>
      <c r="L393" s="65">
        <v>10000</v>
      </c>
      <c r="M393" s="65">
        <v>122400</v>
      </c>
      <c r="N393" s="65">
        <v>22491</v>
      </c>
      <c r="O393" s="65">
        <v>9120</v>
      </c>
      <c r="P393" s="65">
        <v>7512</v>
      </c>
      <c r="Q393" s="65">
        <v>113877</v>
      </c>
      <c r="R393" s="191">
        <v>46155</v>
      </c>
      <c r="S393" s="65"/>
      <c r="T393" s="65"/>
      <c r="U393" s="65"/>
      <c r="V393" s="65">
        <v>1023673</v>
      </c>
      <c r="W393" s="65" t="s">
        <v>73</v>
      </c>
      <c r="X393" s="65">
        <v>0</v>
      </c>
      <c r="Y393" s="65">
        <v>1</v>
      </c>
      <c r="Z393" s="65">
        <v>0</v>
      </c>
      <c r="AA393" s="65">
        <f>SUMIF(B7:B994,B393,Z7:Z994) - K393</f>
        <v>0</v>
      </c>
      <c r="AC393" s="8">
        <v>2</v>
      </c>
    </row>
    <row r="394" spans="1:29" x14ac:dyDescent="0.25">
      <c r="A394" s="188">
        <v>199</v>
      </c>
      <c r="B394" s="189" t="s">
        <v>2816</v>
      </c>
      <c r="C394" s="189" t="s">
        <v>2817</v>
      </c>
      <c r="D394" s="189" t="s">
        <v>2818</v>
      </c>
      <c r="E394" s="189" t="s">
        <v>4547</v>
      </c>
      <c r="F394" s="189" t="s">
        <v>1180</v>
      </c>
      <c r="G394" s="189" t="s">
        <v>839</v>
      </c>
      <c r="H394" s="189">
        <v>38000</v>
      </c>
      <c r="I394" s="189">
        <v>1</v>
      </c>
      <c r="J394" s="189">
        <v>38000</v>
      </c>
      <c r="K394" s="189">
        <v>155480</v>
      </c>
      <c r="L394" s="189">
        <v>10000</v>
      </c>
      <c r="M394" s="189">
        <v>116384</v>
      </c>
      <c r="N394" s="189">
        <v>21386</v>
      </c>
      <c r="O394" s="189">
        <v>8819</v>
      </c>
      <c r="P394" s="189">
        <v>7143</v>
      </c>
      <c r="Q394" s="189">
        <v>108132</v>
      </c>
      <c r="R394" s="190">
        <v>46155</v>
      </c>
      <c r="S394" s="189"/>
      <c r="T394" s="189"/>
      <c r="U394" s="189"/>
      <c r="V394" s="189">
        <v>1025466</v>
      </c>
      <c r="W394" s="189" t="s">
        <v>598</v>
      </c>
      <c r="X394" s="189">
        <v>38000</v>
      </c>
      <c r="Y394" s="189">
        <v>1</v>
      </c>
      <c r="Z394" s="189">
        <v>38000</v>
      </c>
      <c r="AA394" s="189">
        <f>SUMIF(B7:B994,B394,Z7:Z994) - K394</f>
        <v>0</v>
      </c>
      <c r="AC394" s="8">
        <v>2</v>
      </c>
    </row>
    <row r="395" spans="1:29" x14ac:dyDescent="0.25">
      <c r="A395" s="188">
        <v>199</v>
      </c>
      <c r="B395" s="189" t="s">
        <v>2816</v>
      </c>
      <c r="C395" s="189" t="s">
        <v>2817</v>
      </c>
      <c r="D395" s="189" t="s">
        <v>2818</v>
      </c>
      <c r="E395" s="189" t="s">
        <v>4547</v>
      </c>
      <c r="F395" s="189" t="s">
        <v>1020</v>
      </c>
      <c r="G395" s="189" t="s">
        <v>1021</v>
      </c>
      <c r="H395" s="189">
        <v>41000</v>
      </c>
      <c r="I395" s="189">
        <v>1</v>
      </c>
      <c r="J395" s="189">
        <v>41000</v>
      </c>
      <c r="K395" s="189">
        <v>155480</v>
      </c>
      <c r="L395" s="189">
        <v>10000</v>
      </c>
      <c r="M395" s="189">
        <v>116384</v>
      </c>
      <c r="N395" s="189">
        <v>21386</v>
      </c>
      <c r="O395" s="189">
        <v>8819</v>
      </c>
      <c r="P395" s="189">
        <v>7143</v>
      </c>
      <c r="Q395" s="189">
        <v>108132</v>
      </c>
      <c r="R395" s="190">
        <v>46155</v>
      </c>
      <c r="S395" s="189"/>
      <c r="T395" s="189"/>
      <c r="U395" s="189"/>
      <c r="V395" s="189">
        <v>1025467</v>
      </c>
      <c r="W395" s="189" t="s">
        <v>604</v>
      </c>
      <c r="X395" s="189">
        <v>41000</v>
      </c>
      <c r="Y395" s="189">
        <v>1</v>
      </c>
      <c r="Z395" s="189">
        <v>41000</v>
      </c>
      <c r="AA395" s="189">
        <f>SUMIF(B7:B994,B395,Z7:Z994) - K395</f>
        <v>0</v>
      </c>
      <c r="AC395" s="8">
        <v>2</v>
      </c>
    </row>
    <row r="396" spans="1:29" x14ac:dyDescent="0.25">
      <c r="A396" s="188">
        <v>199</v>
      </c>
      <c r="B396" s="189" t="s">
        <v>2816</v>
      </c>
      <c r="C396" s="189" t="s">
        <v>2817</v>
      </c>
      <c r="D396" s="189" t="s">
        <v>2818</v>
      </c>
      <c r="E396" s="189" t="s">
        <v>4547</v>
      </c>
      <c r="F396" s="189" t="s">
        <v>1020</v>
      </c>
      <c r="G396" s="189" t="s">
        <v>1024</v>
      </c>
      <c r="H396" s="189">
        <v>41000</v>
      </c>
      <c r="I396" s="189">
        <v>1</v>
      </c>
      <c r="J396" s="189">
        <v>41000</v>
      </c>
      <c r="K396" s="189">
        <v>155480</v>
      </c>
      <c r="L396" s="189">
        <v>10000</v>
      </c>
      <c r="M396" s="189">
        <v>116384</v>
      </c>
      <c r="N396" s="189">
        <v>21386</v>
      </c>
      <c r="O396" s="189">
        <v>8819</v>
      </c>
      <c r="P396" s="189">
        <v>7143</v>
      </c>
      <c r="Q396" s="189">
        <v>108132</v>
      </c>
      <c r="R396" s="190">
        <v>46155</v>
      </c>
      <c r="S396" s="189"/>
      <c r="T396" s="189"/>
      <c r="U396" s="189"/>
      <c r="V396" s="189">
        <v>1025468</v>
      </c>
      <c r="W396" s="189" t="s">
        <v>640</v>
      </c>
      <c r="X396" s="189">
        <v>41000</v>
      </c>
      <c r="Y396" s="189">
        <v>1</v>
      </c>
      <c r="Z396" s="189">
        <v>41000</v>
      </c>
      <c r="AA396" s="189">
        <f>SUMIF(B7:B994,B396,Z7:Z994) - K396</f>
        <v>0</v>
      </c>
      <c r="AC396" s="8">
        <v>2</v>
      </c>
    </row>
    <row r="397" spans="1:29" x14ac:dyDescent="0.25">
      <c r="A397" s="188">
        <v>199</v>
      </c>
      <c r="B397" s="189" t="s">
        <v>2816</v>
      </c>
      <c r="C397" s="189" t="s">
        <v>2817</v>
      </c>
      <c r="D397" s="189" t="s">
        <v>2818</v>
      </c>
      <c r="E397" s="189" t="s">
        <v>4547</v>
      </c>
      <c r="F397" s="189" t="s">
        <v>293</v>
      </c>
      <c r="G397" s="189"/>
      <c r="H397" s="189">
        <v>35480</v>
      </c>
      <c r="I397" s="189">
        <v>1</v>
      </c>
      <c r="J397" s="189">
        <v>35480</v>
      </c>
      <c r="K397" s="189">
        <v>155480</v>
      </c>
      <c r="L397" s="189">
        <v>10000</v>
      </c>
      <c r="M397" s="189">
        <v>116384</v>
      </c>
      <c r="N397" s="189">
        <v>21386</v>
      </c>
      <c r="O397" s="189">
        <v>8819</v>
      </c>
      <c r="P397" s="189">
        <v>7143</v>
      </c>
      <c r="Q397" s="189">
        <v>108132</v>
      </c>
      <c r="R397" s="190">
        <v>46155</v>
      </c>
      <c r="S397" s="189"/>
      <c r="T397" s="189"/>
      <c r="U397" s="189"/>
      <c r="V397" s="189">
        <v>1024636</v>
      </c>
      <c r="W397" s="189" t="s">
        <v>169</v>
      </c>
      <c r="X397" s="189">
        <v>35480</v>
      </c>
      <c r="Y397" s="189">
        <v>1</v>
      </c>
      <c r="Z397" s="189">
        <v>35480</v>
      </c>
      <c r="AA397" s="189">
        <f>SUMIF(B7:B994,B397,Z7:Z994) - K397</f>
        <v>0</v>
      </c>
      <c r="AC397" s="8">
        <v>2</v>
      </c>
    </row>
    <row r="398" spans="1:29" x14ac:dyDescent="0.25">
      <c r="A398" s="188">
        <v>199</v>
      </c>
      <c r="B398" s="189" t="s">
        <v>2816</v>
      </c>
      <c r="C398" s="189" t="s">
        <v>2817</v>
      </c>
      <c r="D398" s="189" t="s">
        <v>2818</v>
      </c>
      <c r="E398" s="189" t="s">
        <v>4547</v>
      </c>
      <c r="F398" s="189" t="s">
        <v>172</v>
      </c>
      <c r="G398" s="189" t="s">
        <v>173</v>
      </c>
      <c r="H398" s="189">
        <v>0</v>
      </c>
      <c r="I398" s="189">
        <v>1</v>
      </c>
      <c r="J398" s="189">
        <v>0</v>
      </c>
      <c r="K398" s="189">
        <v>155480</v>
      </c>
      <c r="L398" s="189">
        <v>10000</v>
      </c>
      <c r="M398" s="189">
        <v>116384</v>
      </c>
      <c r="N398" s="189">
        <v>21386</v>
      </c>
      <c r="O398" s="189">
        <v>8819</v>
      </c>
      <c r="P398" s="189">
        <v>7143</v>
      </c>
      <c r="Q398" s="189">
        <v>108132</v>
      </c>
      <c r="R398" s="190">
        <v>46155</v>
      </c>
      <c r="S398" s="189"/>
      <c r="T398" s="189"/>
      <c r="U398" s="189"/>
      <c r="V398" s="189">
        <v>1023673</v>
      </c>
      <c r="W398" s="189" t="s">
        <v>73</v>
      </c>
      <c r="X398" s="189">
        <v>0</v>
      </c>
      <c r="Y398" s="189">
        <v>1</v>
      </c>
      <c r="Z398" s="189">
        <v>0</v>
      </c>
      <c r="AA398" s="189">
        <f>SUMIF(B7:B994,B398,Z7:Z994) - K398</f>
        <v>0</v>
      </c>
      <c r="AC398" s="8">
        <v>2</v>
      </c>
    </row>
    <row r="399" spans="1:29" x14ac:dyDescent="0.25">
      <c r="A399" s="89">
        <v>200</v>
      </c>
      <c r="B399" s="65" t="s">
        <v>2826</v>
      </c>
      <c r="C399" s="65" t="s">
        <v>2817</v>
      </c>
      <c r="D399" s="65" t="s">
        <v>2827</v>
      </c>
      <c r="E399" s="65" t="s">
        <v>4547</v>
      </c>
      <c r="F399" s="65" t="s">
        <v>1180</v>
      </c>
      <c r="G399" s="65" t="s">
        <v>842</v>
      </c>
      <c r="H399" s="65">
        <v>30000</v>
      </c>
      <c r="I399" s="65">
        <v>1</v>
      </c>
      <c r="J399" s="65">
        <v>30000</v>
      </c>
      <c r="K399" s="65">
        <v>30000</v>
      </c>
      <c r="L399" s="65">
        <v>0</v>
      </c>
      <c r="M399" s="65">
        <v>24000</v>
      </c>
      <c r="N399" s="65">
        <v>4410</v>
      </c>
      <c r="O399" s="65">
        <v>4200</v>
      </c>
      <c r="P399" s="65">
        <v>1473</v>
      </c>
      <c r="Q399" s="65">
        <v>19917</v>
      </c>
      <c r="R399" s="191">
        <v>46155</v>
      </c>
      <c r="S399" s="65"/>
      <c r="T399" s="65"/>
      <c r="U399" s="65"/>
      <c r="V399" s="65">
        <v>1107252</v>
      </c>
      <c r="W399" s="65" t="s">
        <v>825</v>
      </c>
      <c r="X399" s="65">
        <v>30000</v>
      </c>
      <c r="Y399" s="65">
        <v>1</v>
      </c>
      <c r="Z399" s="65">
        <v>30000</v>
      </c>
      <c r="AA399" s="65">
        <f>SUMIF(B7:B994,B399,Z7:Z994) - K399</f>
        <v>0</v>
      </c>
      <c r="AC399" s="8">
        <v>2</v>
      </c>
    </row>
    <row r="400" spans="1:29" x14ac:dyDescent="0.25">
      <c r="A400" s="188">
        <v>201</v>
      </c>
      <c r="B400" s="189" t="s">
        <v>2831</v>
      </c>
      <c r="C400" s="189" t="s">
        <v>2819</v>
      </c>
      <c r="D400" s="189" t="s">
        <v>2832</v>
      </c>
      <c r="E400" s="189" t="s">
        <v>4547</v>
      </c>
      <c r="F400" s="189" t="s">
        <v>170</v>
      </c>
      <c r="G400" s="189"/>
      <c r="H400" s="189">
        <v>24000</v>
      </c>
      <c r="I400" s="189">
        <v>2</v>
      </c>
      <c r="J400" s="189">
        <v>48000</v>
      </c>
      <c r="K400" s="189">
        <v>200000</v>
      </c>
      <c r="L400" s="189">
        <v>16000</v>
      </c>
      <c r="M400" s="189">
        <v>148200</v>
      </c>
      <c r="N400" s="189">
        <v>27048</v>
      </c>
      <c r="O400" s="189">
        <v>10360</v>
      </c>
      <c r="P400" s="189">
        <v>9084</v>
      </c>
      <c r="Q400" s="189">
        <v>137508</v>
      </c>
      <c r="R400" s="190">
        <v>46155</v>
      </c>
      <c r="S400" s="189"/>
      <c r="T400" s="189"/>
      <c r="U400" s="189"/>
      <c r="V400" s="189">
        <v>1021808</v>
      </c>
      <c r="W400" s="189" t="s">
        <v>43</v>
      </c>
      <c r="X400" s="189">
        <v>24000</v>
      </c>
      <c r="Y400" s="189">
        <v>2</v>
      </c>
      <c r="Z400" s="189">
        <v>48000</v>
      </c>
      <c r="AA400" s="189">
        <f>SUMIF(B7:B994,B400,Z7:Z994) - K400</f>
        <v>0</v>
      </c>
      <c r="AC400" s="8">
        <v>2</v>
      </c>
    </row>
    <row r="401" spans="1:29" x14ac:dyDescent="0.25">
      <c r="A401" s="188">
        <v>201</v>
      </c>
      <c r="B401" s="189" t="s">
        <v>2831</v>
      </c>
      <c r="C401" s="189" t="s">
        <v>2819</v>
      </c>
      <c r="D401" s="189" t="s">
        <v>2832</v>
      </c>
      <c r="E401" s="189" t="s">
        <v>4547</v>
      </c>
      <c r="F401" s="189" t="s">
        <v>1180</v>
      </c>
      <c r="G401" s="189" t="s">
        <v>839</v>
      </c>
      <c r="H401" s="189">
        <v>38000</v>
      </c>
      <c r="I401" s="189">
        <v>4</v>
      </c>
      <c r="J401" s="189">
        <v>152000</v>
      </c>
      <c r="K401" s="189">
        <v>200000</v>
      </c>
      <c r="L401" s="189">
        <v>16000</v>
      </c>
      <c r="M401" s="189">
        <v>148200</v>
      </c>
      <c r="N401" s="189">
        <v>27048</v>
      </c>
      <c r="O401" s="189">
        <v>10360</v>
      </c>
      <c r="P401" s="189">
        <v>9084</v>
      </c>
      <c r="Q401" s="189">
        <v>137508</v>
      </c>
      <c r="R401" s="190">
        <v>46155</v>
      </c>
      <c r="S401" s="189"/>
      <c r="T401" s="189"/>
      <c r="U401" s="189"/>
      <c r="V401" s="189">
        <v>1025466</v>
      </c>
      <c r="W401" s="189" t="s">
        <v>598</v>
      </c>
      <c r="X401" s="189">
        <v>38000</v>
      </c>
      <c r="Y401" s="189">
        <v>4</v>
      </c>
      <c r="Z401" s="189">
        <v>152000</v>
      </c>
      <c r="AA401" s="189">
        <f>SUMIF(B7:B994,B401,Z7:Z994) - K401</f>
        <v>0</v>
      </c>
      <c r="AC401" s="8">
        <v>2</v>
      </c>
    </row>
    <row r="402" spans="1:29" x14ac:dyDescent="0.25">
      <c r="A402" s="188">
        <v>201</v>
      </c>
      <c r="B402" s="189" t="s">
        <v>2831</v>
      </c>
      <c r="C402" s="189" t="s">
        <v>2819</v>
      </c>
      <c r="D402" s="189" t="s">
        <v>2832</v>
      </c>
      <c r="E402" s="189" t="s">
        <v>4547</v>
      </c>
      <c r="F402" s="189" t="s">
        <v>172</v>
      </c>
      <c r="G402" s="189" t="s">
        <v>173</v>
      </c>
      <c r="H402" s="189">
        <v>0</v>
      </c>
      <c r="I402" s="189">
        <v>1</v>
      </c>
      <c r="J402" s="189">
        <v>0</v>
      </c>
      <c r="K402" s="189">
        <v>200000</v>
      </c>
      <c r="L402" s="189">
        <v>16000</v>
      </c>
      <c r="M402" s="189">
        <v>148200</v>
      </c>
      <c r="N402" s="189">
        <v>27048</v>
      </c>
      <c r="O402" s="189">
        <v>10360</v>
      </c>
      <c r="P402" s="189">
        <v>9084</v>
      </c>
      <c r="Q402" s="189">
        <v>137508</v>
      </c>
      <c r="R402" s="190">
        <v>46155</v>
      </c>
      <c r="S402" s="189"/>
      <c r="T402" s="189"/>
      <c r="U402" s="189"/>
      <c r="V402" s="189">
        <v>1023673</v>
      </c>
      <c r="W402" s="189" t="s">
        <v>73</v>
      </c>
      <c r="X402" s="189">
        <v>0</v>
      </c>
      <c r="Y402" s="189">
        <v>1</v>
      </c>
      <c r="Z402" s="189">
        <v>0</v>
      </c>
      <c r="AA402" s="189">
        <f>SUMIF(B7:B994,B402,Z7:Z994) - K402</f>
        <v>0</v>
      </c>
      <c r="AC402" s="8">
        <v>2</v>
      </c>
    </row>
    <row r="403" spans="1:29" x14ac:dyDescent="0.25">
      <c r="A403" s="89">
        <v>202</v>
      </c>
      <c r="B403" s="65" t="s">
        <v>2836</v>
      </c>
      <c r="C403" s="65" t="s">
        <v>2837</v>
      </c>
      <c r="D403" s="65" t="s">
        <v>2838</v>
      </c>
      <c r="E403" s="65" t="s">
        <v>4547</v>
      </c>
      <c r="F403" s="65" t="s">
        <v>1180</v>
      </c>
      <c r="G403" s="65" t="s">
        <v>842</v>
      </c>
      <c r="H403" s="65">
        <v>30000</v>
      </c>
      <c r="I403" s="65">
        <v>1</v>
      </c>
      <c r="J403" s="65">
        <v>30000</v>
      </c>
      <c r="K403" s="65">
        <v>30000</v>
      </c>
      <c r="L403" s="65">
        <v>0</v>
      </c>
      <c r="M403" s="65">
        <v>18398</v>
      </c>
      <c r="N403" s="65">
        <v>4410</v>
      </c>
      <c r="O403" s="65">
        <v>4200</v>
      </c>
      <c r="P403" s="65">
        <v>1473</v>
      </c>
      <c r="Q403" s="65">
        <v>19917</v>
      </c>
      <c r="R403" s="191">
        <v>46155</v>
      </c>
      <c r="S403" s="65"/>
      <c r="T403" s="65"/>
      <c r="U403" s="65"/>
      <c r="V403" s="65">
        <v>1107252</v>
      </c>
      <c r="W403" s="65" t="s">
        <v>825</v>
      </c>
      <c r="X403" s="65">
        <v>30000</v>
      </c>
      <c r="Y403" s="65">
        <v>1</v>
      </c>
      <c r="Z403" s="65">
        <v>30000</v>
      </c>
      <c r="AA403" s="65">
        <f>SUMIF(B7:B994,B403,Z7:Z994) - K403</f>
        <v>0</v>
      </c>
      <c r="AC403" s="8">
        <v>2</v>
      </c>
    </row>
    <row r="404" spans="1:29" x14ac:dyDescent="0.25">
      <c r="A404" s="188">
        <v>203</v>
      </c>
      <c r="B404" s="189" t="s">
        <v>2844</v>
      </c>
      <c r="C404" s="189" t="s">
        <v>2845</v>
      </c>
      <c r="D404" s="189" t="s">
        <v>2846</v>
      </c>
      <c r="E404" s="189" t="s">
        <v>4547</v>
      </c>
      <c r="F404" s="189" t="s">
        <v>1020</v>
      </c>
      <c r="G404" s="189" t="s">
        <v>1021</v>
      </c>
      <c r="H404" s="189">
        <v>41000</v>
      </c>
      <c r="I404" s="189">
        <v>1</v>
      </c>
      <c r="J404" s="189">
        <v>41000</v>
      </c>
      <c r="K404" s="189">
        <v>162000</v>
      </c>
      <c r="L404" s="189">
        <v>10000</v>
      </c>
      <c r="M404" s="189">
        <v>121600</v>
      </c>
      <c r="N404" s="189">
        <v>22344</v>
      </c>
      <c r="O404" s="189">
        <v>9080</v>
      </c>
      <c r="P404" s="189">
        <v>7463</v>
      </c>
      <c r="Q404" s="189">
        <v>113113</v>
      </c>
      <c r="R404" s="190">
        <v>46155</v>
      </c>
      <c r="S404" s="189"/>
      <c r="T404" s="189"/>
      <c r="U404" s="189"/>
      <c r="V404" s="189">
        <v>1025467</v>
      </c>
      <c r="W404" s="189" t="s">
        <v>604</v>
      </c>
      <c r="X404" s="189">
        <v>41000</v>
      </c>
      <c r="Y404" s="189">
        <v>1</v>
      </c>
      <c r="Z404" s="189">
        <v>41000</v>
      </c>
      <c r="AA404" s="189">
        <f>SUMIF(B7:B994,B404,Z7:Z994) - K404</f>
        <v>0</v>
      </c>
      <c r="AC404" s="8">
        <v>2</v>
      </c>
    </row>
    <row r="405" spans="1:29" x14ac:dyDescent="0.25">
      <c r="A405" s="188">
        <v>203</v>
      </c>
      <c r="B405" s="189" t="s">
        <v>2844</v>
      </c>
      <c r="C405" s="189" t="s">
        <v>2845</v>
      </c>
      <c r="D405" s="189" t="s">
        <v>2846</v>
      </c>
      <c r="E405" s="189" t="s">
        <v>4547</v>
      </c>
      <c r="F405" s="189" t="s">
        <v>1020</v>
      </c>
      <c r="G405" s="189" t="s">
        <v>1023</v>
      </c>
      <c r="H405" s="189">
        <v>41000</v>
      </c>
      <c r="I405" s="189">
        <v>1</v>
      </c>
      <c r="J405" s="189">
        <v>41000</v>
      </c>
      <c r="K405" s="189">
        <v>162000</v>
      </c>
      <c r="L405" s="189">
        <v>10000</v>
      </c>
      <c r="M405" s="189">
        <v>121600</v>
      </c>
      <c r="N405" s="189">
        <v>22344</v>
      </c>
      <c r="O405" s="189">
        <v>9080</v>
      </c>
      <c r="P405" s="189">
        <v>7463</v>
      </c>
      <c r="Q405" s="189">
        <v>113113</v>
      </c>
      <c r="R405" s="190">
        <v>46155</v>
      </c>
      <c r="S405" s="189"/>
      <c r="T405" s="189"/>
      <c r="U405" s="189"/>
      <c r="V405" s="189">
        <v>1025469</v>
      </c>
      <c r="W405" s="189" t="s">
        <v>641</v>
      </c>
      <c r="X405" s="189">
        <v>41000</v>
      </c>
      <c r="Y405" s="189">
        <v>1</v>
      </c>
      <c r="Z405" s="189">
        <v>41000</v>
      </c>
      <c r="AA405" s="189">
        <f>SUMIF(B7:B994,B405,Z7:Z994) - K405</f>
        <v>0</v>
      </c>
      <c r="AC405" s="8">
        <v>2</v>
      </c>
    </row>
    <row r="406" spans="1:29" x14ac:dyDescent="0.25">
      <c r="A406" s="188">
        <v>203</v>
      </c>
      <c r="B406" s="189" t="s">
        <v>2844</v>
      </c>
      <c r="C406" s="189" t="s">
        <v>2845</v>
      </c>
      <c r="D406" s="189" t="s">
        <v>2846</v>
      </c>
      <c r="E406" s="189" t="s">
        <v>4547</v>
      </c>
      <c r="F406" s="189" t="s">
        <v>1020</v>
      </c>
      <c r="G406" s="189" t="s">
        <v>1025</v>
      </c>
      <c r="H406" s="189">
        <v>40000</v>
      </c>
      <c r="I406" s="189">
        <v>1</v>
      </c>
      <c r="J406" s="189">
        <v>40000</v>
      </c>
      <c r="K406" s="189">
        <v>162000</v>
      </c>
      <c r="L406" s="189">
        <v>10000</v>
      </c>
      <c r="M406" s="189">
        <v>121600</v>
      </c>
      <c r="N406" s="189">
        <v>22344</v>
      </c>
      <c r="O406" s="189">
        <v>9080</v>
      </c>
      <c r="P406" s="189">
        <v>7463</v>
      </c>
      <c r="Q406" s="189">
        <v>113113</v>
      </c>
      <c r="R406" s="190">
        <v>46155</v>
      </c>
      <c r="S406" s="189"/>
      <c r="T406" s="189"/>
      <c r="U406" s="189"/>
      <c r="V406" s="189">
        <v>1107393</v>
      </c>
      <c r="W406" s="189" t="s">
        <v>1004</v>
      </c>
      <c r="X406" s="189">
        <v>40000</v>
      </c>
      <c r="Y406" s="189">
        <v>1</v>
      </c>
      <c r="Z406" s="189">
        <v>40000</v>
      </c>
      <c r="AA406" s="189">
        <f>SUMIF(B7:B994,B406,Z7:Z994) - K406</f>
        <v>0</v>
      </c>
      <c r="AC406" s="8">
        <v>2</v>
      </c>
    </row>
    <row r="407" spans="1:29" x14ac:dyDescent="0.25">
      <c r="A407" s="188">
        <v>203</v>
      </c>
      <c r="B407" s="189" t="s">
        <v>2844</v>
      </c>
      <c r="C407" s="189" t="s">
        <v>2845</v>
      </c>
      <c r="D407" s="189" t="s">
        <v>2846</v>
      </c>
      <c r="E407" s="189" t="s">
        <v>4547</v>
      </c>
      <c r="F407" s="189" t="s">
        <v>1020</v>
      </c>
      <c r="G407" s="189" t="s">
        <v>1026</v>
      </c>
      <c r="H407" s="189">
        <v>40000</v>
      </c>
      <c r="I407" s="189">
        <v>1</v>
      </c>
      <c r="J407" s="189">
        <v>40000</v>
      </c>
      <c r="K407" s="189">
        <v>162000</v>
      </c>
      <c r="L407" s="189">
        <v>10000</v>
      </c>
      <c r="M407" s="189">
        <v>121600</v>
      </c>
      <c r="N407" s="189">
        <v>22344</v>
      </c>
      <c r="O407" s="189">
        <v>9080</v>
      </c>
      <c r="P407" s="189">
        <v>7463</v>
      </c>
      <c r="Q407" s="189">
        <v>113113</v>
      </c>
      <c r="R407" s="190">
        <v>46155</v>
      </c>
      <c r="S407" s="189"/>
      <c r="T407" s="189"/>
      <c r="U407" s="189"/>
      <c r="V407" s="189">
        <v>1107394</v>
      </c>
      <c r="W407" s="189" t="s">
        <v>1006</v>
      </c>
      <c r="X407" s="189">
        <v>40000</v>
      </c>
      <c r="Y407" s="189">
        <v>1</v>
      </c>
      <c r="Z407" s="189">
        <v>40000</v>
      </c>
      <c r="AA407" s="189">
        <f>SUMIF(B7:B994,B407,Z7:Z994) - K407</f>
        <v>0</v>
      </c>
      <c r="AC407" s="8">
        <v>2</v>
      </c>
    </row>
    <row r="408" spans="1:29" x14ac:dyDescent="0.25">
      <c r="A408" s="188">
        <v>203</v>
      </c>
      <c r="B408" s="189" t="s">
        <v>2844</v>
      </c>
      <c r="C408" s="189" t="s">
        <v>2845</v>
      </c>
      <c r="D408" s="189" t="s">
        <v>2846</v>
      </c>
      <c r="E408" s="189" t="s">
        <v>4547</v>
      </c>
      <c r="F408" s="189" t="s">
        <v>172</v>
      </c>
      <c r="G408" s="189" t="s">
        <v>173</v>
      </c>
      <c r="H408" s="189">
        <v>0</v>
      </c>
      <c r="I408" s="189">
        <v>1</v>
      </c>
      <c r="J408" s="189">
        <v>0</v>
      </c>
      <c r="K408" s="189">
        <v>162000</v>
      </c>
      <c r="L408" s="189">
        <v>10000</v>
      </c>
      <c r="M408" s="189">
        <v>121600</v>
      </c>
      <c r="N408" s="189">
        <v>22344</v>
      </c>
      <c r="O408" s="189">
        <v>9080</v>
      </c>
      <c r="P408" s="189">
        <v>7463</v>
      </c>
      <c r="Q408" s="189">
        <v>113113</v>
      </c>
      <c r="R408" s="190">
        <v>46155</v>
      </c>
      <c r="S408" s="189"/>
      <c r="T408" s="189"/>
      <c r="U408" s="189"/>
      <c r="V408" s="189">
        <v>1023673</v>
      </c>
      <c r="W408" s="189" t="s">
        <v>73</v>
      </c>
      <c r="X408" s="189">
        <v>0</v>
      </c>
      <c r="Y408" s="189">
        <v>1</v>
      </c>
      <c r="Z408" s="189">
        <v>0</v>
      </c>
      <c r="AA408" s="189">
        <f>SUMIF(B7:B994,B408,Z7:Z994) - K408</f>
        <v>0</v>
      </c>
      <c r="AC408" s="8">
        <v>2</v>
      </c>
    </row>
    <row r="409" spans="1:29" x14ac:dyDescent="0.25">
      <c r="A409" s="89">
        <v>204</v>
      </c>
      <c r="B409" s="65" t="s">
        <v>2850</v>
      </c>
      <c r="C409" s="65" t="s">
        <v>2851</v>
      </c>
      <c r="D409" s="65" t="s">
        <v>2852</v>
      </c>
      <c r="E409" s="65" t="s">
        <v>4547</v>
      </c>
      <c r="F409" s="65" t="s">
        <v>1020</v>
      </c>
      <c r="G409" s="65" t="s">
        <v>1025</v>
      </c>
      <c r="H409" s="65">
        <v>40000</v>
      </c>
      <c r="I409" s="65">
        <v>4</v>
      </c>
      <c r="J409" s="65">
        <v>160000</v>
      </c>
      <c r="K409" s="65">
        <v>160000</v>
      </c>
      <c r="L409" s="65">
        <v>10000</v>
      </c>
      <c r="M409" s="65">
        <v>123694</v>
      </c>
      <c r="N409" s="65">
        <v>22050</v>
      </c>
      <c r="O409" s="65">
        <v>9000</v>
      </c>
      <c r="P409" s="65">
        <v>7365</v>
      </c>
      <c r="Q409" s="65">
        <v>111585</v>
      </c>
      <c r="R409" s="191">
        <v>46155</v>
      </c>
      <c r="S409" s="65"/>
      <c r="T409" s="65"/>
      <c r="U409" s="65"/>
      <c r="V409" s="65">
        <v>1107393</v>
      </c>
      <c r="W409" s="65" t="s">
        <v>1004</v>
      </c>
      <c r="X409" s="65">
        <v>40000</v>
      </c>
      <c r="Y409" s="65">
        <v>4</v>
      </c>
      <c r="Z409" s="65">
        <v>160000</v>
      </c>
      <c r="AA409" s="65">
        <f>SUMIF(B7:B994,B409,Z7:Z994) - K409</f>
        <v>0</v>
      </c>
      <c r="AC409" s="8">
        <v>2</v>
      </c>
    </row>
    <row r="410" spans="1:29" x14ac:dyDescent="0.25">
      <c r="A410" s="89">
        <v>204</v>
      </c>
      <c r="B410" s="65" t="s">
        <v>2850</v>
      </c>
      <c r="C410" s="65" t="s">
        <v>2851</v>
      </c>
      <c r="D410" s="65" t="s">
        <v>2852</v>
      </c>
      <c r="E410" s="65" t="s">
        <v>4547</v>
      </c>
      <c r="F410" s="65" t="s">
        <v>172</v>
      </c>
      <c r="G410" s="65" t="s">
        <v>173</v>
      </c>
      <c r="H410" s="65">
        <v>0</v>
      </c>
      <c r="I410" s="65">
        <v>1</v>
      </c>
      <c r="J410" s="65">
        <v>0</v>
      </c>
      <c r="K410" s="65">
        <v>160000</v>
      </c>
      <c r="L410" s="65">
        <v>10000</v>
      </c>
      <c r="M410" s="65">
        <v>123694</v>
      </c>
      <c r="N410" s="65">
        <v>22050</v>
      </c>
      <c r="O410" s="65">
        <v>9000</v>
      </c>
      <c r="P410" s="65">
        <v>7365</v>
      </c>
      <c r="Q410" s="65">
        <v>111585</v>
      </c>
      <c r="R410" s="191">
        <v>46155</v>
      </c>
      <c r="S410" s="65"/>
      <c r="T410" s="65"/>
      <c r="U410" s="65"/>
      <c r="V410" s="65">
        <v>1023673</v>
      </c>
      <c r="W410" s="65" t="s">
        <v>73</v>
      </c>
      <c r="X410" s="65">
        <v>0</v>
      </c>
      <c r="Y410" s="65">
        <v>1</v>
      </c>
      <c r="Z410" s="65">
        <v>0</v>
      </c>
      <c r="AA410" s="65">
        <f>SUMIF(B7:B994,B410,Z7:Z994) - K410</f>
        <v>0</v>
      </c>
      <c r="AC410" s="8">
        <v>2</v>
      </c>
    </row>
    <row r="411" spans="1:29" x14ac:dyDescent="0.25">
      <c r="A411" s="188">
        <v>205</v>
      </c>
      <c r="B411" s="189" t="s">
        <v>2857</v>
      </c>
      <c r="C411" s="189" t="s">
        <v>2858</v>
      </c>
      <c r="D411" s="189" t="s">
        <v>2859</v>
      </c>
      <c r="E411" s="189" t="s">
        <v>4547</v>
      </c>
      <c r="F411" s="189" t="s">
        <v>1180</v>
      </c>
      <c r="G411" s="189" t="s">
        <v>839</v>
      </c>
      <c r="H411" s="189">
        <v>38000</v>
      </c>
      <c r="I411" s="189">
        <v>1</v>
      </c>
      <c r="J411" s="189">
        <v>38000</v>
      </c>
      <c r="K411" s="189">
        <v>248000</v>
      </c>
      <c r="L411" s="189">
        <v>16000</v>
      </c>
      <c r="M411" s="189">
        <v>185600</v>
      </c>
      <c r="N411" s="189">
        <v>34104</v>
      </c>
      <c r="O411" s="189">
        <v>12280</v>
      </c>
      <c r="P411" s="189">
        <v>11391</v>
      </c>
      <c r="Q411" s="189">
        <v>174225</v>
      </c>
      <c r="R411" s="190">
        <v>46155</v>
      </c>
      <c r="S411" s="189"/>
      <c r="T411" s="189"/>
      <c r="U411" s="189"/>
      <c r="V411" s="189">
        <v>1025466</v>
      </c>
      <c r="W411" s="189" t="s">
        <v>598</v>
      </c>
      <c r="X411" s="189">
        <v>38000</v>
      </c>
      <c r="Y411" s="189">
        <v>1</v>
      </c>
      <c r="Z411" s="189">
        <v>38000</v>
      </c>
      <c r="AA411" s="189">
        <f>SUMIF(B7:B994,B411,Z7:Z994) - K411</f>
        <v>0</v>
      </c>
      <c r="AC411" s="8">
        <v>2</v>
      </c>
    </row>
    <row r="412" spans="1:29" x14ac:dyDescent="0.25">
      <c r="A412" s="188">
        <v>205</v>
      </c>
      <c r="B412" s="189" t="s">
        <v>2857</v>
      </c>
      <c r="C412" s="189" t="s">
        <v>2858</v>
      </c>
      <c r="D412" s="189" t="s">
        <v>2859</v>
      </c>
      <c r="E412" s="189" t="s">
        <v>4547</v>
      </c>
      <c r="F412" s="189" t="s">
        <v>1020</v>
      </c>
      <c r="G412" s="189" t="s">
        <v>1021</v>
      </c>
      <c r="H412" s="189">
        <v>41000</v>
      </c>
      <c r="I412" s="189">
        <v>1</v>
      </c>
      <c r="J412" s="189">
        <v>41000</v>
      </c>
      <c r="K412" s="189">
        <v>248000</v>
      </c>
      <c r="L412" s="189">
        <v>16000</v>
      </c>
      <c r="M412" s="189">
        <v>185600</v>
      </c>
      <c r="N412" s="189">
        <v>34104</v>
      </c>
      <c r="O412" s="189">
        <v>12280</v>
      </c>
      <c r="P412" s="189">
        <v>11391</v>
      </c>
      <c r="Q412" s="189">
        <v>174225</v>
      </c>
      <c r="R412" s="190">
        <v>46155</v>
      </c>
      <c r="S412" s="189"/>
      <c r="T412" s="189"/>
      <c r="U412" s="189"/>
      <c r="V412" s="189">
        <v>1025467</v>
      </c>
      <c r="W412" s="189" t="s">
        <v>604</v>
      </c>
      <c r="X412" s="189">
        <v>41000</v>
      </c>
      <c r="Y412" s="189">
        <v>1</v>
      </c>
      <c r="Z412" s="189">
        <v>41000</v>
      </c>
      <c r="AA412" s="189">
        <f>SUMIF(B7:B994,B412,Z7:Z994) - K412</f>
        <v>0</v>
      </c>
      <c r="AC412" s="8">
        <v>2</v>
      </c>
    </row>
    <row r="413" spans="1:29" x14ac:dyDescent="0.25">
      <c r="A413" s="188">
        <v>205</v>
      </c>
      <c r="B413" s="189" t="s">
        <v>2857</v>
      </c>
      <c r="C413" s="189" t="s">
        <v>2858</v>
      </c>
      <c r="D413" s="189" t="s">
        <v>2859</v>
      </c>
      <c r="E413" s="189" t="s">
        <v>4547</v>
      </c>
      <c r="F413" s="189" t="s">
        <v>1020</v>
      </c>
      <c r="G413" s="189" t="s">
        <v>1024</v>
      </c>
      <c r="H413" s="189">
        <v>41000</v>
      </c>
      <c r="I413" s="189">
        <v>1</v>
      </c>
      <c r="J413" s="189">
        <v>41000</v>
      </c>
      <c r="K413" s="189">
        <v>248000</v>
      </c>
      <c r="L413" s="189">
        <v>16000</v>
      </c>
      <c r="M413" s="189">
        <v>185600</v>
      </c>
      <c r="N413" s="189">
        <v>34104</v>
      </c>
      <c r="O413" s="189">
        <v>12280</v>
      </c>
      <c r="P413" s="189">
        <v>11391</v>
      </c>
      <c r="Q413" s="189">
        <v>174225</v>
      </c>
      <c r="R413" s="190">
        <v>46155</v>
      </c>
      <c r="S413" s="189"/>
      <c r="T413" s="189"/>
      <c r="U413" s="189"/>
      <c r="V413" s="189">
        <v>1025468</v>
      </c>
      <c r="W413" s="189" t="s">
        <v>640</v>
      </c>
      <c r="X413" s="189">
        <v>41000</v>
      </c>
      <c r="Y413" s="189">
        <v>1</v>
      </c>
      <c r="Z413" s="189">
        <v>41000</v>
      </c>
      <c r="AA413" s="189">
        <f>SUMIF(B7:B994,B413,Z7:Z994) - K413</f>
        <v>0</v>
      </c>
      <c r="AC413" s="8">
        <v>2</v>
      </c>
    </row>
    <row r="414" spans="1:29" x14ac:dyDescent="0.25">
      <c r="A414" s="188">
        <v>205</v>
      </c>
      <c r="B414" s="189" t="s">
        <v>2857</v>
      </c>
      <c r="C414" s="189" t="s">
        <v>2858</v>
      </c>
      <c r="D414" s="189" t="s">
        <v>2859</v>
      </c>
      <c r="E414" s="189" t="s">
        <v>4547</v>
      </c>
      <c r="F414" s="189" t="s">
        <v>1206</v>
      </c>
      <c r="G414" s="189"/>
      <c r="H414" s="189">
        <v>128000</v>
      </c>
      <c r="I414" s="189">
        <v>1</v>
      </c>
      <c r="J414" s="189">
        <v>128000</v>
      </c>
      <c r="K414" s="189">
        <v>248000</v>
      </c>
      <c r="L414" s="189">
        <v>16000</v>
      </c>
      <c r="M414" s="189">
        <v>185600</v>
      </c>
      <c r="N414" s="189">
        <v>34104</v>
      </c>
      <c r="O414" s="189">
        <v>12280</v>
      </c>
      <c r="P414" s="189">
        <v>11391</v>
      </c>
      <c r="Q414" s="189">
        <v>174225</v>
      </c>
      <c r="R414" s="190">
        <v>46155</v>
      </c>
      <c r="S414" s="189"/>
      <c r="T414" s="189"/>
      <c r="U414" s="189"/>
      <c r="V414" s="189">
        <v>1106388</v>
      </c>
      <c r="W414" s="189" t="s">
        <v>1205</v>
      </c>
      <c r="X414" s="189">
        <v>128000</v>
      </c>
      <c r="Y414" s="189">
        <v>1</v>
      </c>
      <c r="Z414" s="189">
        <v>128000</v>
      </c>
      <c r="AA414" s="189">
        <f>SUMIF(B7:B994,B414,Z7:Z994) - K414</f>
        <v>0</v>
      </c>
      <c r="AC414" s="8">
        <v>2</v>
      </c>
    </row>
    <row r="415" spans="1:29" x14ac:dyDescent="0.25">
      <c r="A415" s="188">
        <v>205</v>
      </c>
      <c r="B415" s="189" t="s">
        <v>2857</v>
      </c>
      <c r="C415" s="189" t="s">
        <v>2858</v>
      </c>
      <c r="D415" s="189" t="s">
        <v>2859</v>
      </c>
      <c r="E415" s="189" t="s">
        <v>4547</v>
      </c>
      <c r="F415" s="189" t="s">
        <v>172</v>
      </c>
      <c r="G415" s="189" t="s">
        <v>173</v>
      </c>
      <c r="H415" s="189">
        <v>0</v>
      </c>
      <c r="I415" s="189">
        <v>1</v>
      </c>
      <c r="J415" s="189">
        <v>0</v>
      </c>
      <c r="K415" s="189">
        <v>248000</v>
      </c>
      <c r="L415" s="189">
        <v>16000</v>
      </c>
      <c r="M415" s="189">
        <v>185600</v>
      </c>
      <c r="N415" s="189">
        <v>34104</v>
      </c>
      <c r="O415" s="189">
        <v>12280</v>
      </c>
      <c r="P415" s="189">
        <v>11391</v>
      </c>
      <c r="Q415" s="189">
        <v>174225</v>
      </c>
      <c r="R415" s="190">
        <v>46155</v>
      </c>
      <c r="S415" s="189"/>
      <c r="T415" s="189"/>
      <c r="U415" s="189"/>
      <c r="V415" s="189">
        <v>1023673</v>
      </c>
      <c r="W415" s="189" t="s">
        <v>73</v>
      </c>
      <c r="X415" s="189">
        <v>0</v>
      </c>
      <c r="Y415" s="189">
        <v>1</v>
      </c>
      <c r="Z415" s="189">
        <v>0</v>
      </c>
      <c r="AA415" s="189">
        <f>SUMIF(B7:B994,B415,Z7:Z994) - K415</f>
        <v>0</v>
      </c>
      <c r="AC415" s="8">
        <v>2</v>
      </c>
    </row>
    <row r="416" spans="1:29" x14ac:dyDescent="0.25">
      <c r="A416" s="89">
        <v>206</v>
      </c>
      <c r="B416" s="65" t="s">
        <v>2865</v>
      </c>
      <c r="C416" s="65" t="s">
        <v>1872</v>
      </c>
      <c r="D416" s="65" t="s">
        <v>2866</v>
      </c>
      <c r="E416" s="65" t="s">
        <v>4547</v>
      </c>
      <c r="F416" s="65" t="s">
        <v>1180</v>
      </c>
      <c r="G416" s="65" t="s">
        <v>842</v>
      </c>
      <c r="H416" s="65">
        <v>30000</v>
      </c>
      <c r="I416" s="65">
        <v>1</v>
      </c>
      <c r="J416" s="65">
        <v>30000</v>
      </c>
      <c r="K416" s="65">
        <v>30000</v>
      </c>
      <c r="L416" s="65">
        <v>0</v>
      </c>
      <c r="M416" s="65">
        <v>5000</v>
      </c>
      <c r="N416" s="65">
        <v>4410</v>
      </c>
      <c r="O416" s="65">
        <v>4200</v>
      </c>
      <c r="P416" s="65">
        <v>1473</v>
      </c>
      <c r="Q416" s="65">
        <v>19917</v>
      </c>
      <c r="R416" s="191">
        <v>46155</v>
      </c>
      <c r="S416" s="65"/>
      <c r="T416" s="65"/>
      <c r="U416" s="65"/>
      <c r="V416" s="65">
        <v>1107252</v>
      </c>
      <c r="W416" s="65" t="s">
        <v>825</v>
      </c>
      <c r="X416" s="65">
        <v>30000</v>
      </c>
      <c r="Y416" s="65">
        <v>1</v>
      </c>
      <c r="Z416" s="65">
        <v>30000</v>
      </c>
      <c r="AA416" s="65">
        <f>SUMIF(B7:B994,B416,Z7:Z994) - K416</f>
        <v>0</v>
      </c>
      <c r="AC416" s="8">
        <v>2</v>
      </c>
    </row>
    <row r="417" spans="1:29" x14ac:dyDescent="0.25">
      <c r="A417" s="188">
        <v>207</v>
      </c>
      <c r="B417" s="189" t="s">
        <v>2872</v>
      </c>
      <c r="C417" s="189" t="s">
        <v>2873</v>
      </c>
      <c r="D417" s="189" t="s">
        <v>2874</v>
      </c>
      <c r="E417" s="189" t="s">
        <v>4547</v>
      </c>
      <c r="F417" s="189" t="s">
        <v>1180</v>
      </c>
      <c r="G417" s="189" t="s">
        <v>972</v>
      </c>
      <c r="H417" s="189">
        <v>92000</v>
      </c>
      <c r="I417" s="189">
        <v>1</v>
      </c>
      <c r="J417" s="189">
        <v>92000</v>
      </c>
      <c r="K417" s="189">
        <v>168000</v>
      </c>
      <c r="L417" s="189">
        <v>10000</v>
      </c>
      <c r="M417" s="189">
        <v>106800</v>
      </c>
      <c r="N417" s="189">
        <v>23226</v>
      </c>
      <c r="O417" s="189">
        <v>9320</v>
      </c>
      <c r="P417" s="189">
        <v>7758</v>
      </c>
      <c r="Q417" s="189">
        <v>117696</v>
      </c>
      <c r="R417" s="190">
        <v>46155</v>
      </c>
      <c r="S417" s="189"/>
      <c r="T417" s="189"/>
      <c r="U417" s="189"/>
      <c r="V417" s="189">
        <v>1107062</v>
      </c>
      <c r="W417" s="189" t="s">
        <v>1227</v>
      </c>
      <c r="X417" s="189">
        <v>92000</v>
      </c>
      <c r="Y417" s="189">
        <v>1</v>
      </c>
      <c r="Z417" s="189">
        <v>92000</v>
      </c>
      <c r="AA417" s="189">
        <f>SUMIF(B7:B994,B417,Z7:Z994) - K417</f>
        <v>0</v>
      </c>
      <c r="AC417" s="8">
        <v>2</v>
      </c>
    </row>
    <row r="418" spans="1:29" x14ac:dyDescent="0.25">
      <c r="A418" s="188">
        <v>207</v>
      </c>
      <c r="B418" s="189" t="s">
        <v>2872</v>
      </c>
      <c r="C418" s="189" t="s">
        <v>2873</v>
      </c>
      <c r="D418" s="189" t="s">
        <v>2874</v>
      </c>
      <c r="E418" s="189" t="s">
        <v>4547</v>
      </c>
      <c r="F418" s="189" t="s">
        <v>1180</v>
      </c>
      <c r="G418" s="189" t="s">
        <v>839</v>
      </c>
      <c r="H418" s="189">
        <v>38000</v>
      </c>
      <c r="I418" s="189">
        <v>2</v>
      </c>
      <c r="J418" s="189">
        <v>76000</v>
      </c>
      <c r="K418" s="189">
        <v>168000</v>
      </c>
      <c r="L418" s="189">
        <v>10000</v>
      </c>
      <c r="M418" s="189">
        <v>106800</v>
      </c>
      <c r="N418" s="189">
        <v>23226</v>
      </c>
      <c r="O418" s="189">
        <v>9320</v>
      </c>
      <c r="P418" s="189">
        <v>7758</v>
      </c>
      <c r="Q418" s="189">
        <v>117696</v>
      </c>
      <c r="R418" s="190">
        <v>46155</v>
      </c>
      <c r="S418" s="189"/>
      <c r="T418" s="189"/>
      <c r="U418" s="189"/>
      <c r="V418" s="189">
        <v>1025466</v>
      </c>
      <c r="W418" s="189" t="s">
        <v>598</v>
      </c>
      <c r="X418" s="189">
        <v>38000</v>
      </c>
      <c r="Y418" s="189">
        <v>2</v>
      </c>
      <c r="Z418" s="189">
        <v>76000</v>
      </c>
      <c r="AA418" s="189">
        <f>SUMIF(B7:B994,B418,Z7:Z994) - K418</f>
        <v>0</v>
      </c>
      <c r="AC418" s="8">
        <v>2</v>
      </c>
    </row>
    <row r="419" spans="1:29" x14ac:dyDescent="0.25">
      <c r="A419" s="188">
        <v>207</v>
      </c>
      <c r="B419" s="189" t="s">
        <v>2872</v>
      </c>
      <c r="C419" s="189" t="s">
        <v>2873</v>
      </c>
      <c r="D419" s="189" t="s">
        <v>2874</v>
      </c>
      <c r="E419" s="189" t="s">
        <v>4547</v>
      </c>
      <c r="F419" s="189" t="s">
        <v>172</v>
      </c>
      <c r="G419" s="189" t="s">
        <v>173</v>
      </c>
      <c r="H419" s="189">
        <v>0</v>
      </c>
      <c r="I419" s="189">
        <v>1</v>
      </c>
      <c r="J419" s="189">
        <v>0</v>
      </c>
      <c r="K419" s="189">
        <v>168000</v>
      </c>
      <c r="L419" s="189">
        <v>10000</v>
      </c>
      <c r="M419" s="189">
        <v>106800</v>
      </c>
      <c r="N419" s="189">
        <v>23226</v>
      </c>
      <c r="O419" s="189">
        <v>9320</v>
      </c>
      <c r="P419" s="189">
        <v>7758</v>
      </c>
      <c r="Q419" s="189">
        <v>117696</v>
      </c>
      <c r="R419" s="190">
        <v>46155</v>
      </c>
      <c r="S419" s="189"/>
      <c r="T419" s="189"/>
      <c r="U419" s="189"/>
      <c r="V419" s="189">
        <v>1023673</v>
      </c>
      <c r="W419" s="189" t="s">
        <v>73</v>
      </c>
      <c r="X419" s="189">
        <v>0</v>
      </c>
      <c r="Y419" s="189">
        <v>1</v>
      </c>
      <c r="Z419" s="189">
        <v>0</v>
      </c>
      <c r="AA419" s="189">
        <f>SUMIF(B7:B994,B419,Z7:Z994) - K419</f>
        <v>0</v>
      </c>
      <c r="AC419" s="8">
        <v>2</v>
      </c>
    </row>
    <row r="420" spans="1:29" x14ac:dyDescent="0.25">
      <c r="A420" s="89">
        <v>208</v>
      </c>
      <c r="B420" s="65" t="s">
        <v>2879</v>
      </c>
      <c r="C420" s="65" t="s">
        <v>2880</v>
      </c>
      <c r="D420" s="65" t="s">
        <v>2881</v>
      </c>
      <c r="E420" s="65" t="s">
        <v>4547</v>
      </c>
      <c r="F420" s="65" t="s">
        <v>1180</v>
      </c>
      <c r="G420" s="65" t="s">
        <v>839</v>
      </c>
      <c r="H420" s="65">
        <v>38000</v>
      </c>
      <c r="I420" s="65">
        <v>2</v>
      </c>
      <c r="J420" s="65">
        <v>76000</v>
      </c>
      <c r="K420" s="65">
        <v>332000</v>
      </c>
      <c r="L420" s="65">
        <v>24000</v>
      </c>
      <c r="M420" s="65">
        <v>255640</v>
      </c>
      <c r="N420" s="65">
        <v>45276</v>
      </c>
      <c r="O420" s="65">
        <v>15320</v>
      </c>
      <c r="P420" s="65">
        <v>15123</v>
      </c>
      <c r="Q420" s="65">
        <v>232281</v>
      </c>
      <c r="R420" s="191">
        <v>46155</v>
      </c>
      <c r="S420" s="65"/>
      <c r="T420" s="65"/>
      <c r="U420" s="65"/>
      <c r="V420" s="65">
        <v>1025466</v>
      </c>
      <c r="W420" s="65" t="s">
        <v>598</v>
      </c>
      <c r="X420" s="65">
        <v>38000</v>
      </c>
      <c r="Y420" s="65">
        <v>2</v>
      </c>
      <c r="Z420" s="65">
        <v>76000</v>
      </c>
      <c r="AA420" s="65">
        <f>SUMIF(B7:B994,B420,Z7:Z994) - K420</f>
        <v>0</v>
      </c>
      <c r="AC420" s="8">
        <v>2</v>
      </c>
    </row>
    <row r="421" spans="1:29" x14ac:dyDescent="0.25">
      <c r="A421" s="89">
        <v>208</v>
      </c>
      <c r="B421" s="65" t="s">
        <v>2879</v>
      </c>
      <c r="C421" s="65" t="s">
        <v>2880</v>
      </c>
      <c r="D421" s="65" t="s">
        <v>2881</v>
      </c>
      <c r="E421" s="65" t="s">
        <v>4547</v>
      </c>
      <c r="F421" s="65" t="s">
        <v>1206</v>
      </c>
      <c r="G421" s="65"/>
      <c r="H421" s="65">
        <v>128000</v>
      </c>
      <c r="I421" s="65">
        <v>2</v>
      </c>
      <c r="J421" s="65">
        <v>256000</v>
      </c>
      <c r="K421" s="65">
        <v>332000</v>
      </c>
      <c r="L421" s="65">
        <v>24000</v>
      </c>
      <c r="M421" s="65">
        <v>255640</v>
      </c>
      <c r="N421" s="65">
        <v>45276</v>
      </c>
      <c r="O421" s="65">
        <v>15320</v>
      </c>
      <c r="P421" s="65">
        <v>15123</v>
      </c>
      <c r="Q421" s="65">
        <v>232281</v>
      </c>
      <c r="R421" s="191">
        <v>46155</v>
      </c>
      <c r="S421" s="65"/>
      <c r="T421" s="65"/>
      <c r="U421" s="65"/>
      <c r="V421" s="65">
        <v>1106388</v>
      </c>
      <c r="W421" s="65" t="s">
        <v>1205</v>
      </c>
      <c r="X421" s="65">
        <v>128000</v>
      </c>
      <c r="Y421" s="65">
        <v>2</v>
      </c>
      <c r="Z421" s="65">
        <v>256000</v>
      </c>
      <c r="AA421" s="65">
        <f>SUMIF(B7:B994,B421,Z7:Z994) - K421</f>
        <v>0</v>
      </c>
      <c r="AC421" s="8">
        <v>2</v>
      </c>
    </row>
    <row r="422" spans="1:29" x14ac:dyDescent="0.25">
      <c r="A422" s="89">
        <v>208</v>
      </c>
      <c r="B422" s="65" t="s">
        <v>2879</v>
      </c>
      <c r="C422" s="65" t="s">
        <v>2880</v>
      </c>
      <c r="D422" s="65" t="s">
        <v>2881</v>
      </c>
      <c r="E422" s="65" t="s">
        <v>4547</v>
      </c>
      <c r="F422" s="65" t="s">
        <v>172</v>
      </c>
      <c r="G422" s="65" t="s">
        <v>173</v>
      </c>
      <c r="H422" s="65">
        <v>0</v>
      </c>
      <c r="I422" s="65">
        <v>1</v>
      </c>
      <c r="J422" s="65">
        <v>0</v>
      </c>
      <c r="K422" s="65">
        <v>332000</v>
      </c>
      <c r="L422" s="65">
        <v>24000</v>
      </c>
      <c r="M422" s="65">
        <v>255640</v>
      </c>
      <c r="N422" s="65">
        <v>45276</v>
      </c>
      <c r="O422" s="65">
        <v>15320</v>
      </c>
      <c r="P422" s="65">
        <v>15123</v>
      </c>
      <c r="Q422" s="65">
        <v>232281</v>
      </c>
      <c r="R422" s="191">
        <v>46155</v>
      </c>
      <c r="S422" s="65"/>
      <c r="T422" s="65"/>
      <c r="U422" s="65"/>
      <c r="V422" s="65">
        <v>1023673</v>
      </c>
      <c r="W422" s="65" t="s">
        <v>73</v>
      </c>
      <c r="X422" s="65">
        <v>0</v>
      </c>
      <c r="Y422" s="65">
        <v>1</v>
      </c>
      <c r="Z422" s="65">
        <v>0</v>
      </c>
      <c r="AA422" s="65">
        <f>SUMIF(B7:B994,B422,Z7:Z994) - K422</f>
        <v>0</v>
      </c>
      <c r="AC422" s="8">
        <v>2</v>
      </c>
    </row>
    <row r="423" spans="1:29" x14ac:dyDescent="0.25">
      <c r="A423" s="188">
        <v>209</v>
      </c>
      <c r="B423" s="189" t="s">
        <v>2886</v>
      </c>
      <c r="C423" s="189" t="s">
        <v>2887</v>
      </c>
      <c r="D423" s="189" t="s">
        <v>2888</v>
      </c>
      <c r="E423" s="189" t="s">
        <v>4547</v>
      </c>
      <c r="F423" s="189" t="s">
        <v>1180</v>
      </c>
      <c r="G423" s="189" t="s">
        <v>839</v>
      </c>
      <c r="H423" s="189">
        <v>38000</v>
      </c>
      <c r="I423" s="189">
        <v>3</v>
      </c>
      <c r="J423" s="189">
        <v>114000</v>
      </c>
      <c r="K423" s="189">
        <v>242000</v>
      </c>
      <c r="L423" s="189">
        <v>16000</v>
      </c>
      <c r="M423" s="189">
        <v>180800</v>
      </c>
      <c r="N423" s="189">
        <v>33222</v>
      </c>
      <c r="O423" s="189">
        <v>12040</v>
      </c>
      <c r="P423" s="189">
        <v>11097</v>
      </c>
      <c r="Q423" s="189">
        <v>169641</v>
      </c>
      <c r="R423" s="190">
        <v>46155</v>
      </c>
      <c r="S423" s="189"/>
      <c r="T423" s="189"/>
      <c r="U423" s="189"/>
      <c r="V423" s="189">
        <v>1025466</v>
      </c>
      <c r="W423" s="189" t="s">
        <v>598</v>
      </c>
      <c r="X423" s="189">
        <v>38000</v>
      </c>
      <c r="Y423" s="189">
        <v>3</v>
      </c>
      <c r="Z423" s="189">
        <v>114000</v>
      </c>
      <c r="AA423" s="189">
        <f>SUMIF(B7:B994,B423,Z7:Z994) - K423</f>
        <v>0</v>
      </c>
      <c r="AC423" s="8">
        <v>2</v>
      </c>
    </row>
    <row r="424" spans="1:29" x14ac:dyDescent="0.25">
      <c r="A424" s="188">
        <v>209</v>
      </c>
      <c r="B424" s="189" t="s">
        <v>2886</v>
      </c>
      <c r="C424" s="189" t="s">
        <v>2887</v>
      </c>
      <c r="D424" s="189" t="s">
        <v>2888</v>
      </c>
      <c r="E424" s="189" t="s">
        <v>4547</v>
      </c>
      <c r="F424" s="189" t="s">
        <v>1206</v>
      </c>
      <c r="G424" s="189"/>
      <c r="H424" s="189">
        <v>128000</v>
      </c>
      <c r="I424" s="189">
        <v>1</v>
      </c>
      <c r="J424" s="189">
        <v>128000</v>
      </c>
      <c r="K424" s="189">
        <v>242000</v>
      </c>
      <c r="L424" s="189">
        <v>16000</v>
      </c>
      <c r="M424" s="189">
        <v>180800</v>
      </c>
      <c r="N424" s="189">
        <v>33222</v>
      </c>
      <c r="O424" s="189">
        <v>12040</v>
      </c>
      <c r="P424" s="189">
        <v>11097</v>
      </c>
      <c r="Q424" s="189">
        <v>169641</v>
      </c>
      <c r="R424" s="190">
        <v>46155</v>
      </c>
      <c r="S424" s="189"/>
      <c r="T424" s="189"/>
      <c r="U424" s="189"/>
      <c r="V424" s="189">
        <v>1106388</v>
      </c>
      <c r="W424" s="189" t="s">
        <v>1205</v>
      </c>
      <c r="X424" s="189">
        <v>128000</v>
      </c>
      <c r="Y424" s="189">
        <v>1</v>
      </c>
      <c r="Z424" s="189">
        <v>128000</v>
      </c>
      <c r="AA424" s="189">
        <f>SUMIF(B7:B994,B424,Z7:Z994) - K424</f>
        <v>0</v>
      </c>
      <c r="AC424" s="8">
        <v>2</v>
      </c>
    </row>
    <row r="425" spans="1:29" x14ac:dyDescent="0.25">
      <c r="A425" s="188">
        <v>209</v>
      </c>
      <c r="B425" s="189" t="s">
        <v>2886</v>
      </c>
      <c r="C425" s="189" t="s">
        <v>2887</v>
      </c>
      <c r="D425" s="189" t="s">
        <v>2888</v>
      </c>
      <c r="E425" s="189" t="s">
        <v>4547</v>
      </c>
      <c r="F425" s="189" t="s">
        <v>172</v>
      </c>
      <c r="G425" s="189" t="s">
        <v>173</v>
      </c>
      <c r="H425" s="189">
        <v>0</v>
      </c>
      <c r="I425" s="189">
        <v>1</v>
      </c>
      <c r="J425" s="189">
        <v>0</v>
      </c>
      <c r="K425" s="189">
        <v>242000</v>
      </c>
      <c r="L425" s="189">
        <v>16000</v>
      </c>
      <c r="M425" s="189">
        <v>180800</v>
      </c>
      <c r="N425" s="189">
        <v>33222</v>
      </c>
      <c r="O425" s="189">
        <v>12040</v>
      </c>
      <c r="P425" s="189">
        <v>11097</v>
      </c>
      <c r="Q425" s="189">
        <v>169641</v>
      </c>
      <c r="R425" s="190">
        <v>46155</v>
      </c>
      <c r="S425" s="189"/>
      <c r="T425" s="189"/>
      <c r="U425" s="189"/>
      <c r="V425" s="189">
        <v>1023673</v>
      </c>
      <c r="W425" s="189" t="s">
        <v>73</v>
      </c>
      <c r="X425" s="189">
        <v>0</v>
      </c>
      <c r="Y425" s="189">
        <v>1</v>
      </c>
      <c r="Z425" s="189">
        <v>0</v>
      </c>
      <c r="AA425" s="189">
        <f>SUMIF(B7:B994,B425,Z7:Z994) - K425</f>
        <v>0</v>
      </c>
      <c r="AC425" s="8">
        <v>2</v>
      </c>
    </row>
    <row r="426" spans="1:29" x14ac:dyDescent="0.25">
      <c r="A426" s="89">
        <v>210</v>
      </c>
      <c r="B426" s="65" t="s">
        <v>2892</v>
      </c>
      <c r="C426" s="65" t="s">
        <v>2893</v>
      </c>
      <c r="D426" s="65" t="s">
        <v>2894</v>
      </c>
      <c r="E426" s="65" t="s">
        <v>4547</v>
      </c>
      <c r="F426" s="65" t="s">
        <v>1180</v>
      </c>
      <c r="G426" s="65" t="s">
        <v>839</v>
      </c>
      <c r="H426" s="65">
        <v>38000</v>
      </c>
      <c r="I426" s="65">
        <v>4</v>
      </c>
      <c r="J426" s="65">
        <v>152000</v>
      </c>
      <c r="K426" s="65">
        <v>152000</v>
      </c>
      <c r="L426" s="65">
        <v>10000</v>
      </c>
      <c r="M426" s="65">
        <v>113600</v>
      </c>
      <c r="N426" s="65">
        <v>20874</v>
      </c>
      <c r="O426" s="65">
        <v>8680</v>
      </c>
      <c r="P426" s="65">
        <v>6972</v>
      </c>
      <c r="Q426" s="65">
        <v>105474</v>
      </c>
      <c r="R426" s="191">
        <v>46155</v>
      </c>
      <c r="S426" s="65"/>
      <c r="T426" s="65"/>
      <c r="U426" s="65"/>
      <c r="V426" s="65">
        <v>1025466</v>
      </c>
      <c r="W426" s="65" t="s">
        <v>598</v>
      </c>
      <c r="X426" s="65">
        <v>38000</v>
      </c>
      <c r="Y426" s="65">
        <v>4</v>
      </c>
      <c r="Z426" s="65">
        <v>152000</v>
      </c>
      <c r="AA426" s="65">
        <f>SUMIF(B7:B994,B426,Z7:Z994) - K426</f>
        <v>0</v>
      </c>
      <c r="AC426" s="8">
        <v>2</v>
      </c>
    </row>
    <row r="427" spans="1:29" x14ac:dyDescent="0.25">
      <c r="A427" s="89">
        <v>210</v>
      </c>
      <c r="B427" s="65" t="s">
        <v>2892</v>
      </c>
      <c r="C427" s="65" t="s">
        <v>2893</v>
      </c>
      <c r="D427" s="65" t="s">
        <v>2894</v>
      </c>
      <c r="E427" s="65" t="s">
        <v>4547</v>
      </c>
      <c r="F427" s="65" t="s">
        <v>172</v>
      </c>
      <c r="G427" s="65" t="s">
        <v>173</v>
      </c>
      <c r="H427" s="65">
        <v>0</v>
      </c>
      <c r="I427" s="65">
        <v>1</v>
      </c>
      <c r="J427" s="65">
        <v>0</v>
      </c>
      <c r="K427" s="65">
        <v>152000</v>
      </c>
      <c r="L427" s="65">
        <v>10000</v>
      </c>
      <c r="M427" s="65">
        <v>113600</v>
      </c>
      <c r="N427" s="65">
        <v>20874</v>
      </c>
      <c r="O427" s="65">
        <v>8680</v>
      </c>
      <c r="P427" s="65">
        <v>6972</v>
      </c>
      <c r="Q427" s="65">
        <v>105474</v>
      </c>
      <c r="R427" s="191">
        <v>46155</v>
      </c>
      <c r="S427" s="65"/>
      <c r="T427" s="65"/>
      <c r="U427" s="65"/>
      <c r="V427" s="65">
        <v>1023673</v>
      </c>
      <c r="W427" s="65" t="s">
        <v>73</v>
      </c>
      <c r="X427" s="65">
        <v>0</v>
      </c>
      <c r="Y427" s="65">
        <v>1</v>
      </c>
      <c r="Z427" s="65">
        <v>0</v>
      </c>
      <c r="AA427" s="65">
        <f>SUMIF(B7:B994,B427,Z7:Z994) - K427</f>
        <v>0</v>
      </c>
      <c r="AC427" s="8">
        <v>2</v>
      </c>
    </row>
    <row r="428" spans="1:29" x14ac:dyDescent="0.25">
      <c r="A428" s="188">
        <v>211</v>
      </c>
      <c r="B428" s="189" t="s">
        <v>2899</v>
      </c>
      <c r="C428" s="189" t="s">
        <v>2893</v>
      </c>
      <c r="D428" s="189" t="s">
        <v>2900</v>
      </c>
      <c r="E428" s="189" t="s">
        <v>4547</v>
      </c>
      <c r="F428" s="189" t="s">
        <v>1180</v>
      </c>
      <c r="G428" s="189" t="s">
        <v>839</v>
      </c>
      <c r="H428" s="189">
        <v>38000</v>
      </c>
      <c r="I428" s="189">
        <v>4</v>
      </c>
      <c r="J428" s="189">
        <v>152000</v>
      </c>
      <c r="K428" s="189">
        <v>152000</v>
      </c>
      <c r="L428" s="189">
        <v>10000</v>
      </c>
      <c r="M428" s="189">
        <v>113600</v>
      </c>
      <c r="N428" s="189">
        <v>20874</v>
      </c>
      <c r="O428" s="189">
        <v>8680</v>
      </c>
      <c r="P428" s="189">
        <v>6972</v>
      </c>
      <c r="Q428" s="189">
        <v>105474</v>
      </c>
      <c r="R428" s="190">
        <v>46155</v>
      </c>
      <c r="S428" s="189"/>
      <c r="T428" s="189"/>
      <c r="U428" s="189"/>
      <c r="V428" s="189">
        <v>1025466</v>
      </c>
      <c r="W428" s="189" t="s">
        <v>598</v>
      </c>
      <c r="X428" s="189">
        <v>38000</v>
      </c>
      <c r="Y428" s="189">
        <v>4</v>
      </c>
      <c r="Z428" s="189">
        <v>152000</v>
      </c>
      <c r="AA428" s="189">
        <f>SUMIF(B7:B994,B428,Z7:Z994) - K428</f>
        <v>0</v>
      </c>
      <c r="AC428" s="8">
        <v>2</v>
      </c>
    </row>
    <row r="429" spans="1:29" x14ac:dyDescent="0.25">
      <c r="A429" s="188">
        <v>211</v>
      </c>
      <c r="B429" s="189" t="s">
        <v>2899</v>
      </c>
      <c r="C429" s="189" t="s">
        <v>2893</v>
      </c>
      <c r="D429" s="189" t="s">
        <v>2900</v>
      </c>
      <c r="E429" s="189" t="s">
        <v>4547</v>
      </c>
      <c r="F429" s="189" t="s">
        <v>172</v>
      </c>
      <c r="G429" s="189" t="s">
        <v>173</v>
      </c>
      <c r="H429" s="189">
        <v>0</v>
      </c>
      <c r="I429" s="189">
        <v>1</v>
      </c>
      <c r="J429" s="189">
        <v>0</v>
      </c>
      <c r="K429" s="189">
        <v>152000</v>
      </c>
      <c r="L429" s="189">
        <v>10000</v>
      </c>
      <c r="M429" s="189">
        <v>113600</v>
      </c>
      <c r="N429" s="189">
        <v>20874</v>
      </c>
      <c r="O429" s="189">
        <v>8680</v>
      </c>
      <c r="P429" s="189">
        <v>6972</v>
      </c>
      <c r="Q429" s="189">
        <v>105474</v>
      </c>
      <c r="R429" s="190">
        <v>46155</v>
      </c>
      <c r="S429" s="189"/>
      <c r="T429" s="189"/>
      <c r="U429" s="189"/>
      <c r="V429" s="189">
        <v>1023673</v>
      </c>
      <c r="W429" s="189" t="s">
        <v>73</v>
      </c>
      <c r="X429" s="189">
        <v>0</v>
      </c>
      <c r="Y429" s="189">
        <v>1</v>
      </c>
      <c r="Z429" s="189">
        <v>0</v>
      </c>
      <c r="AA429" s="189">
        <f>SUMIF(B7:B994,B429,Z7:Z994) - K429</f>
        <v>0</v>
      </c>
      <c r="AC429" s="8">
        <v>2</v>
      </c>
    </row>
    <row r="430" spans="1:29" x14ac:dyDescent="0.25">
      <c r="A430" s="89">
        <v>212</v>
      </c>
      <c r="B430" s="65" t="s">
        <v>2905</v>
      </c>
      <c r="C430" s="65" t="s">
        <v>2906</v>
      </c>
      <c r="D430" s="65" t="s">
        <v>2907</v>
      </c>
      <c r="E430" s="65" t="s">
        <v>4547</v>
      </c>
      <c r="F430" s="65" t="s">
        <v>1020</v>
      </c>
      <c r="G430" s="65" t="s">
        <v>1025</v>
      </c>
      <c r="H430" s="65">
        <v>40000</v>
      </c>
      <c r="I430" s="65">
        <v>5</v>
      </c>
      <c r="J430" s="65">
        <v>200000</v>
      </c>
      <c r="K430" s="65">
        <v>200000</v>
      </c>
      <c r="L430" s="65">
        <v>16000</v>
      </c>
      <c r="M430" s="65">
        <v>138000</v>
      </c>
      <c r="N430" s="65">
        <v>27048</v>
      </c>
      <c r="O430" s="65">
        <v>10360</v>
      </c>
      <c r="P430" s="65">
        <v>9034</v>
      </c>
      <c r="Q430" s="65">
        <v>137558</v>
      </c>
      <c r="R430" s="191">
        <v>46155</v>
      </c>
      <c r="S430" s="65"/>
      <c r="T430" s="65"/>
      <c r="U430" s="65"/>
      <c r="V430" s="65">
        <v>1107393</v>
      </c>
      <c r="W430" s="65" t="s">
        <v>1004</v>
      </c>
      <c r="X430" s="65">
        <v>40000</v>
      </c>
      <c r="Y430" s="65">
        <v>5</v>
      </c>
      <c r="Z430" s="65">
        <v>200000</v>
      </c>
      <c r="AA430" s="65">
        <f>SUMIF(B7:B994,B430,Z7:Z994) - K430</f>
        <v>0</v>
      </c>
      <c r="AC430" s="8">
        <v>2</v>
      </c>
    </row>
    <row r="431" spans="1:29" x14ac:dyDescent="0.25">
      <c r="A431" s="89">
        <v>212</v>
      </c>
      <c r="B431" s="65" t="s">
        <v>2905</v>
      </c>
      <c r="C431" s="65" t="s">
        <v>2906</v>
      </c>
      <c r="D431" s="65" t="s">
        <v>2907</v>
      </c>
      <c r="E431" s="65" t="s">
        <v>4547</v>
      </c>
      <c r="F431" s="65" t="s">
        <v>172</v>
      </c>
      <c r="G431" s="65" t="s">
        <v>173</v>
      </c>
      <c r="H431" s="65">
        <v>0</v>
      </c>
      <c r="I431" s="65">
        <v>1</v>
      </c>
      <c r="J431" s="65">
        <v>0</v>
      </c>
      <c r="K431" s="65">
        <v>200000</v>
      </c>
      <c r="L431" s="65">
        <v>16000</v>
      </c>
      <c r="M431" s="65">
        <v>138000</v>
      </c>
      <c r="N431" s="65">
        <v>27048</v>
      </c>
      <c r="O431" s="65">
        <v>10360</v>
      </c>
      <c r="P431" s="65">
        <v>9034</v>
      </c>
      <c r="Q431" s="65">
        <v>137558</v>
      </c>
      <c r="R431" s="191">
        <v>46155</v>
      </c>
      <c r="S431" s="65"/>
      <c r="T431" s="65"/>
      <c r="U431" s="65"/>
      <c r="V431" s="65">
        <v>1023673</v>
      </c>
      <c r="W431" s="65" t="s">
        <v>73</v>
      </c>
      <c r="X431" s="65">
        <v>0</v>
      </c>
      <c r="Y431" s="65">
        <v>1</v>
      </c>
      <c r="Z431" s="65">
        <v>0</v>
      </c>
      <c r="AA431" s="65">
        <f>SUMIF(B7:B994,B431,Z7:Z994) - K431</f>
        <v>0</v>
      </c>
      <c r="AC431" s="8">
        <v>2</v>
      </c>
    </row>
    <row r="432" spans="1:29" x14ac:dyDescent="0.25">
      <c r="A432" s="188">
        <v>213</v>
      </c>
      <c r="B432" s="189" t="s">
        <v>2911</v>
      </c>
      <c r="C432" s="189" t="s">
        <v>2912</v>
      </c>
      <c r="D432" s="189" t="s">
        <v>2913</v>
      </c>
      <c r="E432" s="189" t="s">
        <v>4547</v>
      </c>
      <c r="F432" s="189" t="s">
        <v>42</v>
      </c>
      <c r="G432" s="189"/>
      <c r="H432" s="189">
        <v>24000</v>
      </c>
      <c r="I432" s="189">
        <v>3</v>
      </c>
      <c r="J432" s="189">
        <v>72000</v>
      </c>
      <c r="K432" s="189">
        <v>153000</v>
      </c>
      <c r="L432" s="189">
        <v>10000</v>
      </c>
      <c r="M432" s="189">
        <v>114400</v>
      </c>
      <c r="N432" s="189">
        <v>21021</v>
      </c>
      <c r="O432" s="189">
        <v>8720</v>
      </c>
      <c r="P432" s="189">
        <v>7021</v>
      </c>
      <c r="Q432" s="189">
        <v>106238</v>
      </c>
      <c r="R432" s="190">
        <v>46155</v>
      </c>
      <c r="S432" s="189"/>
      <c r="T432" s="189"/>
      <c r="U432" s="189"/>
      <c r="V432" s="189">
        <v>1023120</v>
      </c>
      <c r="W432" s="189" t="s">
        <v>42</v>
      </c>
      <c r="X432" s="189">
        <v>24000</v>
      </c>
      <c r="Y432" s="189">
        <v>3</v>
      </c>
      <c r="Z432" s="189">
        <v>72000</v>
      </c>
      <c r="AA432" s="189">
        <f>SUMIF(B7:B994,B432,Z7:Z994) - K432</f>
        <v>0</v>
      </c>
      <c r="AC432" s="8">
        <v>2</v>
      </c>
    </row>
    <row r="433" spans="1:29" x14ac:dyDescent="0.25">
      <c r="A433" s="188">
        <v>213</v>
      </c>
      <c r="B433" s="189" t="s">
        <v>2911</v>
      </c>
      <c r="C433" s="189" t="s">
        <v>2912</v>
      </c>
      <c r="D433" s="189" t="s">
        <v>2913</v>
      </c>
      <c r="E433" s="189" t="s">
        <v>4547</v>
      </c>
      <c r="F433" s="189" t="s">
        <v>1020</v>
      </c>
      <c r="G433" s="189" t="s">
        <v>1021</v>
      </c>
      <c r="H433" s="189">
        <v>41000</v>
      </c>
      <c r="I433" s="189">
        <v>1</v>
      </c>
      <c r="J433" s="189">
        <v>41000</v>
      </c>
      <c r="K433" s="189">
        <v>153000</v>
      </c>
      <c r="L433" s="189">
        <v>10000</v>
      </c>
      <c r="M433" s="189">
        <v>114400</v>
      </c>
      <c r="N433" s="189">
        <v>21021</v>
      </c>
      <c r="O433" s="189">
        <v>8720</v>
      </c>
      <c r="P433" s="189">
        <v>7021</v>
      </c>
      <c r="Q433" s="189">
        <v>106238</v>
      </c>
      <c r="R433" s="190">
        <v>46155</v>
      </c>
      <c r="S433" s="189"/>
      <c r="T433" s="189"/>
      <c r="U433" s="189"/>
      <c r="V433" s="189">
        <v>1025467</v>
      </c>
      <c r="W433" s="189" t="s">
        <v>604</v>
      </c>
      <c r="X433" s="189">
        <v>41000</v>
      </c>
      <c r="Y433" s="189">
        <v>1</v>
      </c>
      <c r="Z433" s="189">
        <v>41000</v>
      </c>
      <c r="AA433" s="189">
        <f>SUMIF(B7:B994,B433,Z7:Z994) - K433</f>
        <v>0</v>
      </c>
      <c r="AC433" s="8">
        <v>2</v>
      </c>
    </row>
    <row r="434" spans="1:29" x14ac:dyDescent="0.25">
      <c r="A434" s="188">
        <v>213</v>
      </c>
      <c r="B434" s="189" t="s">
        <v>2911</v>
      </c>
      <c r="C434" s="189" t="s">
        <v>2912</v>
      </c>
      <c r="D434" s="189" t="s">
        <v>2913</v>
      </c>
      <c r="E434" s="189" t="s">
        <v>4547</v>
      </c>
      <c r="F434" s="189" t="s">
        <v>1020</v>
      </c>
      <c r="G434" s="189" t="s">
        <v>1025</v>
      </c>
      <c r="H434" s="189">
        <v>40000</v>
      </c>
      <c r="I434" s="189">
        <v>1</v>
      </c>
      <c r="J434" s="189">
        <v>40000</v>
      </c>
      <c r="K434" s="189">
        <v>153000</v>
      </c>
      <c r="L434" s="189">
        <v>10000</v>
      </c>
      <c r="M434" s="189">
        <v>114400</v>
      </c>
      <c r="N434" s="189">
        <v>21021</v>
      </c>
      <c r="O434" s="189">
        <v>8720</v>
      </c>
      <c r="P434" s="189">
        <v>7021</v>
      </c>
      <c r="Q434" s="189">
        <v>106238</v>
      </c>
      <c r="R434" s="190">
        <v>46155</v>
      </c>
      <c r="S434" s="189"/>
      <c r="T434" s="189"/>
      <c r="U434" s="189"/>
      <c r="V434" s="189">
        <v>1107393</v>
      </c>
      <c r="W434" s="189" t="s">
        <v>1004</v>
      </c>
      <c r="X434" s="189">
        <v>40000</v>
      </c>
      <c r="Y434" s="189">
        <v>1</v>
      </c>
      <c r="Z434" s="189">
        <v>40000</v>
      </c>
      <c r="AA434" s="189">
        <f>SUMIF(B7:B994,B434,Z7:Z994) - K434</f>
        <v>0</v>
      </c>
      <c r="AC434" s="8">
        <v>2</v>
      </c>
    </row>
    <row r="435" spans="1:29" x14ac:dyDescent="0.25">
      <c r="A435" s="188">
        <v>213</v>
      </c>
      <c r="B435" s="189" t="s">
        <v>2911</v>
      </c>
      <c r="C435" s="189" t="s">
        <v>2912</v>
      </c>
      <c r="D435" s="189" t="s">
        <v>2913</v>
      </c>
      <c r="E435" s="189" t="s">
        <v>4547</v>
      </c>
      <c r="F435" s="189" t="s">
        <v>172</v>
      </c>
      <c r="G435" s="189" t="s">
        <v>173</v>
      </c>
      <c r="H435" s="189">
        <v>0</v>
      </c>
      <c r="I435" s="189">
        <v>1</v>
      </c>
      <c r="J435" s="189">
        <v>0</v>
      </c>
      <c r="K435" s="189">
        <v>153000</v>
      </c>
      <c r="L435" s="189">
        <v>10000</v>
      </c>
      <c r="M435" s="189">
        <v>114400</v>
      </c>
      <c r="N435" s="189">
        <v>21021</v>
      </c>
      <c r="O435" s="189">
        <v>8720</v>
      </c>
      <c r="P435" s="189">
        <v>7021</v>
      </c>
      <c r="Q435" s="189">
        <v>106238</v>
      </c>
      <c r="R435" s="190">
        <v>46155</v>
      </c>
      <c r="S435" s="189"/>
      <c r="T435" s="189"/>
      <c r="U435" s="189"/>
      <c r="V435" s="189">
        <v>1023673</v>
      </c>
      <c r="W435" s="189" t="s">
        <v>73</v>
      </c>
      <c r="X435" s="189">
        <v>0</v>
      </c>
      <c r="Y435" s="189">
        <v>1</v>
      </c>
      <c r="Z435" s="189">
        <v>0</v>
      </c>
      <c r="AA435" s="189">
        <f>SUMIF(B7:B994,B435,Z7:Z994) - K435</f>
        <v>0</v>
      </c>
      <c r="AC435" s="8">
        <v>2</v>
      </c>
    </row>
    <row r="436" spans="1:29" x14ac:dyDescent="0.25">
      <c r="A436" s="89">
        <v>214</v>
      </c>
      <c r="B436" s="65" t="s">
        <v>2918</v>
      </c>
      <c r="C436" s="65" t="s">
        <v>2919</v>
      </c>
      <c r="D436" s="65" t="s">
        <v>2920</v>
      </c>
      <c r="E436" s="65" t="s">
        <v>4547</v>
      </c>
      <c r="F436" s="65" t="s">
        <v>1020</v>
      </c>
      <c r="G436" s="65" t="s">
        <v>1023</v>
      </c>
      <c r="H436" s="65">
        <v>41000</v>
      </c>
      <c r="I436" s="65">
        <v>2</v>
      </c>
      <c r="J436" s="65">
        <v>82000</v>
      </c>
      <c r="K436" s="65">
        <v>162000</v>
      </c>
      <c r="L436" s="65">
        <v>10000</v>
      </c>
      <c r="M436" s="65">
        <v>121500</v>
      </c>
      <c r="N436" s="65">
        <v>22344</v>
      </c>
      <c r="O436" s="65">
        <v>9080</v>
      </c>
      <c r="P436" s="65">
        <v>7463</v>
      </c>
      <c r="Q436" s="65">
        <v>113113</v>
      </c>
      <c r="R436" s="191">
        <v>46155</v>
      </c>
      <c r="S436" s="65"/>
      <c r="T436" s="65"/>
      <c r="U436" s="65"/>
      <c r="V436" s="65">
        <v>1025469</v>
      </c>
      <c r="W436" s="65" t="s">
        <v>641</v>
      </c>
      <c r="X436" s="65">
        <v>41000</v>
      </c>
      <c r="Y436" s="65">
        <v>2</v>
      </c>
      <c r="Z436" s="65">
        <v>82000</v>
      </c>
      <c r="AA436" s="65">
        <f>SUMIF(B7:B994,B436,Z7:Z994) - K436</f>
        <v>0</v>
      </c>
      <c r="AC436" s="8">
        <v>2</v>
      </c>
    </row>
    <row r="437" spans="1:29" x14ac:dyDescent="0.25">
      <c r="A437" s="89">
        <v>214</v>
      </c>
      <c r="B437" s="65" t="s">
        <v>2918</v>
      </c>
      <c r="C437" s="65" t="s">
        <v>2919</v>
      </c>
      <c r="D437" s="65" t="s">
        <v>2920</v>
      </c>
      <c r="E437" s="65" t="s">
        <v>4547</v>
      </c>
      <c r="F437" s="65" t="s">
        <v>1020</v>
      </c>
      <c r="G437" s="65" t="s">
        <v>1025</v>
      </c>
      <c r="H437" s="65">
        <v>40000</v>
      </c>
      <c r="I437" s="65">
        <v>2</v>
      </c>
      <c r="J437" s="65">
        <v>80000</v>
      </c>
      <c r="K437" s="65">
        <v>162000</v>
      </c>
      <c r="L437" s="65">
        <v>10000</v>
      </c>
      <c r="M437" s="65">
        <v>121500</v>
      </c>
      <c r="N437" s="65">
        <v>22344</v>
      </c>
      <c r="O437" s="65">
        <v>9080</v>
      </c>
      <c r="P437" s="65">
        <v>7463</v>
      </c>
      <c r="Q437" s="65">
        <v>113113</v>
      </c>
      <c r="R437" s="191">
        <v>46155</v>
      </c>
      <c r="S437" s="65"/>
      <c r="T437" s="65"/>
      <c r="U437" s="65"/>
      <c r="V437" s="65">
        <v>1107393</v>
      </c>
      <c r="W437" s="65" t="s">
        <v>1004</v>
      </c>
      <c r="X437" s="65">
        <v>40000</v>
      </c>
      <c r="Y437" s="65">
        <v>2</v>
      </c>
      <c r="Z437" s="65">
        <v>80000</v>
      </c>
      <c r="AA437" s="65">
        <f>SUMIF(B7:B994,B437,Z7:Z994) - K437</f>
        <v>0</v>
      </c>
      <c r="AC437" s="8">
        <v>2</v>
      </c>
    </row>
    <row r="438" spans="1:29" x14ac:dyDescent="0.25">
      <c r="A438" s="89">
        <v>214</v>
      </c>
      <c r="B438" s="65" t="s">
        <v>2918</v>
      </c>
      <c r="C438" s="65" t="s">
        <v>2919</v>
      </c>
      <c r="D438" s="65" t="s">
        <v>2920</v>
      </c>
      <c r="E438" s="65" t="s">
        <v>4547</v>
      </c>
      <c r="F438" s="65" t="s">
        <v>172</v>
      </c>
      <c r="G438" s="65" t="s">
        <v>173</v>
      </c>
      <c r="H438" s="65">
        <v>0</v>
      </c>
      <c r="I438" s="65">
        <v>1</v>
      </c>
      <c r="J438" s="65">
        <v>0</v>
      </c>
      <c r="K438" s="65">
        <v>162000</v>
      </c>
      <c r="L438" s="65">
        <v>10000</v>
      </c>
      <c r="M438" s="65">
        <v>121500</v>
      </c>
      <c r="N438" s="65">
        <v>22344</v>
      </c>
      <c r="O438" s="65">
        <v>9080</v>
      </c>
      <c r="P438" s="65">
        <v>7463</v>
      </c>
      <c r="Q438" s="65">
        <v>113113</v>
      </c>
      <c r="R438" s="191">
        <v>46155</v>
      </c>
      <c r="S438" s="65"/>
      <c r="T438" s="65"/>
      <c r="U438" s="65"/>
      <c r="V438" s="65">
        <v>1023673</v>
      </c>
      <c r="W438" s="65" t="s">
        <v>73</v>
      </c>
      <c r="X438" s="65">
        <v>0</v>
      </c>
      <c r="Y438" s="65">
        <v>1</v>
      </c>
      <c r="Z438" s="65">
        <v>0</v>
      </c>
      <c r="AA438" s="65">
        <f>SUMIF(B7:B994,B438,Z7:Z994) - K438</f>
        <v>0</v>
      </c>
      <c r="AC438" s="8">
        <v>2</v>
      </c>
    </row>
    <row r="439" spans="1:29" x14ac:dyDescent="0.25">
      <c r="A439" s="188">
        <v>215</v>
      </c>
      <c r="B439" s="189" t="s">
        <v>2926</v>
      </c>
      <c r="C439" s="189" t="s">
        <v>2927</v>
      </c>
      <c r="D439" s="189" t="s">
        <v>2928</v>
      </c>
      <c r="E439" s="189" t="s">
        <v>4547</v>
      </c>
      <c r="F439" s="189" t="s">
        <v>1180</v>
      </c>
      <c r="G439" s="189" t="s">
        <v>839</v>
      </c>
      <c r="H439" s="189">
        <v>38000</v>
      </c>
      <c r="I439" s="189">
        <v>1</v>
      </c>
      <c r="J439" s="189">
        <v>38000</v>
      </c>
      <c r="K439" s="189">
        <v>159000</v>
      </c>
      <c r="L439" s="189">
        <v>10000</v>
      </c>
      <c r="M439" s="189">
        <v>86800</v>
      </c>
      <c r="N439" s="189">
        <v>21903</v>
      </c>
      <c r="O439" s="189">
        <v>8960</v>
      </c>
      <c r="P439" s="189">
        <v>7316</v>
      </c>
      <c r="Q439" s="189">
        <v>110821</v>
      </c>
      <c r="R439" s="190">
        <v>46155</v>
      </c>
      <c r="S439" s="189"/>
      <c r="T439" s="189"/>
      <c r="U439" s="189"/>
      <c r="V439" s="189">
        <v>1025466</v>
      </c>
      <c r="W439" s="189" t="s">
        <v>598</v>
      </c>
      <c r="X439" s="189">
        <v>38000</v>
      </c>
      <c r="Y439" s="189">
        <v>1</v>
      </c>
      <c r="Z439" s="189">
        <v>38000</v>
      </c>
      <c r="AA439" s="189">
        <f>SUMIF(B7:B994,B439,Z7:Z994) - K439</f>
        <v>0</v>
      </c>
      <c r="AC439" s="8">
        <v>2</v>
      </c>
    </row>
    <row r="440" spans="1:29" x14ac:dyDescent="0.25">
      <c r="A440" s="188">
        <v>215</v>
      </c>
      <c r="B440" s="189" t="s">
        <v>2926</v>
      </c>
      <c r="C440" s="189" t="s">
        <v>2927</v>
      </c>
      <c r="D440" s="189" t="s">
        <v>2928</v>
      </c>
      <c r="E440" s="189" t="s">
        <v>4547</v>
      </c>
      <c r="F440" s="189" t="s">
        <v>1020</v>
      </c>
      <c r="G440" s="189" t="s">
        <v>1021</v>
      </c>
      <c r="H440" s="189">
        <v>41000</v>
      </c>
      <c r="I440" s="189">
        <v>1</v>
      </c>
      <c r="J440" s="189">
        <v>41000</v>
      </c>
      <c r="K440" s="189">
        <v>159000</v>
      </c>
      <c r="L440" s="189">
        <v>10000</v>
      </c>
      <c r="M440" s="189">
        <v>86800</v>
      </c>
      <c r="N440" s="189">
        <v>21903</v>
      </c>
      <c r="O440" s="189">
        <v>8960</v>
      </c>
      <c r="P440" s="189">
        <v>7316</v>
      </c>
      <c r="Q440" s="189">
        <v>110821</v>
      </c>
      <c r="R440" s="190">
        <v>46155</v>
      </c>
      <c r="S440" s="189"/>
      <c r="T440" s="189"/>
      <c r="U440" s="189"/>
      <c r="V440" s="189">
        <v>1025467</v>
      </c>
      <c r="W440" s="189" t="s">
        <v>604</v>
      </c>
      <c r="X440" s="189">
        <v>41000</v>
      </c>
      <c r="Y440" s="189">
        <v>1</v>
      </c>
      <c r="Z440" s="189">
        <v>41000</v>
      </c>
      <c r="AA440" s="189">
        <f>SUMIF(B7:B994,B440,Z7:Z994) - K440</f>
        <v>0</v>
      </c>
      <c r="AC440" s="8">
        <v>2</v>
      </c>
    </row>
    <row r="441" spans="1:29" x14ac:dyDescent="0.25">
      <c r="A441" s="188">
        <v>215</v>
      </c>
      <c r="B441" s="189" t="s">
        <v>2926</v>
      </c>
      <c r="C441" s="189" t="s">
        <v>2927</v>
      </c>
      <c r="D441" s="189" t="s">
        <v>2928</v>
      </c>
      <c r="E441" s="189" t="s">
        <v>4547</v>
      </c>
      <c r="F441" s="189" t="s">
        <v>1020</v>
      </c>
      <c r="G441" s="189" t="s">
        <v>1025</v>
      </c>
      <c r="H441" s="189">
        <v>40000</v>
      </c>
      <c r="I441" s="189">
        <v>2</v>
      </c>
      <c r="J441" s="189">
        <v>80000</v>
      </c>
      <c r="K441" s="189">
        <v>159000</v>
      </c>
      <c r="L441" s="189">
        <v>10000</v>
      </c>
      <c r="M441" s="189">
        <v>86800</v>
      </c>
      <c r="N441" s="189">
        <v>21903</v>
      </c>
      <c r="O441" s="189">
        <v>8960</v>
      </c>
      <c r="P441" s="189">
        <v>7316</v>
      </c>
      <c r="Q441" s="189">
        <v>110821</v>
      </c>
      <c r="R441" s="190">
        <v>46155</v>
      </c>
      <c r="S441" s="189"/>
      <c r="T441" s="189"/>
      <c r="U441" s="189"/>
      <c r="V441" s="189">
        <v>1107393</v>
      </c>
      <c r="W441" s="189" t="s">
        <v>1004</v>
      </c>
      <c r="X441" s="189">
        <v>40000</v>
      </c>
      <c r="Y441" s="189">
        <v>2</v>
      </c>
      <c r="Z441" s="189">
        <v>80000</v>
      </c>
      <c r="AA441" s="189">
        <f>SUMIF(B7:B994,B441,Z7:Z994) - K441</f>
        <v>0</v>
      </c>
      <c r="AC441" s="8">
        <v>2</v>
      </c>
    </row>
    <row r="442" spans="1:29" x14ac:dyDescent="0.25">
      <c r="A442" s="188">
        <v>215</v>
      </c>
      <c r="B442" s="189" t="s">
        <v>2926</v>
      </c>
      <c r="C442" s="189" t="s">
        <v>2927</v>
      </c>
      <c r="D442" s="189" t="s">
        <v>2928</v>
      </c>
      <c r="E442" s="189" t="s">
        <v>4547</v>
      </c>
      <c r="F442" s="189" t="s">
        <v>172</v>
      </c>
      <c r="G442" s="189" t="s">
        <v>173</v>
      </c>
      <c r="H442" s="189">
        <v>0</v>
      </c>
      <c r="I442" s="189">
        <v>1</v>
      </c>
      <c r="J442" s="189">
        <v>0</v>
      </c>
      <c r="K442" s="189">
        <v>159000</v>
      </c>
      <c r="L442" s="189">
        <v>10000</v>
      </c>
      <c r="M442" s="189">
        <v>86800</v>
      </c>
      <c r="N442" s="189">
        <v>21903</v>
      </c>
      <c r="O442" s="189">
        <v>8960</v>
      </c>
      <c r="P442" s="189">
        <v>7316</v>
      </c>
      <c r="Q442" s="189">
        <v>110821</v>
      </c>
      <c r="R442" s="190">
        <v>46155</v>
      </c>
      <c r="S442" s="189"/>
      <c r="T442" s="189"/>
      <c r="U442" s="189"/>
      <c r="V442" s="189">
        <v>1023673</v>
      </c>
      <c r="W442" s="189" t="s">
        <v>73</v>
      </c>
      <c r="X442" s="189">
        <v>0</v>
      </c>
      <c r="Y442" s="189">
        <v>1</v>
      </c>
      <c r="Z442" s="189">
        <v>0</v>
      </c>
      <c r="AA442" s="189">
        <f>SUMIF(B7:B994,B442,Z7:Z994) - K442</f>
        <v>0</v>
      </c>
      <c r="AC442" s="8">
        <v>2</v>
      </c>
    </row>
    <row r="443" spans="1:29" x14ac:dyDescent="0.25">
      <c r="A443" s="89">
        <v>216</v>
      </c>
      <c r="B443" s="65" t="s">
        <v>2932</v>
      </c>
      <c r="C443" s="65" t="s">
        <v>1941</v>
      </c>
      <c r="D443" s="65" t="s">
        <v>2933</v>
      </c>
      <c r="E443" s="65" t="s">
        <v>4547</v>
      </c>
      <c r="F443" s="65" t="s">
        <v>1020</v>
      </c>
      <c r="G443" s="65" t="s">
        <v>1023</v>
      </c>
      <c r="H443" s="65">
        <v>41000</v>
      </c>
      <c r="I443" s="65">
        <v>2</v>
      </c>
      <c r="J443" s="65">
        <v>82000</v>
      </c>
      <c r="K443" s="65">
        <v>162000</v>
      </c>
      <c r="L443" s="65">
        <v>10000</v>
      </c>
      <c r="M443" s="65">
        <v>121600</v>
      </c>
      <c r="N443" s="65">
        <v>22344</v>
      </c>
      <c r="O443" s="65">
        <v>9080</v>
      </c>
      <c r="P443" s="65">
        <v>7463</v>
      </c>
      <c r="Q443" s="65">
        <v>113113</v>
      </c>
      <c r="R443" s="191">
        <v>46155</v>
      </c>
      <c r="S443" s="65"/>
      <c r="T443" s="65"/>
      <c r="U443" s="65"/>
      <c r="V443" s="65">
        <v>1025469</v>
      </c>
      <c r="W443" s="65" t="s">
        <v>641</v>
      </c>
      <c r="X443" s="65">
        <v>41000</v>
      </c>
      <c r="Y443" s="65">
        <v>2</v>
      </c>
      <c r="Z443" s="65">
        <v>82000</v>
      </c>
      <c r="AA443" s="65">
        <f>SUMIF(B7:B994,B443,Z7:Z994) - K443</f>
        <v>0</v>
      </c>
      <c r="AC443" s="8">
        <v>2</v>
      </c>
    </row>
    <row r="444" spans="1:29" x14ac:dyDescent="0.25">
      <c r="A444" s="89">
        <v>216</v>
      </c>
      <c r="B444" s="65" t="s">
        <v>2932</v>
      </c>
      <c r="C444" s="65" t="s">
        <v>1941</v>
      </c>
      <c r="D444" s="65" t="s">
        <v>2933</v>
      </c>
      <c r="E444" s="65" t="s">
        <v>4547</v>
      </c>
      <c r="F444" s="65" t="s">
        <v>1020</v>
      </c>
      <c r="G444" s="65" t="s">
        <v>1025</v>
      </c>
      <c r="H444" s="65">
        <v>40000</v>
      </c>
      <c r="I444" s="65">
        <v>2</v>
      </c>
      <c r="J444" s="65">
        <v>80000</v>
      </c>
      <c r="K444" s="65">
        <v>162000</v>
      </c>
      <c r="L444" s="65">
        <v>10000</v>
      </c>
      <c r="M444" s="65">
        <v>121600</v>
      </c>
      <c r="N444" s="65">
        <v>22344</v>
      </c>
      <c r="O444" s="65">
        <v>9080</v>
      </c>
      <c r="P444" s="65">
        <v>7463</v>
      </c>
      <c r="Q444" s="65">
        <v>113113</v>
      </c>
      <c r="R444" s="191">
        <v>46155</v>
      </c>
      <c r="S444" s="65"/>
      <c r="T444" s="65"/>
      <c r="U444" s="65"/>
      <c r="V444" s="65">
        <v>1107393</v>
      </c>
      <c r="W444" s="65" t="s">
        <v>1004</v>
      </c>
      <c r="X444" s="65">
        <v>40000</v>
      </c>
      <c r="Y444" s="65">
        <v>2</v>
      </c>
      <c r="Z444" s="65">
        <v>80000</v>
      </c>
      <c r="AA444" s="65">
        <f>SUMIF(B7:B994,B444,Z7:Z994) - K444</f>
        <v>0</v>
      </c>
      <c r="AC444" s="8">
        <v>2</v>
      </c>
    </row>
    <row r="445" spans="1:29" x14ac:dyDescent="0.25">
      <c r="A445" s="89">
        <v>216</v>
      </c>
      <c r="B445" s="65" t="s">
        <v>2932</v>
      </c>
      <c r="C445" s="65" t="s">
        <v>1941</v>
      </c>
      <c r="D445" s="65" t="s">
        <v>2933</v>
      </c>
      <c r="E445" s="65" t="s">
        <v>4547</v>
      </c>
      <c r="F445" s="65" t="s">
        <v>172</v>
      </c>
      <c r="G445" s="65" t="s">
        <v>173</v>
      </c>
      <c r="H445" s="65">
        <v>0</v>
      </c>
      <c r="I445" s="65">
        <v>1</v>
      </c>
      <c r="J445" s="65">
        <v>0</v>
      </c>
      <c r="K445" s="65">
        <v>162000</v>
      </c>
      <c r="L445" s="65">
        <v>10000</v>
      </c>
      <c r="M445" s="65">
        <v>121600</v>
      </c>
      <c r="N445" s="65">
        <v>22344</v>
      </c>
      <c r="O445" s="65">
        <v>9080</v>
      </c>
      <c r="P445" s="65">
        <v>7463</v>
      </c>
      <c r="Q445" s="65">
        <v>113113</v>
      </c>
      <c r="R445" s="191">
        <v>46155</v>
      </c>
      <c r="S445" s="65"/>
      <c r="T445" s="65"/>
      <c r="U445" s="65"/>
      <c r="V445" s="65">
        <v>1023673</v>
      </c>
      <c r="W445" s="65" t="s">
        <v>73</v>
      </c>
      <c r="X445" s="65">
        <v>0</v>
      </c>
      <c r="Y445" s="65">
        <v>1</v>
      </c>
      <c r="Z445" s="65">
        <v>0</v>
      </c>
      <c r="AA445" s="65">
        <f>SUMIF(B7:B994,B445,Z7:Z994) - K445</f>
        <v>0</v>
      </c>
      <c r="AC445" s="8">
        <v>2</v>
      </c>
    </row>
    <row r="446" spans="1:29" x14ac:dyDescent="0.25">
      <c r="A446" s="188">
        <v>217</v>
      </c>
      <c r="B446" s="189" t="s">
        <v>2937</v>
      </c>
      <c r="C446" s="189" t="s">
        <v>1634</v>
      </c>
      <c r="D446" s="189" t="s">
        <v>2938</v>
      </c>
      <c r="E446" s="189" t="s">
        <v>4547</v>
      </c>
      <c r="F446" s="189" t="s">
        <v>1180</v>
      </c>
      <c r="G446" s="189" t="s">
        <v>842</v>
      </c>
      <c r="H446" s="189">
        <v>30000</v>
      </c>
      <c r="I446" s="189">
        <v>1</v>
      </c>
      <c r="J446" s="189">
        <v>30000</v>
      </c>
      <c r="K446" s="189">
        <v>30000</v>
      </c>
      <c r="L446" s="189">
        <v>0</v>
      </c>
      <c r="M446" s="189">
        <v>4800</v>
      </c>
      <c r="N446" s="189">
        <v>4410</v>
      </c>
      <c r="O446" s="189">
        <v>4200</v>
      </c>
      <c r="P446" s="189">
        <v>1473</v>
      </c>
      <c r="Q446" s="189">
        <v>19917</v>
      </c>
      <c r="R446" s="190">
        <v>46155</v>
      </c>
      <c r="S446" s="189"/>
      <c r="T446" s="189"/>
      <c r="U446" s="189"/>
      <c r="V446" s="189">
        <v>1107252</v>
      </c>
      <c r="W446" s="189" t="s">
        <v>825</v>
      </c>
      <c r="X446" s="189">
        <v>30000</v>
      </c>
      <c r="Y446" s="189">
        <v>1</v>
      </c>
      <c r="Z446" s="189">
        <v>30000</v>
      </c>
      <c r="AA446" s="189">
        <f>SUMIF(B7:B994,B446,Z7:Z994) - K446</f>
        <v>0</v>
      </c>
      <c r="AC446" s="8">
        <v>2</v>
      </c>
    </row>
    <row r="447" spans="1:29" x14ac:dyDescent="0.25">
      <c r="A447" s="89">
        <v>218</v>
      </c>
      <c r="B447" s="65" t="s">
        <v>2942</v>
      </c>
      <c r="C447" s="65" t="s">
        <v>2943</v>
      </c>
      <c r="D447" s="65" t="s">
        <v>2944</v>
      </c>
      <c r="E447" s="65" t="s">
        <v>4547</v>
      </c>
      <c r="F447" s="65" t="s">
        <v>1180</v>
      </c>
      <c r="G447" s="65" t="s">
        <v>972</v>
      </c>
      <c r="H447" s="65">
        <v>92000</v>
      </c>
      <c r="I447" s="65">
        <v>1</v>
      </c>
      <c r="J447" s="65">
        <v>92000</v>
      </c>
      <c r="K447" s="65">
        <v>160000</v>
      </c>
      <c r="L447" s="65">
        <v>10000</v>
      </c>
      <c r="M447" s="65">
        <v>120000</v>
      </c>
      <c r="N447" s="65">
        <v>22050</v>
      </c>
      <c r="O447" s="65">
        <v>9000</v>
      </c>
      <c r="P447" s="65">
        <v>7365</v>
      </c>
      <c r="Q447" s="65">
        <v>111585</v>
      </c>
      <c r="R447" s="191">
        <v>46155</v>
      </c>
      <c r="S447" s="65"/>
      <c r="T447" s="65"/>
      <c r="U447" s="65"/>
      <c r="V447" s="65">
        <v>1107062</v>
      </c>
      <c r="W447" s="65" t="s">
        <v>1227</v>
      </c>
      <c r="X447" s="65">
        <v>92000</v>
      </c>
      <c r="Y447" s="65">
        <v>1</v>
      </c>
      <c r="Z447" s="65">
        <v>92000</v>
      </c>
      <c r="AA447" s="65">
        <f>SUMIF(B7:B994,B447,Z7:Z994) - K447</f>
        <v>0</v>
      </c>
      <c r="AC447" s="8">
        <v>2</v>
      </c>
    </row>
    <row r="448" spans="1:29" x14ac:dyDescent="0.25">
      <c r="A448" s="89">
        <v>218</v>
      </c>
      <c r="B448" s="65" t="s">
        <v>2942</v>
      </c>
      <c r="C448" s="65" t="s">
        <v>2943</v>
      </c>
      <c r="D448" s="65" t="s">
        <v>2944</v>
      </c>
      <c r="E448" s="65" t="s">
        <v>4547</v>
      </c>
      <c r="F448" s="65" t="s">
        <v>1180</v>
      </c>
      <c r="G448" s="65" t="s">
        <v>839</v>
      </c>
      <c r="H448" s="65">
        <v>38000</v>
      </c>
      <c r="I448" s="65">
        <v>1</v>
      </c>
      <c r="J448" s="65">
        <v>38000</v>
      </c>
      <c r="K448" s="65">
        <v>160000</v>
      </c>
      <c r="L448" s="65">
        <v>10000</v>
      </c>
      <c r="M448" s="65">
        <v>120000</v>
      </c>
      <c r="N448" s="65">
        <v>22050</v>
      </c>
      <c r="O448" s="65">
        <v>9000</v>
      </c>
      <c r="P448" s="65">
        <v>7365</v>
      </c>
      <c r="Q448" s="65">
        <v>111585</v>
      </c>
      <c r="R448" s="191">
        <v>46155</v>
      </c>
      <c r="S448" s="65"/>
      <c r="T448" s="65"/>
      <c r="U448" s="65"/>
      <c r="V448" s="65">
        <v>1025466</v>
      </c>
      <c r="W448" s="65" t="s">
        <v>598</v>
      </c>
      <c r="X448" s="65">
        <v>38000</v>
      </c>
      <c r="Y448" s="65">
        <v>1</v>
      </c>
      <c r="Z448" s="65">
        <v>38000</v>
      </c>
      <c r="AA448" s="65">
        <f>SUMIF(B7:B994,B448,Z7:Z994) - K448</f>
        <v>0</v>
      </c>
      <c r="AC448" s="8">
        <v>2</v>
      </c>
    </row>
    <row r="449" spans="1:29" x14ac:dyDescent="0.25">
      <c r="A449" s="89">
        <v>218</v>
      </c>
      <c r="B449" s="65" t="s">
        <v>2942</v>
      </c>
      <c r="C449" s="65" t="s">
        <v>2943</v>
      </c>
      <c r="D449" s="65" t="s">
        <v>2944</v>
      </c>
      <c r="E449" s="65" t="s">
        <v>4547</v>
      </c>
      <c r="F449" s="65" t="s">
        <v>1180</v>
      </c>
      <c r="G449" s="65" t="s">
        <v>842</v>
      </c>
      <c r="H449" s="65">
        <v>30000</v>
      </c>
      <c r="I449" s="65">
        <v>1</v>
      </c>
      <c r="J449" s="65">
        <v>30000</v>
      </c>
      <c r="K449" s="65">
        <v>160000</v>
      </c>
      <c r="L449" s="65">
        <v>10000</v>
      </c>
      <c r="M449" s="65">
        <v>120000</v>
      </c>
      <c r="N449" s="65">
        <v>22050</v>
      </c>
      <c r="O449" s="65">
        <v>9000</v>
      </c>
      <c r="P449" s="65">
        <v>7365</v>
      </c>
      <c r="Q449" s="65">
        <v>111585</v>
      </c>
      <c r="R449" s="191">
        <v>46155</v>
      </c>
      <c r="S449" s="65"/>
      <c r="T449" s="65"/>
      <c r="U449" s="65"/>
      <c r="V449" s="65">
        <v>1107252</v>
      </c>
      <c r="W449" s="65" t="s">
        <v>825</v>
      </c>
      <c r="X449" s="65">
        <v>30000</v>
      </c>
      <c r="Y449" s="65">
        <v>1</v>
      </c>
      <c r="Z449" s="65">
        <v>30000</v>
      </c>
      <c r="AA449" s="65">
        <f>SUMIF(B7:B994,B449,Z7:Z994) - K449</f>
        <v>0</v>
      </c>
      <c r="AC449" s="8">
        <v>2</v>
      </c>
    </row>
    <row r="450" spans="1:29" x14ac:dyDescent="0.25">
      <c r="A450" s="89">
        <v>218</v>
      </c>
      <c r="B450" s="65" t="s">
        <v>2942</v>
      </c>
      <c r="C450" s="65" t="s">
        <v>2943</v>
      </c>
      <c r="D450" s="65" t="s">
        <v>2944</v>
      </c>
      <c r="E450" s="65" t="s">
        <v>4547</v>
      </c>
      <c r="F450" s="65" t="s">
        <v>172</v>
      </c>
      <c r="G450" s="65" t="s">
        <v>173</v>
      </c>
      <c r="H450" s="65">
        <v>0</v>
      </c>
      <c r="I450" s="65">
        <v>1</v>
      </c>
      <c r="J450" s="65">
        <v>0</v>
      </c>
      <c r="K450" s="65">
        <v>160000</v>
      </c>
      <c r="L450" s="65">
        <v>10000</v>
      </c>
      <c r="M450" s="65">
        <v>120000</v>
      </c>
      <c r="N450" s="65">
        <v>22050</v>
      </c>
      <c r="O450" s="65">
        <v>9000</v>
      </c>
      <c r="P450" s="65">
        <v>7365</v>
      </c>
      <c r="Q450" s="65">
        <v>111585</v>
      </c>
      <c r="R450" s="191">
        <v>46155</v>
      </c>
      <c r="S450" s="65"/>
      <c r="T450" s="65"/>
      <c r="U450" s="65"/>
      <c r="V450" s="65">
        <v>1023673</v>
      </c>
      <c r="W450" s="65" t="s">
        <v>73</v>
      </c>
      <c r="X450" s="65">
        <v>0</v>
      </c>
      <c r="Y450" s="65">
        <v>1</v>
      </c>
      <c r="Z450" s="65">
        <v>0</v>
      </c>
      <c r="AA450" s="65">
        <f>SUMIF(B7:B994,B450,Z7:Z994) - K450</f>
        <v>0</v>
      </c>
      <c r="AC450" s="8">
        <v>2</v>
      </c>
    </row>
    <row r="451" spans="1:29" x14ac:dyDescent="0.25">
      <c r="A451" s="188">
        <v>219</v>
      </c>
      <c r="B451" s="189" t="s">
        <v>2949</v>
      </c>
      <c r="C451" s="189" t="s">
        <v>1972</v>
      </c>
      <c r="D451" s="189" t="s">
        <v>2950</v>
      </c>
      <c r="E451" s="189" t="s">
        <v>4547</v>
      </c>
      <c r="F451" s="189" t="s">
        <v>1180</v>
      </c>
      <c r="G451" s="189" t="s">
        <v>842</v>
      </c>
      <c r="H451" s="189">
        <v>30000</v>
      </c>
      <c r="I451" s="189">
        <v>1</v>
      </c>
      <c r="J451" s="189">
        <v>30000</v>
      </c>
      <c r="K451" s="189">
        <v>30000</v>
      </c>
      <c r="L451" s="189">
        <v>0</v>
      </c>
      <c r="M451" s="189">
        <v>624</v>
      </c>
      <c r="N451" s="189">
        <v>4410</v>
      </c>
      <c r="O451" s="189">
        <v>4200</v>
      </c>
      <c r="P451" s="189">
        <v>1473</v>
      </c>
      <c r="Q451" s="189">
        <v>19917</v>
      </c>
      <c r="R451" s="190">
        <v>46155</v>
      </c>
      <c r="S451" s="189"/>
      <c r="T451" s="189"/>
      <c r="U451" s="189"/>
      <c r="V451" s="189">
        <v>1107252</v>
      </c>
      <c r="W451" s="189" t="s">
        <v>825</v>
      </c>
      <c r="X451" s="189">
        <v>30000</v>
      </c>
      <c r="Y451" s="189">
        <v>1</v>
      </c>
      <c r="Z451" s="189">
        <v>30000</v>
      </c>
      <c r="AA451" s="189">
        <f>SUMIF(B7:B994,B451,Z7:Z994) - K451</f>
        <v>0</v>
      </c>
      <c r="AC451" s="8">
        <v>2</v>
      </c>
    </row>
    <row r="452" spans="1:29" x14ac:dyDescent="0.25">
      <c r="A452" s="89">
        <v>220</v>
      </c>
      <c r="B452" s="65" t="s">
        <v>2955</v>
      </c>
      <c r="C452" s="65" t="s">
        <v>2956</v>
      </c>
      <c r="D452" s="65" t="s">
        <v>2957</v>
      </c>
      <c r="E452" s="65" t="s">
        <v>4547</v>
      </c>
      <c r="F452" s="65" t="s">
        <v>1180</v>
      </c>
      <c r="G452" s="65" t="s">
        <v>842</v>
      </c>
      <c r="H452" s="65">
        <v>30000</v>
      </c>
      <c r="I452" s="65">
        <v>6</v>
      </c>
      <c r="J452" s="65">
        <v>180000</v>
      </c>
      <c r="K452" s="65">
        <v>180000</v>
      </c>
      <c r="L452" s="65">
        <v>10000</v>
      </c>
      <c r="M452" s="65">
        <v>136000</v>
      </c>
      <c r="N452" s="65">
        <v>24990</v>
      </c>
      <c r="O452" s="65">
        <v>9800</v>
      </c>
      <c r="P452" s="65">
        <v>8347</v>
      </c>
      <c r="Q452" s="65">
        <v>126863</v>
      </c>
      <c r="R452" s="191">
        <v>46155</v>
      </c>
      <c r="S452" s="65"/>
      <c r="T452" s="65"/>
      <c r="U452" s="65"/>
      <c r="V452" s="65">
        <v>1107252</v>
      </c>
      <c r="W452" s="65" t="s">
        <v>825</v>
      </c>
      <c r="X452" s="65">
        <v>30000</v>
      </c>
      <c r="Y452" s="65">
        <v>6</v>
      </c>
      <c r="Z452" s="65">
        <v>180000</v>
      </c>
      <c r="AA452" s="65">
        <f>SUMIF(B7:B994,B452,Z7:Z994) - K452</f>
        <v>0</v>
      </c>
      <c r="AC452" s="8">
        <v>2</v>
      </c>
    </row>
    <row r="453" spans="1:29" x14ac:dyDescent="0.25">
      <c r="A453" s="188">
        <v>221</v>
      </c>
      <c r="B453" s="189" t="s">
        <v>2964</v>
      </c>
      <c r="C453" s="189" t="s">
        <v>2965</v>
      </c>
      <c r="D453" s="189" t="s">
        <v>2966</v>
      </c>
      <c r="E453" s="189" t="s">
        <v>4547</v>
      </c>
      <c r="F453" s="189" t="s">
        <v>1180</v>
      </c>
      <c r="G453" s="189" t="s">
        <v>842</v>
      </c>
      <c r="H453" s="189">
        <v>30000</v>
      </c>
      <c r="I453" s="189">
        <v>1</v>
      </c>
      <c r="J453" s="189">
        <v>30000</v>
      </c>
      <c r="K453" s="189">
        <v>30000</v>
      </c>
      <c r="L453" s="189">
        <v>0</v>
      </c>
      <c r="M453" s="189">
        <v>10000</v>
      </c>
      <c r="N453" s="189">
        <v>4410</v>
      </c>
      <c r="O453" s="189">
        <v>4200</v>
      </c>
      <c r="P453" s="189">
        <v>1473</v>
      </c>
      <c r="Q453" s="189">
        <v>19917</v>
      </c>
      <c r="R453" s="190">
        <v>46155</v>
      </c>
      <c r="S453" s="189"/>
      <c r="T453" s="189"/>
      <c r="U453" s="189"/>
      <c r="V453" s="189">
        <v>1107252</v>
      </c>
      <c r="W453" s="189" t="s">
        <v>825</v>
      </c>
      <c r="X453" s="189">
        <v>30000</v>
      </c>
      <c r="Y453" s="189">
        <v>1</v>
      </c>
      <c r="Z453" s="189">
        <v>30000</v>
      </c>
      <c r="AA453" s="189">
        <f>SUMIF(B7:B994,B453,Z7:Z994) - K453</f>
        <v>0</v>
      </c>
      <c r="AC453" s="8">
        <v>2</v>
      </c>
    </row>
    <row r="454" spans="1:29" x14ac:dyDescent="0.25">
      <c r="A454" s="89">
        <v>222</v>
      </c>
      <c r="B454" s="65" t="s">
        <v>2969</v>
      </c>
      <c r="C454" s="65" t="s">
        <v>2970</v>
      </c>
      <c r="D454" s="65" t="s">
        <v>2971</v>
      </c>
      <c r="E454" s="65" t="s">
        <v>4547</v>
      </c>
      <c r="F454" s="65" t="s">
        <v>1180</v>
      </c>
      <c r="G454" s="65" t="s">
        <v>842</v>
      </c>
      <c r="H454" s="65">
        <v>30000</v>
      </c>
      <c r="I454" s="65">
        <v>1</v>
      </c>
      <c r="J454" s="65">
        <v>30000</v>
      </c>
      <c r="K454" s="65">
        <v>90000</v>
      </c>
      <c r="L454" s="65">
        <v>4945</v>
      </c>
      <c r="M454" s="65">
        <v>68044</v>
      </c>
      <c r="N454" s="65">
        <v>12503</v>
      </c>
      <c r="O454" s="65">
        <v>6402</v>
      </c>
      <c r="P454" s="65">
        <v>4176</v>
      </c>
      <c r="Q454" s="65">
        <v>61974</v>
      </c>
      <c r="R454" s="191">
        <v>46155</v>
      </c>
      <c r="S454" s="65"/>
      <c r="T454" s="65"/>
      <c r="U454" s="65"/>
      <c r="V454" s="65">
        <v>1107252</v>
      </c>
      <c r="W454" s="65" t="s">
        <v>825</v>
      </c>
      <c r="X454" s="65">
        <v>30000</v>
      </c>
      <c r="Y454" s="65">
        <v>1</v>
      </c>
      <c r="Z454" s="65">
        <v>30000</v>
      </c>
      <c r="AA454" s="65">
        <f>SUMIF(B7:B994,B454,Z7:Z994) - K454</f>
        <v>0</v>
      </c>
      <c r="AC454" s="8">
        <v>2</v>
      </c>
    </row>
    <row r="455" spans="1:29" x14ac:dyDescent="0.25">
      <c r="A455" s="89">
        <v>222</v>
      </c>
      <c r="B455" s="65" t="s">
        <v>2969</v>
      </c>
      <c r="C455" s="65" t="s">
        <v>2970</v>
      </c>
      <c r="D455" s="65" t="s">
        <v>2971</v>
      </c>
      <c r="E455" s="65" t="s">
        <v>4547</v>
      </c>
      <c r="F455" s="65" t="s">
        <v>971</v>
      </c>
      <c r="G455" s="65" t="s">
        <v>982</v>
      </c>
      <c r="H455" s="65">
        <v>30000</v>
      </c>
      <c r="I455" s="65">
        <v>1</v>
      </c>
      <c r="J455" s="65">
        <v>30000</v>
      </c>
      <c r="K455" s="65">
        <v>90000</v>
      </c>
      <c r="L455" s="65">
        <v>4945</v>
      </c>
      <c r="M455" s="65">
        <v>68044</v>
      </c>
      <c r="N455" s="65">
        <v>12503</v>
      </c>
      <c r="O455" s="65">
        <v>6402</v>
      </c>
      <c r="P455" s="65">
        <v>4176</v>
      </c>
      <c r="Q455" s="65">
        <v>61974</v>
      </c>
      <c r="R455" s="191">
        <v>46155</v>
      </c>
      <c r="S455" s="65"/>
      <c r="T455" s="65"/>
      <c r="U455" s="65"/>
      <c r="V455" s="65">
        <v>1021967</v>
      </c>
      <c r="W455" s="65" t="s">
        <v>1009</v>
      </c>
      <c r="X455" s="65">
        <v>30000</v>
      </c>
      <c r="Y455" s="65">
        <v>1</v>
      </c>
      <c r="Z455" s="65">
        <v>30000</v>
      </c>
      <c r="AA455" s="65">
        <f>SUMIF(B7:B994,B455,Z7:Z994) - K455</f>
        <v>0</v>
      </c>
      <c r="AC455" s="8">
        <v>2</v>
      </c>
    </row>
    <row r="456" spans="1:29" x14ac:dyDescent="0.25">
      <c r="A456" s="89">
        <v>222</v>
      </c>
      <c r="B456" s="65" t="s">
        <v>2969</v>
      </c>
      <c r="C456" s="65" t="s">
        <v>2970</v>
      </c>
      <c r="D456" s="65" t="s">
        <v>2971</v>
      </c>
      <c r="E456" s="65" t="s">
        <v>4547</v>
      </c>
      <c r="F456" s="65" t="s">
        <v>983</v>
      </c>
      <c r="G456" s="65" t="s">
        <v>984</v>
      </c>
      <c r="H456" s="65">
        <v>30000</v>
      </c>
      <c r="I456" s="65">
        <v>1</v>
      </c>
      <c r="J456" s="65">
        <v>30000</v>
      </c>
      <c r="K456" s="65">
        <v>90000</v>
      </c>
      <c r="L456" s="65">
        <v>4945</v>
      </c>
      <c r="M456" s="65">
        <v>68044</v>
      </c>
      <c r="N456" s="65">
        <v>12503</v>
      </c>
      <c r="O456" s="65">
        <v>6402</v>
      </c>
      <c r="P456" s="65">
        <v>4176</v>
      </c>
      <c r="Q456" s="65">
        <v>61974</v>
      </c>
      <c r="R456" s="191">
        <v>46155</v>
      </c>
      <c r="S456" s="65"/>
      <c r="T456" s="65"/>
      <c r="U456" s="65"/>
      <c r="V456" s="65">
        <v>1021844</v>
      </c>
      <c r="W456" s="65" t="s">
        <v>985</v>
      </c>
      <c r="X456" s="65">
        <v>30000</v>
      </c>
      <c r="Y456" s="65">
        <v>1</v>
      </c>
      <c r="Z456" s="65">
        <v>30000</v>
      </c>
      <c r="AA456" s="65">
        <f>SUMIF(B7:B994,B456,Z7:Z994) - K456</f>
        <v>0</v>
      </c>
      <c r="AC456" s="8">
        <v>2</v>
      </c>
    </row>
    <row r="457" spans="1:29" x14ac:dyDescent="0.25">
      <c r="A457" s="188">
        <v>223</v>
      </c>
      <c r="B457" s="189" t="s">
        <v>2978</v>
      </c>
      <c r="C457" s="189" t="s">
        <v>2979</v>
      </c>
      <c r="D457" s="189" t="s">
        <v>2980</v>
      </c>
      <c r="E457" s="189" t="s">
        <v>4547</v>
      </c>
      <c r="F457" s="189" t="s">
        <v>1180</v>
      </c>
      <c r="G457" s="189" t="s">
        <v>842</v>
      </c>
      <c r="H457" s="189">
        <v>30000</v>
      </c>
      <c r="I457" s="189">
        <v>6</v>
      </c>
      <c r="J457" s="189">
        <v>180000</v>
      </c>
      <c r="K457" s="189">
        <v>180000</v>
      </c>
      <c r="L457" s="189">
        <v>10000</v>
      </c>
      <c r="M457" s="189">
        <v>136000</v>
      </c>
      <c r="N457" s="189">
        <v>24990</v>
      </c>
      <c r="O457" s="189">
        <v>9800</v>
      </c>
      <c r="P457" s="189">
        <v>8347</v>
      </c>
      <c r="Q457" s="189">
        <v>126863</v>
      </c>
      <c r="R457" s="190">
        <v>46155</v>
      </c>
      <c r="S457" s="189"/>
      <c r="T457" s="189"/>
      <c r="U457" s="189"/>
      <c r="V457" s="189">
        <v>1107252</v>
      </c>
      <c r="W457" s="189" t="s">
        <v>825</v>
      </c>
      <c r="X457" s="189">
        <v>30000</v>
      </c>
      <c r="Y457" s="189">
        <v>6</v>
      </c>
      <c r="Z457" s="189">
        <v>180000</v>
      </c>
      <c r="AA457" s="189">
        <f>SUMIF(B7:B994,B457,Z7:Z994) - K457</f>
        <v>0</v>
      </c>
      <c r="AC457" s="8">
        <v>2</v>
      </c>
    </row>
    <row r="458" spans="1:29" x14ac:dyDescent="0.25">
      <c r="A458" s="89">
        <v>224</v>
      </c>
      <c r="B458" s="65" t="s">
        <v>2985</v>
      </c>
      <c r="C458" s="65" t="s">
        <v>2215</v>
      </c>
      <c r="D458" s="65" t="s">
        <v>2986</v>
      </c>
      <c r="E458" s="65" t="s">
        <v>4547</v>
      </c>
      <c r="F458" s="65" t="s">
        <v>1180</v>
      </c>
      <c r="G458" s="65" t="s">
        <v>842</v>
      </c>
      <c r="H458" s="65">
        <v>30000</v>
      </c>
      <c r="I458" s="65">
        <v>1</v>
      </c>
      <c r="J458" s="65">
        <v>30000</v>
      </c>
      <c r="K458" s="65">
        <v>30000</v>
      </c>
      <c r="L458" s="65">
        <v>0</v>
      </c>
      <c r="M458" s="65">
        <v>24000</v>
      </c>
      <c r="N458" s="65">
        <v>4410</v>
      </c>
      <c r="O458" s="65">
        <v>4200</v>
      </c>
      <c r="P458" s="65">
        <v>1473</v>
      </c>
      <c r="Q458" s="65">
        <v>19917</v>
      </c>
      <c r="R458" s="191">
        <v>46155</v>
      </c>
      <c r="S458" s="65"/>
      <c r="T458" s="65"/>
      <c r="U458" s="65"/>
      <c r="V458" s="65">
        <v>1107252</v>
      </c>
      <c r="W458" s="65" t="s">
        <v>825</v>
      </c>
      <c r="X458" s="65">
        <v>30000</v>
      </c>
      <c r="Y458" s="65">
        <v>1</v>
      </c>
      <c r="Z458" s="65">
        <v>30000</v>
      </c>
      <c r="AA458" s="65">
        <f>SUMIF(B7:B994,B458,Z7:Z994) - K458</f>
        <v>0</v>
      </c>
      <c r="AC458" s="8">
        <v>2</v>
      </c>
    </row>
    <row r="459" spans="1:29" x14ac:dyDescent="0.25">
      <c r="A459" s="188">
        <v>225</v>
      </c>
      <c r="B459" s="189" t="s">
        <v>2990</v>
      </c>
      <c r="C459" s="189" t="s">
        <v>2991</v>
      </c>
      <c r="D459" s="189" t="s">
        <v>2992</v>
      </c>
      <c r="E459" s="189" t="s">
        <v>4547</v>
      </c>
      <c r="F459" s="189" t="s">
        <v>1180</v>
      </c>
      <c r="G459" s="189" t="s">
        <v>842</v>
      </c>
      <c r="H459" s="189">
        <v>30000</v>
      </c>
      <c r="I459" s="189">
        <v>1</v>
      </c>
      <c r="J459" s="189">
        <v>30000</v>
      </c>
      <c r="K459" s="189">
        <v>30000</v>
      </c>
      <c r="L459" s="189">
        <v>0</v>
      </c>
      <c r="M459" s="189">
        <v>12090</v>
      </c>
      <c r="N459" s="189">
        <v>4410</v>
      </c>
      <c r="O459" s="189">
        <v>4200</v>
      </c>
      <c r="P459" s="189">
        <v>1473</v>
      </c>
      <c r="Q459" s="189">
        <v>19917</v>
      </c>
      <c r="R459" s="190">
        <v>46155</v>
      </c>
      <c r="S459" s="189"/>
      <c r="T459" s="189"/>
      <c r="U459" s="189"/>
      <c r="V459" s="189">
        <v>1107252</v>
      </c>
      <c r="W459" s="189" t="s">
        <v>825</v>
      </c>
      <c r="X459" s="189">
        <v>30000</v>
      </c>
      <c r="Y459" s="189">
        <v>1</v>
      </c>
      <c r="Z459" s="189">
        <v>30000</v>
      </c>
      <c r="AA459" s="189">
        <f>SUMIF(B7:B994,B459,Z7:Z994) - K459</f>
        <v>0</v>
      </c>
      <c r="AC459" s="8">
        <v>2</v>
      </c>
    </row>
    <row r="460" spans="1:29" x14ac:dyDescent="0.25">
      <c r="A460" s="89">
        <v>226</v>
      </c>
      <c r="B460" s="65" t="s">
        <v>2996</v>
      </c>
      <c r="C460" s="65" t="s">
        <v>2997</v>
      </c>
      <c r="D460" s="65" t="s">
        <v>2998</v>
      </c>
      <c r="E460" s="65" t="s">
        <v>4547</v>
      </c>
      <c r="F460" s="65" t="s">
        <v>1180</v>
      </c>
      <c r="G460" s="65" t="s">
        <v>842</v>
      </c>
      <c r="H460" s="65">
        <v>30000</v>
      </c>
      <c r="I460" s="65">
        <v>1</v>
      </c>
      <c r="J460" s="65">
        <v>30000</v>
      </c>
      <c r="K460" s="65">
        <v>30000</v>
      </c>
      <c r="L460" s="65">
        <v>0</v>
      </c>
      <c r="M460" s="65">
        <v>0</v>
      </c>
      <c r="N460" s="65">
        <v>4410</v>
      </c>
      <c r="O460" s="65">
        <v>4200</v>
      </c>
      <c r="P460" s="65">
        <v>1473</v>
      </c>
      <c r="Q460" s="65">
        <v>19917</v>
      </c>
      <c r="R460" s="191">
        <v>46155</v>
      </c>
      <c r="S460" s="65"/>
      <c r="T460" s="65"/>
      <c r="U460" s="65"/>
      <c r="V460" s="65">
        <v>1107252</v>
      </c>
      <c r="W460" s="65" t="s">
        <v>825</v>
      </c>
      <c r="X460" s="65">
        <v>30000</v>
      </c>
      <c r="Y460" s="65">
        <v>1</v>
      </c>
      <c r="Z460" s="65">
        <v>30000</v>
      </c>
      <c r="AA460" s="65">
        <f>SUMIF(B7:B994,B460,Z7:Z994) - K460</f>
        <v>0</v>
      </c>
      <c r="AC460" s="8">
        <v>2</v>
      </c>
    </row>
    <row r="461" spans="1:29" x14ac:dyDescent="0.25">
      <c r="A461" s="188">
        <v>227</v>
      </c>
      <c r="B461" s="189" t="s">
        <v>3003</v>
      </c>
      <c r="C461" s="189" t="s">
        <v>3004</v>
      </c>
      <c r="D461" s="189" t="s">
        <v>3005</v>
      </c>
      <c r="E461" s="189" t="s">
        <v>4547</v>
      </c>
      <c r="F461" s="189" t="s">
        <v>1180</v>
      </c>
      <c r="G461" s="189" t="s">
        <v>842</v>
      </c>
      <c r="H461" s="189">
        <v>30000</v>
      </c>
      <c r="I461" s="189">
        <v>1</v>
      </c>
      <c r="J461" s="189">
        <v>30000</v>
      </c>
      <c r="K461" s="189">
        <v>30000</v>
      </c>
      <c r="L461" s="189">
        <v>0</v>
      </c>
      <c r="M461" s="189">
        <v>6124</v>
      </c>
      <c r="N461" s="189">
        <v>4410</v>
      </c>
      <c r="O461" s="189">
        <v>4200</v>
      </c>
      <c r="P461" s="189">
        <v>1473</v>
      </c>
      <c r="Q461" s="189">
        <v>19917</v>
      </c>
      <c r="R461" s="190">
        <v>46155</v>
      </c>
      <c r="S461" s="189"/>
      <c r="T461" s="189"/>
      <c r="U461" s="189"/>
      <c r="V461" s="189">
        <v>1107252</v>
      </c>
      <c r="W461" s="189" t="s">
        <v>825</v>
      </c>
      <c r="X461" s="189">
        <v>30000</v>
      </c>
      <c r="Y461" s="189">
        <v>1</v>
      </c>
      <c r="Z461" s="189">
        <v>30000</v>
      </c>
      <c r="AA461" s="189">
        <f>SUMIF(B7:B994,B461,Z7:Z994) - K461</f>
        <v>0</v>
      </c>
      <c r="AC461" s="8">
        <v>2</v>
      </c>
    </row>
    <row r="462" spans="1:29" x14ac:dyDescent="0.25">
      <c r="A462" s="89">
        <v>228</v>
      </c>
      <c r="B462" s="65" t="s">
        <v>3010</v>
      </c>
      <c r="C462" s="65" t="s">
        <v>3011</v>
      </c>
      <c r="D462" s="65" t="s">
        <v>3012</v>
      </c>
      <c r="E462" s="65" t="s">
        <v>4547</v>
      </c>
      <c r="F462" s="65" t="s">
        <v>1180</v>
      </c>
      <c r="G462" s="65" t="s">
        <v>842</v>
      </c>
      <c r="H462" s="65">
        <v>30000</v>
      </c>
      <c r="I462" s="65">
        <v>1</v>
      </c>
      <c r="J462" s="65">
        <v>30000</v>
      </c>
      <c r="K462" s="65">
        <v>30000</v>
      </c>
      <c r="L462" s="65">
        <v>0</v>
      </c>
      <c r="M462" s="65">
        <v>15092</v>
      </c>
      <c r="N462" s="65">
        <v>4410</v>
      </c>
      <c r="O462" s="65">
        <v>4200</v>
      </c>
      <c r="P462" s="65">
        <v>1473</v>
      </c>
      <c r="Q462" s="65">
        <v>19917</v>
      </c>
      <c r="R462" s="191">
        <v>46155</v>
      </c>
      <c r="S462" s="65"/>
      <c r="T462" s="65"/>
      <c r="U462" s="65"/>
      <c r="V462" s="65">
        <v>1107252</v>
      </c>
      <c r="W462" s="65" t="s">
        <v>825</v>
      </c>
      <c r="X462" s="65">
        <v>30000</v>
      </c>
      <c r="Y462" s="65">
        <v>1</v>
      </c>
      <c r="Z462" s="65">
        <v>30000</v>
      </c>
      <c r="AA462" s="65">
        <f>SUMIF(B7:B994,B462,Z7:Z994) - K462</f>
        <v>0</v>
      </c>
      <c r="AC462" s="8">
        <v>2</v>
      </c>
    </row>
    <row r="463" spans="1:29" x14ac:dyDescent="0.25">
      <c r="A463" s="188">
        <v>229</v>
      </c>
      <c r="B463" s="189" t="s">
        <v>3017</v>
      </c>
      <c r="C463" s="189" t="s">
        <v>1736</v>
      </c>
      <c r="D463" s="189" t="s">
        <v>3018</v>
      </c>
      <c r="E463" s="189" t="s">
        <v>4547</v>
      </c>
      <c r="F463" s="189" t="s">
        <v>1180</v>
      </c>
      <c r="G463" s="189" t="s">
        <v>842</v>
      </c>
      <c r="H463" s="189">
        <v>30000</v>
      </c>
      <c r="I463" s="189">
        <v>3</v>
      </c>
      <c r="J463" s="189">
        <v>90000</v>
      </c>
      <c r="K463" s="189">
        <v>255000</v>
      </c>
      <c r="L463" s="189">
        <v>16000</v>
      </c>
      <c r="M463" s="189">
        <v>203150</v>
      </c>
      <c r="N463" s="189">
        <v>35133</v>
      </c>
      <c r="O463" s="189">
        <v>12560</v>
      </c>
      <c r="P463" s="189">
        <v>11735</v>
      </c>
      <c r="Q463" s="189">
        <v>179572</v>
      </c>
      <c r="R463" s="190">
        <v>46155</v>
      </c>
      <c r="S463" s="189"/>
      <c r="T463" s="189"/>
      <c r="U463" s="189"/>
      <c r="V463" s="189">
        <v>1107252</v>
      </c>
      <c r="W463" s="189" t="s">
        <v>825</v>
      </c>
      <c r="X463" s="189">
        <v>30000</v>
      </c>
      <c r="Y463" s="189">
        <v>3</v>
      </c>
      <c r="Z463" s="189">
        <v>90000</v>
      </c>
      <c r="AA463" s="189">
        <f>SUMIF(B7:B994,B463,Z7:Z994) - K463</f>
        <v>0</v>
      </c>
      <c r="AC463" s="8">
        <v>2</v>
      </c>
    </row>
    <row r="464" spans="1:29" x14ac:dyDescent="0.25">
      <c r="A464" s="188">
        <v>229</v>
      </c>
      <c r="B464" s="189" t="s">
        <v>3017</v>
      </c>
      <c r="C464" s="189" t="s">
        <v>1736</v>
      </c>
      <c r="D464" s="189" t="s">
        <v>3018</v>
      </c>
      <c r="E464" s="189" t="s">
        <v>4547</v>
      </c>
      <c r="F464" s="189" t="s">
        <v>707</v>
      </c>
      <c r="G464" s="189"/>
      <c r="H464" s="189">
        <v>0</v>
      </c>
      <c r="I464" s="189">
        <v>1</v>
      </c>
      <c r="J464" s="189">
        <v>0</v>
      </c>
      <c r="K464" s="189">
        <v>255000</v>
      </c>
      <c r="L464" s="189">
        <v>16000</v>
      </c>
      <c r="M464" s="189">
        <v>203150</v>
      </c>
      <c r="N464" s="189">
        <v>35133</v>
      </c>
      <c r="O464" s="189">
        <v>12560</v>
      </c>
      <c r="P464" s="189">
        <v>11735</v>
      </c>
      <c r="Q464" s="189">
        <v>179572</v>
      </c>
      <c r="R464" s="190">
        <v>46155</v>
      </c>
      <c r="S464" s="189"/>
      <c r="T464" s="189"/>
      <c r="U464" s="189"/>
      <c r="V464" s="189">
        <v>1025531</v>
      </c>
      <c r="W464" s="189" t="s">
        <v>707</v>
      </c>
      <c r="X464" s="189">
        <v>0</v>
      </c>
      <c r="Y464" s="189">
        <v>1</v>
      </c>
      <c r="Z464" s="189">
        <v>0</v>
      </c>
      <c r="AA464" s="189">
        <f>SUMIF(B7:B994,B464,Z7:Z994) - K464</f>
        <v>0</v>
      </c>
      <c r="AC464" s="8">
        <v>2</v>
      </c>
    </row>
    <row r="465" spans="1:29" x14ac:dyDescent="0.25">
      <c r="A465" s="188">
        <v>229</v>
      </c>
      <c r="B465" s="189" t="s">
        <v>3017</v>
      </c>
      <c r="C465" s="189" t="s">
        <v>1736</v>
      </c>
      <c r="D465" s="189" t="s">
        <v>3018</v>
      </c>
      <c r="E465" s="189" t="s">
        <v>4547</v>
      </c>
      <c r="F465" s="189" t="s">
        <v>83</v>
      </c>
      <c r="G465" s="189"/>
      <c r="H465" s="189">
        <v>27500</v>
      </c>
      <c r="I465" s="189">
        <v>6</v>
      </c>
      <c r="J465" s="189">
        <v>165000</v>
      </c>
      <c r="K465" s="189">
        <v>255000</v>
      </c>
      <c r="L465" s="189">
        <v>16000</v>
      </c>
      <c r="M465" s="189">
        <v>203150</v>
      </c>
      <c r="N465" s="189">
        <v>35133</v>
      </c>
      <c r="O465" s="189">
        <v>12560</v>
      </c>
      <c r="P465" s="189">
        <v>11735</v>
      </c>
      <c r="Q465" s="189">
        <v>179572</v>
      </c>
      <c r="R465" s="190">
        <v>46155</v>
      </c>
      <c r="S465" s="189"/>
      <c r="T465" s="189"/>
      <c r="U465" s="189"/>
      <c r="V465" s="189">
        <v>1024469</v>
      </c>
      <c r="W465" s="189" t="s">
        <v>83</v>
      </c>
      <c r="X465" s="189">
        <v>27500</v>
      </c>
      <c r="Y465" s="189">
        <v>6</v>
      </c>
      <c r="Z465" s="189">
        <v>165000</v>
      </c>
      <c r="AA465" s="189">
        <f>SUMIF(B7:B994,B465,Z7:Z994) - K465</f>
        <v>0</v>
      </c>
      <c r="AC465" s="8">
        <v>2</v>
      </c>
    </row>
    <row r="466" spans="1:29" x14ac:dyDescent="0.25">
      <c r="A466" s="89">
        <v>230</v>
      </c>
      <c r="B466" s="65" t="s">
        <v>3023</v>
      </c>
      <c r="C466" s="65" t="s">
        <v>3024</v>
      </c>
      <c r="D466" s="65" t="s">
        <v>3025</v>
      </c>
      <c r="E466" s="65" t="s">
        <v>4547</v>
      </c>
      <c r="F466" s="65" t="s">
        <v>1180</v>
      </c>
      <c r="G466" s="65" t="s">
        <v>842</v>
      </c>
      <c r="H466" s="65">
        <v>30000</v>
      </c>
      <c r="I466" s="65">
        <v>1</v>
      </c>
      <c r="J466" s="65">
        <v>30000</v>
      </c>
      <c r="K466" s="65">
        <v>30000</v>
      </c>
      <c r="L466" s="65">
        <v>0</v>
      </c>
      <c r="M466" s="65">
        <v>11124</v>
      </c>
      <c r="N466" s="65">
        <v>4410</v>
      </c>
      <c r="O466" s="65">
        <v>4200</v>
      </c>
      <c r="P466" s="65">
        <v>1473</v>
      </c>
      <c r="Q466" s="65">
        <v>19917</v>
      </c>
      <c r="R466" s="191">
        <v>46155</v>
      </c>
      <c r="S466" s="65"/>
      <c r="T466" s="65"/>
      <c r="U466" s="65"/>
      <c r="V466" s="65">
        <v>1107252</v>
      </c>
      <c r="W466" s="65" t="s">
        <v>825</v>
      </c>
      <c r="X466" s="65">
        <v>30000</v>
      </c>
      <c r="Y466" s="65">
        <v>1</v>
      </c>
      <c r="Z466" s="65">
        <v>30000</v>
      </c>
      <c r="AA466" s="65">
        <f>SUMIF(B7:B994,B466,Z7:Z994) - K466</f>
        <v>0</v>
      </c>
      <c r="AC466" s="8">
        <v>2</v>
      </c>
    </row>
    <row r="467" spans="1:29" x14ac:dyDescent="0.25">
      <c r="A467" s="188">
        <v>231</v>
      </c>
      <c r="B467" s="189" t="s">
        <v>3026</v>
      </c>
      <c r="C467" s="189" t="s">
        <v>3027</v>
      </c>
      <c r="D467" s="189" t="s">
        <v>3028</v>
      </c>
      <c r="E467" s="189" t="s">
        <v>4547</v>
      </c>
      <c r="F467" s="189" t="s">
        <v>1180</v>
      </c>
      <c r="G467" s="189" t="s">
        <v>842</v>
      </c>
      <c r="H467" s="189">
        <v>30000</v>
      </c>
      <c r="I467" s="189">
        <v>1</v>
      </c>
      <c r="J467" s="189">
        <v>30000</v>
      </c>
      <c r="K467" s="189">
        <v>30000</v>
      </c>
      <c r="L467" s="189">
        <v>0</v>
      </c>
      <c r="M467" s="189">
        <v>10624</v>
      </c>
      <c r="N467" s="189">
        <v>4410</v>
      </c>
      <c r="O467" s="189">
        <v>4200</v>
      </c>
      <c r="P467" s="189">
        <v>1473</v>
      </c>
      <c r="Q467" s="189">
        <v>19917</v>
      </c>
      <c r="R467" s="190">
        <v>46155</v>
      </c>
      <c r="S467" s="189"/>
      <c r="T467" s="189"/>
      <c r="U467" s="189"/>
      <c r="V467" s="189">
        <v>1107252</v>
      </c>
      <c r="W467" s="189" t="s">
        <v>825</v>
      </c>
      <c r="X467" s="189">
        <v>30000</v>
      </c>
      <c r="Y467" s="189">
        <v>1</v>
      </c>
      <c r="Z467" s="189">
        <v>30000</v>
      </c>
      <c r="AA467" s="189">
        <f>SUMIF(B7:B994,B467,Z7:Z994) - K467</f>
        <v>0</v>
      </c>
      <c r="AC467" s="8">
        <v>2</v>
      </c>
    </row>
    <row r="468" spans="1:29" x14ac:dyDescent="0.25">
      <c r="A468" s="89">
        <v>232</v>
      </c>
      <c r="B468" s="65" t="s">
        <v>3035</v>
      </c>
      <c r="C468" s="65" t="s">
        <v>2715</v>
      </c>
      <c r="D468" s="65" t="s">
        <v>3036</v>
      </c>
      <c r="E468" s="65" t="s">
        <v>4547</v>
      </c>
      <c r="F468" s="65" t="s">
        <v>1180</v>
      </c>
      <c r="G468" s="65" t="s">
        <v>842</v>
      </c>
      <c r="H468" s="65">
        <v>30000</v>
      </c>
      <c r="I468" s="65">
        <v>1</v>
      </c>
      <c r="J468" s="65">
        <v>30000</v>
      </c>
      <c r="K468" s="65">
        <v>198000</v>
      </c>
      <c r="L468" s="65">
        <v>14271</v>
      </c>
      <c r="M468" s="65">
        <v>156169</v>
      </c>
      <c r="N468" s="65">
        <v>27008</v>
      </c>
      <c r="O468" s="65">
        <v>10349</v>
      </c>
      <c r="P468" s="65">
        <v>9021</v>
      </c>
      <c r="Q468" s="65">
        <v>137351</v>
      </c>
      <c r="R468" s="191">
        <v>46155</v>
      </c>
      <c r="S468" s="65"/>
      <c r="T468" s="65"/>
      <c r="U468" s="65"/>
      <c r="V468" s="65">
        <v>1107252</v>
      </c>
      <c r="W468" s="65" t="s">
        <v>825</v>
      </c>
      <c r="X468" s="65">
        <v>30000</v>
      </c>
      <c r="Y468" s="65">
        <v>1</v>
      </c>
      <c r="Z468" s="65">
        <v>30000</v>
      </c>
      <c r="AA468" s="65">
        <f>SUMIF(B7:B994,B468,Z7:Z994) - K468</f>
        <v>0</v>
      </c>
      <c r="AC468" s="8">
        <v>2</v>
      </c>
    </row>
    <row r="469" spans="1:29" x14ac:dyDescent="0.25">
      <c r="A469" s="89">
        <v>232</v>
      </c>
      <c r="B469" s="65" t="s">
        <v>3035</v>
      </c>
      <c r="C469" s="65" t="s">
        <v>2715</v>
      </c>
      <c r="D469" s="65" t="s">
        <v>3036</v>
      </c>
      <c r="E469" s="65" t="s">
        <v>4547</v>
      </c>
      <c r="F469" s="65" t="s">
        <v>83</v>
      </c>
      <c r="G469" s="65"/>
      <c r="H469" s="65">
        <v>28000</v>
      </c>
      <c r="I469" s="65">
        <v>6</v>
      </c>
      <c r="J469" s="65">
        <v>168000</v>
      </c>
      <c r="K469" s="65">
        <v>198000</v>
      </c>
      <c r="L469" s="65">
        <v>14271</v>
      </c>
      <c r="M469" s="65">
        <v>156169</v>
      </c>
      <c r="N469" s="65">
        <v>27008</v>
      </c>
      <c r="O469" s="65">
        <v>10349</v>
      </c>
      <c r="P469" s="65">
        <v>9021</v>
      </c>
      <c r="Q469" s="65">
        <v>137351</v>
      </c>
      <c r="R469" s="191">
        <v>46155</v>
      </c>
      <c r="S469" s="65"/>
      <c r="T469" s="65"/>
      <c r="U469" s="65"/>
      <c r="V469" s="65">
        <v>1024469</v>
      </c>
      <c r="W469" s="65" t="s">
        <v>83</v>
      </c>
      <c r="X469" s="65">
        <v>28000</v>
      </c>
      <c r="Y469" s="65">
        <v>6</v>
      </c>
      <c r="Z469" s="65">
        <v>168000</v>
      </c>
      <c r="AA469" s="65">
        <f>SUMIF(B7:B994,B469,Z7:Z994) - K469</f>
        <v>0</v>
      </c>
      <c r="AC469" s="8">
        <v>2</v>
      </c>
    </row>
    <row r="470" spans="1:29" x14ac:dyDescent="0.25">
      <c r="A470" s="188">
        <v>233</v>
      </c>
      <c r="B470" s="189" t="s">
        <v>3041</v>
      </c>
      <c r="C470" s="189" t="s">
        <v>1842</v>
      </c>
      <c r="D470" s="189" t="s">
        <v>3042</v>
      </c>
      <c r="E470" s="189" t="s">
        <v>4547</v>
      </c>
      <c r="F470" s="189" t="s">
        <v>1180</v>
      </c>
      <c r="G470" s="189" t="s">
        <v>839</v>
      </c>
      <c r="H470" s="189">
        <v>38000</v>
      </c>
      <c r="I470" s="189">
        <v>1</v>
      </c>
      <c r="J470" s="189">
        <v>38000</v>
      </c>
      <c r="K470" s="189">
        <v>160000</v>
      </c>
      <c r="L470" s="189">
        <v>10000</v>
      </c>
      <c r="M470" s="189">
        <v>105000</v>
      </c>
      <c r="N470" s="189">
        <v>22050</v>
      </c>
      <c r="O470" s="189">
        <v>9000</v>
      </c>
      <c r="P470" s="189">
        <v>7365</v>
      </c>
      <c r="Q470" s="189">
        <v>111585</v>
      </c>
      <c r="R470" s="190">
        <v>46155</v>
      </c>
      <c r="S470" s="189"/>
      <c r="T470" s="189"/>
      <c r="U470" s="189"/>
      <c r="V470" s="189">
        <v>1025466</v>
      </c>
      <c r="W470" s="189" t="s">
        <v>598</v>
      </c>
      <c r="X470" s="189">
        <v>38000</v>
      </c>
      <c r="Y470" s="189">
        <v>1</v>
      </c>
      <c r="Z470" s="189">
        <v>38000</v>
      </c>
      <c r="AA470" s="189">
        <f>SUMIF(B7:B994,B470,Z7:Z994) - K470</f>
        <v>0</v>
      </c>
      <c r="AC470" s="8">
        <v>2</v>
      </c>
    </row>
    <row r="471" spans="1:29" x14ac:dyDescent="0.25">
      <c r="A471" s="188">
        <v>233</v>
      </c>
      <c r="B471" s="189" t="s">
        <v>3041</v>
      </c>
      <c r="C471" s="189" t="s">
        <v>1842</v>
      </c>
      <c r="D471" s="189" t="s">
        <v>3042</v>
      </c>
      <c r="E471" s="189" t="s">
        <v>4547</v>
      </c>
      <c r="F471" s="189" t="s">
        <v>1020</v>
      </c>
      <c r="G471" s="189" t="s">
        <v>1021</v>
      </c>
      <c r="H471" s="189">
        <v>41000</v>
      </c>
      <c r="I471" s="189">
        <v>1</v>
      </c>
      <c r="J471" s="189">
        <v>41000</v>
      </c>
      <c r="K471" s="189">
        <v>160000</v>
      </c>
      <c r="L471" s="189">
        <v>10000</v>
      </c>
      <c r="M471" s="189">
        <v>105000</v>
      </c>
      <c r="N471" s="189">
        <v>22050</v>
      </c>
      <c r="O471" s="189">
        <v>9000</v>
      </c>
      <c r="P471" s="189">
        <v>7365</v>
      </c>
      <c r="Q471" s="189">
        <v>111585</v>
      </c>
      <c r="R471" s="190">
        <v>46155</v>
      </c>
      <c r="S471" s="189"/>
      <c r="T471" s="189"/>
      <c r="U471" s="189"/>
      <c r="V471" s="189">
        <v>1025467</v>
      </c>
      <c r="W471" s="189" t="s">
        <v>604</v>
      </c>
      <c r="X471" s="189">
        <v>41000</v>
      </c>
      <c r="Y471" s="189">
        <v>1</v>
      </c>
      <c r="Z471" s="189">
        <v>41000</v>
      </c>
      <c r="AA471" s="189">
        <f>SUMIF(B7:B994,B471,Z7:Z994) - K471</f>
        <v>0</v>
      </c>
      <c r="AC471" s="8">
        <v>2</v>
      </c>
    </row>
    <row r="472" spans="1:29" x14ac:dyDescent="0.25">
      <c r="A472" s="188">
        <v>233</v>
      </c>
      <c r="B472" s="189" t="s">
        <v>3041</v>
      </c>
      <c r="C472" s="189" t="s">
        <v>1842</v>
      </c>
      <c r="D472" s="189" t="s">
        <v>3042</v>
      </c>
      <c r="E472" s="189" t="s">
        <v>4547</v>
      </c>
      <c r="F472" s="189" t="s">
        <v>1020</v>
      </c>
      <c r="G472" s="189" t="s">
        <v>1023</v>
      </c>
      <c r="H472" s="189">
        <v>41000</v>
      </c>
      <c r="I472" s="189">
        <v>1</v>
      </c>
      <c r="J472" s="189">
        <v>41000</v>
      </c>
      <c r="K472" s="189">
        <v>160000</v>
      </c>
      <c r="L472" s="189">
        <v>10000</v>
      </c>
      <c r="M472" s="189">
        <v>105000</v>
      </c>
      <c r="N472" s="189">
        <v>22050</v>
      </c>
      <c r="O472" s="189">
        <v>9000</v>
      </c>
      <c r="P472" s="189">
        <v>7365</v>
      </c>
      <c r="Q472" s="189">
        <v>111585</v>
      </c>
      <c r="R472" s="190">
        <v>46155</v>
      </c>
      <c r="S472" s="189"/>
      <c r="T472" s="189"/>
      <c r="U472" s="189"/>
      <c r="V472" s="189">
        <v>1025469</v>
      </c>
      <c r="W472" s="189" t="s">
        <v>641</v>
      </c>
      <c r="X472" s="189">
        <v>41000</v>
      </c>
      <c r="Y472" s="189">
        <v>1</v>
      </c>
      <c r="Z472" s="189">
        <v>41000</v>
      </c>
      <c r="AA472" s="189">
        <f>SUMIF(B7:B994,B472,Z7:Z994) - K472</f>
        <v>0</v>
      </c>
      <c r="AC472" s="8">
        <v>2</v>
      </c>
    </row>
    <row r="473" spans="1:29" x14ac:dyDescent="0.25">
      <c r="A473" s="188">
        <v>233</v>
      </c>
      <c r="B473" s="189" t="s">
        <v>3041</v>
      </c>
      <c r="C473" s="189" t="s">
        <v>1842</v>
      </c>
      <c r="D473" s="189" t="s">
        <v>3042</v>
      </c>
      <c r="E473" s="189" t="s">
        <v>4547</v>
      </c>
      <c r="F473" s="189" t="s">
        <v>1020</v>
      </c>
      <c r="G473" s="189" t="s">
        <v>1025</v>
      </c>
      <c r="H473" s="189">
        <v>40000</v>
      </c>
      <c r="I473" s="189">
        <v>1</v>
      </c>
      <c r="J473" s="189">
        <v>40000</v>
      </c>
      <c r="K473" s="189">
        <v>160000</v>
      </c>
      <c r="L473" s="189">
        <v>10000</v>
      </c>
      <c r="M473" s="189">
        <v>105000</v>
      </c>
      <c r="N473" s="189">
        <v>22050</v>
      </c>
      <c r="O473" s="189">
        <v>9000</v>
      </c>
      <c r="P473" s="189">
        <v>7365</v>
      </c>
      <c r="Q473" s="189">
        <v>111585</v>
      </c>
      <c r="R473" s="190">
        <v>46155</v>
      </c>
      <c r="S473" s="189"/>
      <c r="T473" s="189"/>
      <c r="U473" s="189"/>
      <c r="V473" s="189">
        <v>1107393</v>
      </c>
      <c r="W473" s="189" t="s">
        <v>1004</v>
      </c>
      <c r="X473" s="189">
        <v>40000</v>
      </c>
      <c r="Y473" s="189">
        <v>1</v>
      </c>
      <c r="Z473" s="189">
        <v>40000</v>
      </c>
      <c r="AA473" s="189">
        <f>SUMIF(B7:B994,B473,Z7:Z994) - K473</f>
        <v>0</v>
      </c>
      <c r="AC473" s="8">
        <v>2</v>
      </c>
    </row>
    <row r="474" spans="1:29" x14ac:dyDescent="0.25">
      <c r="A474" s="188">
        <v>233</v>
      </c>
      <c r="B474" s="189" t="s">
        <v>3041</v>
      </c>
      <c r="C474" s="189" t="s">
        <v>1842</v>
      </c>
      <c r="D474" s="189" t="s">
        <v>3042</v>
      </c>
      <c r="E474" s="189" t="s">
        <v>4547</v>
      </c>
      <c r="F474" s="189" t="s">
        <v>172</v>
      </c>
      <c r="G474" s="189" t="s">
        <v>173</v>
      </c>
      <c r="H474" s="189">
        <v>0</v>
      </c>
      <c r="I474" s="189">
        <v>1</v>
      </c>
      <c r="J474" s="189">
        <v>0</v>
      </c>
      <c r="K474" s="189">
        <v>160000</v>
      </c>
      <c r="L474" s="189">
        <v>10000</v>
      </c>
      <c r="M474" s="189">
        <v>105000</v>
      </c>
      <c r="N474" s="189">
        <v>22050</v>
      </c>
      <c r="O474" s="189">
        <v>9000</v>
      </c>
      <c r="P474" s="189">
        <v>7365</v>
      </c>
      <c r="Q474" s="189">
        <v>111585</v>
      </c>
      <c r="R474" s="190">
        <v>46155</v>
      </c>
      <c r="S474" s="189"/>
      <c r="T474" s="189"/>
      <c r="U474" s="189"/>
      <c r="V474" s="189">
        <v>1023673</v>
      </c>
      <c r="W474" s="189" t="s">
        <v>73</v>
      </c>
      <c r="X474" s="189">
        <v>0</v>
      </c>
      <c r="Y474" s="189">
        <v>1</v>
      </c>
      <c r="Z474" s="189">
        <v>0</v>
      </c>
      <c r="AA474" s="189">
        <f>SUMIF(B7:B994,B474,Z7:Z994) - K474</f>
        <v>0</v>
      </c>
      <c r="AC474" s="8">
        <v>2</v>
      </c>
    </row>
    <row r="475" spans="1:29" x14ac:dyDescent="0.25">
      <c r="A475" s="89">
        <v>234</v>
      </c>
      <c r="B475" s="65" t="s">
        <v>3048</v>
      </c>
      <c r="C475" s="65" t="s">
        <v>3049</v>
      </c>
      <c r="D475" s="65" t="s">
        <v>3050</v>
      </c>
      <c r="E475" s="65" t="s">
        <v>4547</v>
      </c>
      <c r="F475" s="65" t="s">
        <v>33</v>
      </c>
      <c r="G475" s="65"/>
      <c r="H475" s="65">
        <v>39000</v>
      </c>
      <c r="I475" s="65">
        <v>1</v>
      </c>
      <c r="J475" s="65">
        <v>39000</v>
      </c>
      <c r="K475" s="65">
        <v>67621</v>
      </c>
      <c r="L475" s="65">
        <v>0</v>
      </c>
      <c r="M475" s="65">
        <v>51589</v>
      </c>
      <c r="N475" s="65">
        <v>9940</v>
      </c>
      <c r="O475" s="65">
        <v>5705</v>
      </c>
      <c r="P475" s="65">
        <v>3320</v>
      </c>
      <c r="Q475" s="65">
        <v>48656</v>
      </c>
      <c r="R475" s="191">
        <v>46155</v>
      </c>
      <c r="S475" s="65"/>
      <c r="T475" s="65"/>
      <c r="U475" s="65"/>
      <c r="V475" s="65">
        <v>1021806</v>
      </c>
      <c r="W475" s="65" t="s">
        <v>33</v>
      </c>
      <c r="X475" s="65">
        <v>39000</v>
      </c>
      <c r="Y475" s="65">
        <v>1</v>
      </c>
      <c r="Z475" s="65">
        <v>39000</v>
      </c>
      <c r="AA475" s="65">
        <f>SUMIF(B7:B994,B475,Z7:Z994) - K475</f>
        <v>0</v>
      </c>
      <c r="AC475" s="8">
        <v>2</v>
      </c>
    </row>
    <row r="476" spans="1:29" x14ac:dyDescent="0.25">
      <c r="A476" s="89">
        <v>234</v>
      </c>
      <c r="B476" s="65" t="s">
        <v>3048</v>
      </c>
      <c r="C476" s="65" t="s">
        <v>3049</v>
      </c>
      <c r="D476" s="65" t="s">
        <v>3050</v>
      </c>
      <c r="E476" s="65" t="s">
        <v>4547</v>
      </c>
      <c r="F476" s="65" t="s">
        <v>34</v>
      </c>
      <c r="G476" s="65"/>
      <c r="H476" s="65">
        <v>28621</v>
      </c>
      <c r="I476" s="65">
        <v>1</v>
      </c>
      <c r="J476" s="65">
        <v>28621</v>
      </c>
      <c r="K476" s="65">
        <v>67621</v>
      </c>
      <c r="L476" s="65">
        <v>0</v>
      </c>
      <c r="M476" s="65">
        <v>51589</v>
      </c>
      <c r="N476" s="65">
        <v>9940</v>
      </c>
      <c r="O476" s="65">
        <v>5705</v>
      </c>
      <c r="P476" s="65">
        <v>3320</v>
      </c>
      <c r="Q476" s="65">
        <v>48656</v>
      </c>
      <c r="R476" s="191">
        <v>46155</v>
      </c>
      <c r="S476" s="65"/>
      <c r="T476" s="65"/>
      <c r="U476" s="65"/>
      <c r="V476" s="65">
        <v>1023678</v>
      </c>
      <c r="W476" s="65" t="s">
        <v>34</v>
      </c>
      <c r="X476" s="65">
        <v>28621</v>
      </c>
      <c r="Y476" s="65">
        <v>1</v>
      </c>
      <c r="Z476" s="65">
        <v>28621</v>
      </c>
      <c r="AA476" s="65">
        <f>SUMIF(B7:B994,B476,Z7:Z994) - K476</f>
        <v>0</v>
      </c>
      <c r="AC476" s="8">
        <v>2</v>
      </c>
    </row>
    <row r="477" spans="1:29" x14ac:dyDescent="0.25">
      <c r="A477" s="188">
        <v>235</v>
      </c>
      <c r="B477" s="189" t="s">
        <v>3056</v>
      </c>
      <c r="C477" s="189" t="s">
        <v>3057</v>
      </c>
      <c r="D477" s="189" t="s">
        <v>3058</v>
      </c>
      <c r="E477" s="189" t="s">
        <v>4547</v>
      </c>
      <c r="F477" s="189" t="s">
        <v>1206</v>
      </c>
      <c r="G477" s="189"/>
      <c r="H477" s="189">
        <v>128000</v>
      </c>
      <c r="I477" s="189">
        <v>1</v>
      </c>
      <c r="J477" s="189">
        <v>128000</v>
      </c>
      <c r="K477" s="189">
        <v>158000</v>
      </c>
      <c r="L477" s="189">
        <v>10000</v>
      </c>
      <c r="M477" s="189">
        <v>135240</v>
      </c>
      <c r="N477" s="189">
        <v>21756</v>
      </c>
      <c r="O477" s="189">
        <v>8920</v>
      </c>
      <c r="P477" s="189">
        <v>7512</v>
      </c>
      <c r="Q477" s="189">
        <v>109812</v>
      </c>
      <c r="R477" s="190">
        <v>46155</v>
      </c>
      <c r="S477" s="189"/>
      <c r="T477" s="189"/>
      <c r="U477" s="189"/>
      <c r="V477" s="189">
        <v>1106388</v>
      </c>
      <c r="W477" s="189" t="s">
        <v>1205</v>
      </c>
      <c r="X477" s="189">
        <v>128000</v>
      </c>
      <c r="Y477" s="189">
        <v>1</v>
      </c>
      <c r="Z477" s="189">
        <v>128000</v>
      </c>
      <c r="AA477" s="189">
        <f>SUMIF(B7:B994,B477,Z7:Z994) - K477</f>
        <v>0</v>
      </c>
      <c r="AC477" s="8">
        <v>2</v>
      </c>
    </row>
    <row r="478" spans="1:29" x14ac:dyDescent="0.25">
      <c r="A478" s="188">
        <v>235</v>
      </c>
      <c r="B478" s="189" t="s">
        <v>3056</v>
      </c>
      <c r="C478" s="189" t="s">
        <v>3057</v>
      </c>
      <c r="D478" s="189" t="s">
        <v>3058</v>
      </c>
      <c r="E478" s="189" t="s">
        <v>4547</v>
      </c>
      <c r="F478" s="189" t="s">
        <v>971</v>
      </c>
      <c r="G478" s="189" t="s">
        <v>982</v>
      </c>
      <c r="H478" s="189">
        <v>30000</v>
      </c>
      <c r="I478" s="189">
        <v>1</v>
      </c>
      <c r="J478" s="189">
        <v>30000</v>
      </c>
      <c r="K478" s="189">
        <v>158000</v>
      </c>
      <c r="L478" s="189">
        <v>10000</v>
      </c>
      <c r="M478" s="189">
        <v>135240</v>
      </c>
      <c r="N478" s="189">
        <v>21756</v>
      </c>
      <c r="O478" s="189">
        <v>8920</v>
      </c>
      <c r="P478" s="189">
        <v>7512</v>
      </c>
      <c r="Q478" s="189">
        <v>109812</v>
      </c>
      <c r="R478" s="190">
        <v>46155</v>
      </c>
      <c r="S478" s="189"/>
      <c r="T478" s="189"/>
      <c r="U478" s="189"/>
      <c r="V478" s="189">
        <v>1021967</v>
      </c>
      <c r="W478" s="189" t="s">
        <v>1009</v>
      </c>
      <c r="X478" s="189">
        <v>30000</v>
      </c>
      <c r="Y478" s="189">
        <v>1</v>
      </c>
      <c r="Z478" s="189">
        <v>30000</v>
      </c>
      <c r="AA478" s="189">
        <f>SUMIF(B7:B994,B478,Z7:Z994) - K478</f>
        <v>0</v>
      </c>
      <c r="AC478" s="8">
        <v>2</v>
      </c>
    </row>
    <row r="479" spans="1:29" x14ac:dyDescent="0.25">
      <c r="A479" s="188">
        <v>235</v>
      </c>
      <c r="B479" s="189" t="s">
        <v>3056</v>
      </c>
      <c r="C479" s="189" t="s">
        <v>3057</v>
      </c>
      <c r="D479" s="189" t="s">
        <v>3058</v>
      </c>
      <c r="E479" s="189" t="s">
        <v>4547</v>
      </c>
      <c r="F479" s="189" t="s">
        <v>172</v>
      </c>
      <c r="G479" s="189" t="s">
        <v>173</v>
      </c>
      <c r="H479" s="189">
        <v>0</v>
      </c>
      <c r="I479" s="189">
        <v>1</v>
      </c>
      <c r="J479" s="189">
        <v>0</v>
      </c>
      <c r="K479" s="189">
        <v>158000</v>
      </c>
      <c r="L479" s="189">
        <v>10000</v>
      </c>
      <c r="M479" s="189">
        <v>135240</v>
      </c>
      <c r="N479" s="189">
        <v>21756</v>
      </c>
      <c r="O479" s="189">
        <v>8920</v>
      </c>
      <c r="P479" s="189">
        <v>7512</v>
      </c>
      <c r="Q479" s="189">
        <v>109812</v>
      </c>
      <c r="R479" s="190">
        <v>46155</v>
      </c>
      <c r="S479" s="189"/>
      <c r="T479" s="189"/>
      <c r="U479" s="189"/>
      <c r="V479" s="189">
        <v>1023673</v>
      </c>
      <c r="W479" s="189" t="s">
        <v>73</v>
      </c>
      <c r="X479" s="189">
        <v>0</v>
      </c>
      <c r="Y479" s="189">
        <v>1</v>
      </c>
      <c r="Z479" s="189">
        <v>0</v>
      </c>
      <c r="AA479" s="189">
        <f>SUMIF(B7:B994,B479,Z7:Z994) - K479</f>
        <v>0</v>
      </c>
      <c r="AC479" s="8">
        <v>2</v>
      </c>
    </row>
    <row r="480" spans="1:29" x14ac:dyDescent="0.25">
      <c r="A480" s="89">
        <v>236</v>
      </c>
      <c r="B480" s="65" t="s">
        <v>3061</v>
      </c>
      <c r="C480" s="65" t="s">
        <v>3062</v>
      </c>
      <c r="D480" s="65" t="s">
        <v>3063</v>
      </c>
      <c r="E480" s="65" t="s">
        <v>4547</v>
      </c>
      <c r="F480" s="65" t="s">
        <v>190</v>
      </c>
      <c r="G480" s="65"/>
      <c r="H480" s="65">
        <v>32340</v>
      </c>
      <c r="I480" s="65">
        <v>1</v>
      </c>
      <c r="J480" s="65">
        <v>32340</v>
      </c>
      <c r="K480" s="65">
        <v>32340</v>
      </c>
      <c r="L480" s="65">
        <v>0</v>
      </c>
      <c r="M480" s="65">
        <v>7340</v>
      </c>
      <c r="N480" s="65">
        <v>4754</v>
      </c>
      <c r="O480" s="65">
        <v>4294</v>
      </c>
      <c r="P480" s="65">
        <v>1588</v>
      </c>
      <c r="Q480" s="65">
        <v>21704</v>
      </c>
      <c r="R480" s="191">
        <v>46155</v>
      </c>
      <c r="S480" s="65"/>
      <c r="T480" s="65"/>
      <c r="U480" s="65"/>
      <c r="V480" s="65">
        <v>1023556</v>
      </c>
      <c r="W480" s="65" t="s">
        <v>82</v>
      </c>
      <c r="X480" s="65">
        <v>32340</v>
      </c>
      <c r="Y480" s="65">
        <v>1</v>
      </c>
      <c r="Z480" s="65">
        <v>32340</v>
      </c>
      <c r="AA480" s="65">
        <f>SUMIF(B7:B994,B480,Z7:Z994) - K480</f>
        <v>0</v>
      </c>
      <c r="AC480" s="8">
        <v>2</v>
      </c>
    </row>
    <row r="481" spans="1:29" x14ac:dyDescent="0.25">
      <c r="A481" s="188">
        <v>237</v>
      </c>
      <c r="B481" s="189" t="s">
        <v>3069</v>
      </c>
      <c r="C481" s="189" t="s">
        <v>3070</v>
      </c>
      <c r="D481" s="189" t="s">
        <v>3071</v>
      </c>
      <c r="E481" s="189" t="s">
        <v>4547</v>
      </c>
      <c r="F481" s="189" t="s">
        <v>611</v>
      </c>
      <c r="G481" s="189" t="s">
        <v>622</v>
      </c>
      <c r="H481" s="189">
        <v>20046</v>
      </c>
      <c r="I481" s="189">
        <v>1</v>
      </c>
      <c r="J481" s="189">
        <v>20046</v>
      </c>
      <c r="K481" s="189">
        <v>20046</v>
      </c>
      <c r="L481" s="189">
        <v>0</v>
      </c>
      <c r="M481" s="189">
        <v>46</v>
      </c>
      <c r="N481" s="189">
        <v>2947</v>
      </c>
      <c r="O481" s="189">
        <v>3802</v>
      </c>
      <c r="P481" s="189">
        <v>984</v>
      </c>
      <c r="Q481" s="189">
        <v>12313</v>
      </c>
      <c r="R481" s="190">
        <v>46155</v>
      </c>
      <c r="S481" s="189"/>
      <c r="T481" s="189"/>
      <c r="U481" s="189"/>
      <c r="V481" s="189">
        <v>1025515</v>
      </c>
      <c r="W481" s="189" t="s">
        <v>627</v>
      </c>
      <c r="X481" s="189">
        <v>20046</v>
      </c>
      <c r="Y481" s="189">
        <v>1</v>
      </c>
      <c r="Z481" s="189">
        <v>20046</v>
      </c>
      <c r="AA481" s="189">
        <f>SUMIF(B7:B994,B481,Z7:Z994) - K481</f>
        <v>0</v>
      </c>
      <c r="AC481" s="8">
        <v>2</v>
      </c>
    </row>
    <row r="482" spans="1:29" x14ac:dyDescent="0.25">
      <c r="A482" s="89">
        <v>238</v>
      </c>
      <c r="B482" s="65" t="s">
        <v>3076</v>
      </c>
      <c r="C482" s="65" t="s">
        <v>1662</v>
      </c>
      <c r="D482" s="65" t="s">
        <v>3077</v>
      </c>
      <c r="E482" s="65" t="s">
        <v>4547</v>
      </c>
      <c r="F482" s="65" t="s">
        <v>983</v>
      </c>
      <c r="G482" s="65" t="s">
        <v>984</v>
      </c>
      <c r="H482" s="65">
        <v>30000</v>
      </c>
      <c r="I482" s="65">
        <v>1</v>
      </c>
      <c r="J482" s="65">
        <v>30000</v>
      </c>
      <c r="K482" s="65">
        <v>30000</v>
      </c>
      <c r="L482" s="65">
        <v>0</v>
      </c>
      <c r="M482" s="65">
        <v>19501</v>
      </c>
      <c r="N482" s="65">
        <v>4410</v>
      </c>
      <c r="O482" s="65">
        <v>4200</v>
      </c>
      <c r="P482" s="65">
        <v>1473</v>
      </c>
      <c r="Q482" s="65">
        <v>19917</v>
      </c>
      <c r="R482" s="191">
        <v>46155</v>
      </c>
      <c r="S482" s="65"/>
      <c r="T482" s="65"/>
      <c r="U482" s="65"/>
      <c r="V482" s="65">
        <v>1021844</v>
      </c>
      <c r="W482" s="65" t="s">
        <v>985</v>
      </c>
      <c r="X482" s="65">
        <v>30000</v>
      </c>
      <c r="Y482" s="65">
        <v>1</v>
      </c>
      <c r="Z482" s="65">
        <v>30000</v>
      </c>
      <c r="AA482" s="65">
        <f>SUMIF(B7:B994,B482,Z7:Z994) - K482</f>
        <v>0</v>
      </c>
      <c r="AC482" s="8">
        <v>2</v>
      </c>
    </row>
    <row r="483" spans="1:29" x14ac:dyDescent="0.25">
      <c r="A483" s="188">
        <v>239</v>
      </c>
      <c r="B483" s="189" t="s">
        <v>3082</v>
      </c>
      <c r="C483" s="189" t="s">
        <v>1662</v>
      </c>
      <c r="D483" s="189" t="s">
        <v>3083</v>
      </c>
      <c r="E483" s="189" t="s">
        <v>4547</v>
      </c>
      <c r="F483" s="189" t="s">
        <v>971</v>
      </c>
      <c r="G483" s="189" t="s">
        <v>982</v>
      </c>
      <c r="H483" s="189">
        <v>30000</v>
      </c>
      <c r="I483" s="189">
        <v>1</v>
      </c>
      <c r="J483" s="189">
        <v>30000</v>
      </c>
      <c r="K483" s="189">
        <v>60000</v>
      </c>
      <c r="L483" s="189">
        <v>0</v>
      </c>
      <c r="M483" s="189">
        <v>38999</v>
      </c>
      <c r="N483" s="189">
        <v>8820</v>
      </c>
      <c r="O483" s="189">
        <v>5400</v>
      </c>
      <c r="P483" s="189">
        <v>2946</v>
      </c>
      <c r="Q483" s="189">
        <v>42834</v>
      </c>
      <c r="R483" s="190">
        <v>46155</v>
      </c>
      <c r="S483" s="189"/>
      <c r="T483" s="189"/>
      <c r="U483" s="189"/>
      <c r="V483" s="189">
        <v>1021967</v>
      </c>
      <c r="W483" s="189" t="s">
        <v>1009</v>
      </c>
      <c r="X483" s="189">
        <v>30000</v>
      </c>
      <c r="Y483" s="189">
        <v>1</v>
      </c>
      <c r="Z483" s="189">
        <v>30000</v>
      </c>
      <c r="AA483" s="189">
        <f>SUMIF(B7:B994,B483,Z7:Z994) - K483</f>
        <v>0</v>
      </c>
      <c r="AC483" s="8">
        <v>2</v>
      </c>
    </row>
    <row r="484" spans="1:29" x14ac:dyDescent="0.25">
      <c r="A484" s="188">
        <v>239</v>
      </c>
      <c r="B484" s="189" t="s">
        <v>3082</v>
      </c>
      <c r="C484" s="189" t="s">
        <v>1662</v>
      </c>
      <c r="D484" s="189" t="s">
        <v>3083</v>
      </c>
      <c r="E484" s="189" t="s">
        <v>4547</v>
      </c>
      <c r="F484" s="189" t="s">
        <v>983</v>
      </c>
      <c r="G484" s="189" t="s">
        <v>984</v>
      </c>
      <c r="H484" s="189">
        <v>30000</v>
      </c>
      <c r="I484" s="189">
        <v>1</v>
      </c>
      <c r="J484" s="189">
        <v>30000</v>
      </c>
      <c r="K484" s="189">
        <v>60000</v>
      </c>
      <c r="L484" s="189">
        <v>0</v>
      </c>
      <c r="M484" s="189">
        <v>38999</v>
      </c>
      <c r="N484" s="189">
        <v>8820</v>
      </c>
      <c r="O484" s="189">
        <v>5400</v>
      </c>
      <c r="P484" s="189">
        <v>2946</v>
      </c>
      <c r="Q484" s="189">
        <v>42834</v>
      </c>
      <c r="R484" s="190">
        <v>46155</v>
      </c>
      <c r="S484" s="189"/>
      <c r="T484" s="189"/>
      <c r="U484" s="189"/>
      <c r="V484" s="189">
        <v>1021844</v>
      </c>
      <c r="W484" s="189" t="s">
        <v>985</v>
      </c>
      <c r="X484" s="189">
        <v>30000</v>
      </c>
      <c r="Y484" s="189">
        <v>1</v>
      </c>
      <c r="Z484" s="189">
        <v>30000</v>
      </c>
      <c r="AA484" s="189">
        <f>SUMIF(B7:B994,B484,Z7:Z994) - K484</f>
        <v>0</v>
      </c>
      <c r="AC484" s="8">
        <v>2</v>
      </c>
    </row>
    <row r="485" spans="1:29" x14ac:dyDescent="0.25">
      <c r="A485" s="89">
        <v>240</v>
      </c>
      <c r="B485" s="65" t="s">
        <v>3089</v>
      </c>
      <c r="C485" s="65" t="s">
        <v>1662</v>
      </c>
      <c r="D485" s="65" t="s">
        <v>3090</v>
      </c>
      <c r="E485" s="65" t="s">
        <v>4547</v>
      </c>
      <c r="F485" s="65" t="s">
        <v>82</v>
      </c>
      <c r="G485" s="65"/>
      <c r="H485" s="65">
        <v>24000</v>
      </c>
      <c r="I485" s="65">
        <v>4</v>
      </c>
      <c r="J485" s="65">
        <v>96000</v>
      </c>
      <c r="K485" s="65">
        <v>96000</v>
      </c>
      <c r="L485" s="65">
        <v>0</v>
      </c>
      <c r="M485" s="65">
        <v>67199</v>
      </c>
      <c r="N485" s="65">
        <v>14112</v>
      </c>
      <c r="O485" s="65">
        <v>6840</v>
      </c>
      <c r="P485" s="65">
        <v>4714</v>
      </c>
      <c r="Q485" s="65">
        <v>70334</v>
      </c>
      <c r="R485" s="191">
        <v>46155</v>
      </c>
      <c r="S485" s="65"/>
      <c r="T485" s="65"/>
      <c r="U485" s="65"/>
      <c r="V485" s="65">
        <v>1023556</v>
      </c>
      <c r="W485" s="65" t="s">
        <v>82</v>
      </c>
      <c r="X485" s="65">
        <v>24000</v>
      </c>
      <c r="Y485" s="65">
        <v>4</v>
      </c>
      <c r="Z485" s="65">
        <v>96000</v>
      </c>
      <c r="AA485" s="65">
        <f>SUMIF(B7:B994,B485,Z7:Z994) - K485</f>
        <v>0</v>
      </c>
      <c r="AC485" s="8">
        <v>2</v>
      </c>
    </row>
    <row r="486" spans="1:29" x14ac:dyDescent="0.25">
      <c r="A486" s="188">
        <v>241</v>
      </c>
      <c r="B486" s="189" t="s">
        <v>3093</v>
      </c>
      <c r="C486" s="189" t="s">
        <v>1676</v>
      </c>
      <c r="D486" s="189" t="s">
        <v>3094</v>
      </c>
      <c r="E486" s="189" t="s">
        <v>4547</v>
      </c>
      <c r="F486" s="189" t="s">
        <v>588</v>
      </c>
      <c r="G486" s="189"/>
      <c r="H486" s="189">
        <v>24000</v>
      </c>
      <c r="I486" s="189">
        <v>4</v>
      </c>
      <c r="J486" s="189">
        <v>96000</v>
      </c>
      <c r="K486" s="189">
        <v>96000</v>
      </c>
      <c r="L486" s="189">
        <v>0</v>
      </c>
      <c r="M486" s="189">
        <v>51712</v>
      </c>
      <c r="N486" s="189">
        <v>14112</v>
      </c>
      <c r="O486" s="189">
        <v>6840</v>
      </c>
      <c r="P486" s="189">
        <v>4714</v>
      </c>
      <c r="Q486" s="189">
        <v>70334</v>
      </c>
      <c r="R486" s="190">
        <v>46155</v>
      </c>
      <c r="S486" s="189"/>
      <c r="T486" s="189"/>
      <c r="U486" s="189"/>
      <c r="V486" s="189">
        <v>1025389</v>
      </c>
      <c r="W486" s="189" t="s">
        <v>588</v>
      </c>
      <c r="X486" s="189">
        <v>24000</v>
      </c>
      <c r="Y486" s="189">
        <v>4</v>
      </c>
      <c r="Z486" s="189">
        <v>96000</v>
      </c>
      <c r="AA486" s="189">
        <f>SUMIF(B7:B994,B486,Z7:Z994) - K486</f>
        <v>0</v>
      </c>
      <c r="AC486" s="8">
        <v>2</v>
      </c>
    </row>
    <row r="487" spans="1:29" x14ac:dyDescent="0.25">
      <c r="A487" s="89">
        <v>242</v>
      </c>
      <c r="B487" s="65" t="s">
        <v>3100</v>
      </c>
      <c r="C487" s="65" t="s">
        <v>1676</v>
      </c>
      <c r="D487" s="65" t="s">
        <v>3101</v>
      </c>
      <c r="E487" s="65" t="s">
        <v>4547</v>
      </c>
      <c r="F487" s="65" t="s">
        <v>172</v>
      </c>
      <c r="G487" s="65" t="s">
        <v>173</v>
      </c>
      <c r="H487" s="65">
        <v>11759</v>
      </c>
      <c r="I487" s="65">
        <v>2</v>
      </c>
      <c r="J487" s="65">
        <v>23518</v>
      </c>
      <c r="K487" s="65">
        <v>23518</v>
      </c>
      <c r="L487" s="65">
        <v>0</v>
      </c>
      <c r="M487" s="65">
        <v>13962</v>
      </c>
      <c r="N487" s="65">
        <v>3457</v>
      </c>
      <c r="O487" s="65">
        <v>3941</v>
      </c>
      <c r="P487" s="65">
        <v>1155</v>
      </c>
      <c r="Q487" s="65">
        <v>14965</v>
      </c>
      <c r="R487" s="191">
        <v>46155</v>
      </c>
      <c r="S487" s="65"/>
      <c r="T487" s="65"/>
      <c r="U487" s="65"/>
      <c r="V487" s="65">
        <v>1023673</v>
      </c>
      <c r="W487" s="65" t="s">
        <v>73</v>
      </c>
      <c r="X487" s="65">
        <v>11759</v>
      </c>
      <c r="Y487" s="65">
        <v>2</v>
      </c>
      <c r="Z487" s="65">
        <v>23518</v>
      </c>
      <c r="AA487" s="65">
        <f>SUMIF(B7:B994,B487,Z7:Z994) - K487</f>
        <v>0</v>
      </c>
      <c r="AC487" s="8">
        <v>2</v>
      </c>
    </row>
    <row r="488" spans="1:29" x14ac:dyDescent="0.25">
      <c r="A488" s="188">
        <v>243</v>
      </c>
      <c r="B488" s="189" t="s">
        <v>3109</v>
      </c>
      <c r="C488" s="189" t="s">
        <v>3110</v>
      </c>
      <c r="D488" s="189" t="s">
        <v>3111</v>
      </c>
      <c r="E488" s="189" t="s">
        <v>4547</v>
      </c>
      <c r="F488" s="189" t="s">
        <v>687</v>
      </c>
      <c r="G488" s="189" t="s">
        <v>689</v>
      </c>
      <c r="H488" s="189">
        <v>95000</v>
      </c>
      <c r="I488" s="189">
        <v>1</v>
      </c>
      <c r="J488" s="189">
        <v>95000</v>
      </c>
      <c r="K488" s="189">
        <v>95000</v>
      </c>
      <c r="L488" s="189">
        <v>0</v>
      </c>
      <c r="M488" s="189">
        <v>66500</v>
      </c>
      <c r="N488" s="189">
        <v>13965</v>
      </c>
      <c r="O488" s="189">
        <v>6800</v>
      </c>
      <c r="P488" s="189">
        <v>4665</v>
      </c>
      <c r="Q488" s="189">
        <v>69570</v>
      </c>
      <c r="R488" s="190">
        <v>46155</v>
      </c>
      <c r="S488" s="189"/>
      <c r="T488" s="189"/>
      <c r="U488" s="189"/>
      <c r="V488" s="189">
        <v>1021805</v>
      </c>
      <c r="W488" s="189" t="s">
        <v>40</v>
      </c>
      <c r="X488" s="189">
        <v>95000</v>
      </c>
      <c r="Y488" s="189">
        <v>1</v>
      </c>
      <c r="Z488" s="189">
        <v>95000</v>
      </c>
      <c r="AA488" s="189">
        <f>SUMIF(B7:B994,B488,Z7:Z994) - K488</f>
        <v>0</v>
      </c>
      <c r="AC488" s="8">
        <v>2</v>
      </c>
    </row>
    <row r="489" spans="1:29" x14ac:dyDescent="0.25">
      <c r="A489" s="89">
        <v>244</v>
      </c>
      <c r="B489" s="65" t="s">
        <v>3116</v>
      </c>
      <c r="C489" s="65" t="s">
        <v>3110</v>
      </c>
      <c r="D489" s="65" t="s">
        <v>3117</v>
      </c>
      <c r="E489" s="65" t="s">
        <v>4547</v>
      </c>
      <c r="F489" s="65" t="s">
        <v>1203</v>
      </c>
      <c r="G489" s="65"/>
      <c r="H489" s="65">
        <v>38000</v>
      </c>
      <c r="I489" s="65">
        <v>1</v>
      </c>
      <c r="J489" s="65">
        <v>38000</v>
      </c>
      <c r="K489" s="65">
        <v>38000</v>
      </c>
      <c r="L489" s="65">
        <v>0</v>
      </c>
      <c r="M489" s="65">
        <v>26599</v>
      </c>
      <c r="N489" s="65">
        <v>5586</v>
      </c>
      <c r="O489" s="65">
        <v>4520</v>
      </c>
      <c r="P489" s="65">
        <v>1866</v>
      </c>
      <c r="Q489" s="65">
        <v>26028</v>
      </c>
      <c r="R489" s="191">
        <v>46155</v>
      </c>
      <c r="S489" s="65"/>
      <c r="T489" s="65"/>
      <c r="U489" s="65"/>
      <c r="V489" s="65">
        <v>1024469</v>
      </c>
      <c r="W489" s="65" t="s">
        <v>83</v>
      </c>
      <c r="X489" s="65">
        <v>38000</v>
      </c>
      <c r="Y489" s="65">
        <v>1</v>
      </c>
      <c r="Z489" s="65">
        <v>38000</v>
      </c>
      <c r="AA489" s="65">
        <f>SUMIF(B7:B994,B489,Z7:Z994) - K489</f>
        <v>0</v>
      </c>
      <c r="AC489" s="8">
        <v>2</v>
      </c>
    </row>
    <row r="490" spans="1:29" x14ac:dyDescent="0.25">
      <c r="A490" s="188">
        <v>245</v>
      </c>
      <c r="B490" s="189" t="s">
        <v>3121</v>
      </c>
      <c r="C490" s="189" t="s">
        <v>3122</v>
      </c>
      <c r="D490" s="189" t="s">
        <v>3123</v>
      </c>
      <c r="E490" s="189" t="s">
        <v>4547</v>
      </c>
      <c r="F490" s="189" t="s">
        <v>42</v>
      </c>
      <c r="G490" s="189"/>
      <c r="H490" s="189">
        <v>24000</v>
      </c>
      <c r="I490" s="189">
        <v>9</v>
      </c>
      <c r="J490" s="189">
        <v>216000</v>
      </c>
      <c r="K490" s="189">
        <v>216000</v>
      </c>
      <c r="L490" s="189">
        <v>16000</v>
      </c>
      <c r="M490" s="189">
        <v>140000</v>
      </c>
      <c r="N490" s="189">
        <v>29400</v>
      </c>
      <c r="O490" s="189">
        <v>11000</v>
      </c>
      <c r="P490" s="189">
        <v>9820</v>
      </c>
      <c r="Q490" s="189">
        <v>149780</v>
      </c>
      <c r="R490" s="190">
        <v>46155</v>
      </c>
      <c r="S490" s="189"/>
      <c r="T490" s="189"/>
      <c r="U490" s="189"/>
      <c r="V490" s="189">
        <v>1023120</v>
      </c>
      <c r="W490" s="189" t="s">
        <v>42</v>
      </c>
      <c r="X490" s="189">
        <v>24000</v>
      </c>
      <c r="Y490" s="189">
        <v>9</v>
      </c>
      <c r="Z490" s="189">
        <v>216000</v>
      </c>
      <c r="AA490" s="189">
        <f>SUMIF(B7:B994,B490,Z7:Z994) - K490</f>
        <v>0</v>
      </c>
      <c r="AC490" s="8">
        <v>2</v>
      </c>
    </row>
    <row r="491" spans="1:29" x14ac:dyDescent="0.25">
      <c r="A491" s="188">
        <v>245</v>
      </c>
      <c r="B491" s="189" t="s">
        <v>3121</v>
      </c>
      <c r="C491" s="189" t="s">
        <v>3122</v>
      </c>
      <c r="D491" s="189" t="s">
        <v>3123</v>
      </c>
      <c r="E491" s="189" t="s">
        <v>4547</v>
      </c>
      <c r="F491" s="189" t="s">
        <v>172</v>
      </c>
      <c r="G491" s="189" t="s">
        <v>173</v>
      </c>
      <c r="H491" s="189">
        <v>0</v>
      </c>
      <c r="I491" s="189">
        <v>1</v>
      </c>
      <c r="J491" s="189">
        <v>0</v>
      </c>
      <c r="K491" s="189">
        <v>216000</v>
      </c>
      <c r="L491" s="189">
        <v>16000</v>
      </c>
      <c r="M491" s="189">
        <v>140000</v>
      </c>
      <c r="N491" s="189">
        <v>29400</v>
      </c>
      <c r="O491" s="189">
        <v>11000</v>
      </c>
      <c r="P491" s="189">
        <v>9820</v>
      </c>
      <c r="Q491" s="189">
        <v>149780</v>
      </c>
      <c r="R491" s="190">
        <v>46155</v>
      </c>
      <c r="S491" s="189"/>
      <c r="T491" s="189"/>
      <c r="U491" s="189"/>
      <c r="V491" s="189">
        <v>1023673</v>
      </c>
      <c r="W491" s="189" t="s">
        <v>73</v>
      </c>
      <c r="X491" s="189">
        <v>0</v>
      </c>
      <c r="Y491" s="189">
        <v>1</v>
      </c>
      <c r="Z491" s="189">
        <v>0</v>
      </c>
      <c r="AA491" s="189">
        <f>SUMIF(B7:B994,B491,Z7:Z994) - K491</f>
        <v>0</v>
      </c>
      <c r="AC491" s="8">
        <v>2</v>
      </c>
    </row>
    <row r="492" spans="1:29" x14ac:dyDescent="0.25">
      <c r="A492" s="89">
        <v>246</v>
      </c>
      <c r="B492" s="65" t="s">
        <v>3126</v>
      </c>
      <c r="C492" s="65" t="s">
        <v>3127</v>
      </c>
      <c r="D492" s="65" t="s">
        <v>3128</v>
      </c>
      <c r="E492" s="65" t="s">
        <v>4547</v>
      </c>
      <c r="F492" s="65" t="s">
        <v>42</v>
      </c>
      <c r="G492" s="65"/>
      <c r="H492" s="65">
        <v>24000</v>
      </c>
      <c r="I492" s="65">
        <v>9</v>
      </c>
      <c r="J492" s="65">
        <v>216000</v>
      </c>
      <c r="K492" s="65">
        <v>216000</v>
      </c>
      <c r="L492" s="65">
        <v>16000</v>
      </c>
      <c r="M492" s="65">
        <v>139600</v>
      </c>
      <c r="N492" s="65">
        <v>29400</v>
      </c>
      <c r="O492" s="65">
        <v>11000</v>
      </c>
      <c r="P492" s="65">
        <v>9820</v>
      </c>
      <c r="Q492" s="65">
        <v>149780</v>
      </c>
      <c r="R492" s="191">
        <v>46155</v>
      </c>
      <c r="S492" s="65"/>
      <c r="T492" s="65"/>
      <c r="U492" s="65"/>
      <c r="V492" s="65">
        <v>1023120</v>
      </c>
      <c r="W492" s="65" t="s">
        <v>42</v>
      </c>
      <c r="X492" s="65">
        <v>24000</v>
      </c>
      <c r="Y492" s="65">
        <v>9</v>
      </c>
      <c r="Z492" s="65">
        <v>216000</v>
      </c>
      <c r="AA492" s="65">
        <f>SUMIF(B7:B994,B492,Z7:Z994) - K492</f>
        <v>0</v>
      </c>
      <c r="AC492" s="8">
        <v>2</v>
      </c>
    </row>
    <row r="493" spans="1:29" x14ac:dyDescent="0.25">
      <c r="A493" s="89">
        <v>246</v>
      </c>
      <c r="B493" s="65" t="s">
        <v>3126</v>
      </c>
      <c r="C493" s="65" t="s">
        <v>3127</v>
      </c>
      <c r="D493" s="65" t="s">
        <v>3128</v>
      </c>
      <c r="E493" s="65" t="s">
        <v>4547</v>
      </c>
      <c r="F493" s="65" t="s">
        <v>172</v>
      </c>
      <c r="G493" s="65" t="s">
        <v>173</v>
      </c>
      <c r="H493" s="65">
        <v>0</v>
      </c>
      <c r="I493" s="65">
        <v>1</v>
      </c>
      <c r="J493" s="65">
        <v>0</v>
      </c>
      <c r="K493" s="65">
        <v>216000</v>
      </c>
      <c r="L493" s="65">
        <v>16000</v>
      </c>
      <c r="M493" s="65">
        <v>139600</v>
      </c>
      <c r="N493" s="65">
        <v>29400</v>
      </c>
      <c r="O493" s="65">
        <v>11000</v>
      </c>
      <c r="P493" s="65">
        <v>9820</v>
      </c>
      <c r="Q493" s="65">
        <v>149780</v>
      </c>
      <c r="R493" s="191">
        <v>46155</v>
      </c>
      <c r="S493" s="65"/>
      <c r="T493" s="65"/>
      <c r="U493" s="65"/>
      <c r="V493" s="65">
        <v>1023673</v>
      </c>
      <c r="W493" s="65" t="s">
        <v>73</v>
      </c>
      <c r="X493" s="65">
        <v>0</v>
      </c>
      <c r="Y493" s="65">
        <v>1</v>
      </c>
      <c r="Z493" s="65">
        <v>0</v>
      </c>
      <c r="AA493" s="65">
        <f>SUMIF(B7:B994,B493,Z7:Z994) - K493</f>
        <v>0</v>
      </c>
      <c r="AC493" s="8">
        <v>2</v>
      </c>
    </row>
    <row r="494" spans="1:29" x14ac:dyDescent="0.25">
      <c r="A494" s="188">
        <v>247</v>
      </c>
      <c r="B494" s="189" t="s">
        <v>3131</v>
      </c>
      <c r="C494" s="189" t="s">
        <v>1751</v>
      </c>
      <c r="D494" s="189" t="s">
        <v>3132</v>
      </c>
      <c r="E494" s="189" t="s">
        <v>4547</v>
      </c>
      <c r="F494" s="189" t="s">
        <v>611</v>
      </c>
      <c r="G494" s="189" t="s">
        <v>619</v>
      </c>
      <c r="H494" s="189">
        <v>40000</v>
      </c>
      <c r="I494" s="189">
        <v>1</v>
      </c>
      <c r="J494" s="189">
        <v>40000</v>
      </c>
      <c r="K494" s="189">
        <v>40000</v>
      </c>
      <c r="L494" s="189">
        <v>0</v>
      </c>
      <c r="M494" s="189">
        <v>26000</v>
      </c>
      <c r="N494" s="189">
        <v>5880</v>
      </c>
      <c r="O494" s="189">
        <v>4600</v>
      </c>
      <c r="P494" s="189">
        <v>1964</v>
      </c>
      <c r="Q494" s="189">
        <v>27556</v>
      </c>
      <c r="R494" s="190">
        <v>46155</v>
      </c>
      <c r="S494" s="189"/>
      <c r="T494" s="189"/>
      <c r="U494" s="189"/>
      <c r="V494" s="189">
        <v>1025514</v>
      </c>
      <c r="W494" s="189" t="s">
        <v>626</v>
      </c>
      <c r="X494" s="189">
        <v>40000</v>
      </c>
      <c r="Y494" s="189">
        <v>1</v>
      </c>
      <c r="Z494" s="189">
        <v>40000</v>
      </c>
      <c r="AA494" s="189">
        <f>SUMIF(B7:B994,B494,Z7:Z994) - K494</f>
        <v>0</v>
      </c>
      <c r="AC494" s="8">
        <v>2</v>
      </c>
    </row>
    <row r="495" spans="1:29" x14ac:dyDescent="0.25">
      <c r="A495" s="89">
        <v>248</v>
      </c>
      <c r="B495" s="65" t="s">
        <v>3136</v>
      </c>
      <c r="C495" s="65" t="s">
        <v>1751</v>
      </c>
      <c r="D495" s="65" t="s">
        <v>3137</v>
      </c>
      <c r="E495" s="65" t="s">
        <v>4547</v>
      </c>
      <c r="F495" s="65" t="s">
        <v>203</v>
      </c>
      <c r="G495" s="65" t="s">
        <v>173</v>
      </c>
      <c r="H495" s="65">
        <v>28000</v>
      </c>
      <c r="I495" s="65">
        <v>1</v>
      </c>
      <c r="J495" s="65">
        <v>28000</v>
      </c>
      <c r="K495" s="65">
        <v>28000</v>
      </c>
      <c r="L495" s="65">
        <v>0</v>
      </c>
      <c r="M495" s="65">
        <v>18200</v>
      </c>
      <c r="N495" s="65">
        <v>4116</v>
      </c>
      <c r="O495" s="65">
        <v>4120</v>
      </c>
      <c r="P495" s="65">
        <v>1375</v>
      </c>
      <c r="Q495" s="65">
        <v>18389</v>
      </c>
      <c r="R495" s="191">
        <v>46155</v>
      </c>
      <c r="S495" s="65"/>
      <c r="T495" s="65"/>
      <c r="U495" s="65"/>
      <c r="V495" s="65">
        <v>1021859</v>
      </c>
      <c r="W495" s="65" t="s">
        <v>48</v>
      </c>
      <c r="X495" s="65">
        <v>28000</v>
      </c>
      <c r="Y495" s="65">
        <v>1</v>
      </c>
      <c r="Z495" s="65">
        <v>28000</v>
      </c>
      <c r="AA495" s="65">
        <f>SUMIF(B7:B994,B495,Z7:Z994) - K495</f>
        <v>0</v>
      </c>
      <c r="AC495" s="8">
        <v>2</v>
      </c>
    </row>
    <row r="496" spans="1:29" x14ac:dyDescent="0.25">
      <c r="A496" s="188">
        <v>249</v>
      </c>
      <c r="B496" s="189" t="s">
        <v>3141</v>
      </c>
      <c r="C496" s="189" t="s">
        <v>1751</v>
      </c>
      <c r="D496" s="189" t="s">
        <v>3142</v>
      </c>
      <c r="E496" s="189" t="s">
        <v>4547</v>
      </c>
      <c r="F496" s="189" t="s">
        <v>172</v>
      </c>
      <c r="G496" s="189" t="s">
        <v>173</v>
      </c>
      <c r="H496" s="189">
        <v>11759</v>
      </c>
      <c r="I496" s="189">
        <v>2</v>
      </c>
      <c r="J496" s="189">
        <v>23518</v>
      </c>
      <c r="K496" s="189">
        <v>23518</v>
      </c>
      <c r="L496" s="189">
        <v>0</v>
      </c>
      <c r="M496" s="189">
        <v>15288</v>
      </c>
      <c r="N496" s="189">
        <v>3457</v>
      </c>
      <c r="O496" s="189">
        <v>3941</v>
      </c>
      <c r="P496" s="189">
        <v>1155</v>
      </c>
      <c r="Q496" s="189">
        <v>14965</v>
      </c>
      <c r="R496" s="190">
        <v>46155</v>
      </c>
      <c r="S496" s="189"/>
      <c r="T496" s="189"/>
      <c r="U496" s="189"/>
      <c r="V496" s="189">
        <v>1023673</v>
      </c>
      <c r="W496" s="189" t="s">
        <v>73</v>
      </c>
      <c r="X496" s="189">
        <v>11759</v>
      </c>
      <c r="Y496" s="189">
        <v>2</v>
      </c>
      <c r="Z496" s="189">
        <v>23518</v>
      </c>
      <c r="AA496" s="189">
        <f>SUMIF(B7:B994,B496,Z7:Z994) - K496</f>
        <v>0</v>
      </c>
      <c r="AC496" s="8">
        <v>2</v>
      </c>
    </row>
    <row r="497" spans="1:29" x14ac:dyDescent="0.25">
      <c r="A497" s="89">
        <v>250</v>
      </c>
      <c r="B497" s="65" t="s">
        <v>3145</v>
      </c>
      <c r="C497" s="65" t="s">
        <v>3146</v>
      </c>
      <c r="D497" s="65" t="s">
        <v>3147</v>
      </c>
      <c r="E497" s="65" t="s">
        <v>4547</v>
      </c>
      <c r="F497" s="65" t="s">
        <v>611</v>
      </c>
      <c r="G497" s="65" t="s">
        <v>619</v>
      </c>
      <c r="H497" s="65">
        <v>40000</v>
      </c>
      <c r="I497" s="65">
        <v>5</v>
      </c>
      <c r="J497" s="65">
        <v>200000</v>
      </c>
      <c r="K497" s="65">
        <v>200000</v>
      </c>
      <c r="L497" s="65">
        <v>16000</v>
      </c>
      <c r="M497" s="65">
        <v>147200</v>
      </c>
      <c r="N497" s="65">
        <v>27048</v>
      </c>
      <c r="O497" s="65">
        <v>10360</v>
      </c>
      <c r="P497" s="65">
        <v>9034</v>
      </c>
      <c r="Q497" s="65">
        <v>137558</v>
      </c>
      <c r="R497" s="191">
        <v>46155</v>
      </c>
      <c r="S497" s="65"/>
      <c r="T497" s="65"/>
      <c r="U497" s="65"/>
      <c r="V497" s="65">
        <v>1025514</v>
      </c>
      <c r="W497" s="65" t="s">
        <v>626</v>
      </c>
      <c r="X497" s="65">
        <v>40000</v>
      </c>
      <c r="Y497" s="65">
        <v>5</v>
      </c>
      <c r="Z497" s="65">
        <v>200000</v>
      </c>
      <c r="AA497" s="65">
        <f>SUMIF(B7:B994,B497,Z7:Z994) - K497</f>
        <v>0</v>
      </c>
      <c r="AC497" s="8">
        <v>2</v>
      </c>
    </row>
    <row r="498" spans="1:29" x14ac:dyDescent="0.25">
      <c r="A498" s="89">
        <v>250</v>
      </c>
      <c r="B498" s="65" t="s">
        <v>3145</v>
      </c>
      <c r="C498" s="65" t="s">
        <v>3146</v>
      </c>
      <c r="D498" s="65" t="s">
        <v>3147</v>
      </c>
      <c r="E498" s="65" t="s">
        <v>4547</v>
      </c>
      <c r="F498" s="65" t="s">
        <v>172</v>
      </c>
      <c r="G498" s="65" t="s">
        <v>173</v>
      </c>
      <c r="H498" s="65">
        <v>0</v>
      </c>
      <c r="I498" s="65">
        <v>1</v>
      </c>
      <c r="J498" s="65">
        <v>0</v>
      </c>
      <c r="K498" s="65">
        <v>200000</v>
      </c>
      <c r="L498" s="65">
        <v>16000</v>
      </c>
      <c r="M498" s="65">
        <v>147200</v>
      </c>
      <c r="N498" s="65">
        <v>27048</v>
      </c>
      <c r="O498" s="65">
        <v>10360</v>
      </c>
      <c r="P498" s="65">
        <v>9034</v>
      </c>
      <c r="Q498" s="65">
        <v>137558</v>
      </c>
      <c r="R498" s="191">
        <v>46155</v>
      </c>
      <c r="S498" s="65"/>
      <c r="T498" s="65"/>
      <c r="U498" s="65"/>
      <c r="V498" s="65">
        <v>1023673</v>
      </c>
      <c r="W498" s="65" t="s">
        <v>73</v>
      </c>
      <c r="X498" s="65">
        <v>0</v>
      </c>
      <c r="Y498" s="65">
        <v>1</v>
      </c>
      <c r="Z498" s="65">
        <v>0</v>
      </c>
      <c r="AA498" s="65">
        <f>SUMIF(B7:B994,B498,Z7:Z994) - K498</f>
        <v>0</v>
      </c>
      <c r="AC498" s="8">
        <v>2</v>
      </c>
    </row>
    <row r="499" spans="1:29" x14ac:dyDescent="0.25">
      <c r="A499" s="188">
        <v>251</v>
      </c>
      <c r="B499" s="189" t="s">
        <v>3152</v>
      </c>
      <c r="C499" s="189" t="s">
        <v>3153</v>
      </c>
      <c r="D499" s="189" t="s">
        <v>3154</v>
      </c>
      <c r="E499" s="189" t="s">
        <v>4547</v>
      </c>
      <c r="F499" s="189" t="s">
        <v>83</v>
      </c>
      <c r="G499" s="189"/>
      <c r="H499" s="189">
        <v>28000</v>
      </c>
      <c r="I499" s="189">
        <v>9</v>
      </c>
      <c r="J499" s="189">
        <v>252000</v>
      </c>
      <c r="K499" s="189">
        <v>252000</v>
      </c>
      <c r="L499" s="189">
        <v>16000</v>
      </c>
      <c r="M499" s="189">
        <v>166000</v>
      </c>
      <c r="N499" s="189">
        <v>34692</v>
      </c>
      <c r="O499" s="189">
        <v>12440</v>
      </c>
      <c r="P499" s="189">
        <v>11588</v>
      </c>
      <c r="Q499" s="189">
        <v>177280</v>
      </c>
      <c r="R499" s="190">
        <v>46155</v>
      </c>
      <c r="S499" s="189"/>
      <c r="T499" s="189"/>
      <c r="U499" s="189"/>
      <c r="V499" s="189">
        <v>1024469</v>
      </c>
      <c r="W499" s="189" t="s">
        <v>83</v>
      </c>
      <c r="X499" s="189">
        <v>28000</v>
      </c>
      <c r="Y499" s="189">
        <v>9</v>
      </c>
      <c r="Z499" s="189">
        <v>252000</v>
      </c>
      <c r="AA499" s="189">
        <f>SUMIF(B7:B994,B499,Z7:Z994) - K499</f>
        <v>0</v>
      </c>
      <c r="AC499" s="8">
        <v>2</v>
      </c>
    </row>
    <row r="500" spans="1:29" x14ac:dyDescent="0.25">
      <c r="A500" s="188">
        <v>251</v>
      </c>
      <c r="B500" s="189" t="s">
        <v>3152</v>
      </c>
      <c r="C500" s="189" t="s">
        <v>3153</v>
      </c>
      <c r="D500" s="189" t="s">
        <v>3154</v>
      </c>
      <c r="E500" s="189" t="s">
        <v>4547</v>
      </c>
      <c r="F500" s="189" t="s">
        <v>172</v>
      </c>
      <c r="G500" s="189" t="s">
        <v>173</v>
      </c>
      <c r="H500" s="189">
        <v>0</v>
      </c>
      <c r="I500" s="189">
        <v>1</v>
      </c>
      <c r="J500" s="189">
        <v>0</v>
      </c>
      <c r="K500" s="189">
        <v>252000</v>
      </c>
      <c r="L500" s="189">
        <v>16000</v>
      </c>
      <c r="M500" s="189">
        <v>166000</v>
      </c>
      <c r="N500" s="189">
        <v>34692</v>
      </c>
      <c r="O500" s="189">
        <v>12440</v>
      </c>
      <c r="P500" s="189">
        <v>11588</v>
      </c>
      <c r="Q500" s="189">
        <v>177280</v>
      </c>
      <c r="R500" s="190">
        <v>46155</v>
      </c>
      <c r="S500" s="189"/>
      <c r="T500" s="189"/>
      <c r="U500" s="189"/>
      <c r="V500" s="189">
        <v>1023673</v>
      </c>
      <c r="W500" s="189" t="s">
        <v>73</v>
      </c>
      <c r="X500" s="189">
        <v>0</v>
      </c>
      <c r="Y500" s="189">
        <v>1</v>
      </c>
      <c r="Z500" s="189">
        <v>0</v>
      </c>
      <c r="AA500" s="189">
        <f>SUMIF(B7:B994,B500,Z7:Z994) - K500</f>
        <v>0</v>
      </c>
      <c r="AC500" s="8">
        <v>2</v>
      </c>
    </row>
    <row r="501" spans="1:29" x14ac:dyDescent="0.25">
      <c r="A501" s="89">
        <v>252</v>
      </c>
      <c r="B501" s="65" t="s">
        <v>3158</v>
      </c>
      <c r="C501" s="65" t="s">
        <v>3148</v>
      </c>
      <c r="D501" s="65" t="s">
        <v>3159</v>
      </c>
      <c r="E501" s="65" t="s">
        <v>4547</v>
      </c>
      <c r="F501" s="65" t="s">
        <v>42</v>
      </c>
      <c r="G501" s="65"/>
      <c r="H501" s="65">
        <v>24000</v>
      </c>
      <c r="I501" s="65">
        <v>3</v>
      </c>
      <c r="J501" s="65">
        <v>72000</v>
      </c>
      <c r="K501" s="65">
        <v>72000</v>
      </c>
      <c r="L501" s="65">
        <v>0</v>
      </c>
      <c r="M501" s="65">
        <v>50400</v>
      </c>
      <c r="N501" s="65">
        <v>10584</v>
      </c>
      <c r="O501" s="65">
        <v>5880</v>
      </c>
      <c r="P501" s="65">
        <v>3535</v>
      </c>
      <c r="Q501" s="65">
        <v>52001</v>
      </c>
      <c r="R501" s="191">
        <v>46155</v>
      </c>
      <c r="S501" s="65"/>
      <c r="T501" s="65"/>
      <c r="U501" s="65"/>
      <c r="V501" s="65">
        <v>1023120</v>
      </c>
      <c r="W501" s="65" t="s">
        <v>42</v>
      </c>
      <c r="X501" s="65">
        <v>24000</v>
      </c>
      <c r="Y501" s="65">
        <v>3</v>
      </c>
      <c r="Z501" s="65">
        <v>72000</v>
      </c>
      <c r="AA501" s="65">
        <f>SUMIF(B7:B994,B501,Z7:Z994) - K501</f>
        <v>0</v>
      </c>
      <c r="AC501" s="8">
        <v>2</v>
      </c>
    </row>
    <row r="502" spans="1:29" x14ac:dyDescent="0.25">
      <c r="A502" s="188">
        <v>253</v>
      </c>
      <c r="B502" s="189" t="s">
        <v>3162</v>
      </c>
      <c r="C502" s="189" t="s">
        <v>3163</v>
      </c>
      <c r="D502" s="189" t="s">
        <v>3164</v>
      </c>
      <c r="E502" s="189" t="s">
        <v>4547</v>
      </c>
      <c r="F502" s="189" t="s">
        <v>1203</v>
      </c>
      <c r="G502" s="189"/>
      <c r="H502" s="189">
        <v>38000</v>
      </c>
      <c r="I502" s="189">
        <v>1</v>
      </c>
      <c r="J502" s="189">
        <v>38000</v>
      </c>
      <c r="K502" s="189">
        <v>38000</v>
      </c>
      <c r="L502" s="189">
        <v>0</v>
      </c>
      <c r="M502" s="189">
        <v>13300</v>
      </c>
      <c r="N502" s="189">
        <v>5586</v>
      </c>
      <c r="O502" s="189">
        <v>4520</v>
      </c>
      <c r="P502" s="189">
        <v>1866</v>
      </c>
      <c r="Q502" s="189">
        <v>26028</v>
      </c>
      <c r="R502" s="190">
        <v>46155</v>
      </c>
      <c r="S502" s="189"/>
      <c r="T502" s="189"/>
      <c r="U502" s="189"/>
      <c r="V502" s="189">
        <v>1024469</v>
      </c>
      <c r="W502" s="189" t="s">
        <v>83</v>
      </c>
      <c r="X502" s="189">
        <v>38000</v>
      </c>
      <c r="Y502" s="189">
        <v>1</v>
      </c>
      <c r="Z502" s="189">
        <v>38000</v>
      </c>
      <c r="AA502" s="189">
        <f>SUMIF(B7:B994,B502,Z7:Z994) - K502</f>
        <v>0</v>
      </c>
      <c r="AC502" s="8">
        <v>2</v>
      </c>
    </row>
    <row r="503" spans="1:29" x14ac:dyDescent="0.25">
      <c r="A503" s="89">
        <v>254</v>
      </c>
      <c r="B503" s="65" t="s">
        <v>3171</v>
      </c>
      <c r="C503" s="65" t="s">
        <v>3172</v>
      </c>
      <c r="D503" s="65" t="s">
        <v>3173</v>
      </c>
      <c r="E503" s="65" t="s">
        <v>4547</v>
      </c>
      <c r="F503" s="65" t="s">
        <v>611</v>
      </c>
      <c r="G503" s="65" t="s">
        <v>622</v>
      </c>
      <c r="H503" s="65">
        <v>20046</v>
      </c>
      <c r="I503" s="65">
        <v>1</v>
      </c>
      <c r="J503" s="65">
        <v>20046</v>
      </c>
      <c r="K503" s="65">
        <v>20046</v>
      </c>
      <c r="L503" s="65">
        <v>0</v>
      </c>
      <c r="M503" s="65">
        <v>13033</v>
      </c>
      <c r="N503" s="65">
        <v>2947</v>
      </c>
      <c r="O503" s="65">
        <v>3802</v>
      </c>
      <c r="P503" s="65">
        <v>984</v>
      </c>
      <c r="Q503" s="65">
        <v>12313</v>
      </c>
      <c r="R503" s="191">
        <v>46155</v>
      </c>
      <c r="S503" s="65"/>
      <c r="T503" s="65"/>
      <c r="U503" s="65"/>
      <c r="V503" s="65">
        <v>1025515</v>
      </c>
      <c r="W503" s="65" t="s">
        <v>627</v>
      </c>
      <c r="X503" s="65">
        <v>20046</v>
      </c>
      <c r="Y503" s="65">
        <v>1</v>
      </c>
      <c r="Z503" s="65">
        <v>20046</v>
      </c>
      <c r="AA503" s="65">
        <f>SUMIF(B7:B994,B503,Z7:Z994) - K503</f>
        <v>0</v>
      </c>
      <c r="AC503" s="8">
        <v>2</v>
      </c>
    </row>
    <row r="504" spans="1:29" x14ac:dyDescent="0.25">
      <c r="A504" s="188">
        <v>255</v>
      </c>
      <c r="B504" s="189" t="s">
        <v>3177</v>
      </c>
      <c r="C504" s="189" t="s">
        <v>3172</v>
      </c>
      <c r="D504" s="189" t="s">
        <v>3178</v>
      </c>
      <c r="E504" s="189" t="s">
        <v>4547</v>
      </c>
      <c r="F504" s="189" t="s">
        <v>42</v>
      </c>
      <c r="G504" s="189"/>
      <c r="H504" s="189">
        <v>24000</v>
      </c>
      <c r="I504" s="189">
        <v>3</v>
      </c>
      <c r="J504" s="189">
        <v>72000</v>
      </c>
      <c r="K504" s="189">
        <v>72000</v>
      </c>
      <c r="L504" s="189">
        <v>0</v>
      </c>
      <c r="M504" s="189">
        <v>27400</v>
      </c>
      <c r="N504" s="189">
        <v>10584</v>
      </c>
      <c r="O504" s="189">
        <v>5880</v>
      </c>
      <c r="P504" s="189">
        <v>3535</v>
      </c>
      <c r="Q504" s="189">
        <v>52001</v>
      </c>
      <c r="R504" s="190">
        <v>46155</v>
      </c>
      <c r="S504" s="189"/>
      <c r="T504" s="189"/>
      <c r="U504" s="189"/>
      <c r="V504" s="189">
        <v>1023120</v>
      </c>
      <c r="W504" s="189" t="s">
        <v>42</v>
      </c>
      <c r="X504" s="189">
        <v>24000</v>
      </c>
      <c r="Y504" s="189">
        <v>3</v>
      </c>
      <c r="Z504" s="189">
        <v>72000</v>
      </c>
      <c r="AA504" s="189">
        <f>SUMIF(B7:B994,B504,Z7:Z994) - K504</f>
        <v>0</v>
      </c>
      <c r="AC504" s="8">
        <v>2</v>
      </c>
    </row>
    <row r="505" spans="1:29" x14ac:dyDescent="0.25">
      <c r="A505" s="89">
        <v>256</v>
      </c>
      <c r="B505" s="65" t="s">
        <v>3184</v>
      </c>
      <c r="C505" s="65" t="s">
        <v>1807</v>
      </c>
      <c r="D505" s="65" t="s">
        <v>3185</v>
      </c>
      <c r="E505" s="65" t="s">
        <v>4547</v>
      </c>
      <c r="F505" s="65" t="s">
        <v>1206</v>
      </c>
      <c r="G505" s="65"/>
      <c r="H505" s="65">
        <v>128000</v>
      </c>
      <c r="I505" s="65">
        <v>2</v>
      </c>
      <c r="J505" s="65">
        <v>256000</v>
      </c>
      <c r="K505" s="65">
        <v>256000</v>
      </c>
      <c r="L505" s="65">
        <v>16000</v>
      </c>
      <c r="M505" s="65">
        <v>156000</v>
      </c>
      <c r="N505" s="65">
        <v>35280</v>
      </c>
      <c r="O505" s="65">
        <v>12600</v>
      </c>
      <c r="P505" s="65">
        <v>11784</v>
      </c>
      <c r="Q505" s="65">
        <v>180336</v>
      </c>
      <c r="R505" s="191">
        <v>46155</v>
      </c>
      <c r="S505" s="65"/>
      <c r="T505" s="65"/>
      <c r="U505" s="65"/>
      <c r="V505" s="65">
        <v>1106388</v>
      </c>
      <c r="W505" s="65" t="s">
        <v>1205</v>
      </c>
      <c r="X505" s="65">
        <v>128000</v>
      </c>
      <c r="Y505" s="65">
        <v>2</v>
      </c>
      <c r="Z505" s="65">
        <v>256000</v>
      </c>
      <c r="AA505" s="65">
        <f>SUMIF(B7:B994,B505,Z7:Z994) - K505</f>
        <v>0</v>
      </c>
      <c r="AC505" s="8">
        <v>2</v>
      </c>
    </row>
    <row r="506" spans="1:29" x14ac:dyDescent="0.25">
      <c r="A506" s="89">
        <v>256</v>
      </c>
      <c r="B506" s="65" t="s">
        <v>3184</v>
      </c>
      <c r="C506" s="65" t="s">
        <v>1807</v>
      </c>
      <c r="D506" s="65" t="s">
        <v>3185</v>
      </c>
      <c r="E506" s="65" t="s">
        <v>4547</v>
      </c>
      <c r="F506" s="65" t="s">
        <v>172</v>
      </c>
      <c r="G506" s="65" t="s">
        <v>173</v>
      </c>
      <c r="H506" s="65">
        <v>0</v>
      </c>
      <c r="I506" s="65">
        <v>1</v>
      </c>
      <c r="J506" s="65">
        <v>0</v>
      </c>
      <c r="K506" s="65">
        <v>256000</v>
      </c>
      <c r="L506" s="65">
        <v>16000</v>
      </c>
      <c r="M506" s="65">
        <v>156000</v>
      </c>
      <c r="N506" s="65">
        <v>35280</v>
      </c>
      <c r="O506" s="65">
        <v>12600</v>
      </c>
      <c r="P506" s="65">
        <v>11784</v>
      </c>
      <c r="Q506" s="65">
        <v>180336</v>
      </c>
      <c r="R506" s="191">
        <v>46155</v>
      </c>
      <c r="S506" s="65"/>
      <c r="T506" s="65"/>
      <c r="U506" s="65"/>
      <c r="V506" s="65">
        <v>1023673</v>
      </c>
      <c r="W506" s="65" t="s">
        <v>73</v>
      </c>
      <c r="X506" s="65">
        <v>0</v>
      </c>
      <c r="Y506" s="65">
        <v>1</v>
      </c>
      <c r="Z506" s="65">
        <v>0</v>
      </c>
      <c r="AA506" s="65">
        <f>SUMIF(B7:B994,B506,Z7:Z994) - K506</f>
        <v>0</v>
      </c>
      <c r="AC506" s="8">
        <v>2</v>
      </c>
    </row>
    <row r="507" spans="1:29" x14ac:dyDescent="0.25">
      <c r="A507" s="188">
        <v>257</v>
      </c>
      <c r="B507" s="189" t="s">
        <v>3190</v>
      </c>
      <c r="C507" s="189" t="s">
        <v>1807</v>
      </c>
      <c r="D507" s="189" t="s">
        <v>3191</v>
      </c>
      <c r="E507" s="189" t="s">
        <v>4547</v>
      </c>
      <c r="F507" s="189" t="s">
        <v>179</v>
      </c>
      <c r="G507" s="189"/>
      <c r="H507" s="189">
        <v>11000</v>
      </c>
      <c r="I507" s="189">
        <v>2</v>
      </c>
      <c r="J507" s="189">
        <v>22000</v>
      </c>
      <c r="K507" s="189">
        <v>22000</v>
      </c>
      <c r="L507" s="189">
        <v>0</v>
      </c>
      <c r="M507" s="189">
        <v>14300</v>
      </c>
      <c r="N507" s="189">
        <v>3234</v>
      </c>
      <c r="O507" s="189">
        <v>3880</v>
      </c>
      <c r="P507" s="189">
        <v>1080</v>
      </c>
      <c r="Q507" s="189">
        <v>13806</v>
      </c>
      <c r="R507" s="190">
        <v>46155</v>
      </c>
      <c r="S507" s="189"/>
      <c r="T507" s="189"/>
      <c r="U507" s="189"/>
      <c r="V507" s="189">
        <v>1024637</v>
      </c>
      <c r="W507" s="189" t="s">
        <v>168</v>
      </c>
      <c r="X507" s="189">
        <v>11000</v>
      </c>
      <c r="Y507" s="189">
        <v>2</v>
      </c>
      <c r="Z507" s="189">
        <v>22000</v>
      </c>
      <c r="AA507" s="189">
        <f>SUMIF(B7:B994,B507,Z7:Z994) - K507</f>
        <v>0</v>
      </c>
      <c r="AC507" s="8">
        <v>2</v>
      </c>
    </row>
    <row r="508" spans="1:29" x14ac:dyDescent="0.25">
      <c r="A508" s="89">
        <v>258</v>
      </c>
      <c r="B508" s="65" t="s">
        <v>3196</v>
      </c>
      <c r="C508" s="65" t="s">
        <v>1807</v>
      </c>
      <c r="D508" s="65" t="s">
        <v>3197</v>
      </c>
      <c r="E508" s="65" t="s">
        <v>4547</v>
      </c>
      <c r="F508" s="65" t="s">
        <v>172</v>
      </c>
      <c r="G508" s="65" t="s">
        <v>173</v>
      </c>
      <c r="H508" s="65">
        <v>11759</v>
      </c>
      <c r="I508" s="65">
        <v>1</v>
      </c>
      <c r="J508" s="65">
        <v>11759</v>
      </c>
      <c r="K508" s="65">
        <v>39759</v>
      </c>
      <c r="L508" s="65">
        <v>0</v>
      </c>
      <c r="M508" s="65">
        <v>25844</v>
      </c>
      <c r="N508" s="65">
        <v>5845</v>
      </c>
      <c r="O508" s="65">
        <v>4590</v>
      </c>
      <c r="P508" s="65">
        <v>1952</v>
      </c>
      <c r="Q508" s="65">
        <v>27372</v>
      </c>
      <c r="R508" s="191">
        <v>46155</v>
      </c>
      <c r="S508" s="65"/>
      <c r="T508" s="65"/>
      <c r="U508" s="65"/>
      <c r="V508" s="65">
        <v>1023673</v>
      </c>
      <c r="W508" s="65" t="s">
        <v>73</v>
      </c>
      <c r="X508" s="65">
        <v>11759</v>
      </c>
      <c r="Y508" s="65">
        <v>1</v>
      </c>
      <c r="Z508" s="65">
        <v>11759</v>
      </c>
      <c r="AA508" s="65">
        <f>SUMIF(B7:B994,B508,Z7:Z994) - K508</f>
        <v>0</v>
      </c>
      <c r="AC508" s="8">
        <v>2</v>
      </c>
    </row>
    <row r="509" spans="1:29" x14ac:dyDescent="0.25">
      <c r="A509" s="89">
        <v>258</v>
      </c>
      <c r="B509" s="65" t="s">
        <v>3196</v>
      </c>
      <c r="C509" s="65" t="s">
        <v>1807</v>
      </c>
      <c r="D509" s="65" t="s">
        <v>3197</v>
      </c>
      <c r="E509" s="65" t="s">
        <v>4547</v>
      </c>
      <c r="F509" s="65" t="s">
        <v>630</v>
      </c>
      <c r="G509" s="65"/>
      <c r="H509" s="65">
        <v>28000</v>
      </c>
      <c r="I509" s="65">
        <v>1</v>
      </c>
      <c r="J509" s="65">
        <v>28000</v>
      </c>
      <c r="K509" s="65">
        <v>39759</v>
      </c>
      <c r="L509" s="65">
        <v>0</v>
      </c>
      <c r="M509" s="65">
        <v>25844</v>
      </c>
      <c r="N509" s="65">
        <v>5845</v>
      </c>
      <c r="O509" s="65">
        <v>4590</v>
      </c>
      <c r="P509" s="65">
        <v>1952</v>
      </c>
      <c r="Q509" s="65">
        <v>27372</v>
      </c>
      <c r="R509" s="191">
        <v>46155</v>
      </c>
      <c r="S509" s="65"/>
      <c r="T509" s="65"/>
      <c r="U509" s="65"/>
      <c r="V509" s="65">
        <v>1105823</v>
      </c>
      <c r="W509" s="65" t="s">
        <v>630</v>
      </c>
      <c r="X509" s="65">
        <v>28000</v>
      </c>
      <c r="Y509" s="65">
        <v>1</v>
      </c>
      <c r="Z509" s="65">
        <v>28000</v>
      </c>
      <c r="AA509" s="65">
        <f>SUMIF(B7:B994,B509,Z7:Z994) - K509</f>
        <v>0</v>
      </c>
      <c r="AC509" s="8">
        <v>2</v>
      </c>
    </row>
    <row r="510" spans="1:29" x14ac:dyDescent="0.25">
      <c r="A510" s="89">
        <v>258</v>
      </c>
      <c r="B510" s="65" t="s">
        <v>3196</v>
      </c>
      <c r="C510" s="65" t="s">
        <v>1807</v>
      </c>
      <c r="D510" s="65" t="s">
        <v>3197</v>
      </c>
      <c r="E510" s="65" t="s">
        <v>4547</v>
      </c>
      <c r="F510" s="65" t="s">
        <v>703</v>
      </c>
      <c r="G510" s="65"/>
      <c r="H510" s="65">
        <v>0</v>
      </c>
      <c r="I510" s="65">
        <v>1</v>
      </c>
      <c r="J510" s="65">
        <v>0</v>
      </c>
      <c r="K510" s="65">
        <v>39759</v>
      </c>
      <c r="L510" s="65">
        <v>0</v>
      </c>
      <c r="M510" s="65">
        <v>25844</v>
      </c>
      <c r="N510" s="65">
        <v>5845</v>
      </c>
      <c r="O510" s="65">
        <v>4590</v>
      </c>
      <c r="P510" s="65">
        <v>1952</v>
      </c>
      <c r="Q510" s="65">
        <v>27372</v>
      </c>
      <c r="R510" s="191">
        <v>46155</v>
      </c>
      <c r="S510" s="65"/>
      <c r="T510" s="65"/>
      <c r="U510" s="65"/>
      <c r="V510" s="65">
        <v>6038126</v>
      </c>
      <c r="W510" s="65" t="s">
        <v>703</v>
      </c>
      <c r="X510" s="65">
        <v>0</v>
      </c>
      <c r="Y510" s="65">
        <v>1</v>
      </c>
      <c r="Z510" s="65">
        <v>0</v>
      </c>
      <c r="AA510" s="65">
        <f>SUMIF(B7:B994,B510,Z7:Z994) - K510</f>
        <v>0</v>
      </c>
      <c r="AC510" s="8">
        <v>2</v>
      </c>
    </row>
    <row r="511" spans="1:29" x14ac:dyDescent="0.25">
      <c r="A511" s="188">
        <v>259</v>
      </c>
      <c r="B511" s="189" t="s">
        <v>3203</v>
      </c>
      <c r="C511" s="189" t="s">
        <v>1807</v>
      </c>
      <c r="D511" s="189" t="s">
        <v>3204</v>
      </c>
      <c r="E511" s="189" t="s">
        <v>4547</v>
      </c>
      <c r="F511" s="189" t="s">
        <v>83</v>
      </c>
      <c r="G511" s="189"/>
      <c r="H511" s="189">
        <v>28000</v>
      </c>
      <c r="I511" s="189">
        <v>6</v>
      </c>
      <c r="J511" s="189">
        <v>168000</v>
      </c>
      <c r="K511" s="189">
        <v>168000</v>
      </c>
      <c r="L511" s="189">
        <v>10000</v>
      </c>
      <c r="M511" s="189">
        <v>106898</v>
      </c>
      <c r="N511" s="189">
        <v>23226</v>
      </c>
      <c r="O511" s="189">
        <v>9320</v>
      </c>
      <c r="P511" s="189">
        <v>7758</v>
      </c>
      <c r="Q511" s="189">
        <v>117696</v>
      </c>
      <c r="R511" s="190">
        <v>46155</v>
      </c>
      <c r="S511" s="189"/>
      <c r="T511" s="189"/>
      <c r="U511" s="189"/>
      <c r="V511" s="189">
        <v>1024469</v>
      </c>
      <c r="W511" s="189" t="s">
        <v>83</v>
      </c>
      <c r="X511" s="189">
        <v>28000</v>
      </c>
      <c r="Y511" s="189">
        <v>6</v>
      </c>
      <c r="Z511" s="189">
        <v>168000</v>
      </c>
      <c r="AA511" s="189">
        <f>SUMIF(B7:B994,B511,Z7:Z994) - K511</f>
        <v>0</v>
      </c>
      <c r="AC511" s="8">
        <v>2</v>
      </c>
    </row>
    <row r="512" spans="1:29" x14ac:dyDescent="0.25">
      <c r="A512" s="188">
        <v>259</v>
      </c>
      <c r="B512" s="189" t="s">
        <v>3203</v>
      </c>
      <c r="C512" s="189" t="s">
        <v>1807</v>
      </c>
      <c r="D512" s="189" t="s">
        <v>3204</v>
      </c>
      <c r="E512" s="189" t="s">
        <v>4547</v>
      </c>
      <c r="F512" s="189" t="s">
        <v>172</v>
      </c>
      <c r="G512" s="189" t="s">
        <v>173</v>
      </c>
      <c r="H512" s="189">
        <v>0</v>
      </c>
      <c r="I512" s="189">
        <v>1</v>
      </c>
      <c r="J512" s="189">
        <v>0</v>
      </c>
      <c r="K512" s="189">
        <v>168000</v>
      </c>
      <c r="L512" s="189">
        <v>10000</v>
      </c>
      <c r="M512" s="189">
        <v>106898</v>
      </c>
      <c r="N512" s="189">
        <v>23226</v>
      </c>
      <c r="O512" s="189">
        <v>9320</v>
      </c>
      <c r="P512" s="189">
        <v>7758</v>
      </c>
      <c r="Q512" s="189">
        <v>117696</v>
      </c>
      <c r="R512" s="190">
        <v>46155</v>
      </c>
      <c r="S512" s="189"/>
      <c r="T512" s="189"/>
      <c r="U512" s="189"/>
      <c r="V512" s="189">
        <v>1023673</v>
      </c>
      <c r="W512" s="189" t="s">
        <v>73</v>
      </c>
      <c r="X512" s="189">
        <v>0</v>
      </c>
      <c r="Y512" s="189">
        <v>1</v>
      </c>
      <c r="Z512" s="189">
        <v>0</v>
      </c>
      <c r="AA512" s="189">
        <f>SUMIF(B7:B994,B512,Z7:Z994) - K512</f>
        <v>0</v>
      </c>
      <c r="AC512" s="8">
        <v>2</v>
      </c>
    </row>
    <row r="513" spans="1:29" x14ac:dyDescent="0.25">
      <c r="A513" s="89">
        <v>260</v>
      </c>
      <c r="B513" s="65" t="s">
        <v>3205</v>
      </c>
      <c r="C513" s="65" t="s">
        <v>3206</v>
      </c>
      <c r="D513" s="65" t="s">
        <v>3207</v>
      </c>
      <c r="E513" s="65" t="s">
        <v>4547</v>
      </c>
      <c r="F513" s="65" t="s">
        <v>42</v>
      </c>
      <c r="G513" s="65"/>
      <c r="H513" s="65">
        <v>24000</v>
      </c>
      <c r="I513" s="65">
        <v>9</v>
      </c>
      <c r="J513" s="65">
        <v>216000</v>
      </c>
      <c r="K513" s="65">
        <v>216000</v>
      </c>
      <c r="L513" s="65">
        <v>16000</v>
      </c>
      <c r="M513" s="65">
        <v>140000</v>
      </c>
      <c r="N513" s="65">
        <v>29400</v>
      </c>
      <c r="O513" s="65">
        <v>11000</v>
      </c>
      <c r="P513" s="65">
        <v>9820</v>
      </c>
      <c r="Q513" s="65">
        <v>149780</v>
      </c>
      <c r="R513" s="191">
        <v>46155</v>
      </c>
      <c r="S513" s="65"/>
      <c r="T513" s="65"/>
      <c r="U513" s="65"/>
      <c r="V513" s="65">
        <v>1023120</v>
      </c>
      <c r="W513" s="65" t="s">
        <v>42</v>
      </c>
      <c r="X513" s="65">
        <v>24000</v>
      </c>
      <c r="Y513" s="65">
        <v>9</v>
      </c>
      <c r="Z513" s="65">
        <v>216000</v>
      </c>
      <c r="AA513" s="65">
        <f>SUMIF(B7:B994,B513,Z7:Z994) - K513</f>
        <v>0</v>
      </c>
      <c r="AC513" s="8">
        <v>2</v>
      </c>
    </row>
    <row r="514" spans="1:29" x14ac:dyDescent="0.25">
      <c r="A514" s="89">
        <v>260</v>
      </c>
      <c r="B514" s="65" t="s">
        <v>3205</v>
      </c>
      <c r="C514" s="65" t="s">
        <v>3206</v>
      </c>
      <c r="D514" s="65" t="s">
        <v>3207</v>
      </c>
      <c r="E514" s="65" t="s">
        <v>4547</v>
      </c>
      <c r="F514" s="65" t="s">
        <v>172</v>
      </c>
      <c r="G514" s="65" t="s">
        <v>173</v>
      </c>
      <c r="H514" s="65">
        <v>0</v>
      </c>
      <c r="I514" s="65">
        <v>1</v>
      </c>
      <c r="J514" s="65">
        <v>0</v>
      </c>
      <c r="K514" s="65">
        <v>216000</v>
      </c>
      <c r="L514" s="65">
        <v>16000</v>
      </c>
      <c r="M514" s="65">
        <v>140000</v>
      </c>
      <c r="N514" s="65">
        <v>29400</v>
      </c>
      <c r="O514" s="65">
        <v>11000</v>
      </c>
      <c r="P514" s="65">
        <v>9820</v>
      </c>
      <c r="Q514" s="65">
        <v>149780</v>
      </c>
      <c r="R514" s="191">
        <v>46155</v>
      </c>
      <c r="S514" s="65"/>
      <c r="T514" s="65"/>
      <c r="U514" s="65"/>
      <c r="V514" s="65">
        <v>1023673</v>
      </c>
      <c r="W514" s="65" t="s">
        <v>73</v>
      </c>
      <c r="X514" s="65">
        <v>0</v>
      </c>
      <c r="Y514" s="65">
        <v>1</v>
      </c>
      <c r="Z514" s="65">
        <v>0</v>
      </c>
      <c r="AA514" s="65">
        <f>SUMIF(B7:B994,B514,Z7:Z994) - K514</f>
        <v>0</v>
      </c>
      <c r="AC514" s="8">
        <v>2</v>
      </c>
    </row>
    <row r="515" spans="1:29" x14ac:dyDescent="0.25">
      <c r="A515" s="188">
        <v>261</v>
      </c>
      <c r="B515" s="189" t="s">
        <v>3210</v>
      </c>
      <c r="C515" s="189" t="s">
        <v>3174</v>
      </c>
      <c r="D515" s="189" t="s">
        <v>3211</v>
      </c>
      <c r="E515" s="189" t="s">
        <v>4547</v>
      </c>
      <c r="F515" s="189" t="s">
        <v>42</v>
      </c>
      <c r="G515" s="189"/>
      <c r="H515" s="189">
        <v>24000</v>
      </c>
      <c r="I515" s="189">
        <v>9</v>
      </c>
      <c r="J515" s="189">
        <v>216000</v>
      </c>
      <c r="K515" s="189">
        <v>216000</v>
      </c>
      <c r="L515" s="189">
        <v>16000</v>
      </c>
      <c r="M515" s="189">
        <v>140000</v>
      </c>
      <c r="N515" s="189">
        <v>29400</v>
      </c>
      <c r="O515" s="189">
        <v>11000</v>
      </c>
      <c r="P515" s="189">
        <v>9820</v>
      </c>
      <c r="Q515" s="189">
        <v>149780</v>
      </c>
      <c r="R515" s="190">
        <v>46155</v>
      </c>
      <c r="S515" s="189"/>
      <c r="T515" s="189"/>
      <c r="U515" s="189"/>
      <c r="V515" s="189">
        <v>1023120</v>
      </c>
      <c r="W515" s="189" t="s">
        <v>42</v>
      </c>
      <c r="X515" s="189">
        <v>24000</v>
      </c>
      <c r="Y515" s="189">
        <v>9</v>
      </c>
      <c r="Z515" s="189">
        <v>216000</v>
      </c>
      <c r="AA515" s="189">
        <f>SUMIF(B7:B994,B515,Z7:Z994) - K515</f>
        <v>0</v>
      </c>
      <c r="AC515" s="8">
        <v>2</v>
      </c>
    </row>
    <row r="516" spans="1:29" x14ac:dyDescent="0.25">
      <c r="A516" s="188">
        <v>261</v>
      </c>
      <c r="B516" s="189" t="s">
        <v>3210</v>
      </c>
      <c r="C516" s="189" t="s">
        <v>3174</v>
      </c>
      <c r="D516" s="189" t="s">
        <v>3211</v>
      </c>
      <c r="E516" s="189" t="s">
        <v>4547</v>
      </c>
      <c r="F516" s="189" t="s">
        <v>172</v>
      </c>
      <c r="G516" s="189" t="s">
        <v>173</v>
      </c>
      <c r="H516" s="189">
        <v>0</v>
      </c>
      <c r="I516" s="189">
        <v>1</v>
      </c>
      <c r="J516" s="189">
        <v>0</v>
      </c>
      <c r="K516" s="189">
        <v>216000</v>
      </c>
      <c r="L516" s="189">
        <v>16000</v>
      </c>
      <c r="M516" s="189">
        <v>140000</v>
      </c>
      <c r="N516" s="189">
        <v>29400</v>
      </c>
      <c r="O516" s="189">
        <v>11000</v>
      </c>
      <c r="P516" s="189">
        <v>9820</v>
      </c>
      <c r="Q516" s="189">
        <v>149780</v>
      </c>
      <c r="R516" s="190">
        <v>46155</v>
      </c>
      <c r="S516" s="189"/>
      <c r="T516" s="189"/>
      <c r="U516" s="189"/>
      <c r="V516" s="189">
        <v>1023673</v>
      </c>
      <c r="W516" s="189" t="s">
        <v>73</v>
      </c>
      <c r="X516" s="189">
        <v>0</v>
      </c>
      <c r="Y516" s="189">
        <v>1</v>
      </c>
      <c r="Z516" s="189">
        <v>0</v>
      </c>
      <c r="AA516" s="189">
        <f>SUMIF(B7:B994,B516,Z7:Z994) - K516</f>
        <v>0</v>
      </c>
      <c r="AC516" s="8">
        <v>2</v>
      </c>
    </row>
    <row r="517" spans="1:29" x14ac:dyDescent="0.25">
      <c r="A517" s="89">
        <v>262</v>
      </c>
      <c r="B517" s="65" t="s">
        <v>3215</v>
      </c>
      <c r="C517" s="65" t="s">
        <v>3174</v>
      </c>
      <c r="D517" s="65" t="s">
        <v>3216</v>
      </c>
      <c r="E517" s="65" t="s">
        <v>4547</v>
      </c>
      <c r="F517" s="65" t="s">
        <v>3217</v>
      </c>
      <c r="G517" s="65" t="s">
        <v>173</v>
      </c>
      <c r="H517" s="65">
        <v>23520</v>
      </c>
      <c r="I517" s="65">
        <v>1</v>
      </c>
      <c r="J517" s="65">
        <v>23520</v>
      </c>
      <c r="K517" s="65">
        <v>23520</v>
      </c>
      <c r="L517" s="65">
        <v>0</v>
      </c>
      <c r="M517" s="65">
        <v>16464</v>
      </c>
      <c r="N517" s="65">
        <v>3457</v>
      </c>
      <c r="O517" s="65">
        <v>3941</v>
      </c>
      <c r="P517" s="65">
        <v>1155</v>
      </c>
      <c r="Q517" s="65">
        <v>14967</v>
      </c>
      <c r="R517" s="191">
        <v>46155</v>
      </c>
      <c r="S517" s="65"/>
      <c r="T517" s="65"/>
      <c r="U517" s="65"/>
      <c r="V517" s="65">
        <v>1023678</v>
      </c>
      <c r="W517" s="65" t="s">
        <v>34</v>
      </c>
      <c r="X517" s="65">
        <v>23520</v>
      </c>
      <c r="Y517" s="65">
        <v>1</v>
      </c>
      <c r="Z517" s="65">
        <v>23520</v>
      </c>
      <c r="AA517" s="65">
        <f>SUMIF(B7:B994,B517,Z7:Z994) - K517</f>
        <v>0</v>
      </c>
      <c r="AC517" s="8">
        <v>2</v>
      </c>
    </row>
    <row r="518" spans="1:29" x14ac:dyDescent="0.25">
      <c r="A518" s="188">
        <v>263</v>
      </c>
      <c r="B518" s="189" t="s">
        <v>3222</v>
      </c>
      <c r="C518" s="189" t="s">
        <v>3174</v>
      </c>
      <c r="D518" s="189" t="s">
        <v>3223</v>
      </c>
      <c r="E518" s="189" t="s">
        <v>4547</v>
      </c>
      <c r="F518" s="189" t="s">
        <v>1013</v>
      </c>
      <c r="G518" s="189" t="s">
        <v>1017</v>
      </c>
      <c r="H518" s="189">
        <v>70000</v>
      </c>
      <c r="I518" s="189">
        <v>3</v>
      </c>
      <c r="J518" s="189">
        <v>210000</v>
      </c>
      <c r="K518" s="189">
        <v>210000</v>
      </c>
      <c r="L518" s="189">
        <v>16000</v>
      </c>
      <c r="M518" s="189">
        <v>135800</v>
      </c>
      <c r="N518" s="189">
        <v>28518</v>
      </c>
      <c r="O518" s="189">
        <v>10760</v>
      </c>
      <c r="P518" s="189">
        <v>9525</v>
      </c>
      <c r="Q518" s="189">
        <v>145197</v>
      </c>
      <c r="R518" s="190">
        <v>46155</v>
      </c>
      <c r="S518" s="189"/>
      <c r="T518" s="189"/>
      <c r="U518" s="189"/>
      <c r="V518" s="189">
        <v>1105764</v>
      </c>
      <c r="W518" s="189" t="s">
        <v>1018</v>
      </c>
      <c r="X518" s="189">
        <v>70000</v>
      </c>
      <c r="Y518" s="189">
        <v>3</v>
      </c>
      <c r="Z518" s="189">
        <v>210000</v>
      </c>
      <c r="AA518" s="189">
        <f>SUMIF(B7:B994,B518,Z7:Z994) - K518</f>
        <v>0</v>
      </c>
      <c r="AC518" s="8">
        <v>2</v>
      </c>
    </row>
    <row r="519" spans="1:29" x14ac:dyDescent="0.25">
      <c r="A519" s="188">
        <v>263</v>
      </c>
      <c r="B519" s="189" t="s">
        <v>3222</v>
      </c>
      <c r="C519" s="189" t="s">
        <v>3174</v>
      </c>
      <c r="D519" s="189" t="s">
        <v>3223</v>
      </c>
      <c r="E519" s="189" t="s">
        <v>4547</v>
      </c>
      <c r="F519" s="189" t="s">
        <v>172</v>
      </c>
      <c r="G519" s="189" t="s">
        <v>173</v>
      </c>
      <c r="H519" s="189">
        <v>0</v>
      </c>
      <c r="I519" s="189">
        <v>1</v>
      </c>
      <c r="J519" s="189">
        <v>0</v>
      </c>
      <c r="K519" s="189">
        <v>210000</v>
      </c>
      <c r="L519" s="189">
        <v>16000</v>
      </c>
      <c r="M519" s="189">
        <v>135800</v>
      </c>
      <c r="N519" s="189">
        <v>28518</v>
      </c>
      <c r="O519" s="189">
        <v>10760</v>
      </c>
      <c r="P519" s="189">
        <v>9525</v>
      </c>
      <c r="Q519" s="189">
        <v>145197</v>
      </c>
      <c r="R519" s="190">
        <v>46155</v>
      </c>
      <c r="S519" s="189"/>
      <c r="T519" s="189"/>
      <c r="U519" s="189"/>
      <c r="V519" s="189">
        <v>1023673</v>
      </c>
      <c r="W519" s="189" t="s">
        <v>73</v>
      </c>
      <c r="X519" s="189">
        <v>0</v>
      </c>
      <c r="Y519" s="189">
        <v>1</v>
      </c>
      <c r="Z519" s="189">
        <v>0</v>
      </c>
      <c r="AA519" s="189">
        <f>SUMIF(B7:B994,B519,Z7:Z994) - K519</f>
        <v>0</v>
      </c>
      <c r="AC519" s="8">
        <v>2</v>
      </c>
    </row>
    <row r="520" spans="1:29" x14ac:dyDescent="0.25">
      <c r="A520" s="89">
        <v>264</v>
      </c>
      <c r="B520" s="65" t="s">
        <v>3228</v>
      </c>
      <c r="C520" s="65" t="s">
        <v>2760</v>
      </c>
      <c r="D520" s="65" t="s">
        <v>3229</v>
      </c>
      <c r="E520" s="65" t="s">
        <v>4547</v>
      </c>
      <c r="F520" s="65" t="s">
        <v>3217</v>
      </c>
      <c r="G520" s="65" t="s">
        <v>173</v>
      </c>
      <c r="H520" s="65">
        <v>23520</v>
      </c>
      <c r="I520" s="65">
        <v>3</v>
      </c>
      <c r="J520" s="65">
        <v>70560</v>
      </c>
      <c r="K520" s="65">
        <v>70560</v>
      </c>
      <c r="L520" s="65">
        <v>0</v>
      </c>
      <c r="M520" s="65">
        <v>45560</v>
      </c>
      <c r="N520" s="65">
        <v>10372</v>
      </c>
      <c r="O520" s="65">
        <v>5822</v>
      </c>
      <c r="P520" s="65">
        <v>3464</v>
      </c>
      <c r="Q520" s="65">
        <v>50902</v>
      </c>
      <c r="R520" s="191">
        <v>46155</v>
      </c>
      <c r="S520" s="65"/>
      <c r="T520" s="65"/>
      <c r="U520" s="65"/>
      <c r="V520" s="65">
        <v>1023678</v>
      </c>
      <c r="W520" s="65" t="s">
        <v>34</v>
      </c>
      <c r="X520" s="65">
        <v>23520</v>
      </c>
      <c r="Y520" s="65">
        <v>3</v>
      </c>
      <c r="Z520" s="65">
        <v>70560</v>
      </c>
      <c r="AA520" s="65">
        <f>SUMIF(B7:B994,B520,Z7:Z994) - K520</f>
        <v>0</v>
      </c>
      <c r="AC520" s="8">
        <v>2</v>
      </c>
    </row>
    <row r="521" spans="1:29" x14ac:dyDescent="0.25">
      <c r="A521" s="188">
        <v>265</v>
      </c>
      <c r="B521" s="189" t="s">
        <v>3235</v>
      </c>
      <c r="C521" s="189" t="s">
        <v>3236</v>
      </c>
      <c r="D521" s="189" t="s">
        <v>3237</v>
      </c>
      <c r="E521" s="189" t="s">
        <v>4547</v>
      </c>
      <c r="F521" s="189" t="s">
        <v>3217</v>
      </c>
      <c r="G521" s="189" t="s">
        <v>173</v>
      </c>
      <c r="H521" s="189">
        <v>23520</v>
      </c>
      <c r="I521" s="189">
        <v>1</v>
      </c>
      <c r="J521" s="189">
        <v>23520</v>
      </c>
      <c r="K521" s="189">
        <v>23520</v>
      </c>
      <c r="L521" s="189">
        <v>0</v>
      </c>
      <c r="M521" s="189">
        <v>2318</v>
      </c>
      <c r="N521" s="189">
        <v>3457</v>
      </c>
      <c r="O521" s="189">
        <v>3941</v>
      </c>
      <c r="P521" s="189">
        <v>1155</v>
      </c>
      <c r="Q521" s="189">
        <v>14967</v>
      </c>
      <c r="R521" s="190">
        <v>46155</v>
      </c>
      <c r="S521" s="189"/>
      <c r="T521" s="189"/>
      <c r="U521" s="189"/>
      <c r="V521" s="189">
        <v>1023678</v>
      </c>
      <c r="W521" s="189" t="s">
        <v>34</v>
      </c>
      <c r="X521" s="189">
        <v>23520</v>
      </c>
      <c r="Y521" s="189">
        <v>1</v>
      </c>
      <c r="Z521" s="189">
        <v>23520</v>
      </c>
      <c r="AA521" s="189">
        <f>SUMIF(B7:B994,B521,Z7:Z994) - K521</f>
        <v>0</v>
      </c>
      <c r="AC521" s="8">
        <v>2</v>
      </c>
    </row>
    <row r="522" spans="1:29" x14ac:dyDescent="0.25">
      <c r="A522" s="89">
        <v>266</v>
      </c>
      <c r="B522" s="65" t="s">
        <v>3242</v>
      </c>
      <c r="C522" s="65" t="s">
        <v>1833</v>
      </c>
      <c r="D522" s="65" t="s">
        <v>3243</v>
      </c>
      <c r="E522" s="65" t="s">
        <v>4547</v>
      </c>
      <c r="F522" s="65" t="s">
        <v>83</v>
      </c>
      <c r="G522" s="65"/>
      <c r="H522" s="65">
        <v>28000</v>
      </c>
      <c r="I522" s="65">
        <v>6</v>
      </c>
      <c r="J522" s="65">
        <v>168000</v>
      </c>
      <c r="K522" s="65">
        <v>168000</v>
      </c>
      <c r="L522" s="65">
        <v>10000</v>
      </c>
      <c r="M522" s="65">
        <v>110875</v>
      </c>
      <c r="N522" s="65">
        <v>23226</v>
      </c>
      <c r="O522" s="65">
        <v>9320</v>
      </c>
      <c r="P522" s="65">
        <v>7758</v>
      </c>
      <c r="Q522" s="65">
        <v>117696</v>
      </c>
      <c r="R522" s="191">
        <v>46155</v>
      </c>
      <c r="S522" s="65"/>
      <c r="T522" s="65"/>
      <c r="U522" s="65"/>
      <c r="V522" s="65">
        <v>1024469</v>
      </c>
      <c r="W522" s="65" t="s">
        <v>83</v>
      </c>
      <c r="X522" s="65">
        <v>28000</v>
      </c>
      <c r="Y522" s="65">
        <v>6</v>
      </c>
      <c r="Z522" s="65">
        <v>168000</v>
      </c>
      <c r="AA522" s="65">
        <f>SUMIF(B7:B994,B522,Z7:Z994) - K522</f>
        <v>0</v>
      </c>
      <c r="AC522" s="8">
        <v>2</v>
      </c>
    </row>
    <row r="523" spans="1:29" x14ac:dyDescent="0.25">
      <c r="A523" s="89">
        <v>266</v>
      </c>
      <c r="B523" s="65" t="s">
        <v>3242</v>
      </c>
      <c r="C523" s="65" t="s">
        <v>1833</v>
      </c>
      <c r="D523" s="65" t="s">
        <v>3243</v>
      </c>
      <c r="E523" s="65" t="s">
        <v>4547</v>
      </c>
      <c r="F523" s="65" t="s">
        <v>172</v>
      </c>
      <c r="G523" s="65" t="s">
        <v>173</v>
      </c>
      <c r="H523" s="65">
        <v>0</v>
      </c>
      <c r="I523" s="65">
        <v>1</v>
      </c>
      <c r="J523" s="65">
        <v>0</v>
      </c>
      <c r="K523" s="65">
        <v>168000</v>
      </c>
      <c r="L523" s="65">
        <v>10000</v>
      </c>
      <c r="M523" s="65">
        <v>110875</v>
      </c>
      <c r="N523" s="65">
        <v>23226</v>
      </c>
      <c r="O523" s="65">
        <v>9320</v>
      </c>
      <c r="P523" s="65">
        <v>7758</v>
      </c>
      <c r="Q523" s="65">
        <v>117696</v>
      </c>
      <c r="R523" s="191">
        <v>46155</v>
      </c>
      <c r="S523" s="65"/>
      <c r="T523" s="65"/>
      <c r="U523" s="65"/>
      <c r="V523" s="65">
        <v>1023673</v>
      </c>
      <c r="W523" s="65" t="s">
        <v>73</v>
      </c>
      <c r="X523" s="65">
        <v>0</v>
      </c>
      <c r="Y523" s="65">
        <v>1</v>
      </c>
      <c r="Z523" s="65">
        <v>0</v>
      </c>
      <c r="AA523" s="65">
        <f>SUMIF(B7:B994,B523,Z7:Z994) - K523</f>
        <v>0</v>
      </c>
      <c r="AC523" s="8">
        <v>2</v>
      </c>
    </row>
    <row r="524" spans="1:29" x14ac:dyDescent="0.25">
      <c r="A524" s="188">
        <v>267</v>
      </c>
      <c r="B524" s="189" t="s">
        <v>3248</v>
      </c>
      <c r="C524" s="189" t="s">
        <v>3249</v>
      </c>
      <c r="D524" s="189" t="s">
        <v>3250</v>
      </c>
      <c r="E524" s="189" t="s">
        <v>4547</v>
      </c>
      <c r="F524" s="189" t="s">
        <v>971</v>
      </c>
      <c r="G524" s="189" t="s">
        <v>982</v>
      </c>
      <c r="H524" s="189">
        <v>30000</v>
      </c>
      <c r="I524" s="189">
        <v>1</v>
      </c>
      <c r="J524" s="189">
        <v>30000</v>
      </c>
      <c r="K524" s="189">
        <v>30000</v>
      </c>
      <c r="L524" s="189">
        <v>0</v>
      </c>
      <c r="M524" s="189">
        <v>21002</v>
      </c>
      <c r="N524" s="189">
        <v>4410</v>
      </c>
      <c r="O524" s="189">
        <v>4200</v>
      </c>
      <c r="P524" s="189">
        <v>1473</v>
      </c>
      <c r="Q524" s="189">
        <v>19917</v>
      </c>
      <c r="R524" s="190">
        <v>46155</v>
      </c>
      <c r="S524" s="189"/>
      <c r="T524" s="189"/>
      <c r="U524" s="189"/>
      <c r="V524" s="189">
        <v>1021967</v>
      </c>
      <c r="W524" s="189" t="s">
        <v>1009</v>
      </c>
      <c r="X524" s="189">
        <v>30000</v>
      </c>
      <c r="Y524" s="189">
        <v>1</v>
      </c>
      <c r="Z524" s="189">
        <v>30000</v>
      </c>
      <c r="AA524" s="189">
        <f>SUMIF(B7:B994,B524,Z7:Z994) - K524</f>
        <v>0</v>
      </c>
      <c r="AC524" s="8">
        <v>2</v>
      </c>
    </row>
    <row r="525" spans="1:29" x14ac:dyDescent="0.25">
      <c r="A525" s="89">
        <v>268</v>
      </c>
      <c r="B525" s="65" t="s">
        <v>3253</v>
      </c>
      <c r="C525" s="65" t="s">
        <v>3254</v>
      </c>
      <c r="D525" s="65" t="s">
        <v>3255</v>
      </c>
      <c r="E525" s="65" t="s">
        <v>4547</v>
      </c>
      <c r="F525" s="65" t="s">
        <v>83</v>
      </c>
      <c r="G525" s="65"/>
      <c r="H525" s="65">
        <v>28000</v>
      </c>
      <c r="I525" s="65">
        <v>3</v>
      </c>
      <c r="J525" s="65">
        <v>84000</v>
      </c>
      <c r="K525" s="65">
        <v>84000</v>
      </c>
      <c r="L525" s="65">
        <v>0</v>
      </c>
      <c r="M525" s="65">
        <v>58800</v>
      </c>
      <c r="N525" s="65">
        <v>12348</v>
      </c>
      <c r="O525" s="65">
        <v>6360</v>
      </c>
      <c r="P525" s="65">
        <v>4124</v>
      </c>
      <c r="Q525" s="65">
        <v>61168</v>
      </c>
      <c r="R525" s="191">
        <v>46155</v>
      </c>
      <c r="S525" s="65"/>
      <c r="T525" s="65"/>
      <c r="U525" s="65"/>
      <c r="V525" s="65">
        <v>1024469</v>
      </c>
      <c r="W525" s="65" t="s">
        <v>83</v>
      </c>
      <c r="X525" s="65">
        <v>28000</v>
      </c>
      <c r="Y525" s="65">
        <v>3</v>
      </c>
      <c r="Z525" s="65">
        <v>84000</v>
      </c>
      <c r="AA525" s="65">
        <f>SUMIF(B7:B994,B525,Z7:Z994) - K525</f>
        <v>0</v>
      </c>
      <c r="AC525" s="8">
        <v>2</v>
      </c>
    </row>
    <row r="526" spans="1:29" x14ac:dyDescent="0.25">
      <c r="A526" s="188">
        <v>269</v>
      </c>
      <c r="B526" s="189" t="s">
        <v>3259</v>
      </c>
      <c r="C526" s="189" t="s">
        <v>3254</v>
      </c>
      <c r="D526" s="189" t="s">
        <v>3260</v>
      </c>
      <c r="E526" s="189" t="s">
        <v>4547</v>
      </c>
      <c r="F526" s="189" t="s">
        <v>1203</v>
      </c>
      <c r="G526" s="189"/>
      <c r="H526" s="189">
        <v>38000</v>
      </c>
      <c r="I526" s="189">
        <v>1</v>
      </c>
      <c r="J526" s="189">
        <v>38000</v>
      </c>
      <c r="K526" s="189">
        <v>38000</v>
      </c>
      <c r="L526" s="189">
        <v>0</v>
      </c>
      <c r="M526" s="189">
        <v>26600</v>
      </c>
      <c r="N526" s="189">
        <v>5586</v>
      </c>
      <c r="O526" s="189">
        <v>4520</v>
      </c>
      <c r="P526" s="189">
        <v>1866</v>
      </c>
      <c r="Q526" s="189">
        <v>26028</v>
      </c>
      <c r="R526" s="190">
        <v>46155</v>
      </c>
      <c r="S526" s="189"/>
      <c r="T526" s="189"/>
      <c r="U526" s="189"/>
      <c r="V526" s="189">
        <v>1024469</v>
      </c>
      <c r="W526" s="189" t="s">
        <v>83</v>
      </c>
      <c r="X526" s="189">
        <v>38000</v>
      </c>
      <c r="Y526" s="189">
        <v>1</v>
      </c>
      <c r="Z526" s="189">
        <v>38000</v>
      </c>
      <c r="AA526" s="189">
        <f>SUMIF(B7:B994,B526,Z7:Z994) - K526</f>
        <v>0</v>
      </c>
      <c r="AC526" s="8">
        <v>2</v>
      </c>
    </row>
    <row r="527" spans="1:29" x14ac:dyDescent="0.25">
      <c r="A527" s="89">
        <v>270</v>
      </c>
      <c r="B527" s="65" t="s">
        <v>3265</v>
      </c>
      <c r="C527" s="65" t="s">
        <v>3266</v>
      </c>
      <c r="D527" s="65" t="s">
        <v>3267</v>
      </c>
      <c r="E527" s="65" t="s">
        <v>4547</v>
      </c>
      <c r="F527" s="65" t="s">
        <v>42</v>
      </c>
      <c r="G527" s="65"/>
      <c r="H527" s="65">
        <v>24000</v>
      </c>
      <c r="I527" s="65">
        <v>6</v>
      </c>
      <c r="J527" s="65">
        <v>144000</v>
      </c>
      <c r="K527" s="65">
        <v>144000</v>
      </c>
      <c r="L527" s="65">
        <v>0</v>
      </c>
      <c r="M527" s="65">
        <v>99100</v>
      </c>
      <c r="N527" s="65">
        <v>21168</v>
      </c>
      <c r="O527" s="65">
        <v>8760</v>
      </c>
      <c r="P527" s="65">
        <v>7070</v>
      </c>
      <c r="Q527" s="65">
        <v>107002</v>
      </c>
      <c r="R527" s="191">
        <v>46155</v>
      </c>
      <c r="S527" s="65"/>
      <c r="T527" s="65"/>
      <c r="U527" s="65"/>
      <c r="V527" s="65">
        <v>1023120</v>
      </c>
      <c r="W527" s="65" t="s">
        <v>42</v>
      </c>
      <c r="X527" s="65">
        <v>24000</v>
      </c>
      <c r="Y527" s="65">
        <v>6</v>
      </c>
      <c r="Z527" s="65">
        <v>144000</v>
      </c>
      <c r="AA527" s="65">
        <f>SUMIF(B7:B994,B527,Z7:Z994) - K527</f>
        <v>0</v>
      </c>
      <c r="AC527" s="8">
        <v>2</v>
      </c>
    </row>
    <row r="528" spans="1:29" x14ac:dyDescent="0.25">
      <c r="A528" s="188">
        <v>271</v>
      </c>
      <c r="B528" s="189" t="s">
        <v>3270</v>
      </c>
      <c r="C528" s="189" t="s">
        <v>3271</v>
      </c>
      <c r="D528" s="189" t="s">
        <v>3272</v>
      </c>
      <c r="E528" s="189" t="s">
        <v>4547</v>
      </c>
      <c r="F528" s="189" t="s">
        <v>179</v>
      </c>
      <c r="G528" s="189"/>
      <c r="H528" s="189">
        <v>11000</v>
      </c>
      <c r="I528" s="189">
        <v>1</v>
      </c>
      <c r="J528" s="189">
        <v>11000</v>
      </c>
      <c r="K528" s="189">
        <v>11000</v>
      </c>
      <c r="L528" s="189">
        <v>0</v>
      </c>
      <c r="M528" s="189">
        <v>7700</v>
      </c>
      <c r="N528" s="189">
        <v>1617</v>
      </c>
      <c r="O528" s="189">
        <v>3440</v>
      </c>
      <c r="P528" s="189">
        <v>540</v>
      </c>
      <c r="Q528" s="189">
        <v>5403</v>
      </c>
      <c r="R528" s="190">
        <v>46155</v>
      </c>
      <c r="S528" s="189"/>
      <c r="T528" s="189"/>
      <c r="U528" s="189"/>
      <c r="V528" s="189">
        <v>1024637</v>
      </c>
      <c r="W528" s="189" t="s">
        <v>168</v>
      </c>
      <c r="X528" s="189">
        <v>11000</v>
      </c>
      <c r="Y528" s="189">
        <v>1</v>
      </c>
      <c r="Z528" s="189">
        <v>11000</v>
      </c>
      <c r="AA528" s="189">
        <f>SUMIF(B7:B994,B528,Z7:Z994) - K528</f>
        <v>0</v>
      </c>
      <c r="AC528" s="8">
        <v>2</v>
      </c>
    </row>
    <row r="529" spans="1:29" x14ac:dyDescent="0.25">
      <c r="A529" s="89">
        <v>272</v>
      </c>
      <c r="B529" s="65" t="s">
        <v>3278</v>
      </c>
      <c r="C529" s="65" t="s">
        <v>3279</v>
      </c>
      <c r="D529" s="65" t="s">
        <v>3280</v>
      </c>
      <c r="E529" s="65" t="s">
        <v>4547</v>
      </c>
      <c r="F529" s="65" t="s">
        <v>42</v>
      </c>
      <c r="G529" s="65"/>
      <c r="H529" s="65">
        <v>24000</v>
      </c>
      <c r="I529" s="65">
        <v>9</v>
      </c>
      <c r="J529" s="65">
        <v>216000</v>
      </c>
      <c r="K529" s="65">
        <v>216000</v>
      </c>
      <c r="L529" s="65">
        <v>16000</v>
      </c>
      <c r="M529" s="65">
        <v>140000</v>
      </c>
      <c r="N529" s="65">
        <v>29400</v>
      </c>
      <c r="O529" s="65">
        <v>11000</v>
      </c>
      <c r="P529" s="65">
        <v>9820</v>
      </c>
      <c r="Q529" s="65">
        <v>149780</v>
      </c>
      <c r="R529" s="191">
        <v>46155</v>
      </c>
      <c r="S529" s="65"/>
      <c r="T529" s="65"/>
      <c r="U529" s="65"/>
      <c r="V529" s="65">
        <v>1023120</v>
      </c>
      <c r="W529" s="65" t="s">
        <v>42</v>
      </c>
      <c r="X529" s="65">
        <v>24000</v>
      </c>
      <c r="Y529" s="65">
        <v>9</v>
      </c>
      <c r="Z529" s="65">
        <v>216000</v>
      </c>
      <c r="AA529" s="65">
        <f>SUMIF(B7:B994,B529,Z7:Z994) - K529</f>
        <v>0</v>
      </c>
      <c r="AC529" s="8">
        <v>2</v>
      </c>
    </row>
    <row r="530" spans="1:29" x14ac:dyDescent="0.25">
      <c r="A530" s="89">
        <v>272</v>
      </c>
      <c r="B530" s="65" t="s">
        <v>3278</v>
      </c>
      <c r="C530" s="65" t="s">
        <v>3279</v>
      </c>
      <c r="D530" s="65" t="s">
        <v>3280</v>
      </c>
      <c r="E530" s="65" t="s">
        <v>4547</v>
      </c>
      <c r="F530" s="65" t="s">
        <v>172</v>
      </c>
      <c r="G530" s="65" t="s">
        <v>173</v>
      </c>
      <c r="H530" s="65">
        <v>0</v>
      </c>
      <c r="I530" s="65">
        <v>1</v>
      </c>
      <c r="J530" s="65">
        <v>0</v>
      </c>
      <c r="K530" s="65">
        <v>216000</v>
      </c>
      <c r="L530" s="65">
        <v>16000</v>
      </c>
      <c r="M530" s="65">
        <v>140000</v>
      </c>
      <c r="N530" s="65">
        <v>29400</v>
      </c>
      <c r="O530" s="65">
        <v>11000</v>
      </c>
      <c r="P530" s="65">
        <v>9820</v>
      </c>
      <c r="Q530" s="65">
        <v>149780</v>
      </c>
      <c r="R530" s="191">
        <v>46155</v>
      </c>
      <c r="S530" s="65"/>
      <c r="T530" s="65"/>
      <c r="U530" s="65"/>
      <c r="V530" s="65">
        <v>1023673</v>
      </c>
      <c r="W530" s="65" t="s">
        <v>73</v>
      </c>
      <c r="X530" s="65">
        <v>0</v>
      </c>
      <c r="Y530" s="65">
        <v>1</v>
      </c>
      <c r="Z530" s="65">
        <v>0</v>
      </c>
      <c r="AA530" s="65">
        <f>SUMIF(B7:B994,B530,Z7:Z994) - K530</f>
        <v>0</v>
      </c>
      <c r="AC530" s="8">
        <v>2</v>
      </c>
    </row>
    <row r="531" spans="1:29" x14ac:dyDescent="0.25">
      <c r="A531" s="188">
        <v>273</v>
      </c>
      <c r="B531" s="189" t="s">
        <v>3285</v>
      </c>
      <c r="C531" s="189" t="s">
        <v>3279</v>
      </c>
      <c r="D531" s="189" t="s">
        <v>3286</v>
      </c>
      <c r="E531" s="189" t="s">
        <v>4547</v>
      </c>
      <c r="F531" s="189" t="s">
        <v>971</v>
      </c>
      <c r="G531" s="189" t="s">
        <v>972</v>
      </c>
      <c r="H531" s="189">
        <v>10000</v>
      </c>
      <c r="I531" s="189">
        <v>2</v>
      </c>
      <c r="J531" s="189">
        <v>20000</v>
      </c>
      <c r="K531" s="189">
        <v>20000</v>
      </c>
      <c r="L531" s="189">
        <v>0</v>
      </c>
      <c r="M531" s="189">
        <v>14000</v>
      </c>
      <c r="N531" s="189">
        <v>2940</v>
      </c>
      <c r="O531" s="189">
        <v>3800</v>
      </c>
      <c r="P531" s="189">
        <v>982</v>
      </c>
      <c r="Q531" s="189">
        <v>12278</v>
      </c>
      <c r="R531" s="190">
        <v>46155</v>
      </c>
      <c r="S531" s="189"/>
      <c r="T531" s="189"/>
      <c r="U531" s="189"/>
      <c r="V531" s="189">
        <v>1021966</v>
      </c>
      <c r="W531" s="189" t="s">
        <v>1008</v>
      </c>
      <c r="X531" s="189">
        <v>10000</v>
      </c>
      <c r="Y531" s="189">
        <v>2</v>
      </c>
      <c r="Z531" s="189">
        <v>20000</v>
      </c>
      <c r="AA531" s="189">
        <f>SUMIF(B7:B994,B531,Z7:Z994) - K531</f>
        <v>0</v>
      </c>
      <c r="AC531" s="8">
        <v>2</v>
      </c>
    </row>
    <row r="532" spans="1:29" x14ac:dyDescent="0.25">
      <c r="A532" s="89">
        <v>274</v>
      </c>
      <c r="B532" s="65" t="s">
        <v>3291</v>
      </c>
      <c r="C532" s="65" t="s">
        <v>3292</v>
      </c>
      <c r="D532" s="65" t="s">
        <v>3293</v>
      </c>
      <c r="E532" s="65" t="s">
        <v>4547</v>
      </c>
      <c r="F532" s="65" t="s">
        <v>172</v>
      </c>
      <c r="G532" s="65" t="s">
        <v>173</v>
      </c>
      <c r="H532" s="65">
        <v>11759</v>
      </c>
      <c r="I532" s="65">
        <v>3</v>
      </c>
      <c r="J532" s="65">
        <v>35277</v>
      </c>
      <c r="K532" s="65">
        <v>35277</v>
      </c>
      <c r="L532" s="65">
        <v>0</v>
      </c>
      <c r="M532" s="65">
        <v>24694</v>
      </c>
      <c r="N532" s="65">
        <v>5186</v>
      </c>
      <c r="O532" s="65">
        <v>4411</v>
      </c>
      <c r="P532" s="65">
        <v>1732</v>
      </c>
      <c r="Q532" s="65">
        <v>23948</v>
      </c>
      <c r="R532" s="191">
        <v>46155</v>
      </c>
      <c r="S532" s="65"/>
      <c r="T532" s="65"/>
      <c r="U532" s="65"/>
      <c r="V532" s="65">
        <v>1023673</v>
      </c>
      <c r="W532" s="65" t="s">
        <v>73</v>
      </c>
      <c r="X532" s="65">
        <v>11759</v>
      </c>
      <c r="Y532" s="65">
        <v>3</v>
      </c>
      <c r="Z532" s="65">
        <v>35277</v>
      </c>
      <c r="AA532" s="65">
        <f>SUMIF(B7:B994,B532,Z7:Z994) - K532</f>
        <v>0</v>
      </c>
      <c r="AC532" s="8">
        <v>2</v>
      </c>
    </row>
    <row r="533" spans="1:29" x14ac:dyDescent="0.25">
      <c r="A533" s="188">
        <v>275</v>
      </c>
      <c r="B533" s="189" t="s">
        <v>3297</v>
      </c>
      <c r="C533" s="189" t="s">
        <v>3298</v>
      </c>
      <c r="D533" s="189" t="s">
        <v>3299</v>
      </c>
      <c r="E533" s="189" t="s">
        <v>4547</v>
      </c>
      <c r="F533" s="189" t="s">
        <v>707</v>
      </c>
      <c r="G533" s="189"/>
      <c r="H533" s="189">
        <v>0</v>
      </c>
      <c r="I533" s="189">
        <v>1</v>
      </c>
      <c r="J533" s="189">
        <v>0</v>
      </c>
      <c r="K533" s="189">
        <v>165000</v>
      </c>
      <c r="L533" s="189">
        <v>10000</v>
      </c>
      <c r="M533" s="189">
        <v>124000</v>
      </c>
      <c r="N533" s="189">
        <v>22785</v>
      </c>
      <c r="O533" s="189">
        <v>9200</v>
      </c>
      <c r="P533" s="189">
        <v>7611</v>
      </c>
      <c r="Q533" s="189">
        <v>115404</v>
      </c>
      <c r="R533" s="190">
        <v>46155</v>
      </c>
      <c r="S533" s="189"/>
      <c r="T533" s="189"/>
      <c r="U533" s="189"/>
      <c r="V533" s="189">
        <v>1025531</v>
      </c>
      <c r="W533" s="189" t="s">
        <v>707</v>
      </c>
      <c r="X533" s="189">
        <v>0</v>
      </c>
      <c r="Y533" s="189">
        <v>1</v>
      </c>
      <c r="Z533" s="189">
        <v>0</v>
      </c>
      <c r="AA533" s="189">
        <f>SUMIF(B7:B994,B533,Z7:Z994) - K533</f>
        <v>0</v>
      </c>
      <c r="AC533" s="8">
        <v>2</v>
      </c>
    </row>
    <row r="534" spans="1:29" x14ac:dyDescent="0.25">
      <c r="A534" s="188">
        <v>275</v>
      </c>
      <c r="B534" s="189" t="s">
        <v>3297</v>
      </c>
      <c r="C534" s="189" t="s">
        <v>3298</v>
      </c>
      <c r="D534" s="189" t="s">
        <v>3299</v>
      </c>
      <c r="E534" s="189" t="s">
        <v>4547</v>
      </c>
      <c r="F534" s="189" t="s">
        <v>83</v>
      </c>
      <c r="G534" s="189"/>
      <c r="H534" s="189">
        <v>27500</v>
      </c>
      <c r="I534" s="189">
        <v>6</v>
      </c>
      <c r="J534" s="189">
        <v>165000</v>
      </c>
      <c r="K534" s="189">
        <v>165000</v>
      </c>
      <c r="L534" s="189">
        <v>10000</v>
      </c>
      <c r="M534" s="189">
        <v>124000</v>
      </c>
      <c r="N534" s="189">
        <v>22785</v>
      </c>
      <c r="O534" s="189">
        <v>9200</v>
      </c>
      <c r="P534" s="189">
        <v>7611</v>
      </c>
      <c r="Q534" s="189">
        <v>115404</v>
      </c>
      <c r="R534" s="190">
        <v>46155</v>
      </c>
      <c r="S534" s="189"/>
      <c r="T534" s="189"/>
      <c r="U534" s="189"/>
      <c r="V534" s="189">
        <v>1024469</v>
      </c>
      <c r="W534" s="189" t="s">
        <v>83</v>
      </c>
      <c r="X534" s="189">
        <v>27500</v>
      </c>
      <c r="Y534" s="189">
        <v>6</v>
      </c>
      <c r="Z534" s="189">
        <v>165000</v>
      </c>
      <c r="AA534" s="189">
        <f>SUMIF(B7:B994,B534,Z7:Z994) - K534</f>
        <v>0</v>
      </c>
      <c r="AC534" s="8">
        <v>2</v>
      </c>
    </row>
    <row r="535" spans="1:29" x14ac:dyDescent="0.25">
      <c r="A535" s="188">
        <v>275</v>
      </c>
      <c r="B535" s="189" t="s">
        <v>3297</v>
      </c>
      <c r="C535" s="189" t="s">
        <v>3298</v>
      </c>
      <c r="D535" s="189" t="s">
        <v>3299</v>
      </c>
      <c r="E535" s="189" t="s">
        <v>4547</v>
      </c>
      <c r="F535" s="189" t="s">
        <v>172</v>
      </c>
      <c r="G535" s="189" t="s">
        <v>173</v>
      </c>
      <c r="H535" s="189">
        <v>0</v>
      </c>
      <c r="I535" s="189">
        <v>1</v>
      </c>
      <c r="J535" s="189">
        <v>0</v>
      </c>
      <c r="K535" s="189">
        <v>165000</v>
      </c>
      <c r="L535" s="189">
        <v>10000</v>
      </c>
      <c r="M535" s="189">
        <v>124000</v>
      </c>
      <c r="N535" s="189">
        <v>22785</v>
      </c>
      <c r="O535" s="189">
        <v>9200</v>
      </c>
      <c r="P535" s="189">
        <v>7611</v>
      </c>
      <c r="Q535" s="189">
        <v>115404</v>
      </c>
      <c r="R535" s="190">
        <v>46155</v>
      </c>
      <c r="S535" s="189"/>
      <c r="T535" s="189"/>
      <c r="U535" s="189"/>
      <c r="V535" s="189">
        <v>1023673</v>
      </c>
      <c r="W535" s="189" t="s">
        <v>73</v>
      </c>
      <c r="X535" s="189">
        <v>0</v>
      </c>
      <c r="Y535" s="189">
        <v>1</v>
      </c>
      <c r="Z535" s="189">
        <v>0</v>
      </c>
      <c r="AA535" s="189">
        <f>SUMIF(B7:B994,B535,Z7:Z994) - K535</f>
        <v>0</v>
      </c>
      <c r="AC535" s="8">
        <v>2</v>
      </c>
    </row>
    <row r="536" spans="1:29" x14ac:dyDescent="0.25">
      <c r="A536" s="89">
        <v>276</v>
      </c>
      <c r="B536" s="65" t="s">
        <v>3303</v>
      </c>
      <c r="C536" s="65" t="s">
        <v>3298</v>
      </c>
      <c r="D536" s="65" t="s">
        <v>3304</v>
      </c>
      <c r="E536" s="65" t="s">
        <v>4547</v>
      </c>
      <c r="F536" s="65" t="s">
        <v>3217</v>
      </c>
      <c r="G536" s="65" t="s">
        <v>173</v>
      </c>
      <c r="H536" s="65">
        <v>23520</v>
      </c>
      <c r="I536" s="65">
        <v>1</v>
      </c>
      <c r="J536" s="65">
        <v>23520</v>
      </c>
      <c r="K536" s="65">
        <v>23520</v>
      </c>
      <c r="L536" s="65">
        <v>0</v>
      </c>
      <c r="M536" s="65">
        <v>23520</v>
      </c>
      <c r="N536" s="65">
        <v>3457</v>
      </c>
      <c r="O536" s="65">
        <v>3941</v>
      </c>
      <c r="P536" s="65">
        <v>1155</v>
      </c>
      <c r="Q536" s="65">
        <v>14967</v>
      </c>
      <c r="R536" s="191">
        <v>46155</v>
      </c>
      <c r="S536" s="65"/>
      <c r="T536" s="65"/>
      <c r="U536" s="65"/>
      <c r="V536" s="65">
        <v>1023678</v>
      </c>
      <c r="W536" s="65" t="s">
        <v>34</v>
      </c>
      <c r="X536" s="65">
        <v>23520</v>
      </c>
      <c r="Y536" s="65">
        <v>1</v>
      </c>
      <c r="Z536" s="65">
        <v>23520</v>
      </c>
      <c r="AA536" s="65">
        <f>SUMIF(B7:B994,B536,Z7:Z994) - K536</f>
        <v>0</v>
      </c>
      <c r="AC536" s="8">
        <v>2</v>
      </c>
    </row>
    <row r="537" spans="1:29" x14ac:dyDescent="0.25">
      <c r="A537" s="188">
        <v>277</v>
      </c>
      <c r="B537" s="189" t="s">
        <v>3310</v>
      </c>
      <c r="C537" s="189" t="s">
        <v>3273</v>
      </c>
      <c r="D537" s="189" t="s">
        <v>3311</v>
      </c>
      <c r="E537" s="189" t="s">
        <v>4547</v>
      </c>
      <c r="F537" s="189" t="s">
        <v>611</v>
      </c>
      <c r="G537" s="189" t="s">
        <v>619</v>
      </c>
      <c r="H537" s="189">
        <v>40000</v>
      </c>
      <c r="I537" s="189">
        <v>1</v>
      </c>
      <c r="J537" s="189">
        <v>40000</v>
      </c>
      <c r="K537" s="189">
        <v>104680</v>
      </c>
      <c r="L537" s="189">
        <v>0</v>
      </c>
      <c r="M537" s="189">
        <v>73275</v>
      </c>
      <c r="N537" s="189">
        <v>15388</v>
      </c>
      <c r="O537" s="189">
        <v>7187</v>
      </c>
      <c r="P537" s="189">
        <v>5140</v>
      </c>
      <c r="Q537" s="189">
        <v>76965</v>
      </c>
      <c r="R537" s="190">
        <v>46155</v>
      </c>
      <c r="S537" s="189"/>
      <c r="T537" s="189"/>
      <c r="U537" s="189"/>
      <c r="V537" s="189">
        <v>1025514</v>
      </c>
      <c r="W537" s="189" t="s">
        <v>626</v>
      </c>
      <c r="X537" s="189">
        <v>40000</v>
      </c>
      <c r="Y537" s="189">
        <v>1</v>
      </c>
      <c r="Z537" s="189">
        <v>40000</v>
      </c>
      <c r="AA537" s="189">
        <f>SUMIF(B7:B994,B537,Z7:Z994) - K537</f>
        <v>0</v>
      </c>
      <c r="AC537" s="8">
        <v>2</v>
      </c>
    </row>
    <row r="538" spans="1:29" x14ac:dyDescent="0.25">
      <c r="A538" s="188">
        <v>277</v>
      </c>
      <c r="B538" s="189" t="s">
        <v>3310</v>
      </c>
      <c r="C538" s="189" t="s">
        <v>3273</v>
      </c>
      <c r="D538" s="189" t="s">
        <v>3311</v>
      </c>
      <c r="E538" s="189" t="s">
        <v>4547</v>
      </c>
      <c r="F538" s="189" t="s">
        <v>190</v>
      </c>
      <c r="G538" s="189"/>
      <c r="H538" s="189">
        <v>32340</v>
      </c>
      <c r="I538" s="189">
        <v>2</v>
      </c>
      <c r="J538" s="189">
        <v>64680</v>
      </c>
      <c r="K538" s="189">
        <v>104680</v>
      </c>
      <c r="L538" s="189">
        <v>0</v>
      </c>
      <c r="M538" s="189">
        <v>73275</v>
      </c>
      <c r="N538" s="189">
        <v>15388</v>
      </c>
      <c r="O538" s="189">
        <v>7187</v>
      </c>
      <c r="P538" s="189">
        <v>5140</v>
      </c>
      <c r="Q538" s="189">
        <v>76965</v>
      </c>
      <c r="R538" s="190">
        <v>46155</v>
      </c>
      <c r="S538" s="189"/>
      <c r="T538" s="189"/>
      <c r="U538" s="189"/>
      <c r="V538" s="189">
        <v>1023556</v>
      </c>
      <c r="W538" s="189" t="s">
        <v>82</v>
      </c>
      <c r="X538" s="189">
        <v>32340</v>
      </c>
      <c r="Y538" s="189">
        <v>2</v>
      </c>
      <c r="Z538" s="189">
        <v>64680</v>
      </c>
      <c r="AA538" s="189">
        <f>SUMIF(B7:B994,B538,Z7:Z994) - K538</f>
        <v>0</v>
      </c>
      <c r="AC538" s="8">
        <v>2</v>
      </c>
    </row>
    <row r="539" spans="1:29" x14ac:dyDescent="0.25">
      <c r="A539" s="89">
        <v>278</v>
      </c>
      <c r="B539" s="65" t="s">
        <v>3315</v>
      </c>
      <c r="C539" s="65" t="s">
        <v>1842</v>
      </c>
      <c r="D539" s="65" t="s">
        <v>3316</v>
      </c>
      <c r="E539" s="65" t="s">
        <v>4547</v>
      </c>
      <c r="F539" s="65" t="s">
        <v>42</v>
      </c>
      <c r="G539" s="65"/>
      <c r="H539" s="65">
        <v>24000</v>
      </c>
      <c r="I539" s="65">
        <v>3</v>
      </c>
      <c r="J539" s="65">
        <v>72000</v>
      </c>
      <c r="K539" s="65">
        <v>72000</v>
      </c>
      <c r="L539" s="65">
        <v>0</v>
      </c>
      <c r="M539" s="65">
        <v>53989</v>
      </c>
      <c r="N539" s="65">
        <v>10584</v>
      </c>
      <c r="O539" s="65">
        <v>5880</v>
      </c>
      <c r="P539" s="65">
        <v>3535</v>
      </c>
      <c r="Q539" s="65">
        <v>52001</v>
      </c>
      <c r="R539" s="191">
        <v>46155</v>
      </c>
      <c r="S539" s="65"/>
      <c r="T539" s="65"/>
      <c r="U539" s="65"/>
      <c r="V539" s="65">
        <v>1023120</v>
      </c>
      <c r="W539" s="65" t="s">
        <v>42</v>
      </c>
      <c r="X539" s="65">
        <v>24000</v>
      </c>
      <c r="Y539" s="65">
        <v>3</v>
      </c>
      <c r="Z539" s="65">
        <v>72000</v>
      </c>
      <c r="AA539" s="65">
        <f>SUMIF(B7:B994,B539,Z7:Z994) - K539</f>
        <v>0</v>
      </c>
      <c r="AC539" s="8">
        <v>2</v>
      </c>
    </row>
    <row r="540" spans="1:29" x14ac:dyDescent="0.25">
      <c r="A540" s="188">
        <v>279</v>
      </c>
      <c r="B540" s="189" t="s">
        <v>3319</v>
      </c>
      <c r="C540" s="189" t="s">
        <v>1842</v>
      </c>
      <c r="D540" s="189" t="s">
        <v>3320</v>
      </c>
      <c r="E540" s="189" t="s">
        <v>4547</v>
      </c>
      <c r="F540" s="189" t="s">
        <v>1214</v>
      </c>
      <c r="G540" s="189"/>
      <c r="H540" s="189">
        <v>28000</v>
      </c>
      <c r="I540" s="189">
        <v>6</v>
      </c>
      <c r="J540" s="189">
        <v>168000</v>
      </c>
      <c r="K540" s="189">
        <v>168000</v>
      </c>
      <c r="L540" s="189">
        <v>0</v>
      </c>
      <c r="M540" s="189">
        <v>117600</v>
      </c>
      <c r="N540" s="189">
        <v>24696</v>
      </c>
      <c r="O540" s="189">
        <v>9720</v>
      </c>
      <c r="P540" s="189">
        <v>8249</v>
      </c>
      <c r="Q540" s="189">
        <v>125335</v>
      </c>
      <c r="R540" s="190">
        <v>46155</v>
      </c>
      <c r="S540" s="189"/>
      <c r="T540" s="189"/>
      <c r="U540" s="189"/>
      <c r="V540" s="188"/>
      <c r="W540" s="192"/>
      <c r="X540" s="189">
        <v>28000</v>
      </c>
      <c r="Y540" s="189">
        <v>6</v>
      </c>
      <c r="Z540" s="189">
        <v>168000</v>
      </c>
      <c r="AA540" s="189">
        <f>SUMIF(B7:B994,B540,Z7:Z994) - K540</f>
        <v>0</v>
      </c>
      <c r="AC540" s="8">
        <v>1</v>
      </c>
    </row>
    <row r="541" spans="1:29" x14ac:dyDescent="0.25">
      <c r="A541" s="188">
        <v>279</v>
      </c>
      <c r="B541" s="189" t="s">
        <v>3319</v>
      </c>
      <c r="C541" s="189" t="s">
        <v>1842</v>
      </c>
      <c r="D541" s="189" t="s">
        <v>3320</v>
      </c>
      <c r="E541" s="189" t="s">
        <v>4547</v>
      </c>
      <c r="F541" s="189" t="s">
        <v>172</v>
      </c>
      <c r="G541" s="189" t="s">
        <v>173</v>
      </c>
      <c r="H541" s="189">
        <v>0</v>
      </c>
      <c r="I541" s="189">
        <v>1</v>
      </c>
      <c r="J541" s="189">
        <v>0</v>
      </c>
      <c r="K541" s="189">
        <v>168000</v>
      </c>
      <c r="L541" s="189">
        <v>0</v>
      </c>
      <c r="M541" s="189">
        <v>117600</v>
      </c>
      <c r="N541" s="189">
        <v>24696</v>
      </c>
      <c r="O541" s="189">
        <v>9720</v>
      </c>
      <c r="P541" s="189">
        <v>8249</v>
      </c>
      <c r="Q541" s="189">
        <v>125335</v>
      </c>
      <c r="R541" s="190">
        <v>46155</v>
      </c>
      <c r="S541" s="189"/>
      <c r="T541" s="189"/>
      <c r="U541" s="189"/>
      <c r="V541" s="189">
        <v>1023673</v>
      </c>
      <c r="W541" s="189" t="s">
        <v>73</v>
      </c>
      <c r="X541" s="189">
        <v>0</v>
      </c>
      <c r="Y541" s="189">
        <v>1</v>
      </c>
      <c r="Z541" s="189">
        <v>0</v>
      </c>
      <c r="AA541" s="189">
        <f>SUMIF(B7:B994,B541,Z7:Z994) - K541</f>
        <v>0</v>
      </c>
      <c r="AC541" s="8">
        <v>2</v>
      </c>
    </row>
    <row r="542" spans="1:29" x14ac:dyDescent="0.25">
      <c r="A542" s="89">
        <v>280</v>
      </c>
      <c r="B542" s="65" t="s">
        <v>3326</v>
      </c>
      <c r="C542" s="65" t="s">
        <v>3327</v>
      </c>
      <c r="D542" s="65" t="s">
        <v>3328</v>
      </c>
      <c r="E542" s="65" t="s">
        <v>4547</v>
      </c>
      <c r="F542" s="65" t="s">
        <v>1013</v>
      </c>
      <c r="G542" s="65" t="s">
        <v>1030</v>
      </c>
      <c r="H542" s="65">
        <v>28000</v>
      </c>
      <c r="I542" s="65">
        <v>1</v>
      </c>
      <c r="J542" s="65">
        <v>28000</v>
      </c>
      <c r="K542" s="65">
        <v>28000</v>
      </c>
      <c r="L542" s="65">
        <v>0</v>
      </c>
      <c r="M542" s="65">
        <v>19600</v>
      </c>
      <c r="N542" s="65">
        <v>4116</v>
      </c>
      <c r="O542" s="65">
        <v>4120</v>
      </c>
      <c r="P542" s="65">
        <v>1375</v>
      </c>
      <c r="Q542" s="65">
        <v>18389</v>
      </c>
      <c r="R542" s="191">
        <v>46155</v>
      </c>
      <c r="S542" s="65"/>
      <c r="T542" s="65"/>
      <c r="U542" s="65"/>
      <c r="V542" s="65">
        <v>1105763</v>
      </c>
      <c r="W542" s="65" t="s">
        <v>1031</v>
      </c>
      <c r="X542" s="65">
        <v>28000</v>
      </c>
      <c r="Y542" s="65">
        <v>1</v>
      </c>
      <c r="Z542" s="65">
        <v>28000</v>
      </c>
      <c r="AA542" s="65">
        <f>SUMIF(B7:B994,B542,Z7:Z994) - K542</f>
        <v>0</v>
      </c>
      <c r="AC542" s="8">
        <v>2</v>
      </c>
    </row>
    <row r="543" spans="1:29" x14ac:dyDescent="0.25">
      <c r="A543" s="188">
        <v>281</v>
      </c>
      <c r="B543" s="189" t="s">
        <v>3334</v>
      </c>
      <c r="C543" s="189" t="s">
        <v>2767</v>
      </c>
      <c r="D543" s="189" t="s">
        <v>3335</v>
      </c>
      <c r="E543" s="189" t="s">
        <v>4547</v>
      </c>
      <c r="F543" s="189" t="s">
        <v>588</v>
      </c>
      <c r="G543" s="189"/>
      <c r="H543" s="189">
        <v>24000</v>
      </c>
      <c r="I543" s="189">
        <v>4</v>
      </c>
      <c r="J543" s="189">
        <v>96000</v>
      </c>
      <c r="K543" s="189">
        <v>96000</v>
      </c>
      <c r="L543" s="189">
        <v>0</v>
      </c>
      <c r="M543" s="189">
        <v>67200</v>
      </c>
      <c r="N543" s="189">
        <v>14112</v>
      </c>
      <c r="O543" s="189">
        <v>6840</v>
      </c>
      <c r="P543" s="189">
        <v>4714</v>
      </c>
      <c r="Q543" s="189">
        <v>70334</v>
      </c>
      <c r="R543" s="190">
        <v>46155</v>
      </c>
      <c r="S543" s="189"/>
      <c r="T543" s="189"/>
      <c r="U543" s="189"/>
      <c r="V543" s="189">
        <v>1025389</v>
      </c>
      <c r="W543" s="189" t="s">
        <v>588</v>
      </c>
      <c r="X543" s="189">
        <v>24000</v>
      </c>
      <c r="Y543" s="189">
        <v>4</v>
      </c>
      <c r="Z543" s="189">
        <v>96000</v>
      </c>
      <c r="AA543" s="189">
        <f>SUMIF(B7:B994,B543,Z7:Z994) - K543</f>
        <v>0</v>
      </c>
      <c r="AC543" s="8">
        <v>2</v>
      </c>
    </row>
    <row r="544" spans="1:29" x14ac:dyDescent="0.25">
      <c r="A544" s="89">
        <v>282</v>
      </c>
      <c r="B544" s="65" t="s">
        <v>3340</v>
      </c>
      <c r="C544" s="65" t="s">
        <v>3341</v>
      </c>
      <c r="D544" s="65" t="s">
        <v>3342</v>
      </c>
      <c r="E544" s="65" t="s">
        <v>4547</v>
      </c>
      <c r="F544" s="65" t="s">
        <v>611</v>
      </c>
      <c r="G544" s="65" t="s">
        <v>201</v>
      </c>
      <c r="H544" s="65">
        <v>20046</v>
      </c>
      <c r="I544" s="65">
        <v>2</v>
      </c>
      <c r="J544" s="65">
        <v>40092</v>
      </c>
      <c r="K544" s="65">
        <v>182092</v>
      </c>
      <c r="L544" s="65">
        <v>10000</v>
      </c>
      <c r="M544" s="65">
        <v>120463</v>
      </c>
      <c r="N544" s="65">
        <v>25298</v>
      </c>
      <c r="O544" s="65">
        <v>9884</v>
      </c>
      <c r="P544" s="65">
        <v>8450</v>
      </c>
      <c r="Q544" s="65">
        <v>128460</v>
      </c>
      <c r="R544" s="191">
        <v>46155</v>
      </c>
      <c r="S544" s="65"/>
      <c r="T544" s="65"/>
      <c r="U544" s="65"/>
      <c r="V544" s="65">
        <v>1023676</v>
      </c>
      <c r="W544" s="65" t="s">
        <v>149</v>
      </c>
      <c r="X544" s="65">
        <v>20046</v>
      </c>
      <c r="Y544" s="65">
        <v>2</v>
      </c>
      <c r="Z544" s="65">
        <v>40092</v>
      </c>
      <c r="AA544" s="65">
        <f>SUMIF(B7:B994,B544,Z7:Z994) - K544</f>
        <v>0</v>
      </c>
      <c r="AC544" s="8">
        <v>2</v>
      </c>
    </row>
    <row r="545" spans="1:29" x14ac:dyDescent="0.25">
      <c r="A545" s="89">
        <v>282</v>
      </c>
      <c r="B545" s="65" t="s">
        <v>3340</v>
      </c>
      <c r="C545" s="65" t="s">
        <v>3341</v>
      </c>
      <c r="D545" s="65" t="s">
        <v>3342</v>
      </c>
      <c r="E545" s="65" t="s">
        <v>4547</v>
      </c>
      <c r="F545" s="65" t="s">
        <v>611</v>
      </c>
      <c r="G545" s="65" t="s">
        <v>623</v>
      </c>
      <c r="H545" s="65">
        <v>40000</v>
      </c>
      <c r="I545" s="65">
        <v>1</v>
      </c>
      <c r="J545" s="65">
        <v>40000</v>
      </c>
      <c r="K545" s="65">
        <v>182092</v>
      </c>
      <c r="L545" s="65">
        <v>10000</v>
      </c>
      <c r="M545" s="65">
        <v>120463</v>
      </c>
      <c r="N545" s="65">
        <v>25298</v>
      </c>
      <c r="O545" s="65">
        <v>9884</v>
      </c>
      <c r="P545" s="65">
        <v>8450</v>
      </c>
      <c r="Q545" s="65">
        <v>128460</v>
      </c>
      <c r="R545" s="191">
        <v>46155</v>
      </c>
      <c r="S545" s="65"/>
      <c r="T545" s="65"/>
      <c r="U545" s="65"/>
      <c r="V545" s="65">
        <v>1025516</v>
      </c>
      <c r="W545" s="65" t="s">
        <v>625</v>
      </c>
      <c r="X545" s="65">
        <v>40000</v>
      </c>
      <c r="Y545" s="65">
        <v>1</v>
      </c>
      <c r="Z545" s="65">
        <v>40000</v>
      </c>
      <c r="AA545" s="65">
        <f>SUMIF(B7:B994,B545,Z7:Z994) - K545</f>
        <v>0</v>
      </c>
      <c r="AC545" s="8">
        <v>2</v>
      </c>
    </row>
    <row r="546" spans="1:29" x14ac:dyDescent="0.25">
      <c r="A546" s="89">
        <v>282</v>
      </c>
      <c r="B546" s="65" t="s">
        <v>3340</v>
      </c>
      <c r="C546" s="65" t="s">
        <v>3341</v>
      </c>
      <c r="D546" s="65" t="s">
        <v>3342</v>
      </c>
      <c r="E546" s="65" t="s">
        <v>4547</v>
      </c>
      <c r="F546" s="65" t="s">
        <v>187</v>
      </c>
      <c r="G546" s="65" t="s">
        <v>173</v>
      </c>
      <c r="H546" s="65">
        <v>34000</v>
      </c>
      <c r="I546" s="65">
        <v>1</v>
      </c>
      <c r="J546" s="65">
        <v>34000</v>
      </c>
      <c r="K546" s="65">
        <v>182092</v>
      </c>
      <c r="L546" s="65">
        <v>10000</v>
      </c>
      <c r="M546" s="65">
        <v>120463</v>
      </c>
      <c r="N546" s="65">
        <v>25298</v>
      </c>
      <c r="O546" s="65">
        <v>9884</v>
      </c>
      <c r="P546" s="65">
        <v>8450</v>
      </c>
      <c r="Q546" s="65">
        <v>128460</v>
      </c>
      <c r="R546" s="191">
        <v>46155</v>
      </c>
      <c r="S546" s="65"/>
      <c r="T546" s="65"/>
      <c r="U546" s="65"/>
      <c r="V546" s="65">
        <v>1021861</v>
      </c>
      <c r="W546" s="65" t="s">
        <v>49</v>
      </c>
      <c r="X546" s="65">
        <v>34000</v>
      </c>
      <c r="Y546" s="65">
        <v>1</v>
      </c>
      <c r="Z546" s="65">
        <v>34000</v>
      </c>
      <c r="AA546" s="65">
        <f>SUMIF(B7:B994,B546,Z7:Z994) - K546</f>
        <v>0</v>
      </c>
      <c r="AC546" s="8">
        <v>2</v>
      </c>
    </row>
    <row r="547" spans="1:29" x14ac:dyDescent="0.25">
      <c r="A547" s="89">
        <v>282</v>
      </c>
      <c r="B547" s="65" t="s">
        <v>3340</v>
      </c>
      <c r="C547" s="65" t="s">
        <v>3341</v>
      </c>
      <c r="D547" s="65" t="s">
        <v>3342</v>
      </c>
      <c r="E547" s="65" t="s">
        <v>4547</v>
      </c>
      <c r="F547" s="65" t="s">
        <v>187</v>
      </c>
      <c r="G547" s="65" t="s">
        <v>192</v>
      </c>
      <c r="H547" s="65">
        <v>34000</v>
      </c>
      <c r="I547" s="65">
        <v>2</v>
      </c>
      <c r="J547" s="65">
        <v>68000</v>
      </c>
      <c r="K547" s="65">
        <v>182092</v>
      </c>
      <c r="L547" s="65">
        <v>10000</v>
      </c>
      <c r="M547" s="65">
        <v>120463</v>
      </c>
      <c r="N547" s="65">
        <v>25298</v>
      </c>
      <c r="O547" s="65">
        <v>9884</v>
      </c>
      <c r="P547" s="65">
        <v>8450</v>
      </c>
      <c r="Q547" s="65">
        <v>128460</v>
      </c>
      <c r="R547" s="191">
        <v>46155</v>
      </c>
      <c r="S547" s="65"/>
      <c r="T547" s="65"/>
      <c r="U547" s="65"/>
      <c r="V547" s="65">
        <v>1022847</v>
      </c>
      <c r="W547" s="65" t="s">
        <v>52</v>
      </c>
      <c r="X547" s="65">
        <v>34000</v>
      </c>
      <c r="Y547" s="65">
        <v>2</v>
      </c>
      <c r="Z547" s="65">
        <v>68000</v>
      </c>
      <c r="AA547" s="65">
        <f>SUMIF(B7:B994,B547,Z7:Z994) - K547</f>
        <v>0</v>
      </c>
      <c r="AC547" s="8">
        <v>2</v>
      </c>
    </row>
    <row r="548" spans="1:29" x14ac:dyDescent="0.25">
      <c r="A548" s="89">
        <v>282</v>
      </c>
      <c r="B548" s="65" t="s">
        <v>3340</v>
      </c>
      <c r="C548" s="65" t="s">
        <v>3341</v>
      </c>
      <c r="D548" s="65" t="s">
        <v>3342</v>
      </c>
      <c r="E548" s="65" t="s">
        <v>4547</v>
      </c>
      <c r="F548" s="65" t="s">
        <v>172</v>
      </c>
      <c r="G548" s="65" t="s">
        <v>173</v>
      </c>
      <c r="H548" s="65">
        <v>0</v>
      </c>
      <c r="I548" s="65">
        <v>1</v>
      </c>
      <c r="J548" s="65">
        <v>0</v>
      </c>
      <c r="K548" s="65">
        <v>182092</v>
      </c>
      <c r="L548" s="65">
        <v>10000</v>
      </c>
      <c r="M548" s="65">
        <v>120463</v>
      </c>
      <c r="N548" s="65">
        <v>25298</v>
      </c>
      <c r="O548" s="65">
        <v>9884</v>
      </c>
      <c r="P548" s="65">
        <v>8450</v>
      </c>
      <c r="Q548" s="65">
        <v>128460</v>
      </c>
      <c r="R548" s="191">
        <v>46155</v>
      </c>
      <c r="S548" s="65"/>
      <c r="T548" s="65"/>
      <c r="U548" s="65"/>
      <c r="V548" s="65">
        <v>1023673</v>
      </c>
      <c r="W548" s="65" t="s">
        <v>73</v>
      </c>
      <c r="X548" s="65">
        <v>0</v>
      </c>
      <c r="Y548" s="65">
        <v>1</v>
      </c>
      <c r="Z548" s="65">
        <v>0</v>
      </c>
      <c r="AA548" s="65">
        <f>SUMIF(B7:B994,B548,Z7:Z994) - K548</f>
        <v>0</v>
      </c>
      <c r="AC548" s="8">
        <v>2</v>
      </c>
    </row>
    <row r="549" spans="1:29" x14ac:dyDescent="0.25">
      <c r="A549" s="188">
        <v>283</v>
      </c>
      <c r="B549" s="189" t="s">
        <v>3350</v>
      </c>
      <c r="C549" s="189" t="s">
        <v>2782</v>
      </c>
      <c r="D549" s="189" t="s">
        <v>3351</v>
      </c>
      <c r="E549" s="189" t="s">
        <v>4547</v>
      </c>
      <c r="F549" s="189" t="s">
        <v>1214</v>
      </c>
      <c r="G549" s="189"/>
      <c r="H549" s="189">
        <v>28000</v>
      </c>
      <c r="I549" s="189">
        <v>6</v>
      </c>
      <c r="J549" s="189">
        <v>168000</v>
      </c>
      <c r="K549" s="189">
        <v>168000</v>
      </c>
      <c r="L549" s="189">
        <v>10000</v>
      </c>
      <c r="M549" s="189">
        <v>110599</v>
      </c>
      <c r="N549" s="189">
        <v>23226</v>
      </c>
      <c r="O549" s="189">
        <v>9320</v>
      </c>
      <c r="P549" s="189">
        <v>7758</v>
      </c>
      <c r="Q549" s="189">
        <v>117696</v>
      </c>
      <c r="R549" s="190">
        <v>46155</v>
      </c>
      <c r="S549" s="189"/>
      <c r="T549" s="189"/>
      <c r="U549" s="189"/>
      <c r="V549" s="188"/>
      <c r="W549" s="192"/>
      <c r="X549" s="189">
        <v>28000</v>
      </c>
      <c r="Y549" s="189">
        <v>6</v>
      </c>
      <c r="Z549" s="189">
        <v>168000</v>
      </c>
      <c r="AA549" s="189">
        <f>SUMIF(B7:B994,B549,Z7:Z994) - K549</f>
        <v>0</v>
      </c>
      <c r="AC549" s="8">
        <v>1</v>
      </c>
    </row>
    <row r="550" spans="1:29" x14ac:dyDescent="0.25">
      <c r="A550" s="188">
        <v>283</v>
      </c>
      <c r="B550" s="189" t="s">
        <v>3350</v>
      </c>
      <c r="C550" s="189" t="s">
        <v>2782</v>
      </c>
      <c r="D550" s="189" t="s">
        <v>3351</v>
      </c>
      <c r="E550" s="189" t="s">
        <v>4547</v>
      </c>
      <c r="F550" s="189" t="s">
        <v>172</v>
      </c>
      <c r="G550" s="189" t="s">
        <v>173</v>
      </c>
      <c r="H550" s="189">
        <v>0</v>
      </c>
      <c r="I550" s="189">
        <v>1</v>
      </c>
      <c r="J550" s="189">
        <v>0</v>
      </c>
      <c r="K550" s="189">
        <v>168000</v>
      </c>
      <c r="L550" s="189">
        <v>10000</v>
      </c>
      <c r="M550" s="189">
        <v>110599</v>
      </c>
      <c r="N550" s="189">
        <v>23226</v>
      </c>
      <c r="O550" s="189">
        <v>9320</v>
      </c>
      <c r="P550" s="189">
        <v>7758</v>
      </c>
      <c r="Q550" s="189">
        <v>117696</v>
      </c>
      <c r="R550" s="190">
        <v>46155</v>
      </c>
      <c r="S550" s="189"/>
      <c r="T550" s="189"/>
      <c r="U550" s="189"/>
      <c r="V550" s="189">
        <v>1023673</v>
      </c>
      <c r="W550" s="189" t="s">
        <v>73</v>
      </c>
      <c r="X550" s="189">
        <v>0</v>
      </c>
      <c r="Y550" s="189">
        <v>1</v>
      </c>
      <c r="Z550" s="189">
        <v>0</v>
      </c>
      <c r="AA550" s="189">
        <f>SUMIF(B7:B994,B550,Z7:Z994) - K550</f>
        <v>0</v>
      </c>
      <c r="AC550" s="8">
        <v>2</v>
      </c>
    </row>
    <row r="551" spans="1:29" x14ac:dyDescent="0.25">
      <c r="A551" s="89">
        <v>284</v>
      </c>
      <c r="B551" s="65" t="s">
        <v>3354</v>
      </c>
      <c r="C551" s="65" t="s">
        <v>1850</v>
      </c>
      <c r="D551" s="65" t="s">
        <v>3355</v>
      </c>
      <c r="E551" s="65" t="s">
        <v>4547</v>
      </c>
      <c r="F551" s="65" t="s">
        <v>42</v>
      </c>
      <c r="G551" s="65"/>
      <c r="H551" s="65">
        <v>24000</v>
      </c>
      <c r="I551" s="65">
        <v>9</v>
      </c>
      <c r="J551" s="65">
        <v>216000</v>
      </c>
      <c r="K551" s="65">
        <v>216000</v>
      </c>
      <c r="L551" s="65">
        <v>16000</v>
      </c>
      <c r="M551" s="65">
        <v>129999</v>
      </c>
      <c r="N551" s="65">
        <v>29400</v>
      </c>
      <c r="O551" s="65">
        <v>11000</v>
      </c>
      <c r="P551" s="65">
        <v>9820</v>
      </c>
      <c r="Q551" s="65">
        <v>149780</v>
      </c>
      <c r="R551" s="191">
        <v>46155</v>
      </c>
      <c r="S551" s="65"/>
      <c r="T551" s="65"/>
      <c r="U551" s="65"/>
      <c r="V551" s="65">
        <v>1023120</v>
      </c>
      <c r="W551" s="65" t="s">
        <v>42</v>
      </c>
      <c r="X551" s="65">
        <v>24000</v>
      </c>
      <c r="Y551" s="65">
        <v>9</v>
      </c>
      <c r="Z551" s="65">
        <v>216000</v>
      </c>
      <c r="AA551" s="65">
        <f>SUMIF(B7:B994,B551,Z7:Z994) - K551</f>
        <v>0</v>
      </c>
      <c r="AC551" s="8">
        <v>2</v>
      </c>
    </row>
    <row r="552" spans="1:29" x14ac:dyDescent="0.25">
      <c r="A552" s="89">
        <v>284</v>
      </c>
      <c r="B552" s="65" t="s">
        <v>3354</v>
      </c>
      <c r="C552" s="65" t="s">
        <v>1850</v>
      </c>
      <c r="D552" s="65" t="s">
        <v>3355</v>
      </c>
      <c r="E552" s="65" t="s">
        <v>4547</v>
      </c>
      <c r="F552" s="65" t="s">
        <v>172</v>
      </c>
      <c r="G552" s="65" t="s">
        <v>173</v>
      </c>
      <c r="H552" s="65">
        <v>0</v>
      </c>
      <c r="I552" s="65">
        <v>1</v>
      </c>
      <c r="J552" s="65">
        <v>0</v>
      </c>
      <c r="K552" s="65">
        <v>216000</v>
      </c>
      <c r="L552" s="65">
        <v>16000</v>
      </c>
      <c r="M552" s="65">
        <v>129999</v>
      </c>
      <c r="N552" s="65">
        <v>29400</v>
      </c>
      <c r="O552" s="65">
        <v>11000</v>
      </c>
      <c r="P552" s="65">
        <v>9820</v>
      </c>
      <c r="Q552" s="65">
        <v>149780</v>
      </c>
      <c r="R552" s="191">
        <v>46155</v>
      </c>
      <c r="S552" s="65"/>
      <c r="T552" s="65"/>
      <c r="U552" s="65"/>
      <c r="V552" s="65">
        <v>1023673</v>
      </c>
      <c r="W552" s="65" t="s">
        <v>73</v>
      </c>
      <c r="X552" s="65">
        <v>0</v>
      </c>
      <c r="Y552" s="65">
        <v>1</v>
      </c>
      <c r="Z552" s="65">
        <v>0</v>
      </c>
      <c r="AA552" s="65">
        <f>SUMIF(B7:B994,B552,Z7:Z994) - K552</f>
        <v>0</v>
      </c>
      <c r="AC552" s="8">
        <v>2</v>
      </c>
    </row>
    <row r="553" spans="1:29" x14ac:dyDescent="0.25">
      <c r="A553" s="188">
        <v>285</v>
      </c>
      <c r="B553" s="189" t="s">
        <v>3359</v>
      </c>
      <c r="C553" s="189" t="s">
        <v>1850</v>
      </c>
      <c r="D553" s="189" t="s">
        <v>3360</v>
      </c>
      <c r="E553" s="189" t="s">
        <v>4547</v>
      </c>
      <c r="F553" s="189" t="s">
        <v>3217</v>
      </c>
      <c r="G553" s="189" t="s">
        <v>173</v>
      </c>
      <c r="H553" s="189">
        <v>23520</v>
      </c>
      <c r="I553" s="189">
        <v>2</v>
      </c>
      <c r="J553" s="189">
        <v>47040</v>
      </c>
      <c r="K553" s="189">
        <v>47040</v>
      </c>
      <c r="L553" s="189">
        <v>0</v>
      </c>
      <c r="M553" s="189">
        <v>30576</v>
      </c>
      <c r="N553" s="189">
        <v>6915</v>
      </c>
      <c r="O553" s="189">
        <v>4882</v>
      </c>
      <c r="P553" s="189">
        <v>2310</v>
      </c>
      <c r="Q553" s="189">
        <v>32933</v>
      </c>
      <c r="R553" s="190">
        <v>46155</v>
      </c>
      <c r="S553" s="189"/>
      <c r="T553" s="189"/>
      <c r="U553" s="189"/>
      <c r="V553" s="189">
        <v>1023678</v>
      </c>
      <c r="W553" s="189" t="s">
        <v>34</v>
      </c>
      <c r="X553" s="189">
        <v>23520</v>
      </c>
      <c r="Y553" s="189">
        <v>2</v>
      </c>
      <c r="Z553" s="189">
        <v>47040</v>
      </c>
      <c r="AA553" s="189">
        <f>SUMIF(B7:B994,B553,Z7:Z994) - K553</f>
        <v>0</v>
      </c>
      <c r="AC553" s="8">
        <v>2</v>
      </c>
    </row>
    <row r="554" spans="1:29" x14ac:dyDescent="0.25">
      <c r="A554" s="89">
        <v>286</v>
      </c>
      <c r="B554" s="65" t="s">
        <v>3364</v>
      </c>
      <c r="C554" s="65" t="s">
        <v>1850</v>
      </c>
      <c r="D554" s="65" t="s">
        <v>3365</v>
      </c>
      <c r="E554" s="65" t="s">
        <v>4547</v>
      </c>
      <c r="F554" s="65" t="s">
        <v>687</v>
      </c>
      <c r="G554" s="65" t="s">
        <v>689</v>
      </c>
      <c r="H554" s="65">
        <v>95000</v>
      </c>
      <c r="I554" s="65">
        <v>3</v>
      </c>
      <c r="J554" s="65">
        <v>285000</v>
      </c>
      <c r="K554" s="65">
        <v>285000</v>
      </c>
      <c r="L554" s="65">
        <v>16000</v>
      </c>
      <c r="M554" s="65">
        <v>174850</v>
      </c>
      <c r="N554" s="65">
        <v>39543</v>
      </c>
      <c r="O554" s="65">
        <v>13760</v>
      </c>
      <c r="P554" s="65">
        <v>13208</v>
      </c>
      <c r="Q554" s="65">
        <v>202489</v>
      </c>
      <c r="R554" s="191">
        <v>46155</v>
      </c>
      <c r="S554" s="65"/>
      <c r="T554" s="65"/>
      <c r="U554" s="65"/>
      <c r="V554" s="65">
        <v>1021805</v>
      </c>
      <c r="W554" s="65" t="s">
        <v>40</v>
      </c>
      <c r="X554" s="65">
        <v>95000</v>
      </c>
      <c r="Y554" s="65">
        <v>3</v>
      </c>
      <c r="Z554" s="65">
        <v>285000</v>
      </c>
      <c r="AA554" s="65">
        <f>SUMIF(B7:B994,B554,Z7:Z994) - K554</f>
        <v>0</v>
      </c>
      <c r="AC554" s="8">
        <v>2</v>
      </c>
    </row>
    <row r="555" spans="1:29" x14ac:dyDescent="0.25">
      <c r="A555" s="89">
        <v>286</v>
      </c>
      <c r="B555" s="65" t="s">
        <v>3364</v>
      </c>
      <c r="C555" s="65" t="s">
        <v>1850</v>
      </c>
      <c r="D555" s="65" t="s">
        <v>3365</v>
      </c>
      <c r="E555" s="65" t="s">
        <v>4547</v>
      </c>
      <c r="F555" s="65" t="s">
        <v>172</v>
      </c>
      <c r="G555" s="65" t="s">
        <v>173</v>
      </c>
      <c r="H555" s="65">
        <v>0</v>
      </c>
      <c r="I555" s="65">
        <v>1</v>
      </c>
      <c r="J555" s="65">
        <v>0</v>
      </c>
      <c r="K555" s="65">
        <v>285000</v>
      </c>
      <c r="L555" s="65">
        <v>16000</v>
      </c>
      <c r="M555" s="65">
        <v>174850</v>
      </c>
      <c r="N555" s="65">
        <v>39543</v>
      </c>
      <c r="O555" s="65">
        <v>13760</v>
      </c>
      <c r="P555" s="65">
        <v>13208</v>
      </c>
      <c r="Q555" s="65">
        <v>202489</v>
      </c>
      <c r="R555" s="191">
        <v>46155</v>
      </c>
      <c r="S555" s="65"/>
      <c r="T555" s="65"/>
      <c r="U555" s="65"/>
      <c r="V555" s="65">
        <v>1023673</v>
      </c>
      <c r="W555" s="65" t="s">
        <v>73</v>
      </c>
      <c r="X555" s="65">
        <v>0</v>
      </c>
      <c r="Y555" s="65">
        <v>1</v>
      </c>
      <c r="Z555" s="65">
        <v>0</v>
      </c>
      <c r="AA555" s="65">
        <f>SUMIF(B7:B994,B555,Z7:Z994) - K555</f>
        <v>0</v>
      </c>
      <c r="AC555" s="8">
        <v>2</v>
      </c>
    </row>
    <row r="556" spans="1:29" x14ac:dyDescent="0.25">
      <c r="A556" s="188">
        <v>287</v>
      </c>
      <c r="B556" s="189" t="s">
        <v>3368</v>
      </c>
      <c r="C556" s="189" t="s">
        <v>1850</v>
      </c>
      <c r="D556" s="189" t="s">
        <v>3369</v>
      </c>
      <c r="E556" s="189" t="s">
        <v>4547</v>
      </c>
      <c r="F556" s="189" t="s">
        <v>187</v>
      </c>
      <c r="G556" s="189" t="s">
        <v>204</v>
      </c>
      <c r="H556" s="189">
        <v>34000</v>
      </c>
      <c r="I556" s="189">
        <v>1</v>
      </c>
      <c r="J556" s="189">
        <v>34000</v>
      </c>
      <c r="K556" s="189">
        <v>34000</v>
      </c>
      <c r="L556" s="189">
        <v>0</v>
      </c>
      <c r="M556" s="189">
        <v>22100</v>
      </c>
      <c r="N556" s="189">
        <v>4998</v>
      </c>
      <c r="O556" s="189">
        <v>4360</v>
      </c>
      <c r="P556" s="189">
        <v>1669</v>
      </c>
      <c r="Q556" s="189">
        <v>22973</v>
      </c>
      <c r="R556" s="190">
        <v>46155</v>
      </c>
      <c r="S556" s="189"/>
      <c r="T556" s="189"/>
      <c r="U556" s="189"/>
      <c r="V556" s="189">
        <v>1022854</v>
      </c>
      <c r="W556" s="189" t="s">
        <v>46</v>
      </c>
      <c r="X556" s="189">
        <v>34000</v>
      </c>
      <c r="Y556" s="189">
        <v>1</v>
      </c>
      <c r="Z556" s="189">
        <v>34000</v>
      </c>
      <c r="AA556" s="189">
        <f>SUMIF(B7:B994,B556,Z7:Z994) - K556</f>
        <v>0</v>
      </c>
      <c r="AC556" s="8">
        <v>2</v>
      </c>
    </row>
    <row r="557" spans="1:29" x14ac:dyDescent="0.25">
      <c r="A557" s="89">
        <v>288</v>
      </c>
      <c r="B557" s="65" t="s">
        <v>3373</v>
      </c>
      <c r="C557" s="65" t="s">
        <v>2789</v>
      </c>
      <c r="D557" s="65" t="s">
        <v>3374</v>
      </c>
      <c r="E557" s="65" t="s">
        <v>4547</v>
      </c>
      <c r="F557" s="65" t="s">
        <v>3217</v>
      </c>
      <c r="G557" s="65" t="s">
        <v>173</v>
      </c>
      <c r="H557" s="65">
        <v>23520</v>
      </c>
      <c r="I557" s="65">
        <v>1</v>
      </c>
      <c r="J557" s="65">
        <v>23520</v>
      </c>
      <c r="K557" s="65">
        <v>23520</v>
      </c>
      <c r="L557" s="65">
        <v>0</v>
      </c>
      <c r="M557" s="65">
        <v>15287</v>
      </c>
      <c r="N557" s="65">
        <v>3457</v>
      </c>
      <c r="O557" s="65">
        <v>3941</v>
      </c>
      <c r="P557" s="65">
        <v>1155</v>
      </c>
      <c r="Q557" s="65">
        <v>14967</v>
      </c>
      <c r="R557" s="191">
        <v>46155</v>
      </c>
      <c r="S557" s="65"/>
      <c r="T557" s="65"/>
      <c r="U557" s="65"/>
      <c r="V557" s="65">
        <v>1023678</v>
      </c>
      <c r="W557" s="65" t="s">
        <v>34</v>
      </c>
      <c r="X557" s="65">
        <v>23520</v>
      </c>
      <c r="Y557" s="65">
        <v>1</v>
      </c>
      <c r="Z557" s="65">
        <v>23520</v>
      </c>
      <c r="AA557" s="65">
        <f>SUMIF(B7:B994,B557,Z7:Z994) - K557</f>
        <v>0</v>
      </c>
      <c r="AC557" s="8">
        <v>2</v>
      </c>
    </row>
    <row r="558" spans="1:29" x14ac:dyDescent="0.25">
      <c r="A558" s="188">
        <v>289</v>
      </c>
      <c r="B558" s="189" t="s">
        <v>3378</v>
      </c>
      <c r="C558" s="189" t="s">
        <v>2775</v>
      </c>
      <c r="D558" s="189" t="s">
        <v>3379</v>
      </c>
      <c r="E558" s="189" t="s">
        <v>4547</v>
      </c>
      <c r="F558" s="189" t="s">
        <v>611</v>
      </c>
      <c r="G558" s="189" t="s">
        <v>183</v>
      </c>
      <c r="H558" s="189">
        <v>22000</v>
      </c>
      <c r="I558" s="189">
        <v>2</v>
      </c>
      <c r="J558" s="189">
        <v>44000</v>
      </c>
      <c r="K558" s="189">
        <v>44000</v>
      </c>
      <c r="L558" s="189">
        <v>0</v>
      </c>
      <c r="M558" s="189">
        <v>27500</v>
      </c>
      <c r="N558" s="189">
        <v>6468</v>
      </c>
      <c r="O558" s="189">
        <v>4760</v>
      </c>
      <c r="P558" s="189">
        <v>2160</v>
      </c>
      <c r="Q558" s="189">
        <v>30612</v>
      </c>
      <c r="R558" s="190">
        <v>46155</v>
      </c>
      <c r="S558" s="189"/>
      <c r="T558" s="189"/>
      <c r="U558" s="189"/>
      <c r="V558" s="189">
        <v>1023677</v>
      </c>
      <c r="W558" s="189" t="s">
        <v>629</v>
      </c>
      <c r="X558" s="189">
        <v>22000</v>
      </c>
      <c r="Y558" s="189">
        <v>2</v>
      </c>
      <c r="Z558" s="189">
        <v>44000</v>
      </c>
      <c r="AA558" s="189">
        <f>SUMIF(B7:B994,B558,Z7:Z994) - K558</f>
        <v>0</v>
      </c>
      <c r="AC558" s="8">
        <v>2</v>
      </c>
    </row>
    <row r="559" spans="1:29" x14ac:dyDescent="0.25">
      <c r="A559" s="89">
        <v>290</v>
      </c>
      <c r="B559" s="65" t="s">
        <v>3384</v>
      </c>
      <c r="C559" s="65" t="s">
        <v>3385</v>
      </c>
      <c r="D559" s="65" t="s">
        <v>3386</v>
      </c>
      <c r="E559" s="65" t="s">
        <v>4547</v>
      </c>
      <c r="F559" s="65" t="s">
        <v>588</v>
      </c>
      <c r="G559" s="65"/>
      <c r="H559" s="65">
        <v>24000</v>
      </c>
      <c r="I559" s="65">
        <v>4</v>
      </c>
      <c r="J559" s="65">
        <v>96000</v>
      </c>
      <c r="K559" s="65">
        <v>96000</v>
      </c>
      <c r="L559" s="65">
        <v>0</v>
      </c>
      <c r="M559" s="65">
        <v>65101</v>
      </c>
      <c r="N559" s="65">
        <v>14112</v>
      </c>
      <c r="O559" s="65">
        <v>6840</v>
      </c>
      <c r="P559" s="65">
        <v>5008</v>
      </c>
      <c r="Q559" s="65">
        <v>70040</v>
      </c>
      <c r="R559" s="191">
        <v>46155</v>
      </c>
      <c r="S559" s="65"/>
      <c r="T559" s="65"/>
      <c r="U559" s="65"/>
      <c r="V559" s="65">
        <v>1025389</v>
      </c>
      <c r="W559" s="65" t="s">
        <v>588</v>
      </c>
      <c r="X559" s="65">
        <v>24000</v>
      </c>
      <c r="Y559" s="65">
        <v>4</v>
      </c>
      <c r="Z559" s="65">
        <v>96000</v>
      </c>
      <c r="AA559" s="65">
        <f>SUMIF(B7:B994,B559,Z7:Z994) - K559</f>
        <v>0</v>
      </c>
      <c r="AC559" s="8">
        <v>2</v>
      </c>
    </row>
    <row r="560" spans="1:29" x14ac:dyDescent="0.25">
      <c r="A560" s="188">
        <v>291</v>
      </c>
      <c r="B560" s="189" t="s">
        <v>3390</v>
      </c>
      <c r="C560" s="189" t="s">
        <v>3391</v>
      </c>
      <c r="D560" s="189" t="s">
        <v>3392</v>
      </c>
      <c r="E560" s="189" t="s">
        <v>4547</v>
      </c>
      <c r="F560" s="189" t="s">
        <v>82</v>
      </c>
      <c r="G560" s="189"/>
      <c r="H560" s="189">
        <v>24000</v>
      </c>
      <c r="I560" s="189">
        <v>4</v>
      </c>
      <c r="J560" s="189">
        <v>96000</v>
      </c>
      <c r="K560" s="189">
        <v>96000</v>
      </c>
      <c r="L560" s="189">
        <v>0</v>
      </c>
      <c r="M560" s="189">
        <v>72000</v>
      </c>
      <c r="N560" s="189">
        <v>14112</v>
      </c>
      <c r="O560" s="189">
        <v>6840</v>
      </c>
      <c r="P560" s="189">
        <v>4714</v>
      </c>
      <c r="Q560" s="189">
        <v>70334</v>
      </c>
      <c r="R560" s="190">
        <v>46155</v>
      </c>
      <c r="S560" s="189"/>
      <c r="T560" s="189"/>
      <c r="U560" s="189"/>
      <c r="V560" s="189">
        <v>1023556</v>
      </c>
      <c r="W560" s="189" t="s">
        <v>82</v>
      </c>
      <c r="X560" s="189">
        <v>24000</v>
      </c>
      <c r="Y560" s="189">
        <v>4</v>
      </c>
      <c r="Z560" s="189">
        <v>96000</v>
      </c>
      <c r="AA560" s="189">
        <f>SUMIF(B7:B994,B560,Z7:Z994) - K560</f>
        <v>0</v>
      </c>
      <c r="AC560" s="8">
        <v>2</v>
      </c>
    </row>
    <row r="561" spans="1:29" x14ac:dyDescent="0.25">
      <c r="A561" s="89">
        <v>292</v>
      </c>
      <c r="B561" s="65" t="s">
        <v>3400</v>
      </c>
      <c r="C561" s="65" t="s">
        <v>3393</v>
      </c>
      <c r="D561" s="65" t="s">
        <v>3401</v>
      </c>
      <c r="E561" s="65" t="s">
        <v>4547</v>
      </c>
      <c r="F561" s="65" t="s">
        <v>187</v>
      </c>
      <c r="G561" s="65" t="s">
        <v>248</v>
      </c>
      <c r="H561" s="65">
        <v>33520</v>
      </c>
      <c r="I561" s="65">
        <v>1</v>
      </c>
      <c r="J561" s="65">
        <v>33520</v>
      </c>
      <c r="K561" s="65">
        <v>33520</v>
      </c>
      <c r="L561" s="65">
        <v>0</v>
      </c>
      <c r="M561" s="65">
        <v>26816</v>
      </c>
      <c r="N561" s="65">
        <v>4927</v>
      </c>
      <c r="O561" s="65">
        <v>4341</v>
      </c>
      <c r="P561" s="65">
        <v>1646</v>
      </c>
      <c r="Q561" s="65">
        <v>22606</v>
      </c>
      <c r="R561" s="191">
        <v>46155</v>
      </c>
      <c r="S561" s="65"/>
      <c r="T561" s="65"/>
      <c r="U561" s="65"/>
      <c r="V561" s="65">
        <v>1022852</v>
      </c>
      <c r="W561" s="65" t="s">
        <v>60</v>
      </c>
      <c r="X561" s="65">
        <v>33520</v>
      </c>
      <c r="Y561" s="65">
        <v>1</v>
      </c>
      <c r="Z561" s="65">
        <v>33520</v>
      </c>
      <c r="AA561" s="65">
        <f>SUMIF(B7:B994,B561,Z7:Z994) - K561</f>
        <v>0</v>
      </c>
      <c r="AC561" s="8">
        <v>2</v>
      </c>
    </row>
    <row r="562" spans="1:29" x14ac:dyDescent="0.25">
      <c r="A562" s="188">
        <v>293</v>
      </c>
      <c r="B562" s="189" t="s">
        <v>3407</v>
      </c>
      <c r="C562" s="189" t="s">
        <v>3408</v>
      </c>
      <c r="D562" s="189" t="s">
        <v>3409</v>
      </c>
      <c r="E562" s="189" t="s">
        <v>4547</v>
      </c>
      <c r="F562" s="189" t="s">
        <v>707</v>
      </c>
      <c r="G562" s="189"/>
      <c r="H562" s="189">
        <v>0</v>
      </c>
      <c r="I562" s="189">
        <v>1</v>
      </c>
      <c r="J562" s="189">
        <v>0</v>
      </c>
      <c r="K562" s="189">
        <v>165000</v>
      </c>
      <c r="L562" s="189">
        <v>10000</v>
      </c>
      <c r="M562" s="189">
        <v>124000</v>
      </c>
      <c r="N562" s="189">
        <v>22785</v>
      </c>
      <c r="O562" s="189">
        <v>9200</v>
      </c>
      <c r="P562" s="189">
        <v>7611</v>
      </c>
      <c r="Q562" s="189">
        <v>115404</v>
      </c>
      <c r="R562" s="190">
        <v>46155</v>
      </c>
      <c r="S562" s="189"/>
      <c r="T562" s="189"/>
      <c r="U562" s="189"/>
      <c r="V562" s="189">
        <v>1025531</v>
      </c>
      <c r="W562" s="189" t="s">
        <v>707</v>
      </c>
      <c r="X562" s="189">
        <v>0</v>
      </c>
      <c r="Y562" s="189">
        <v>1</v>
      </c>
      <c r="Z562" s="189">
        <v>0</v>
      </c>
      <c r="AA562" s="189">
        <f>SUMIF(B7:B994,B562,Z7:Z994) - K562</f>
        <v>0</v>
      </c>
      <c r="AC562" s="8">
        <v>2</v>
      </c>
    </row>
    <row r="563" spans="1:29" x14ac:dyDescent="0.25">
      <c r="A563" s="188">
        <v>293</v>
      </c>
      <c r="B563" s="189" t="s">
        <v>3407</v>
      </c>
      <c r="C563" s="189" t="s">
        <v>3408</v>
      </c>
      <c r="D563" s="189" t="s">
        <v>3409</v>
      </c>
      <c r="E563" s="189" t="s">
        <v>4547</v>
      </c>
      <c r="F563" s="189" t="s">
        <v>83</v>
      </c>
      <c r="G563" s="189"/>
      <c r="H563" s="189">
        <v>27500</v>
      </c>
      <c r="I563" s="189">
        <v>6</v>
      </c>
      <c r="J563" s="189">
        <v>165000</v>
      </c>
      <c r="K563" s="189">
        <v>165000</v>
      </c>
      <c r="L563" s="189">
        <v>10000</v>
      </c>
      <c r="M563" s="189">
        <v>124000</v>
      </c>
      <c r="N563" s="189">
        <v>22785</v>
      </c>
      <c r="O563" s="189">
        <v>9200</v>
      </c>
      <c r="P563" s="189">
        <v>7611</v>
      </c>
      <c r="Q563" s="189">
        <v>115404</v>
      </c>
      <c r="R563" s="190">
        <v>46155</v>
      </c>
      <c r="S563" s="189"/>
      <c r="T563" s="189"/>
      <c r="U563" s="189"/>
      <c r="V563" s="189">
        <v>1024469</v>
      </c>
      <c r="W563" s="189" t="s">
        <v>83</v>
      </c>
      <c r="X563" s="189">
        <v>27500</v>
      </c>
      <c r="Y563" s="189">
        <v>6</v>
      </c>
      <c r="Z563" s="189">
        <v>165000</v>
      </c>
      <c r="AA563" s="189">
        <f>SUMIF(B7:B994,B563,Z7:Z994) - K563</f>
        <v>0</v>
      </c>
      <c r="AC563" s="8">
        <v>2</v>
      </c>
    </row>
    <row r="564" spans="1:29" x14ac:dyDescent="0.25">
      <c r="A564" s="188">
        <v>293</v>
      </c>
      <c r="B564" s="189" t="s">
        <v>3407</v>
      </c>
      <c r="C564" s="189" t="s">
        <v>3408</v>
      </c>
      <c r="D564" s="189" t="s">
        <v>3409</v>
      </c>
      <c r="E564" s="189" t="s">
        <v>4547</v>
      </c>
      <c r="F564" s="189" t="s">
        <v>172</v>
      </c>
      <c r="G564" s="189" t="s">
        <v>173</v>
      </c>
      <c r="H564" s="189">
        <v>0</v>
      </c>
      <c r="I564" s="189">
        <v>1</v>
      </c>
      <c r="J564" s="189">
        <v>0</v>
      </c>
      <c r="K564" s="189">
        <v>165000</v>
      </c>
      <c r="L564" s="189">
        <v>10000</v>
      </c>
      <c r="M564" s="189">
        <v>124000</v>
      </c>
      <c r="N564" s="189">
        <v>22785</v>
      </c>
      <c r="O564" s="189">
        <v>9200</v>
      </c>
      <c r="P564" s="189">
        <v>7611</v>
      </c>
      <c r="Q564" s="189">
        <v>115404</v>
      </c>
      <c r="R564" s="190">
        <v>46155</v>
      </c>
      <c r="S564" s="189"/>
      <c r="T564" s="189"/>
      <c r="U564" s="189"/>
      <c r="V564" s="189">
        <v>1023673</v>
      </c>
      <c r="W564" s="189" t="s">
        <v>73</v>
      </c>
      <c r="X564" s="189">
        <v>0</v>
      </c>
      <c r="Y564" s="189">
        <v>1</v>
      </c>
      <c r="Z564" s="189">
        <v>0</v>
      </c>
      <c r="AA564" s="189">
        <f>SUMIF(B7:B994,B564,Z7:Z994) - K564</f>
        <v>0</v>
      </c>
      <c r="AC564" s="8">
        <v>2</v>
      </c>
    </row>
    <row r="565" spans="1:29" x14ac:dyDescent="0.25">
      <c r="A565" s="89">
        <v>294</v>
      </c>
      <c r="B565" s="65" t="s">
        <v>3412</v>
      </c>
      <c r="C565" s="65" t="s">
        <v>2847</v>
      </c>
      <c r="D565" s="65" t="s">
        <v>3413</v>
      </c>
      <c r="E565" s="65" t="s">
        <v>4547</v>
      </c>
      <c r="F565" s="65" t="s">
        <v>611</v>
      </c>
      <c r="G565" s="65" t="s">
        <v>183</v>
      </c>
      <c r="H565" s="65">
        <v>22000</v>
      </c>
      <c r="I565" s="65">
        <v>1</v>
      </c>
      <c r="J565" s="65">
        <v>22000</v>
      </c>
      <c r="K565" s="65">
        <v>22000</v>
      </c>
      <c r="L565" s="65">
        <v>0</v>
      </c>
      <c r="M565" s="65">
        <v>22000</v>
      </c>
      <c r="N565" s="65">
        <v>3234</v>
      </c>
      <c r="O565" s="65">
        <v>3880</v>
      </c>
      <c r="P565" s="65">
        <v>1080</v>
      </c>
      <c r="Q565" s="65">
        <v>13806</v>
      </c>
      <c r="R565" s="191">
        <v>46155</v>
      </c>
      <c r="S565" s="65"/>
      <c r="T565" s="65"/>
      <c r="U565" s="65"/>
      <c r="V565" s="65">
        <v>1023677</v>
      </c>
      <c r="W565" s="65" t="s">
        <v>629</v>
      </c>
      <c r="X565" s="65">
        <v>22000</v>
      </c>
      <c r="Y565" s="65">
        <v>1</v>
      </c>
      <c r="Z565" s="65">
        <v>22000</v>
      </c>
      <c r="AA565" s="65">
        <f>SUMIF(B7:B994,B565,Z7:Z994) - K565</f>
        <v>0</v>
      </c>
      <c r="AC565" s="8">
        <v>2</v>
      </c>
    </row>
    <row r="566" spans="1:29" x14ac:dyDescent="0.25">
      <c r="A566" s="188">
        <v>295</v>
      </c>
      <c r="B566" s="189" t="s">
        <v>3416</v>
      </c>
      <c r="C566" s="189" t="s">
        <v>3417</v>
      </c>
      <c r="D566" s="189" t="s">
        <v>3418</v>
      </c>
      <c r="E566" s="189" t="s">
        <v>4547</v>
      </c>
      <c r="F566" s="189" t="s">
        <v>3217</v>
      </c>
      <c r="G566" s="189" t="s">
        <v>173</v>
      </c>
      <c r="H566" s="189">
        <v>23520</v>
      </c>
      <c r="I566" s="189">
        <v>2</v>
      </c>
      <c r="J566" s="189">
        <v>47040</v>
      </c>
      <c r="K566" s="189">
        <v>47040</v>
      </c>
      <c r="L566" s="189">
        <v>0</v>
      </c>
      <c r="M566" s="189">
        <v>47040</v>
      </c>
      <c r="N566" s="189">
        <v>6915</v>
      </c>
      <c r="O566" s="189">
        <v>4882</v>
      </c>
      <c r="P566" s="189">
        <v>2310</v>
      </c>
      <c r="Q566" s="189">
        <v>32933</v>
      </c>
      <c r="R566" s="190">
        <v>46155</v>
      </c>
      <c r="S566" s="189"/>
      <c r="T566" s="189"/>
      <c r="U566" s="189"/>
      <c r="V566" s="189">
        <v>1023678</v>
      </c>
      <c r="W566" s="189" t="s">
        <v>34</v>
      </c>
      <c r="X566" s="189">
        <v>23520</v>
      </c>
      <c r="Y566" s="189">
        <v>2</v>
      </c>
      <c r="Z566" s="189">
        <v>47040</v>
      </c>
      <c r="AA566" s="189">
        <f>SUMIF(B7:B994,B566,Z7:Z994) - K566</f>
        <v>0</v>
      </c>
      <c r="AC566" s="8">
        <v>2</v>
      </c>
    </row>
    <row r="567" spans="1:29" x14ac:dyDescent="0.25">
      <c r="A567" s="89">
        <v>296</v>
      </c>
      <c r="B567" s="65" t="s">
        <v>3422</v>
      </c>
      <c r="C567" s="65" t="s">
        <v>3423</v>
      </c>
      <c r="D567" s="65" t="s">
        <v>3424</v>
      </c>
      <c r="E567" s="65" t="s">
        <v>4547</v>
      </c>
      <c r="F567" s="65" t="s">
        <v>33</v>
      </c>
      <c r="G567" s="65"/>
      <c r="H567" s="65">
        <v>39000</v>
      </c>
      <c r="I567" s="65">
        <v>1</v>
      </c>
      <c r="J567" s="65">
        <v>39000</v>
      </c>
      <c r="K567" s="65">
        <v>67621</v>
      </c>
      <c r="L567" s="65">
        <v>0</v>
      </c>
      <c r="M567" s="65">
        <v>54096</v>
      </c>
      <c r="N567" s="65">
        <v>9940</v>
      </c>
      <c r="O567" s="65">
        <v>5705</v>
      </c>
      <c r="P567" s="65">
        <v>3320</v>
      </c>
      <c r="Q567" s="65">
        <v>48656</v>
      </c>
      <c r="R567" s="191">
        <v>46155</v>
      </c>
      <c r="S567" s="65"/>
      <c r="T567" s="65"/>
      <c r="U567" s="65"/>
      <c r="V567" s="65">
        <v>1021806</v>
      </c>
      <c r="W567" s="65" t="s">
        <v>33</v>
      </c>
      <c r="X567" s="65">
        <v>39000</v>
      </c>
      <c r="Y567" s="65">
        <v>1</v>
      </c>
      <c r="Z567" s="65">
        <v>39000</v>
      </c>
      <c r="AA567" s="65">
        <f>SUMIF(B7:B994,B567,Z7:Z994) - K567</f>
        <v>0</v>
      </c>
      <c r="AC567" s="8">
        <v>2</v>
      </c>
    </row>
    <row r="568" spans="1:29" x14ac:dyDescent="0.25">
      <c r="A568" s="89">
        <v>296</v>
      </c>
      <c r="B568" s="65" t="s">
        <v>3422</v>
      </c>
      <c r="C568" s="65" t="s">
        <v>3423</v>
      </c>
      <c r="D568" s="65" t="s">
        <v>3424</v>
      </c>
      <c r="E568" s="65" t="s">
        <v>4547</v>
      </c>
      <c r="F568" s="65" t="s">
        <v>34</v>
      </c>
      <c r="G568" s="65"/>
      <c r="H568" s="65">
        <v>28621</v>
      </c>
      <c r="I568" s="65">
        <v>1</v>
      </c>
      <c r="J568" s="65">
        <v>28621</v>
      </c>
      <c r="K568" s="65">
        <v>67621</v>
      </c>
      <c r="L568" s="65">
        <v>0</v>
      </c>
      <c r="M568" s="65">
        <v>54096</v>
      </c>
      <c r="N568" s="65">
        <v>9940</v>
      </c>
      <c r="O568" s="65">
        <v>5705</v>
      </c>
      <c r="P568" s="65">
        <v>3320</v>
      </c>
      <c r="Q568" s="65">
        <v>48656</v>
      </c>
      <c r="R568" s="191">
        <v>46155</v>
      </c>
      <c r="S568" s="65"/>
      <c r="T568" s="65"/>
      <c r="U568" s="65"/>
      <c r="V568" s="65">
        <v>1023678</v>
      </c>
      <c r="W568" s="65" t="s">
        <v>34</v>
      </c>
      <c r="X568" s="65">
        <v>28621</v>
      </c>
      <c r="Y568" s="65">
        <v>1</v>
      </c>
      <c r="Z568" s="65">
        <v>28621</v>
      </c>
      <c r="AA568" s="65">
        <f>SUMIF(B7:B994,B568,Z7:Z994) - K568</f>
        <v>0</v>
      </c>
      <c r="AC568" s="8">
        <v>2</v>
      </c>
    </row>
    <row r="569" spans="1:29" x14ac:dyDescent="0.25">
      <c r="A569" s="188">
        <v>297</v>
      </c>
      <c r="B569" s="189" t="s">
        <v>3427</v>
      </c>
      <c r="C569" s="189" t="s">
        <v>3428</v>
      </c>
      <c r="D569" s="189" t="s">
        <v>3429</v>
      </c>
      <c r="E569" s="189" t="s">
        <v>4547</v>
      </c>
      <c r="F569" s="189" t="s">
        <v>971</v>
      </c>
      <c r="G569" s="189" t="s">
        <v>972</v>
      </c>
      <c r="H569" s="189">
        <v>10000</v>
      </c>
      <c r="I569" s="189">
        <v>2</v>
      </c>
      <c r="J569" s="189">
        <v>20000</v>
      </c>
      <c r="K569" s="189">
        <v>20000</v>
      </c>
      <c r="L569" s="189">
        <v>0</v>
      </c>
      <c r="M569" s="189">
        <v>5000</v>
      </c>
      <c r="N569" s="189">
        <v>2940</v>
      </c>
      <c r="O569" s="189">
        <v>3800</v>
      </c>
      <c r="P569" s="189">
        <v>982</v>
      </c>
      <c r="Q569" s="189">
        <v>12278</v>
      </c>
      <c r="R569" s="190">
        <v>46155</v>
      </c>
      <c r="S569" s="189"/>
      <c r="T569" s="189"/>
      <c r="U569" s="189"/>
      <c r="V569" s="189">
        <v>1021966</v>
      </c>
      <c r="W569" s="189" t="s">
        <v>1008</v>
      </c>
      <c r="X569" s="189">
        <v>10000</v>
      </c>
      <c r="Y569" s="189">
        <v>2</v>
      </c>
      <c r="Z569" s="189">
        <v>20000</v>
      </c>
      <c r="AA569" s="189">
        <f>SUMIF(B7:B994,B569,Z7:Z994) - K569</f>
        <v>0</v>
      </c>
      <c r="AC569" s="8">
        <v>2</v>
      </c>
    </row>
    <row r="570" spans="1:29" x14ac:dyDescent="0.25">
      <c r="A570" s="89">
        <v>298</v>
      </c>
      <c r="B570" s="65" t="s">
        <v>3433</v>
      </c>
      <c r="C570" s="65" t="s">
        <v>3434</v>
      </c>
      <c r="D570" s="65" t="s">
        <v>3435</v>
      </c>
      <c r="E570" s="65" t="s">
        <v>4547</v>
      </c>
      <c r="F570" s="65" t="s">
        <v>3217</v>
      </c>
      <c r="G570" s="65" t="s">
        <v>173</v>
      </c>
      <c r="H570" s="65">
        <v>23520</v>
      </c>
      <c r="I570" s="65">
        <v>2</v>
      </c>
      <c r="J570" s="65">
        <v>47040</v>
      </c>
      <c r="K570" s="65">
        <v>47040</v>
      </c>
      <c r="L570" s="65">
        <v>0</v>
      </c>
      <c r="M570" s="65">
        <v>37631</v>
      </c>
      <c r="N570" s="65">
        <v>6915</v>
      </c>
      <c r="O570" s="65">
        <v>4882</v>
      </c>
      <c r="P570" s="65">
        <v>2310</v>
      </c>
      <c r="Q570" s="65">
        <v>32933</v>
      </c>
      <c r="R570" s="191">
        <v>46155</v>
      </c>
      <c r="S570" s="65"/>
      <c r="T570" s="65"/>
      <c r="U570" s="65"/>
      <c r="V570" s="65">
        <v>1023678</v>
      </c>
      <c r="W570" s="65" t="s">
        <v>34</v>
      </c>
      <c r="X570" s="65">
        <v>23520</v>
      </c>
      <c r="Y570" s="65">
        <v>2</v>
      </c>
      <c r="Z570" s="65">
        <v>47040</v>
      </c>
      <c r="AA570" s="65">
        <f>SUMIF(B7:B994,B570,Z7:Z994) - K570</f>
        <v>0</v>
      </c>
      <c r="AC570" s="8">
        <v>2</v>
      </c>
    </row>
    <row r="571" spans="1:29" x14ac:dyDescent="0.25">
      <c r="A571" s="188">
        <v>299</v>
      </c>
      <c r="B571" s="189" t="s">
        <v>3439</v>
      </c>
      <c r="C571" s="189" t="s">
        <v>3440</v>
      </c>
      <c r="D571" s="189" t="s">
        <v>3441</v>
      </c>
      <c r="E571" s="189" t="s">
        <v>4547</v>
      </c>
      <c r="F571" s="189" t="s">
        <v>588</v>
      </c>
      <c r="G571" s="189"/>
      <c r="H571" s="189">
        <v>33000</v>
      </c>
      <c r="I571" s="189">
        <v>3</v>
      </c>
      <c r="J571" s="189">
        <v>99000</v>
      </c>
      <c r="K571" s="189">
        <v>99000</v>
      </c>
      <c r="L571" s="189">
        <v>0</v>
      </c>
      <c r="M571" s="189">
        <v>87120</v>
      </c>
      <c r="N571" s="189">
        <v>14553</v>
      </c>
      <c r="O571" s="189">
        <v>6960</v>
      </c>
      <c r="P571" s="189">
        <v>4861</v>
      </c>
      <c r="Q571" s="189">
        <v>72626</v>
      </c>
      <c r="R571" s="190">
        <v>46155</v>
      </c>
      <c r="S571" s="189"/>
      <c r="T571" s="189"/>
      <c r="U571" s="189"/>
      <c r="V571" s="189">
        <v>1025389</v>
      </c>
      <c r="W571" s="189" t="s">
        <v>588</v>
      </c>
      <c r="X571" s="189">
        <v>33000</v>
      </c>
      <c r="Y571" s="189">
        <v>3</v>
      </c>
      <c r="Z571" s="189">
        <v>99000</v>
      </c>
      <c r="AA571" s="189">
        <f>SUMIF(B7:B994,B571,Z7:Z994) - K571</f>
        <v>0</v>
      </c>
      <c r="AC571" s="8">
        <v>2</v>
      </c>
    </row>
    <row r="572" spans="1:29" x14ac:dyDescent="0.25">
      <c r="A572" s="188">
        <v>299</v>
      </c>
      <c r="B572" s="189" t="s">
        <v>3439</v>
      </c>
      <c r="C572" s="189" t="s">
        <v>3440</v>
      </c>
      <c r="D572" s="189" t="s">
        <v>3441</v>
      </c>
      <c r="E572" s="189" t="s">
        <v>4547</v>
      </c>
      <c r="F572" s="189" t="s">
        <v>596</v>
      </c>
      <c r="G572" s="189"/>
      <c r="H572" s="189">
        <v>0</v>
      </c>
      <c r="I572" s="189">
        <v>1</v>
      </c>
      <c r="J572" s="189">
        <v>0</v>
      </c>
      <c r="K572" s="189">
        <v>99000</v>
      </c>
      <c r="L572" s="189">
        <v>0</v>
      </c>
      <c r="M572" s="189">
        <v>87120</v>
      </c>
      <c r="N572" s="189">
        <v>14553</v>
      </c>
      <c r="O572" s="189">
        <v>6960</v>
      </c>
      <c r="P572" s="189">
        <v>4861</v>
      </c>
      <c r="Q572" s="189">
        <v>72626</v>
      </c>
      <c r="R572" s="190">
        <v>46155</v>
      </c>
      <c r="S572" s="189"/>
      <c r="T572" s="189"/>
      <c r="U572" s="189"/>
      <c r="V572" s="189">
        <v>2036213</v>
      </c>
      <c r="W572" s="189" t="s">
        <v>596</v>
      </c>
      <c r="X572" s="189">
        <v>0</v>
      </c>
      <c r="Y572" s="189">
        <v>1</v>
      </c>
      <c r="Z572" s="189">
        <v>0</v>
      </c>
      <c r="AA572" s="189">
        <f>SUMIF(B7:B994,B572,Z7:Z994) - K572</f>
        <v>0</v>
      </c>
      <c r="AC572" s="8">
        <v>2</v>
      </c>
    </row>
    <row r="573" spans="1:29" x14ac:dyDescent="0.25">
      <c r="A573" s="89">
        <v>300</v>
      </c>
      <c r="B573" s="65" t="s">
        <v>3445</v>
      </c>
      <c r="C573" s="65" t="s">
        <v>3446</v>
      </c>
      <c r="D573" s="65" t="s">
        <v>3447</v>
      </c>
      <c r="E573" s="65" t="s">
        <v>4547</v>
      </c>
      <c r="F573" s="65" t="s">
        <v>611</v>
      </c>
      <c r="G573" s="65" t="s">
        <v>622</v>
      </c>
      <c r="H573" s="65">
        <v>20046</v>
      </c>
      <c r="I573" s="65">
        <v>1</v>
      </c>
      <c r="J573" s="65">
        <v>20046</v>
      </c>
      <c r="K573" s="65">
        <v>20046</v>
      </c>
      <c r="L573" s="65">
        <v>0</v>
      </c>
      <c r="M573" s="65">
        <v>20046</v>
      </c>
      <c r="N573" s="65">
        <v>2947</v>
      </c>
      <c r="O573" s="65">
        <v>3802</v>
      </c>
      <c r="P573" s="65">
        <v>984</v>
      </c>
      <c r="Q573" s="65">
        <v>12313</v>
      </c>
      <c r="R573" s="191">
        <v>46155</v>
      </c>
      <c r="S573" s="65"/>
      <c r="T573" s="65"/>
      <c r="U573" s="65"/>
      <c r="V573" s="65">
        <v>1025515</v>
      </c>
      <c r="W573" s="65" t="s">
        <v>627</v>
      </c>
      <c r="X573" s="65">
        <v>20046</v>
      </c>
      <c r="Y573" s="65">
        <v>1</v>
      </c>
      <c r="Z573" s="65">
        <v>20046</v>
      </c>
      <c r="AA573" s="65">
        <f>SUMIF(B7:B994,B573,Z7:Z994) - K573</f>
        <v>0</v>
      </c>
      <c r="AC573" s="8">
        <v>2</v>
      </c>
    </row>
    <row r="574" spans="1:29" x14ac:dyDescent="0.25">
      <c r="A574" s="188">
        <v>301</v>
      </c>
      <c r="B574" s="189" t="s">
        <v>3451</v>
      </c>
      <c r="C574" s="189" t="s">
        <v>3452</v>
      </c>
      <c r="D574" s="189" t="s">
        <v>3453</v>
      </c>
      <c r="E574" s="189" t="s">
        <v>4547</v>
      </c>
      <c r="F574" s="189" t="s">
        <v>189</v>
      </c>
      <c r="G574" s="189"/>
      <c r="H574" s="189">
        <v>11000</v>
      </c>
      <c r="I574" s="189">
        <v>1</v>
      </c>
      <c r="J574" s="189">
        <v>11000</v>
      </c>
      <c r="K574" s="189">
        <v>11000</v>
      </c>
      <c r="L574" s="189">
        <v>0</v>
      </c>
      <c r="M574" s="189">
        <v>1000</v>
      </c>
      <c r="N574" s="189">
        <v>1617</v>
      </c>
      <c r="O574" s="189">
        <v>3440</v>
      </c>
      <c r="P574" s="189">
        <v>540</v>
      </c>
      <c r="Q574" s="189">
        <v>5403</v>
      </c>
      <c r="R574" s="190">
        <v>46155</v>
      </c>
      <c r="S574" s="189"/>
      <c r="T574" s="189"/>
      <c r="U574" s="189"/>
      <c r="V574" s="189">
        <v>1023554</v>
      </c>
      <c r="W574" s="189" t="s">
        <v>145</v>
      </c>
      <c r="X574" s="189">
        <v>11000</v>
      </c>
      <c r="Y574" s="189">
        <v>1</v>
      </c>
      <c r="Z574" s="189">
        <v>11000</v>
      </c>
      <c r="AA574" s="189">
        <f>SUMIF(B7:B994,B574,Z7:Z994) - K574</f>
        <v>0</v>
      </c>
      <c r="AC574" s="8">
        <v>2</v>
      </c>
    </row>
    <row r="575" spans="1:29" x14ac:dyDescent="0.25">
      <c r="A575" s="89">
        <v>302</v>
      </c>
      <c r="B575" s="65" t="s">
        <v>3456</v>
      </c>
      <c r="C575" s="65" t="s">
        <v>3457</v>
      </c>
      <c r="D575" s="65" t="s">
        <v>3458</v>
      </c>
      <c r="E575" s="65" t="s">
        <v>4547</v>
      </c>
      <c r="F575" s="65" t="s">
        <v>179</v>
      </c>
      <c r="G575" s="65"/>
      <c r="H575" s="65">
        <v>11000</v>
      </c>
      <c r="I575" s="65">
        <v>5</v>
      </c>
      <c r="J575" s="65">
        <v>55000</v>
      </c>
      <c r="K575" s="65">
        <v>55000</v>
      </c>
      <c r="L575" s="65">
        <v>0</v>
      </c>
      <c r="M575" s="65">
        <v>55000</v>
      </c>
      <c r="N575" s="65">
        <v>8085</v>
      </c>
      <c r="O575" s="65">
        <v>5200</v>
      </c>
      <c r="P575" s="65">
        <v>2701</v>
      </c>
      <c r="Q575" s="65">
        <v>39014</v>
      </c>
      <c r="R575" s="191">
        <v>46155</v>
      </c>
      <c r="S575" s="65"/>
      <c r="T575" s="65"/>
      <c r="U575" s="65"/>
      <c r="V575" s="65">
        <v>1024637</v>
      </c>
      <c r="W575" s="65" t="s">
        <v>168</v>
      </c>
      <c r="X575" s="65">
        <v>11000</v>
      </c>
      <c r="Y575" s="65">
        <v>5</v>
      </c>
      <c r="Z575" s="65">
        <v>55000</v>
      </c>
      <c r="AA575" s="65">
        <f>SUMIF(B7:B994,B575,Z7:Z994) - K575</f>
        <v>0</v>
      </c>
      <c r="AC575" s="8">
        <v>2</v>
      </c>
    </row>
    <row r="576" spans="1:29" x14ac:dyDescent="0.25">
      <c r="A576" s="188">
        <v>303</v>
      </c>
      <c r="B576" s="189" t="s">
        <v>3462</v>
      </c>
      <c r="C576" s="189" t="s">
        <v>1902</v>
      </c>
      <c r="D576" s="189" t="s">
        <v>3463</v>
      </c>
      <c r="E576" s="189" t="s">
        <v>4547</v>
      </c>
      <c r="F576" s="189" t="s">
        <v>42</v>
      </c>
      <c r="G576" s="189"/>
      <c r="H576" s="189">
        <v>24000</v>
      </c>
      <c r="I576" s="189">
        <v>3</v>
      </c>
      <c r="J576" s="189">
        <v>72000</v>
      </c>
      <c r="K576" s="189">
        <v>72000</v>
      </c>
      <c r="L576" s="189">
        <v>0</v>
      </c>
      <c r="M576" s="189">
        <v>61920</v>
      </c>
      <c r="N576" s="189">
        <v>10584</v>
      </c>
      <c r="O576" s="189">
        <v>5880</v>
      </c>
      <c r="P576" s="189">
        <v>3535</v>
      </c>
      <c r="Q576" s="189">
        <v>52001</v>
      </c>
      <c r="R576" s="190">
        <v>46155</v>
      </c>
      <c r="S576" s="189"/>
      <c r="T576" s="189"/>
      <c r="U576" s="189"/>
      <c r="V576" s="189">
        <v>1023120</v>
      </c>
      <c r="W576" s="189" t="s">
        <v>42</v>
      </c>
      <c r="X576" s="189">
        <v>24000</v>
      </c>
      <c r="Y576" s="189">
        <v>3</v>
      </c>
      <c r="Z576" s="189">
        <v>72000</v>
      </c>
      <c r="AA576" s="189">
        <f>SUMIF(B7:B994,B576,Z7:Z994) - K576</f>
        <v>0</v>
      </c>
      <c r="AC576" s="8">
        <v>2</v>
      </c>
    </row>
    <row r="577" spans="1:29" x14ac:dyDescent="0.25">
      <c r="A577" s="89">
        <v>304</v>
      </c>
      <c r="B577" s="65" t="s">
        <v>3467</v>
      </c>
      <c r="C577" s="65" t="s">
        <v>3464</v>
      </c>
      <c r="D577" s="65" t="s">
        <v>3468</v>
      </c>
      <c r="E577" s="65" t="s">
        <v>4547</v>
      </c>
      <c r="F577" s="65" t="s">
        <v>3217</v>
      </c>
      <c r="G577" s="65" t="s">
        <v>173</v>
      </c>
      <c r="H577" s="65">
        <v>23520</v>
      </c>
      <c r="I577" s="65">
        <v>2</v>
      </c>
      <c r="J577" s="65">
        <v>47040</v>
      </c>
      <c r="K577" s="65">
        <v>47040</v>
      </c>
      <c r="L577" s="65">
        <v>0</v>
      </c>
      <c r="M577" s="65">
        <v>37632</v>
      </c>
      <c r="N577" s="65">
        <v>6915</v>
      </c>
      <c r="O577" s="65">
        <v>4882</v>
      </c>
      <c r="P577" s="65">
        <v>2310</v>
      </c>
      <c r="Q577" s="65">
        <v>32933</v>
      </c>
      <c r="R577" s="191">
        <v>46155</v>
      </c>
      <c r="S577" s="65"/>
      <c r="T577" s="65"/>
      <c r="U577" s="65"/>
      <c r="V577" s="65">
        <v>1023678</v>
      </c>
      <c r="W577" s="65" t="s">
        <v>34</v>
      </c>
      <c r="X577" s="65">
        <v>23520</v>
      </c>
      <c r="Y577" s="65">
        <v>2</v>
      </c>
      <c r="Z577" s="65">
        <v>47040</v>
      </c>
      <c r="AA577" s="65">
        <f>SUMIF(B7:B994,B577,Z7:Z994) - K577</f>
        <v>0</v>
      </c>
      <c r="AC577" s="8">
        <v>2</v>
      </c>
    </row>
    <row r="578" spans="1:29" x14ac:dyDescent="0.25">
      <c r="A578" s="188">
        <v>305</v>
      </c>
      <c r="B578" s="189" t="s">
        <v>3472</v>
      </c>
      <c r="C578" s="189" t="s">
        <v>2912</v>
      </c>
      <c r="D578" s="189" t="s">
        <v>3473</v>
      </c>
      <c r="E578" s="189" t="s">
        <v>4547</v>
      </c>
      <c r="F578" s="189" t="s">
        <v>3217</v>
      </c>
      <c r="G578" s="189" t="s">
        <v>173</v>
      </c>
      <c r="H578" s="189">
        <v>23520</v>
      </c>
      <c r="I578" s="189">
        <v>1</v>
      </c>
      <c r="J578" s="189">
        <v>23520</v>
      </c>
      <c r="K578" s="189">
        <v>78520</v>
      </c>
      <c r="L578" s="189">
        <v>0</v>
      </c>
      <c r="M578" s="189">
        <v>62816</v>
      </c>
      <c r="N578" s="189">
        <v>11542</v>
      </c>
      <c r="O578" s="189">
        <v>6141</v>
      </c>
      <c r="P578" s="189">
        <v>3855</v>
      </c>
      <c r="Q578" s="189">
        <v>56982</v>
      </c>
      <c r="R578" s="190">
        <v>46155</v>
      </c>
      <c r="S578" s="189"/>
      <c r="T578" s="189"/>
      <c r="U578" s="189"/>
      <c r="V578" s="189">
        <v>1023678</v>
      </c>
      <c r="W578" s="189" t="s">
        <v>34</v>
      </c>
      <c r="X578" s="189">
        <v>23520</v>
      </c>
      <c r="Y578" s="189">
        <v>1</v>
      </c>
      <c r="Z578" s="189">
        <v>23520</v>
      </c>
      <c r="AA578" s="189">
        <f>SUMIF(B7:B994,B578,Z7:Z994) - K578</f>
        <v>0</v>
      </c>
      <c r="AC578" s="8">
        <v>2</v>
      </c>
    </row>
    <row r="579" spans="1:29" x14ac:dyDescent="0.25">
      <c r="A579" s="188">
        <v>305</v>
      </c>
      <c r="B579" s="189" t="s">
        <v>3472</v>
      </c>
      <c r="C579" s="189" t="s">
        <v>2912</v>
      </c>
      <c r="D579" s="189" t="s">
        <v>3473</v>
      </c>
      <c r="E579" s="189" t="s">
        <v>4547</v>
      </c>
      <c r="F579" s="189" t="s">
        <v>195</v>
      </c>
      <c r="G579" s="189" t="s">
        <v>173</v>
      </c>
      <c r="H579" s="189">
        <v>55000</v>
      </c>
      <c r="I579" s="189">
        <v>1</v>
      </c>
      <c r="J579" s="189">
        <v>55000</v>
      </c>
      <c r="K579" s="189">
        <v>78520</v>
      </c>
      <c r="L579" s="189">
        <v>0</v>
      </c>
      <c r="M579" s="189">
        <v>62816</v>
      </c>
      <c r="N579" s="189">
        <v>11542</v>
      </c>
      <c r="O579" s="189">
        <v>6141</v>
      </c>
      <c r="P579" s="189">
        <v>3855</v>
      </c>
      <c r="Q579" s="189">
        <v>56982</v>
      </c>
      <c r="R579" s="190">
        <v>46155</v>
      </c>
      <c r="S579" s="189"/>
      <c r="T579" s="189"/>
      <c r="U579" s="189"/>
      <c r="V579" s="189">
        <v>1023582</v>
      </c>
      <c r="W579" s="189" t="s">
        <v>155</v>
      </c>
      <c r="X579" s="189">
        <v>55000</v>
      </c>
      <c r="Y579" s="189">
        <v>1</v>
      </c>
      <c r="Z579" s="189">
        <v>55000</v>
      </c>
      <c r="AA579" s="189">
        <f>SUMIF(B7:B994,B579,Z7:Z994) - K579</f>
        <v>0</v>
      </c>
      <c r="AC579" s="8">
        <v>2</v>
      </c>
    </row>
    <row r="580" spans="1:29" x14ac:dyDescent="0.25">
      <c r="A580" s="89">
        <v>306</v>
      </c>
      <c r="B580" s="65" t="s">
        <v>3478</v>
      </c>
      <c r="C580" s="65" t="s">
        <v>1922</v>
      </c>
      <c r="D580" s="65" t="s">
        <v>3479</v>
      </c>
      <c r="E580" s="65" t="s">
        <v>4547</v>
      </c>
      <c r="F580" s="65" t="s">
        <v>1206</v>
      </c>
      <c r="G580" s="65"/>
      <c r="H580" s="65">
        <v>128000</v>
      </c>
      <c r="I580" s="65">
        <v>2</v>
      </c>
      <c r="J580" s="65">
        <v>256000</v>
      </c>
      <c r="K580" s="65">
        <v>256000</v>
      </c>
      <c r="L580" s="65">
        <v>16000</v>
      </c>
      <c r="M580" s="65">
        <v>192000</v>
      </c>
      <c r="N580" s="65">
        <v>35280</v>
      </c>
      <c r="O580" s="65">
        <v>12600</v>
      </c>
      <c r="P580" s="65">
        <v>11784</v>
      </c>
      <c r="Q580" s="65">
        <v>180336</v>
      </c>
      <c r="R580" s="191">
        <v>46155</v>
      </c>
      <c r="S580" s="65"/>
      <c r="T580" s="65"/>
      <c r="U580" s="65"/>
      <c r="V580" s="65">
        <v>1106388</v>
      </c>
      <c r="W580" s="65" t="s">
        <v>1205</v>
      </c>
      <c r="X580" s="65">
        <v>128000</v>
      </c>
      <c r="Y580" s="65">
        <v>2</v>
      </c>
      <c r="Z580" s="65">
        <v>256000</v>
      </c>
      <c r="AA580" s="65">
        <f>SUMIF(B7:B994,B580,Z7:Z994) - K580</f>
        <v>0</v>
      </c>
      <c r="AC580" s="8">
        <v>2</v>
      </c>
    </row>
    <row r="581" spans="1:29" x14ac:dyDescent="0.25">
      <c r="A581" s="89">
        <v>306</v>
      </c>
      <c r="B581" s="65" t="s">
        <v>3478</v>
      </c>
      <c r="C581" s="65" t="s">
        <v>1922</v>
      </c>
      <c r="D581" s="65" t="s">
        <v>3479</v>
      </c>
      <c r="E581" s="65" t="s">
        <v>4547</v>
      </c>
      <c r="F581" s="65" t="s">
        <v>172</v>
      </c>
      <c r="G581" s="65" t="s">
        <v>173</v>
      </c>
      <c r="H581" s="65">
        <v>0</v>
      </c>
      <c r="I581" s="65">
        <v>1</v>
      </c>
      <c r="J581" s="65">
        <v>0</v>
      </c>
      <c r="K581" s="65">
        <v>256000</v>
      </c>
      <c r="L581" s="65">
        <v>16000</v>
      </c>
      <c r="M581" s="65">
        <v>192000</v>
      </c>
      <c r="N581" s="65">
        <v>35280</v>
      </c>
      <c r="O581" s="65">
        <v>12600</v>
      </c>
      <c r="P581" s="65">
        <v>11784</v>
      </c>
      <c r="Q581" s="65">
        <v>180336</v>
      </c>
      <c r="R581" s="191">
        <v>46155</v>
      </c>
      <c r="S581" s="65"/>
      <c r="T581" s="65"/>
      <c r="U581" s="65"/>
      <c r="V581" s="65">
        <v>1023673</v>
      </c>
      <c r="W581" s="65" t="s">
        <v>73</v>
      </c>
      <c r="X581" s="65">
        <v>0</v>
      </c>
      <c r="Y581" s="65">
        <v>1</v>
      </c>
      <c r="Z581" s="65">
        <v>0</v>
      </c>
      <c r="AA581" s="65">
        <f>SUMIF(B7:B994,B581,Z7:Z994) - K581</f>
        <v>0</v>
      </c>
      <c r="AC581" s="8">
        <v>2</v>
      </c>
    </row>
    <row r="582" spans="1:29" x14ac:dyDescent="0.25">
      <c r="A582" s="188">
        <v>307</v>
      </c>
      <c r="B582" s="189" t="s">
        <v>3483</v>
      </c>
      <c r="C582" s="189" t="s">
        <v>1927</v>
      </c>
      <c r="D582" s="189" t="s">
        <v>3484</v>
      </c>
      <c r="E582" s="189" t="s">
        <v>4547</v>
      </c>
      <c r="F582" s="189" t="s">
        <v>611</v>
      </c>
      <c r="G582" s="189" t="s">
        <v>201</v>
      </c>
      <c r="H582" s="189">
        <v>20046</v>
      </c>
      <c r="I582" s="189">
        <v>1</v>
      </c>
      <c r="J582" s="189">
        <v>20046</v>
      </c>
      <c r="K582" s="189">
        <v>172667</v>
      </c>
      <c r="L582" s="189">
        <v>10000</v>
      </c>
      <c r="M582" s="189">
        <v>130133</v>
      </c>
      <c r="N582" s="189">
        <v>23912</v>
      </c>
      <c r="O582" s="189">
        <v>9507</v>
      </c>
      <c r="P582" s="189">
        <v>7987</v>
      </c>
      <c r="Q582" s="189">
        <v>121261</v>
      </c>
      <c r="R582" s="190">
        <v>46155</v>
      </c>
      <c r="S582" s="189"/>
      <c r="T582" s="189"/>
      <c r="U582" s="189"/>
      <c r="V582" s="189">
        <v>1023676</v>
      </c>
      <c r="W582" s="189" t="s">
        <v>149</v>
      </c>
      <c r="X582" s="189">
        <v>20046</v>
      </c>
      <c r="Y582" s="189">
        <v>1</v>
      </c>
      <c r="Z582" s="189">
        <v>20046</v>
      </c>
      <c r="AA582" s="189">
        <f>SUMIF(B7:B994,B582,Z7:Z994) - K582</f>
        <v>0</v>
      </c>
      <c r="AC582" s="8">
        <v>2</v>
      </c>
    </row>
    <row r="583" spans="1:29" x14ac:dyDescent="0.25">
      <c r="A583" s="188">
        <v>307</v>
      </c>
      <c r="B583" s="189" t="s">
        <v>3483</v>
      </c>
      <c r="C583" s="189" t="s">
        <v>1927</v>
      </c>
      <c r="D583" s="189" t="s">
        <v>3484</v>
      </c>
      <c r="E583" s="189" t="s">
        <v>4547</v>
      </c>
      <c r="F583" s="189" t="s">
        <v>611</v>
      </c>
      <c r="G583" s="189" t="s">
        <v>623</v>
      </c>
      <c r="H583" s="189">
        <v>40000</v>
      </c>
      <c r="I583" s="189">
        <v>1</v>
      </c>
      <c r="J583" s="189">
        <v>40000</v>
      </c>
      <c r="K583" s="189">
        <v>172667</v>
      </c>
      <c r="L583" s="189">
        <v>10000</v>
      </c>
      <c r="M583" s="189">
        <v>130133</v>
      </c>
      <c r="N583" s="189">
        <v>23912</v>
      </c>
      <c r="O583" s="189">
        <v>9507</v>
      </c>
      <c r="P583" s="189">
        <v>7987</v>
      </c>
      <c r="Q583" s="189">
        <v>121261</v>
      </c>
      <c r="R583" s="190">
        <v>46155</v>
      </c>
      <c r="S583" s="189"/>
      <c r="T583" s="189"/>
      <c r="U583" s="189"/>
      <c r="V583" s="189">
        <v>1025516</v>
      </c>
      <c r="W583" s="189" t="s">
        <v>625</v>
      </c>
      <c r="X583" s="189">
        <v>40000</v>
      </c>
      <c r="Y583" s="189">
        <v>1</v>
      </c>
      <c r="Z583" s="189">
        <v>40000</v>
      </c>
      <c r="AA583" s="189">
        <f>SUMIF(B7:B994,B583,Z7:Z994) - K583</f>
        <v>0</v>
      </c>
      <c r="AC583" s="8">
        <v>2</v>
      </c>
    </row>
    <row r="584" spans="1:29" x14ac:dyDescent="0.25">
      <c r="A584" s="188">
        <v>307</v>
      </c>
      <c r="B584" s="189" t="s">
        <v>3483</v>
      </c>
      <c r="C584" s="189" t="s">
        <v>1927</v>
      </c>
      <c r="D584" s="189" t="s">
        <v>3484</v>
      </c>
      <c r="E584" s="189" t="s">
        <v>4547</v>
      </c>
      <c r="F584" s="189" t="s">
        <v>687</v>
      </c>
      <c r="G584" s="189" t="s">
        <v>688</v>
      </c>
      <c r="H584" s="189">
        <v>45000</v>
      </c>
      <c r="I584" s="189">
        <v>1</v>
      </c>
      <c r="J584" s="189">
        <v>45000</v>
      </c>
      <c r="K584" s="189">
        <v>172667</v>
      </c>
      <c r="L584" s="189">
        <v>10000</v>
      </c>
      <c r="M584" s="189">
        <v>130133</v>
      </c>
      <c r="N584" s="189">
        <v>23912</v>
      </c>
      <c r="O584" s="189">
        <v>9507</v>
      </c>
      <c r="P584" s="189">
        <v>7987</v>
      </c>
      <c r="Q584" s="189">
        <v>121261</v>
      </c>
      <c r="R584" s="190">
        <v>46155</v>
      </c>
      <c r="S584" s="189"/>
      <c r="T584" s="189"/>
      <c r="U584" s="189"/>
      <c r="V584" s="189">
        <v>1021806</v>
      </c>
      <c r="W584" s="189" t="s">
        <v>33</v>
      </c>
      <c r="X584" s="189">
        <v>45000</v>
      </c>
      <c r="Y584" s="189">
        <v>1</v>
      </c>
      <c r="Z584" s="189">
        <v>45000</v>
      </c>
      <c r="AA584" s="189">
        <f>SUMIF(B7:B994,B584,Z7:Z994) - K584</f>
        <v>0</v>
      </c>
      <c r="AC584" s="8">
        <v>2</v>
      </c>
    </row>
    <row r="585" spans="1:29" x14ac:dyDescent="0.25">
      <c r="A585" s="188">
        <v>307</v>
      </c>
      <c r="B585" s="189" t="s">
        <v>3483</v>
      </c>
      <c r="C585" s="189" t="s">
        <v>1927</v>
      </c>
      <c r="D585" s="189" t="s">
        <v>3484</v>
      </c>
      <c r="E585" s="189" t="s">
        <v>4547</v>
      </c>
      <c r="F585" s="189" t="s">
        <v>33</v>
      </c>
      <c r="G585" s="189"/>
      <c r="H585" s="189">
        <v>39000</v>
      </c>
      <c r="I585" s="189">
        <v>1</v>
      </c>
      <c r="J585" s="189">
        <v>39000</v>
      </c>
      <c r="K585" s="189">
        <v>172667</v>
      </c>
      <c r="L585" s="189">
        <v>10000</v>
      </c>
      <c r="M585" s="189">
        <v>130133</v>
      </c>
      <c r="N585" s="189">
        <v>23912</v>
      </c>
      <c r="O585" s="189">
        <v>9507</v>
      </c>
      <c r="P585" s="189">
        <v>7987</v>
      </c>
      <c r="Q585" s="189">
        <v>121261</v>
      </c>
      <c r="R585" s="190">
        <v>46155</v>
      </c>
      <c r="S585" s="189"/>
      <c r="T585" s="189"/>
      <c r="U585" s="189"/>
      <c r="V585" s="189">
        <v>1021806</v>
      </c>
      <c r="W585" s="189" t="s">
        <v>33</v>
      </c>
      <c r="X585" s="189">
        <v>39000</v>
      </c>
      <c r="Y585" s="189">
        <v>1</v>
      </c>
      <c r="Z585" s="189">
        <v>39000</v>
      </c>
      <c r="AA585" s="189">
        <f>SUMIF(B7:B994,B585,Z7:Z994) - K585</f>
        <v>0</v>
      </c>
      <c r="AC585" s="8">
        <v>2</v>
      </c>
    </row>
    <row r="586" spans="1:29" x14ac:dyDescent="0.25">
      <c r="A586" s="188">
        <v>307</v>
      </c>
      <c r="B586" s="189" t="s">
        <v>3483</v>
      </c>
      <c r="C586" s="189" t="s">
        <v>1927</v>
      </c>
      <c r="D586" s="189" t="s">
        <v>3484</v>
      </c>
      <c r="E586" s="189" t="s">
        <v>4547</v>
      </c>
      <c r="F586" s="189" t="s">
        <v>34</v>
      </c>
      <c r="G586" s="189"/>
      <c r="H586" s="189">
        <v>28621</v>
      </c>
      <c r="I586" s="189">
        <v>1</v>
      </c>
      <c r="J586" s="189">
        <v>28621</v>
      </c>
      <c r="K586" s="189">
        <v>172667</v>
      </c>
      <c r="L586" s="189">
        <v>10000</v>
      </c>
      <c r="M586" s="189">
        <v>130133</v>
      </c>
      <c r="N586" s="189">
        <v>23912</v>
      </c>
      <c r="O586" s="189">
        <v>9507</v>
      </c>
      <c r="P586" s="189">
        <v>7987</v>
      </c>
      <c r="Q586" s="189">
        <v>121261</v>
      </c>
      <c r="R586" s="190">
        <v>46155</v>
      </c>
      <c r="S586" s="189"/>
      <c r="T586" s="189"/>
      <c r="U586" s="189"/>
      <c r="V586" s="189">
        <v>1023678</v>
      </c>
      <c r="W586" s="189" t="s">
        <v>34</v>
      </c>
      <c r="X586" s="189">
        <v>28621</v>
      </c>
      <c r="Y586" s="189">
        <v>1</v>
      </c>
      <c r="Z586" s="189">
        <v>28621</v>
      </c>
      <c r="AA586" s="189">
        <f>SUMIF(B7:B994,B586,Z7:Z994) - K586</f>
        <v>0</v>
      </c>
      <c r="AC586" s="8">
        <v>2</v>
      </c>
    </row>
    <row r="587" spans="1:29" x14ac:dyDescent="0.25">
      <c r="A587" s="188">
        <v>307</v>
      </c>
      <c r="B587" s="189" t="s">
        <v>3483</v>
      </c>
      <c r="C587" s="189" t="s">
        <v>1927</v>
      </c>
      <c r="D587" s="189" t="s">
        <v>3484</v>
      </c>
      <c r="E587" s="189" t="s">
        <v>4547</v>
      </c>
      <c r="F587" s="189" t="s">
        <v>172</v>
      </c>
      <c r="G587" s="189" t="s">
        <v>173</v>
      </c>
      <c r="H587" s="189">
        <v>0</v>
      </c>
      <c r="I587" s="189">
        <v>1</v>
      </c>
      <c r="J587" s="189">
        <v>0</v>
      </c>
      <c r="K587" s="189">
        <v>172667</v>
      </c>
      <c r="L587" s="189">
        <v>10000</v>
      </c>
      <c r="M587" s="189">
        <v>130133</v>
      </c>
      <c r="N587" s="189">
        <v>23912</v>
      </c>
      <c r="O587" s="189">
        <v>9507</v>
      </c>
      <c r="P587" s="189">
        <v>7987</v>
      </c>
      <c r="Q587" s="189">
        <v>121261</v>
      </c>
      <c r="R587" s="190">
        <v>46155</v>
      </c>
      <c r="S587" s="189"/>
      <c r="T587" s="189"/>
      <c r="U587" s="189"/>
      <c r="V587" s="189">
        <v>1023673</v>
      </c>
      <c r="W587" s="189" t="s">
        <v>73</v>
      </c>
      <c r="X587" s="189">
        <v>0</v>
      </c>
      <c r="Y587" s="189">
        <v>1</v>
      </c>
      <c r="Z587" s="189">
        <v>0</v>
      </c>
      <c r="AA587" s="189">
        <f>SUMIF(B7:B994,B587,Z7:Z994) - K587</f>
        <v>0</v>
      </c>
      <c r="AC587" s="8">
        <v>2</v>
      </c>
    </row>
    <row r="588" spans="1:29" x14ac:dyDescent="0.25">
      <c r="A588" s="89">
        <v>308</v>
      </c>
      <c r="B588" s="65" t="s">
        <v>3489</v>
      </c>
      <c r="C588" s="65" t="s">
        <v>3490</v>
      </c>
      <c r="D588" s="65" t="s">
        <v>3491</v>
      </c>
      <c r="E588" s="65" t="s">
        <v>4547</v>
      </c>
      <c r="F588" s="65" t="s">
        <v>190</v>
      </c>
      <c r="G588" s="65"/>
      <c r="H588" s="65">
        <v>32340</v>
      </c>
      <c r="I588" s="65">
        <v>1</v>
      </c>
      <c r="J588" s="65">
        <v>32340</v>
      </c>
      <c r="K588" s="65">
        <v>32340</v>
      </c>
      <c r="L588" s="65">
        <v>0</v>
      </c>
      <c r="M588" s="65">
        <v>32340</v>
      </c>
      <c r="N588" s="65">
        <v>4754</v>
      </c>
      <c r="O588" s="65">
        <v>4294</v>
      </c>
      <c r="P588" s="65">
        <v>1588</v>
      </c>
      <c r="Q588" s="65">
        <v>21704</v>
      </c>
      <c r="R588" s="191">
        <v>46155</v>
      </c>
      <c r="S588" s="65"/>
      <c r="T588" s="65"/>
      <c r="U588" s="65"/>
      <c r="V588" s="65">
        <v>1023556</v>
      </c>
      <c r="W588" s="65" t="s">
        <v>82</v>
      </c>
      <c r="X588" s="65">
        <v>32340</v>
      </c>
      <c r="Y588" s="65">
        <v>1</v>
      </c>
      <c r="Z588" s="65">
        <v>32340</v>
      </c>
      <c r="AA588" s="65">
        <f>SUMIF(B7:B994,B588,Z7:Z994) - K588</f>
        <v>0</v>
      </c>
      <c r="AC588" s="8">
        <v>2</v>
      </c>
    </row>
    <row r="589" spans="1:29" x14ac:dyDescent="0.25">
      <c r="A589" s="188">
        <v>309</v>
      </c>
      <c r="B589" s="189" t="s">
        <v>3496</v>
      </c>
      <c r="C589" s="189" t="s">
        <v>1943</v>
      </c>
      <c r="D589" s="189" t="s">
        <v>3497</v>
      </c>
      <c r="E589" s="189" t="s">
        <v>4547</v>
      </c>
      <c r="F589" s="189" t="s">
        <v>976</v>
      </c>
      <c r="G589" s="189"/>
      <c r="H589" s="189">
        <v>15000</v>
      </c>
      <c r="I589" s="189">
        <v>12</v>
      </c>
      <c r="J589" s="189">
        <v>180000</v>
      </c>
      <c r="K589" s="189">
        <v>180000</v>
      </c>
      <c r="L589" s="189">
        <v>10000</v>
      </c>
      <c r="M589" s="189">
        <v>170000</v>
      </c>
      <c r="N589" s="189">
        <v>24990</v>
      </c>
      <c r="O589" s="189">
        <v>9800</v>
      </c>
      <c r="P589" s="189">
        <v>8347</v>
      </c>
      <c r="Q589" s="189">
        <v>126863</v>
      </c>
      <c r="R589" s="190">
        <v>46155</v>
      </c>
      <c r="S589" s="189"/>
      <c r="T589" s="189"/>
      <c r="U589" s="189"/>
      <c r="V589" s="189">
        <v>1021857</v>
      </c>
      <c r="W589" s="189" t="s">
        <v>976</v>
      </c>
      <c r="X589" s="189">
        <v>15000</v>
      </c>
      <c r="Y589" s="189">
        <v>12</v>
      </c>
      <c r="Z589" s="189">
        <v>180000</v>
      </c>
      <c r="AA589" s="189">
        <f>SUMIF(B7:B994,B589,Z7:Z994) - K589</f>
        <v>0</v>
      </c>
      <c r="AC589" s="8">
        <v>2</v>
      </c>
    </row>
    <row r="590" spans="1:29" x14ac:dyDescent="0.25">
      <c r="A590" s="188">
        <v>309</v>
      </c>
      <c r="B590" s="189" t="s">
        <v>3496</v>
      </c>
      <c r="C590" s="189" t="s">
        <v>1943</v>
      </c>
      <c r="D590" s="189" t="s">
        <v>3497</v>
      </c>
      <c r="E590" s="189" t="s">
        <v>4547</v>
      </c>
      <c r="F590" s="189" t="s">
        <v>172</v>
      </c>
      <c r="G590" s="189" t="s">
        <v>173</v>
      </c>
      <c r="H590" s="189">
        <v>0</v>
      </c>
      <c r="I590" s="189">
        <v>1</v>
      </c>
      <c r="J590" s="189">
        <v>0</v>
      </c>
      <c r="K590" s="189">
        <v>180000</v>
      </c>
      <c r="L590" s="189">
        <v>10000</v>
      </c>
      <c r="M590" s="189">
        <v>170000</v>
      </c>
      <c r="N590" s="189">
        <v>24990</v>
      </c>
      <c r="O590" s="189">
        <v>9800</v>
      </c>
      <c r="P590" s="189">
        <v>8347</v>
      </c>
      <c r="Q590" s="189">
        <v>126863</v>
      </c>
      <c r="R590" s="190">
        <v>46155</v>
      </c>
      <c r="S590" s="189"/>
      <c r="T590" s="189"/>
      <c r="U590" s="189"/>
      <c r="V590" s="189">
        <v>1023673</v>
      </c>
      <c r="W590" s="189" t="s">
        <v>73</v>
      </c>
      <c r="X590" s="189">
        <v>0</v>
      </c>
      <c r="Y590" s="189">
        <v>1</v>
      </c>
      <c r="Z590" s="189">
        <v>0</v>
      </c>
      <c r="AA590" s="189">
        <f>SUMIF(B7:B994,B590,Z7:Z994) - K590</f>
        <v>0</v>
      </c>
      <c r="AC590" s="8">
        <v>2</v>
      </c>
    </row>
    <row r="591" spans="1:29" x14ac:dyDescent="0.25">
      <c r="A591" s="89">
        <v>310</v>
      </c>
      <c r="B591" s="65" t="s">
        <v>3501</v>
      </c>
      <c r="C591" s="65" t="s">
        <v>2945</v>
      </c>
      <c r="D591" s="65" t="s">
        <v>3502</v>
      </c>
      <c r="E591" s="65" t="s">
        <v>4547</v>
      </c>
      <c r="F591" s="65" t="s">
        <v>971</v>
      </c>
      <c r="G591" s="65" t="s">
        <v>982</v>
      </c>
      <c r="H591" s="65">
        <v>30000</v>
      </c>
      <c r="I591" s="65">
        <v>1</v>
      </c>
      <c r="J591" s="65">
        <v>30000</v>
      </c>
      <c r="K591" s="65">
        <v>30000</v>
      </c>
      <c r="L591" s="65">
        <v>0</v>
      </c>
      <c r="M591" s="65">
        <v>24000</v>
      </c>
      <c r="N591" s="65">
        <v>4410</v>
      </c>
      <c r="O591" s="65">
        <v>4200</v>
      </c>
      <c r="P591" s="65">
        <v>1473</v>
      </c>
      <c r="Q591" s="65">
        <v>19917</v>
      </c>
      <c r="R591" s="191">
        <v>46155</v>
      </c>
      <c r="S591" s="65"/>
      <c r="T591" s="65"/>
      <c r="U591" s="65"/>
      <c r="V591" s="65">
        <v>1021967</v>
      </c>
      <c r="W591" s="65" t="s">
        <v>1009</v>
      </c>
      <c r="X591" s="65">
        <v>30000</v>
      </c>
      <c r="Y591" s="65">
        <v>1</v>
      </c>
      <c r="Z591" s="65">
        <v>30000</v>
      </c>
      <c r="AA591" s="65">
        <f>SUMIF(B7:B994,B591,Z7:Z994) - K591</f>
        <v>0</v>
      </c>
      <c r="AC591" s="8">
        <v>2</v>
      </c>
    </row>
    <row r="592" spans="1:29" x14ac:dyDescent="0.25">
      <c r="A592" s="188">
        <v>311</v>
      </c>
      <c r="B592" s="189" t="s">
        <v>3505</v>
      </c>
      <c r="C592" s="189" t="s">
        <v>3506</v>
      </c>
      <c r="D592" s="189" t="s">
        <v>3507</v>
      </c>
      <c r="E592" s="189" t="s">
        <v>4547</v>
      </c>
      <c r="F592" s="189" t="s">
        <v>707</v>
      </c>
      <c r="G592" s="189"/>
      <c r="H592" s="189">
        <v>0</v>
      </c>
      <c r="I592" s="189">
        <v>1</v>
      </c>
      <c r="J592" s="189">
        <v>0</v>
      </c>
      <c r="K592" s="189">
        <v>165000</v>
      </c>
      <c r="L592" s="189">
        <v>10000</v>
      </c>
      <c r="M592" s="189">
        <v>156000</v>
      </c>
      <c r="N592" s="189">
        <v>22785</v>
      </c>
      <c r="O592" s="189">
        <v>9200</v>
      </c>
      <c r="P592" s="189">
        <v>7660</v>
      </c>
      <c r="Q592" s="189">
        <v>115355</v>
      </c>
      <c r="R592" s="190">
        <v>46155</v>
      </c>
      <c r="S592" s="189"/>
      <c r="T592" s="189"/>
      <c r="U592" s="189"/>
      <c r="V592" s="189">
        <v>1025531</v>
      </c>
      <c r="W592" s="189" t="s">
        <v>707</v>
      </c>
      <c r="X592" s="189">
        <v>0</v>
      </c>
      <c r="Y592" s="189">
        <v>1</v>
      </c>
      <c r="Z592" s="189">
        <v>0</v>
      </c>
      <c r="AA592" s="189">
        <f>SUMIF(B7:B994,B592,Z7:Z994) - K592</f>
        <v>0</v>
      </c>
      <c r="AC592" s="8">
        <v>2</v>
      </c>
    </row>
    <row r="593" spans="1:29" x14ac:dyDescent="0.25">
      <c r="A593" s="188">
        <v>311</v>
      </c>
      <c r="B593" s="189" t="s">
        <v>3505</v>
      </c>
      <c r="C593" s="189" t="s">
        <v>3506</v>
      </c>
      <c r="D593" s="189" t="s">
        <v>3507</v>
      </c>
      <c r="E593" s="189" t="s">
        <v>4547</v>
      </c>
      <c r="F593" s="189" t="s">
        <v>83</v>
      </c>
      <c r="G593" s="189"/>
      <c r="H593" s="189">
        <v>27500</v>
      </c>
      <c r="I593" s="189">
        <v>6</v>
      </c>
      <c r="J593" s="189">
        <v>165000</v>
      </c>
      <c r="K593" s="189">
        <v>165000</v>
      </c>
      <c r="L593" s="189">
        <v>10000</v>
      </c>
      <c r="M593" s="189">
        <v>156000</v>
      </c>
      <c r="N593" s="189">
        <v>22785</v>
      </c>
      <c r="O593" s="189">
        <v>9200</v>
      </c>
      <c r="P593" s="189">
        <v>7660</v>
      </c>
      <c r="Q593" s="189">
        <v>115355</v>
      </c>
      <c r="R593" s="190">
        <v>46155</v>
      </c>
      <c r="S593" s="189"/>
      <c r="T593" s="189"/>
      <c r="U593" s="189"/>
      <c r="V593" s="189">
        <v>1024469</v>
      </c>
      <c r="W593" s="189" t="s">
        <v>83</v>
      </c>
      <c r="X593" s="189">
        <v>27500</v>
      </c>
      <c r="Y593" s="189">
        <v>6</v>
      </c>
      <c r="Z593" s="189">
        <v>165000</v>
      </c>
      <c r="AA593" s="189">
        <f>SUMIF(B7:B994,B593,Z7:Z994) - K593</f>
        <v>0</v>
      </c>
      <c r="AC593" s="8">
        <v>2</v>
      </c>
    </row>
    <row r="594" spans="1:29" x14ac:dyDescent="0.25">
      <c r="A594" s="89">
        <v>312</v>
      </c>
      <c r="B594" s="65" t="s">
        <v>3512</v>
      </c>
      <c r="C594" s="65" t="s">
        <v>3513</v>
      </c>
      <c r="D594" s="65" t="s">
        <v>3514</v>
      </c>
      <c r="E594" s="65" t="s">
        <v>4547</v>
      </c>
      <c r="F594" s="65" t="s">
        <v>3217</v>
      </c>
      <c r="G594" s="65" t="s">
        <v>173</v>
      </c>
      <c r="H594" s="65">
        <v>23520</v>
      </c>
      <c r="I594" s="65">
        <v>2</v>
      </c>
      <c r="J594" s="65">
        <v>47040</v>
      </c>
      <c r="K594" s="65">
        <v>47040</v>
      </c>
      <c r="L594" s="65">
        <v>0</v>
      </c>
      <c r="M594" s="65">
        <v>37631</v>
      </c>
      <c r="N594" s="65">
        <v>6915</v>
      </c>
      <c r="O594" s="65">
        <v>4882</v>
      </c>
      <c r="P594" s="65">
        <v>2310</v>
      </c>
      <c r="Q594" s="65">
        <v>32933</v>
      </c>
      <c r="R594" s="191">
        <v>46155</v>
      </c>
      <c r="S594" s="65"/>
      <c r="T594" s="65"/>
      <c r="U594" s="65"/>
      <c r="V594" s="65">
        <v>1023678</v>
      </c>
      <c r="W594" s="65" t="s">
        <v>34</v>
      </c>
      <c r="X594" s="65">
        <v>23520</v>
      </c>
      <c r="Y594" s="65">
        <v>2</v>
      </c>
      <c r="Z594" s="65">
        <v>47040</v>
      </c>
      <c r="AA594" s="65">
        <f>SUMIF(B7:B994,B594,Z7:Z994) - K594</f>
        <v>0</v>
      </c>
      <c r="AC594" s="8">
        <v>2</v>
      </c>
    </row>
    <row r="595" spans="1:29" x14ac:dyDescent="0.25">
      <c r="A595" s="188">
        <v>313</v>
      </c>
      <c r="B595" s="189" t="s">
        <v>3518</v>
      </c>
      <c r="C595" s="189" t="s">
        <v>1980</v>
      </c>
      <c r="D595" s="189" t="s">
        <v>3519</v>
      </c>
      <c r="E595" s="189" t="s">
        <v>4547</v>
      </c>
      <c r="F595" s="189" t="s">
        <v>82</v>
      </c>
      <c r="G595" s="189"/>
      <c r="H595" s="189">
        <v>24000</v>
      </c>
      <c r="I595" s="189">
        <v>4</v>
      </c>
      <c r="J595" s="189">
        <v>96000</v>
      </c>
      <c r="K595" s="189">
        <v>96000</v>
      </c>
      <c r="L595" s="189">
        <v>0</v>
      </c>
      <c r="M595" s="189">
        <v>73937</v>
      </c>
      <c r="N595" s="189">
        <v>14112</v>
      </c>
      <c r="O595" s="189">
        <v>6840</v>
      </c>
      <c r="P595" s="189">
        <v>4714</v>
      </c>
      <c r="Q595" s="189">
        <v>70334</v>
      </c>
      <c r="R595" s="190">
        <v>46155</v>
      </c>
      <c r="S595" s="189"/>
      <c r="T595" s="189"/>
      <c r="U595" s="189"/>
      <c r="V595" s="189">
        <v>1023556</v>
      </c>
      <c r="W595" s="189" t="s">
        <v>82</v>
      </c>
      <c r="X595" s="189">
        <v>24000</v>
      </c>
      <c r="Y595" s="189">
        <v>4</v>
      </c>
      <c r="Z595" s="189">
        <v>96000</v>
      </c>
      <c r="AA595" s="189">
        <f>SUMIF(B7:B994,B595,Z7:Z994) - K595</f>
        <v>0</v>
      </c>
      <c r="AC595" s="8">
        <v>2</v>
      </c>
    </row>
    <row r="596" spans="1:29" x14ac:dyDescent="0.25">
      <c r="A596" s="89">
        <v>314</v>
      </c>
      <c r="B596" s="65" t="s">
        <v>3523</v>
      </c>
      <c r="C596" s="65" t="s">
        <v>1822</v>
      </c>
      <c r="D596" s="65" t="s">
        <v>3524</v>
      </c>
      <c r="E596" s="65" t="s">
        <v>4547</v>
      </c>
      <c r="F596" s="65" t="s">
        <v>172</v>
      </c>
      <c r="G596" s="65" t="s">
        <v>173</v>
      </c>
      <c r="H596" s="65">
        <v>11759</v>
      </c>
      <c r="I596" s="65">
        <v>3</v>
      </c>
      <c r="J596" s="65">
        <v>35277</v>
      </c>
      <c r="K596" s="65">
        <v>35277</v>
      </c>
      <c r="L596" s="65">
        <v>0</v>
      </c>
      <c r="M596" s="65">
        <v>31044</v>
      </c>
      <c r="N596" s="65">
        <v>5186</v>
      </c>
      <c r="O596" s="65">
        <v>4411</v>
      </c>
      <c r="P596" s="65">
        <v>1732</v>
      </c>
      <c r="Q596" s="65">
        <v>23948</v>
      </c>
      <c r="R596" s="191">
        <v>46155</v>
      </c>
      <c r="S596" s="65"/>
      <c r="T596" s="65"/>
      <c r="U596" s="65"/>
      <c r="V596" s="65">
        <v>1023673</v>
      </c>
      <c r="W596" s="65" t="s">
        <v>73</v>
      </c>
      <c r="X596" s="65">
        <v>11759</v>
      </c>
      <c r="Y596" s="65">
        <v>3</v>
      </c>
      <c r="Z596" s="65">
        <v>35277</v>
      </c>
      <c r="AA596" s="65">
        <f>SUMIF(B7:B994,B596,Z7:Z994) - K596</f>
        <v>0</v>
      </c>
      <c r="AC596" s="8">
        <v>2</v>
      </c>
    </row>
    <row r="597" spans="1:29" x14ac:dyDescent="0.25">
      <c r="A597" s="188">
        <v>315</v>
      </c>
      <c r="B597" s="189" t="s">
        <v>3529</v>
      </c>
      <c r="C597" s="189" t="s">
        <v>1655</v>
      </c>
      <c r="D597" s="189" t="s">
        <v>3530</v>
      </c>
      <c r="E597" s="189" t="s">
        <v>4547</v>
      </c>
      <c r="F597" s="189" t="s">
        <v>611</v>
      </c>
      <c r="G597" s="189" t="s">
        <v>183</v>
      </c>
      <c r="H597" s="189">
        <v>22000</v>
      </c>
      <c r="I597" s="189">
        <v>1</v>
      </c>
      <c r="J597" s="189">
        <v>22000</v>
      </c>
      <c r="K597" s="189">
        <v>42046</v>
      </c>
      <c r="L597" s="189">
        <v>0</v>
      </c>
      <c r="M597" s="189">
        <v>33636</v>
      </c>
      <c r="N597" s="189">
        <v>6181</v>
      </c>
      <c r="O597" s="189">
        <v>4682</v>
      </c>
      <c r="P597" s="189">
        <v>2064</v>
      </c>
      <c r="Q597" s="189">
        <v>29119</v>
      </c>
      <c r="R597" s="190">
        <v>46155</v>
      </c>
      <c r="S597" s="189"/>
      <c r="T597" s="189"/>
      <c r="U597" s="189"/>
      <c r="V597" s="189">
        <v>1023677</v>
      </c>
      <c r="W597" s="189" t="s">
        <v>629</v>
      </c>
      <c r="X597" s="189">
        <v>22000</v>
      </c>
      <c r="Y597" s="189">
        <v>1</v>
      </c>
      <c r="Z597" s="189">
        <v>22000</v>
      </c>
      <c r="AA597" s="189">
        <f>SUMIF(B7:B994,B597,Z7:Z994) - K597</f>
        <v>0</v>
      </c>
      <c r="AC597" s="8">
        <v>2</v>
      </c>
    </row>
    <row r="598" spans="1:29" x14ac:dyDescent="0.25">
      <c r="A598" s="188">
        <v>315</v>
      </c>
      <c r="B598" s="189" t="s">
        <v>3529</v>
      </c>
      <c r="C598" s="189" t="s">
        <v>1655</v>
      </c>
      <c r="D598" s="189" t="s">
        <v>3530</v>
      </c>
      <c r="E598" s="189" t="s">
        <v>4547</v>
      </c>
      <c r="F598" s="189" t="s">
        <v>611</v>
      </c>
      <c r="G598" s="189" t="s">
        <v>622</v>
      </c>
      <c r="H598" s="189">
        <v>20046</v>
      </c>
      <c r="I598" s="189">
        <v>1</v>
      </c>
      <c r="J598" s="189">
        <v>20046</v>
      </c>
      <c r="K598" s="189">
        <v>42046</v>
      </c>
      <c r="L598" s="189">
        <v>0</v>
      </c>
      <c r="M598" s="189">
        <v>33636</v>
      </c>
      <c r="N598" s="189">
        <v>6181</v>
      </c>
      <c r="O598" s="189">
        <v>4682</v>
      </c>
      <c r="P598" s="189">
        <v>2064</v>
      </c>
      <c r="Q598" s="189">
        <v>29119</v>
      </c>
      <c r="R598" s="190">
        <v>46155</v>
      </c>
      <c r="S598" s="189"/>
      <c r="T598" s="189"/>
      <c r="U598" s="189"/>
      <c r="V598" s="189">
        <v>1025515</v>
      </c>
      <c r="W598" s="189" t="s">
        <v>627</v>
      </c>
      <c r="X598" s="189">
        <v>20046</v>
      </c>
      <c r="Y598" s="189">
        <v>1</v>
      </c>
      <c r="Z598" s="189">
        <v>20046</v>
      </c>
      <c r="AA598" s="189">
        <f>SUMIF(B7:B994,B598,Z7:Z994) - K598</f>
        <v>0</v>
      </c>
      <c r="AC598" s="8">
        <v>2</v>
      </c>
    </row>
    <row r="599" spans="1:29" x14ac:dyDescent="0.25">
      <c r="A599" s="89">
        <v>316</v>
      </c>
      <c r="B599" s="65" t="s">
        <v>3534</v>
      </c>
      <c r="C599" s="65" t="s">
        <v>3525</v>
      </c>
      <c r="D599" s="65" t="s">
        <v>3535</v>
      </c>
      <c r="E599" s="65" t="s">
        <v>4547</v>
      </c>
      <c r="F599" s="65" t="s">
        <v>203</v>
      </c>
      <c r="G599" s="65" t="s">
        <v>173</v>
      </c>
      <c r="H599" s="65">
        <v>28000</v>
      </c>
      <c r="I599" s="65">
        <v>1</v>
      </c>
      <c r="J599" s="65">
        <v>28000</v>
      </c>
      <c r="K599" s="65">
        <v>91000</v>
      </c>
      <c r="L599" s="65">
        <v>0</v>
      </c>
      <c r="M599" s="65">
        <v>11000</v>
      </c>
      <c r="N599" s="65">
        <v>13377</v>
      </c>
      <c r="O599" s="65">
        <v>6640</v>
      </c>
      <c r="P599" s="65">
        <v>4468</v>
      </c>
      <c r="Q599" s="65">
        <v>66515</v>
      </c>
      <c r="R599" s="191">
        <v>46155</v>
      </c>
      <c r="S599" s="65"/>
      <c r="T599" s="65"/>
      <c r="U599" s="65"/>
      <c r="V599" s="65">
        <v>1021859</v>
      </c>
      <c r="W599" s="65" t="s">
        <v>48</v>
      </c>
      <c r="X599" s="65">
        <v>28000</v>
      </c>
      <c r="Y599" s="65">
        <v>1</v>
      </c>
      <c r="Z599" s="65">
        <v>28000</v>
      </c>
      <c r="AA599" s="65">
        <f>SUMIF(B7:B994,B599,Z7:Z994) - K599</f>
        <v>0</v>
      </c>
      <c r="AC599" s="8">
        <v>2</v>
      </c>
    </row>
    <row r="600" spans="1:29" x14ac:dyDescent="0.25">
      <c r="A600" s="89">
        <v>316</v>
      </c>
      <c r="B600" s="65" t="s">
        <v>3534</v>
      </c>
      <c r="C600" s="65" t="s">
        <v>3525</v>
      </c>
      <c r="D600" s="65" t="s">
        <v>3535</v>
      </c>
      <c r="E600" s="65" t="s">
        <v>4547</v>
      </c>
      <c r="F600" s="65" t="s">
        <v>203</v>
      </c>
      <c r="G600" s="65" t="s">
        <v>185</v>
      </c>
      <c r="H600" s="65">
        <v>29000</v>
      </c>
      <c r="I600" s="65">
        <v>1</v>
      </c>
      <c r="J600" s="65">
        <v>29000</v>
      </c>
      <c r="K600" s="65">
        <v>91000</v>
      </c>
      <c r="L600" s="65">
        <v>0</v>
      </c>
      <c r="M600" s="65">
        <v>11000</v>
      </c>
      <c r="N600" s="65">
        <v>13377</v>
      </c>
      <c r="O600" s="65">
        <v>6640</v>
      </c>
      <c r="P600" s="65">
        <v>4468</v>
      </c>
      <c r="Q600" s="65">
        <v>66515</v>
      </c>
      <c r="R600" s="191">
        <v>46155</v>
      </c>
      <c r="S600" s="65"/>
      <c r="T600" s="65"/>
      <c r="U600" s="65"/>
      <c r="V600" s="65">
        <v>1021862</v>
      </c>
      <c r="W600" s="65" t="s">
        <v>54</v>
      </c>
      <c r="X600" s="65">
        <v>29000</v>
      </c>
      <c r="Y600" s="65">
        <v>1</v>
      </c>
      <c r="Z600" s="65">
        <v>29000</v>
      </c>
      <c r="AA600" s="65">
        <f>SUMIF(B7:B994,B600,Z7:Z994) - K600</f>
        <v>0</v>
      </c>
      <c r="AC600" s="8">
        <v>2</v>
      </c>
    </row>
    <row r="601" spans="1:29" x14ac:dyDescent="0.25">
      <c r="A601" s="89">
        <v>316</v>
      </c>
      <c r="B601" s="65" t="s">
        <v>3534</v>
      </c>
      <c r="C601" s="65" t="s">
        <v>3525</v>
      </c>
      <c r="D601" s="65" t="s">
        <v>3535</v>
      </c>
      <c r="E601" s="65" t="s">
        <v>4547</v>
      </c>
      <c r="F601" s="65" t="s">
        <v>203</v>
      </c>
      <c r="G601" s="65" t="s">
        <v>204</v>
      </c>
      <c r="H601" s="65">
        <v>34000</v>
      </c>
      <c r="I601" s="65">
        <v>1</v>
      </c>
      <c r="J601" s="65">
        <v>34000</v>
      </c>
      <c r="K601" s="65">
        <v>91000</v>
      </c>
      <c r="L601" s="65">
        <v>0</v>
      </c>
      <c r="M601" s="65">
        <v>11000</v>
      </c>
      <c r="N601" s="65">
        <v>13377</v>
      </c>
      <c r="O601" s="65">
        <v>6640</v>
      </c>
      <c r="P601" s="65">
        <v>4468</v>
      </c>
      <c r="Q601" s="65">
        <v>66515</v>
      </c>
      <c r="R601" s="191">
        <v>46155</v>
      </c>
      <c r="S601" s="65"/>
      <c r="T601" s="65"/>
      <c r="U601" s="65"/>
      <c r="V601" s="65">
        <v>1022853</v>
      </c>
      <c r="W601" s="65" t="s">
        <v>57</v>
      </c>
      <c r="X601" s="65">
        <v>34000</v>
      </c>
      <c r="Y601" s="65">
        <v>1</v>
      </c>
      <c r="Z601" s="65">
        <v>34000</v>
      </c>
      <c r="AA601" s="65">
        <f>SUMIF(B7:B994,B601,Z7:Z994) - K601</f>
        <v>0</v>
      </c>
      <c r="AC601" s="8">
        <v>2</v>
      </c>
    </row>
    <row r="602" spans="1:29" x14ac:dyDescent="0.25">
      <c r="A602" s="188">
        <v>317</v>
      </c>
      <c r="B602" s="189" t="s">
        <v>3541</v>
      </c>
      <c r="C602" s="189" t="s">
        <v>1782</v>
      </c>
      <c r="D602" s="189" t="s">
        <v>3542</v>
      </c>
      <c r="E602" s="189" t="s">
        <v>4547</v>
      </c>
      <c r="F602" s="189" t="s">
        <v>190</v>
      </c>
      <c r="G602" s="189"/>
      <c r="H602" s="189">
        <v>32340</v>
      </c>
      <c r="I602" s="189">
        <v>1</v>
      </c>
      <c r="J602" s="189">
        <v>32340</v>
      </c>
      <c r="K602" s="189">
        <v>32340</v>
      </c>
      <c r="L602" s="189">
        <v>0</v>
      </c>
      <c r="M602" s="189">
        <v>12340</v>
      </c>
      <c r="N602" s="189">
        <v>4754</v>
      </c>
      <c r="O602" s="189">
        <v>4294</v>
      </c>
      <c r="P602" s="189">
        <v>1588</v>
      </c>
      <c r="Q602" s="189">
        <v>21704</v>
      </c>
      <c r="R602" s="190">
        <v>46155</v>
      </c>
      <c r="S602" s="189"/>
      <c r="T602" s="189"/>
      <c r="U602" s="189"/>
      <c r="V602" s="189">
        <v>1023556</v>
      </c>
      <c r="W602" s="189" t="s">
        <v>82</v>
      </c>
      <c r="X602" s="189">
        <v>32340</v>
      </c>
      <c r="Y602" s="189">
        <v>1</v>
      </c>
      <c r="Z602" s="189">
        <v>32340</v>
      </c>
      <c r="AA602" s="189">
        <f>SUMIF(B7:B994,B602,Z7:Z994) - K602</f>
        <v>0</v>
      </c>
      <c r="AC602" s="8">
        <v>2</v>
      </c>
    </row>
    <row r="603" spans="1:29" x14ac:dyDescent="0.25">
      <c r="A603" s="89">
        <v>318</v>
      </c>
      <c r="B603" s="65" t="s">
        <v>3548</v>
      </c>
      <c r="C603" s="65" t="s">
        <v>3549</v>
      </c>
      <c r="D603" s="65" t="s">
        <v>3550</v>
      </c>
      <c r="E603" s="65" t="s">
        <v>4547</v>
      </c>
      <c r="F603" s="65" t="s">
        <v>588</v>
      </c>
      <c r="G603" s="65"/>
      <c r="H603" s="65">
        <v>24000</v>
      </c>
      <c r="I603" s="65">
        <v>4</v>
      </c>
      <c r="J603" s="65">
        <v>96000</v>
      </c>
      <c r="K603" s="65">
        <v>107000</v>
      </c>
      <c r="L603" s="65">
        <v>0</v>
      </c>
      <c r="M603" s="65">
        <v>107000</v>
      </c>
      <c r="N603" s="65">
        <v>15729</v>
      </c>
      <c r="O603" s="65">
        <v>7280</v>
      </c>
      <c r="P603" s="65">
        <v>5254</v>
      </c>
      <c r="Q603" s="65">
        <v>78737</v>
      </c>
      <c r="R603" s="191">
        <v>46155</v>
      </c>
      <c r="S603" s="65"/>
      <c r="T603" s="65"/>
      <c r="U603" s="65"/>
      <c r="V603" s="65">
        <v>1025389</v>
      </c>
      <c r="W603" s="65" t="s">
        <v>588</v>
      </c>
      <c r="X603" s="65">
        <v>24000</v>
      </c>
      <c r="Y603" s="65">
        <v>4</v>
      </c>
      <c r="Z603" s="65">
        <v>96000</v>
      </c>
      <c r="AA603" s="65">
        <f>SUMIF(B7:B994,B603,Z7:Z994) - K603</f>
        <v>0</v>
      </c>
      <c r="AC603" s="8">
        <v>2</v>
      </c>
    </row>
    <row r="604" spans="1:29" x14ac:dyDescent="0.25">
      <c r="A604" s="89">
        <v>318</v>
      </c>
      <c r="B604" s="65" t="s">
        <v>3548</v>
      </c>
      <c r="C604" s="65" t="s">
        <v>3549</v>
      </c>
      <c r="D604" s="65" t="s">
        <v>3550</v>
      </c>
      <c r="E604" s="65" t="s">
        <v>4547</v>
      </c>
      <c r="F604" s="65" t="s">
        <v>179</v>
      </c>
      <c r="G604" s="65"/>
      <c r="H604" s="65">
        <v>11000</v>
      </c>
      <c r="I604" s="65">
        <v>1</v>
      </c>
      <c r="J604" s="65">
        <v>11000</v>
      </c>
      <c r="K604" s="65">
        <v>107000</v>
      </c>
      <c r="L604" s="65">
        <v>0</v>
      </c>
      <c r="M604" s="65">
        <v>107000</v>
      </c>
      <c r="N604" s="65">
        <v>15729</v>
      </c>
      <c r="O604" s="65">
        <v>7280</v>
      </c>
      <c r="P604" s="65">
        <v>5254</v>
      </c>
      <c r="Q604" s="65">
        <v>78737</v>
      </c>
      <c r="R604" s="191">
        <v>46155</v>
      </c>
      <c r="S604" s="65"/>
      <c r="T604" s="65"/>
      <c r="U604" s="65"/>
      <c r="V604" s="65">
        <v>1024637</v>
      </c>
      <c r="W604" s="65" t="s">
        <v>168</v>
      </c>
      <c r="X604" s="65">
        <v>11000</v>
      </c>
      <c r="Y604" s="65">
        <v>1</v>
      </c>
      <c r="Z604" s="65">
        <v>11000</v>
      </c>
      <c r="AA604" s="65">
        <f>SUMIF(B7:B994,B604,Z7:Z994) - K604</f>
        <v>0</v>
      </c>
      <c r="AC604" s="8">
        <v>2</v>
      </c>
    </row>
    <row r="605" spans="1:29" x14ac:dyDescent="0.25">
      <c r="A605" s="188">
        <v>319</v>
      </c>
      <c r="B605" s="189" t="s">
        <v>3554</v>
      </c>
      <c r="C605" s="189" t="s">
        <v>2000</v>
      </c>
      <c r="D605" s="189" t="s">
        <v>3555</v>
      </c>
      <c r="E605" s="189" t="s">
        <v>4547</v>
      </c>
      <c r="F605" s="189" t="s">
        <v>83</v>
      </c>
      <c r="G605" s="189"/>
      <c r="H605" s="189">
        <v>28000</v>
      </c>
      <c r="I605" s="189">
        <v>3</v>
      </c>
      <c r="J605" s="189">
        <v>84000</v>
      </c>
      <c r="K605" s="189">
        <v>84000</v>
      </c>
      <c r="L605" s="189">
        <v>0</v>
      </c>
      <c r="M605" s="189">
        <v>4000</v>
      </c>
      <c r="N605" s="189">
        <v>12348</v>
      </c>
      <c r="O605" s="189">
        <v>6360</v>
      </c>
      <c r="P605" s="189">
        <v>4124</v>
      </c>
      <c r="Q605" s="189">
        <v>61168</v>
      </c>
      <c r="R605" s="190">
        <v>46155</v>
      </c>
      <c r="S605" s="189"/>
      <c r="T605" s="189"/>
      <c r="U605" s="189"/>
      <c r="V605" s="189">
        <v>1024469</v>
      </c>
      <c r="W605" s="189" t="s">
        <v>83</v>
      </c>
      <c r="X605" s="189">
        <v>28000</v>
      </c>
      <c r="Y605" s="189">
        <v>3</v>
      </c>
      <c r="Z605" s="189">
        <v>84000</v>
      </c>
      <c r="AA605" s="189">
        <f>SUMIF(B7:B994,B605,Z7:Z994) - K605</f>
        <v>0</v>
      </c>
      <c r="AC605" s="8">
        <v>2</v>
      </c>
    </row>
    <row r="606" spans="1:29" x14ac:dyDescent="0.25">
      <c r="A606" s="89">
        <v>320</v>
      </c>
      <c r="B606" s="65" t="s">
        <v>3560</v>
      </c>
      <c r="C606" s="65" t="s">
        <v>3561</v>
      </c>
      <c r="D606" s="65" t="s">
        <v>3562</v>
      </c>
      <c r="E606" s="65" t="s">
        <v>4547</v>
      </c>
      <c r="F606" s="65" t="s">
        <v>588</v>
      </c>
      <c r="G606" s="65"/>
      <c r="H606" s="65">
        <v>33000</v>
      </c>
      <c r="I606" s="65">
        <v>3</v>
      </c>
      <c r="J606" s="65">
        <v>99000</v>
      </c>
      <c r="K606" s="65">
        <v>99000</v>
      </c>
      <c r="L606" s="65">
        <v>0</v>
      </c>
      <c r="M606" s="65">
        <v>62549</v>
      </c>
      <c r="N606" s="65">
        <v>14553</v>
      </c>
      <c r="O606" s="65">
        <v>6960</v>
      </c>
      <c r="P606" s="65">
        <v>4910</v>
      </c>
      <c r="Q606" s="65">
        <v>72577</v>
      </c>
      <c r="R606" s="191">
        <v>46155</v>
      </c>
      <c r="S606" s="65"/>
      <c r="T606" s="65"/>
      <c r="U606" s="65"/>
      <c r="V606" s="65">
        <v>1025389</v>
      </c>
      <c r="W606" s="65" t="s">
        <v>588</v>
      </c>
      <c r="X606" s="65">
        <v>33000</v>
      </c>
      <c r="Y606" s="65">
        <v>3</v>
      </c>
      <c r="Z606" s="65">
        <v>99000</v>
      </c>
      <c r="AA606" s="65">
        <f>SUMIF(B7:B994,B606,Z7:Z994) - K606</f>
        <v>0</v>
      </c>
      <c r="AC606" s="8">
        <v>2</v>
      </c>
    </row>
    <row r="607" spans="1:29" x14ac:dyDescent="0.25">
      <c r="A607" s="89">
        <v>320</v>
      </c>
      <c r="B607" s="65" t="s">
        <v>3560</v>
      </c>
      <c r="C607" s="65" t="s">
        <v>3561</v>
      </c>
      <c r="D607" s="65" t="s">
        <v>3562</v>
      </c>
      <c r="E607" s="65" t="s">
        <v>4547</v>
      </c>
      <c r="F607" s="65" t="s">
        <v>596</v>
      </c>
      <c r="G607" s="65"/>
      <c r="H607" s="65">
        <v>0</v>
      </c>
      <c r="I607" s="65">
        <v>1</v>
      </c>
      <c r="J607" s="65">
        <v>0</v>
      </c>
      <c r="K607" s="65">
        <v>99000</v>
      </c>
      <c r="L607" s="65">
        <v>0</v>
      </c>
      <c r="M607" s="65">
        <v>62549</v>
      </c>
      <c r="N607" s="65">
        <v>14553</v>
      </c>
      <c r="O607" s="65">
        <v>6960</v>
      </c>
      <c r="P607" s="65">
        <v>4910</v>
      </c>
      <c r="Q607" s="65">
        <v>72577</v>
      </c>
      <c r="R607" s="191">
        <v>46155</v>
      </c>
      <c r="S607" s="65"/>
      <c r="T607" s="65"/>
      <c r="U607" s="65"/>
      <c r="V607" s="65">
        <v>2036213</v>
      </c>
      <c r="W607" s="65" t="s">
        <v>596</v>
      </c>
      <c r="X607" s="65">
        <v>0</v>
      </c>
      <c r="Y607" s="65">
        <v>1</v>
      </c>
      <c r="Z607" s="65">
        <v>0</v>
      </c>
      <c r="AA607" s="65">
        <f>SUMIF(B7:B994,B607,Z7:Z994) - K607</f>
        <v>0</v>
      </c>
      <c r="AC607" s="8">
        <v>2</v>
      </c>
    </row>
    <row r="608" spans="1:29" x14ac:dyDescent="0.25">
      <c r="A608" s="188">
        <v>321</v>
      </c>
      <c r="B608" s="189" t="s">
        <v>3566</v>
      </c>
      <c r="C608" s="189" t="s">
        <v>3567</v>
      </c>
      <c r="D608" s="189" t="s">
        <v>3568</v>
      </c>
      <c r="E608" s="189" t="s">
        <v>4547</v>
      </c>
      <c r="F608" s="189" t="s">
        <v>971</v>
      </c>
      <c r="G608" s="189" t="s">
        <v>972</v>
      </c>
      <c r="H608" s="189">
        <v>10000</v>
      </c>
      <c r="I608" s="189">
        <v>1</v>
      </c>
      <c r="J608" s="189">
        <v>10000</v>
      </c>
      <c r="K608" s="189">
        <v>10000</v>
      </c>
      <c r="L608" s="189">
        <v>0</v>
      </c>
      <c r="M608" s="189">
        <v>8001</v>
      </c>
      <c r="N608" s="189">
        <v>1470</v>
      </c>
      <c r="O608" s="189">
        <v>3400</v>
      </c>
      <c r="P608" s="189">
        <v>491</v>
      </c>
      <c r="Q608" s="189">
        <v>4639</v>
      </c>
      <c r="R608" s="190">
        <v>46155</v>
      </c>
      <c r="S608" s="189"/>
      <c r="T608" s="189"/>
      <c r="U608" s="189"/>
      <c r="V608" s="189">
        <v>1021966</v>
      </c>
      <c r="W608" s="189" t="s">
        <v>1008</v>
      </c>
      <c r="X608" s="189">
        <v>10000</v>
      </c>
      <c r="Y608" s="189">
        <v>1</v>
      </c>
      <c r="Z608" s="189">
        <v>10000</v>
      </c>
      <c r="AA608" s="189">
        <f>SUMIF(B7:B994,B608,Z7:Z994) - K608</f>
        <v>0</v>
      </c>
      <c r="AC608" s="8">
        <v>2</v>
      </c>
    </row>
    <row r="609" spans="1:29" x14ac:dyDescent="0.25">
      <c r="A609" s="89">
        <v>322</v>
      </c>
      <c r="B609" s="65" t="s">
        <v>3572</v>
      </c>
      <c r="C609" s="65" t="s">
        <v>3573</v>
      </c>
      <c r="D609" s="65" t="s">
        <v>3574</v>
      </c>
      <c r="E609" s="65" t="s">
        <v>4547</v>
      </c>
      <c r="F609" s="65" t="s">
        <v>630</v>
      </c>
      <c r="G609" s="65"/>
      <c r="H609" s="65">
        <v>28000</v>
      </c>
      <c r="I609" s="65">
        <v>2</v>
      </c>
      <c r="J609" s="65">
        <v>56000</v>
      </c>
      <c r="K609" s="65">
        <v>56000</v>
      </c>
      <c r="L609" s="65">
        <v>0</v>
      </c>
      <c r="M609" s="65">
        <v>36400</v>
      </c>
      <c r="N609" s="65">
        <v>8232</v>
      </c>
      <c r="O609" s="65">
        <v>5240</v>
      </c>
      <c r="P609" s="65">
        <v>2750</v>
      </c>
      <c r="Q609" s="65">
        <v>39778</v>
      </c>
      <c r="R609" s="191">
        <v>46155</v>
      </c>
      <c r="S609" s="65"/>
      <c r="T609" s="65"/>
      <c r="U609" s="65"/>
      <c r="V609" s="65">
        <v>1105823</v>
      </c>
      <c r="W609" s="65" t="s">
        <v>630</v>
      </c>
      <c r="X609" s="65">
        <v>28000</v>
      </c>
      <c r="Y609" s="65">
        <v>2</v>
      </c>
      <c r="Z609" s="65">
        <v>56000</v>
      </c>
      <c r="AA609" s="65">
        <f>SUMIF(B7:B994,B609,Z7:Z994) - K609</f>
        <v>0</v>
      </c>
      <c r="AC609" s="8">
        <v>2</v>
      </c>
    </row>
    <row r="610" spans="1:29" x14ac:dyDescent="0.25">
      <c r="A610" s="89">
        <v>322</v>
      </c>
      <c r="B610" s="65" t="s">
        <v>3572</v>
      </c>
      <c r="C610" s="65" t="s">
        <v>3573</v>
      </c>
      <c r="D610" s="65" t="s">
        <v>3574</v>
      </c>
      <c r="E610" s="65" t="s">
        <v>4547</v>
      </c>
      <c r="F610" s="65" t="s">
        <v>703</v>
      </c>
      <c r="G610" s="65"/>
      <c r="H610" s="65">
        <v>0</v>
      </c>
      <c r="I610" s="65">
        <v>2</v>
      </c>
      <c r="J610" s="65">
        <v>0</v>
      </c>
      <c r="K610" s="65">
        <v>56000</v>
      </c>
      <c r="L610" s="65">
        <v>0</v>
      </c>
      <c r="M610" s="65">
        <v>36400</v>
      </c>
      <c r="N610" s="65">
        <v>8232</v>
      </c>
      <c r="O610" s="65">
        <v>5240</v>
      </c>
      <c r="P610" s="65">
        <v>2750</v>
      </c>
      <c r="Q610" s="65">
        <v>39778</v>
      </c>
      <c r="R610" s="191">
        <v>46155</v>
      </c>
      <c r="S610" s="65"/>
      <c r="T610" s="65"/>
      <c r="U610" s="65"/>
      <c r="V610" s="65">
        <v>6038126</v>
      </c>
      <c r="W610" s="65" t="s">
        <v>703</v>
      </c>
      <c r="X610" s="65">
        <v>0</v>
      </c>
      <c r="Y610" s="65">
        <v>2</v>
      </c>
      <c r="Z610" s="65">
        <v>0</v>
      </c>
      <c r="AA610" s="65">
        <f>SUMIF(B7:B994,B610,Z7:Z994) - K610</f>
        <v>0</v>
      </c>
      <c r="AC610" s="8">
        <v>2</v>
      </c>
    </row>
    <row r="611" spans="1:29" x14ac:dyDescent="0.25">
      <c r="A611" s="188">
        <v>323</v>
      </c>
      <c r="B611" s="189" t="s">
        <v>3579</v>
      </c>
      <c r="C611" s="189" t="s">
        <v>3580</v>
      </c>
      <c r="D611" s="189" t="s">
        <v>3581</v>
      </c>
      <c r="E611" s="189" t="s">
        <v>4547</v>
      </c>
      <c r="F611" s="189" t="s">
        <v>971</v>
      </c>
      <c r="G611" s="189" t="s">
        <v>972</v>
      </c>
      <c r="H611" s="189">
        <v>10000</v>
      </c>
      <c r="I611" s="189">
        <v>1</v>
      </c>
      <c r="J611" s="189">
        <v>10000</v>
      </c>
      <c r="K611" s="189">
        <v>10000</v>
      </c>
      <c r="L611" s="189">
        <v>0</v>
      </c>
      <c r="M611" s="189">
        <v>0</v>
      </c>
      <c r="N611" s="189">
        <v>1470</v>
      </c>
      <c r="O611" s="189">
        <v>3400</v>
      </c>
      <c r="P611" s="189">
        <v>491</v>
      </c>
      <c r="Q611" s="189">
        <v>4639</v>
      </c>
      <c r="R611" s="190">
        <v>46155</v>
      </c>
      <c r="S611" s="189"/>
      <c r="T611" s="189"/>
      <c r="U611" s="189"/>
      <c r="V611" s="189">
        <v>1021966</v>
      </c>
      <c r="W611" s="189" t="s">
        <v>1008</v>
      </c>
      <c r="X611" s="189">
        <v>10000</v>
      </c>
      <c r="Y611" s="189">
        <v>1</v>
      </c>
      <c r="Z611" s="189">
        <v>10000</v>
      </c>
      <c r="AA611" s="189">
        <f>SUMIF(B7:B994,B611,Z7:Z994) - K611</f>
        <v>0</v>
      </c>
      <c r="AC611" s="8">
        <v>2</v>
      </c>
    </row>
    <row r="612" spans="1:29" x14ac:dyDescent="0.25">
      <c r="A612" s="89">
        <v>324</v>
      </c>
      <c r="B612" s="65" t="s">
        <v>3585</v>
      </c>
      <c r="C612" s="65" t="s">
        <v>3580</v>
      </c>
      <c r="D612" s="65" t="s">
        <v>3586</v>
      </c>
      <c r="E612" s="65" t="s">
        <v>4547</v>
      </c>
      <c r="F612" s="65" t="s">
        <v>707</v>
      </c>
      <c r="G612" s="65"/>
      <c r="H612" s="65">
        <v>0</v>
      </c>
      <c r="I612" s="65">
        <v>1</v>
      </c>
      <c r="J612" s="65">
        <v>0</v>
      </c>
      <c r="K612" s="65">
        <v>165000</v>
      </c>
      <c r="L612" s="65">
        <v>10776</v>
      </c>
      <c r="M612" s="65">
        <v>123379</v>
      </c>
      <c r="N612" s="65">
        <v>22671</v>
      </c>
      <c r="O612" s="65">
        <v>9169</v>
      </c>
      <c r="P612" s="65">
        <v>7572</v>
      </c>
      <c r="Q612" s="65">
        <v>114812</v>
      </c>
      <c r="R612" s="191">
        <v>46155</v>
      </c>
      <c r="S612" s="65"/>
      <c r="T612" s="65"/>
      <c r="U612" s="65"/>
      <c r="V612" s="65">
        <v>1025531</v>
      </c>
      <c r="W612" s="65" t="s">
        <v>707</v>
      </c>
      <c r="X612" s="65">
        <v>0</v>
      </c>
      <c r="Y612" s="65">
        <v>1</v>
      </c>
      <c r="Z612" s="65">
        <v>0</v>
      </c>
      <c r="AA612" s="65">
        <f>SUMIF(B7:B994,B612,Z7:Z994) - K612</f>
        <v>0</v>
      </c>
      <c r="AC612" s="8">
        <v>2</v>
      </c>
    </row>
    <row r="613" spans="1:29" x14ac:dyDescent="0.25">
      <c r="A613" s="89">
        <v>324</v>
      </c>
      <c r="B613" s="65" t="s">
        <v>3585</v>
      </c>
      <c r="C613" s="65" t="s">
        <v>3580</v>
      </c>
      <c r="D613" s="65" t="s">
        <v>3586</v>
      </c>
      <c r="E613" s="65" t="s">
        <v>4547</v>
      </c>
      <c r="F613" s="65" t="s">
        <v>83</v>
      </c>
      <c r="G613" s="65"/>
      <c r="H613" s="65">
        <v>27500</v>
      </c>
      <c r="I613" s="65">
        <v>6</v>
      </c>
      <c r="J613" s="65">
        <v>165000</v>
      </c>
      <c r="K613" s="65">
        <v>165000</v>
      </c>
      <c r="L613" s="65">
        <v>10776</v>
      </c>
      <c r="M613" s="65">
        <v>123379</v>
      </c>
      <c r="N613" s="65">
        <v>22671</v>
      </c>
      <c r="O613" s="65">
        <v>9169</v>
      </c>
      <c r="P613" s="65">
        <v>7572</v>
      </c>
      <c r="Q613" s="65">
        <v>114812</v>
      </c>
      <c r="R613" s="191">
        <v>46155</v>
      </c>
      <c r="S613" s="65"/>
      <c r="T613" s="65"/>
      <c r="U613" s="65"/>
      <c r="V613" s="65">
        <v>1024469</v>
      </c>
      <c r="W613" s="65" t="s">
        <v>83</v>
      </c>
      <c r="X613" s="65">
        <v>27500</v>
      </c>
      <c r="Y613" s="65">
        <v>6</v>
      </c>
      <c r="Z613" s="65">
        <v>165000</v>
      </c>
      <c r="AA613" s="65">
        <f>SUMIF(B7:B994,B613,Z7:Z994) - K613</f>
        <v>0</v>
      </c>
      <c r="AC613" s="8">
        <v>2</v>
      </c>
    </row>
    <row r="614" spans="1:29" x14ac:dyDescent="0.25">
      <c r="A614" s="188">
        <v>325</v>
      </c>
      <c r="B614" s="189" t="s">
        <v>3589</v>
      </c>
      <c r="C614" s="189" t="s">
        <v>2044</v>
      </c>
      <c r="D614" s="189" t="s">
        <v>3590</v>
      </c>
      <c r="E614" s="189" t="s">
        <v>4547</v>
      </c>
      <c r="F614" s="189" t="s">
        <v>190</v>
      </c>
      <c r="G614" s="189"/>
      <c r="H614" s="189">
        <v>32340</v>
      </c>
      <c r="I614" s="189">
        <v>2</v>
      </c>
      <c r="J614" s="189">
        <v>64680</v>
      </c>
      <c r="K614" s="189">
        <v>64680</v>
      </c>
      <c r="L614" s="189">
        <v>0</v>
      </c>
      <c r="M614" s="189">
        <v>39680</v>
      </c>
      <c r="N614" s="189">
        <v>9508</v>
      </c>
      <c r="O614" s="189">
        <v>5587</v>
      </c>
      <c r="P614" s="189">
        <v>3176</v>
      </c>
      <c r="Q614" s="189">
        <v>46409</v>
      </c>
      <c r="R614" s="190">
        <v>46155</v>
      </c>
      <c r="S614" s="189"/>
      <c r="T614" s="189"/>
      <c r="U614" s="189"/>
      <c r="V614" s="189">
        <v>1023556</v>
      </c>
      <c r="W614" s="189" t="s">
        <v>82</v>
      </c>
      <c r="X614" s="189">
        <v>32340</v>
      </c>
      <c r="Y614" s="189">
        <v>2</v>
      </c>
      <c r="Z614" s="189">
        <v>64680</v>
      </c>
      <c r="AA614" s="189">
        <f>SUMIF(B7:B994,B614,Z7:Z994) - K614</f>
        <v>0</v>
      </c>
      <c r="AC614" s="8">
        <v>2</v>
      </c>
    </row>
    <row r="615" spans="1:29" x14ac:dyDescent="0.25">
      <c r="A615" s="89">
        <v>326</v>
      </c>
      <c r="B615" s="65" t="s">
        <v>3593</v>
      </c>
      <c r="C615" s="65" t="s">
        <v>3594</v>
      </c>
      <c r="D615" s="65" t="s">
        <v>3595</v>
      </c>
      <c r="E615" s="65" t="s">
        <v>4547</v>
      </c>
      <c r="F615" s="65" t="s">
        <v>203</v>
      </c>
      <c r="G615" s="65" t="s">
        <v>192</v>
      </c>
      <c r="H615" s="65">
        <v>34000</v>
      </c>
      <c r="I615" s="65">
        <v>1</v>
      </c>
      <c r="J615" s="65">
        <v>34000</v>
      </c>
      <c r="K615" s="65">
        <v>138000</v>
      </c>
      <c r="L615" s="65">
        <v>0</v>
      </c>
      <c r="M615" s="65">
        <v>110400</v>
      </c>
      <c r="N615" s="65">
        <v>20286</v>
      </c>
      <c r="O615" s="65">
        <v>8520</v>
      </c>
      <c r="P615" s="65">
        <v>6776</v>
      </c>
      <c r="Q615" s="65">
        <v>102418</v>
      </c>
      <c r="R615" s="191">
        <v>46155</v>
      </c>
      <c r="S615" s="65"/>
      <c r="T615" s="65"/>
      <c r="U615" s="65"/>
      <c r="V615" s="65">
        <v>1022846</v>
      </c>
      <c r="W615" s="65" t="s">
        <v>51</v>
      </c>
      <c r="X615" s="65">
        <v>34000</v>
      </c>
      <c r="Y615" s="65">
        <v>1</v>
      </c>
      <c r="Z615" s="65">
        <v>34000</v>
      </c>
      <c r="AA615" s="65">
        <f>SUMIF(B7:B994,B615,Z7:Z994) - K615</f>
        <v>0</v>
      </c>
      <c r="AC615" s="8">
        <v>2</v>
      </c>
    </row>
    <row r="616" spans="1:29" x14ac:dyDescent="0.25">
      <c r="A616" s="89">
        <v>326</v>
      </c>
      <c r="B616" s="65" t="s">
        <v>3593</v>
      </c>
      <c r="C616" s="65" t="s">
        <v>3594</v>
      </c>
      <c r="D616" s="65" t="s">
        <v>3595</v>
      </c>
      <c r="E616" s="65" t="s">
        <v>4547</v>
      </c>
      <c r="F616" s="65" t="s">
        <v>203</v>
      </c>
      <c r="G616" s="65" t="s">
        <v>248</v>
      </c>
      <c r="H616" s="65">
        <v>34000</v>
      </c>
      <c r="I616" s="65">
        <v>1</v>
      </c>
      <c r="J616" s="65">
        <v>34000</v>
      </c>
      <c r="K616" s="65">
        <v>138000</v>
      </c>
      <c r="L616" s="65">
        <v>0</v>
      </c>
      <c r="M616" s="65">
        <v>110400</v>
      </c>
      <c r="N616" s="65">
        <v>20286</v>
      </c>
      <c r="O616" s="65">
        <v>8520</v>
      </c>
      <c r="P616" s="65">
        <v>6776</v>
      </c>
      <c r="Q616" s="65">
        <v>102418</v>
      </c>
      <c r="R616" s="191">
        <v>46155</v>
      </c>
      <c r="S616" s="65"/>
      <c r="T616" s="65"/>
      <c r="U616" s="65"/>
      <c r="V616" s="65">
        <v>1022850</v>
      </c>
      <c r="W616" s="65" t="s">
        <v>59</v>
      </c>
      <c r="X616" s="65">
        <v>34000</v>
      </c>
      <c r="Y616" s="65">
        <v>1</v>
      </c>
      <c r="Z616" s="65">
        <v>34000</v>
      </c>
      <c r="AA616" s="65">
        <f>SUMIF(B7:B994,B616,Z7:Z994) - K616</f>
        <v>0</v>
      </c>
      <c r="AC616" s="8">
        <v>2</v>
      </c>
    </row>
    <row r="617" spans="1:29" x14ac:dyDescent="0.25">
      <c r="A617" s="89">
        <v>326</v>
      </c>
      <c r="B617" s="65" t="s">
        <v>3593</v>
      </c>
      <c r="C617" s="65" t="s">
        <v>3594</v>
      </c>
      <c r="D617" s="65" t="s">
        <v>3595</v>
      </c>
      <c r="E617" s="65" t="s">
        <v>4547</v>
      </c>
      <c r="F617" s="65" t="s">
        <v>203</v>
      </c>
      <c r="G617" s="65" t="s">
        <v>204</v>
      </c>
      <c r="H617" s="65">
        <v>34000</v>
      </c>
      <c r="I617" s="65">
        <v>1</v>
      </c>
      <c r="J617" s="65">
        <v>34000</v>
      </c>
      <c r="K617" s="65">
        <v>138000</v>
      </c>
      <c r="L617" s="65">
        <v>0</v>
      </c>
      <c r="M617" s="65">
        <v>110400</v>
      </c>
      <c r="N617" s="65">
        <v>20286</v>
      </c>
      <c r="O617" s="65">
        <v>8520</v>
      </c>
      <c r="P617" s="65">
        <v>6776</v>
      </c>
      <c r="Q617" s="65">
        <v>102418</v>
      </c>
      <c r="R617" s="191">
        <v>46155</v>
      </c>
      <c r="S617" s="65"/>
      <c r="T617" s="65"/>
      <c r="U617" s="65"/>
      <c r="V617" s="65">
        <v>1022853</v>
      </c>
      <c r="W617" s="65" t="s">
        <v>57</v>
      </c>
      <c r="X617" s="65">
        <v>34000</v>
      </c>
      <c r="Y617" s="65">
        <v>1</v>
      </c>
      <c r="Z617" s="65">
        <v>34000</v>
      </c>
      <c r="AA617" s="65">
        <f>SUMIF(B7:B994,B617,Z7:Z994) - K617</f>
        <v>0</v>
      </c>
      <c r="AC617" s="8">
        <v>2</v>
      </c>
    </row>
    <row r="618" spans="1:29" x14ac:dyDescent="0.25">
      <c r="A618" s="89">
        <v>326</v>
      </c>
      <c r="B618" s="65" t="s">
        <v>3593</v>
      </c>
      <c r="C618" s="65" t="s">
        <v>3594</v>
      </c>
      <c r="D618" s="65" t="s">
        <v>3595</v>
      </c>
      <c r="E618" s="65" t="s">
        <v>4547</v>
      </c>
      <c r="F618" s="65" t="s">
        <v>203</v>
      </c>
      <c r="G618" s="65" t="s">
        <v>786</v>
      </c>
      <c r="H618" s="65">
        <v>36000</v>
      </c>
      <c r="I618" s="65">
        <v>1</v>
      </c>
      <c r="J618" s="65">
        <v>36000</v>
      </c>
      <c r="K618" s="65">
        <v>138000</v>
      </c>
      <c r="L618" s="65">
        <v>0</v>
      </c>
      <c r="M618" s="65">
        <v>110400</v>
      </c>
      <c r="N618" s="65">
        <v>20286</v>
      </c>
      <c r="O618" s="65">
        <v>8520</v>
      </c>
      <c r="P618" s="65">
        <v>6776</v>
      </c>
      <c r="Q618" s="65">
        <v>102418</v>
      </c>
      <c r="R618" s="191">
        <v>46155</v>
      </c>
      <c r="S618" s="65"/>
      <c r="T618" s="65"/>
      <c r="U618" s="65"/>
      <c r="V618" s="65">
        <v>1106775</v>
      </c>
      <c r="W618" s="65" t="s">
        <v>782</v>
      </c>
      <c r="X618" s="65">
        <v>36000</v>
      </c>
      <c r="Y618" s="65">
        <v>1</v>
      </c>
      <c r="Z618" s="65">
        <v>36000</v>
      </c>
      <c r="AA618" s="65">
        <f>SUMIF(B7:B994,B618,Z7:Z994) - K618</f>
        <v>0</v>
      </c>
      <c r="AC618" s="8">
        <v>2</v>
      </c>
    </row>
    <row r="619" spans="1:29" x14ac:dyDescent="0.25">
      <c r="A619" s="188">
        <v>327</v>
      </c>
      <c r="B619" s="189" t="s">
        <v>3601</v>
      </c>
      <c r="C619" s="189" t="s">
        <v>2075</v>
      </c>
      <c r="D619" s="189" t="s">
        <v>3602</v>
      </c>
      <c r="E619" s="189" t="s">
        <v>4547</v>
      </c>
      <c r="F619" s="189" t="s">
        <v>46</v>
      </c>
      <c r="G619" s="189"/>
      <c r="H619" s="189">
        <v>34000</v>
      </c>
      <c r="I619" s="189">
        <v>1</v>
      </c>
      <c r="J619" s="189">
        <v>34000</v>
      </c>
      <c r="K619" s="189">
        <v>170000</v>
      </c>
      <c r="L619" s="189">
        <v>10000</v>
      </c>
      <c r="M619" s="189">
        <v>128000</v>
      </c>
      <c r="N619" s="189">
        <v>23520</v>
      </c>
      <c r="O619" s="189">
        <v>9400</v>
      </c>
      <c r="P619" s="189">
        <v>7856</v>
      </c>
      <c r="Q619" s="189">
        <v>119224</v>
      </c>
      <c r="R619" s="190">
        <v>46155</v>
      </c>
      <c r="S619" s="189"/>
      <c r="T619" s="189"/>
      <c r="U619" s="189"/>
      <c r="V619" s="189">
        <v>1022854</v>
      </c>
      <c r="W619" s="189" t="s">
        <v>46</v>
      </c>
      <c r="X619" s="189">
        <v>34000</v>
      </c>
      <c r="Y619" s="189">
        <v>1</v>
      </c>
      <c r="Z619" s="189">
        <v>34000</v>
      </c>
      <c r="AA619" s="189">
        <f>SUMIF(B7:B994,B619,Z7:Z994) - K619</f>
        <v>0</v>
      </c>
      <c r="AC619" s="8">
        <v>2</v>
      </c>
    </row>
    <row r="620" spans="1:29" x14ac:dyDescent="0.25">
      <c r="A620" s="188">
        <v>327</v>
      </c>
      <c r="B620" s="189" t="s">
        <v>3601</v>
      </c>
      <c r="C620" s="189" t="s">
        <v>2075</v>
      </c>
      <c r="D620" s="189" t="s">
        <v>3602</v>
      </c>
      <c r="E620" s="189" t="s">
        <v>4547</v>
      </c>
      <c r="F620" s="189" t="s">
        <v>55</v>
      </c>
      <c r="G620" s="189"/>
      <c r="H620" s="189">
        <v>34000</v>
      </c>
      <c r="I620" s="189">
        <v>1</v>
      </c>
      <c r="J620" s="189">
        <v>34000</v>
      </c>
      <c r="K620" s="189">
        <v>170000</v>
      </c>
      <c r="L620" s="189">
        <v>10000</v>
      </c>
      <c r="M620" s="189">
        <v>128000</v>
      </c>
      <c r="N620" s="189">
        <v>23520</v>
      </c>
      <c r="O620" s="189">
        <v>9400</v>
      </c>
      <c r="P620" s="189">
        <v>7856</v>
      </c>
      <c r="Q620" s="189">
        <v>119224</v>
      </c>
      <c r="R620" s="190">
        <v>46155</v>
      </c>
      <c r="S620" s="189"/>
      <c r="T620" s="189"/>
      <c r="U620" s="189"/>
      <c r="V620" s="189">
        <v>1021863</v>
      </c>
      <c r="W620" s="189" t="s">
        <v>55</v>
      </c>
      <c r="X620" s="189">
        <v>34000</v>
      </c>
      <c r="Y620" s="189">
        <v>1</v>
      </c>
      <c r="Z620" s="189">
        <v>34000</v>
      </c>
      <c r="AA620" s="189">
        <f>SUMIF(B7:B994,B620,Z7:Z994) - K620</f>
        <v>0</v>
      </c>
      <c r="AC620" s="8">
        <v>2</v>
      </c>
    </row>
    <row r="621" spans="1:29" x14ac:dyDescent="0.25">
      <c r="A621" s="188">
        <v>327</v>
      </c>
      <c r="B621" s="189" t="s">
        <v>3601</v>
      </c>
      <c r="C621" s="189" t="s">
        <v>2075</v>
      </c>
      <c r="D621" s="189" t="s">
        <v>3602</v>
      </c>
      <c r="E621" s="189" t="s">
        <v>4547</v>
      </c>
      <c r="F621" s="189" t="s">
        <v>60</v>
      </c>
      <c r="G621" s="189"/>
      <c r="H621" s="189">
        <v>34000</v>
      </c>
      <c r="I621" s="189">
        <v>1</v>
      </c>
      <c r="J621" s="189">
        <v>34000</v>
      </c>
      <c r="K621" s="189">
        <v>170000</v>
      </c>
      <c r="L621" s="189">
        <v>10000</v>
      </c>
      <c r="M621" s="189">
        <v>128000</v>
      </c>
      <c r="N621" s="189">
        <v>23520</v>
      </c>
      <c r="O621" s="189">
        <v>9400</v>
      </c>
      <c r="P621" s="189">
        <v>7856</v>
      </c>
      <c r="Q621" s="189">
        <v>119224</v>
      </c>
      <c r="R621" s="190">
        <v>46155</v>
      </c>
      <c r="S621" s="189"/>
      <c r="T621" s="189"/>
      <c r="U621" s="189"/>
      <c r="V621" s="189">
        <v>1022852</v>
      </c>
      <c r="W621" s="189" t="s">
        <v>60</v>
      </c>
      <c r="X621" s="189">
        <v>34000</v>
      </c>
      <c r="Y621" s="189">
        <v>1</v>
      </c>
      <c r="Z621" s="189">
        <v>34000</v>
      </c>
      <c r="AA621" s="189">
        <f>SUMIF(B7:B994,B621,Z7:Z994) - K621</f>
        <v>0</v>
      </c>
      <c r="AC621" s="8">
        <v>2</v>
      </c>
    </row>
    <row r="622" spans="1:29" x14ac:dyDescent="0.25">
      <c r="A622" s="188">
        <v>327</v>
      </c>
      <c r="B622" s="189" t="s">
        <v>3601</v>
      </c>
      <c r="C622" s="189" t="s">
        <v>2075</v>
      </c>
      <c r="D622" s="189" t="s">
        <v>3602</v>
      </c>
      <c r="E622" s="189" t="s">
        <v>4547</v>
      </c>
      <c r="F622" s="189" t="s">
        <v>49</v>
      </c>
      <c r="G622" s="189"/>
      <c r="H622" s="189">
        <v>34000</v>
      </c>
      <c r="I622" s="189">
        <v>1</v>
      </c>
      <c r="J622" s="189">
        <v>34000</v>
      </c>
      <c r="K622" s="189">
        <v>170000</v>
      </c>
      <c r="L622" s="189">
        <v>10000</v>
      </c>
      <c r="M622" s="189">
        <v>128000</v>
      </c>
      <c r="N622" s="189">
        <v>23520</v>
      </c>
      <c r="O622" s="189">
        <v>9400</v>
      </c>
      <c r="P622" s="189">
        <v>7856</v>
      </c>
      <c r="Q622" s="189">
        <v>119224</v>
      </c>
      <c r="R622" s="190">
        <v>46155</v>
      </c>
      <c r="S622" s="189"/>
      <c r="T622" s="189"/>
      <c r="U622" s="189"/>
      <c r="V622" s="189">
        <v>1021861</v>
      </c>
      <c r="W622" s="189" t="s">
        <v>49</v>
      </c>
      <c r="X622" s="189">
        <v>34000</v>
      </c>
      <c r="Y622" s="189">
        <v>1</v>
      </c>
      <c r="Z622" s="189">
        <v>34000</v>
      </c>
      <c r="AA622" s="189">
        <f>SUMIF(B7:B994,B622,Z7:Z994) - K622</f>
        <v>0</v>
      </c>
      <c r="AC622" s="8">
        <v>2</v>
      </c>
    </row>
    <row r="623" spans="1:29" x14ac:dyDescent="0.25">
      <c r="A623" s="188">
        <v>327</v>
      </c>
      <c r="B623" s="189" t="s">
        <v>3601</v>
      </c>
      <c r="C623" s="189" t="s">
        <v>2075</v>
      </c>
      <c r="D623" s="189" t="s">
        <v>3602</v>
      </c>
      <c r="E623" s="189" t="s">
        <v>4547</v>
      </c>
      <c r="F623" s="189" t="s">
        <v>52</v>
      </c>
      <c r="G623" s="189"/>
      <c r="H623" s="189">
        <v>34000</v>
      </c>
      <c r="I623" s="189">
        <v>1</v>
      </c>
      <c r="J623" s="189">
        <v>34000</v>
      </c>
      <c r="K623" s="189">
        <v>170000</v>
      </c>
      <c r="L623" s="189">
        <v>10000</v>
      </c>
      <c r="M623" s="189">
        <v>128000</v>
      </c>
      <c r="N623" s="189">
        <v>23520</v>
      </c>
      <c r="O623" s="189">
        <v>9400</v>
      </c>
      <c r="P623" s="189">
        <v>7856</v>
      </c>
      <c r="Q623" s="189">
        <v>119224</v>
      </c>
      <c r="R623" s="190">
        <v>46155</v>
      </c>
      <c r="S623" s="189"/>
      <c r="T623" s="189"/>
      <c r="U623" s="189"/>
      <c r="V623" s="189">
        <v>1022847</v>
      </c>
      <c r="W623" s="189" t="s">
        <v>52</v>
      </c>
      <c r="X623" s="189">
        <v>34000</v>
      </c>
      <c r="Y623" s="189">
        <v>1</v>
      </c>
      <c r="Z623" s="189">
        <v>34000</v>
      </c>
      <c r="AA623" s="189">
        <f>SUMIF(B7:B994,B623,Z7:Z994) - K623</f>
        <v>0</v>
      </c>
      <c r="AC623" s="8">
        <v>2</v>
      </c>
    </row>
    <row r="624" spans="1:29" x14ac:dyDescent="0.25">
      <c r="A624" s="89">
        <v>328</v>
      </c>
      <c r="B624" s="65" t="s">
        <v>3607</v>
      </c>
      <c r="C624" s="65" t="s">
        <v>3608</v>
      </c>
      <c r="D624" s="65" t="s">
        <v>3609</v>
      </c>
      <c r="E624" s="65" t="s">
        <v>4547</v>
      </c>
      <c r="F624" s="65" t="s">
        <v>588</v>
      </c>
      <c r="G624" s="65"/>
      <c r="H624" s="65">
        <v>33000</v>
      </c>
      <c r="I624" s="65">
        <v>3</v>
      </c>
      <c r="J624" s="65">
        <v>99000</v>
      </c>
      <c r="K624" s="65">
        <v>99000</v>
      </c>
      <c r="L624" s="65">
        <v>0</v>
      </c>
      <c r="M624" s="65">
        <v>62549</v>
      </c>
      <c r="N624" s="65">
        <v>14553</v>
      </c>
      <c r="O624" s="65">
        <v>6960</v>
      </c>
      <c r="P624" s="65">
        <v>4910</v>
      </c>
      <c r="Q624" s="65">
        <v>72577</v>
      </c>
      <c r="R624" s="191">
        <v>46155</v>
      </c>
      <c r="S624" s="65"/>
      <c r="T624" s="65"/>
      <c r="U624" s="65"/>
      <c r="V624" s="65">
        <v>1025389</v>
      </c>
      <c r="W624" s="65" t="s">
        <v>588</v>
      </c>
      <c r="X624" s="65">
        <v>33000</v>
      </c>
      <c r="Y624" s="65">
        <v>3</v>
      </c>
      <c r="Z624" s="65">
        <v>99000</v>
      </c>
      <c r="AA624" s="65">
        <f>SUMIF(B7:B994,B624,Z7:Z994) - K624</f>
        <v>0</v>
      </c>
      <c r="AC624" s="8">
        <v>2</v>
      </c>
    </row>
    <row r="625" spans="1:29" x14ac:dyDescent="0.25">
      <c r="A625" s="89">
        <v>328</v>
      </c>
      <c r="B625" s="65" t="s">
        <v>3607</v>
      </c>
      <c r="C625" s="65" t="s">
        <v>3608</v>
      </c>
      <c r="D625" s="65" t="s">
        <v>3609</v>
      </c>
      <c r="E625" s="65" t="s">
        <v>4547</v>
      </c>
      <c r="F625" s="65" t="s">
        <v>596</v>
      </c>
      <c r="G625" s="65"/>
      <c r="H625" s="65">
        <v>0</v>
      </c>
      <c r="I625" s="65">
        <v>1</v>
      </c>
      <c r="J625" s="65">
        <v>0</v>
      </c>
      <c r="K625" s="65">
        <v>99000</v>
      </c>
      <c r="L625" s="65">
        <v>0</v>
      </c>
      <c r="M625" s="65">
        <v>62549</v>
      </c>
      <c r="N625" s="65">
        <v>14553</v>
      </c>
      <c r="O625" s="65">
        <v>6960</v>
      </c>
      <c r="P625" s="65">
        <v>4910</v>
      </c>
      <c r="Q625" s="65">
        <v>72577</v>
      </c>
      <c r="R625" s="191">
        <v>46155</v>
      </c>
      <c r="S625" s="65"/>
      <c r="T625" s="65"/>
      <c r="U625" s="65"/>
      <c r="V625" s="65">
        <v>2036213</v>
      </c>
      <c r="W625" s="65" t="s">
        <v>596</v>
      </c>
      <c r="X625" s="65">
        <v>0</v>
      </c>
      <c r="Y625" s="65">
        <v>1</v>
      </c>
      <c r="Z625" s="65">
        <v>0</v>
      </c>
      <c r="AA625" s="65">
        <f>SUMIF(B7:B994,B625,Z7:Z994) - K625</f>
        <v>0</v>
      </c>
      <c r="AC625" s="8">
        <v>2</v>
      </c>
    </row>
    <row r="626" spans="1:29" x14ac:dyDescent="0.25">
      <c r="A626" s="188">
        <v>329</v>
      </c>
      <c r="B626" s="189" t="s">
        <v>3612</v>
      </c>
      <c r="C626" s="189" t="s">
        <v>3613</v>
      </c>
      <c r="D626" s="189" t="s">
        <v>3614</v>
      </c>
      <c r="E626" s="189" t="s">
        <v>4547</v>
      </c>
      <c r="F626" s="189" t="s">
        <v>172</v>
      </c>
      <c r="G626" s="189" t="s">
        <v>173</v>
      </c>
      <c r="H626" s="189">
        <v>11759</v>
      </c>
      <c r="I626" s="189">
        <v>2</v>
      </c>
      <c r="J626" s="189">
        <v>23518</v>
      </c>
      <c r="K626" s="189">
        <v>23518</v>
      </c>
      <c r="L626" s="189">
        <v>1189</v>
      </c>
      <c r="M626" s="189">
        <v>17864</v>
      </c>
      <c r="N626" s="189">
        <v>3282</v>
      </c>
      <c r="O626" s="189">
        <v>3893</v>
      </c>
      <c r="P626" s="189">
        <v>1096</v>
      </c>
      <c r="Q626" s="189">
        <v>14058</v>
      </c>
      <c r="R626" s="190">
        <v>46155</v>
      </c>
      <c r="S626" s="189"/>
      <c r="T626" s="189"/>
      <c r="U626" s="189"/>
      <c r="V626" s="189">
        <v>1023673</v>
      </c>
      <c r="W626" s="189" t="s">
        <v>73</v>
      </c>
      <c r="X626" s="189">
        <v>11759</v>
      </c>
      <c r="Y626" s="189">
        <v>2</v>
      </c>
      <c r="Z626" s="189">
        <v>23518</v>
      </c>
      <c r="AA626" s="189">
        <f>SUMIF(B7:B994,B626,Z7:Z994) - K626</f>
        <v>0</v>
      </c>
      <c r="AC626" s="8">
        <v>2</v>
      </c>
    </row>
    <row r="627" spans="1:29" x14ac:dyDescent="0.25">
      <c r="A627" s="89">
        <v>330</v>
      </c>
      <c r="B627" s="65" t="s">
        <v>3617</v>
      </c>
      <c r="C627" s="65" t="s">
        <v>3618</v>
      </c>
      <c r="D627" s="65" t="s">
        <v>3619</v>
      </c>
      <c r="E627" s="65" t="s">
        <v>4547</v>
      </c>
      <c r="F627" s="65" t="s">
        <v>707</v>
      </c>
      <c r="G627" s="65"/>
      <c r="H627" s="65">
        <v>0</v>
      </c>
      <c r="I627" s="65">
        <v>1</v>
      </c>
      <c r="J627" s="65">
        <v>0</v>
      </c>
      <c r="K627" s="65">
        <v>165000</v>
      </c>
      <c r="L627" s="65">
        <v>10000</v>
      </c>
      <c r="M627" s="65">
        <v>124000</v>
      </c>
      <c r="N627" s="65">
        <v>22785</v>
      </c>
      <c r="O627" s="65">
        <v>9200</v>
      </c>
      <c r="P627" s="65">
        <v>7611</v>
      </c>
      <c r="Q627" s="65">
        <v>115404</v>
      </c>
      <c r="R627" s="191">
        <v>46155</v>
      </c>
      <c r="S627" s="65"/>
      <c r="T627" s="65"/>
      <c r="U627" s="65"/>
      <c r="V627" s="65">
        <v>1025531</v>
      </c>
      <c r="W627" s="65" t="s">
        <v>707</v>
      </c>
      <c r="X627" s="65">
        <v>0</v>
      </c>
      <c r="Y627" s="65">
        <v>1</v>
      </c>
      <c r="Z627" s="65">
        <v>0</v>
      </c>
      <c r="AA627" s="65">
        <f>SUMIF(B7:B994,B627,Z7:Z994) - K627</f>
        <v>0</v>
      </c>
      <c r="AC627" s="8">
        <v>2</v>
      </c>
    </row>
    <row r="628" spans="1:29" x14ac:dyDescent="0.25">
      <c r="A628" s="89">
        <v>330</v>
      </c>
      <c r="B628" s="65" t="s">
        <v>3617</v>
      </c>
      <c r="C628" s="65" t="s">
        <v>3618</v>
      </c>
      <c r="D628" s="65" t="s">
        <v>3619</v>
      </c>
      <c r="E628" s="65" t="s">
        <v>4547</v>
      </c>
      <c r="F628" s="65" t="s">
        <v>83</v>
      </c>
      <c r="G628" s="65"/>
      <c r="H628" s="65">
        <v>27500</v>
      </c>
      <c r="I628" s="65">
        <v>6</v>
      </c>
      <c r="J628" s="65">
        <v>165000</v>
      </c>
      <c r="K628" s="65">
        <v>165000</v>
      </c>
      <c r="L628" s="65">
        <v>10000</v>
      </c>
      <c r="M628" s="65">
        <v>124000</v>
      </c>
      <c r="N628" s="65">
        <v>22785</v>
      </c>
      <c r="O628" s="65">
        <v>9200</v>
      </c>
      <c r="P628" s="65">
        <v>7611</v>
      </c>
      <c r="Q628" s="65">
        <v>115404</v>
      </c>
      <c r="R628" s="191">
        <v>46155</v>
      </c>
      <c r="S628" s="65"/>
      <c r="T628" s="65"/>
      <c r="U628" s="65"/>
      <c r="V628" s="65">
        <v>1024469</v>
      </c>
      <c r="W628" s="65" t="s">
        <v>83</v>
      </c>
      <c r="X628" s="65">
        <v>27500</v>
      </c>
      <c r="Y628" s="65">
        <v>6</v>
      </c>
      <c r="Z628" s="65">
        <v>165000</v>
      </c>
      <c r="AA628" s="65">
        <f>SUMIF(B7:B994,B628,Z7:Z994) - K628</f>
        <v>0</v>
      </c>
      <c r="AC628" s="8">
        <v>2</v>
      </c>
    </row>
    <row r="629" spans="1:29" x14ac:dyDescent="0.25">
      <c r="A629" s="188">
        <v>331</v>
      </c>
      <c r="B629" s="189" t="s">
        <v>3624</v>
      </c>
      <c r="C629" s="189" t="s">
        <v>3625</v>
      </c>
      <c r="D629" s="189" t="s">
        <v>3626</v>
      </c>
      <c r="E629" s="189" t="s">
        <v>4547</v>
      </c>
      <c r="F629" s="189" t="s">
        <v>172</v>
      </c>
      <c r="G629" s="189" t="s">
        <v>173</v>
      </c>
      <c r="H629" s="189">
        <v>11759</v>
      </c>
      <c r="I629" s="189">
        <v>1</v>
      </c>
      <c r="J629" s="189">
        <v>11759</v>
      </c>
      <c r="K629" s="189">
        <v>21759</v>
      </c>
      <c r="L629" s="189">
        <v>1368</v>
      </c>
      <c r="M629" s="189">
        <v>31334</v>
      </c>
      <c r="N629" s="189">
        <v>2997</v>
      </c>
      <c r="O629" s="189">
        <v>3816</v>
      </c>
      <c r="P629" s="189">
        <v>1689</v>
      </c>
      <c r="Q629" s="189">
        <v>11889</v>
      </c>
      <c r="R629" s="190">
        <v>46155</v>
      </c>
      <c r="S629" s="189"/>
      <c r="T629" s="189"/>
      <c r="U629" s="189"/>
      <c r="V629" s="189">
        <v>1023673</v>
      </c>
      <c r="W629" s="189" t="s">
        <v>73</v>
      </c>
      <c r="X629" s="189">
        <v>11759</v>
      </c>
      <c r="Y629" s="189">
        <v>1</v>
      </c>
      <c r="Z629" s="189">
        <v>11759</v>
      </c>
      <c r="AA629" s="189">
        <f>SUMIF(B7:B994,B629,Z7:Z994) - K629</f>
        <v>0</v>
      </c>
      <c r="AC629" s="8">
        <v>2</v>
      </c>
    </row>
    <row r="630" spans="1:29" x14ac:dyDescent="0.25">
      <c r="A630" s="188">
        <v>331</v>
      </c>
      <c r="B630" s="189" t="s">
        <v>3624</v>
      </c>
      <c r="C630" s="189" t="s">
        <v>3625</v>
      </c>
      <c r="D630" s="189" t="s">
        <v>3626</v>
      </c>
      <c r="E630" s="189" t="s">
        <v>4547</v>
      </c>
      <c r="F630" s="189" t="s">
        <v>971</v>
      </c>
      <c r="G630" s="189" t="s">
        <v>972</v>
      </c>
      <c r="H630" s="189">
        <v>10000</v>
      </c>
      <c r="I630" s="189">
        <v>1</v>
      </c>
      <c r="J630" s="189">
        <v>10000</v>
      </c>
      <c r="K630" s="189">
        <v>21759</v>
      </c>
      <c r="L630" s="189">
        <v>1368</v>
      </c>
      <c r="M630" s="189">
        <v>31334</v>
      </c>
      <c r="N630" s="189">
        <v>2997</v>
      </c>
      <c r="O630" s="189">
        <v>3816</v>
      </c>
      <c r="P630" s="189">
        <v>1689</v>
      </c>
      <c r="Q630" s="189">
        <v>11889</v>
      </c>
      <c r="R630" s="190">
        <v>46155</v>
      </c>
      <c r="S630" s="189"/>
      <c r="T630" s="189"/>
      <c r="U630" s="189"/>
      <c r="V630" s="189">
        <v>1021966</v>
      </c>
      <c r="W630" s="189" t="s">
        <v>1008</v>
      </c>
      <c r="X630" s="189">
        <v>10000</v>
      </c>
      <c r="Y630" s="189">
        <v>1</v>
      </c>
      <c r="Z630" s="189">
        <v>10000</v>
      </c>
      <c r="AA630" s="189">
        <f>SUMIF(B7:B994,B630,Z7:Z994) - K630</f>
        <v>0</v>
      </c>
      <c r="AC630" s="8">
        <v>2</v>
      </c>
    </row>
    <row r="631" spans="1:29" x14ac:dyDescent="0.25">
      <c r="A631" s="89">
        <v>332</v>
      </c>
      <c r="B631" s="65" t="s">
        <v>3630</v>
      </c>
      <c r="C631" s="65" t="s">
        <v>2163</v>
      </c>
      <c r="D631" s="65" t="s">
        <v>3631</v>
      </c>
      <c r="E631" s="65" t="s">
        <v>4547</v>
      </c>
      <c r="F631" s="65" t="s">
        <v>971</v>
      </c>
      <c r="G631" s="65" t="s">
        <v>972</v>
      </c>
      <c r="H631" s="65">
        <v>10000</v>
      </c>
      <c r="I631" s="65">
        <v>2</v>
      </c>
      <c r="J631" s="65">
        <v>20000</v>
      </c>
      <c r="K631" s="65">
        <v>20000</v>
      </c>
      <c r="L631" s="65">
        <v>0</v>
      </c>
      <c r="M631" s="65">
        <v>0</v>
      </c>
      <c r="N631" s="65">
        <v>2940</v>
      </c>
      <c r="O631" s="65">
        <v>3800</v>
      </c>
      <c r="P631" s="65">
        <v>982</v>
      </c>
      <c r="Q631" s="65">
        <v>12278</v>
      </c>
      <c r="R631" s="191">
        <v>46155</v>
      </c>
      <c r="S631" s="65"/>
      <c r="T631" s="65"/>
      <c r="U631" s="65"/>
      <c r="V631" s="65">
        <v>1021966</v>
      </c>
      <c r="W631" s="65" t="s">
        <v>1008</v>
      </c>
      <c r="X631" s="65">
        <v>10000</v>
      </c>
      <c r="Y631" s="65">
        <v>2</v>
      </c>
      <c r="Z631" s="65">
        <v>20000</v>
      </c>
      <c r="AA631" s="65">
        <f>SUMIF(B7:B994,B631,Z7:Z994) - K631</f>
        <v>0</v>
      </c>
      <c r="AC631" s="8">
        <v>2</v>
      </c>
    </row>
    <row r="632" spans="1:29" x14ac:dyDescent="0.25">
      <c r="A632" s="188">
        <v>333</v>
      </c>
      <c r="B632" s="189" t="s">
        <v>3637</v>
      </c>
      <c r="C632" s="189" t="s">
        <v>2172</v>
      </c>
      <c r="D632" s="189" t="s">
        <v>3638</v>
      </c>
      <c r="E632" s="189" t="s">
        <v>4547</v>
      </c>
      <c r="F632" s="189" t="s">
        <v>611</v>
      </c>
      <c r="G632" s="189" t="s">
        <v>622</v>
      </c>
      <c r="H632" s="189">
        <v>20046</v>
      </c>
      <c r="I632" s="189">
        <v>2</v>
      </c>
      <c r="J632" s="189">
        <v>40092</v>
      </c>
      <c r="K632" s="189">
        <v>40092</v>
      </c>
      <c r="L632" s="189">
        <v>0</v>
      </c>
      <c r="M632" s="189">
        <v>40092</v>
      </c>
      <c r="N632" s="189">
        <v>5894</v>
      </c>
      <c r="O632" s="189">
        <v>4604</v>
      </c>
      <c r="P632" s="189">
        <v>1969</v>
      </c>
      <c r="Q632" s="189">
        <v>27625</v>
      </c>
      <c r="R632" s="190">
        <v>46155</v>
      </c>
      <c r="S632" s="189"/>
      <c r="T632" s="189"/>
      <c r="U632" s="189"/>
      <c r="V632" s="189">
        <v>1025515</v>
      </c>
      <c r="W632" s="189" t="s">
        <v>627</v>
      </c>
      <c r="X632" s="189">
        <v>20046</v>
      </c>
      <c r="Y632" s="189">
        <v>2</v>
      </c>
      <c r="Z632" s="189">
        <v>40092</v>
      </c>
      <c r="AA632" s="189">
        <f>SUMIF(B7:B994,B632,Z7:Z994) - K632</f>
        <v>0</v>
      </c>
      <c r="AC632" s="8">
        <v>2</v>
      </c>
    </row>
    <row r="633" spans="1:29" x14ac:dyDescent="0.25">
      <c r="A633" s="89">
        <v>334</v>
      </c>
      <c r="B633" s="65" t="s">
        <v>3642</v>
      </c>
      <c r="C633" s="65" t="s">
        <v>2180</v>
      </c>
      <c r="D633" s="65" t="s">
        <v>3643</v>
      </c>
      <c r="E633" s="65" t="s">
        <v>4547</v>
      </c>
      <c r="F633" s="65" t="s">
        <v>172</v>
      </c>
      <c r="G633" s="65" t="s">
        <v>173</v>
      </c>
      <c r="H633" s="65">
        <v>11759</v>
      </c>
      <c r="I633" s="65">
        <v>1</v>
      </c>
      <c r="J633" s="65">
        <v>11759</v>
      </c>
      <c r="K633" s="65">
        <v>11759</v>
      </c>
      <c r="L633" s="65">
        <v>0</v>
      </c>
      <c r="M633" s="65">
        <v>959</v>
      </c>
      <c r="N633" s="65">
        <v>1729</v>
      </c>
      <c r="O633" s="65">
        <v>3470</v>
      </c>
      <c r="P633" s="65">
        <v>577</v>
      </c>
      <c r="Q633" s="65">
        <v>5983</v>
      </c>
      <c r="R633" s="191">
        <v>46155</v>
      </c>
      <c r="S633" s="65"/>
      <c r="T633" s="65"/>
      <c r="U633" s="65"/>
      <c r="V633" s="65">
        <v>1023673</v>
      </c>
      <c r="W633" s="65" t="s">
        <v>73</v>
      </c>
      <c r="X633" s="65">
        <v>11759</v>
      </c>
      <c r="Y633" s="65">
        <v>1</v>
      </c>
      <c r="Z633" s="65">
        <v>11759</v>
      </c>
      <c r="AA633" s="65">
        <f>SUMIF(B7:B994,B633,Z7:Z994) - K633</f>
        <v>0</v>
      </c>
      <c r="AC633" s="8">
        <v>2</v>
      </c>
    </row>
    <row r="634" spans="1:29" x14ac:dyDescent="0.25">
      <c r="A634" s="188">
        <v>335</v>
      </c>
      <c r="B634" s="189" t="s">
        <v>3646</v>
      </c>
      <c r="C634" s="189" t="s">
        <v>2189</v>
      </c>
      <c r="D634" s="189" t="s">
        <v>3647</v>
      </c>
      <c r="E634" s="189" t="s">
        <v>4547</v>
      </c>
      <c r="F634" s="189" t="s">
        <v>971</v>
      </c>
      <c r="G634" s="189" t="s">
        <v>972</v>
      </c>
      <c r="H634" s="189">
        <v>10000</v>
      </c>
      <c r="I634" s="189">
        <v>1</v>
      </c>
      <c r="J634" s="189">
        <v>10000</v>
      </c>
      <c r="K634" s="189">
        <v>10000</v>
      </c>
      <c r="L634" s="189">
        <v>0</v>
      </c>
      <c r="M634" s="189">
        <v>0</v>
      </c>
      <c r="N634" s="189">
        <v>1470</v>
      </c>
      <c r="O634" s="189">
        <v>3400</v>
      </c>
      <c r="P634" s="189">
        <v>491</v>
      </c>
      <c r="Q634" s="189">
        <v>4639</v>
      </c>
      <c r="R634" s="190">
        <v>46155</v>
      </c>
      <c r="S634" s="189"/>
      <c r="T634" s="189"/>
      <c r="U634" s="189"/>
      <c r="V634" s="189">
        <v>1021966</v>
      </c>
      <c r="W634" s="189" t="s">
        <v>1008</v>
      </c>
      <c r="X634" s="189">
        <v>10000</v>
      </c>
      <c r="Y634" s="189">
        <v>1</v>
      </c>
      <c r="Z634" s="189">
        <v>10000</v>
      </c>
      <c r="AA634" s="189">
        <f>SUMIF(B7:B994,B634,Z7:Z994) - K634</f>
        <v>0</v>
      </c>
      <c r="AC634" s="8">
        <v>2</v>
      </c>
    </row>
    <row r="635" spans="1:29" x14ac:dyDescent="0.25">
      <c r="A635" s="89">
        <v>336</v>
      </c>
      <c r="B635" s="65" t="s">
        <v>3650</v>
      </c>
      <c r="C635" s="65" t="s">
        <v>2198</v>
      </c>
      <c r="D635" s="65" t="s">
        <v>3651</v>
      </c>
      <c r="E635" s="65" t="s">
        <v>4547</v>
      </c>
      <c r="F635" s="65" t="s">
        <v>611</v>
      </c>
      <c r="G635" s="65" t="s">
        <v>622</v>
      </c>
      <c r="H635" s="65">
        <v>20046</v>
      </c>
      <c r="I635" s="65">
        <v>1</v>
      </c>
      <c r="J635" s="65">
        <v>20046</v>
      </c>
      <c r="K635" s="65">
        <v>20046</v>
      </c>
      <c r="L635" s="65">
        <v>0</v>
      </c>
      <c r="M635" s="65">
        <v>46</v>
      </c>
      <c r="N635" s="65">
        <v>2947</v>
      </c>
      <c r="O635" s="65">
        <v>3802</v>
      </c>
      <c r="P635" s="65">
        <v>984</v>
      </c>
      <c r="Q635" s="65">
        <v>12313</v>
      </c>
      <c r="R635" s="191">
        <v>46155</v>
      </c>
      <c r="S635" s="65"/>
      <c r="T635" s="65"/>
      <c r="U635" s="65"/>
      <c r="V635" s="65">
        <v>1025515</v>
      </c>
      <c r="W635" s="65" t="s">
        <v>627</v>
      </c>
      <c r="X635" s="65">
        <v>20046</v>
      </c>
      <c r="Y635" s="65">
        <v>1</v>
      </c>
      <c r="Z635" s="65">
        <v>20046</v>
      </c>
      <c r="AA635" s="65">
        <f>SUMIF(B7:B994,B635,Z7:Z994) - K635</f>
        <v>0</v>
      </c>
      <c r="AC635" s="8">
        <v>2</v>
      </c>
    </row>
    <row r="636" spans="1:29" x14ac:dyDescent="0.25">
      <c r="A636" s="188">
        <v>337</v>
      </c>
      <c r="B636" s="189" t="s">
        <v>3654</v>
      </c>
      <c r="C636" s="189" t="s">
        <v>2754</v>
      </c>
      <c r="D636" s="189" t="s">
        <v>3655</v>
      </c>
      <c r="E636" s="189" t="s">
        <v>4547</v>
      </c>
      <c r="F636" s="189" t="s">
        <v>971</v>
      </c>
      <c r="G636" s="189" t="s">
        <v>972</v>
      </c>
      <c r="H636" s="189">
        <v>10000</v>
      </c>
      <c r="I636" s="189">
        <v>1</v>
      </c>
      <c r="J636" s="189">
        <v>10000</v>
      </c>
      <c r="K636" s="189">
        <v>10000</v>
      </c>
      <c r="L636" s="189">
        <v>0</v>
      </c>
      <c r="M636" s="189">
        <v>10000</v>
      </c>
      <c r="N636" s="189">
        <v>1470</v>
      </c>
      <c r="O636" s="189">
        <v>3400</v>
      </c>
      <c r="P636" s="189">
        <v>491</v>
      </c>
      <c r="Q636" s="189">
        <v>4639</v>
      </c>
      <c r="R636" s="190">
        <v>46155</v>
      </c>
      <c r="S636" s="189"/>
      <c r="T636" s="189"/>
      <c r="U636" s="189"/>
      <c r="V636" s="189">
        <v>1021966</v>
      </c>
      <c r="W636" s="189" t="s">
        <v>1008</v>
      </c>
      <c r="X636" s="189">
        <v>10000</v>
      </c>
      <c r="Y636" s="189">
        <v>1</v>
      </c>
      <c r="Z636" s="189">
        <v>10000</v>
      </c>
      <c r="AA636" s="189">
        <f>SUMIF(B7:B994,B636,Z7:Z994) - K636</f>
        <v>0</v>
      </c>
      <c r="AC636" s="8">
        <v>2</v>
      </c>
    </row>
    <row r="637" spans="1:29" x14ac:dyDescent="0.25">
      <c r="A637" s="89">
        <v>338</v>
      </c>
      <c r="B637" s="65" t="s">
        <v>3660</v>
      </c>
      <c r="C637" s="65" t="s">
        <v>3661</v>
      </c>
      <c r="D637" s="65" t="s">
        <v>3662</v>
      </c>
      <c r="E637" s="65" t="s">
        <v>4547</v>
      </c>
      <c r="F637" s="65" t="s">
        <v>707</v>
      </c>
      <c r="G637" s="65"/>
      <c r="H637" s="65">
        <v>0</v>
      </c>
      <c r="I637" s="65">
        <v>1</v>
      </c>
      <c r="J637" s="65">
        <v>0</v>
      </c>
      <c r="K637" s="65">
        <v>165000</v>
      </c>
      <c r="L637" s="65">
        <v>10000</v>
      </c>
      <c r="M637" s="65">
        <v>124000</v>
      </c>
      <c r="N637" s="65">
        <v>22785</v>
      </c>
      <c r="O637" s="65">
        <v>9200</v>
      </c>
      <c r="P637" s="65">
        <v>7611</v>
      </c>
      <c r="Q637" s="65">
        <v>115404</v>
      </c>
      <c r="R637" s="191">
        <v>46155</v>
      </c>
      <c r="S637" s="65"/>
      <c r="T637" s="65"/>
      <c r="U637" s="65"/>
      <c r="V637" s="65">
        <v>1025531</v>
      </c>
      <c r="W637" s="65" t="s">
        <v>707</v>
      </c>
      <c r="X637" s="65">
        <v>0</v>
      </c>
      <c r="Y637" s="65">
        <v>1</v>
      </c>
      <c r="Z637" s="65">
        <v>0</v>
      </c>
      <c r="AA637" s="65">
        <f>SUMIF(B7:B994,B637,Z7:Z994) - K637</f>
        <v>0</v>
      </c>
      <c r="AC637" s="8">
        <v>2</v>
      </c>
    </row>
    <row r="638" spans="1:29" x14ac:dyDescent="0.25">
      <c r="A638" s="89">
        <v>338</v>
      </c>
      <c r="B638" s="65" t="s">
        <v>3660</v>
      </c>
      <c r="C638" s="65" t="s">
        <v>3661</v>
      </c>
      <c r="D638" s="65" t="s">
        <v>3662</v>
      </c>
      <c r="E638" s="65" t="s">
        <v>4547</v>
      </c>
      <c r="F638" s="65" t="s">
        <v>83</v>
      </c>
      <c r="G638" s="65"/>
      <c r="H638" s="65">
        <v>27500</v>
      </c>
      <c r="I638" s="65">
        <v>6</v>
      </c>
      <c r="J638" s="65">
        <v>165000</v>
      </c>
      <c r="K638" s="65">
        <v>165000</v>
      </c>
      <c r="L638" s="65">
        <v>10000</v>
      </c>
      <c r="M638" s="65">
        <v>124000</v>
      </c>
      <c r="N638" s="65">
        <v>22785</v>
      </c>
      <c r="O638" s="65">
        <v>9200</v>
      </c>
      <c r="P638" s="65">
        <v>7611</v>
      </c>
      <c r="Q638" s="65">
        <v>115404</v>
      </c>
      <c r="R638" s="191">
        <v>46155</v>
      </c>
      <c r="S638" s="65"/>
      <c r="T638" s="65"/>
      <c r="U638" s="65"/>
      <c r="V638" s="65">
        <v>1024469</v>
      </c>
      <c r="W638" s="65" t="s">
        <v>83</v>
      </c>
      <c r="X638" s="65">
        <v>27500</v>
      </c>
      <c r="Y638" s="65">
        <v>6</v>
      </c>
      <c r="Z638" s="65">
        <v>165000</v>
      </c>
      <c r="AA638" s="65">
        <f>SUMIF(B7:B994,B638,Z7:Z994) - K638</f>
        <v>0</v>
      </c>
      <c r="AC638" s="8">
        <v>2</v>
      </c>
    </row>
    <row r="639" spans="1:29" x14ac:dyDescent="0.25">
      <c r="A639" s="188">
        <v>339</v>
      </c>
      <c r="B639" s="189" t="s">
        <v>3667</v>
      </c>
      <c r="C639" s="189" t="s">
        <v>3668</v>
      </c>
      <c r="D639" s="189" t="s">
        <v>3669</v>
      </c>
      <c r="E639" s="189" t="s">
        <v>4547</v>
      </c>
      <c r="F639" s="189" t="s">
        <v>83</v>
      </c>
      <c r="G639" s="189"/>
      <c r="H639" s="189">
        <v>28000</v>
      </c>
      <c r="I639" s="189">
        <v>3</v>
      </c>
      <c r="J639" s="189">
        <v>84000</v>
      </c>
      <c r="K639" s="189">
        <v>249000</v>
      </c>
      <c r="L639" s="189">
        <v>16000</v>
      </c>
      <c r="M639" s="189">
        <v>233000</v>
      </c>
      <c r="N639" s="189">
        <v>34251</v>
      </c>
      <c r="O639" s="189">
        <v>12320</v>
      </c>
      <c r="P639" s="189">
        <v>11440</v>
      </c>
      <c r="Q639" s="189">
        <v>174989</v>
      </c>
      <c r="R639" s="190">
        <v>46155</v>
      </c>
      <c r="S639" s="189"/>
      <c r="T639" s="189"/>
      <c r="U639" s="189"/>
      <c r="V639" s="189">
        <v>1024469</v>
      </c>
      <c r="W639" s="189" t="s">
        <v>83</v>
      </c>
      <c r="X639" s="189">
        <v>28000</v>
      </c>
      <c r="Y639" s="189">
        <v>3</v>
      </c>
      <c r="Z639" s="189">
        <v>84000</v>
      </c>
      <c r="AA639" s="189">
        <f>SUMIF(B7:B994,B639,Z7:Z994) - K639</f>
        <v>0</v>
      </c>
      <c r="AC639" s="8">
        <v>2</v>
      </c>
    </row>
    <row r="640" spans="1:29" x14ac:dyDescent="0.25">
      <c r="A640" s="188">
        <v>339</v>
      </c>
      <c r="B640" s="189" t="s">
        <v>3667</v>
      </c>
      <c r="C640" s="189" t="s">
        <v>3668</v>
      </c>
      <c r="D640" s="189" t="s">
        <v>3669</v>
      </c>
      <c r="E640" s="189" t="s">
        <v>4547</v>
      </c>
      <c r="F640" s="189" t="s">
        <v>707</v>
      </c>
      <c r="G640" s="189"/>
      <c r="H640" s="189">
        <v>0</v>
      </c>
      <c r="I640" s="189">
        <v>1</v>
      </c>
      <c r="J640" s="189">
        <v>0</v>
      </c>
      <c r="K640" s="189">
        <v>249000</v>
      </c>
      <c r="L640" s="189">
        <v>16000</v>
      </c>
      <c r="M640" s="189">
        <v>233000</v>
      </c>
      <c r="N640" s="189">
        <v>34251</v>
      </c>
      <c r="O640" s="189">
        <v>12320</v>
      </c>
      <c r="P640" s="189">
        <v>11440</v>
      </c>
      <c r="Q640" s="189">
        <v>174989</v>
      </c>
      <c r="R640" s="190">
        <v>46155</v>
      </c>
      <c r="S640" s="189"/>
      <c r="T640" s="189"/>
      <c r="U640" s="189"/>
      <c r="V640" s="189">
        <v>1025531</v>
      </c>
      <c r="W640" s="189" t="s">
        <v>707</v>
      </c>
      <c r="X640" s="189">
        <v>0</v>
      </c>
      <c r="Y640" s="189">
        <v>1</v>
      </c>
      <c r="Z640" s="189">
        <v>0</v>
      </c>
      <c r="AA640" s="189">
        <f>SUMIF(B7:B994,B640,Z7:Z994) - K640</f>
        <v>0</v>
      </c>
      <c r="AC640" s="8">
        <v>2</v>
      </c>
    </row>
    <row r="641" spans="1:29" x14ac:dyDescent="0.25">
      <c r="A641" s="188">
        <v>339</v>
      </c>
      <c r="B641" s="189" t="s">
        <v>3667</v>
      </c>
      <c r="C641" s="189" t="s">
        <v>3668</v>
      </c>
      <c r="D641" s="189" t="s">
        <v>3669</v>
      </c>
      <c r="E641" s="189" t="s">
        <v>4547</v>
      </c>
      <c r="F641" s="189" t="s">
        <v>83</v>
      </c>
      <c r="G641" s="189"/>
      <c r="H641" s="189">
        <v>27500</v>
      </c>
      <c r="I641" s="189">
        <v>6</v>
      </c>
      <c r="J641" s="189">
        <v>165000</v>
      </c>
      <c r="K641" s="189">
        <v>249000</v>
      </c>
      <c r="L641" s="189">
        <v>16000</v>
      </c>
      <c r="M641" s="189">
        <v>233000</v>
      </c>
      <c r="N641" s="189">
        <v>34251</v>
      </c>
      <c r="O641" s="189">
        <v>12320</v>
      </c>
      <c r="P641" s="189">
        <v>11440</v>
      </c>
      <c r="Q641" s="189">
        <v>174989</v>
      </c>
      <c r="R641" s="190">
        <v>46155</v>
      </c>
      <c r="S641" s="189"/>
      <c r="T641" s="189"/>
      <c r="U641" s="189"/>
      <c r="V641" s="189">
        <v>1024469</v>
      </c>
      <c r="W641" s="189" t="s">
        <v>83</v>
      </c>
      <c r="X641" s="189">
        <v>27500</v>
      </c>
      <c r="Y641" s="189">
        <v>6</v>
      </c>
      <c r="Z641" s="189">
        <v>165000</v>
      </c>
      <c r="AA641" s="189">
        <f>SUMIF(B7:B994,B641,Z7:Z994) - K641</f>
        <v>0</v>
      </c>
      <c r="AC641" s="8">
        <v>2</v>
      </c>
    </row>
    <row r="642" spans="1:29" x14ac:dyDescent="0.25">
      <c r="A642" s="89">
        <v>340</v>
      </c>
      <c r="B642" s="65" t="s">
        <v>3674</v>
      </c>
      <c r="C642" s="65" t="s">
        <v>3675</v>
      </c>
      <c r="D642" s="65" t="s">
        <v>3676</v>
      </c>
      <c r="E642" s="65" t="s">
        <v>4547</v>
      </c>
      <c r="F642" s="65" t="s">
        <v>588</v>
      </c>
      <c r="G642" s="65"/>
      <c r="H642" s="65">
        <v>33000</v>
      </c>
      <c r="I642" s="65">
        <v>3</v>
      </c>
      <c r="J642" s="65">
        <v>99000</v>
      </c>
      <c r="K642" s="65">
        <v>99000</v>
      </c>
      <c r="L642" s="65">
        <v>0</v>
      </c>
      <c r="M642" s="65">
        <v>118700</v>
      </c>
      <c r="N642" s="65">
        <v>14553</v>
      </c>
      <c r="O642" s="65">
        <v>6960</v>
      </c>
      <c r="P642" s="65">
        <v>6383</v>
      </c>
      <c r="Q642" s="65">
        <v>71104</v>
      </c>
      <c r="R642" s="191">
        <v>46155</v>
      </c>
      <c r="S642" s="65"/>
      <c r="T642" s="65"/>
      <c r="U642" s="65"/>
      <c r="V642" s="65">
        <v>1025389</v>
      </c>
      <c r="W642" s="65" t="s">
        <v>588</v>
      </c>
      <c r="X642" s="65">
        <v>33000</v>
      </c>
      <c r="Y642" s="65">
        <v>3</v>
      </c>
      <c r="Z642" s="65">
        <v>99000</v>
      </c>
      <c r="AA642" s="65">
        <f>SUMIF(B7:B994,B642,Z7:Z994) - K642</f>
        <v>0</v>
      </c>
      <c r="AC642" s="8">
        <v>2</v>
      </c>
    </row>
    <row r="643" spans="1:29" x14ac:dyDescent="0.25">
      <c r="A643" s="89">
        <v>340</v>
      </c>
      <c r="B643" s="65" t="s">
        <v>3674</v>
      </c>
      <c r="C643" s="65" t="s">
        <v>3675</v>
      </c>
      <c r="D643" s="65" t="s">
        <v>3676</v>
      </c>
      <c r="E643" s="65" t="s">
        <v>4547</v>
      </c>
      <c r="F643" s="65" t="s">
        <v>596</v>
      </c>
      <c r="G643" s="65"/>
      <c r="H643" s="65">
        <v>0</v>
      </c>
      <c r="I643" s="65">
        <v>1</v>
      </c>
      <c r="J643" s="65">
        <v>0</v>
      </c>
      <c r="K643" s="65">
        <v>99000</v>
      </c>
      <c r="L643" s="65">
        <v>0</v>
      </c>
      <c r="M643" s="65">
        <v>118700</v>
      </c>
      <c r="N643" s="65">
        <v>14553</v>
      </c>
      <c r="O643" s="65">
        <v>6960</v>
      </c>
      <c r="P643" s="65">
        <v>6383</v>
      </c>
      <c r="Q643" s="65">
        <v>71104</v>
      </c>
      <c r="R643" s="191">
        <v>46155</v>
      </c>
      <c r="S643" s="65"/>
      <c r="T643" s="65"/>
      <c r="U643" s="65"/>
      <c r="V643" s="65">
        <v>2036213</v>
      </c>
      <c r="W643" s="65" t="s">
        <v>596</v>
      </c>
      <c r="X643" s="65">
        <v>0</v>
      </c>
      <c r="Y643" s="65">
        <v>1</v>
      </c>
      <c r="Z643" s="65">
        <v>0</v>
      </c>
      <c r="AA643" s="65">
        <f>SUMIF(B7:B994,B643,Z7:Z994) - K643</f>
        <v>0</v>
      </c>
      <c r="AC643" s="8">
        <v>2</v>
      </c>
    </row>
    <row r="644" spans="1:29" x14ac:dyDescent="0.25">
      <c r="A644" s="188">
        <v>341</v>
      </c>
      <c r="B644" s="189" t="s">
        <v>3681</v>
      </c>
      <c r="C644" s="189" t="s">
        <v>3663</v>
      </c>
      <c r="D644" s="189" t="s">
        <v>3682</v>
      </c>
      <c r="E644" s="189" t="s">
        <v>4547</v>
      </c>
      <c r="F644" s="189" t="s">
        <v>172</v>
      </c>
      <c r="G644" s="189" t="s">
        <v>173</v>
      </c>
      <c r="H644" s="189">
        <v>11759</v>
      </c>
      <c r="I644" s="189">
        <v>6</v>
      </c>
      <c r="J644" s="189">
        <v>70554</v>
      </c>
      <c r="K644" s="189">
        <v>70554</v>
      </c>
      <c r="L644" s="189">
        <v>0</v>
      </c>
      <c r="M644" s="189">
        <v>56442</v>
      </c>
      <c r="N644" s="189">
        <v>10371</v>
      </c>
      <c r="O644" s="189">
        <v>5822</v>
      </c>
      <c r="P644" s="189">
        <v>3464</v>
      </c>
      <c r="Q644" s="189">
        <v>50897</v>
      </c>
      <c r="R644" s="190">
        <v>46155</v>
      </c>
      <c r="S644" s="189"/>
      <c r="T644" s="189"/>
      <c r="U644" s="189"/>
      <c r="V644" s="189">
        <v>1023673</v>
      </c>
      <c r="W644" s="189" t="s">
        <v>73</v>
      </c>
      <c r="X644" s="189">
        <v>11759</v>
      </c>
      <c r="Y644" s="189">
        <v>6</v>
      </c>
      <c r="Z644" s="189">
        <v>70554</v>
      </c>
      <c r="AA644" s="189">
        <f>SUMIF(B7:B994,B644,Z7:Z994) - K644</f>
        <v>0</v>
      </c>
      <c r="AC644" s="8">
        <v>2</v>
      </c>
    </row>
    <row r="645" spans="1:29" x14ac:dyDescent="0.25">
      <c r="A645" s="89">
        <v>342</v>
      </c>
      <c r="B645" s="65" t="s">
        <v>3686</v>
      </c>
      <c r="C645" s="65" t="s">
        <v>2221</v>
      </c>
      <c r="D645" s="65" t="s">
        <v>3687</v>
      </c>
      <c r="E645" s="65" t="s">
        <v>4547</v>
      </c>
      <c r="F645" s="65" t="s">
        <v>83</v>
      </c>
      <c r="G645" s="65"/>
      <c r="H645" s="65">
        <v>28000</v>
      </c>
      <c r="I645" s="65">
        <v>6</v>
      </c>
      <c r="J645" s="65">
        <v>168000</v>
      </c>
      <c r="K645" s="65">
        <v>168000</v>
      </c>
      <c r="L645" s="65">
        <v>10000</v>
      </c>
      <c r="M645" s="65">
        <v>135880</v>
      </c>
      <c r="N645" s="65">
        <v>23226</v>
      </c>
      <c r="O645" s="65">
        <v>9320</v>
      </c>
      <c r="P645" s="65">
        <v>7758</v>
      </c>
      <c r="Q645" s="65">
        <v>117696</v>
      </c>
      <c r="R645" s="191">
        <v>46155</v>
      </c>
      <c r="S645" s="65"/>
      <c r="T645" s="65"/>
      <c r="U645" s="65"/>
      <c r="V645" s="65">
        <v>1024469</v>
      </c>
      <c r="W645" s="65" t="s">
        <v>83</v>
      </c>
      <c r="X645" s="65">
        <v>28000</v>
      </c>
      <c r="Y645" s="65">
        <v>6</v>
      </c>
      <c r="Z645" s="65">
        <v>168000</v>
      </c>
      <c r="AA645" s="65">
        <f>SUMIF(B7:B994,B645,Z7:Z994) - K645</f>
        <v>0</v>
      </c>
      <c r="AC645" s="8">
        <v>2</v>
      </c>
    </row>
    <row r="646" spans="1:29" x14ac:dyDescent="0.25">
      <c r="A646" s="188">
        <v>343</v>
      </c>
      <c r="B646" s="189" t="s">
        <v>3692</v>
      </c>
      <c r="C646" s="189" t="s">
        <v>3693</v>
      </c>
      <c r="D646" s="189" t="s">
        <v>3694</v>
      </c>
      <c r="E646" s="189" t="s">
        <v>4547</v>
      </c>
      <c r="F646" s="189" t="s">
        <v>612</v>
      </c>
      <c r="G646" s="189" t="s">
        <v>613</v>
      </c>
      <c r="H646" s="189">
        <v>36000</v>
      </c>
      <c r="I646" s="189">
        <v>1</v>
      </c>
      <c r="J646" s="189">
        <v>36000</v>
      </c>
      <c r="K646" s="189">
        <v>36000</v>
      </c>
      <c r="L646" s="189">
        <v>0</v>
      </c>
      <c r="M646" s="189">
        <v>36000</v>
      </c>
      <c r="N646" s="189">
        <v>5292</v>
      </c>
      <c r="O646" s="189">
        <v>4440</v>
      </c>
      <c r="P646" s="189">
        <v>1768</v>
      </c>
      <c r="Q646" s="189">
        <v>24500</v>
      </c>
      <c r="R646" s="190">
        <v>46155</v>
      </c>
      <c r="S646" s="189"/>
      <c r="T646" s="189"/>
      <c r="U646" s="189"/>
      <c r="V646" s="189">
        <v>1025717</v>
      </c>
      <c r="W646" s="189" t="s">
        <v>628</v>
      </c>
      <c r="X646" s="189">
        <v>36000</v>
      </c>
      <c r="Y646" s="189">
        <v>1</v>
      </c>
      <c r="Z646" s="189">
        <v>36000</v>
      </c>
      <c r="AA646" s="189">
        <f>SUMIF(B7:B994,B646,Z7:Z994) - K646</f>
        <v>0</v>
      </c>
      <c r="AC646" s="8">
        <v>2</v>
      </c>
    </row>
    <row r="647" spans="1:29" x14ac:dyDescent="0.25">
      <c r="A647" s="89">
        <v>344</v>
      </c>
      <c r="B647" s="65" t="s">
        <v>3700</v>
      </c>
      <c r="C647" s="65" t="s">
        <v>3701</v>
      </c>
      <c r="D647" s="65" t="s">
        <v>3702</v>
      </c>
      <c r="E647" s="65" t="s">
        <v>4547</v>
      </c>
      <c r="F647" s="65" t="s">
        <v>588</v>
      </c>
      <c r="G647" s="65"/>
      <c r="H647" s="65">
        <v>33000</v>
      </c>
      <c r="I647" s="65">
        <v>3</v>
      </c>
      <c r="J647" s="65">
        <v>99000</v>
      </c>
      <c r="K647" s="65">
        <v>99000</v>
      </c>
      <c r="L647" s="65">
        <v>0</v>
      </c>
      <c r="M647" s="65">
        <v>88204</v>
      </c>
      <c r="N647" s="65">
        <v>14553</v>
      </c>
      <c r="O647" s="65">
        <v>6960</v>
      </c>
      <c r="P647" s="65">
        <v>5867</v>
      </c>
      <c r="Q647" s="65">
        <v>71620</v>
      </c>
      <c r="R647" s="191">
        <v>46155</v>
      </c>
      <c r="S647" s="65"/>
      <c r="T647" s="65"/>
      <c r="U647" s="65"/>
      <c r="V647" s="65">
        <v>1025389</v>
      </c>
      <c r="W647" s="65" t="s">
        <v>588</v>
      </c>
      <c r="X647" s="65">
        <v>33000</v>
      </c>
      <c r="Y647" s="65">
        <v>3</v>
      </c>
      <c r="Z647" s="65">
        <v>99000</v>
      </c>
      <c r="AA647" s="65">
        <f>SUMIF(B7:B994,B647,Z7:Z994) - K647</f>
        <v>0</v>
      </c>
      <c r="AC647" s="8">
        <v>2</v>
      </c>
    </row>
    <row r="648" spans="1:29" x14ac:dyDescent="0.25">
      <c r="A648" s="89">
        <v>344</v>
      </c>
      <c r="B648" s="65" t="s">
        <v>3700</v>
      </c>
      <c r="C648" s="65" t="s">
        <v>3701</v>
      </c>
      <c r="D648" s="65" t="s">
        <v>3702</v>
      </c>
      <c r="E648" s="65" t="s">
        <v>4547</v>
      </c>
      <c r="F648" s="65" t="s">
        <v>596</v>
      </c>
      <c r="G648" s="65"/>
      <c r="H648" s="65">
        <v>0</v>
      </c>
      <c r="I648" s="65">
        <v>1</v>
      </c>
      <c r="J648" s="65">
        <v>0</v>
      </c>
      <c r="K648" s="65">
        <v>99000</v>
      </c>
      <c r="L648" s="65">
        <v>0</v>
      </c>
      <c r="M648" s="65">
        <v>88204</v>
      </c>
      <c r="N648" s="65">
        <v>14553</v>
      </c>
      <c r="O648" s="65">
        <v>6960</v>
      </c>
      <c r="P648" s="65">
        <v>5867</v>
      </c>
      <c r="Q648" s="65">
        <v>71620</v>
      </c>
      <c r="R648" s="191">
        <v>46155</v>
      </c>
      <c r="S648" s="65"/>
      <c r="T648" s="65"/>
      <c r="U648" s="65"/>
      <c r="V648" s="65">
        <v>2036213</v>
      </c>
      <c r="W648" s="65" t="s">
        <v>596</v>
      </c>
      <c r="X648" s="65">
        <v>0</v>
      </c>
      <c r="Y648" s="65">
        <v>1</v>
      </c>
      <c r="Z648" s="65">
        <v>0</v>
      </c>
      <c r="AA648" s="65">
        <f>SUMIF(B7:B994,B648,Z7:Z994) - K648</f>
        <v>0</v>
      </c>
      <c r="AC648" s="8">
        <v>2</v>
      </c>
    </row>
    <row r="649" spans="1:29" x14ac:dyDescent="0.25">
      <c r="A649" s="188">
        <v>345</v>
      </c>
      <c r="B649" s="189" t="s">
        <v>3707</v>
      </c>
      <c r="C649" s="189" t="s">
        <v>3701</v>
      </c>
      <c r="D649" s="189" t="s">
        <v>3708</v>
      </c>
      <c r="E649" s="189" t="s">
        <v>4547</v>
      </c>
      <c r="F649" s="189" t="s">
        <v>971</v>
      </c>
      <c r="G649" s="189" t="s">
        <v>972</v>
      </c>
      <c r="H649" s="189">
        <v>10000</v>
      </c>
      <c r="I649" s="189">
        <v>1</v>
      </c>
      <c r="J649" s="189">
        <v>10000</v>
      </c>
      <c r="K649" s="189">
        <v>10000</v>
      </c>
      <c r="L649" s="189">
        <v>0</v>
      </c>
      <c r="M649" s="189">
        <v>0</v>
      </c>
      <c r="N649" s="189">
        <v>1470</v>
      </c>
      <c r="O649" s="189">
        <v>3400</v>
      </c>
      <c r="P649" s="189">
        <v>491</v>
      </c>
      <c r="Q649" s="189">
        <v>4639</v>
      </c>
      <c r="R649" s="190">
        <v>46155</v>
      </c>
      <c r="S649" s="189"/>
      <c r="T649" s="189"/>
      <c r="U649" s="189"/>
      <c r="V649" s="189">
        <v>1021966</v>
      </c>
      <c r="W649" s="189" t="s">
        <v>1008</v>
      </c>
      <c r="X649" s="189">
        <v>10000</v>
      </c>
      <c r="Y649" s="189">
        <v>1</v>
      </c>
      <c r="Z649" s="189">
        <v>10000</v>
      </c>
      <c r="AA649" s="189">
        <f>SUMIF(B7:B994,B649,Z7:Z994) - K649</f>
        <v>0</v>
      </c>
      <c r="AC649" s="8">
        <v>2</v>
      </c>
    </row>
    <row r="650" spans="1:29" x14ac:dyDescent="0.25">
      <c r="A650" s="89">
        <v>346</v>
      </c>
      <c r="B650" s="65" t="s">
        <v>3712</v>
      </c>
      <c r="C650" s="65" t="s">
        <v>3713</v>
      </c>
      <c r="D650" s="65" t="s">
        <v>3714</v>
      </c>
      <c r="E650" s="65" t="s">
        <v>4547</v>
      </c>
      <c r="F650" s="65" t="s">
        <v>3217</v>
      </c>
      <c r="G650" s="65" t="s">
        <v>173</v>
      </c>
      <c r="H650" s="65">
        <v>23520</v>
      </c>
      <c r="I650" s="65">
        <v>1</v>
      </c>
      <c r="J650" s="65">
        <v>23520</v>
      </c>
      <c r="K650" s="65">
        <v>118520</v>
      </c>
      <c r="L650" s="65">
        <v>0</v>
      </c>
      <c r="M650" s="65">
        <v>92616</v>
      </c>
      <c r="N650" s="65">
        <v>17422</v>
      </c>
      <c r="O650" s="65">
        <v>7741</v>
      </c>
      <c r="P650" s="65">
        <v>5819</v>
      </c>
      <c r="Q650" s="65">
        <v>87538</v>
      </c>
      <c r="R650" s="191">
        <v>46155</v>
      </c>
      <c r="S650" s="65"/>
      <c r="T650" s="65"/>
      <c r="U650" s="65"/>
      <c r="V650" s="65">
        <v>1023678</v>
      </c>
      <c r="W650" s="65" t="s">
        <v>34</v>
      </c>
      <c r="X650" s="65">
        <v>23520</v>
      </c>
      <c r="Y650" s="65">
        <v>1</v>
      </c>
      <c r="Z650" s="65">
        <v>23520</v>
      </c>
      <c r="AA650" s="65">
        <f>SUMIF(B7:B994,B650,Z7:Z994) - K650</f>
        <v>0</v>
      </c>
      <c r="AC650" s="8">
        <v>2</v>
      </c>
    </row>
    <row r="651" spans="1:29" x14ac:dyDescent="0.25">
      <c r="A651" s="89">
        <v>346</v>
      </c>
      <c r="B651" s="65" t="s">
        <v>3712</v>
      </c>
      <c r="C651" s="65" t="s">
        <v>3713</v>
      </c>
      <c r="D651" s="65" t="s">
        <v>3714</v>
      </c>
      <c r="E651" s="65" t="s">
        <v>4547</v>
      </c>
      <c r="F651" s="65" t="s">
        <v>687</v>
      </c>
      <c r="G651" s="65" t="s">
        <v>689</v>
      </c>
      <c r="H651" s="65">
        <v>95000</v>
      </c>
      <c r="I651" s="65">
        <v>1</v>
      </c>
      <c r="J651" s="65">
        <v>95000</v>
      </c>
      <c r="K651" s="65">
        <v>118520</v>
      </c>
      <c r="L651" s="65">
        <v>0</v>
      </c>
      <c r="M651" s="65">
        <v>92616</v>
      </c>
      <c r="N651" s="65">
        <v>17422</v>
      </c>
      <c r="O651" s="65">
        <v>7741</v>
      </c>
      <c r="P651" s="65">
        <v>5819</v>
      </c>
      <c r="Q651" s="65">
        <v>87538</v>
      </c>
      <c r="R651" s="191">
        <v>46155</v>
      </c>
      <c r="S651" s="65"/>
      <c r="T651" s="65"/>
      <c r="U651" s="65"/>
      <c r="V651" s="65">
        <v>1021805</v>
      </c>
      <c r="W651" s="65" t="s">
        <v>40</v>
      </c>
      <c r="X651" s="65">
        <v>95000</v>
      </c>
      <c r="Y651" s="65">
        <v>1</v>
      </c>
      <c r="Z651" s="65">
        <v>95000</v>
      </c>
      <c r="AA651" s="65">
        <f>SUMIF(B7:B994,B651,Z7:Z994) - K651</f>
        <v>0</v>
      </c>
      <c r="AC651" s="8">
        <v>2</v>
      </c>
    </row>
    <row r="652" spans="1:29" x14ac:dyDescent="0.25">
      <c r="A652" s="188">
        <v>347</v>
      </c>
      <c r="B652" s="189" t="s">
        <v>3719</v>
      </c>
      <c r="C652" s="189" t="s">
        <v>3720</v>
      </c>
      <c r="D652" s="189" t="s">
        <v>3721</v>
      </c>
      <c r="E652" s="189" t="s">
        <v>4547</v>
      </c>
      <c r="F652" s="189" t="s">
        <v>611</v>
      </c>
      <c r="G652" s="189" t="s">
        <v>622</v>
      </c>
      <c r="H652" s="189">
        <v>20046</v>
      </c>
      <c r="I652" s="189">
        <v>1</v>
      </c>
      <c r="J652" s="189">
        <v>20046</v>
      </c>
      <c r="K652" s="189">
        <v>20046</v>
      </c>
      <c r="L652" s="189">
        <v>0</v>
      </c>
      <c r="M652" s="189">
        <v>10046</v>
      </c>
      <c r="N652" s="189">
        <v>2947</v>
      </c>
      <c r="O652" s="189">
        <v>3802</v>
      </c>
      <c r="P652" s="189">
        <v>984</v>
      </c>
      <c r="Q652" s="189">
        <v>12313</v>
      </c>
      <c r="R652" s="190">
        <v>46155</v>
      </c>
      <c r="S652" s="189"/>
      <c r="T652" s="189"/>
      <c r="U652" s="189"/>
      <c r="V652" s="189">
        <v>1025515</v>
      </c>
      <c r="W652" s="189" t="s">
        <v>627</v>
      </c>
      <c r="X652" s="189">
        <v>20046</v>
      </c>
      <c r="Y652" s="189">
        <v>1</v>
      </c>
      <c r="Z652" s="189">
        <v>20046</v>
      </c>
      <c r="AA652" s="189">
        <f>SUMIF(B7:B994,B652,Z7:Z994) - K652</f>
        <v>0</v>
      </c>
      <c r="AC652" s="8">
        <v>2</v>
      </c>
    </row>
    <row r="653" spans="1:29" x14ac:dyDescent="0.25">
      <c r="A653" s="89">
        <v>348</v>
      </c>
      <c r="B653" s="65" t="s">
        <v>3726</v>
      </c>
      <c r="C653" s="65" t="s">
        <v>2016</v>
      </c>
      <c r="D653" s="65" t="s">
        <v>3727</v>
      </c>
      <c r="E653" s="65" t="s">
        <v>4547</v>
      </c>
      <c r="F653" s="65" t="s">
        <v>611</v>
      </c>
      <c r="G653" s="65" t="s">
        <v>622</v>
      </c>
      <c r="H653" s="65">
        <v>20046</v>
      </c>
      <c r="I653" s="65">
        <v>1</v>
      </c>
      <c r="J653" s="65">
        <v>20046</v>
      </c>
      <c r="K653" s="65">
        <v>60046</v>
      </c>
      <c r="L653" s="65">
        <v>0</v>
      </c>
      <c r="M653" s="65">
        <v>48037</v>
      </c>
      <c r="N653" s="65">
        <v>8827</v>
      </c>
      <c r="O653" s="65">
        <v>5402</v>
      </c>
      <c r="P653" s="65">
        <v>2948</v>
      </c>
      <c r="Q653" s="65">
        <v>42869</v>
      </c>
      <c r="R653" s="191">
        <v>46155</v>
      </c>
      <c r="S653" s="65"/>
      <c r="T653" s="65"/>
      <c r="U653" s="65"/>
      <c r="V653" s="65">
        <v>1025515</v>
      </c>
      <c r="W653" s="65" t="s">
        <v>627</v>
      </c>
      <c r="X653" s="65">
        <v>20046</v>
      </c>
      <c r="Y653" s="65">
        <v>1</v>
      </c>
      <c r="Z653" s="65">
        <v>20046</v>
      </c>
      <c r="AA653" s="65">
        <f>SUMIF(B7:B994,B653,Z7:Z994) - K653</f>
        <v>0</v>
      </c>
      <c r="AC653" s="8">
        <v>2</v>
      </c>
    </row>
    <row r="654" spans="1:29" x14ac:dyDescent="0.25">
      <c r="A654" s="89">
        <v>348</v>
      </c>
      <c r="B654" s="65" t="s">
        <v>3726</v>
      </c>
      <c r="C654" s="65" t="s">
        <v>2016</v>
      </c>
      <c r="D654" s="65" t="s">
        <v>3727</v>
      </c>
      <c r="E654" s="65" t="s">
        <v>4547</v>
      </c>
      <c r="F654" s="65" t="s">
        <v>611</v>
      </c>
      <c r="G654" s="65" t="s">
        <v>623</v>
      </c>
      <c r="H654" s="65">
        <v>40000</v>
      </c>
      <c r="I654" s="65">
        <v>1</v>
      </c>
      <c r="J654" s="65">
        <v>40000</v>
      </c>
      <c r="K654" s="65">
        <v>60046</v>
      </c>
      <c r="L654" s="65">
        <v>0</v>
      </c>
      <c r="M654" s="65">
        <v>48037</v>
      </c>
      <c r="N654" s="65">
        <v>8827</v>
      </c>
      <c r="O654" s="65">
        <v>5402</v>
      </c>
      <c r="P654" s="65">
        <v>2948</v>
      </c>
      <c r="Q654" s="65">
        <v>42869</v>
      </c>
      <c r="R654" s="191">
        <v>46155</v>
      </c>
      <c r="S654" s="65"/>
      <c r="T654" s="65"/>
      <c r="U654" s="65"/>
      <c r="V654" s="65">
        <v>1025516</v>
      </c>
      <c r="W654" s="65" t="s">
        <v>625</v>
      </c>
      <c r="X654" s="65">
        <v>40000</v>
      </c>
      <c r="Y654" s="65">
        <v>1</v>
      </c>
      <c r="Z654" s="65">
        <v>40000</v>
      </c>
      <c r="AA654" s="65">
        <f>SUMIF(B7:B994,B654,Z7:Z994) - K654</f>
        <v>0</v>
      </c>
      <c r="AC654" s="8">
        <v>2</v>
      </c>
    </row>
    <row r="655" spans="1:29" x14ac:dyDescent="0.25">
      <c r="A655" s="188">
        <v>349</v>
      </c>
      <c r="B655" s="189" t="s">
        <v>3730</v>
      </c>
      <c r="C655" s="189" t="s">
        <v>3731</v>
      </c>
      <c r="D655" s="189" t="s">
        <v>3732</v>
      </c>
      <c r="E655" s="189" t="s">
        <v>4547</v>
      </c>
      <c r="F655" s="189" t="s">
        <v>172</v>
      </c>
      <c r="G655" s="189" t="s">
        <v>173</v>
      </c>
      <c r="H655" s="189">
        <v>11759</v>
      </c>
      <c r="I655" s="189">
        <v>1</v>
      </c>
      <c r="J655" s="189">
        <v>11759</v>
      </c>
      <c r="K655" s="189">
        <v>11759</v>
      </c>
      <c r="L655" s="189">
        <v>0</v>
      </c>
      <c r="M655" s="189">
        <v>5860</v>
      </c>
      <c r="N655" s="189">
        <v>1729</v>
      </c>
      <c r="O655" s="189">
        <v>3470</v>
      </c>
      <c r="P655" s="189">
        <v>577</v>
      </c>
      <c r="Q655" s="189">
        <v>5983</v>
      </c>
      <c r="R655" s="190">
        <v>46155</v>
      </c>
      <c r="S655" s="189"/>
      <c r="T655" s="189"/>
      <c r="U655" s="189"/>
      <c r="V655" s="189">
        <v>1023673</v>
      </c>
      <c r="W655" s="189" t="s">
        <v>73</v>
      </c>
      <c r="X655" s="189">
        <v>11759</v>
      </c>
      <c r="Y655" s="189">
        <v>1</v>
      </c>
      <c r="Z655" s="189">
        <v>11759</v>
      </c>
      <c r="AA655" s="189">
        <f>SUMIF(B7:B994,B655,Z7:Z994) - K655</f>
        <v>0</v>
      </c>
      <c r="AC655" s="8">
        <v>2</v>
      </c>
    </row>
    <row r="656" spans="1:29" x14ac:dyDescent="0.25">
      <c r="A656" s="89">
        <v>350</v>
      </c>
      <c r="B656" s="65" t="s">
        <v>3736</v>
      </c>
      <c r="C656" s="65" t="s">
        <v>3051</v>
      </c>
      <c r="D656" s="65" t="s">
        <v>3737</v>
      </c>
      <c r="E656" s="65" t="s">
        <v>4547</v>
      </c>
      <c r="F656" s="65" t="s">
        <v>1013</v>
      </c>
      <c r="G656" s="65" t="s">
        <v>1030</v>
      </c>
      <c r="H656" s="65">
        <v>28000</v>
      </c>
      <c r="I656" s="65">
        <v>1</v>
      </c>
      <c r="J656" s="65">
        <v>28000</v>
      </c>
      <c r="K656" s="65">
        <v>28000</v>
      </c>
      <c r="L656" s="65">
        <v>0</v>
      </c>
      <c r="M656" s="65">
        <v>28000</v>
      </c>
      <c r="N656" s="65">
        <v>4116</v>
      </c>
      <c r="O656" s="65">
        <v>4120</v>
      </c>
      <c r="P656" s="65">
        <v>1375</v>
      </c>
      <c r="Q656" s="65">
        <v>18389</v>
      </c>
      <c r="R656" s="191">
        <v>46155</v>
      </c>
      <c r="S656" s="65"/>
      <c r="T656" s="65"/>
      <c r="U656" s="65"/>
      <c r="V656" s="65">
        <v>1105763</v>
      </c>
      <c r="W656" s="65" t="s">
        <v>1031</v>
      </c>
      <c r="X656" s="65">
        <v>28000</v>
      </c>
      <c r="Y656" s="65">
        <v>1</v>
      </c>
      <c r="Z656" s="65">
        <v>28000</v>
      </c>
      <c r="AA656" s="65">
        <f>SUMIF(B7:B994,B656,Z7:Z994) - K656</f>
        <v>0</v>
      </c>
      <c r="AC656" s="8">
        <v>2</v>
      </c>
    </row>
    <row r="657" spans="1:29" x14ac:dyDescent="0.25">
      <c r="A657" s="188">
        <v>351</v>
      </c>
      <c r="B657" s="189" t="s">
        <v>3741</v>
      </c>
      <c r="C657" s="189" t="s">
        <v>2311</v>
      </c>
      <c r="D657" s="189" t="s">
        <v>3742</v>
      </c>
      <c r="E657" s="189" t="s">
        <v>4547</v>
      </c>
      <c r="F657" s="189" t="s">
        <v>611</v>
      </c>
      <c r="G657" s="189" t="s">
        <v>623</v>
      </c>
      <c r="H657" s="189">
        <v>40000</v>
      </c>
      <c r="I657" s="189">
        <v>6</v>
      </c>
      <c r="J657" s="189">
        <v>240000</v>
      </c>
      <c r="K657" s="189">
        <v>240000</v>
      </c>
      <c r="L657" s="189">
        <v>16000</v>
      </c>
      <c r="M657" s="189">
        <v>184000</v>
      </c>
      <c r="N657" s="189">
        <v>32928</v>
      </c>
      <c r="O657" s="189">
        <v>11960</v>
      </c>
      <c r="P657" s="189">
        <v>10998</v>
      </c>
      <c r="Q657" s="189">
        <v>168114</v>
      </c>
      <c r="R657" s="190">
        <v>46155</v>
      </c>
      <c r="S657" s="189"/>
      <c r="T657" s="189"/>
      <c r="U657" s="189"/>
      <c r="V657" s="189">
        <v>1025516</v>
      </c>
      <c r="W657" s="189" t="s">
        <v>625</v>
      </c>
      <c r="X657" s="189">
        <v>40000</v>
      </c>
      <c r="Y657" s="189">
        <v>6</v>
      </c>
      <c r="Z657" s="189">
        <v>240000</v>
      </c>
      <c r="AA657" s="189">
        <f>SUMIF(B7:B994,B657,Z7:Z994) - K657</f>
        <v>0</v>
      </c>
      <c r="AC657" s="8">
        <v>2</v>
      </c>
    </row>
    <row r="658" spans="1:29" x14ac:dyDescent="0.25">
      <c r="A658" s="89">
        <v>352</v>
      </c>
      <c r="B658" s="65" t="s">
        <v>3746</v>
      </c>
      <c r="C658" s="65" t="s">
        <v>3747</v>
      </c>
      <c r="D658" s="65" t="s">
        <v>3748</v>
      </c>
      <c r="E658" s="65" t="s">
        <v>4547</v>
      </c>
      <c r="F658" s="65" t="s">
        <v>3217</v>
      </c>
      <c r="G658" s="65" t="s">
        <v>173</v>
      </c>
      <c r="H658" s="65">
        <v>23520</v>
      </c>
      <c r="I658" s="65">
        <v>1</v>
      </c>
      <c r="J658" s="65">
        <v>23520</v>
      </c>
      <c r="K658" s="65">
        <v>227762</v>
      </c>
      <c r="L658" s="65">
        <v>16000</v>
      </c>
      <c r="M658" s="65">
        <v>171362</v>
      </c>
      <c r="N658" s="65">
        <v>31129</v>
      </c>
      <c r="O658" s="65">
        <v>11470</v>
      </c>
      <c r="P658" s="65">
        <v>10398</v>
      </c>
      <c r="Q658" s="65">
        <v>158765</v>
      </c>
      <c r="R658" s="191">
        <v>46155</v>
      </c>
      <c r="S658" s="65"/>
      <c r="T658" s="65"/>
      <c r="U658" s="65"/>
      <c r="V658" s="65">
        <v>1023678</v>
      </c>
      <c r="W658" s="65" t="s">
        <v>34</v>
      </c>
      <c r="X658" s="65">
        <v>23520</v>
      </c>
      <c r="Y658" s="65">
        <v>1</v>
      </c>
      <c r="Z658" s="65">
        <v>23520</v>
      </c>
      <c r="AA658" s="65">
        <f>SUMIF(B7:B994,B658,Z7:Z994) - K658</f>
        <v>0</v>
      </c>
      <c r="AC658" s="8">
        <v>2</v>
      </c>
    </row>
    <row r="659" spans="1:29" x14ac:dyDescent="0.25">
      <c r="A659" s="89">
        <v>352</v>
      </c>
      <c r="B659" s="65" t="s">
        <v>3746</v>
      </c>
      <c r="C659" s="65" t="s">
        <v>3747</v>
      </c>
      <c r="D659" s="65" t="s">
        <v>3748</v>
      </c>
      <c r="E659" s="65" t="s">
        <v>4547</v>
      </c>
      <c r="F659" s="65" t="s">
        <v>33</v>
      </c>
      <c r="G659" s="65"/>
      <c r="H659" s="65">
        <v>39000</v>
      </c>
      <c r="I659" s="65">
        <v>2</v>
      </c>
      <c r="J659" s="65">
        <v>78000</v>
      </c>
      <c r="K659" s="65">
        <v>227762</v>
      </c>
      <c r="L659" s="65">
        <v>16000</v>
      </c>
      <c r="M659" s="65">
        <v>171362</v>
      </c>
      <c r="N659" s="65">
        <v>31129</v>
      </c>
      <c r="O659" s="65">
        <v>11470</v>
      </c>
      <c r="P659" s="65">
        <v>10398</v>
      </c>
      <c r="Q659" s="65">
        <v>158765</v>
      </c>
      <c r="R659" s="191">
        <v>46155</v>
      </c>
      <c r="S659" s="65"/>
      <c r="T659" s="65"/>
      <c r="U659" s="65"/>
      <c r="V659" s="65">
        <v>1021806</v>
      </c>
      <c r="W659" s="65" t="s">
        <v>33</v>
      </c>
      <c r="X659" s="65">
        <v>39000</v>
      </c>
      <c r="Y659" s="65">
        <v>2</v>
      </c>
      <c r="Z659" s="65">
        <v>78000</v>
      </c>
      <c r="AA659" s="65">
        <f>SUMIF(B7:B994,B659,Z7:Z994) - K659</f>
        <v>0</v>
      </c>
      <c r="AC659" s="8">
        <v>2</v>
      </c>
    </row>
    <row r="660" spans="1:29" x14ac:dyDescent="0.25">
      <c r="A660" s="89">
        <v>352</v>
      </c>
      <c r="B660" s="65" t="s">
        <v>3746</v>
      </c>
      <c r="C660" s="65" t="s">
        <v>3747</v>
      </c>
      <c r="D660" s="65" t="s">
        <v>3748</v>
      </c>
      <c r="E660" s="65" t="s">
        <v>4547</v>
      </c>
      <c r="F660" s="65" t="s">
        <v>34</v>
      </c>
      <c r="G660" s="65"/>
      <c r="H660" s="65">
        <v>28621</v>
      </c>
      <c r="I660" s="65">
        <v>2</v>
      </c>
      <c r="J660" s="65">
        <v>57242</v>
      </c>
      <c r="K660" s="65">
        <v>227762</v>
      </c>
      <c r="L660" s="65">
        <v>16000</v>
      </c>
      <c r="M660" s="65">
        <v>171362</v>
      </c>
      <c r="N660" s="65">
        <v>31129</v>
      </c>
      <c r="O660" s="65">
        <v>11470</v>
      </c>
      <c r="P660" s="65">
        <v>10398</v>
      </c>
      <c r="Q660" s="65">
        <v>158765</v>
      </c>
      <c r="R660" s="191">
        <v>46155</v>
      </c>
      <c r="S660" s="65"/>
      <c r="T660" s="65"/>
      <c r="U660" s="65"/>
      <c r="V660" s="65">
        <v>1023678</v>
      </c>
      <c r="W660" s="65" t="s">
        <v>34</v>
      </c>
      <c r="X660" s="65">
        <v>28621</v>
      </c>
      <c r="Y660" s="65">
        <v>2</v>
      </c>
      <c r="Z660" s="65">
        <v>57242</v>
      </c>
      <c r="AA660" s="65">
        <f>SUMIF(B7:B994,B660,Z7:Z994) - K660</f>
        <v>0</v>
      </c>
      <c r="AC660" s="8">
        <v>2</v>
      </c>
    </row>
    <row r="661" spans="1:29" x14ac:dyDescent="0.25">
      <c r="A661" s="89">
        <v>352</v>
      </c>
      <c r="B661" s="65" t="s">
        <v>3746</v>
      </c>
      <c r="C661" s="65" t="s">
        <v>3747</v>
      </c>
      <c r="D661" s="65" t="s">
        <v>3748</v>
      </c>
      <c r="E661" s="65" t="s">
        <v>4547</v>
      </c>
      <c r="F661" s="65" t="s">
        <v>33</v>
      </c>
      <c r="G661" s="65"/>
      <c r="H661" s="65">
        <v>45000</v>
      </c>
      <c r="I661" s="65">
        <v>1</v>
      </c>
      <c r="J661" s="65">
        <v>45000</v>
      </c>
      <c r="K661" s="65">
        <v>227762</v>
      </c>
      <c r="L661" s="65">
        <v>16000</v>
      </c>
      <c r="M661" s="65">
        <v>171362</v>
      </c>
      <c r="N661" s="65">
        <v>31129</v>
      </c>
      <c r="O661" s="65">
        <v>11470</v>
      </c>
      <c r="P661" s="65">
        <v>10398</v>
      </c>
      <c r="Q661" s="65">
        <v>158765</v>
      </c>
      <c r="R661" s="191">
        <v>46155</v>
      </c>
      <c r="S661" s="65"/>
      <c r="T661" s="65"/>
      <c r="U661" s="65"/>
      <c r="V661" s="65">
        <v>1021806</v>
      </c>
      <c r="W661" s="65" t="s">
        <v>33</v>
      </c>
      <c r="X661" s="65">
        <v>45000</v>
      </c>
      <c r="Y661" s="65">
        <v>1</v>
      </c>
      <c r="Z661" s="65">
        <v>45000</v>
      </c>
      <c r="AA661" s="65">
        <f>SUMIF(B7:B994,B661,Z7:Z994) - K661</f>
        <v>0</v>
      </c>
      <c r="AC661" s="8">
        <v>2</v>
      </c>
    </row>
    <row r="662" spans="1:29" x14ac:dyDescent="0.25">
      <c r="A662" s="89">
        <v>352</v>
      </c>
      <c r="B662" s="65" t="s">
        <v>3746</v>
      </c>
      <c r="C662" s="65" t="s">
        <v>3747</v>
      </c>
      <c r="D662" s="65" t="s">
        <v>3748</v>
      </c>
      <c r="E662" s="65" t="s">
        <v>4547</v>
      </c>
      <c r="F662" s="65" t="s">
        <v>36</v>
      </c>
      <c r="G662" s="65"/>
      <c r="H662" s="65">
        <v>24000</v>
      </c>
      <c r="I662" s="65">
        <v>1</v>
      </c>
      <c r="J662" s="65">
        <v>24000</v>
      </c>
      <c r="K662" s="65">
        <v>227762</v>
      </c>
      <c r="L662" s="65">
        <v>16000</v>
      </c>
      <c r="M662" s="65">
        <v>171362</v>
      </c>
      <c r="N662" s="65">
        <v>31129</v>
      </c>
      <c r="O662" s="65">
        <v>11470</v>
      </c>
      <c r="P662" s="65">
        <v>10398</v>
      </c>
      <c r="Q662" s="65">
        <v>158765</v>
      </c>
      <c r="R662" s="191">
        <v>46155</v>
      </c>
      <c r="S662" s="65"/>
      <c r="T662" s="65"/>
      <c r="U662" s="65"/>
      <c r="V662" s="65">
        <v>1023679</v>
      </c>
      <c r="W662" s="65" t="s">
        <v>36</v>
      </c>
      <c r="X662" s="65">
        <v>24000</v>
      </c>
      <c r="Y662" s="65">
        <v>1</v>
      </c>
      <c r="Z662" s="65">
        <v>24000</v>
      </c>
      <c r="AA662" s="65">
        <f>SUMIF(B7:B994,B662,Z7:Z994) - K662</f>
        <v>0</v>
      </c>
      <c r="AC662" s="8">
        <v>2</v>
      </c>
    </row>
    <row r="663" spans="1:29" x14ac:dyDescent="0.25">
      <c r="A663" s="188">
        <v>353</v>
      </c>
      <c r="B663" s="189" t="s">
        <v>3753</v>
      </c>
      <c r="C663" s="189" t="s">
        <v>3754</v>
      </c>
      <c r="D663" s="189" t="s">
        <v>3755</v>
      </c>
      <c r="E663" s="189" t="s">
        <v>4547</v>
      </c>
      <c r="F663" s="189" t="s">
        <v>172</v>
      </c>
      <c r="G663" s="189" t="s">
        <v>173</v>
      </c>
      <c r="H663" s="189">
        <v>11759</v>
      </c>
      <c r="I663" s="189">
        <v>1</v>
      </c>
      <c r="J663" s="189">
        <v>11759</v>
      </c>
      <c r="K663" s="189">
        <v>11759</v>
      </c>
      <c r="L663" s="189">
        <v>0</v>
      </c>
      <c r="M663" s="189">
        <v>991</v>
      </c>
      <c r="N663" s="189">
        <v>1729</v>
      </c>
      <c r="O663" s="189">
        <v>3470</v>
      </c>
      <c r="P663" s="189">
        <v>577</v>
      </c>
      <c r="Q663" s="189">
        <v>5983</v>
      </c>
      <c r="R663" s="190">
        <v>46155</v>
      </c>
      <c r="S663" s="189"/>
      <c r="T663" s="189"/>
      <c r="U663" s="189"/>
      <c r="V663" s="189">
        <v>1023673</v>
      </c>
      <c r="W663" s="189" t="s">
        <v>73</v>
      </c>
      <c r="X663" s="189">
        <v>11759</v>
      </c>
      <c r="Y663" s="189">
        <v>1</v>
      </c>
      <c r="Z663" s="189">
        <v>11759</v>
      </c>
      <c r="AA663" s="189">
        <f>SUMIF(B7:B994,B663,Z7:Z994) - K663</f>
        <v>0</v>
      </c>
      <c r="AC663" s="8">
        <v>2</v>
      </c>
    </row>
    <row r="664" spans="1:29" x14ac:dyDescent="0.25">
      <c r="A664" s="89">
        <v>354</v>
      </c>
      <c r="B664" s="65" t="s">
        <v>3760</v>
      </c>
      <c r="C664" s="65" t="s">
        <v>2326</v>
      </c>
      <c r="D664" s="65" t="s">
        <v>3761</v>
      </c>
      <c r="E664" s="65" t="s">
        <v>4547</v>
      </c>
      <c r="F664" s="65" t="s">
        <v>707</v>
      </c>
      <c r="G664" s="65"/>
      <c r="H664" s="65">
        <v>0</v>
      </c>
      <c r="I664" s="65">
        <v>1</v>
      </c>
      <c r="J664" s="65">
        <v>0</v>
      </c>
      <c r="K664" s="65">
        <v>150000</v>
      </c>
      <c r="L664" s="65">
        <v>10000</v>
      </c>
      <c r="M664" s="65">
        <v>106401</v>
      </c>
      <c r="N664" s="65">
        <v>20580</v>
      </c>
      <c r="O664" s="65">
        <v>8600</v>
      </c>
      <c r="P664" s="65">
        <v>6874</v>
      </c>
      <c r="Q664" s="65">
        <v>103946</v>
      </c>
      <c r="R664" s="191">
        <v>46155</v>
      </c>
      <c r="S664" s="65"/>
      <c r="T664" s="65"/>
      <c r="U664" s="65"/>
      <c r="V664" s="65">
        <v>1025531</v>
      </c>
      <c r="W664" s="65" t="s">
        <v>707</v>
      </c>
      <c r="X664" s="65">
        <v>0</v>
      </c>
      <c r="Y664" s="65">
        <v>1</v>
      </c>
      <c r="Z664" s="65">
        <v>0</v>
      </c>
      <c r="AA664" s="65">
        <f>SUMIF(B7:B994,B664,Z7:Z994) - K664</f>
        <v>0</v>
      </c>
      <c r="AC664" s="8">
        <v>2</v>
      </c>
    </row>
    <row r="665" spans="1:29" x14ac:dyDescent="0.25">
      <c r="A665" s="89">
        <v>354</v>
      </c>
      <c r="B665" s="65" t="s">
        <v>3760</v>
      </c>
      <c r="C665" s="65" t="s">
        <v>2326</v>
      </c>
      <c r="D665" s="65" t="s">
        <v>3761</v>
      </c>
      <c r="E665" s="65" t="s">
        <v>4547</v>
      </c>
      <c r="F665" s="65" t="s">
        <v>42</v>
      </c>
      <c r="G665" s="65"/>
      <c r="H665" s="65">
        <v>25000</v>
      </c>
      <c r="I665" s="65">
        <v>6</v>
      </c>
      <c r="J665" s="65">
        <v>150000</v>
      </c>
      <c r="K665" s="65">
        <v>150000</v>
      </c>
      <c r="L665" s="65">
        <v>10000</v>
      </c>
      <c r="M665" s="65">
        <v>106401</v>
      </c>
      <c r="N665" s="65">
        <v>20580</v>
      </c>
      <c r="O665" s="65">
        <v>8600</v>
      </c>
      <c r="P665" s="65">
        <v>6874</v>
      </c>
      <c r="Q665" s="65">
        <v>103946</v>
      </c>
      <c r="R665" s="191">
        <v>46155</v>
      </c>
      <c r="S665" s="65"/>
      <c r="T665" s="65"/>
      <c r="U665" s="65"/>
      <c r="V665" s="65">
        <v>1023120</v>
      </c>
      <c r="W665" s="65" t="s">
        <v>42</v>
      </c>
      <c r="X665" s="65">
        <v>25000</v>
      </c>
      <c r="Y665" s="65">
        <v>6</v>
      </c>
      <c r="Z665" s="65">
        <v>150000</v>
      </c>
      <c r="AA665" s="65">
        <f>SUMIF(B7:B994,B665,Z7:Z994) - K665</f>
        <v>0</v>
      </c>
      <c r="AC665" s="8">
        <v>2</v>
      </c>
    </row>
    <row r="666" spans="1:29" x14ac:dyDescent="0.25">
      <c r="A666" s="188">
        <v>355</v>
      </c>
      <c r="B666" s="189" t="s">
        <v>3764</v>
      </c>
      <c r="C666" s="189" t="s">
        <v>2334</v>
      </c>
      <c r="D666" s="189" t="s">
        <v>3765</v>
      </c>
      <c r="E666" s="189" t="s">
        <v>4547</v>
      </c>
      <c r="F666" s="189" t="s">
        <v>611</v>
      </c>
      <c r="G666" s="189" t="s">
        <v>619</v>
      </c>
      <c r="H666" s="189">
        <v>40000</v>
      </c>
      <c r="I666" s="189">
        <v>1</v>
      </c>
      <c r="J666" s="189">
        <v>40000</v>
      </c>
      <c r="K666" s="189">
        <v>62759</v>
      </c>
      <c r="L666" s="189">
        <v>4090</v>
      </c>
      <c r="M666" s="189">
        <v>46936</v>
      </c>
      <c r="N666" s="189">
        <v>8624</v>
      </c>
      <c r="O666" s="189">
        <v>5347</v>
      </c>
      <c r="P666" s="189">
        <v>2881</v>
      </c>
      <c r="Q666" s="189">
        <v>41817</v>
      </c>
      <c r="R666" s="190">
        <v>46155</v>
      </c>
      <c r="S666" s="189"/>
      <c r="T666" s="189"/>
      <c r="U666" s="189"/>
      <c r="V666" s="189">
        <v>1025514</v>
      </c>
      <c r="W666" s="189" t="s">
        <v>626</v>
      </c>
      <c r="X666" s="189">
        <v>40000</v>
      </c>
      <c r="Y666" s="189">
        <v>1</v>
      </c>
      <c r="Z666" s="189">
        <v>40000</v>
      </c>
      <c r="AA666" s="189">
        <f>SUMIF(B7:B994,B666,Z7:Z994) - K666</f>
        <v>0</v>
      </c>
      <c r="AC666" s="8">
        <v>2</v>
      </c>
    </row>
    <row r="667" spans="1:29" x14ac:dyDescent="0.25">
      <c r="A667" s="188">
        <v>355</v>
      </c>
      <c r="B667" s="189" t="s">
        <v>3764</v>
      </c>
      <c r="C667" s="189" t="s">
        <v>2334</v>
      </c>
      <c r="D667" s="189" t="s">
        <v>3765</v>
      </c>
      <c r="E667" s="189" t="s">
        <v>4547</v>
      </c>
      <c r="F667" s="189" t="s">
        <v>172</v>
      </c>
      <c r="G667" s="189" t="s">
        <v>173</v>
      </c>
      <c r="H667" s="189">
        <v>11759</v>
      </c>
      <c r="I667" s="189">
        <v>1</v>
      </c>
      <c r="J667" s="189">
        <v>11759</v>
      </c>
      <c r="K667" s="189">
        <v>62759</v>
      </c>
      <c r="L667" s="189">
        <v>4090</v>
      </c>
      <c r="M667" s="189">
        <v>46936</v>
      </c>
      <c r="N667" s="189">
        <v>8624</v>
      </c>
      <c r="O667" s="189">
        <v>5347</v>
      </c>
      <c r="P667" s="189">
        <v>2881</v>
      </c>
      <c r="Q667" s="189">
        <v>41817</v>
      </c>
      <c r="R667" s="190">
        <v>46155</v>
      </c>
      <c r="S667" s="189"/>
      <c r="T667" s="189"/>
      <c r="U667" s="189"/>
      <c r="V667" s="189">
        <v>1023673</v>
      </c>
      <c r="W667" s="189" t="s">
        <v>73</v>
      </c>
      <c r="X667" s="189">
        <v>11759</v>
      </c>
      <c r="Y667" s="189">
        <v>1</v>
      </c>
      <c r="Z667" s="189">
        <v>11759</v>
      </c>
      <c r="AA667" s="189">
        <f>SUMIF(B7:B994,B667,Z7:Z994) - K667</f>
        <v>0</v>
      </c>
      <c r="AC667" s="8">
        <v>2</v>
      </c>
    </row>
    <row r="668" spans="1:29" x14ac:dyDescent="0.25">
      <c r="A668" s="188">
        <v>355</v>
      </c>
      <c r="B668" s="189" t="s">
        <v>3764</v>
      </c>
      <c r="C668" s="189" t="s">
        <v>2334</v>
      </c>
      <c r="D668" s="189" t="s">
        <v>3765</v>
      </c>
      <c r="E668" s="189" t="s">
        <v>4547</v>
      </c>
      <c r="F668" s="189" t="s">
        <v>189</v>
      </c>
      <c r="G668" s="189"/>
      <c r="H668" s="189">
        <v>11000</v>
      </c>
      <c r="I668" s="189">
        <v>1</v>
      </c>
      <c r="J668" s="189">
        <v>11000</v>
      </c>
      <c r="K668" s="189">
        <v>62759</v>
      </c>
      <c r="L668" s="189">
        <v>4090</v>
      </c>
      <c r="M668" s="189">
        <v>46936</v>
      </c>
      <c r="N668" s="189">
        <v>8624</v>
      </c>
      <c r="O668" s="189">
        <v>5347</v>
      </c>
      <c r="P668" s="189">
        <v>2881</v>
      </c>
      <c r="Q668" s="189">
        <v>41817</v>
      </c>
      <c r="R668" s="190">
        <v>46155</v>
      </c>
      <c r="S668" s="189"/>
      <c r="T668" s="189"/>
      <c r="U668" s="189"/>
      <c r="V668" s="189">
        <v>1023554</v>
      </c>
      <c r="W668" s="189" t="s">
        <v>145</v>
      </c>
      <c r="X668" s="189">
        <v>11000</v>
      </c>
      <c r="Y668" s="189">
        <v>1</v>
      </c>
      <c r="Z668" s="189">
        <v>11000</v>
      </c>
      <c r="AA668" s="189">
        <f>SUMIF(B7:B994,B668,Z7:Z994) - K668</f>
        <v>0</v>
      </c>
      <c r="AC668" s="8">
        <v>2</v>
      </c>
    </row>
    <row r="669" spans="1:29" x14ac:dyDescent="0.25">
      <c r="A669" s="89">
        <v>356</v>
      </c>
      <c r="B669" s="65" t="s">
        <v>3769</v>
      </c>
      <c r="C669" s="65" t="s">
        <v>3770</v>
      </c>
      <c r="D669" s="65" t="s">
        <v>3771</v>
      </c>
      <c r="E669" s="65" t="s">
        <v>4547</v>
      </c>
      <c r="F669" s="65" t="s">
        <v>687</v>
      </c>
      <c r="G669" s="65" t="s">
        <v>688</v>
      </c>
      <c r="H669" s="65">
        <v>45000</v>
      </c>
      <c r="I669" s="65">
        <v>1</v>
      </c>
      <c r="J669" s="65">
        <v>45000</v>
      </c>
      <c r="K669" s="65">
        <v>212000</v>
      </c>
      <c r="L669" s="65">
        <v>16000</v>
      </c>
      <c r="M669" s="65">
        <v>156800</v>
      </c>
      <c r="N669" s="65">
        <v>28812</v>
      </c>
      <c r="O669" s="65">
        <v>10840</v>
      </c>
      <c r="P669" s="65">
        <v>9624</v>
      </c>
      <c r="Q669" s="65">
        <v>146724</v>
      </c>
      <c r="R669" s="191">
        <v>46155</v>
      </c>
      <c r="S669" s="65"/>
      <c r="T669" s="65"/>
      <c r="U669" s="65"/>
      <c r="V669" s="65">
        <v>1021806</v>
      </c>
      <c r="W669" s="65" t="s">
        <v>33</v>
      </c>
      <c r="X669" s="65">
        <v>45000</v>
      </c>
      <c r="Y669" s="65">
        <v>1</v>
      </c>
      <c r="Z669" s="65">
        <v>45000</v>
      </c>
      <c r="AA669" s="65">
        <f>SUMIF(B7:B994,B669,Z7:Z994) - K669</f>
        <v>0</v>
      </c>
      <c r="AC669" s="8">
        <v>2</v>
      </c>
    </row>
    <row r="670" spans="1:29" x14ac:dyDescent="0.25">
      <c r="A670" s="89">
        <v>356</v>
      </c>
      <c r="B670" s="65" t="s">
        <v>3769</v>
      </c>
      <c r="C670" s="65" t="s">
        <v>3770</v>
      </c>
      <c r="D670" s="65" t="s">
        <v>3771</v>
      </c>
      <c r="E670" s="65" t="s">
        <v>4547</v>
      </c>
      <c r="F670" s="65" t="s">
        <v>40</v>
      </c>
      <c r="G670" s="65"/>
      <c r="H670" s="65">
        <v>95000</v>
      </c>
      <c r="I670" s="65">
        <v>1</v>
      </c>
      <c r="J670" s="65">
        <v>95000</v>
      </c>
      <c r="K670" s="65">
        <v>212000</v>
      </c>
      <c r="L670" s="65">
        <v>16000</v>
      </c>
      <c r="M670" s="65">
        <v>156800</v>
      </c>
      <c r="N670" s="65">
        <v>28812</v>
      </c>
      <c r="O670" s="65">
        <v>10840</v>
      </c>
      <c r="P670" s="65">
        <v>9624</v>
      </c>
      <c r="Q670" s="65">
        <v>146724</v>
      </c>
      <c r="R670" s="191">
        <v>46155</v>
      </c>
      <c r="S670" s="65"/>
      <c r="T670" s="65"/>
      <c r="U670" s="65"/>
      <c r="V670" s="65">
        <v>1021805</v>
      </c>
      <c r="W670" s="65" t="s">
        <v>40</v>
      </c>
      <c r="X670" s="65">
        <v>95000</v>
      </c>
      <c r="Y670" s="65">
        <v>1</v>
      </c>
      <c r="Z670" s="65">
        <v>95000</v>
      </c>
      <c r="AA670" s="65">
        <f>SUMIF(B7:B994,B670,Z7:Z994) - K670</f>
        <v>0</v>
      </c>
      <c r="AC670" s="8">
        <v>2</v>
      </c>
    </row>
    <row r="671" spans="1:29" x14ac:dyDescent="0.25">
      <c r="A671" s="89">
        <v>356</v>
      </c>
      <c r="B671" s="65" t="s">
        <v>3769</v>
      </c>
      <c r="C671" s="65" t="s">
        <v>3770</v>
      </c>
      <c r="D671" s="65" t="s">
        <v>3771</v>
      </c>
      <c r="E671" s="65" t="s">
        <v>4547</v>
      </c>
      <c r="F671" s="65" t="s">
        <v>34</v>
      </c>
      <c r="G671" s="65"/>
      <c r="H671" s="65">
        <v>24000</v>
      </c>
      <c r="I671" s="65">
        <v>3</v>
      </c>
      <c r="J671" s="65">
        <v>72000</v>
      </c>
      <c r="K671" s="65">
        <v>212000</v>
      </c>
      <c r="L671" s="65">
        <v>16000</v>
      </c>
      <c r="M671" s="65">
        <v>156800</v>
      </c>
      <c r="N671" s="65">
        <v>28812</v>
      </c>
      <c r="O671" s="65">
        <v>10840</v>
      </c>
      <c r="P671" s="65">
        <v>9624</v>
      </c>
      <c r="Q671" s="65">
        <v>146724</v>
      </c>
      <c r="R671" s="191">
        <v>46155</v>
      </c>
      <c r="S671" s="65"/>
      <c r="T671" s="65"/>
      <c r="U671" s="65"/>
      <c r="V671" s="65">
        <v>1023678</v>
      </c>
      <c r="W671" s="65" t="s">
        <v>34</v>
      </c>
      <c r="X671" s="65">
        <v>24000</v>
      </c>
      <c r="Y671" s="65">
        <v>3</v>
      </c>
      <c r="Z671" s="65">
        <v>72000</v>
      </c>
      <c r="AA671" s="65">
        <f>SUMIF(B7:B994,B671,Z7:Z994) - K671</f>
        <v>0</v>
      </c>
      <c r="AC671" s="8">
        <v>2</v>
      </c>
    </row>
    <row r="672" spans="1:29" x14ac:dyDescent="0.25">
      <c r="A672" s="188">
        <v>357</v>
      </c>
      <c r="B672" s="189" t="s">
        <v>3777</v>
      </c>
      <c r="C672" s="189" t="s">
        <v>3770</v>
      </c>
      <c r="D672" s="189" t="s">
        <v>3778</v>
      </c>
      <c r="E672" s="189" t="s">
        <v>4547</v>
      </c>
      <c r="F672" s="189" t="s">
        <v>82</v>
      </c>
      <c r="G672" s="189"/>
      <c r="H672" s="189">
        <v>24000</v>
      </c>
      <c r="I672" s="189">
        <v>4</v>
      </c>
      <c r="J672" s="189">
        <v>96000</v>
      </c>
      <c r="K672" s="189">
        <v>96000</v>
      </c>
      <c r="L672" s="189">
        <v>0</v>
      </c>
      <c r="M672" s="189">
        <v>81780</v>
      </c>
      <c r="N672" s="189">
        <v>14112</v>
      </c>
      <c r="O672" s="189">
        <v>6840</v>
      </c>
      <c r="P672" s="189">
        <v>4714</v>
      </c>
      <c r="Q672" s="189">
        <v>70334</v>
      </c>
      <c r="R672" s="190">
        <v>46155</v>
      </c>
      <c r="S672" s="189"/>
      <c r="T672" s="189"/>
      <c r="U672" s="189"/>
      <c r="V672" s="189">
        <v>1023556</v>
      </c>
      <c r="W672" s="189" t="s">
        <v>82</v>
      </c>
      <c r="X672" s="189">
        <v>24000</v>
      </c>
      <c r="Y672" s="189">
        <v>4</v>
      </c>
      <c r="Z672" s="189">
        <v>96000</v>
      </c>
      <c r="AA672" s="189">
        <f>SUMIF(B7:B994,B672,Z7:Z994) - K672</f>
        <v>0</v>
      </c>
      <c r="AC672" s="8">
        <v>2</v>
      </c>
    </row>
    <row r="673" spans="1:29" x14ac:dyDescent="0.25">
      <c r="A673" s="89">
        <v>358</v>
      </c>
      <c r="B673" s="65" t="s">
        <v>3782</v>
      </c>
      <c r="C673" s="65" t="s">
        <v>3770</v>
      </c>
      <c r="D673" s="65" t="s">
        <v>3783</v>
      </c>
      <c r="E673" s="65" t="s">
        <v>4547</v>
      </c>
      <c r="F673" s="65" t="s">
        <v>588</v>
      </c>
      <c r="G673" s="65"/>
      <c r="H673" s="65">
        <v>33000</v>
      </c>
      <c r="I673" s="65">
        <v>3</v>
      </c>
      <c r="J673" s="65">
        <v>99000</v>
      </c>
      <c r="K673" s="65">
        <v>99000</v>
      </c>
      <c r="L673" s="65">
        <v>0</v>
      </c>
      <c r="M673" s="65">
        <v>87120</v>
      </c>
      <c r="N673" s="65">
        <v>14553</v>
      </c>
      <c r="O673" s="65">
        <v>6960</v>
      </c>
      <c r="P673" s="65">
        <v>4861</v>
      </c>
      <c r="Q673" s="65">
        <v>72626</v>
      </c>
      <c r="R673" s="191">
        <v>46155</v>
      </c>
      <c r="S673" s="65"/>
      <c r="T673" s="65"/>
      <c r="U673" s="65"/>
      <c r="V673" s="65">
        <v>1025389</v>
      </c>
      <c r="W673" s="65" t="s">
        <v>588</v>
      </c>
      <c r="X673" s="65">
        <v>33000</v>
      </c>
      <c r="Y673" s="65">
        <v>3</v>
      </c>
      <c r="Z673" s="65">
        <v>99000</v>
      </c>
      <c r="AA673" s="65">
        <f>SUMIF(B7:B994,B673,Z7:Z994) - K673</f>
        <v>0</v>
      </c>
      <c r="AC673" s="8">
        <v>2</v>
      </c>
    </row>
    <row r="674" spans="1:29" x14ac:dyDescent="0.25">
      <c r="A674" s="89">
        <v>358</v>
      </c>
      <c r="B674" s="65" t="s">
        <v>3782</v>
      </c>
      <c r="C674" s="65" t="s">
        <v>3770</v>
      </c>
      <c r="D674" s="65" t="s">
        <v>3783</v>
      </c>
      <c r="E674" s="65" t="s">
        <v>4547</v>
      </c>
      <c r="F674" s="65" t="s">
        <v>596</v>
      </c>
      <c r="G674" s="65"/>
      <c r="H674" s="65">
        <v>0</v>
      </c>
      <c r="I674" s="65">
        <v>1</v>
      </c>
      <c r="J674" s="65">
        <v>0</v>
      </c>
      <c r="K674" s="65">
        <v>99000</v>
      </c>
      <c r="L674" s="65">
        <v>0</v>
      </c>
      <c r="M674" s="65">
        <v>87120</v>
      </c>
      <c r="N674" s="65">
        <v>14553</v>
      </c>
      <c r="O674" s="65">
        <v>6960</v>
      </c>
      <c r="P674" s="65">
        <v>4861</v>
      </c>
      <c r="Q674" s="65">
        <v>72626</v>
      </c>
      <c r="R674" s="191">
        <v>46155</v>
      </c>
      <c r="S674" s="65"/>
      <c r="T674" s="65"/>
      <c r="U674" s="65"/>
      <c r="V674" s="65">
        <v>2036213</v>
      </c>
      <c r="W674" s="65" t="s">
        <v>596</v>
      </c>
      <c r="X674" s="65">
        <v>0</v>
      </c>
      <c r="Y674" s="65">
        <v>1</v>
      </c>
      <c r="Z674" s="65">
        <v>0</v>
      </c>
      <c r="AA674" s="65">
        <f>SUMIF(B7:B994,B674,Z7:Z994) - K674</f>
        <v>0</v>
      </c>
      <c r="AC674" s="8">
        <v>2</v>
      </c>
    </row>
    <row r="675" spans="1:29" x14ac:dyDescent="0.25">
      <c r="A675" s="188">
        <v>359</v>
      </c>
      <c r="B675" s="189" t="s">
        <v>3786</v>
      </c>
      <c r="C675" s="189" t="s">
        <v>3787</v>
      </c>
      <c r="D675" s="189" t="s">
        <v>3788</v>
      </c>
      <c r="E675" s="189" t="s">
        <v>4547</v>
      </c>
      <c r="F675" s="189" t="s">
        <v>3217</v>
      </c>
      <c r="G675" s="189" t="s">
        <v>173</v>
      </c>
      <c r="H675" s="189">
        <v>23520</v>
      </c>
      <c r="I675" s="189">
        <v>2</v>
      </c>
      <c r="J675" s="189">
        <v>47040</v>
      </c>
      <c r="K675" s="189">
        <v>47040</v>
      </c>
      <c r="L675" s="189">
        <v>0</v>
      </c>
      <c r="M675" s="189">
        <v>47040</v>
      </c>
      <c r="N675" s="189">
        <v>6915</v>
      </c>
      <c r="O675" s="189">
        <v>4882</v>
      </c>
      <c r="P675" s="189">
        <v>2310</v>
      </c>
      <c r="Q675" s="189">
        <v>32933</v>
      </c>
      <c r="R675" s="190">
        <v>46155</v>
      </c>
      <c r="S675" s="189"/>
      <c r="T675" s="189"/>
      <c r="U675" s="189"/>
      <c r="V675" s="189">
        <v>1023678</v>
      </c>
      <c r="W675" s="189" t="s">
        <v>34</v>
      </c>
      <c r="X675" s="189">
        <v>23520</v>
      </c>
      <c r="Y675" s="189">
        <v>2</v>
      </c>
      <c r="Z675" s="189">
        <v>47040</v>
      </c>
      <c r="AA675" s="189">
        <f>SUMIF(B7:B994,B675,Z7:Z994) - K675</f>
        <v>0</v>
      </c>
      <c r="AC675" s="8">
        <v>2</v>
      </c>
    </row>
    <row r="676" spans="1:29" x14ac:dyDescent="0.25">
      <c r="A676" s="89">
        <v>360</v>
      </c>
      <c r="B676" s="65" t="s">
        <v>3794</v>
      </c>
      <c r="C676" s="65" t="s">
        <v>3789</v>
      </c>
      <c r="D676" s="65" t="s">
        <v>3795</v>
      </c>
      <c r="E676" s="65" t="s">
        <v>4547</v>
      </c>
      <c r="F676" s="65" t="s">
        <v>588</v>
      </c>
      <c r="G676" s="65"/>
      <c r="H676" s="65">
        <v>24000</v>
      </c>
      <c r="I676" s="65">
        <v>4</v>
      </c>
      <c r="J676" s="65">
        <v>96000</v>
      </c>
      <c r="K676" s="65">
        <v>96000</v>
      </c>
      <c r="L676" s="65">
        <v>0</v>
      </c>
      <c r="M676" s="65">
        <v>85440</v>
      </c>
      <c r="N676" s="65">
        <v>14112</v>
      </c>
      <c r="O676" s="65">
        <v>6840</v>
      </c>
      <c r="P676" s="65">
        <v>4714</v>
      </c>
      <c r="Q676" s="65">
        <v>70334</v>
      </c>
      <c r="R676" s="191">
        <v>46155</v>
      </c>
      <c r="S676" s="65"/>
      <c r="T676" s="65"/>
      <c r="U676" s="65"/>
      <c r="V676" s="65">
        <v>1025389</v>
      </c>
      <c r="W676" s="65" t="s">
        <v>588</v>
      </c>
      <c r="X676" s="65">
        <v>24000</v>
      </c>
      <c r="Y676" s="65">
        <v>4</v>
      </c>
      <c r="Z676" s="65">
        <v>96000</v>
      </c>
      <c r="AA676" s="65">
        <f>SUMIF(B7:B994,B676,Z7:Z994) - K676</f>
        <v>0</v>
      </c>
      <c r="AC676" s="8">
        <v>2</v>
      </c>
    </row>
    <row r="677" spans="1:29" x14ac:dyDescent="0.25">
      <c r="A677" s="188">
        <v>361</v>
      </c>
      <c r="B677" s="189" t="s">
        <v>3799</v>
      </c>
      <c r="C677" s="189" t="s">
        <v>2341</v>
      </c>
      <c r="D677" s="189" t="s">
        <v>3800</v>
      </c>
      <c r="E677" s="189" t="s">
        <v>4547</v>
      </c>
      <c r="F677" s="189" t="s">
        <v>82</v>
      </c>
      <c r="G677" s="189"/>
      <c r="H677" s="189">
        <v>24000</v>
      </c>
      <c r="I677" s="189">
        <v>4</v>
      </c>
      <c r="J677" s="189">
        <v>96000</v>
      </c>
      <c r="K677" s="189">
        <v>96000</v>
      </c>
      <c r="L677" s="189">
        <v>0</v>
      </c>
      <c r="M677" s="189">
        <v>37037</v>
      </c>
      <c r="N677" s="189">
        <v>14112</v>
      </c>
      <c r="O677" s="189">
        <v>6840</v>
      </c>
      <c r="P677" s="189">
        <v>4714</v>
      </c>
      <c r="Q677" s="189">
        <v>70334</v>
      </c>
      <c r="R677" s="190">
        <v>46155</v>
      </c>
      <c r="S677" s="189"/>
      <c r="T677" s="189"/>
      <c r="U677" s="189"/>
      <c r="V677" s="189">
        <v>1023556</v>
      </c>
      <c r="W677" s="189" t="s">
        <v>82</v>
      </c>
      <c r="X677" s="189">
        <v>24000</v>
      </c>
      <c r="Y677" s="189">
        <v>4</v>
      </c>
      <c r="Z677" s="189">
        <v>96000</v>
      </c>
      <c r="AA677" s="189">
        <f>SUMIF(B7:B994,B677,Z7:Z994) - K677</f>
        <v>0</v>
      </c>
      <c r="AC677" s="8">
        <v>2</v>
      </c>
    </row>
    <row r="678" spans="1:29" x14ac:dyDescent="0.25">
      <c r="A678" s="89">
        <v>362</v>
      </c>
      <c r="B678" s="65" t="s">
        <v>3804</v>
      </c>
      <c r="C678" s="65" t="s">
        <v>3805</v>
      </c>
      <c r="D678" s="65" t="s">
        <v>3806</v>
      </c>
      <c r="E678" s="65" t="s">
        <v>4547</v>
      </c>
      <c r="F678" s="65" t="s">
        <v>40</v>
      </c>
      <c r="G678" s="65"/>
      <c r="H678" s="65">
        <v>95000</v>
      </c>
      <c r="I678" s="65">
        <v>1</v>
      </c>
      <c r="J678" s="65">
        <v>95000</v>
      </c>
      <c r="K678" s="65">
        <v>167000</v>
      </c>
      <c r="L678" s="65">
        <v>10000</v>
      </c>
      <c r="M678" s="65">
        <v>139730</v>
      </c>
      <c r="N678" s="65">
        <v>23079</v>
      </c>
      <c r="O678" s="65">
        <v>9280</v>
      </c>
      <c r="P678" s="65">
        <v>7709</v>
      </c>
      <c r="Q678" s="65">
        <v>116932</v>
      </c>
      <c r="R678" s="191">
        <v>46155</v>
      </c>
      <c r="S678" s="65"/>
      <c r="T678" s="65"/>
      <c r="U678" s="65"/>
      <c r="V678" s="65">
        <v>1021805</v>
      </c>
      <c r="W678" s="65" t="s">
        <v>40</v>
      </c>
      <c r="X678" s="65">
        <v>95000</v>
      </c>
      <c r="Y678" s="65">
        <v>1</v>
      </c>
      <c r="Z678" s="65">
        <v>95000</v>
      </c>
      <c r="AA678" s="65">
        <f>SUMIF(B7:B994,B678,Z7:Z994) - K678</f>
        <v>0</v>
      </c>
      <c r="AC678" s="8">
        <v>2</v>
      </c>
    </row>
    <row r="679" spans="1:29" x14ac:dyDescent="0.25">
      <c r="A679" s="89">
        <v>362</v>
      </c>
      <c r="B679" s="65" t="s">
        <v>3804</v>
      </c>
      <c r="C679" s="65" t="s">
        <v>3805</v>
      </c>
      <c r="D679" s="65" t="s">
        <v>3806</v>
      </c>
      <c r="E679" s="65" t="s">
        <v>4547</v>
      </c>
      <c r="F679" s="65" t="s">
        <v>34</v>
      </c>
      <c r="G679" s="65"/>
      <c r="H679" s="65">
        <v>24000</v>
      </c>
      <c r="I679" s="65">
        <v>3</v>
      </c>
      <c r="J679" s="65">
        <v>72000</v>
      </c>
      <c r="K679" s="65">
        <v>167000</v>
      </c>
      <c r="L679" s="65">
        <v>10000</v>
      </c>
      <c r="M679" s="65">
        <v>139730</v>
      </c>
      <c r="N679" s="65">
        <v>23079</v>
      </c>
      <c r="O679" s="65">
        <v>9280</v>
      </c>
      <c r="P679" s="65">
        <v>7709</v>
      </c>
      <c r="Q679" s="65">
        <v>116932</v>
      </c>
      <c r="R679" s="191">
        <v>46155</v>
      </c>
      <c r="S679" s="65"/>
      <c r="T679" s="65"/>
      <c r="U679" s="65"/>
      <c r="V679" s="65">
        <v>1023678</v>
      </c>
      <c r="W679" s="65" t="s">
        <v>34</v>
      </c>
      <c r="X679" s="65">
        <v>24000</v>
      </c>
      <c r="Y679" s="65">
        <v>3</v>
      </c>
      <c r="Z679" s="65">
        <v>72000</v>
      </c>
      <c r="AA679" s="65">
        <f>SUMIF(B7:B994,B679,Z7:Z994) - K679</f>
        <v>0</v>
      </c>
      <c r="AC679" s="8">
        <v>2</v>
      </c>
    </row>
    <row r="680" spans="1:29" x14ac:dyDescent="0.25">
      <c r="A680" s="188">
        <v>363</v>
      </c>
      <c r="B680" s="189" t="s">
        <v>3810</v>
      </c>
      <c r="C680" s="189" t="s">
        <v>3811</v>
      </c>
      <c r="D680" s="189" t="s">
        <v>3812</v>
      </c>
      <c r="E680" s="189" t="s">
        <v>4547</v>
      </c>
      <c r="F680" s="189" t="s">
        <v>588</v>
      </c>
      <c r="G680" s="189"/>
      <c r="H680" s="189">
        <v>24000</v>
      </c>
      <c r="I680" s="189">
        <v>4</v>
      </c>
      <c r="J680" s="189">
        <v>96000</v>
      </c>
      <c r="K680" s="189">
        <v>96000</v>
      </c>
      <c r="L680" s="189">
        <v>0</v>
      </c>
      <c r="M680" s="189">
        <v>59808</v>
      </c>
      <c r="N680" s="189">
        <v>14112</v>
      </c>
      <c r="O680" s="189">
        <v>6840</v>
      </c>
      <c r="P680" s="189">
        <v>4714</v>
      </c>
      <c r="Q680" s="189">
        <v>70334</v>
      </c>
      <c r="R680" s="190">
        <v>46155</v>
      </c>
      <c r="S680" s="189"/>
      <c r="T680" s="189"/>
      <c r="U680" s="189"/>
      <c r="V680" s="189">
        <v>1025389</v>
      </c>
      <c r="W680" s="189" t="s">
        <v>588</v>
      </c>
      <c r="X680" s="189">
        <v>24000</v>
      </c>
      <c r="Y680" s="189">
        <v>4</v>
      </c>
      <c r="Z680" s="189">
        <v>96000</v>
      </c>
      <c r="AA680" s="189">
        <f>SUMIF(B7:B994,B680,Z7:Z994) - K680</f>
        <v>0</v>
      </c>
      <c r="AC680" s="8">
        <v>2</v>
      </c>
    </row>
    <row r="681" spans="1:29" x14ac:dyDescent="0.25">
      <c r="A681" s="89">
        <v>364</v>
      </c>
      <c r="B681" s="65" t="s">
        <v>3816</v>
      </c>
      <c r="C681" s="65" t="s">
        <v>3811</v>
      </c>
      <c r="D681" s="65" t="s">
        <v>3817</v>
      </c>
      <c r="E681" s="65" t="s">
        <v>4547</v>
      </c>
      <c r="F681" s="65" t="s">
        <v>611</v>
      </c>
      <c r="G681" s="65" t="s">
        <v>622</v>
      </c>
      <c r="H681" s="65">
        <v>20046</v>
      </c>
      <c r="I681" s="65">
        <v>1</v>
      </c>
      <c r="J681" s="65">
        <v>20046</v>
      </c>
      <c r="K681" s="65">
        <v>20046</v>
      </c>
      <c r="L681" s="65">
        <v>0</v>
      </c>
      <c r="M681" s="65">
        <v>46</v>
      </c>
      <c r="N681" s="65">
        <v>2947</v>
      </c>
      <c r="O681" s="65">
        <v>3802</v>
      </c>
      <c r="P681" s="65">
        <v>984</v>
      </c>
      <c r="Q681" s="65">
        <v>12313</v>
      </c>
      <c r="R681" s="191">
        <v>46155</v>
      </c>
      <c r="S681" s="65"/>
      <c r="T681" s="65"/>
      <c r="U681" s="65"/>
      <c r="V681" s="65">
        <v>1025515</v>
      </c>
      <c r="W681" s="65" t="s">
        <v>627</v>
      </c>
      <c r="X681" s="65">
        <v>20046</v>
      </c>
      <c r="Y681" s="65">
        <v>1</v>
      </c>
      <c r="Z681" s="65">
        <v>20046</v>
      </c>
      <c r="AA681" s="65">
        <f>SUMIF(B7:B994,B681,Z7:Z994) - K681</f>
        <v>0</v>
      </c>
      <c r="AC681" s="8">
        <v>2</v>
      </c>
    </row>
    <row r="682" spans="1:29" x14ac:dyDescent="0.25">
      <c r="A682" s="188">
        <v>365</v>
      </c>
      <c r="B682" s="189" t="s">
        <v>3821</v>
      </c>
      <c r="C682" s="189" t="s">
        <v>3822</v>
      </c>
      <c r="D682" s="189" t="s">
        <v>3823</v>
      </c>
      <c r="E682" s="189" t="s">
        <v>4547</v>
      </c>
      <c r="F682" s="189" t="s">
        <v>1013</v>
      </c>
      <c r="G682" s="189" t="s">
        <v>1030</v>
      </c>
      <c r="H682" s="189">
        <v>28000</v>
      </c>
      <c r="I682" s="189">
        <v>1</v>
      </c>
      <c r="J682" s="189">
        <v>28000</v>
      </c>
      <c r="K682" s="189">
        <v>28000</v>
      </c>
      <c r="L682" s="189">
        <v>0</v>
      </c>
      <c r="M682" s="189">
        <v>28000</v>
      </c>
      <c r="N682" s="189">
        <v>4116</v>
      </c>
      <c r="O682" s="189">
        <v>4120</v>
      </c>
      <c r="P682" s="189">
        <v>1375</v>
      </c>
      <c r="Q682" s="189">
        <v>18389</v>
      </c>
      <c r="R682" s="190">
        <v>46155</v>
      </c>
      <c r="S682" s="189"/>
      <c r="T682" s="189"/>
      <c r="U682" s="189"/>
      <c r="V682" s="189">
        <v>1105763</v>
      </c>
      <c r="W682" s="189" t="s">
        <v>1031</v>
      </c>
      <c r="X682" s="189">
        <v>28000</v>
      </c>
      <c r="Y682" s="189">
        <v>1</v>
      </c>
      <c r="Z682" s="189">
        <v>28000</v>
      </c>
      <c r="AA682" s="189">
        <f>SUMIF(B7:B994,B682,Z7:Z994) - K682</f>
        <v>0</v>
      </c>
      <c r="AC682" s="8">
        <v>2</v>
      </c>
    </row>
    <row r="683" spans="1:29" x14ac:dyDescent="0.25">
      <c r="A683" s="89">
        <v>366</v>
      </c>
      <c r="B683" s="65" t="s">
        <v>3827</v>
      </c>
      <c r="C683" s="65" t="s">
        <v>3828</v>
      </c>
      <c r="D683" s="65" t="s">
        <v>3829</v>
      </c>
      <c r="E683" s="65" t="s">
        <v>4547</v>
      </c>
      <c r="F683" s="65" t="s">
        <v>40</v>
      </c>
      <c r="G683" s="65"/>
      <c r="H683" s="65">
        <v>95000</v>
      </c>
      <c r="I683" s="65">
        <v>1</v>
      </c>
      <c r="J683" s="65">
        <v>95000</v>
      </c>
      <c r="K683" s="65">
        <v>167000</v>
      </c>
      <c r="L683" s="65">
        <v>10000</v>
      </c>
      <c r="M683" s="65">
        <v>125500</v>
      </c>
      <c r="N683" s="65">
        <v>23079</v>
      </c>
      <c r="O683" s="65">
        <v>9280</v>
      </c>
      <c r="P683" s="65">
        <v>7709</v>
      </c>
      <c r="Q683" s="65">
        <v>116932</v>
      </c>
      <c r="R683" s="191">
        <v>46155</v>
      </c>
      <c r="S683" s="65"/>
      <c r="T683" s="65"/>
      <c r="U683" s="65"/>
      <c r="V683" s="65">
        <v>1021805</v>
      </c>
      <c r="W683" s="65" t="s">
        <v>40</v>
      </c>
      <c r="X683" s="65">
        <v>95000</v>
      </c>
      <c r="Y683" s="65">
        <v>1</v>
      </c>
      <c r="Z683" s="65">
        <v>95000</v>
      </c>
      <c r="AA683" s="65">
        <f>SUMIF(B7:B994,B683,Z7:Z994) - K683</f>
        <v>0</v>
      </c>
      <c r="AC683" s="8">
        <v>2</v>
      </c>
    </row>
    <row r="684" spans="1:29" x14ac:dyDescent="0.25">
      <c r="A684" s="89">
        <v>366</v>
      </c>
      <c r="B684" s="65" t="s">
        <v>3827</v>
      </c>
      <c r="C684" s="65" t="s">
        <v>3828</v>
      </c>
      <c r="D684" s="65" t="s">
        <v>3829</v>
      </c>
      <c r="E684" s="65" t="s">
        <v>4547</v>
      </c>
      <c r="F684" s="65" t="s">
        <v>34</v>
      </c>
      <c r="G684" s="65"/>
      <c r="H684" s="65">
        <v>24000</v>
      </c>
      <c r="I684" s="65">
        <v>3</v>
      </c>
      <c r="J684" s="65">
        <v>72000</v>
      </c>
      <c r="K684" s="65">
        <v>167000</v>
      </c>
      <c r="L684" s="65">
        <v>10000</v>
      </c>
      <c r="M684" s="65">
        <v>125500</v>
      </c>
      <c r="N684" s="65">
        <v>23079</v>
      </c>
      <c r="O684" s="65">
        <v>9280</v>
      </c>
      <c r="P684" s="65">
        <v>7709</v>
      </c>
      <c r="Q684" s="65">
        <v>116932</v>
      </c>
      <c r="R684" s="191">
        <v>46155</v>
      </c>
      <c r="S684" s="65"/>
      <c r="T684" s="65"/>
      <c r="U684" s="65"/>
      <c r="V684" s="65">
        <v>1023678</v>
      </c>
      <c r="W684" s="65" t="s">
        <v>34</v>
      </c>
      <c r="X684" s="65">
        <v>24000</v>
      </c>
      <c r="Y684" s="65">
        <v>3</v>
      </c>
      <c r="Z684" s="65">
        <v>72000</v>
      </c>
      <c r="AA684" s="65">
        <f>SUMIF(B7:B994,B684,Z7:Z994) - K684</f>
        <v>0</v>
      </c>
      <c r="AC684" s="8">
        <v>2</v>
      </c>
    </row>
    <row r="685" spans="1:29" x14ac:dyDescent="0.25">
      <c r="A685" s="188">
        <v>367</v>
      </c>
      <c r="B685" s="189" t="s">
        <v>3834</v>
      </c>
      <c r="C685" s="189" t="s">
        <v>3835</v>
      </c>
      <c r="D685" s="189" t="s">
        <v>3836</v>
      </c>
      <c r="E685" s="189" t="s">
        <v>4547</v>
      </c>
      <c r="F685" s="189" t="s">
        <v>3217</v>
      </c>
      <c r="G685" s="189" t="s">
        <v>173</v>
      </c>
      <c r="H685" s="189">
        <v>23520</v>
      </c>
      <c r="I685" s="189">
        <v>1</v>
      </c>
      <c r="J685" s="189">
        <v>23520</v>
      </c>
      <c r="K685" s="189">
        <v>23520</v>
      </c>
      <c r="L685" s="189">
        <v>0</v>
      </c>
      <c r="M685" s="189">
        <v>20126</v>
      </c>
      <c r="N685" s="189">
        <v>3457</v>
      </c>
      <c r="O685" s="189">
        <v>3941</v>
      </c>
      <c r="P685" s="189">
        <v>1155</v>
      </c>
      <c r="Q685" s="189">
        <v>14967</v>
      </c>
      <c r="R685" s="190">
        <v>46155</v>
      </c>
      <c r="S685" s="189"/>
      <c r="T685" s="189"/>
      <c r="U685" s="189"/>
      <c r="V685" s="189">
        <v>1023678</v>
      </c>
      <c r="W685" s="189" t="s">
        <v>34</v>
      </c>
      <c r="X685" s="189">
        <v>23520</v>
      </c>
      <c r="Y685" s="189">
        <v>1</v>
      </c>
      <c r="Z685" s="189">
        <v>23520</v>
      </c>
      <c r="AA685" s="189">
        <f>SUMIF(B7:B994,B685,Z7:Z994) - K685</f>
        <v>0</v>
      </c>
      <c r="AC685" s="8">
        <v>2</v>
      </c>
    </row>
    <row r="686" spans="1:29" x14ac:dyDescent="0.25">
      <c r="A686" s="89">
        <v>368</v>
      </c>
      <c r="B686" s="65" t="s">
        <v>3840</v>
      </c>
      <c r="C686" s="65" t="s">
        <v>3841</v>
      </c>
      <c r="D686" s="65" t="s">
        <v>3842</v>
      </c>
      <c r="E686" s="65" t="s">
        <v>4547</v>
      </c>
      <c r="F686" s="65" t="s">
        <v>82</v>
      </c>
      <c r="G686" s="65"/>
      <c r="H686" s="65">
        <v>24000</v>
      </c>
      <c r="I686" s="65">
        <v>4</v>
      </c>
      <c r="J686" s="65">
        <v>96000</v>
      </c>
      <c r="K686" s="65">
        <v>96000</v>
      </c>
      <c r="L686" s="65">
        <v>0</v>
      </c>
      <c r="M686" s="65">
        <v>85440</v>
      </c>
      <c r="N686" s="65">
        <v>14112</v>
      </c>
      <c r="O686" s="65">
        <v>6840</v>
      </c>
      <c r="P686" s="65">
        <v>4714</v>
      </c>
      <c r="Q686" s="65">
        <v>70334</v>
      </c>
      <c r="R686" s="191">
        <v>46155</v>
      </c>
      <c r="S686" s="65"/>
      <c r="T686" s="65"/>
      <c r="U686" s="65"/>
      <c r="V686" s="65">
        <v>1023556</v>
      </c>
      <c r="W686" s="65" t="s">
        <v>82</v>
      </c>
      <c r="X686" s="65">
        <v>24000</v>
      </c>
      <c r="Y686" s="65">
        <v>4</v>
      </c>
      <c r="Z686" s="65">
        <v>96000</v>
      </c>
      <c r="AA686" s="65">
        <f>SUMIF(B7:B994,B686,Z7:Z994) - K686</f>
        <v>0</v>
      </c>
      <c r="AC686" s="8">
        <v>2</v>
      </c>
    </row>
    <row r="687" spans="1:29" x14ac:dyDescent="0.25">
      <c r="A687" s="188">
        <v>369</v>
      </c>
      <c r="B687" s="189" t="s">
        <v>3846</v>
      </c>
      <c r="C687" s="189" t="s">
        <v>3847</v>
      </c>
      <c r="D687" s="189" t="s">
        <v>3848</v>
      </c>
      <c r="E687" s="189" t="s">
        <v>4547</v>
      </c>
      <c r="F687" s="189" t="s">
        <v>3217</v>
      </c>
      <c r="G687" s="189" t="s">
        <v>173</v>
      </c>
      <c r="H687" s="189">
        <v>24000</v>
      </c>
      <c r="I687" s="189">
        <v>1</v>
      </c>
      <c r="J687" s="189">
        <v>24000</v>
      </c>
      <c r="K687" s="189">
        <v>24000</v>
      </c>
      <c r="L687" s="189">
        <v>0</v>
      </c>
      <c r="M687" s="189">
        <v>24000</v>
      </c>
      <c r="N687" s="189">
        <v>3528</v>
      </c>
      <c r="O687" s="189">
        <v>3960</v>
      </c>
      <c r="P687" s="189">
        <v>1178</v>
      </c>
      <c r="Q687" s="189">
        <v>15334</v>
      </c>
      <c r="R687" s="190">
        <v>46155</v>
      </c>
      <c r="S687" s="189"/>
      <c r="T687" s="189"/>
      <c r="U687" s="189"/>
      <c r="V687" s="189">
        <v>1023678</v>
      </c>
      <c r="W687" s="189" t="s">
        <v>34</v>
      </c>
      <c r="X687" s="189">
        <v>24000</v>
      </c>
      <c r="Y687" s="189">
        <v>1</v>
      </c>
      <c r="Z687" s="189">
        <v>24000</v>
      </c>
      <c r="AA687" s="189">
        <f>SUMIF(B7:B994,B687,Z7:Z994) - K687</f>
        <v>0</v>
      </c>
      <c r="AC687" s="8">
        <v>2</v>
      </c>
    </row>
    <row r="688" spans="1:29" x14ac:dyDescent="0.25">
      <c r="A688" s="89">
        <v>370</v>
      </c>
      <c r="B688" s="65" t="s">
        <v>3852</v>
      </c>
      <c r="C688" s="65" t="s">
        <v>2467</v>
      </c>
      <c r="D688" s="65" t="s">
        <v>3853</v>
      </c>
      <c r="E688" s="65" t="s">
        <v>4547</v>
      </c>
      <c r="F688" s="65" t="s">
        <v>42</v>
      </c>
      <c r="G688" s="65"/>
      <c r="H688" s="65">
        <v>24000</v>
      </c>
      <c r="I688" s="65">
        <v>6</v>
      </c>
      <c r="J688" s="65">
        <v>144000</v>
      </c>
      <c r="K688" s="65">
        <v>144000</v>
      </c>
      <c r="L688" s="65">
        <v>0</v>
      </c>
      <c r="M688" s="65">
        <v>64000</v>
      </c>
      <c r="N688" s="65">
        <v>21168</v>
      </c>
      <c r="O688" s="65">
        <v>8760</v>
      </c>
      <c r="P688" s="65">
        <v>7070</v>
      </c>
      <c r="Q688" s="65">
        <v>107002</v>
      </c>
      <c r="R688" s="191">
        <v>46155</v>
      </c>
      <c r="S688" s="65"/>
      <c r="T688" s="65"/>
      <c r="U688" s="65"/>
      <c r="V688" s="65">
        <v>1023120</v>
      </c>
      <c r="W688" s="65" t="s">
        <v>42</v>
      </c>
      <c r="X688" s="65">
        <v>24000</v>
      </c>
      <c r="Y688" s="65">
        <v>6</v>
      </c>
      <c r="Z688" s="65">
        <v>144000</v>
      </c>
      <c r="AA688" s="65">
        <f>SUMIF(B7:B994,B688,Z7:Z994) - K688</f>
        <v>0</v>
      </c>
      <c r="AC688" s="8">
        <v>2</v>
      </c>
    </row>
    <row r="689" spans="1:29" x14ac:dyDescent="0.25">
      <c r="A689" s="188">
        <v>371</v>
      </c>
      <c r="B689" s="189" t="s">
        <v>3858</v>
      </c>
      <c r="C689" s="189" t="s">
        <v>3859</v>
      </c>
      <c r="D689" s="189" t="s">
        <v>3860</v>
      </c>
      <c r="E689" s="189" t="s">
        <v>4547</v>
      </c>
      <c r="F689" s="189" t="s">
        <v>707</v>
      </c>
      <c r="G689" s="189"/>
      <c r="H689" s="189">
        <v>0</v>
      </c>
      <c r="I689" s="189">
        <v>1</v>
      </c>
      <c r="J689" s="189">
        <v>0</v>
      </c>
      <c r="K689" s="189">
        <v>165000</v>
      </c>
      <c r="L689" s="189">
        <v>10000</v>
      </c>
      <c r="M689" s="189">
        <v>130200</v>
      </c>
      <c r="N689" s="189">
        <v>22785</v>
      </c>
      <c r="O689" s="189">
        <v>9200</v>
      </c>
      <c r="P689" s="189">
        <v>7611</v>
      </c>
      <c r="Q689" s="189">
        <v>115404</v>
      </c>
      <c r="R689" s="190">
        <v>46155</v>
      </c>
      <c r="S689" s="189"/>
      <c r="T689" s="189"/>
      <c r="U689" s="189"/>
      <c r="V689" s="189">
        <v>1025531</v>
      </c>
      <c r="W689" s="189" t="s">
        <v>707</v>
      </c>
      <c r="X689" s="189">
        <v>0</v>
      </c>
      <c r="Y689" s="189">
        <v>1</v>
      </c>
      <c r="Z689" s="189">
        <v>0</v>
      </c>
      <c r="AA689" s="189">
        <f>SUMIF(B7:B994,B689,Z7:Z994) - K689</f>
        <v>0</v>
      </c>
      <c r="AC689" s="8">
        <v>2</v>
      </c>
    </row>
    <row r="690" spans="1:29" x14ac:dyDescent="0.25">
      <c r="A690" s="188">
        <v>371</v>
      </c>
      <c r="B690" s="189" t="s">
        <v>3858</v>
      </c>
      <c r="C690" s="189" t="s">
        <v>3859</v>
      </c>
      <c r="D690" s="189" t="s">
        <v>3860</v>
      </c>
      <c r="E690" s="189" t="s">
        <v>4547</v>
      </c>
      <c r="F690" s="189" t="s">
        <v>83</v>
      </c>
      <c r="G690" s="189"/>
      <c r="H690" s="189">
        <v>27500</v>
      </c>
      <c r="I690" s="189">
        <v>6</v>
      </c>
      <c r="J690" s="189">
        <v>165000</v>
      </c>
      <c r="K690" s="189">
        <v>165000</v>
      </c>
      <c r="L690" s="189">
        <v>10000</v>
      </c>
      <c r="M690" s="189">
        <v>130200</v>
      </c>
      <c r="N690" s="189">
        <v>22785</v>
      </c>
      <c r="O690" s="189">
        <v>9200</v>
      </c>
      <c r="P690" s="189">
        <v>7611</v>
      </c>
      <c r="Q690" s="189">
        <v>115404</v>
      </c>
      <c r="R690" s="190">
        <v>46155</v>
      </c>
      <c r="S690" s="189"/>
      <c r="T690" s="189"/>
      <c r="U690" s="189"/>
      <c r="V690" s="189">
        <v>1024469</v>
      </c>
      <c r="W690" s="189" t="s">
        <v>83</v>
      </c>
      <c r="X690" s="189">
        <v>27500</v>
      </c>
      <c r="Y690" s="189">
        <v>6</v>
      </c>
      <c r="Z690" s="189">
        <v>165000</v>
      </c>
      <c r="AA690" s="189">
        <f>SUMIF(B7:B994,B690,Z7:Z994) - K690</f>
        <v>0</v>
      </c>
      <c r="AC690" s="8">
        <v>2</v>
      </c>
    </row>
    <row r="691" spans="1:29" x14ac:dyDescent="0.25">
      <c r="A691" s="89">
        <v>372</v>
      </c>
      <c r="B691" s="65" t="s">
        <v>3863</v>
      </c>
      <c r="C691" s="65" t="s">
        <v>3864</v>
      </c>
      <c r="D691" s="65" t="s">
        <v>3865</v>
      </c>
      <c r="E691" s="65" t="s">
        <v>4547</v>
      </c>
      <c r="F691" s="65" t="s">
        <v>3217</v>
      </c>
      <c r="G691" s="65" t="s">
        <v>173</v>
      </c>
      <c r="H691" s="65">
        <v>24000</v>
      </c>
      <c r="I691" s="65">
        <v>2</v>
      </c>
      <c r="J691" s="65">
        <v>48000</v>
      </c>
      <c r="K691" s="65">
        <v>48000</v>
      </c>
      <c r="L691" s="65">
        <v>0</v>
      </c>
      <c r="M691" s="65">
        <v>38399</v>
      </c>
      <c r="N691" s="65">
        <v>7056</v>
      </c>
      <c r="O691" s="65">
        <v>4920</v>
      </c>
      <c r="P691" s="65">
        <v>2357</v>
      </c>
      <c r="Q691" s="65">
        <v>33667</v>
      </c>
      <c r="R691" s="191">
        <v>46155</v>
      </c>
      <c r="S691" s="65"/>
      <c r="T691" s="65"/>
      <c r="U691" s="65"/>
      <c r="V691" s="65">
        <v>1023678</v>
      </c>
      <c r="W691" s="65" t="s">
        <v>34</v>
      </c>
      <c r="X691" s="65">
        <v>24000</v>
      </c>
      <c r="Y691" s="65">
        <v>2</v>
      </c>
      <c r="Z691" s="65">
        <v>48000</v>
      </c>
      <c r="AA691" s="65">
        <f>SUMIF(B7:B994,B691,Z7:Z994) - K691</f>
        <v>0</v>
      </c>
      <c r="AC691" s="8">
        <v>2</v>
      </c>
    </row>
    <row r="692" spans="1:29" x14ac:dyDescent="0.25">
      <c r="A692" s="188">
        <v>373</v>
      </c>
      <c r="B692" s="189" t="s">
        <v>3869</v>
      </c>
      <c r="C692" s="189" t="s">
        <v>3870</v>
      </c>
      <c r="D692" s="189" t="s">
        <v>3871</v>
      </c>
      <c r="E692" s="189" t="s">
        <v>4547</v>
      </c>
      <c r="F692" s="189" t="s">
        <v>588</v>
      </c>
      <c r="G692" s="189"/>
      <c r="H692" s="189">
        <v>33000</v>
      </c>
      <c r="I692" s="189">
        <v>3</v>
      </c>
      <c r="J692" s="189">
        <v>99000</v>
      </c>
      <c r="K692" s="189">
        <v>99000</v>
      </c>
      <c r="L692" s="189">
        <v>0</v>
      </c>
      <c r="M692" s="189">
        <v>87120</v>
      </c>
      <c r="N692" s="189">
        <v>14553</v>
      </c>
      <c r="O692" s="189">
        <v>6960</v>
      </c>
      <c r="P692" s="189">
        <v>4861</v>
      </c>
      <c r="Q692" s="189">
        <v>72626</v>
      </c>
      <c r="R692" s="190">
        <v>46155</v>
      </c>
      <c r="S692" s="189"/>
      <c r="T692" s="189"/>
      <c r="U692" s="189"/>
      <c r="V692" s="189">
        <v>1025389</v>
      </c>
      <c r="W692" s="189" t="s">
        <v>588</v>
      </c>
      <c r="X692" s="189">
        <v>33000</v>
      </c>
      <c r="Y692" s="189">
        <v>3</v>
      </c>
      <c r="Z692" s="189">
        <v>99000</v>
      </c>
      <c r="AA692" s="189">
        <f>SUMIF(B7:B994,B692,Z7:Z994) - K692</f>
        <v>0</v>
      </c>
      <c r="AC692" s="8">
        <v>2</v>
      </c>
    </row>
    <row r="693" spans="1:29" x14ac:dyDescent="0.25">
      <c r="A693" s="188">
        <v>373</v>
      </c>
      <c r="B693" s="189" t="s">
        <v>3869</v>
      </c>
      <c r="C693" s="189" t="s">
        <v>3870</v>
      </c>
      <c r="D693" s="189" t="s">
        <v>3871</v>
      </c>
      <c r="E693" s="189" t="s">
        <v>4547</v>
      </c>
      <c r="F693" s="189" t="s">
        <v>596</v>
      </c>
      <c r="G693" s="189"/>
      <c r="H693" s="189">
        <v>0</v>
      </c>
      <c r="I693" s="189">
        <v>1</v>
      </c>
      <c r="J693" s="189">
        <v>0</v>
      </c>
      <c r="K693" s="189">
        <v>99000</v>
      </c>
      <c r="L693" s="189">
        <v>0</v>
      </c>
      <c r="M693" s="189">
        <v>87120</v>
      </c>
      <c r="N693" s="189">
        <v>14553</v>
      </c>
      <c r="O693" s="189">
        <v>6960</v>
      </c>
      <c r="P693" s="189">
        <v>4861</v>
      </c>
      <c r="Q693" s="189">
        <v>72626</v>
      </c>
      <c r="R693" s="190">
        <v>46155</v>
      </c>
      <c r="S693" s="189"/>
      <c r="T693" s="189"/>
      <c r="U693" s="189"/>
      <c r="V693" s="189">
        <v>2036213</v>
      </c>
      <c r="W693" s="189" t="s">
        <v>596</v>
      </c>
      <c r="X693" s="189">
        <v>0</v>
      </c>
      <c r="Y693" s="189">
        <v>1</v>
      </c>
      <c r="Z693" s="189">
        <v>0</v>
      </c>
      <c r="AA693" s="189">
        <f>SUMIF(B7:B994,B693,Z7:Z994) - K693</f>
        <v>0</v>
      </c>
      <c r="AC693" s="8">
        <v>2</v>
      </c>
    </row>
    <row r="694" spans="1:29" x14ac:dyDescent="0.25">
      <c r="A694" s="89">
        <v>374</v>
      </c>
      <c r="B694" s="65" t="s">
        <v>3875</v>
      </c>
      <c r="C694" s="65" t="s">
        <v>3876</v>
      </c>
      <c r="D694" s="65" t="s">
        <v>3877</v>
      </c>
      <c r="E694" s="65" t="s">
        <v>4547</v>
      </c>
      <c r="F694" s="65" t="s">
        <v>971</v>
      </c>
      <c r="G694" s="65" t="s">
        <v>972</v>
      </c>
      <c r="H694" s="65">
        <v>10000</v>
      </c>
      <c r="I694" s="65">
        <v>1</v>
      </c>
      <c r="J694" s="65">
        <v>10000</v>
      </c>
      <c r="K694" s="65">
        <v>10000</v>
      </c>
      <c r="L694" s="65">
        <v>0</v>
      </c>
      <c r="M694" s="65">
        <v>0</v>
      </c>
      <c r="N694" s="65">
        <v>1470</v>
      </c>
      <c r="O694" s="65">
        <v>3400</v>
      </c>
      <c r="P694" s="65">
        <v>491</v>
      </c>
      <c r="Q694" s="65">
        <v>4639</v>
      </c>
      <c r="R694" s="191">
        <v>46155</v>
      </c>
      <c r="S694" s="65"/>
      <c r="T694" s="65"/>
      <c r="U694" s="65"/>
      <c r="V694" s="65">
        <v>1021966</v>
      </c>
      <c r="W694" s="65" t="s">
        <v>1008</v>
      </c>
      <c r="X694" s="65">
        <v>10000</v>
      </c>
      <c r="Y694" s="65">
        <v>1</v>
      </c>
      <c r="Z694" s="65">
        <v>10000</v>
      </c>
      <c r="AA694" s="65">
        <f>SUMIF(B7:B994,B694,Z7:Z994) - K694</f>
        <v>0</v>
      </c>
      <c r="AC694" s="8">
        <v>2</v>
      </c>
    </row>
    <row r="695" spans="1:29" x14ac:dyDescent="0.25">
      <c r="A695" s="188">
        <v>375</v>
      </c>
      <c r="B695" s="189" t="s">
        <v>3882</v>
      </c>
      <c r="C695" s="189" t="s">
        <v>3883</v>
      </c>
      <c r="D695" s="189" t="s">
        <v>3884</v>
      </c>
      <c r="E695" s="189" t="s">
        <v>4547</v>
      </c>
      <c r="F695" s="189" t="s">
        <v>971</v>
      </c>
      <c r="G695" s="189" t="s">
        <v>972</v>
      </c>
      <c r="H695" s="189">
        <v>10000</v>
      </c>
      <c r="I695" s="189">
        <v>1</v>
      </c>
      <c r="J695" s="189">
        <v>10000</v>
      </c>
      <c r="K695" s="189">
        <v>10000</v>
      </c>
      <c r="L695" s="189">
        <v>0</v>
      </c>
      <c r="M695" s="189">
        <v>0</v>
      </c>
      <c r="N695" s="189">
        <v>1470</v>
      </c>
      <c r="O695" s="189">
        <v>3400</v>
      </c>
      <c r="P695" s="189">
        <v>491</v>
      </c>
      <c r="Q695" s="189">
        <v>4639</v>
      </c>
      <c r="R695" s="190">
        <v>46155</v>
      </c>
      <c r="S695" s="189"/>
      <c r="T695" s="189"/>
      <c r="U695" s="189"/>
      <c r="V695" s="189">
        <v>1021966</v>
      </c>
      <c r="W695" s="189" t="s">
        <v>1008</v>
      </c>
      <c r="X695" s="189">
        <v>10000</v>
      </c>
      <c r="Y695" s="189">
        <v>1</v>
      </c>
      <c r="Z695" s="189">
        <v>10000</v>
      </c>
      <c r="AA695" s="189">
        <f>SUMIF(B7:B994,B695,Z7:Z994) - K695</f>
        <v>0</v>
      </c>
      <c r="AC695" s="8">
        <v>2</v>
      </c>
    </row>
    <row r="696" spans="1:29" x14ac:dyDescent="0.25">
      <c r="A696" s="89">
        <v>376</v>
      </c>
      <c r="B696" s="65" t="s">
        <v>3889</v>
      </c>
      <c r="C696" s="65" t="s">
        <v>3890</v>
      </c>
      <c r="D696" s="65" t="s">
        <v>3891</v>
      </c>
      <c r="E696" s="65" t="s">
        <v>4547</v>
      </c>
      <c r="F696" s="65" t="s">
        <v>1013</v>
      </c>
      <c r="G696" s="65" t="s">
        <v>1030</v>
      </c>
      <c r="H696" s="65">
        <v>28000</v>
      </c>
      <c r="I696" s="65">
        <v>1</v>
      </c>
      <c r="J696" s="65">
        <v>28000</v>
      </c>
      <c r="K696" s="65">
        <v>28000</v>
      </c>
      <c r="L696" s="65">
        <v>0</v>
      </c>
      <c r="M696" s="65">
        <v>36000</v>
      </c>
      <c r="N696" s="65">
        <v>4116</v>
      </c>
      <c r="O696" s="65">
        <v>4120</v>
      </c>
      <c r="P696" s="65">
        <v>1768</v>
      </c>
      <c r="Q696" s="65">
        <v>17996</v>
      </c>
      <c r="R696" s="191">
        <v>46155</v>
      </c>
      <c r="S696" s="65"/>
      <c r="T696" s="65"/>
      <c r="U696" s="65"/>
      <c r="V696" s="65">
        <v>1105763</v>
      </c>
      <c r="W696" s="65" t="s">
        <v>1031</v>
      </c>
      <c r="X696" s="65">
        <v>28000</v>
      </c>
      <c r="Y696" s="65">
        <v>1</v>
      </c>
      <c r="Z696" s="65">
        <v>28000</v>
      </c>
      <c r="AA696" s="65">
        <f>SUMIF(B7:B994,B696,Z7:Z994) - K696</f>
        <v>0</v>
      </c>
      <c r="AC696" s="8">
        <v>2</v>
      </c>
    </row>
    <row r="697" spans="1:29" x14ac:dyDescent="0.25">
      <c r="A697" s="188">
        <v>377</v>
      </c>
      <c r="B697" s="189" t="s">
        <v>3896</v>
      </c>
      <c r="C697" s="189" t="s">
        <v>3897</v>
      </c>
      <c r="D697" s="189" t="s">
        <v>3898</v>
      </c>
      <c r="E697" s="189" t="s">
        <v>4547</v>
      </c>
      <c r="F697" s="189" t="s">
        <v>172</v>
      </c>
      <c r="G697" s="189" t="s">
        <v>173</v>
      </c>
      <c r="H697" s="189">
        <v>11759</v>
      </c>
      <c r="I697" s="189">
        <v>4</v>
      </c>
      <c r="J697" s="189">
        <v>47036</v>
      </c>
      <c r="K697" s="189">
        <v>143036</v>
      </c>
      <c r="L697" s="189">
        <v>8488</v>
      </c>
      <c r="M697" s="189">
        <v>118402</v>
      </c>
      <c r="N697" s="189">
        <v>19779</v>
      </c>
      <c r="O697" s="189">
        <v>8382</v>
      </c>
      <c r="P697" s="189">
        <v>6606</v>
      </c>
      <c r="Q697" s="189">
        <v>99781</v>
      </c>
      <c r="R697" s="190">
        <v>46155</v>
      </c>
      <c r="S697" s="189"/>
      <c r="T697" s="189"/>
      <c r="U697" s="189"/>
      <c r="V697" s="189">
        <v>1023673</v>
      </c>
      <c r="W697" s="189" t="s">
        <v>73</v>
      </c>
      <c r="X697" s="189">
        <v>11759</v>
      </c>
      <c r="Y697" s="189">
        <v>4</v>
      </c>
      <c r="Z697" s="189">
        <v>47036</v>
      </c>
      <c r="AA697" s="189">
        <f>SUMIF(B7:B994,B697,Z7:Z994) - K697</f>
        <v>0</v>
      </c>
      <c r="AC697" s="8">
        <v>2</v>
      </c>
    </row>
    <row r="698" spans="1:29" x14ac:dyDescent="0.25">
      <c r="A698" s="188">
        <v>377</v>
      </c>
      <c r="B698" s="189" t="s">
        <v>3896</v>
      </c>
      <c r="C698" s="189" t="s">
        <v>3897</v>
      </c>
      <c r="D698" s="189" t="s">
        <v>3898</v>
      </c>
      <c r="E698" s="189" t="s">
        <v>4547</v>
      </c>
      <c r="F698" s="189" t="s">
        <v>588</v>
      </c>
      <c r="G698" s="189"/>
      <c r="H698" s="189">
        <v>24000</v>
      </c>
      <c r="I698" s="189">
        <v>4</v>
      </c>
      <c r="J698" s="189">
        <v>96000</v>
      </c>
      <c r="K698" s="189">
        <v>143036</v>
      </c>
      <c r="L698" s="189">
        <v>8488</v>
      </c>
      <c r="M698" s="189">
        <v>118402</v>
      </c>
      <c r="N698" s="189">
        <v>19779</v>
      </c>
      <c r="O698" s="189">
        <v>8382</v>
      </c>
      <c r="P698" s="189">
        <v>6606</v>
      </c>
      <c r="Q698" s="189">
        <v>99781</v>
      </c>
      <c r="R698" s="190">
        <v>46155</v>
      </c>
      <c r="S698" s="189"/>
      <c r="T698" s="189"/>
      <c r="U698" s="189"/>
      <c r="V698" s="189">
        <v>1025389</v>
      </c>
      <c r="W698" s="189" t="s">
        <v>588</v>
      </c>
      <c r="X698" s="189">
        <v>24000</v>
      </c>
      <c r="Y698" s="189">
        <v>4</v>
      </c>
      <c r="Z698" s="189">
        <v>96000</v>
      </c>
      <c r="AA698" s="189">
        <f>SUMIF(B7:B994,B698,Z7:Z994) - K698</f>
        <v>0</v>
      </c>
      <c r="AC698" s="8">
        <v>2</v>
      </c>
    </row>
    <row r="699" spans="1:29" x14ac:dyDescent="0.25">
      <c r="A699" s="89">
        <v>378</v>
      </c>
      <c r="B699" s="65" t="s">
        <v>3903</v>
      </c>
      <c r="C699" s="65" t="s">
        <v>3892</v>
      </c>
      <c r="D699" s="65" t="s">
        <v>3904</v>
      </c>
      <c r="E699" s="65" t="s">
        <v>4547</v>
      </c>
      <c r="F699" s="65" t="s">
        <v>187</v>
      </c>
      <c r="G699" s="65" t="s">
        <v>204</v>
      </c>
      <c r="H699" s="65">
        <v>34000</v>
      </c>
      <c r="I699" s="65">
        <v>1</v>
      </c>
      <c r="J699" s="65">
        <v>34000</v>
      </c>
      <c r="K699" s="65">
        <v>34000</v>
      </c>
      <c r="L699" s="65">
        <v>0</v>
      </c>
      <c r="M699" s="65">
        <v>37000</v>
      </c>
      <c r="N699" s="65">
        <v>4998</v>
      </c>
      <c r="O699" s="65">
        <v>4360</v>
      </c>
      <c r="P699" s="65">
        <v>1817</v>
      </c>
      <c r="Q699" s="65">
        <v>22825</v>
      </c>
      <c r="R699" s="191">
        <v>46155</v>
      </c>
      <c r="S699" s="65"/>
      <c r="T699" s="65"/>
      <c r="U699" s="65"/>
      <c r="V699" s="65">
        <v>1022854</v>
      </c>
      <c r="W699" s="65" t="s">
        <v>46</v>
      </c>
      <c r="X699" s="65">
        <v>34000</v>
      </c>
      <c r="Y699" s="65">
        <v>1</v>
      </c>
      <c r="Z699" s="65">
        <v>34000</v>
      </c>
      <c r="AA699" s="65">
        <f>SUMIF(B7:B994,B699,Z7:Z994) - K699</f>
        <v>0</v>
      </c>
      <c r="AC699" s="8">
        <v>2</v>
      </c>
    </row>
    <row r="700" spans="1:29" x14ac:dyDescent="0.25">
      <c r="A700" s="188">
        <v>379</v>
      </c>
      <c r="B700" s="189" t="s">
        <v>3910</v>
      </c>
      <c r="C700" s="189" t="s">
        <v>3892</v>
      </c>
      <c r="D700" s="189" t="s">
        <v>3911</v>
      </c>
      <c r="E700" s="189" t="s">
        <v>4547</v>
      </c>
      <c r="F700" s="189" t="s">
        <v>653</v>
      </c>
      <c r="G700" s="189"/>
      <c r="H700" s="189">
        <v>40000</v>
      </c>
      <c r="I700" s="189">
        <v>1</v>
      </c>
      <c r="J700" s="189">
        <v>40000</v>
      </c>
      <c r="K700" s="189">
        <v>40000</v>
      </c>
      <c r="L700" s="189">
        <v>2332</v>
      </c>
      <c r="M700" s="189">
        <v>30135</v>
      </c>
      <c r="N700" s="189">
        <v>5537</v>
      </c>
      <c r="O700" s="189">
        <v>4507</v>
      </c>
      <c r="P700" s="189">
        <v>1849</v>
      </c>
      <c r="Q700" s="189">
        <v>25775</v>
      </c>
      <c r="R700" s="190">
        <v>46155</v>
      </c>
      <c r="S700" s="189"/>
      <c r="T700" s="189"/>
      <c r="U700" s="189"/>
      <c r="V700" s="189">
        <v>1025532</v>
      </c>
      <c r="W700" s="189" t="s">
        <v>655</v>
      </c>
      <c r="X700" s="189">
        <v>40000</v>
      </c>
      <c r="Y700" s="189">
        <v>1</v>
      </c>
      <c r="Z700" s="189">
        <v>40000</v>
      </c>
      <c r="AA700" s="189">
        <f>SUMIF(B7:B994,B700,Z7:Z994) - K700</f>
        <v>0</v>
      </c>
      <c r="AC700" s="8">
        <v>2</v>
      </c>
    </row>
    <row r="701" spans="1:29" x14ac:dyDescent="0.25">
      <c r="A701" s="89">
        <v>380</v>
      </c>
      <c r="B701" s="65" t="s">
        <v>3914</v>
      </c>
      <c r="C701" s="65" t="s">
        <v>1465</v>
      </c>
      <c r="D701" s="65" t="s">
        <v>3915</v>
      </c>
      <c r="E701" s="65" t="s">
        <v>4547</v>
      </c>
      <c r="F701" s="65" t="s">
        <v>971</v>
      </c>
      <c r="G701" s="65" t="s">
        <v>982</v>
      </c>
      <c r="H701" s="65">
        <v>30000</v>
      </c>
      <c r="I701" s="65">
        <v>1</v>
      </c>
      <c r="J701" s="65">
        <v>30000</v>
      </c>
      <c r="K701" s="65">
        <v>30000</v>
      </c>
      <c r="L701" s="65">
        <v>0</v>
      </c>
      <c r="M701" s="65">
        <v>0</v>
      </c>
      <c r="N701" s="65">
        <v>4410</v>
      </c>
      <c r="O701" s="65">
        <v>4200</v>
      </c>
      <c r="P701" s="65">
        <v>1473</v>
      </c>
      <c r="Q701" s="65">
        <v>19917</v>
      </c>
      <c r="R701" s="191">
        <v>46155</v>
      </c>
      <c r="S701" s="65"/>
      <c r="T701" s="65"/>
      <c r="U701" s="65"/>
      <c r="V701" s="65">
        <v>1021967</v>
      </c>
      <c r="W701" s="65" t="s">
        <v>1009</v>
      </c>
      <c r="X701" s="65">
        <v>30000</v>
      </c>
      <c r="Y701" s="65">
        <v>1</v>
      </c>
      <c r="Z701" s="65">
        <v>30000</v>
      </c>
      <c r="AA701" s="65">
        <f>SUMIF(B7:B994,B701,Z7:Z994) - K701</f>
        <v>0</v>
      </c>
      <c r="AC701" s="8">
        <v>2</v>
      </c>
    </row>
    <row r="702" spans="1:29" x14ac:dyDescent="0.25">
      <c r="A702" s="188">
        <v>381</v>
      </c>
      <c r="B702" s="189" t="s">
        <v>3919</v>
      </c>
      <c r="C702" s="189" t="s">
        <v>3920</v>
      </c>
      <c r="D702" s="189" t="s">
        <v>3921</v>
      </c>
      <c r="E702" s="189" t="s">
        <v>4547</v>
      </c>
      <c r="F702" s="189" t="s">
        <v>172</v>
      </c>
      <c r="G702" s="189" t="s">
        <v>173</v>
      </c>
      <c r="H702" s="189">
        <v>11759</v>
      </c>
      <c r="I702" s="189">
        <v>2</v>
      </c>
      <c r="J702" s="189">
        <v>23518</v>
      </c>
      <c r="K702" s="189">
        <v>23518</v>
      </c>
      <c r="L702" s="189">
        <v>0</v>
      </c>
      <c r="M702" s="189">
        <v>3518</v>
      </c>
      <c r="N702" s="189">
        <v>3457</v>
      </c>
      <c r="O702" s="189">
        <v>3941</v>
      </c>
      <c r="P702" s="189">
        <v>1155</v>
      </c>
      <c r="Q702" s="189">
        <v>14965</v>
      </c>
      <c r="R702" s="190">
        <v>46155</v>
      </c>
      <c r="S702" s="189"/>
      <c r="T702" s="189"/>
      <c r="U702" s="189"/>
      <c r="V702" s="189">
        <v>1023673</v>
      </c>
      <c r="W702" s="189" t="s">
        <v>73</v>
      </c>
      <c r="X702" s="189">
        <v>11759</v>
      </c>
      <c r="Y702" s="189">
        <v>2</v>
      </c>
      <c r="Z702" s="189">
        <v>23518</v>
      </c>
      <c r="AA702" s="189">
        <f>SUMIF(B7:B994,B702,Z7:Z994) - K702</f>
        <v>0</v>
      </c>
      <c r="AC702" s="8">
        <v>2</v>
      </c>
    </row>
    <row r="703" spans="1:29" x14ac:dyDescent="0.25">
      <c r="A703" s="89">
        <v>382</v>
      </c>
      <c r="B703" s="65" t="s">
        <v>3926</v>
      </c>
      <c r="C703" s="65" t="s">
        <v>3927</v>
      </c>
      <c r="D703" s="65" t="s">
        <v>3928</v>
      </c>
      <c r="E703" s="65" t="s">
        <v>4547</v>
      </c>
      <c r="F703" s="65" t="s">
        <v>42</v>
      </c>
      <c r="G703" s="65"/>
      <c r="H703" s="65">
        <v>24000</v>
      </c>
      <c r="I703" s="65">
        <v>6</v>
      </c>
      <c r="J703" s="65">
        <v>144000</v>
      </c>
      <c r="K703" s="65">
        <v>144000</v>
      </c>
      <c r="L703" s="65">
        <v>0</v>
      </c>
      <c r="M703" s="65">
        <v>126520</v>
      </c>
      <c r="N703" s="65">
        <v>21168</v>
      </c>
      <c r="O703" s="65">
        <v>8760</v>
      </c>
      <c r="P703" s="65">
        <v>7070</v>
      </c>
      <c r="Q703" s="65">
        <v>107002</v>
      </c>
      <c r="R703" s="191">
        <v>46155</v>
      </c>
      <c r="S703" s="65"/>
      <c r="T703" s="65"/>
      <c r="U703" s="65"/>
      <c r="V703" s="65">
        <v>1023120</v>
      </c>
      <c r="W703" s="65" t="s">
        <v>42</v>
      </c>
      <c r="X703" s="65">
        <v>24000</v>
      </c>
      <c r="Y703" s="65">
        <v>6</v>
      </c>
      <c r="Z703" s="65">
        <v>144000</v>
      </c>
      <c r="AA703" s="65">
        <f>SUMIF(B7:B994,B703,Z7:Z994) - K703</f>
        <v>0</v>
      </c>
      <c r="AC703" s="8">
        <v>2</v>
      </c>
    </row>
    <row r="704" spans="1:29" x14ac:dyDescent="0.25">
      <c r="A704" s="188">
        <v>383</v>
      </c>
      <c r="B704" s="189" t="s">
        <v>3931</v>
      </c>
      <c r="C704" s="189" t="s">
        <v>3932</v>
      </c>
      <c r="D704" s="189" t="s">
        <v>3933</v>
      </c>
      <c r="E704" s="189" t="s">
        <v>4547</v>
      </c>
      <c r="F704" s="189" t="s">
        <v>611</v>
      </c>
      <c r="G704" s="189" t="s">
        <v>622</v>
      </c>
      <c r="H704" s="189">
        <v>21561</v>
      </c>
      <c r="I704" s="189">
        <v>1</v>
      </c>
      <c r="J704" s="189">
        <v>21561</v>
      </c>
      <c r="K704" s="189">
        <v>21561</v>
      </c>
      <c r="L704" s="189">
        <v>0</v>
      </c>
      <c r="M704" s="189">
        <v>0</v>
      </c>
      <c r="N704" s="189">
        <v>3169</v>
      </c>
      <c r="O704" s="189">
        <v>3862</v>
      </c>
      <c r="P704" s="189">
        <v>1059</v>
      </c>
      <c r="Q704" s="189">
        <v>13471</v>
      </c>
      <c r="R704" s="190">
        <v>46155</v>
      </c>
      <c r="S704" s="189"/>
      <c r="T704" s="189"/>
      <c r="U704" s="189"/>
      <c r="V704" s="189">
        <v>1025515</v>
      </c>
      <c r="W704" s="189" t="s">
        <v>627</v>
      </c>
      <c r="X704" s="189">
        <v>21561</v>
      </c>
      <c r="Y704" s="189">
        <v>1</v>
      </c>
      <c r="Z704" s="189">
        <v>21561</v>
      </c>
      <c r="AA704" s="189">
        <f>SUMIF(B7:B994,B704,Z7:Z994) - K704</f>
        <v>0</v>
      </c>
      <c r="AC704" s="8">
        <v>2</v>
      </c>
    </row>
    <row r="705" spans="1:29" x14ac:dyDescent="0.25">
      <c r="A705" s="89">
        <v>384</v>
      </c>
      <c r="B705" s="65" t="s">
        <v>3937</v>
      </c>
      <c r="C705" s="65" t="s">
        <v>3938</v>
      </c>
      <c r="D705" s="65" t="s">
        <v>3939</v>
      </c>
      <c r="E705" s="65" t="s">
        <v>4547</v>
      </c>
      <c r="F705" s="65" t="s">
        <v>611</v>
      </c>
      <c r="G705" s="65" t="s">
        <v>622</v>
      </c>
      <c r="H705" s="65">
        <v>21561</v>
      </c>
      <c r="I705" s="65">
        <v>1</v>
      </c>
      <c r="J705" s="65">
        <v>21561</v>
      </c>
      <c r="K705" s="65">
        <v>151997</v>
      </c>
      <c r="L705" s="65">
        <v>8802</v>
      </c>
      <c r="M705" s="65">
        <v>126011</v>
      </c>
      <c r="N705" s="65">
        <v>21050</v>
      </c>
      <c r="O705" s="65">
        <v>8728</v>
      </c>
      <c r="P705" s="65">
        <v>7031</v>
      </c>
      <c r="Q705" s="65">
        <v>106386</v>
      </c>
      <c r="R705" s="191">
        <v>46155</v>
      </c>
      <c r="S705" s="65"/>
      <c r="T705" s="65"/>
      <c r="U705" s="65"/>
      <c r="V705" s="65">
        <v>1025515</v>
      </c>
      <c r="W705" s="65" t="s">
        <v>627</v>
      </c>
      <c r="X705" s="65">
        <v>21561</v>
      </c>
      <c r="Y705" s="65">
        <v>1</v>
      </c>
      <c r="Z705" s="65">
        <v>21561</v>
      </c>
      <c r="AA705" s="65">
        <f>SUMIF(B7:B994,B705,Z7:Z994) - K705</f>
        <v>0</v>
      </c>
      <c r="AC705" s="8">
        <v>2</v>
      </c>
    </row>
    <row r="706" spans="1:29" x14ac:dyDescent="0.25">
      <c r="A706" s="89">
        <v>384</v>
      </c>
      <c r="B706" s="65" t="s">
        <v>3937</v>
      </c>
      <c r="C706" s="65" t="s">
        <v>3938</v>
      </c>
      <c r="D706" s="65" t="s">
        <v>3939</v>
      </c>
      <c r="E706" s="65" t="s">
        <v>4547</v>
      </c>
      <c r="F706" s="65" t="s">
        <v>611</v>
      </c>
      <c r="G706" s="65" t="s">
        <v>619</v>
      </c>
      <c r="H706" s="65">
        <v>40000</v>
      </c>
      <c r="I706" s="65">
        <v>1</v>
      </c>
      <c r="J706" s="65">
        <v>40000</v>
      </c>
      <c r="K706" s="65">
        <v>151997</v>
      </c>
      <c r="L706" s="65">
        <v>8802</v>
      </c>
      <c r="M706" s="65">
        <v>126011</v>
      </c>
      <c r="N706" s="65">
        <v>21050</v>
      </c>
      <c r="O706" s="65">
        <v>8728</v>
      </c>
      <c r="P706" s="65">
        <v>7031</v>
      </c>
      <c r="Q706" s="65">
        <v>106386</v>
      </c>
      <c r="R706" s="191">
        <v>46155</v>
      </c>
      <c r="S706" s="65"/>
      <c r="T706" s="65"/>
      <c r="U706" s="65"/>
      <c r="V706" s="65">
        <v>1025514</v>
      </c>
      <c r="W706" s="65" t="s">
        <v>626</v>
      </c>
      <c r="X706" s="65">
        <v>40000</v>
      </c>
      <c r="Y706" s="65">
        <v>1</v>
      </c>
      <c r="Z706" s="65">
        <v>40000</v>
      </c>
      <c r="AA706" s="65">
        <f>SUMIF(B7:B994,B706,Z7:Z994) - K706</f>
        <v>0</v>
      </c>
      <c r="AC706" s="8">
        <v>2</v>
      </c>
    </row>
    <row r="707" spans="1:29" x14ac:dyDescent="0.25">
      <c r="A707" s="89">
        <v>384</v>
      </c>
      <c r="B707" s="65" t="s">
        <v>3937</v>
      </c>
      <c r="C707" s="65" t="s">
        <v>3938</v>
      </c>
      <c r="D707" s="65" t="s">
        <v>3939</v>
      </c>
      <c r="E707" s="65" t="s">
        <v>4547</v>
      </c>
      <c r="F707" s="65" t="s">
        <v>611</v>
      </c>
      <c r="G707" s="65" t="s">
        <v>623</v>
      </c>
      <c r="H707" s="65">
        <v>36436</v>
      </c>
      <c r="I707" s="65">
        <v>1</v>
      </c>
      <c r="J707" s="65">
        <v>36436</v>
      </c>
      <c r="K707" s="65">
        <v>151997</v>
      </c>
      <c r="L707" s="65">
        <v>8802</v>
      </c>
      <c r="M707" s="65">
        <v>126011</v>
      </c>
      <c r="N707" s="65">
        <v>21050</v>
      </c>
      <c r="O707" s="65">
        <v>8728</v>
      </c>
      <c r="P707" s="65">
        <v>7031</v>
      </c>
      <c r="Q707" s="65">
        <v>106386</v>
      </c>
      <c r="R707" s="191">
        <v>46155</v>
      </c>
      <c r="S707" s="65"/>
      <c r="T707" s="65"/>
      <c r="U707" s="65"/>
      <c r="V707" s="65">
        <v>1025516</v>
      </c>
      <c r="W707" s="65" t="s">
        <v>625</v>
      </c>
      <c r="X707" s="65">
        <v>36436</v>
      </c>
      <c r="Y707" s="65">
        <v>1</v>
      </c>
      <c r="Z707" s="65">
        <v>36436</v>
      </c>
      <c r="AA707" s="65">
        <f>SUMIF(B7:B994,B707,Z7:Z994) - K707</f>
        <v>0</v>
      </c>
      <c r="AC707" s="8">
        <v>2</v>
      </c>
    </row>
    <row r="708" spans="1:29" x14ac:dyDescent="0.25">
      <c r="A708" s="89">
        <v>384</v>
      </c>
      <c r="B708" s="65" t="s">
        <v>3937</v>
      </c>
      <c r="C708" s="65" t="s">
        <v>3938</v>
      </c>
      <c r="D708" s="65" t="s">
        <v>3939</v>
      </c>
      <c r="E708" s="65" t="s">
        <v>4547</v>
      </c>
      <c r="F708" s="65" t="s">
        <v>611</v>
      </c>
      <c r="G708" s="65" t="s">
        <v>1252</v>
      </c>
      <c r="H708" s="65">
        <v>54000</v>
      </c>
      <c r="I708" s="65">
        <v>1</v>
      </c>
      <c r="J708" s="65">
        <v>54000</v>
      </c>
      <c r="K708" s="65">
        <v>151997</v>
      </c>
      <c r="L708" s="65">
        <v>8802</v>
      </c>
      <c r="M708" s="65">
        <v>126011</v>
      </c>
      <c r="N708" s="65">
        <v>21050</v>
      </c>
      <c r="O708" s="65">
        <v>8728</v>
      </c>
      <c r="P708" s="65">
        <v>7031</v>
      </c>
      <c r="Q708" s="65">
        <v>106386</v>
      </c>
      <c r="R708" s="191">
        <v>46155</v>
      </c>
      <c r="S708" s="65"/>
      <c r="T708" s="65"/>
      <c r="U708" s="65"/>
      <c r="V708" s="65">
        <v>1107961</v>
      </c>
      <c r="W708" s="65" t="s">
        <v>1253</v>
      </c>
      <c r="X708" s="65">
        <v>54000</v>
      </c>
      <c r="Y708" s="65">
        <v>1</v>
      </c>
      <c r="Z708" s="65">
        <v>54000</v>
      </c>
      <c r="AA708" s="65">
        <f>SUMIF(B7:B994,B708,Z7:Z994) - K708</f>
        <v>0</v>
      </c>
      <c r="AC708" s="8">
        <v>2</v>
      </c>
    </row>
    <row r="709" spans="1:29" x14ac:dyDescent="0.25">
      <c r="A709" s="188">
        <v>385</v>
      </c>
      <c r="B709" s="189" t="s">
        <v>3944</v>
      </c>
      <c r="C709" s="189" t="s">
        <v>3945</v>
      </c>
      <c r="D709" s="189" t="s">
        <v>3946</v>
      </c>
      <c r="E709" s="189" t="s">
        <v>4547</v>
      </c>
      <c r="F709" s="189" t="s">
        <v>82</v>
      </c>
      <c r="G709" s="189"/>
      <c r="H709" s="189">
        <v>24000</v>
      </c>
      <c r="I709" s="189">
        <v>4</v>
      </c>
      <c r="J709" s="189">
        <v>96000</v>
      </c>
      <c r="K709" s="189">
        <v>96000</v>
      </c>
      <c r="L709" s="189">
        <v>0</v>
      </c>
      <c r="M709" s="189">
        <v>72000</v>
      </c>
      <c r="N709" s="189">
        <v>14112</v>
      </c>
      <c r="O709" s="189">
        <v>6840</v>
      </c>
      <c r="P709" s="189">
        <v>4714</v>
      </c>
      <c r="Q709" s="189">
        <v>70334</v>
      </c>
      <c r="R709" s="190">
        <v>46155</v>
      </c>
      <c r="S709" s="189"/>
      <c r="T709" s="189"/>
      <c r="U709" s="189"/>
      <c r="V709" s="189">
        <v>1023556</v>
      </c>
      <c r="W709" s="189" t="s">
        <v>82</v>
      </c>
      <c r="X709" s="189">
        <v>24000</v>
      </c>
      <c r="Y709" s="189">
        <v>4</v>
      </c>
      <c r="Z709" s="189">
        <v>96000</v>
      </c>
      <c r="AA709" s="189">
        <f>SUMIF(B7:B994,B709,Z7:Z994) - K709</f>
        <v>0</v>
      </c>
      <c r="AC709" s="8">
        <v>2</v>
      </c>
    </row>
    <row r="710" spans="1:29" x14ac:dyDescent="0.25">
      <c r="A710" s="89">
        <v>386</v>
      </c>
      <c r="B710" s="65" t="s">
        <v>3950</v>
      </c>
      <c r="C710" s="65" t="s">
        <v>2590</v>
      </c>
      <c r="D710" s="65" t="s">
        <v>3951</v>
      </c>
      <c r="E710" s="65" t="s">
        <v>4547</v>
      </c>
      <c r="F710" s="65" t="s">
        <v>611</v>
      </c>
      <c r="G710" s="65" t="s">
        <v>619</v>
      </c>
      <c r="H710" s="65">
        <v>40000</v>
      </c>
      <c r="I710" s="65">
        <v>1</v>
      </c>
      <c r="J710" s="65">
        <v>40000</v>
      </c>
      <c r="K710" s="65">
        <v>40000</v>
      </c>
      <c r="L710" s="65">
        <v>0</v>
      </c>
      <c r="M710" s="65">
        <v>40000</v>
      </c>
      <c r="N710" s="65">
        <v>5880</v>
      </c>
      <c r="O710" s="65">
        <v>4600</v>
      </c>
      <c r="P710" s="65">
        <v>1964</v>
      </c>
      <c r="Q710" s="65">
        <v>27556</v>
      </c>
      <c r="R710" s="191">
        <v>46155</v>
      </c>
      <c r="S710" s="65"/>
      <c r="T710" s="65"/>
      <c r="U710" s="65"/>
      <c r="V710" s="65">
        <v>1025514</v>
      </c>
      <c r="W710" s="65" t="s">
        <v>626</v>
      </c>
      <c r="X710" s="65">
        <v>40000</v>
      </c>
      <c r="Y710" s="65">
        <v>1</v>
      </c>
      <c r="Z710" s="65">
        <v>40000</v>
      </c>
      <c r="AA710" s="65">
        <f>SUMIF(B7:B994,B710,Z7:Z994) - K710</f>
        <v>0</v>
      </c>
      <c r="AC710" s="8">
        <v>2</v>
      </c>
    </row>
    <row r="711" spans="1:29" x14ac:dyDescent="0.25">
      <c r="A711" s="188">
        <v>387</v>
      </c>
      <c r="B711" s="189" t="s">
        <v>3955</v>
      </c>
      <c r="C711" s="189" t="s">
        <v>2590</v>
      </c>
      <c r="D711" s="189" t="s">
        <v>3956</v>
      </c>
      <c r="E711" s="189" t="s">
        <v>4547</v>
      </c>
      <c r="F711" s="189" t="s">
        <v>611</v>
      </c>
      <c r="G711" s="189" t="s">
        <v>619</v>
      </c>
      <c r="H711" s="189">
        <v>40000</v>
      </c>
      <c r="I711" s="189">
        <v>1</v>
      </c>
      <c r="J711" s="189">
        <v>40000</v>
      </c>
      <c r="K711" s="189">
        <v>40000</v>
      </c>
      <c r="L711" s="189">
        <v>0</v>
      </c>
      <c r="M711" s="189">
        <v>0</v>
      </c>
      <c r="N711" s="189">
        <v>5880</v>
      </c>
      <c r="O711" s="189">
        <v>4600</v>
      </c>
      <c r="P711" s="189">
        <v>1964</v>
      </c>
      <c r="Q711" s="189">
        <v>27556</v>
      </c>
      <c r="R711" s="190">
        <v>46155</v>
      </c>
      <c r="S711" s="189"/>
      <c r="T711" s="189"/>
      <c r="U711" s="189"/>
      <c r="V711" s="189">
        <v>1025514</v>
      </c>
      <c r="W711" s="189" t="s">
        <v>626</v>
      </c>
      <c r="X711" s="189">
        <v>40000</v>
      </c>
      <c r="Y711" s="189">
        <v>1</v>
      </c>
      <c r="Z711" s="189">
        <v>40000</v>
      </c>
      <c r="AA711" s="189">
        <f>SUMIF(B7:B994,B711,Z7:Z994) - K711</f>
        <v>0</v>
      </c>
      <c r="AC711" s="8">
        <v>2</v>
      </c>
    </row>
    <row r="712" spans="1:29" x14ac:dyDescent="0.25">
      <c r="A712" s="89">
        <v>388</v>
      </c>
      <c r="B712" s="65" t="s">
        <v>3959</v>
      </c>
      <c r="C712" s="65" t="s">
        <v>3960</v>
      </c>
      <c r="D712" s="65" t="s">
        <v>3961</v>
      </c>
      <c r="E712" s="65" t="s">
        <v>4547</v>
      </c>
      <c r="F712" s="65" t="s">
        <v>3217</v>
      </c>
      <c r="G712" s="65" t="s">
        <v>173</v>
      </c>
      <c r="H712" s="65">
        <v>24000</v>
      </c>
      <c r="I712" s="65">
        <v>1</v>
      </c>
      <c r="J712" s="65">
        <v>24000</v>
      </c>
      <c r="K712" s="65">
        <v>24000</v>
      </c>
      <c r="L712" s="65">
        <v>0</v>
      </c>
      <c r="M712" s="65">
        <v>4000</v>
      </c>
      <c r="N712" s="65">
        <v>3528</v>
      </c>
      <c r="O712" s="65">
        <v>3960</v>
      </c>
      <c r="P712" s="65">
        <v>1178</v>
      </c>
      <c r="Q712" s="65">
        <v>15334</v>
      </c>
      <c r="R712" s="191">
        <v>46155</v>
      </c>
      <c r="S712" s="65"/>
      <c r="T712" s="65"/>
      <c r="U712" s="65"/>
      <c r="V712" s="65">
        <v>1023678</v>
      </c>
      <c r="W712" s="65" t="s">
        <v>34</v>
      </c>
      <c r="X712" s="65">
        <v>24000</v>
      </c>
      <c r="Y712" s="65">
        <v>1</v>
      </c>
      <c r="Z712" s="65">
        <v>24000</v>
      </c>
      <c r="AA712" s="65">
        <f>SUMIF(B7:B994,B712,Z7:Z994) - K712</f>
        <v>0</v>
      </c>
      <c r="AC712" s="8">
        <v>2</v>
      </c>
    </row>
    <row r="713" spans="1:29" x14ac:dyDescent="0.25">
      <c r="A713" s="188">
        <v>389</v>
      </c>
      <c r="B713" s="189" t="s">
        <v>3966</v>
      </c>
      <c r="C713" s="189" t="s">
        <v>3967</v>
      </c>
      <c r="D713" s="189" t="s">
        <v>3968</v>
      </c>
      <c r="E713" s="189" t="s">
        <v>4547</v>
      </c>
      <c r="F713" s="189" t="s">
        <v>1013</v>
      </c>
      <c r="G713" s="189" t="s">
        <v>1030</v>
      </c>
      <c r="H713" s="189">
        <v>28000</v>
      </c>
      <c r="I713" s="189">
        <v>1</v>
      </c>
      <c r="J713" s="189">
        <v>28000</v>
      </c>
      <c r="K713" s="189">
        <v>28000</v>
      </c>
      <c r="L713" s="189">
        <v>0</v>
      </c>
      <c r="M713" s="189">
        <v>28000</v>
      </c>
      <c r="N713" s="189">
        <v>4116</v>
      </c>
      <c r="O713" s="189">
        <v>4120</v>
      </c>
      <c r="P713" s="189">
        <v>1375</v>
      </c>
      <c r="Q713" s="189">
        <v>18389</v>
      </c>
      <c r="R713" s="190">
        <v>46155</v>
      </c>
      <c r="S713" s="189"/>
      <c r="T713" s="189"/>
      <c r="U713" s="189"/>
      <c r="V713" s="189">
        <v>1105763</v>
      </c>
      <c r="W713" s="189" t="s">
        <v>1031</v>
      </c>
      <c r="X713" s="189">
        <v>28000</v>
      </c>
      <c r="Y713" s="189">
        <v>1</v>
      </c>
      <c r="Z713" s="189">
        <v>28000</v>
      </c>
      <c r="AA713" s="189">
        <f>SUMIF(B7:B994,B713,Z7:Z994) - K713</f>
        <v>0</v>
      </c>
      <c r="AC713" s="8">
        <v>2</v>
      </c>
    </row>
    <row r="714" spans="1:29" x14ac:dyDescent="0.25">
      <c r="A714" s="89">
        <v>390</v>
      </c>
      <c r="B714" s="65" t="s">
        <v>3974</v>
      </c>
      <c r="C714" s="65" t="s">
        <v>3975</v>
      </c>
      <c r="D714" s="65" t="s">
        <v>3976</v>
      </c>
      <c r="E714" s="65" t="s">
        <v>4547</v>
      </c>
      <c r="F714" s="65" t="s">
        <v>82</v>
      </c>
      <c r="G714" s="65"/>
      <c r="H714" s="65">
        <v>24000</v>
      </c>
      <c r="I714" s="65">
        <v>4</v>
      </c>
      <c r="J714" s="65">
        <v>96000</v>
      </c>
      <c r="K714" s="65">
        <v>96000</v>
      </c>
      <c r="L714" s="65">
        <v>0</v>
      </c>
      <c r="M714" s="65">
        <v>84480</v>
      </c>
      <c r="N714" s="65">
        <v>14112</v>
      </c>
      <c r="O714" s="65">
        <v>6840</v>
      </c>
      <c r="P714" s="65">
        <v>4714</v>
      </c>
      <c r="Q714" s="65">
        <v>70334</v>
      </c>
      <c r="R714" s="191">
        <v>46155</v>
      </c>
      <c r="S714" s="65"/>
      <c r="T714" s="65"/>
      <c r="U714" s="65"/>
      <c r="V714" s="65">
        <v>1023556</v>
      </c>
      <c r="W714" s="65" t="s">
        <v>82</v>
      </c>
      <c r="X714" s="65">
        <v>24000</v>
      </c>
      <c r="Y714" s="65">
        <v>4</v>
      </c>
      <c r="Z714" s="65">
        <v>96000</v>
      </c>
      <c r="AA714" s="65">
        <f>SUMIF(B7:B994,B714,Z7:Z994) - K714</f>
        <v>0</v>
      </c>
      <c r="AC714" s="8">
        <v>2</v>
      </c>
    </row>
    <row r="715" spans="1:29" x14ac:dyDescent="0.25">
      <c r="A715" s="188">
        <v>391</v>
      </c>
      <c r="B715" s="189" t="s">
        <v>3980</v>
      </c>
      <c r="C715" s="189" t="s">
        <v>3981</v>
      </c>
      <c r="D715" s="189" t="s">
        <v>3982</v>
      </c>
      <c r="E715" s="189" t="s">
        <v>4547</v>
      </c>
      <c r="F715" s="189" t="s">
        <v>3217</v>
      </c>
      <c r="G715" s="189" t="s">
        <v>173</v>
      </c>
      <c r="H715" s="189">
        <v>24000</v>
      </c>
      <c r="I715" s="189">
        <v>1</v>
      </c>
      <c r="J715" s="189">
        <v>24000</v>
      </c>
      <c r="K715" s="189">
        <v>24000</v>
      </c>
      <c r="L715" s="189">
        <v>0</v>
      </c>
      <c r="M715" s="189">
        <v>6500</v>
      </c>
      <c r="N715" s="189">
        <v>3528</v>
      </c>
      <c r="O715" s="189">
        <v>3960</v>
      </c>
      <c r="P715" s="189">
        <v>1301</v>
      </c>
      <c r="Q715" s="189">
        <v>15211</v>
      </c>
      <c r="R715" s="190">
        <v>46155</v>
      </c>
      <c r="S715" s="189"/>
      <c r="T715" s="189"/>
      <c r="U715" s="189"/>
      <c r="V715" s="189">
        <v>1023678</v>
      </c>
      <c r="W715" s="189" t="s">
        <v>34</v>
      </c>
      <c r="X715" s="189">
        <v>24000</v>
      </c>
      <c r="Y715" s="189">
        <v>1</v>
      </c>
      <c r="Z715" s="189">
        <v>24000</v>
      </c>
      <c r="AA715" s="189">
        <f>SUMIF(B7:B994,B715,Z7:Z994) - K715</f>
        <v>0</v>
      </c>
      <c r="AC715" s="8">
        <v>2</v>
      </c>
    </row>
    <row r="716" spans="1:29" x14ac:dyDescent="0.25">
      <c r="A716" s="89">
        <v>392</v>
      </c>
      <c r="B716" s="65" t="s">
        <v>3986</v>
      </c>
      <c r="C716" s="65" t="s">
        <v>2687</v>
      </c>
      <c r="D716" s="65" t="s">
        <v>3987</v>
      </c>
      <c r="E716" s="65" t="s">
        <v>4547</v>
      </c>
      <c r="F716" s="65" t="s">
        <v>611</v>
      </c>
      <c r="G716" s="65" t="s">
        <v>623</v>
      </c>
      <c r="H716" s="65">
        <v>36436</v>
      </c>
      <c r="I716" s="65">
        <v>5</v>
      </c>
      <c r="J716" s="65">
        <v>182180</v>
      </c>
      <c r="K716" s="65">
        <v>182180</v>
      </c>
      <c r="L716" s="65">
        <v>10000</v>
      </c>
      <c r="M716" s="65">
        <v>137644</v>
      </c>
      <c r="N716" s="65">
        <v>25310</v>
      </c>
      <c r="O716" s="65">
        <v>9887</v>
      </c>
      <c r="P716" s="65">
        <v>8454</v>
      </c>
      <c r="Q716" s="65">
        <v>128529</v>
      </c>
      <c r="R716" s="191">
        <v>46155</v>
      </c>
      <c r="S716" s="65"/>
      <c r="T716" s="65"/>
      <c r="U716" s="65"/>
      <c r="V716" s="65">
        <v>1025516</v>
      </c>
      <c r="W716" s="65" t="s">
        <v>625</v>
      </c>
      <c r="X716" s="65">
        <v>36436</v>
      </c>
      <c r="Y716" s="65">
        <v>5</v>
      </c>
      <c r="Z716" s="65">
        <v>182180</v>
      </c>
      <c r="AA716" s="65">
        <f>SUMIF(B7:B994,B716,Z7:Z994) - K716</f>
        <v>0</v>
      </c>
      <c r="AC716" s="8">
        <v>2</v>
      </c>
    </row>
    <row r="717" spans="1:29" x14ac:dyDescent="0.25">
      <c r="A717" s="188">
        <v>393</v>
      </c>
      <c r="B717" s="189" t="s">
        <v>3990</v>
      </c>
      <c r="C717" s="189" t="s">
        <v>3991</v>
      </c>
      <c r="D717" s="189" t="s">
        <v>3992</v>
      </c>
      <c r="E717" s="189" t="s">
        <v>4547</v>
      </c>
      <c r="F717" s="189" t="s">
        <v>179</v>
      </c>
      <c r="G717" s="189"/>
      <c r="H717" s="189">
        <v>11000</v>
      </c>
      <c r="I717" s="189">
        <v>1</v>
      </c>
      <c r="J717" s="189">
        <v>11000</v>
      </c>
      <c r="K717" s="189">
        <v>11000</v>
      </c>
      <c r="L717" s="189">
        <v>0</v>
      </c>
      <c r="M717" s="189">
        <v>11000</v>
      </c>
      <c r="N717" s="189">
        <v>1617</v>
      </c>
      <c r="O717" s="189">
        <v>3440</v>
      </c>
      <c r="P717" s="189">
        <v>540</v>
      </c>
      <c r="Q717" s="189">
        <v>5403</v>
      </c>
      <c r="R717" s="190">
        <v>46155</v>
      </c>
      <c r="S717" s="189"/>
      <c r="T717" s="189"/>
      <c r="U717" s="189"/>
      <c r="V717" s="189">
        <v>1024637</v>
      </c>
      <c r="W717" s="189" t="s">
        <v>168</v>
      </c>
      <c r="X717" s="189">
        <v>11000</v>
      </c>
      <c r="Y717" s="189">
        <v>1</v>
      </c>
      <c r="Z717" s="189">
        <v>11000</v>
      </c>
      <c r="AA717" s="189">
        <f>SUMIF(B7:B994,B717,Z7:Z994) - K717</f>
        <v>0</v>
      </c>
      <c r="AC717" s="8">
        <v>2</v>
      </c>
    </row>
    <row r="718" spans="1:29" x14ac:dyDescent="0.25">
      <c r="A718" s="89">
        <v>394</v>
      </c>
      <c r="B718" s="65" t="s">
        <v>3996</v>
      </c>
      <c r="C718" s="65" t="s">
        <v>3997</v>
      </c>
      <c r="D718" s="65" t="s">
        <v>3998</v>
      </c>
      <c r="E718" s="65" t="s">
        <v>4547</v>
      </c>
      <c r="F718" s="65" t="s">
        <v>82</v>
      </c>
      <c r="G718" s="65"/>
      <c r="H718" s="65">
        <v>24000</v>
      </c>
      <c r="I718" s="65">
        <v>4</v>
      </c>
      <c r="J718" s="65">
        <v>96000</v>
      </c>
      <c r="K718" s="65">
        <v>96000</v>
      </c>
      <c r="L718" s="65">
        <v>0</v>
      </c>
      <c r="M718" s="65">
        <v>74710</v>
      </c>
      <c r="N718" s="65">
        <v>14112</v>
      </c>
      <c r="O718" s="65">
        <v>6840</v>
      </c>
      <c r="P718" s="65">
        <v>4714</v>
      </c>
      <c r="Q718" s="65">
        <v>70334</v>
      </c>
      <c r="R718" s="191">
        <v>46155</v>
      </c>
      <c r="S718" s="65"/>
      <c r="T718" s="65"/>
      <c r="U718" s="65"/>
      <c r="V718" s="65">
        <v>1023556</v>
      </c>
      <c r="W718" s="65" t="s">
        <v>82</v>
      </c>
      <c r="X718" s="65">
        <v>24000</v>
      </c>
      <c r="Y718" s="65">
        <v>4</v>
      </c>
      <c r="Z718" s="65">
        <v>96000</v>
      </c>
      <c r="AA718" s="65">
        <f>SUMIF(B7:B994,B718,Z7:Z994) - K718</f>
        <v>0</v>
      </c>
      <c r="AC718" s="8">
        <v>2</v>
      </c>
    </row>
    <row r="719" spans="1:29" x14ac:dyDescent="0.25">
      <c r="A719" s="188">
        <v>395</v>
      </c>
      <c r="B719" s="189" t="s">
        <v>4004</v>
      </c>
      <c r="C719" s="189" t="s">
        <v>4005</v>
      </c>
      <c r="D719" s="189" t="s">
        <v>4006</v>
      </c>
      <c r="E719" s="189" t="s">
        <v>4548</v>
      </c>
      <c r="F719" s="189" t="s">
        <v>1237</v>
      </c>
      <c r="G719" s="189"/>
      <c r="H719" s="189">
        <v>152000</v>
      </c>
      <c r="I719" s="189">
        <v>1</v>
      </c>
      <c r="J719" s="189">
        <v>152000</v>
      </c>
      <c r="K719" s="189">
        <v>152000</v>
      </c>
      <c r="L719" s="189">
        <v>10000</v>
      </c>
      <c r="M719" s="189">
        <v>122120</v>
      </c>
      <c r="N719" s="189">
        <v>20874</v>
      </c>
      <c r="O719" s="189">
        <v>8680</v>
      </c>
      <c r="P719" s="189">
        <v>6972</v>
      </c>
      <c r="Q719" s="189">
        <v>105474</v>
      </c>
      <c r="R719" s="190">
        <v>46155</v>
      </c>
      <c r="S719" s="189"/>
      <c r="T719" s="189"/>
      <c r="U719" s="189"/>
      <c r="V719" s="189">
        <v>1108546</v>
      </c>
      <c r="W719" s="189" t="s">
        <v>1237</v>
      </c>
      <c r="X719" s="189">
        <v>152000</v>
      </c>
      <c r="Y719" s="189">
        <v>1</v>
      </c>
      <c r="Z719" s="189">
        <v>152000</v>
      </c>
      <c r="AA719" s="189">
        <f>SUMIF(B7:B994,B719,Z7:Z994) - K719</f>
        <v>0</v>
      </c>
      <c r="AC719" s="8">
        <v>2</v>
      </c>
    </row>
    <row r="720" spans="1:29" x14ac:dyDescent="0.25">
      <c r="A720" s="89">
        <v>396</v>
      </c>
      <c r="B720" s="65" t="s">
        <v>4010</v>
      </c>
      <c r="C720" s="65" t="s">
        <v>2215</v>
      </c>
      <c r="D720" s="65" t="s">
        <v>4011</v>
      </c>
      <c r="E720" s="65" t="s">
        <v>4548</v>
      </c>
      <c r="F720" s="65" t="s">
        <v>707</v>
      </c>
      <c r="G720" s="65"/>
      <c r="H720" s="65">
        <v>0</v>
      </c>
      <c r="I720" s="65">
        <v>4</v>
      </c>
      <c r="J720" s="65">
        <v>0</v>
      </c>
      <c r="K720" s="65">
        <v>660000</v>
      </c>
      <c r="L720" s="65">
        <v>49000</v>
      </c>
      <c r="M720" s="65">
        <v>488800</v>
      </c>
      <c r="N720" s="65">
        <v>89817</v>
      </c>
      <c r="O720" s="65">
        <v>27440</v>
      </c>
      <c r="P720" s="65">
        <v>30000</v>
      </c>
      <c r="Q720" s="65">
        <v>463743</v>
      </c>
      <c r="R720" s="191">
        <v>46155</v>
      </c>
      <c r="S720" s="65"/>
      <c r="T720" s="65"/>
      <c r="U720" s="65"/>
      <c r="V720" s="65">
        <v>1025531</v>
      </c>
      <c r="W720" s="65" t="s">
        <v>707</v>
      </c>
      <c r="X720" s="65">
        <v>0</v>
      </c>
      <c r="Y720" s="65">
        <v>4</v>
      </c>
      <c r="Z720" s="65">
        <v>0</v>
      </c>
      <c r="AA720" s="65">
        <f>SUMIF(B7:B994,B720,Z7:Z994) - K720</f>
        <v>0</v>
      </c>
      <c r="AC720" s="8">
        <v>2</v>
      </c>
    </row>
    <row r="721" spans="1:29" x14ac:dyDescent="0.25">
      <c r="A721" s="89">
        <v>396</v>
      </c>
      <c r="B721" s="65" t="s">
        <v>4010</v>
      </c>
      <c r="C721" s="65" t="s">
        <v>2215</v>
      </c>
      <c r="D721" s="65" t="s">
        <v>4011</v>
      </c>
      <c r="E721" s="65" t="s">
        <v>4548</v>
      </c>
      <c r="F721" s="65" t="s">
        <v>83</v>
      </c>
      <c r="G721" s="65"/>
      <c r="H721" s="65">
        <v>27500</v>
      </c>
      <c r="I721" s="65">
        <v>24</v>
      </c>
      <c r="J721" s="65">
        <v>660000</v>
      </c>
      <c r="K721" s="65">
        <v>660000</v>
      </c>
      <c r="L721" s="65">
        <v>49000</v>
      </c>
      <c r="M721" s="65">
        <v>488800</v>
      </c>
      <c r="N721" s="65">
        <v>89817</v>
      </c>
      <c r="O721" s="65">
        <v>27440</v>
      </c>
      <c r="P721" s="65">
        <v>30000</v>
      </c>
      <c r="Q721" s="65">
        <v>463743</v>
      </c>
      <c r="R721" s="191">
        <v>46155</v>
      </c>
      <c r="S721" s="65"/>
      <c r="T721" s="65"/>
      <c r="U721" s="65"/>
      <c r="V721" s="65">
        <v>1024469</v>
      </c>
      <c r="W721" s="65" t="s">
        <v>83</v>
      </c>
      <c r="X721" s="65">
        <v>27500</v>
      </c>
      <c r="Y721" s="65">
        <v>24</v>
      </c>
      <c r="Z721" s="65">
        <v>660000</v>
      </c>
      <c r="AA721" s="65">
        <f>SUMIF(B7:B994,B721,Z7:Z994) - K721</f>
        <v>0</v>
      </c>
      <c r="AC721" s="8">
        <v>2</v>
      </c>
    </row>
    <row r="722" spans="1:29" x14ac:dyDescent="0.25">
      <c r="A722" s="188">
        <v>397</v>
      </c>
      <c r="B722" s="189" t="s">
        <v>4012</v>
      </c>
      <c r="C722" s="189" t="s">
        <v>1375</v>
      </c>
      <c r="D722" s="189" t="s">
        <v>4013</v>
      </c>
      <c r="E722" s="189" t="s">
        <v>4548</v>
      </c>
      <c r="F722" s="189" t="s">
        <v>82</v>
      </c>
      <c r="G722" s="189"/>
      <c r="H722" s="189">
        <v>24000</v>
      </c>
      <c r="I722" s="189">
        <v>4</v>
      </c>
      <c r="J722" s="189">
        <v>96000</v>
      </c>
      <c r="K722" s="189">
        <v>96000</v>
      </c>
      <c r="L722" s="189">
        <v>0</v>
      </c>
      <c r="M722" s="189">
        <v>85410</v>
      </c>
      <c r="N722" s="189">
        <v>14112</v>
      </c>
      <c r="O722" s="189">
        <v>6840</v>
      </c>
      <c r="P722" s="189">
        <v>4714</v>
      </c>
      <c r="Q722" s="189">
        <v>70334</v>
      </c>
      <c r="R722" s="190">
        <v>46155</v>
      </c>
      <c r="S722" s="189"/>
      <c r="T722" s="189"/>
      <c r="U722" s="189"/>
      <c r="V722" s="189">
        <v>1023556</v>
      </c>
      <c r="W722" s="189" t="s">
        <v>82</v>
      </c>
      <c r="X722" s="189">
        <v>24000</v>
      </c>
      <c r="Y722" s="189">
        <v>4</v>
      </c>
      <c r="Z722" s="189">
        <v>96000</v>
      </c>
      <c r="AA722" s="189">
        <f>SUMIF(B7:B994,B722,Z7:Z994) - K722</f>
        <v>0</v>
      </c>
      <c r="AC722" s="8">
        <v>2</v>
      </c>
    </row>
    <row r="723" spans="1:29" x14ac:dyDescent="0.25">
      <c r="A723" s="89">
        <v>398</v>
      </c>
      <c r="B723" s="65" t="s">
        <v>4018</v>
      </c>
      <c r="C723" s="65" t="s">
        <v>4019</v>
      </c>
      <c r="D723" s="65" t="s">
        <v>4020</v>
      </c>
      <c r="E723" s="65" t="s">
        <v>4549</v>
      </c>
      <c r="F723" s="65" t="s">
        <v>190</v>
      </c>
      <c r="G723" s="65"/>
      <c r="H723" s="65">
        <v>30000</v>
      </c>
      <c r="I723" s="65">
        <v>1</v>
      </c>
      <c r="J723" s="65">
        <v>30000</v>
      </c>
      <c r="K723" s="65">
        <v>303000</v>
      </c>
      <c r="L723" s="65">
        <v>24000</v>
      </c>
      <c r="M723" s="65">
        <v>251440</v>
      </c>
      <c r="N723" s="65">
        <v>41013</v>
      </c>
      <c r="O723" s="65">
        <v>14160</v>
      </c>
      <c r="P723" s="65">
        <v>14264</v>
      </c>
      <c r="Q723" s="65">
        <v>209563</v>
      </c>
      <c r="R723" s="191">
        <v>46155</v>
      </c>
      <c r="S723" s="65"/>
      <c r="T723" s="65"/>
      <c r="U723" s="65"/>
      <c r="V723" s="65">
        <v>1023556</v>
      </c>
      <c r="W723" s="65" t="s">
        <v>82</v>
      </c>
      <c r="X723" s="65">
        <v>30000</v>
      </c>
      <c r="Y723" s="65">
        <v>1</v>
      </c>
      <c r="Z723" s="65">
        <v>30000</v>
      </c>
      <c r="AA723" s="65">
        <f>SUMIF(B7:B994,B723,Z7:Z994) - K723</f>
        <v>0</v>
      </c>
      <c r="AC723" s="8">
        <v>2</v>
      </c>
    </row>
    <row r="724" spans="1:29" x14ac:dyDescent="0.25">
      <c r="A724" s="89">
        <v>398</v>
      </c>
      <c r="B724" s="65" t="s">
        <v>4018</v>
      </c>
      <c r="C724" s="65" t="s">
        <v>4019</v>
      </c>
      <c r="D724" s="65" t="s">
        <v>4020</v>
      </c>
      <c r="E724" s="65" t="s">
        <v>4549</v>
      </c>
      <c r="F724" s="65" t="s">
        <v>830</v>
      </c>
      <c r="G724" s="65"/>
      <c r="H724" s="65">
        <v>32000</v>
      </c>
      <c r="I724" s="65">
        <v>1</v>
      </c>
      <c r="J724" s="65">
        <v>32000</v>
      </c>
      <c r="K724" s="65">
        <v>303000</v>
      </c>
      <c r="L724" s="65">
        <v>24000</v>
      </c>
      <c r="M724" s="65">
        <v>251440</v>
      </c>
      <c r="N724" s="65">
        <v>41013</v>
      </c>
      <c r="O724" s="65">
        <v>14160</v>
      </c>
      <c r="P724" s="65">
        <v>14264</v>
      </c>
      <c r="Q724" s="65">
        <v>209563</v>
      </c>
      <c r="R724" s="191">
        <v>46155</v>
      </c>
      <c r="S724" s="65"/>
      <c r="T724" s="65"/>
      <c r="U724" s="65"/>
      <c r="V724" s="65">
        <v>1107254</v>
      </c>
      <c r="W724" s="65" t="s">
        <v>830</v>
      </c>
      <c r="X724" s="65">
        <v>32000</v>
      </c>
      <c r="Y724" s="65">
        <v>1</v>
      </c>
      <c r="Z724" s="65">
        <v>32000</v>
      </c>
      <c r="AA724" s="65">
        <f>SUMIF(B7:B994,B724,Z7:Z994) - K724</f>
        <v>0</v>
      </c>
      <c r="AC724" s="8">
        <v>2</v>
      </c>
    </row>
    <row r="725" spans="1:29" x14ac:dyDescent="0.25">
      <c r="A725" s="89">
        <v>398</v>
      </c>
      <c r="B725" s="65" t="s">
        <v>4018</v>
      </c>
      <c r="C725" s="65" t="s">
        <v>4019</v>
      </c>
      <c r="D725" s="65" t="s">
        <v>4020</v>
      </c>
      <c r="E725" s="65" t="s">
        <v>4549</v>
      </c>
      <c r="F725" s="65" t="s">
        <v>829</v>
      </c>
      <c r="G725" s="65"/>
      <c r="H725" s="65">
        <v>32000</v>
      </c>
      <c r="I725" s="65">
        <v>1</v>
      </c>
      <c r="J725" s="65">
        <v>32000</v>
      </c>
      <c r="K725" s="65">
        <v>303000</v>
      </c>
      <c r="L725" s="65">
        <v>24000</v>
      </c>
      <c r="M725" s="65">
        <v>251440</v>
      </c>
      <c r="N725" s="65">
        <v>41013</v>
      </c>
      <c r="O725" s="65">
        <v>14160</v>
      </c>
      <c r="P725" s="65">
        <v>14264</v>
      </c>
      <c r="Q725" s="65">
        <v>209563</v>
      </c>
      <c r="R725" s="191">
        <v>46155</v>
      </c>
      <c r="S725" s="65"/>
      <c r="T725" s="65"/>
      <c r="U725" s="65"/>
      <c r="V725" s="65">
        <v>1107253</v>
      </c>
      <c r="W725" s="65" t="s">
        <v>829</v>
      </c>
      <c r="X725" s="65">
        <v>32000</v>
      </c>
      <c r="Y725" s="65">
        <v>1</v>
      </c>
      <c r="Z725" s="65">
        <v>32000</v>
      </c>
      <c r="AA725" s="65">
        <f>SUMIF(B7:B994,B725,Z7:Z994) - K725</f>
        <v>0</v>
      </c>
      <c r="AC725" s="8">
        <v>2</v>
      </c>
    </row>
    <row r="726" spans="1:29" x14ac:dyDescent="0.25">
      <c r="A726" s="89">
        <v>398</v>
      </c>
      <c r="B726" s="65" t="s">
        <v>4018</v>
      </c>
      <c r="C726" s="65" t="s">
        <v>4019</v>
      </c>
      <c r="D726" s="65" t="s">
        <v>4020</v>
      </c>
      <c r="E726" s="65" t="s">
        <v>4549</v>
      </c>
      <c r="F726" s="65" t="s">
        <v>827</v>
      </c>
      <c r="G726" s="65"/>
      <c r="H726" s="65">
        <v>32000</v>
      </c>
      <c r="I726" s="65">
        <v>1</v>
      </c>
      <c r="J726" s="65">
        <v>32000</v>
      </c>
      <c r="K726" s="65">
        <v>303000</v>
      </c>
      <c r="L726" s="65">
        <v>24000</v>
      </c>
      <c r="M726" s="65">
        <v>251440</v>
      </c>
      <c r="N726" s="65">
        <v>41013</v>
      </c>
      <c r="O726" s="65">
        <v>14160</v>
      </c>
      <c r="P726" s="65">
        <v>14264</v>
      </c>
      <c r="Q726" s="65">
        <v>209563</v>
      </c>
      <c r="R726" s="191">
        <v>46155</v>
      </c>
      <c r="S726" s="65"/>
      <c r="T726" s="65"/>
      <c r="U726" s="65"/>
      <c r="V726" s="65">
        <v>1107255</v>
      </c>
      <c r="W726" s="65" t="s">
        <v>827</v>
      </c>
      <c r="X726" s="65">
        <v>32000</v>
      </c>
      <c r="Y726" s="65">
        <v>1</v>
      </c>
      <c r="Z726" s="65">
        <v>32000</v>
      </c>
      <c r="AA726" s="65">
        <f>SUMIF(B7:B994,B726,Z7:Z994) - K726</f>
        <v>0</v>
      </c>
      <c r="AC726" s="8">
        <v>2</v>
      </c>
    </row>
    <row r="727" spans="1:29" x14ac:dyDescent="0.25">
      <c r="A727" s="89">
        <v>398</v>
      </c>
      <c r="B727" s="65" t="s">
        <v>4018</v>
      </c>
      <c r="C727" s="65" t="s">
        <v>4019</v>
      </c>
      <c r="D727" s="65" t="s">
        <v>4020</v>
      </c>
      <c r="E727" s="65" t="s">
        <v>4549</v>
      </c>
      <c r="F727" s="65" t="s">
        <v>293</v>
      </c>
      <c r="G727" s="65"/>
      <c r="H727" s="65">
        <v>32000</v>
      </c>
      <c r="I727" s="65">
        <v>1</v>
      </c>
      <c r="J727" s="65">
        <v>32000</v>
      </c>
      <c r="K727" s="65">
        <v>303000</v>
      </c>
      <c r="L727" s="65">
        <v>24000</v>
      </c>
      <c r="M727" s="65">
        <v>251440</v>
      </c>
      <c r="N727" s="65">
        <v>41013</v>
      </c>
      <c r="O727" s="65">
        <v>14160</v>
      </c>
      <c r="P727" s="65">
        <v>14264</v>
      </c>
      <c r="Q727" s="65">
        <v>209563</v>
      </c>
      <c r="R727" s="191">
        <v>46155</v>
      </c>
      <c r="S727" s="65"/>
      <c r="T727" s="65"/>
      <c r="U727" s="65"/>
      <c r="V727" s="65">
        <v>1024636</v>
      </c>
      <c r="W727" s="65" t="s">
        <v>169</v>
      </c>
      <c r="X727" s="65">
        <v>32000</v>
      </c>
      <c r="Y727" s="65">
        <v>1</v>
      </c>
      <c r="Z727" s="65">
        <v>32000</v>
      </c>
      <c r="AA727" s="65">
        <f>SUMIF(B7:B994,B727,Z7:Z994) - K727</f>
        <v>0</v>
      </c>
      <c r="AC727" s="8">
        <v>2</v>
      </c>
    </row>
    <row r="728" spans="1:29" x14ac:dyDescent="0.25">
      <c r="A728" s="89">
        <v>398</v>
      </c>
      <c r="B728" s="65" t="s">
        <v>4018</v>
      </c>
      <c r="C728" s="65" t="s">
        <v>4019</v>
      </c>
      <c r="D728" s="65" t="s">
        <v>4020</v>
      </c>
      <c r="E728" s="65" t="s">
        <v>4549</v>
      </c>
      <c r="F728" s="65" t="s">
        <v>1237</v>
      </c>
      <c r="G728" s="65"/>
      <c r="H728" s="65">
        <v>145000</v>
      </c>
      <c r="I728" s="65">
        <v>1</v>
      </c>
      <c r="J728" s="65">
        <v>145000</v>
      </c>
      <c r="K728" s="65">
        <v>303000</v>
      </c>
      <c r="L728" s="65">
        <v>24000</v>
      </c>
      <c r="M728" s="65">
        <v>251440</v>
      </c>
      <c r="N728" s="65">
        <v>41013</v>
      </c>
      <c r="O728" s="65">
        <v>14160</v>
      </c>
      <c r="P728" s="65">
        <v>14264</v>
      </c>
      <c r="Q728" s="65">
        <v>209563</v>
      </c>
      <c r="R728" s="191">
        <v>46155</v>
      </c>
      <c r="S728" s="65"/>
      <c r="T728" s="65"/>
      <c r="U728" s="65"/>
      <c r="V728" s="65">
        <v>1108546</v>
      </c>
      <c r="W728" s="65" t="s">
        <v>1237</v>
      </c>
      <c r="X728" s="65">
        <v>145000</v>
      </c>
      <c r="Y728" s="65">
        <v>1</v>
      </c>
      <c r="Z728" s="65">
        <v>145000</v>
      </c>
      <c r="AA728" s="65">
        <f>SUMIF(B7:B994,B728,Z7:Z994) - K728</f>
        <v>0</v>
      </c>
      <c r="AC728" s="8">
        <v>2</v>
      </c>
    </row>
    <row r="729" spans="1:29" x14ac:dyDescent="0.25">
      <c r="A729" s="89">
        <v>398</v>
      </c>
      <c r="B729" s="65" t="s">
        <v>4018</v>
      </c>
      <c r="C729" s="65" t="s">
        <v>4019</v>
      </c>
      <c r="D729" s="65" t="s">
        <v>4020</v>
      </c>
      <c r="E729" s="65" t="s">
        <v>4549</v>
      </c>
      <c r="F729" s="65" t="s">
        <v>172</v>
      </c>
      <c r="G729" s="65" t="s">
        <v>173</v>
      </c>
      <c r="H729" s="65">
        <v>0</v>
      </c>
      <c r="I729" s="65">
        <v>1</v>
      </c>
      <c r="J729" s="65">
        <v>0</v>
      </c>
      <c r="K729" s="65">
        <v>303000</v>
      </c>
      <c r="L729" s="65">
        <v>24000</v>
      </c>
      <c r="M729" s="65">
        <v>251440</v>
      </c>
      <c r="N729" s="65">
        <v>41013</v>
      </c>
      <c r="O729" s="65">
        <v>14160</v>
      </c>
      <c r="P729" s="65">
        <v>14264</v>
      </c>
      <c r="Q729" s="65">
        <v>209563</v>
      </c>
      <c r="R729" s="191">
        <v>46155</v>
      </c>
      <c r="S729" s="65"/>
      <c r="T729" s="65"/>
      <c r="U729" s="65"/>
      <c r="V729" s="65">
        <v>1023673</v>
      </c>
      <c r="W729" s="65" t="s">
        <v>73</v>
      </c>
      <c r="X729" s="65">
        <v>0</v>
      </c>
      <c r="Y729" s="65">
        <v>1</v>
      </c>
      <c r="Z729" s="65">
        <v>0</v>
      </c>
      <c r="AA729" s="65">
        <f>SUMIF(B7:B994,B729,Z7:Z994) - K729</f>
        <v>0</v>
      </c>
      <c r="AC729" s="8">
        <v>2</v>
      </c>
    </row>
    <row r="730" spans="1:29" x14ac:dyDescent="0.25">
      <c r="A730" s="188">
        <v>399</v>
      </c>
      <c r="B730" s="189" t="s">
        <v>4026</v>
      </c>
      <c r="C730" s="189" t="s">
        <v>4027</v>
      </c>
      <c r="D730" s="189" t="s">
        <v>4028</v>
      </c>
      <c r="E730" s="189" t="s">
        <v>4549</v>
      </c>
      <c r="F730" s="189" t="s">
        <v>203</v>
      </c>
      <c r="G730" s="189" t="s">
        <v>173</v>
      </c>
      <c r="H730" s="189">
        <v>28000</v>
      </c>
      <c r="I730" s="189">
        <v>5</v>
      </c>
      <c r="J730" s="189">
        <v>140000</v>
      </c>
      <c r="K730" s="189">
        <v>560000</v>
      </c>
      <c r="L730" s="189">
        <v>49000</v>
      </c>
      <c r="M730" s="189">
        <v>408800</v>
      </c>
      <c r="N730" s="189">
        <v>75117</v>
      </c>
      <c r="O730" s="189">
        <v>23440</v>
      </c>
      <c r="P730" s="189">
        <v>25090</v>
      </c>
      <c r="Q730" s="189">
        <v>387353</v>
      </c>
      <c r="R730" s="190">
        <v>46155</v>
      </c>
      <c r="S730" s="189"/>
      <c r="T730" s="189"/>
      <c r="U730" s="189"/>
      <c r="V730" s="189">
        <v>1021859</v>
      </c>
      <c r="W730" s="189" t="s">
        <v>48</v>
      </c>
      <c r="X730" s="189">
        <v>28000</v>
      </c>
      <c r="Y730" s="189">
        <v>5</v>
      </c>
      <c r="Z730" s="189">
        <v>140000</v>
      </c>
      <c r="AA730" s="189">
        <f>SUMIF(B7:B994,B730,Z7:Z994) - K730</f>
        <v>0</v>
      </c>
      <c r="AC730" s="8">
        <v>2</v>
      </c>
    </row>
    <row r="731" spans="1:29" x14ac:dyDescent="0.25">
      <c r="A731" s="188">
        <v>399</v>
      </c>
      <c r="B731" s="189" t="s">
        <v>4026</v>
      </c>
      <c r="C731" s="189" t="s">
        <v>4027</v>
      </c>
      <c r="D731" s="189" t="s">
        <v>4028</v>
      </c>
      <c r="E731" s="189" t="s">
        <v>4549</v>
      </c>
      <c r="F731" s="189" t="s">
        <v>203</v>
      </c>
      <c r="G731" s="189" t="s">
        <v>185</v>
      </c>
      <c r="H731" s="189">
        <v>28000</v>
      </c>
      <c r="I731" s="189">
        <v>5</v>
      </c>
      <c r="J731" s="189">
        <v>140000</v>
      </c>
      <c r="K731" s="189">
        <v>560000</v>
      </c>
      <c r="L731" s="189">
        <v>49000</v>
      </c>
      <c r="M731" s="189">
        <v>408800</v>
      </c>
      <c r="N731" s="189">
        <v>75117</v>
      </c>
      <c r="O731" s="189">
        <v>23440</v>
      </c>
      <c r="P731" s="189">
        <v>25090</v>
      </c>
      <c r="Q731" s="189">
        <v>387353</v>
      </c>
      <c r="R731" s="190">
        <v>46155</v>
      </c>
      <c r="S731" s="189"/>
      <c r="T731" s="189"/>
      <c r="U731" s="189"/>
      <c r="V731" s="189">
        <v>1021862</v>
      </c>
      <c r="W731" s="189" t="s">
        <v>54</v>
      </c>
      <c r="X731" s="189">
        <v>28000</v>
      </c>
      <c r="Y731" s="189">
        <v>5</v>
      </c>
      <c r="Z731" s="189">
        <v>140000</v>
      </c>
      <c r="AA731" s="189">
        <f>SUMIF(B7:B994,B731,Z7:Z994) - K731</f>
        <v>0</v>
      </c>
      <c r="AC731" s="8">
        <v>2</v>
      </c>
    </row>
    <row r="732" spans="1:29" x14ac:dyDescent="0.25">
      <c r="A732" s="188">
        <v>399</v>
      </c>
      <c r="B732" s="189" t="s">
        <v>4026</v>
      </c>
      <c r="C732" s="189" t="s">
        <v>4027</v>
      </c>
      <c r="D732" s="189" t="s">
        <v>4028</v>
      </c>
      <c r="E732" s="189" t="s">
        <v>4549</v>
      </c>
      <c r="F732" s="189" t="s">
        <v>203</v>
      </c>
      <c r="G732" s="189" t="s">
        <v>248</v>
      </c>
      <c r="H732" s="189">
        <v>28000</v>
      </c>
      <c r="I732" s="189">
        <v>5</v>
      </c>
      <c r="J732" s="189">
        <v>140000</v>
      </c>
      <c r="K732" s="189">
        <v>560000</v>
      </c>
      <c r="L732" s="189">
        <v>49000</v>
      </c>
      <c r="M732" s="189">
        <v>408800</v>
      </c>
      <c r="N732" s="189">
        <v>75117</v>
      </c>
      <c r="O732" s="189">
        <v>23440</v>
      </c>
      <c r="P732" s="189">
        <v>25090</v>
      </c>
      <c r="Q732" s="189">
        <v>387353</v>
      </c>
      <c r="R732" s="190">
        <v>46155</v>
      </c>
      <c r="S732" s="189"/>
      <c r="T732" s="189"/>
      <c r="U732" s="189"/>
      <c r="V732" s="189">
        <v>1022850</v>
      </c>
      <c r="W732" s="189" t="s">
        <v>59</v>
      </c>
      <c r="X732" s="189">
        <v>28000</v>
      </c>
      <c r="Y732" s="189">
        <v>5</v>
      </c>
      <c r="Z732" s="189">
        <v>140000</v>
      </c>
      <c r="AA732" s="189">
        <f>SUMIF(B7:B994,B732,Z7:Z994) - K732</f>
        <v>0</v>
      </c>
      <c r="AC732" s="8">
        <v>2</v>
      </c>
    </row>
    <row r="733" spans="1:29" x14ac:dyDescent="0.25">
      <c r="A733" s="188">
        <v>399</v>
      </c>
      <c r="B733" s="189" t="s">
        <v>4026</v>
      </c>
      <c r="C733" s="189" t="s">
        <v>4027</v>
      </c>
      <c r="D733" s="189" t="s">
        <v>4028</v>
      </c>
      <c r="E733" s="189" t="s">
        <v>4549</v>
      </c>
      <c r="F733" s="189" t="s">
        <v>630</v>
      </c>
      <c r="G733" s="189"/>
      <c r="H733" s="189">
        <v>28000</v>
      </c>
      <c r="I733" s="189">
        <v>5</v>
      </c>
      <c r="J733" s="189">
        <v>140000</v>
      </c>
      <c r="K733" s="189">
        <v>560000</v>
      </c>
      <c r="L733" s="189">
        <v>49000</v>
      </c>
      <c r="M733" s="189">
        <v>408800</v>
      </c>
      <c r="N733" s="189">
        <v>75117</v>
      </c>
      <c r="O733" s="189">
        <v>23440</v>
      </c>
      <c r="P733" s="189">
        <v>25090</v>
      </c>
      <c r="Q733" s="189">
        <v>387353</v>
      </c>
      <c r="R733" s="190">
        <v>46155</v>
      </c>
      <c r="S733" s="189"/>
      <c r="T733" s="189"/>
      <c r="U733" s="189"/>
      <c r="V733" s="189">
        <v>1105823</v>
      </c>
      <c r="W733" s="189" t="s">
        <v>630</v>
      </c>
      <c r="X733" s="189">
        <v>28000</v>
      </c>
      <c r="Y733" s="189">
        <v>5</v>
      </c>
      <c r="Z733" s="189">
        <v>140000</v>
      </c>
      <c r="AA733" s="189">
        <f>SUMIF(B7:B994,B733,Z7:Z994) - K733</f>
        <v>0</v>
      </c>
      <c r="AC733" s="8">
        <v>2</v>
      </c>
    </row>
    <row r="734" spans="1:29" x14ac:dyDescent="0.25">
      <c r="A734" s="188">
        <v>399</v>
      </c>
      <c r="B734" s="189" t="s">
        <v>4026</v>
      </c>
      <c r="C734" s="189" t="s">
        <v>4027</v>
      </c>
      <c r="D734" s="189" t="s">
        <v>4028</v>
      </c>
      <c r="E734" s="189" t="s">
        <v>4549</v>
      </c>
      <c r="F734" s="189" t="s">
        <v>703</v>
      </c>
      <c r="G734" s="189"/>
      <c r="H734" s="189">
        <v>0</v>
      </c>
      <c r="I734" s="189">
        <v>5</v>
      </c>
      <c r="J734" s="189">
        <v>0</v>
      </c>
      <c r="K734" s="189">
        <v>560000</v>
      </c>
      <c r="L734" s="189">
        <v>49000</v>
      </c>
      <c r="M734" s="189">
        <v>408800</v>
      </c>
      <c r="N734" s="189">
        <v>75117</v>
      </c>
      <c r="O734" s="189">
        <v>23440</v>
      </c>
      <c r="P734" s="189">
        <v>25090</v>
      </c>
      <c r="Q734" s="189">
        <v>387353</v>
      </c>
      <c r="R734" s="190">
        <v>46155</v>
      </c>
      <c r="S734" s="189"/>
      <c r="T734" s="189"/>
      <c r="U734" s="189"/>
      <c r="V734" s="189">
        <v>6038126</v>
      </c>
      <c r="W734" s="189" t="s">
        <v>703</v>
      </c>
      <c r="X734" s="189">
        <v>0</v>
      </c>
      <c r="Y734" s="189">
        <v>5</v>
      </c>
      <c r="Z734" s="189">
        <v>0</v>
      </c>
      <c r="AA734" s="189">
        <f>SUMIF(B7:B994,B734,Z7:Z994) - K734</f>
        <v>0</v>
      </c>
      <c r="AC734" s="8">
        <v>2</v>
      </c>
    </row>
    <row r="735" spans="1:29" x14ac:dyDescent="0.25">
      <c r="A735" s="188">
        <v>399</v>
      </c>
      <c r="B735" s="189" t="s">
        <v>4026</v>
      </c>
      <c r="C735" s="189" t="s">
        <v>4027</v>
      </c>
      <c r="D735" s="189" t="s">
        <v>4028</v>
      </c>
      <c r="E735" s="189" t="s">
        <v>4549</v>
      </c>
      <c r="F735" s="189" t="s">
        <v>172</v>
      </c>
      <c r="G735" s="189" t="s">
        <v>173</v>
      </c>
      <c r="H735" s="189">
        <v>0</v>
      </c>
      <c r="I735" s="189">
        <v>1</v>
      </c>
      <c r="J735" s="189">
        <v>0</v>
      </c>
      <c r="K735" s="189">
        <v>560000</v>
      </c>
      <c r="L735" s="189">
        <v>49000</v>
      </c>
      <c r="M735" s="189">
        <v>408800</v>
      </c>
      <c r="N735" s="189">
        <v>75117</v>
      </c>
      <c r="O735" s="189">
        <v>23440</v>
      </c>
      <c r="P735" s="189">
        <v>25090</v>
      </c>
      <c r="Q735" s="189">
        <v>387353</v>
      </c>
      <c r="R735" s="190">
        <v>46155</v>
      </c>
      <c r="S735" s="189"/>
      <c r="T735" s="189"/>
      <c r="U735" s="189"/>
      <c r="V735" s="189">
        <v>1023673</v>
      </c>
      <c r="W735" s="189" t="s">
        <v>73</v>
      </c>
      <c r="X735" s="189">
        <v>0</v>
      </c>
      <c r="Y735" s="189">
        <v>1</v>
      </c>
      <c r="Z735" s="189">
        <v>0</v>
      </c>
      <c r="AA735" s="189">
        <f>SUMIF(B7:B994,B735,Z7:Z994) - K735</f>
        <v>0</v>
      </c>
      <c r="AC735" s="8">
        <v>2</v>
      </c>
    </row>
    <row r="736" spans="1:29" x14ac:dyDescent="0.25">
      <c r="A736" s="89">
        <v>400</v>
      </c>
      <c r="B736" s="65" t="s">
        <v>4032</v>
      </c>
      <c r="C736" s="65" t="s">
        <v>4033</v>
      </c>
      <c r="D736" s="65" t="s">
        <v>4034</v>
      </c>
      <c r="E736" s="65" t="s">
        <v>4549</v>
      </c>
      <c r="F736" s="65" t="s">
        <v>1206</v>
      </c>
      <c r="G736" s="65"/>
      <c r="H736" s="65">
        <v>125000</v>
      </c>
      <c r="I736" s="65">
        <v>2</v>
      </c>
      <c r="J736" s="65">
        <v>250000</v>
      </c>
      <c r="K736" s="65">
        <v>645280</v>
      </c>
      <c r="L736" s="65">
        <v>49000</v>
      </c>
      <c r="M736" s="65">
        <v>298140</v>
      </c>
      <c r="N736" s="65">
        <v>87653</v>
      </c>
      <c r="O736" s="65">
        <v>26851</v>
      </c>
      <c r="P736" s="65">
        <v>29277</v>
      </c>
      <c r="Q736" s="65">
        <v>452499</v>
      </c>
      <c r="R736" s="191">
        <v>46155</v>
      </c>
      <c r="S736" s="65"/>
      <c r="T736" s="65"/>
      <c r="U736" s="65"/>
      <c r="V736" s="65">
        <v>1106388</v>
      </c>
      <c r="W736" s="65" t="s">
        <v>1205</v>
      </c>
      <c r="X736" s="65">
        <v>125000</v>
      </c>
      <c r="Y736" s="65">
        <v>2</v>
      </c>
      <c r="Z736" s="65">
        <v>250000</v>
      </c>
      <c r="AA736" s="65">
        <f>SUMIF(B7:B994,B736,Z7:Z994) - K736</f>
        <v>0</v>
      </c>
      <c r="AC736" s="8">
        <v>2</v>
      </c>
    </row>
    <row r="737" spans="1:29" x14ac:dyDescent="0.25">
      <c r="A737" s="89">
        <v>400</v>
      </c>
      <c r="B737" s="65" t="s">
        <v>4032</v>
      </c>
      <c r="C737" s="65" t="s">
        <v>4033</v>
      </c>
      <c r="D737" s="65" t="s">
        <v>4034</v>
      </c>
      <c r="E737" s="65" t="s">
        <v>4549</v>
      </c>
      <c r="F737" s="65" t="s">
        <v>707</v>
      </c>
      <c r="G737" s="65"/>
      <c r="H737" s="65">
        <v>0</v>
      </c>
      <c r="I737" s="65">
        <v>1</v>
      </c>
      <c r="J737" s="65">
        <v>0</v>
      </c>
      <c r="K737" s="65">
        <v>645280</v>
      </c>
      <c r="L737" s="65">
        <v>49000</v>
      </c>
      <c r="M737" s="65">
        <v>298140</v>
      </c>
      <c r="N737" s="65">
        <v>87653</v>
      </c>
      <c r="O737" s="65">
        <v>26851</v>
      </c>
      <c r="P737" s="65">
        <v>29277</v>
      </c>
      <c r="Q737" s="65">
        <v>452499</v>
      </c>
      <c r="R737" s="191">
        <v>46155</v>
      </c>
      <c r="S737" s="65"/>
      <c r="T737" s="65"/>
      <c r="U737" s="65"/>
      <c r="V737" s="65">
        <v>1025531</v>
      </c>
      <c r="W737" s="65" t="s">
        <v>707</v>
      </c>
      <c r="X737" s="65">
        <v>0</v>
      </c>
      <c r="Y737" s="65">
        <v>1</v>
      </c>
      <c r="Z737" s="65">
        <v>0</v>
      </c>
      <c r="AA737" s="65">
        <f>SUMIF(B7:B994,B737,Z7:Z994) - K737</f>
        <v>0</v>
      </c>
      <c r="AC737" s="8">
        <v>2</v>
      </c>
    </row>
    <row r="738" spans="1:29" x14ac:dyDescent="0.25">
      <c r="A738" s="89">
        <v>400</v>
      </c>
      <c r="B738" s="65" t="s">
        <v>4032</v>
      </c>
      <c r="C738" s="65" t="s">
        <v>4033</v>
      </c>
      <c r="D738" s="65" t="s">
        <v>4034</v>
      </c>
      <c r="E738" s="65" t="s">
        <v>4549</v>
      </c>
      <c r="F738" s="65" t="s">
        <v>42</v>
      </c>
      <c r="G738" s="65"/>
      <c r="H738" s="65">
        <v>24000</v>
      </c>
      <c r="I738" s="65">
        <v>6</v>
      </c>
      <c r="J738" s="65">
        <v>144000</v>
      </c>
      <c r="K738" s="65">
        <v>645280</v>
      </c>
      <c r="L738" s="65">
        <v>49000</v>
      </c>
      <c r="M738" s="65">
        <v>298140</v>
      </c>
      <c r="N738" s="65">
        <v>87653</v>
      </c>
      <c r="O738" s="65">
        <v>26851</v>
      </c>
      <c r="P738" s="65">
        <v>29277</v>
      </c>
      <c r="Q738" s="65">
        <v>452499</v>
      </c>
      <c r="R738" s="191">
        <v>46155</v>
      </c>
      <c r="S738" s="65"/>
      <c r="T738" s="65"/>
      <c r="U738" s="65"/>
      <c r="V738" s="65">
        <v>1023120</v>
      </c>
      <c r="W738" s="65" t="s">
        <v>42</v>
      </c>
      <c r="X738" s="65">
        <v>24000</v>
      </c>
      <c r="Y738" s="65">
        <v>6</v>
      </c>
      <c r="Z738" s="65">
        <v>144000</v>
      </c>
      <c r="AA738" s="65">
        <f>SUMIF(B7:B994,B738,Z7:Z994) - K738</f>
        <v>0</v>
      </c>
      <c r="AC738" s="8">
        <v>2</v>
      </c>
    </row>
    <row r="739" spans="1:29" x14ac:dyDescent="0.25">
      <c r="A739" s="89">
        <v>400</v>
      </c>
      <c r="B739" s="65" t="s">
        <v>4032</v>
      </c>
      <c r="C739" s="65" t="s">
        <v>4033</v>
      </c>
      <c r="D739" s="65" t="s">
        <v>4034</v>
      </c>
      <c r="E739" s="65" t="s">
        <v>4549</v>
      </c>
      <c r="F739" s="65" t="s">
        <v>830</v>
      </c>
      <c r="G739" s="65"/>
      <c r="H739" s="65">
        <v>31410</v>
      </c>
      <c r="I739" s="65">
        <v>8</v>
      </c>
      <c r="J739" s="65">
        <v>251280</v>
      </c>
      <c r="K739" s="65">
        <v>645280</v>
      </c>
      <c r="L739" s="65">
        <v>49000</v>
      </c>
      <c r="M739" s="65">
        <v>298140</v>
      </c>
      <c r="N739" s="65">
        <v>87653</v>
      </c>
      <c r="O739" s="65">
        <v>26851</v>
      </c>
      <c r="P739" s="65">
        <v>29277</v>
      </c>
      <c r="Q739" s="65">
        <v>452499</v>
      </c>
      <c r="R739" s="191">
        <v>46155</v>
      </c>
      <c r="S739" s="65"/>
      <c r="T739" s="65"/>
      <c r="U739" s="65"/>
      <c r="V739" s="65">
        <v>1107254</v>
      </c>
      <c r="W739" s="65" t="s">
        <v>830</v>
      </c>
      <c r="X739" s="65">
        <v>31410</v>
      </c>
      <c r="Y739" s="65">
        <v>8</v>
      </c>
      <c r="Z739" s="65">
        <v>251280</v>
      </c>
      <c r="AA739" s="65">
        <f>SUMIF(B7:B994,B739,Z7:Z994) - K739</f>
        <v>0</v>
      </c>
      <c r="AC739" s="8">
        <v>2</v>
      </c>
    </row>
    <row r="740" spans="1:29" x14ac:dyDescent="0.25">
      <c r="A740" s="89">
        <v>400</v>
      </c>
      <c r="B740" s="65" t="s">
        <v>4032</v>
      </c>
      <c r="C740" s="65" t="s">
        <v>4033</v>
      </c>
      <c r="D740" s="65" t="s">
        <v>4034</v>
      </c>
      <c r="E740" s="65" t="s">
        <v>4549</v>
      </c>
      <c r="F740" s="65" t="s">
        <v>172</v>
      </c>
      <c r="G740" s="65" t="s">
        <v>173</v>
      </c>
      <c r="H740" s="65">
        <v>0</v>
      </c>
      <c r="I740" s="65">
        <v>1</v>
      </c>
      <c r="J740" s="65">
        <v>0</v>
      </c>
      <c r="K740" s="65">
        <v>645280</v>
      </c>
      <c r="L740" s="65">
        <v>49000</v>
      </c>
      <c r="M740" s="65">
        <v>298140</v>
      </c>
      <c r="N740" s="65">
        <v>87653</v>
      </c>
      <c r="O740" s="65">
        <v>26851</v>
      </c>
      <c r="P740" s="65">
        <v>29277</v>
      </c>
      <c r="Q740" s="65">
        <v>452499</v>
      </c>
      <c r="R740" s="191">
        <v>46155</v>
      </c>
      <c r="S740" s="65"/>
      <c r="T740" s="65"/>
      <c r="U740" s="65"/>
      <c r="V740" s="65">
        <v>1023673</v>
      </c>
      <c r="W740" s="65" t="s">
        <v>73</v>
      </c>
      <c r="X740" s="65">
        <v>0</v>
      </c>
      <c r="Y740" s="65">
        <v>1</v>
      </c>
      <c r="Z740" s="65">
        <v>0</v>
      </c>
      <c r="AA740" s="65">
        <f>SUMIF(B7:B994,B740,Z7:Z994) - K740</f>
        <v>0</v>
      </c>
      <c r="AC740" s="8">
        <v>2</v>
      </c>
    </row>
    <row r="741" spans="1:29" x14ac:dyDescent="0.25">
      <c r="A741" s="188">
        <v>401</v>
      </c>
      <c r="B741" s="189" t="s">
        <v>4038</v>
      </c>
      <c r="C741" s="189" t="s">
        <v>4039</v>
      </c>
      <c r="D741" s="189" t="s">
        <v>4040</v>
      </c>
      <c r="E741" s="189" t="s">
        <v>4549</v>
      </c>
      <c r="F741" s="189" t="s">
        <v>88</v>
      </c>
      <c r="G741" s="189"/>
      <c r="H741" s="189">
        <v>0</v>
      </c>
      <c r="I741" s="189">
        <v>2</v>
      </c>
      <c r="J741" s="189">
        <v>0</v>
      </c>
      <c r="K741" s="189">
        <v>649000</v>
      </c>
      <c r="L741" s="189">
        <v>49000</v>
      </c>
      <c r="M741" s="189">
        <v>420000</v>
      </c>
      <c r="N741" s="189">
        <v>88200</v>
      </c>
      <c r="O741" s="189">
        <v>27000</v>
      </c>
      <c r="P741" s="189">
        <v>29460</v>
      </c>
      <c r="Q741" s="189">
        <v>455340</v>
      </c>
      <c r="R741" s="190">
        <v>46155</v>
      </c>
      <c r="S741" s="189"/>
      <c r="T741" s="189"/>
      <c r="U741" s="189"/>
      <c r="V741" s="189">
        <v>1023113</v>
      </c>
      <c r="W741" s="189" t="s">
        <v>88</v>
      </c>
      <c r="X741" s="189">
        <v>0</v>
      </c>
      <c r="Y741" s="189">
        <v>2</v>
      </c>
      <c r="Z741" s="189">
        <v>0</v>
      </c>
      <c r="AA741" s="189">
        <f>SUMIF(B7:B994,B741,Z7:Z994) - K741</f>
        <v>0</v>
      </c>
      <c r="AC741" s="8">
        <v>2</v>
      </c>
    </row>
    <row r="742" spans="1:29" x14ac:dyDescent="0.25">
      <c r="A742" s="188">
        <v>401</v>
      </c>
      <c r="B742" s="189" t="s">
        <v>4038</v>
      </c>
      <c r="C742" s="189" t="s">
        <v>4039</v>
      </c>
      <c r="D742" s="189" t="s">
        <v>4040</v>
      </c>
      <c r="E742" s="189" t="s">
        <v>4549</v>
      </c>
      <c r="F742" s="189" t="s">
        <v>606</v>
      </c>
      <c r="G742" s="189"/>
      <c r="H742" s="189">
        <v>14000</v>
      </c>
      <c r="I742" s="189">
        <v>12</v>
      </c>
      <c r="J742" s="189">
        <v>168000</v>
      </c>
      <c r="K742" s="189">
        <v>649000</v>
      </c>
      <c r="L742" s="189">
        <v>49000</v>
      </c>
      <c r="M742" s="189">
        <v>420000</v>
      </c>
      <c r="N742" s="189">
        <v>88200</v>
      </c>
      <c r="O742" s="189">
        <v>27000</v>
      </c>
      <c r="P742" s="189">
        <v>29460</v>
      </c>
      <c r="Q742" s="189">
        <v>455340</v>
      </c>
      <c r="R742" s="190">
        <v>46155</v>
      </c>
      <c r="S742" s="189"/>
      <c r="T742" s="189"/>
      <c r="U742" s="189"/>
      <c r="V742" s="189">
        <v>2041001</v>
      </c>
      <c r="W742" s="189" t="s">
        <v>606</v>
      </c>
      <c r="X742" s="189">
        <v>14000</v>
      </c>
      <c r="Y742" s="189">
        <v>12</v>
      </c>
      <c r="Z742" s="189">
        <v>168000</v>
      </c>
      <c r="AA742" s="189">
        <f>SUMIF(B7:B994,B742,Z7:Z994) - K742</f>
        <v>0</v>
      </c>
      <c r="AC742" s="8">
        <v>2</v>
      </c>
    </row>
    <row r="743" spans="1:29" x14ac:dyDescent="0.25">
      <c r="A743" s="188">
        <v>401</v>
      </c>
      <c r="B743" s="189" t="s">
        <v>4038</v>
      </c>
      <c r="C743" s="189" t="s">
        <v>4039</v>
      </c>
      <c r="D743" s="189" t="s">
        <v>4040</v>
      </c>
      <c r="E743" s="189" t="s">
        <v>4549</v>
      </c>
      <c r="F743" s="189" t="s">
        <v>601</v>
      </c>
      <c r="G743" s="189"/>
      <c r="H743" s="189">
        <v>14000</v>
      </c>
      <c r="I743" s="189">
        <v>12</v>
      </c>
      <c r="J743" s="189">
        <v>168000</v>
      </c>
      <c r="K743" s="189">
        <v>649000</v>
      </c>
      <c r="L743" s="189">
        <v>49000</v>
      </c>
      <c r="M743" s="189">
        <v>420000</v>
      </c>
      <c r="N743" s="189">
        <v>88200</v>
      </c>
      <c r="O743" s="189">
        <v>27000</v>
      </c>
      <c r="P743" s="189">
        <v>29460</v>
      </c>
      <c r="Q743" s="189">
        <v>455340</v>
      </c>
      <c r="R743" s="190">
        <v>46155</v>
      </c>
      <c r="S743" s="189"/>
      <c r="T743" s="189"/>
      <c r="U743" s="189"/>
      <c r="V743" s="189">
        <v>2040967</v>
      </c>
      <c r="W743" s="189" t="s">
        <v>601</v>
      </c>
      <c r="X743" s="189">
        <v>14000</v>
      </c>
      <c r="Y743" s="189">
        <v>12</v>
      </c>
      <c r="Z743" s="189">
        <v>168000</v>
      </c>
      <c r="AA743" s="189">
        <f>SUMIF(B7:B994,B743,Z7:Z994) - K743</f>
        <v>0</v>
      </c>
      <c r="AC743" s="8">
        <v>2</v>
      </c>
    </row>
    <row r="744" spans="1:29" x14ac:dyDescent="0.25">
      <c r="A744" s="188">
        <v>401</v>
      </c>
      <c r="B744" s="189" t="s">
        <v>4038</v>
      </c>
      <c r="C744" s="189" t="s">
        <v>4039</v>
      </c>
      <c r="D744" s="189" t="s">
        <v>4040</v>
      </c>
      <c r="E744" s="189" t="s">
        <v>4549</v>
      </c>
      <c r="F744" s="189" t="s">
        <v>602</v>
      </c>
      <c r="G744" s="189"/>
      <c r="H744" s="189">
        <v>14000</v>
      </c>
      <c r="I744" s="189">
        <v>12</v>
      </c>
      <c r="J744" s="189">
        <v>168000</v>
      </c>
      <c r="K744" s="189">
        <v>649000</v>
      </c>
      <c r="L744" s="189">
        <v>49000</v>
      </c>
      <c r="M744" s="189">
        <v>420000</v>
      </c>
      <c r="N744" s="189">
        <v>88200</v>
      </c>
      <c r="O744" s="189">
        <v>27000</v>
      </c>
      <c r="P744" s="189">
        <v>29460</v>
      </c>
      <c r="Q744" s="189">
        <v>455340</v>
      </c>
      <c r="R744" s="190">
        <v>46155</v>
      </c>
      <c r="S744" s="189"/>
      <c r="T744" s="189"/>
      <c r="U744" s="189"/>
      <c r="V744" s="189">
        <v>2040993</v>
      </c>
      <c r="W744" s="189" t="s">
        <v>602</v>
      </c>
      <c r="X744" s="189">
        <v>14000</v>
      </c>
      <c r="Y744" s="189">
        <v>12</v>
      </c>
      <c r="Z744" s="189">
        <v>168000</v>
      </c>
      <c r="AA744" s="189">
        <f>SUMIF(B7:B994,B744,Z7:Z994) - K744</f>
        <v>0</v>
      </c>
      <c r="AC744" s="8">
        <v>2</v>
      </c>
    </row>
    <row r="745" spans="1:29" x14ac:dyDescent="0.25">
      <c r="A745" s="188">
        <v>401</v>
      </c>
      <c r="B745" s="189" t="s">
        <v>4038</v>
      </c>
      <c r="C745" s="189" t="s">
        <v>4039</v>
      </c>
      <c r="D745" s="189" t="s">
        <v>4040</v>
      </c>
      <c r="E745" s="189" t="s">
        <v>4549</v>
      </c>
      <c r="F745" s="189" t="s">
        <v>1237</v>
      </c>
      <c r="G745" s="189"/>
      <c r="H745" s="189">
        <v>145000</v>
      </c>
      <c r="I745" s="189">
        <v>1</v>
      </c>
      <c r="J745" s="189">
        <v>145000</v>
      </c>
      <c r="K745" s="189">
        <v>649000</v>
      </c>
      <c r="L745" s="189">
        <v>49000</v>
      </c>
      <c r="M745" s="189">
        <v>420000</v>
      </c>
      <c r="N745" s="189">
        <v>88200</v>
      </c>
      <c r="O745" s="189">
        <v>27000</v>
      </c>
      <c r="P745" s="189">
        <v>29460</v>
      </c>
      <c r="Q745" s="189">
        <v>455340</v>
      </c>
      <c r="R745" s="190">
        <v>46155</v>
      </c>
      <c r="S745" s="189"/>
      <c r="T745" s="189"/>
      <c r="U745" s="189"/>
      <c r="V745" s="189">
        <v>1108546</v>
      </c>
      <c r="W745" s="189" t="s">
        <v>1237</v>
      </c>
      <c r="X745" s="189">
        <v>145000</v>
      </c>
      <c r="Y745" s="189">
        <v>1</v>
      </c>
      <c r="Z745" s="189">
        <v>145000</v>
      </c>
      <c r="AA745" s="189">
        <f>SUMIF(B7:B994,B745,Z7:Z994) - K745</f>
        <v>0</v>
      </c>
      <c r="AC745" s="8">
        <v>2</v>
      </c>
    </row>
    <row r="746" spans="1:29" x14ac:dyDescent="0.25">
      <c r="A746" s="188">
        <v>401</v>
      </c>
      <c r="B746" s="189" t="s">
        <v>4038</v>
      </c>
      <c r="C746" s="189" t="s">
        <v>4039</v>
      </c>
      <c r="D746" s="189" t="s">
        <v>4040</v>
      </c>
      <c r="E746" s="189" t="s">
        <v>4549</v>
      </c>
      <c r="F746" s="189" t="s">
        <v>172</v>
      </c>
      <c r="G746" s="189" t="s">
        <v>173</v>
      </c>
      <c r="H746" s="189">
        <v>0</v>
      </c>
      <c r="I746" s="189">
        <v>1</v>
      </c>
      <c r="J746" s="189">
        <v>0</v>
      </c>
      <c r="K746" s="189">
        <v>649000</v>
      </c>
      <c r="L746" s="189">
        <v>49000</v>
      </c>
      <c r="M746" s="189">
        <v>420000</v>
      </c>
      <c r="N746" s="189">
        <v>88200</v>
      </c>
      <c r="O746" s="189">
        <v>27000</v>
      </c>
      <c r="P746" s="189">
        <v>29460</v>
      </c>
      <c r="Q746" s="189">
        <v>455340</v>
      </c>
      <c r="R746" s="190">
        <v>46155</v>
      </c>
      <c r="S746" s="189"/>
      <c r="T746" s="189"/>
      <c r="U746" s="189"/>
      <c r="V746" s="189">
        <v>1023673</v>
      </c>
      <c r="W746" s="189" t="s">
        <v>73</v>
      </c>
      <c r="X746" s="189">
        <v>0</v>
      </c>
      <c r="Y746" s="189">
        <v>1</v>
      </c>
      <c r="Z746" s="189">
        <v>0</v>
      </c>
      <c r="AA746" s="189">
        <f>SUMIF(B7:B994,B746,Z7:Z994) - K746</f>
        <v>0</v>
      </c>
      <c r="AC746" s="8">
        <v>2</v>
      </c>
    </row>
    <row r="747" spans="1:29" x14ac:dyDescent="0.25">
      <c r="A747" s="89">
        <v>402</v>
      </c>
      <c r="B747" s="65" t="s">
        <v>4046</v>
      </c>
      <c r="C747" s="65" t="s">
        <v>4047</v>
      </c>
      <c r="D747" s="65" t="s">
        <v>4048</v>
      </c>
      <c r="E747" s="65" t="s">
        <v>4549</v>
      </c>
      <c r="F747" s="65" t="s">
        <v>1237</v>
      </c>
      <c r="G747" s="65"/>
      <c r="H747" s="65">
        <v>145000</v>
      </c>
      <c r="I747" s="65">
        <v>4</v>
      </c>
      <c r="J747" s="65">
        <v>580000</v>
      </c>
      <c r="K747" s="65">
        <v>580000</v>
      </c>
      <c r="L747" s="65">
        <v>49000</v>
      </c>
      <c r="M747" s="65">
        <v>371700</v>
      </c>
      <c r="N747" s="65">
        <v>78057</v>
      </c>
      <c r="O747" s="65">
        <v>24240</v>
      </c>
      <c r="P747" s="65">
        <v>26072</v>
      </c>
      <c r="Q747" s="65">
        <v>402631</v>
      </c>
      <c r="R747" s="191">
        <v>46155</v>
      </c>
      <c r="S747" s="65"/>
      <c r="T747" s="65"/>
      <c r="U747" s="65"/>
      <c r="V747" s="65">
        <v>1108546</v>
      </c>
      <c r="W747" s="65" t="s">
        <v>1237</v>
      </c>
      <c r="X747" s="65">
        <v>145000</v>
      </c>
      <c r="Y747" s="65">
        <v>4</v>
      </c>
      <c r="Z747" s="65">
        <v>580000</v>
      </c>
      <c r="AA747" s="65">
        <f>SUMIF(B7:B994,B747,Z7:Z994) - K747</f>
        <v>0</v>
      </c>
      <c r="AC747" s="8">
        <v>2</v>
      </c>
    </row>
    <row r="748" spans="1:29" x14ac:dyDescent="0.25">
      <c r="A748" s="89">
        <v>402</v>
      </c>
      <c r="B748" s="65" t="s">
        <v>4046</v>
      </c>
      <c r="C748" s="65" t="s">
        <v>4047</v>
      </c>
      <c r="D748" s="65" t="s">
        <v>4048</v>
      </c>
      <c r="E748" s="65" t="s">
        <v>4549</v>
      </c>
      <c r="F748" s="65" t="s">
        <v>172</v>
      </c>
      <c r="G748" s="65" t="s">
        <v>173</v>
      </c>
      <c r="H748" s="65">
        <v>0</v>
      </c>
      <c r="I748" s="65">
        <v>1</v>
      </c>
      <c r="J748" s="65">
        <v>0</v>
      </c>
      <c r="K748" s="65">
        <v>580000</v>
      </c>
      <c r="L748" s="65">
        <v>49000</v>
      </c>
      <c r="M748" s="65">
        <v>371700</v>
      </c>
      <c r="N748" s="65">
        <v>78057</v>
      </c>
      <c r="O748" s="65">
        <v>24240</v>
      </c>
      <c r="P748" s="65">
        <v>26072</v>
      </c>
      <c r="Q748" s="65">
        <v>402631</v>
      </c>
      <c r="R748" s="191">
        <v>46155</v>
      </c>
      <c r="S748" s="65"/>
      <c r="T748" s="65"/>
      <c r="U748" s="65"/>
      <c r="V748" s="65">
        <v>1023673</v>
      </c>
      <c r="W748" s="65" t="s">
        <v>73</v>
      </c>
      <c r="X748" s="65">
        <v>0</v>
      </c>
      <c r="Y748" s="65">
        <v>1</v>
      </c>
      <c r="Z748" s="65">
        <v>0</v>
      </c>
      <c r="AA748" s="65">
        <f>SUMIF(B7:B994,B748,Z7:Z994) - K748</f>
        <v>0</v>
      </c>
      <c r="AC748" s="8">
        <v>2</v>
      </c>
    </row>
    <row r="749" spans="1:29" x14ac:dyDescent="0.25">
      <c r="A749" s="188">
        <v>403</v>
      </c>
      <c r="B749" s="189" t="s">
        <v>4054</v>
      </c>
      <c r="C749" s="189" t="s">
        <v>4055</v>
      </c>
      <c r="D749" s="189" t="s">
        <v>4056</v>
      </c>
      <c r="E749" s="189" t="s">
        <v>4549</v>
      </c>
      <c r="F749" s="189" t="s">
        <v>604</v>
      </c>
      <c r="G749" s="189"/>
      <c r="H749" s="189">
        <v>40000</v>
      </c>
      <c r="I749" s="189">
        <v>8</v>
      </c>
      <c r="J749" s="189">
        <v>320000</v>
      </c>
      <c r="K749" s="189">
        <v>810000</v>
      </c>
      <c r="L749" s="189">
        <v>49000</v>
      </c>
      <c r="M749" s="189">
        <v>398448</v>
      </c>
      <c r="N749" s="189">
        <v>111867</v>
      </c>
      <c r="O749" s="189">
        <v>33440</v>
      </c>
      <c r="P749" s="189">
        <v>37685</v>
      </c>
      <c r="Q749" s="189">
        <v>578008</v>
      </c>
      <c r="R749" s="190">
        <v>46155</v>
      </c>
      <c r="S749" s="189"/>
      <c r="T749" s="189"/>
      <c r="U749" s="189"/>
      <c r="V749" s="189">
        <v>1025467</v>
      </c>
      <c r="W749" s="189" t="s">
        <v>604</v>
      </c>
      <c r="X749" s="189">
        <v>40000</v>
      </c>
      <c r="Y749" s="189">
        <v>8</v>
      </c>
      <c r="Z749" s="189">
        <v>320000</v>
      </c>
      <c r="AA749" s="189">
        <f>SUMIF(B7:B994,B749,Z7:Z994) - K749</f>
        <v>0</v>
      </c>
      <c r="AC749" s="8">
        <v>2</v>
      </c>
    </row>
    <row r="750" spans="1:29" x14ac:dyDescent="0.25">
      <c r="A750" s="188">
        <v>403</v>
      </c>
      <c r="B750" s="189" t="s">
        <v>4054</v>
      </c>
      <c r="C750" s="189" t="s">
        <v>4055</v>
      </c>
      <c r="D750" s="189" t="s">
        <v>4056</v>
      </c>
      <c r="E750" s="189" t="s">
        <v>4549</v>
      </c>
      <c r="F750" s="189" t="s">
        <v>1223</v>
      </c>
      <c r="G750" s="189"/>
      <c r="H750" s="189">
        <v>100000</v>
      </c>
      <c r="I750" s="189">
        <v>2</v>
      </c>
      <c r="J750" s="189">
        <v>200000</v>
      </c>
      <c r="K750" s="189">
        <v>810000</v>
      </c>
      <c r="L750" s="189">
        <v>49000</v>
      </c>
      <c r="M750" s="189">
        <v>398448</v>
      </c>
      <c r="N750" s="189">
        <v>111867</v>
      </c>
      <c r="O750" s="189">
        <v>33440</v>
      </c>
      <c r="P750" s="189">
        <v>37685</v>
      </c>
      <c r="Q750" s="189">
        <v>578008</v>
      </c>
      <c r="R750" s="190">
        <v>46155</v>
      </c>
      <c r="S750" s="189"/>
      <c r="T750" s="189"/>
      <c r="U750" s="189"/>
      <c r="V750" s="189">
        <v>1108036</v>
      </c>
      <c r="W750" s="189" t="s">
        <v>1155</v>
      </c>
      <c r="X750" s="189">
        <v>100000</v>
      </c>
      <c r="Y750" s="189">
        <v>2</v>
      </c>
      <c r="Z750" s="189">
        <v>200000</v>
      </c>
      <c r="AA750" s="189">
        <f>SUMIF(B7:B994,B750,Z7:Z994) - K750</f>
        <v>0</v>
      </c>
      <c r="AC750" s="8">
        <v>2</v>
      </c>
    </row>
    <row r="751" spans="1:29" x14ac:dyDescent="0.25">
      <c r="A751" s="188">
        <v>403</v>
      </c>
      <c r="B751" s="189" t="s">
        <v>4054</v>
      </c>
      <c r="C751" s="189" t="s">
        <v>4055</v>
      </c>
      <c r="D751" s="189" t="s">
        <v>4056</v>
      </c>
      <c r="E751" s="189" t="s">
        <v>4549</v>
      </c>
      <c r="F751" s="189" t="s">
        <v>1237</v>
      </c>
      <c r="G751" s="189"/>
      <c r="H751" s="189">
        <v>145000</v>
      </c>
      <c r="I751" s="189">
        <v>2</v>
      </c>
      <c r="J751" s="189">
        <v>290000</v>
      </c>
      <c r="K751" s="189">
        <v>810000</v>
      </c>
      <c r="L751" s="189">
        <v>49000</v>
      </c>
      <c r="M751" s="189">
        <v>398448</v>
      </c>
      <c r="N751" s="189">
        <v>111867</v>
      </c>
      <c r="O751" s="189">
        <v>33440</v>
      </c>
      <c r="P751" s="189">
        <v>37685</v>
      </c>
      <c r="Q751" s="189">
        <v>578008</v>
      </c>
      <c r="R751" s="190">
        <v>46155</v>
      </c>
      <c r="S751" s="189"/>
      <c r="T751" s="189"/>
      <c r="U751" s="189"/>
      <c r="V751" s="189">
        <v>1108546</v>
      </c>
      <c r="W751" s="189" t="s">
        <v>1237</v>
      </c>
      <c r="X751" s="189">
        <v>145000</v>
      </c>
      <c r="Y751" s="189">
        <v>2</v>
      </c>
      <c r="Z751" s="189">
        <v>290000</v>
      </c>
      <c r="AA751" s="189">
        <f>SUMIF(B7:B994,B751,Z7:Z994) - K751</f>
        <v>0</v>
      </c>
      <c r="AC751" s="8">
        <v>2</v>
      </c>
    </row>
    <row r="752" spans="1:29" x14ac:dyDescent="0.25">
      <c r="A752" s="188">
        <v>403</v>
      </c>
      <c r="B752" s="189" t="s">
        <v>4054</v>
      </c>
      <c r="C752" s="189" t="s">
        <v>4055</v>
      </c>
      <c r="D752" s="189" t="s">
        <v>4056</v>
      </c>
      <c r="E752" s="189" t="s">
        <v>4549</v>
      </c>
      <c r="F752" s="189" t="s">
        <v>172</v>
      </c>
      <c r="G752" s="189" t="s">
        <v>173</v>
      </c>
      <c r="H752" s="189">
        <v>0</v>
      </c>
      <c r="I752" s="189">
        <v>1</v>
      </c>
      <c r="J752" s="189">
        <v>0</v>
      </c>
      <c r="K752" s="189">
        <v>810000</v>
      </c>
      <c r="L752" s="189">
        <v>49000</v>
      </c>
      <c r="M752" s="189">
        <v>398448</v>
      </c>
      <c r="N752" s="189">
        <v>111867</v>
      </c>
      <c r="O752" s="189">
        <v>33440</v>
      </c>
      <c r="P752" s="189">
        <v>37685</v>
      </c>
      <c r="Q752" s="189">
        <v>578008</v>
      </c>
      <c r="R752" s="190">
        <v>46155</v>
      </c>
      <c r="S752" s="189"/>
      <c r="T752" s="189"/>
      <c r="U752" s="189"/>
      <c r="V752" s="189">
        <v>1023673</v>
      </c>
      <c r="W752" s="189" t="s">
        <v>73</v>
      </c>
      <c r="X752" s="189">
        <v>0</v>
      </c>
      <c r="Y752" s="189">
        <v>1</v>
      </c>
      <c r="Z752" s="189">
        <v>0</v>
      </c>
      <c r="AA752" s="189">
        <f>SUMIF(B7:B994,B752,Z7:Z994) - K752</f>
        <v>0</v>
      </c>
      <c r="AC752" s="8">
        <v>2</v>
      </c>
    </row>
    <row r="753" spans="1:29" x14ac:dyDescent="0.25">
      <c r="A753" s="89">
        <v>404</v>
      </c>
      <c r="B753" s="65" t="s">
        <v>4062</v>
      </c>
      <c r="C753" s="65" t="s">
        <v>4055</v>
      </c>
      <c r="D753" s="65" t="s">
        <v>4063</v>
      </c>
      <c r="E753" s="65" t="s">
        <v>4549</v>
      </c>
      <c r="F753" s="65" t="s">
        <v>1237</v>
      </c>
      <c r="G753" s="65"/>
      <c r="H753" s="65">
        <v>145000</v>
      </c>
      <c r="I753" s="65">
        <v>7</v>
      </c>
      <c r="J753" s="65">
        <v>1015000</v>
      </c>
      <c r="K753" s="65">
        <v>1015000</v>
      </c>
      <c r="L753" s="65">
        <v>49000</v>
      </c>
      <c r="M753" s="65">
        <v>483000</v>
      </c>
      <c r="N753" s="65">
        <v>142002</v>
      </c>
      <c r="O753" s="65">
        <v>41640</v>
      </c>
      <c r="P753" s="65">
        <v>47431</v>
      </c>
      <c r="Q753" s="65">
        <v>734927</v>
      </c>
      <c r="R753" s="191">
        <v>46155</v>
      </c>
      <c r="S753" s="65"/>
      <c r="T753" s="65"/>
      <c r="U753" s="65"/>
      <c r="V753" s="65">
        <v>1108546</v>
      </c>
      <c r="W753" s="65" t="s">
        <v>1237</v>
      </c>
      <c r="X753" s="65">
        <v>145000</v>
      </c>
      <c r="Y753" s="65">
        <v>7</v>
      </c>
      <c r="Z753" s="65">
        <v>1015000</v>
      </c>
      <c r="AA753" s="65">
        <f>SUMIF(B7:B994,B753,Z7:Z994) - K753</f>
        <v>0</v>
      </c>
      <c r="AC753" s="8">
        <v>2</v>
      </c>
    </row>
    <row r="754" spans="1:29" x14ac:dyDescent="0.25">
      <c r="A754" s="89">
        <v>404</v>
      </c>
      <c r="B754" s="65" t="s">
        <v>4062</v>
      </c>
      <c r="C754" s="65" t="s">
        <v>4055</v>
      </c>
      <c r="D754" s="65" t="s">
        <v>4063</v>
      </c>
      <c r="E754" s="65" t="s">
        <v>4549</v>
      </c>
      <c r="F754" s="65" t="s">
        <v>172</v>
      </c>
      <c r="G754" s="65" t="s">
        <v>173</v>
      </c>
      <c r="H754" s="65">
        <v>0</v>
      </c>
      <c r="I754" s="65">
        <v>1</v>
      </c>
      <c r="J754" s="65">
        <v>0</v>
      </c>
      <c r="K754" s="65">
        <v>1015000</v>
      </c>
      <c r="L754" s="65">
        <v>49000</v>
      </c>
      <c r="M754" s="65">
        <v>483000</v>
      </c>
      <c r="N754" s="65">
        <v>142002</v>
      </c>
      <c r="O754" s="65">
        <v>41640</v>
      </c>
      <c r="P754" s="65">
        <v>47431</v>
      </c>
      <c r="Q754" s="65">
        <v>734927</v>
      </c>
      <c r="R754" s="191">
        <v>46155</v>
      </c>
      <c r="S754" s="65"/>
      <c r="T754" s="65"/>
      <c r="U754" s="65"/>
      <c r="V754" s="65">
        <v>1023673</v>
      </c>
      <c r="W754" s="65" t="s">
        <v>73</v>
      </c>
      <c r="X754" s="65">
        <v>0</v>
      </c>
      <c r="Y754" s="65">
        <v>1</v>
      </c>
      <c r="Z754" s="65">
        <v>0</v>
      </c>
      <c r="AA754" s="65">
        <f>SUMIF(B7:B994,B754,Z7:Z994) - K754</f>
        <v>0</v>
      </c>
      <c r="AC754" s="8">
        <v>2</v>
      </c>
    </row>
    <row r="755" spans="1:29" x14ac:dyDescent="0.25">
      <c r="A755" s="188">
        <v>405</v>
      </c>
      <c r="B755" s="189" t="s">
        <v>4067</v>
      </c>
      <c r="C755" s="189" t="s">
        <v>4055</v>
      </c>
      <c r="D755" s="189" t="s">
        <v>4068</v>
      </c>
      <c r="E755" s="189" t="s">
        <v>4549</v>
      </c>
      <c r="F755" s="189" t="s">
        <v>1237</v>
      </c>
      <c r="G755" s="189"/>
      <c r="H755" s="189">
        <v>145000</v>
      </c>
      <c r="I755" s="189">
        <v>7</v>
      </c>
      <c r="J755" s="189">
        <v>1015000</v>
      </c>
      <c r="K755" s="189">
        <v>1015000</v>
      </c>
      <c r="L755" s="189">
        <v>30000</v>
      </c>
      <c r="M755" s="189">
        <v>492500</v>
      </c>
      <c r="N755" s="189">
        <v>144795</v>
      </c>
      <c r="O755" s="189">
        <v>42400</v>
      </c>
      <c r="P755" s="189">
        <v>48364</v>
      </c>
      <c r="Q755" s="189">
        <v>749441</v>
      </c>
      <c r="R755" s="190">
        <v>46155</v>
      </c>
      <c r="S755" s="189"/>
      <c r="T755" s="189"/>
      <c r="U755" s="189"/>
      <c r="V755" s="189">
        <v>1108546</v>
      </c>
      <c r="W755" s="189" t="s">
        <v>1237</v>
      </c>
      <c r="X755" s="189">
        <v>145000</v>
      </c>
      <c r="Y755" s="189">
        <v>7</v>
      </c>
      <c r="Z755" s="189">
        <v>1015000</v>
      </c>
      <c r="AA755" s="189">
        <f>SUMIF(B7:B994,B755,Z7:Z994) - K755</f>
        <v>0</v>
      </c>
      <c r="AC755" s="8">
        <v>2</v>
      </c>
    </row>
    <row r="756" spans="1:29" x14ac:dyDescent="0.25">
      <c r="A756" s="188">
        <v>405</v>
      </c>
      <c r="B756" s="189" t="s">
        <v>4067</v>
      </c>
      <c r="C756" s="189" t="s">
        <v>4055</v>
      </c>
      <c r="D756" s="189" t="s">
        <v>4068</v>
      </c>
      <c r="E756" s="189" t="s">
        <v>4549</v>
      </c>
      <c r="F756" s="189" t="s">
        <v>172</v>
      </c>
      <c r="G756" s="189" t="s">
        <v>173</v>
      </c>
      <c r="H756" s="189">
        <v>0</v>
      </c>
      <c r="I756" s="189">
        <v>1</v>
      </c>
      <c r="J756" s="189">
        <v>0</v>
      </c>
      <c r="K756" s="189">
        <v>1015000</v>
      </c>
      <c r="L756" s="189">
        <v>30000</v>
      </c>
      <c r="M756" s="189">
        <v>492500</v>
      </c>
      <c r="N756" s="189">
        <v>144795</v>
      </c>
      <c r="O756" s="189">
        <v>42400</v>
      </c>
      <c r="P756" s="189">
        <v>48364</v>
      </c>
      <c r="Q756" s="189">
        <v>749441</v>
      </c>
      <c r="R756" s="190">
        <v>46155</v>
      </c>
      <c r="S756" s="189"/>
      <c r="T756" s="189"/>
      <c r="U756" s="189"/>
      <c r="V756" s="189">
        <v>1023673</v>
      </c>
      <c r="W756" s="189" t="s">
        <v>73</v>
      </c>
      <c r="X756" s="189">
        <v>0</v>
      </c>
      <c r="Y756" s="189">
        <v>1</v>
      </c>
      <c r="Z756" s="189">
        <v>0</v>
      </c>
      <c r="AA756" s="189">
        <f>SUMIF(B7:B994,B756,Z7:Z994) - K756</f>
        <v>0</v>
      </c>
      <c r="AC756" s="8">
        <v>2</v>
      </c>
    </row>
    <row r="757" spans="1:29" x14ac:dyDescent="0.25">
      <c r="A757" s="89">
        <v>406</v>
      </c>
      <c r="B757" s="65" t="s">
        <v>4074</v>
      </c>
      <c r="C757" s="65" t="s">
        <v>4049</v>
      </c>
      <c r="D757" s="65" t="s">
        <v>4075</v>
      </c>
      <c r="E757" s="65" t="s">
        <v>4549</v>
      </c>
      <c r="F757" s="65" t="s">
        <v>1206</v>
      </c>
      <c r="G757" s="65"/>
      <c r="H757" s="65">
        <v>125000</v>
      </c>
      <c r="I757" s="65">
        <v>4</v>
      </c>
      <c r="J757" s="65">
        <v>500000</v>
      </c>
      <c r="K757" s="65">
        <v>648000</v>
      </c>
      <c r="L757" s="65">
        <v>49000</v>
      </c>
      <c r="M757" s="65">
        <v>299500</v>
      </c>
      <c r="N757" s="65">
        <v>88053</v>
      </c>
      <c r="O757" s="65">
        <v>26960</v>
      </c>
      <c r="P757" s="65">
        <v>29411</v>
      </c>
      <c r="Q757" s="65">
        <v>454576</v>
      </c>
      <c r="R757" s="191">
        <v>46155</v>
      </c>
      <c r="S757" s="65"/>
      <c r="T757" s="65"/>
      <c r="U757" s="65"/>
      <c r="V757" s="65">
        <v>1106388</v>
      </c>
      <c r="W757" s="65" t="s">
        <v>1205</v>
      </c>
      <c r="X757" s="65">
        <v>125000</v>
      </c>
      <c r="Y757" s="65">
        <v>4</v>
      </c>
      <c r="Z757" s="65">
        <v>500000</v>
      </c>
      <c r="AA757" s="65">
        <f>SUMIF(B7:B994,B757,Z7:Z994) - K757</f>
        <v>0</v>
      </c>
      <c r="AC757" s="8">
        <v>2</v>
      </c>
    </row>
    <row r="758" spans="1:29" x14ac:dyDescent="0.25">
      <c r="A758" s="89">
        <v>406</v>
      </c>
      <c r="B758" s="65" t="s">
        <v>4074</v>
      </c>
      <c r="C758" s="65" t="s">
        <v>4049</v>
      </c>
      <c r="D758" s="65" t="s">
        <v>4075</v>
      </c>
      <c r="E758" s="65" t="s">
        <v>4549</v>
      </c>
      <c r="F758" s="65" t="s">
        <v>598</v>
      </c>
      <c r="G758" s="65"/>
      <c r="H758" s="65">
        <v>37000</v>
      </c>
      <c r="I758" s="65">
        <v>4</v>
      </c>
      <c r="J758" s="65">
        <v>148000</v>
      </c>
      <c r="K758" s="65">
        <v>648000</v>
      </c>
      <c r="L758" s="65">
        <v>49000</v>
      </c>
      <c r="M758" s="65">
        <v>299500</v>
      </c>
      <c r="N758" s="65">
        <v>88053</v>
      </c>
      <c r="O758" s="65">
        <v>26960</v>
      </c>
      <c r="P758" s="65">
        <v>29411</v>
      </c>
      <c r="Q758" s="65">
        <v>454576</v>
      </c>
      <c r="R758" s="191">
        <v>46155</v>
      </c>
      <c r="S758" s="65"/>
      <c r="T758" s="65"/>
      <c r="U758" s="65"/>
      <c r="V758" s="65">
        <v>1025466</v>
      </c>
      <c r="W758" s="65" t="s">
        <v>598</v>
      </c>
      <c r="X758" s="65">
        <v>37000</v>
      </c>
      <c r="Y758" s="65">
        <v>4</v>
      </c>
      <c r="Z758" s="65">
        <v>148000</v>
      </c>
      <c r="AA758" s="65">
        <f>SUMIF(B7:B994,B758,Z7:Z994) - K758</f>
        <v>0</v>
      </c>
      <c r="AC758" s="8">
        <v>2</v>
      </c>
    </row>
    <row r="759" spans="1:29" x14ac:dyDescent="0.25">
      <c r="A759" s="89">
        <v>406</v>
      </c>
      <c r="B759" s="65" t="s">
        <v>4074</v>
      </c>
      <c r="C759" s="65" t="s">
        <v>4049</v>
      </c>
      <c r="D759" s="65" t="s">
        <v>4075</v>
      </c>
      <c r="E759" s="65" t="s">
        <v>4549</v>
      </c>
      <c r="F759" s="65" t="s">
        <v>172</v>
      </c>
      <c r="G759" s="65" t="s">
        <v>173</v>
      </c>
      <c r="H759" s="65">
        <v>0</v>
      </c>
      <c r="I759" s="65">
        <v>1</v>
      </c>
      <c r="J759" s="65">
        <v>0</v>
      </c>
      <c r="K759" s="65">
        <v>648000</v>
      </c>
      <c r="L759" s="65">
        <v>49000</v>
      </c>
      <c r="M759" s="65">
        <v>299500</v>
      </c>
      <c r="N759" s="65">
        <v>88053</v>
      </c>
      <c r="O759" s="65">
        <v>26960</v>
      </c>
      <c r="P759" s="65">
        <v>29411</v>
      </c>
      <c r="Q759" s="65">
        <v>454576</v>
      </c>
      <c r="R759" s="191">
        <v>46155</v>
      </c>
      <c r="S759" s="65"/>
      <c r="T759" s="65"/>
      <c r="U759" s="65"/>
      <c r="V759" s="65">
        <v>1023673</v>
      </c>
      <c r="W759" s="65" t="s">
        <v>73</v>
      </c>
      <c r="X759" s="65">
        <v>0</v>
      </c>
      <c r="Y759" s="65">
        <v>1</v>
      </c>
      <c r="Z759" s="65">
        <v>0</v>
      </c>
      <c r="AA759" s="65">
        <f>SUMIF(B7:B994,B759,Z7:Z994) - K759</f>
        <v>0</v>
      </c>
      <c r="AC759" s="8">
        <v>2</v>
      </c>
    </row>
    <row r="760" spans="1:29" x14ac:dyDescent="0.25">
      <c r="A760" s="188">
        <v>407</v>
      </c>
      <c r="B760" s="189" t="s">
        <v>4081</v>
      </c>
      <c r="C760" s="189" t="s">
        <v>4049</v>
      </c>
      <c r="D760" s="189" t="s">
        <v>4082</v>
      </c>
      <c r="E760" s="189" t="s">
        <v>4549</v>
      </c>
      <c r="F760" s="189" t="s">
        <v>1237</v>
      </c>
      <c r="G760" s="189"/>
      <c r="H760" s="189">
        <v>145000</v>
      </c>
      <c r="I760" s="189">
        <v>7</v>
      </c>
      <c r="J760" s="189">
        <v>1015000</v>
      </c>
      <c r="K760" s="189">
        <v>1015000</v>
      </c>
      <c r="L760" s="189">
        <v>30000</v>
      </c>
      <c r="M760" s="189">
        <v>510000</v>
      </c>
      <c r="N760" s="189">
        <v>144795</v>
      </c>
      <c r="O760" s="189">
        <v>42400</v>
      </c>
      <c r="P760" s="189">
        <v>49223</v>
      </c>
      <c r="Q760" s="189">
        <v>748582</v>
      </c>
      <c r="R760" s="190">
        <v>46155</v>
      </c>
      <c r="S760" s="189"/>
      <c r="T760" s="189"/>
      <c r="U760" s="189"/>
      <c r="V760" s="189">
        <v>1108546</v>
      </c>
      <c r="W760" s="189" t="s">
        <v>1237</v>
      </c>
      <c r="X760" s="189">
        <v>145000</v>
      </c>
      <c r="Y760" s="189">
        <v>7</v>
      </c>
      <c r="Z760" s="189">
        <v>1015000</v>
      </c>
      <c r="AA760" s="189">
        <f>SUMIF(B7:B994,B760,Z7:Z994) - K760</f>
        <v>0</v>
      </c>
      <c r="AC760" s="8">
        <v>2</v>
      </c>
    </row>
    <row r="761" spans="1:29" x14ac:dyDescent="0.25">
      <c r="A761" s="188">
        <v>407</v>
      </c>
      <c r="B761" s="189" t="s">
        <v>4081</v>
      </c>
      <c r="C761" s="189" t="s">
        <v>4049</v>
      </c>
      <c r="D761" s="189" t="s">
        <v>4082</v>
      </c>
      <c r="E761" s="189" t="s">
        <v>4549</v>
      </c>
      <c r="F761" s="189" t="s">
        <v>172</v>
      </c>
      <c r="G761" s="189" t="s">
        <v>173</v>
      </c>
      <c r="H761" s="189">
        <v>0</v>
      </c>
      <c r="I761" s="189">
        <v>1</v>
      </c>
      <c r="J761" s="189">
        <v>0</v>
      </c>
      <c r="K761" s="189">
        <v>1015000</v>
      </c>
      <c r="L761" s="189">
        <v>30000</v>
      </c>
      <c r="M761" s="189">
        <v>510000</v>
      </c>
      <c r="N761" s="189">
        <v>144795</v>
      </c>
      <c r="O761" s="189">
        <v>42400</v>
      </c>
      <c r="P761" s="189">
        <v>49223</v>
      </c>
      <c r="Q761" s="189">
        <v>748582</v>
      </c>
      <c r="R761" s="190">
        <v>46155</v>
      </c>
      <c r="S761" s="189"/>
      <c r="T761" s="189"/>
      <c r="U761" s="189"/>
      <c r="V761" s="189">
        <v>1023673</v>
      </c>
      <c r="W761" s="189" t="s">
        <v>73</v>
      </c>
      <c r="X761" s="189">
        <v>0</v>
      </c>
      <c r="Y761" s="189">
        <v>1</v>
      </c>
      <c r="Z761" s="189">
        <v>0</v>
      </c>
      <c r="AA761" s="189">
        <f>SUMIF(B7:B994,B761,Z7:Z994) - K761</f>
        <v>0</v>
      </c>
      <c r="AC761" s="8">
        <v>2</v>
      </c>
    </row>
    <row r="762" spans="1:29" x14ac:dyDescent="0.25">
      <c r="A762" s="89">
        <v>408</v>
      </c>
      <c r="B762" s="65" t="s">
        <v>4083</v>
      </c>
      <c r="C762" s="65" t="s">
        <v>4084</v>
      </c>
      <c r="D762" s="65" t="s">
        <v>4085</v>
      </c>
      <c r="E762" s="65" t="s">
        <v>4549</v>
      </c>
      <c r="F762" s="65" t="s">
        <v>604</v>
      </c>
      <c r="G762" s="65"/>
      <c r="H762" s="65">
        <v>40000</v>
      </c>
      <c r="I762" s="65">
        <v>12</v>
      </c>
      <c r="J762" s="65">
        <v>480000</v>
      </c>
      <c r="K762" s="65">
        <v>680000</v>
      </c>
      <c r="L762" s="65">
        <v>49000</v>
      </c>
      <c r="M762" s="65">
        <v>326500</v>
      </c>
      <c r="N762" s="65">
        <v>92757</v>
      </c>
      <c r="O762" s="65">
        <v>28240</v>
      </c>
      <c r="P762" s="65">
        <v>31522</v>
      </c>
      <c r="Q762" s="65">
        <v>478481</v>
      </c>
      <c r="R762" s="191">
        <v>46155</v>
      </c>
      <c r="S762" s="65"/>
      <c r="T762" s="65"/>
      <c r="U762" s="65"/>
      <c r="V762" s="65">
        <v>1025467</v>
      </c>
      <c r="W762" s="65" t="s">
        <v>604</v>
      </c>
      <c r="X762" s="65">
        <v>40000</v>
      </c>
      <c r="Y762" s="65">
        <v>12</v>
      </c>
      <c r="Z762" s="65">
        <v>480000</v>
      </c>
      <c r="AA762" s="65">
        <f>SUMIF(B7:B994,B762,Z7:Z994) - K762</f>
        <v>0</v>
      </c>
      <c r="AC762" s="8">
        <v>2</v>
      </c>
    </row>
    <row r="763" spans="1:29" x14ac:dyDescent="0.25">
      <c r="A763" s="89">
        <v>408</v>
      </c>
      <c r="B763" s="65" t="s">
        <v>4083</v>
      </c>
      <c r="C763" s="65" t="s">
        <v>4084</v>
      </c>
      <c r="D763" s="65" t="s">
        <v>4085</v>
      </c>
      <c r="E763" s="65" t="s">
        <v>4549</v>
      </c>
      <c r="F763" s="65" t="s">
        <v>1223</v>
      </c>
      <c r="G763" s="65"/>
      <c r="H763" s="65">
        <v>100000</v>
      </c>
      <c r="I763" s="65">
        <v>2</v>
      </c>
      <c r="J763" s="65">
        <v>200000</v>
      </c>
      <c r="K763" s="65">
        <v>680000</v>
      </c>
      <c r="L763" s="65">
        <v>49000</v>
      </c>
      <c r="M763" s="65">
        <v>326500</v>
      </c>
      <c r="N763" s="65">
        <v>92757</v>
      </c>
      <c r="O763" s="65">
        <v>28240</v>
      </c>
      <c r="P763" s="65">
        <v>31522</v>
      </c>
      <c r="Q763" s="65">
        <v>478481</v>
      </c>
      <c r="R763" s="191">
        <v>46155</v>
      </c>
      <c r="S763" s="65"/>
      <c r="T763" s="65"/>
      <c r="U763" s="65"/>
      <c r="V763" s="65">
        <v>1108036</v>
      </c>
      <c r="W763" s="65" t="s">
        <v>1155</v>
      </c>
      <c r="X763" s="65">
        <v>100000</v>
      </c>
      <c r="Y763" s="65">
        <v>2</v>
      </c>
      <c r="Z763" s="65">
        <v>200000</v>
      </c>
      <c r="AA763" s="65">
        <f>SUMIF(B7:B994,B763,Z7:Z994) - K763</f>
        <v>0</v>
      </c>
      <c r="AC763" s="8">
        <v>2</v>
      </c>
    </row>
    <row r="764" spans="1:29" x14ac:dyDescent="0.25">
      <c r="A764" s="89">
        <v>408</v>
      </c>
      <c r="B764" s="65" t="s">
        <v>4083</v>
      </c>
      <c r="C764" s="65" t="s">
        <v>4084</v>
      </c>
      <c r="D764" s="65" t="s">
        <v>4085</v>
      </c>
      <c r="E764" s="65" t="s">
        <v>4549</v>
      </c>
      <c r="F764" s="65" t="s">
        <v>172</v>
      </c>
      <c r="G764" s="65" t="s">
        <v>173</v>
      </c>
      <c r="H764" s="65">
        <v>0</v>
      </c>
      <c r="I764" s="65">
        <v>1</v>
      </c>
      <c r="J764" s="65">
        <v>0</v>
      </c>
      <c r="K764" s="65">
        <v>680000</v>
      </c>
      <c r="L764" s="65">
        <v>49000</v>
      </c>
      <c r="M764" s="65">
        <v>326500</v>
      </c>
      <c r="N764" s="65">
        <v>92757</v>
      </c>
      <c r="O764" s="65">
        <v>28240</v>
      </c>
      <c r="P764" s="65">
        <v>31522</v>
      </c>
      <c r="Q764" s="65">
        <v>478481</v>
      </c>
      <c r="R764" s="191">
        <v>46155</v>
      </c>
      <c r="S764" s="65"/>
      <c r="T764" s="65"/>
      <c r="U764" s="65"/>
      <c r="V764" s="65">
        <v>1023673</v>
      </c>
      <c r="W764" s="65" t="s">
        <v>73</v>
      </c>
      <c r="X764" s="65">
        <v>0</v>
      </c>
      <c r="Y764" s="65">
        <v>1</v>
      </c>
      <c r="Z764" s="65">
        <v>0</v>
      </c>
      <c r="AA764" s="65">
        <f>SUMIF(B7:B994,B764,Z7:Z994) - K764</f>
        <v>0</v>
      </c>
      <c r="AC764" s="8">
        <v>2</v>
      </c>
    </row>
    <row r="765" spans="1:29" x14ac:dyDescent="0.25">
      <c r="A765" s="188">
        <v>409</v>
      </c>
      <c r="B765" s="189" t="s">
        <v>4090</v>
      </c>
      <c r="C765" s="189" t="s">
        <v>4057</v>
      </c>
      <c r="D765" s="189" t="s">
        <v>4091</v>
      </c>
      <c r="E765" s="189" t="s">
        <v>4549</v>
      </c>
      <c r="F765" s="189" t="s">
        <v>1237</v>
      </c>
      <c r="G765" s="189"/>
      <c r="H765" s="189">
        <v>145000</v>
      </c>
      <c r="I765" s="189">
        <v>5</v>
      </c>
      <c r="J765" s="189">
        <v>725000</v>
      </c>
      <c r="K765" s="189">
        <v>725000</v>
      </c>
      <c r="L765" s="189">
        <v>49000</v>
      </c>
      <c r="M765" s="189">
        <v>338000</v>
      </c>
      <c r="N765" s="189">
        <v>99372</v>
      </c>
      <c r="O765" s="189">
        <v>30040</v>
      </c>
      <c r="P765" s="189">
        <v>33192</v>
      </c>
      <c r="Q765" s="189">
        <v>513396</v>
      </c>
      <c r="R765" s="190">
        <v>46155</v>
      </c>
      <c r="S765" s="189"/>
      <c r="T765" s="189"/>
      <c r="U765" s="189"/>
      <c r="V765" s="189">
        <v>1108546</v>
      </c>
      <c r="W765" s="189" t="s">
        <v>1237</v>
      </c>
      <c r="X765" s="189">
        <v>145000</v>
      </c>
      <c r="Y765" s="189">
        <v>5</v>
      </c>
      <c r="Z765" s="189">
        <v>725000</v>
      </c>
      <c r="AA765" s="189">
        <f>SUMIF(B7:B994,B765,Z7:Z994) - K765</f>
        <v>0</v>
      </c>
      <c r="AC765" s="8">
        <v>2</v>
      </c>
    </row>
    <row r="766" spans="1:29" x14ac:dyDescent="0.25">
      <c r="A766" s="188">
        <v>409</v>
      </c>
      <c r="B766" s="189" t="s">
        <v>4090</v>
      </c>
      <c r="C766" s="189" t="s">
        <v>4057</v>
      </c>
      <c r="D766" s="189" t="s">
        <v>4091</v>
      </c>
      <c r="E766" s="189" t="s">
        <v>4549</v>
      </c>
      <c r="F766" s="189" t="s">
        <v>172</v>
      </c>
      <c r="G766" s="189" t="s">
        <v>173</v>
      </c>
      <c r="H766" s="189">
        <v>0</v>
      </c>
      <c r="I766" s="189">
        <v>1</v>
      </c>
      <c r="J766" s="189">
        <v>0</v>
      </c>
      <c r="K766" s="189">
        <v>725000</v>
      </c>
      <c r="L766" s="189">
        <v>49000</v>
      </c>
      <c r="M766" s="189">
        <v>338000</v>
      </c>
      <c r="N766" s="189">
        <v>99372</v>
      </c>
      <c r="O766" s="189">
        <v>30040</v>
      </c>
      <c r="P766" s="189">
        <v>33192</v>
      </c>
      <c r="Q766" s="189">
        <v>513396</v>
      </c>
      <c r="R766" s="190">
        <v>46155</v>
      </c>
      <c r="S766" s="189"/>
      <c r="T766" s="189"/>
      <c r="U766" s="189"/>
      <c r="V766" s="189">
        <v>1023673</v>
      </c>
      <c r="W766" s="189" t="s">
        <v>73</v>
      </c>
      <c r="X766" s="189">
        <v>0</v>
      </c>
      <c r="Y766" s="189">
        <v>1</v>
      </c>
      <c r="Z766" s="189">
        <v>0</v>
      </c>
      <c r="AA766" s="189">
        <f>SUMIF(B7:B994,B766,Z7:Z994) - K766</f>
        <v>0</v>
      </c>
      <c r="AC766" s="8">
        <v>2</v>
      </c>
    </row>
    <row r="767" spans="1:29" x14ac:dyDescent="0.25">
      <c r="A767" s="89">
        <v>410</v>
      </c>
      <c r="B767" s="65" t="s">
        <v>4096</v>
      </c>
      <c r="C767" s="65" t="s">
        <v>4057</v>
      </c>
      <c r="D767" s="65" t="s">
        <v>4097</v>
      </c>
      <c r="E767" s="65" t="s">
        <v>4549</v>
      </c>
      <c r="F767" s="65" t="s">
        <v>1237</v>
      </c>
      <c r="G767" s="65"/>
      <c r="H767" s="65">
        <v>145000</v>
      </c>
      <c r="I767" s="65">
        <v>4</v>
      </c>
      <c r="J767" s="65">
        <v>580000</v>
      </c>
      <c r="K767" s="65">
        <v>580000</v>
      </c>
      <c r="L767" s="65">
        <v>49000</v>
      </c>
      <c r="M767" s="65">
        <v>371700</v>
      </c>
      <c r="N767" s="65">
        <v>78057</v>
      </c>
      <c r="O767" s="65">
        <v>24240</v>
      </c>
      <c r="P767" s="65">
        <v>26072</v>
      </c>
      <c r="Q767" s="65">
        <v>402631</v>
      </c>
      <c r="R767" s="191">
        <v>46155</v>
      </c>
      <c r="S767" s="65"/>
      <c r="T767" s="65"/>
      <c r="U767" s="65"/>
      <c r="V767" s="65">
        <v>1108546</v>
      </c>
      <c r="W767" s="65" t="s">
        <v>1237</v>
      </c>
      <c r="X767" s="65">
        <v>145000</v>
      </c>
      <c r="Y767" s="65">
        <v>4</v>
      </c>
      <c r="Z767" s="65">
        <v>580000</v>
      </c>
      <c r="AA767" s="65">
        <f>SUMIF(B7:B994,B767,Z7:Z994) - K767</f>
        <v>0</v>
      </c>
      <c r="AC767" s="8">
        <v>2</v>
      </c>
    </row>
    <row r="768" spans="1:29" x14ac:dyDescent="0.25">
      <c r="A768" s="89">
        <v>410</v>
      </c>
      <c r="B768" s="65" t="s">
        <v>4096</v>
      </c>
      <c r="C768" s="65" t="s">
        <v>4057</v>
      </c>
      <c r="D768" s="65" t="s">
        <v>4097</v>
      </c>
      <c r="E768" s="65" t="s">
        <v>4549</v>
      </c>
      <c r="F768" s="65" t="s">
        <v>172</v>
      </c>
      <c r="G768" s="65" t="s">
        <v>173</v>
      </c>
      <c r="H768" s="65">
        <v>0</v>
      </c>
      <c r="I768" s="65">
        <v>1</v>
      </c>
      <c r="J768" s="65">
        <v>0</v>
      </c>
      <c r="K768" s="65">
        <v>580000</v>
      </c>
      <c r="L768" s="65">
        <v>49000</v>
      </c>
      <c r="M768" s="65">
        <v>371700</v>
      </c>
      <c r="N768" s="65">
        <v>78057</v>
      </c>
      <c r="O768" s="65">
        <v>24240</v>
      </c>
      <c r="P768" s="65">
        <v>26072</v>
      </c>
      <c r="Q768" s="65">
        <v>402631</v>
      </c>
      <c r="R768" s="191">
        <v>46155</v>
      </c>
      <c r="S768" s="65"/>
      <c r="T768" s="65"/>
      <c r="U768" s="65"/>
      <c r="V768" s="65">
        <v>1023673</v>
      </c>
      <c r="W768" s="65" t="s">
        <v>73</v>
      </c>
      <c r="X768" s="65">
        <v>0</v>
      </c>
      <c r="Y768" s="65">
        <v>1</v>
      </c>
      <c r="Z768" s="65">
        <v>0</v>
      </c>
      <c r="AA768" s="65">
        <f>SUMIF(B7:B994,B768,Z7:Z994) - K768</f>
        <v>0</v>
      </c>
      <c r="AC768" s="8">
        <v>2</v>
      </c>
    </row>
    <row r="769" spans="1:29" x14ac:dyDescent="0.25">
      <c r="A769" s="188">
        <v>411</v>
      </c>
      <c r="B769" s="189" t="s">
        <v>4101</v>
      </c>
      <c r="C769" s="189" t="s">
        <v>4057</v>
      </c>
      <c r="D769" s="189" t="s">
        <v>4102</v>
      </c>
      <c r="E769" s="189" t="s">
        <v>4549</v>
      </c>
      <c r="F769" s="189" t="s">
        <v>1206</v>
      </c>
      <c r="G769" s="189"/>
      <c r="H769" s="189">
        <v>125000</v>
      </c>
      <c r="I769" s="189">
        <v>1</v>
      </c>
      <c r="J769" s="189">
        <v>125000</v>
      </c>
      <c r="K769" s="189">
        <v>418000</v>
      </c>
      <c r="L769" s="189">
        <v>30000</v>
      </c>
      <c r="M769" s="189">
        <v>271600</v>
      </c>
      <c r="N769" s="189">
        <v>57036</v>
      </c>
      <c r="O769" s="189">
        <v>18520</v>
      </c>
      <c r="P769" s="189">
        <v>19051</v>
      </c>
      <c r="Q769" s="189">
        <v>293393</v>
      </c>
      <c r="R769" s="190">
        <v>46155</v>
      </c>
      <c r="S769" s="189"/>
      <c r="T769" s="189"/>
      <c r="U769" s="189"/>
      <c r="V769" s="189">
        <v>1106388</v>
      </c>
      <c r="W769" s="189" t="s">
        <v>1205</v>
      </c>
      <c r="X769" s="189">
        <v>125000</v>
      </c>
      <c r="Y769" s="189">
        <v>1</v>
      </c>
      <c r="Z769" s="189">
        <v>125000</v>
      </c>
      <c r="AA769" s="189">
        <f>SUMIF(B7:B994,B769,Z7:Z994) - K769</f>
        <v>0</v>
      </c>
      <c r="AC769" s="8">
        <v>2</v>
      </c>
    </row>
    <row r="770" spans="1:29" x14ac:dyDescent="0.25">
      <c r="A770" s="188">
        <v>411</v>
      </c>
      <c r="B770" s="189" t="s">
        <v>4101</v>
      </c>
      <c r="C770" s="189" t="s">
        <v>4057</v>
      </c>
      <c r="D770" s="189" t="s">
        <v>4102</v>
      </c>
      <c r="E770" s="189" t="s">
        <v>4549</v>
      </c>
      <c r="F770" s="189" t="s">
        <v>598</v>
      </c>
      <c r="G770" s="189"/>
      <c r="H770" s="189">
        <v>37000</v>
      </c>
      <c r="I770" s="189">
        <v>4</v>
      </c>
      <c r="J770" s="189">
        <v>148000</v>
      </c>
      <c r="K770" s="189">
        <v>418000</v>
      </c>
      <c r="L770" s="189">
        <v>30000</v>
      </c>
      <c r="M770" s="189">
        <v>271600</v>
      </c>
      <c r="N770" s="189">
        <v>57036</v>
      </c>
      <c r="O770" s="189">
        <v>18520</v>
      </c>
      <c r="P770" s="189">
        <v>19051</v>
      </c>
      <c r="Q770" s="189">
        <v>293393</v>
      </c>
      <c r="R770" s="190">
        <v>46155</v>
      </c>
      <c r="S770" s="189"/>
      <c r="T770" s="189"/>
      <c r="U770" s="189"/>
      <c r="V770" s="189">
        <v>1025466</v>
      </c>
      <c r="W770" s="189" t="s">
        <v>598</v>
      </c>
      <c r="X770" s="189">
        <v>37000</v>
      </c>
      <c r="Y770" s="189">
        <v>4</v>
      </c>
      <c r="Z770" s="189">
        <v>148000</v>
      </c>
      <c r="AA770" s="189">
        <f>SUMIF(B7:B994,B770,Z7:Z994) - K770</f>
        <v>0</v>
      </c>
      <c r="AC770" s="8">
        <v>2</v>
      </c>
    </row>
    <row r="771" spans="1:29" x14ac:dyDescent="0.25">
      <c r="A771" s="188">
        <v>411</v>
      </c>
      <c r="B771" s="189" t="s">
        <v>4101</v>
      </c>
      <c r="C771" s="189" t="s">
        <v>4057</v>
      </c>
      <c r="D771" s="189" t="s">
        <v>4102</v>
      </c>
      <c r="E771" s="189" t="s">
        <v>4549</v>
      </c>
      <c r="F771" s="189" t="s">
        <v>1237</v>
      </c>
      <c r="G771" s="189"/>
      <c r="H771" s="189">
        <v>145000</v>
      </c>
      <c r="I771" s="189">
        <v>1</v>
      </c>
      <c r="J771" s="189">
        <v>145000</v>
      </c>
      <c r="K771" s="189">
        <v>418000</v>
      </c>
      <c r="L771" s="189">
        <v>30000</v>
      </c>
      <c r="M771" s="189">
        <v>271600</v>
      </c>
      <c r="N771" s="189">
        <v>57036</v>
      </c>
      <c r="O771" s="189">
        <v>18520</v>
      </c>
      <c r="P771" s="189">
        <v>19051</v>
      </c>
      <c r="Q771" s="189">
        <v>293393</v>
      </c>
      <c r="R771" s="190">
        <v>46155</v>
      </c>
      <c r="S771" s="189"/>
      <c r="T771" s="189"/>
      <c r="U771" s="189"/>
      <c r="V771" s="189">
        <v>1108546</v>
      </c>
      <c r="W771" s="189" t="s">
        <v>1237</v>
      </c>
      <c r="X771" s="189">
        <v>145000</v>
      </c>
      <c r="Y771" s="189">
        <v>1</v>
      </c>
      <c r="Z771" s="189">
        <v>145000</v>
      </c>
      <c r="AA771" s="189">
        <f>SUMIF(B7:B994,B771,Z7:Z994) - K771</f>
        <v>0</v>
      </c>
      <c r="AC771" s="8">
        <v>2</v>
      </c>
    </row>
    <row r="772" spans="1:29" x14ac:dyDescent="0.25">
      <c r="A772" s="188">
        <v>411</v>
      </c>
      <c r="B772" s="189" t="s">
        <v>4101</v>
      </c>
      <c r="C772" s="189" t="s">
        <v>4057</v>
      </c>
      <c r="D772" s="189" t="s">
        <v>4102</v>
      </c>
      <c r="E772" s="189" t="s">
        <v>4549</v>
      </c>
      <c r="F772" s="189" t="s">
        <v>172</v>
      </c>
      <c r="G772" s="189" t="s">
        <v>173</v>
      </c>
      <c r="H772" s="189">
        <v>0</v>
      </c>
      <c r="I772" s="189">
        <v>1</v>
      </c>
      <c r="J772" s="189">
        <v>0</v>
      </c>
      <c r="K772" s="189">
        <v>418000</v>
      </c>
      <c r="L772" s="189">
        <v>30000</v>
      </c>
      <c r="M772" s="189">
        <v>271600</v>
      </c>
      <c r="N772" s="189">
        <v>57036</v>
      </c>
      <c r="O772" s="189">
        <v>18520</v>
      </c>
      <c r="P772" s="189">
        <v>19051</v>
      </c>
      <c r="Q772" s="189">
        <v>293393</v>
      </c>
      <c r="R772" s="190">
        <v>46155</v>
      </c>
      <c r="S772" s="189"/>
      <c r="T772" s="189"/>
      <c r="U772" s="189"/>
      <c r="V772" s="189">
        <v>1023673</v>
      </c>
      <c r="W772" s="189" t="s">
        <v>73</v>
      </c>
      <c r="X772" s="189">
        <v>0</v>
      </c>
      <c r="Y772" s="189">
        <v>1</v>
      </c>
      <c r="Z772" s="189">
        <v>0</v>
      </c>
      <c r="AA772" s="189">
        <f>SUMIF(B7:B994,B772,Z7:Z994) - K772</f>
        <v>0</v>
      </c>
      <c r="AC772" s="8">
        <v>2</v>
      </c>
    </row>
    <row r="773" spans="1:29" x14ac:dyDescent="0.25">
      <c r="A773" s="89">
        <v>412</v>
      </c>
      <c r="B773" s="65" t="s">
        <v>4106</v>
      </c>
      <c r="C773" s="65" t="s">
        <v>4107</v>
      </c>
      <c r="D773" s="65" t="s">
        <v>4108</v>
      </c>
      <c r="E773" s="65" t="s">
        <v>4549</v>
      </c>
      <c r="F773" s="65" t="s">
        <v>1237</v>
      </c>
      <c r="G773" s="65"/>
      <c r="H773" s="65">
        <v>145000</v>
      </c>
      <c r="I773" s="65">
        <v>4</v>
      </c>
      <c r="J773" s="65">
        <v>580000</v>
      </c>
      <c r="K773" s="65">
        <v>580000</v>
      </c>
      <c r="L773" s="65">
        <v>49000</v>
      </c>
      <c r="M773" s="65">
        <v>371700</v>
      </c>
      <c r="N773" s="65">
        <v>78057</v>
      </c>
      <c r="O773" s="65">
        <v>24240</v>
      </c>
      <c r="P773" s="65">
        <v>26072</v>
      </c>
      <c r="Q773" s="65">
        <v>402631</v>
      </c>
      <c r="R773" s="191">
        <v>46155</v>
      </c>
      <c r="S773" s="65"/>
      <c r="T773" s="65"/>
      <c r="U773" s="65"/>
      <c r="V773" s="65">
        <v>1108546</v>
      </c>
      <c r="W773" s="65" t="s">
        <v>1237</v>
      </c>
      <c r="X773" s="65">
        <v>145000</v>
      </c>
      <c r="Y773" s="65">
        <v>4</v>
      </c>
      <c r="Z773" s="65">
        <v>580000</v>
      </c>
      <c r="AA773" s="65">
        <f>SUMIF(B7:B994,B773,Z7:Z994) - K773</f>
        <v>0</v>
      </c>
      <c r="AC773" s="8">
        <v>2</v>
      </c>
    </row>
    <row r="774" spans="1:29" x14ac:dyDescent="0.25">
      <c r="A774" s="89">
        <v>412</v>
      </c>
      <c r="B774" s="65" t="s">
        <v>4106</v>
      </c>
      <c r="C774" s="65" t="s">
        <v>4107</v>
      </c>
      <c r="D774" s="65" t="s">
        <v>4108</v>
      </c>
      <c r="E774" s="65" t="s">
        <v>4549</v>
      </c>
      <c r="F774" s="65" t="s">
        <v>172</v>
      </c>
      <c r="G774" s="65" t="s">
        <v>173</v>
      </c>
      <c r="H774" s="65">
        <v>0</v>
      </c>
      <c r="I774" s="65">
        <v>1</v>
      </c>
      <c r="J774" s="65">
        <v>0</v>
      </c>
      <c r="K774" s="65">
        <v>580000</v>
      </c>
      <c r="L774" s="65">
        <v>49000</v>
      </c>
      <c r="M774" s="65">
        <v>371700</v>
      </c>
      <c r="N774" s="65">
        <v>78057</v>
      </c>
      <c r="O774" s="65">
        <v>24240</v>
      </c>
      <c r="P774" s="65">
        <v>26072</v>
      </c>
      <c r="Q774" s="65">
        <v>402631</v>
      </c>
      <c r="R774" s="191">
        <v>46155</v>
      </c>
      <c r="S774" s="65"/>
      <c r="T774" s="65"/>
      <c r="U774" s="65"/>
      <c r="V774" s="65">
        <v>1023673</v>
      </c>
      <c r="W774" s="65" t="s">
        <v>73</v>
      </c>
      <c r="X774" s="65">
        <v>0</v>
      </c>
      <c r="Y774" s="65">
        <v>1</v>
      </c>
      <c r="Z774" s="65">
        <v>0</v>
      </c>
      <c r="AA774" s="65">
        <f>SUMIF(B7:B994,B774,Z7:Z994) - K774</f>
        <v>0</v>
      </c>
      <c r="AC774" s="8">
        <v>2</v>
      </c>
    </row>
    <row r="775" spans="1:29" x14ac:dyDescent="0.25">
      <c r="A775" s="188">
        <v>413</v>
      </c>
      <c r="B775" s="189" t="s">
        <v>4112</v>
      </c>
      <c r="C775" s="189" t="s">
        <v>4092</v>
      </c>
      <c r="D775" s="189" t="s">
        <v>4113</v>
      </c>
      <c r="E775" s="189" t="s">
        <v>4549</v>
      </c>
      <c r="F775" s="189" t="s">
        <v>1237</v>
      </c>
      <c r="G775" s="189"/>
      <c r="H775" s="189">
        <v>145000</v>
      </c>
      <c r="I775" s="189">
        <v>5</v>
      </c>
      <c r="J775" s="189">
        <v>725000</v>
      </c>
      <c r="K775" s="189">
        <v>725000</v>
      </c>
      <c r="L775" s="189">
        <v>49000</v>
      </c>
      <c r="M775" s="189">
        <v>473200</v>
      </c>
      <c r="N775" s="189">
        <v>99372</v>
      </c>
      <c r="O775" s="189">
        <v>30040</v>
      </c>
      <c r="P775" s="189">
        <v>33192</v>
      </c>
      <c r="Q775" s="189">
        <v>513396</v>
      </c>
      <c r="R775" s="190">
        <v>46155</v>
      </c>
      <c r="S775" s="189"/>
      <c r="T775" s="189"/>
      <c r="U775" s="189"/>
      <c r="V775" s="189">
        <v>1108546</v>
      </c>
      <c r="W775" s="189" t="s">
        <v>1237</v>
      </c>
      <c r="X775" s="189">
        <v>145000</v>
      </c>
      <c r="Y775" s="189">
        <v>5</v>
      </c>
      <c r="Z775" s="189">
        <v>725000</v>
      </c>
      <c r="AA775" s="189">
        <f>SUMIF(B7:B994,B775,Z7:Z994) - K775</f>
        <v>0</v>
      </c>
      <c r="AC775" s="8">
        <v>2</v>
      </c>
    </row>
    <row r="776" spans="1:29" x14ac:dyDescent="0.25">
      <c r="A776" s="188">
        <v>413</v>
      </c>
      <c r="B776" s="189" t="s">
        <v>4112</v>
      </c>
      <c r="C776" s="189" t="s">
        <v>4092</v>
      </c>
      <c r="D776" s="189" t="s">
        <v>4113</v>
      </c>
      <c r="E776" s="189" t="s">
        <v>4549</v>
      </c>
      <c r="F776" s="189" t="s">
        <v>172</v>
      </c>
      <c r="G776" s="189" t="s">
        <v>173</v>
      </c>
      <c r="H776" s="189">
        <v>0</v>
      </c>
      <c r="I776" s="189">
        <v>1</v>
      </c>
      <c r="J776" s="189">
        <v>0</v>
      </c>
      <c r="K776" s="189">
        <v>725000</v>
      </c>
      <c r="L776" s="189">
        <v>49000</v>
      </c>
      <c r="M776" s="189">
        <v>473200</v>
      </c>
      <c r="N776" s="189">
        <v>99372</v>
      </c>
      <c r="O776" s="189">
        <v>30040</v>
      </c>
      <c r="P776" s="189">
        <v>33192</v>
      </c>
      <c r="Q776" s="189">
        <v>513396</v>
      </c>
      <c r="R776" s="190">
        <v>46155</v>
      </c>
      <c r="S776" s="189"/>
      <c r="T776" s="189"/>
      <c r="U776" s="189"/>
      <c r="V776" s="189">
        <v>1023673</v>
      </c>
      <c r="W776" s="189" t="s">
        <v>73</v>
      </c>
      <c r="X776" s="189">
        <v>0</v>
      </c>
      <c r="Y776" s="189">
        <v>1</v>
      </c>
      <c r="Z776" s="189">
        <v>0</v>
      </c>
      <c r="AA776" s="189">
        <f>SUMIF(B7:B994,B776,Z7:Z994) - K776</f>
        <v>0</v>
      </c>
      <c r="AC776" s="8">
        <v>2</v>
      </c>
    </row>
    <row r="777" spans="1:29" x14ac:dyDescent="0.25">
      <c r="A777" s="89">
        <v>414</v>
      </c>
      <c r="B777" s="65" t="s">
        <v>4117</v>
      </c>
      <c r="C777" s="65" t="s">
        <v>4103</v>
      </c>
      <c r="D777" s="65" t="s">
        <v>4118</v>
      </c>
      <c r="E777" s="65" t="s">
        <v>4549</v>
      </c>
      <c r="F777" s="65" t="s">
        <v>707</v>
      </c>
      <c r="G777" s="65"/>
      <c r="H777" s="65">
        <v>0</v>
      </c>
      <c r="I777" s="65">
        <v>2</v>
      </c>
      <c r="J777" s="65">
        <v>0</v>
      </c>
      <c r="K777" s="65">
        <v>619000</v>
      </c>
      <c r="L777" s="65">
        <v>49000</v>
      </c>
      <c r="M777" s="65">
        <v>399000</v>
      </c>
      <c r="N777" s="65">
        <v>83790</v>
      </c>
      <c r="O777" s="65">
        <v>25800</v>
      </c>
      <c r="P777" s="65">
        <v>27987</v>
      </c>
      <c r="Q777" s="65">
        <v>432423</v>
      </c>
      <c r="R777" s="191">
        <v>46155</v>
      </c>
      <c r="S777" s="65"/>
      <c r="T777" s="65"/>
      <c r="U777" s="65"/>
      <c r="V777" s="65">
        <v>1025531</v>
      </c>
      <c r="W777" s="65" t="s">
        <v>707</v>
      </c>
      <c r="X777" s="65">
        <v>0</v>
      </c>
      <c r="Y777" s="65">
        <v>2</v>
      </c>
      <c r="Z777" s="65">
        <v>0</v>
      </c>
      <c r="AA777" s="65">
        <f>SUMIF(B7:B994,B777,Z7:Z994) - K777</f>
        <v>0</v>
      </c>
      <c r="AC777" s="8">
        <v>2</v>
      </c>
    </row>
    <row r="778" spans="1:29" x14ac:dyDescent="0.25">
      <c r="A778" s="89">
        <v>414</v>
      </c>
      <c r="B778" s="65" t="s">
        <v>4117</v>
      </c>
      <c r="C778" s="65" t="s">
        <v>4103</v>
      </c>
      <c r="D778" s="65" t="s">
        <v>4118</v>
      </c>
      <c r="E778" s="65" t="s">
        <v>4549</v>
      </c>
      <c r="F778" s="65" t="s">
        <v>598</v>
      </c>
      <c r="G778" s="65"/>
      <c r="H778" s="65">
        <v>39000</v>
      </c>
      <c r="I778" s="65">
        <v>6</v>
      </c>
      <c r="J778" s="65">
        <v>234000</v>
      </c>
      <c r="K778" s="65">
        <v>619000</v>
      </c>
      <c r="L778" s="65">
        <v>49000</v>
      </c>
      <c r="M778" s="65">
        <v>399000</v>
      </c>
      <c r="N778" s="65">
        <v>83790</v>
      </c>
      <c r="O778" s="65">
        <v>25800</v>
      </c>
      <c r="P778" s="65">
        <v>27987</v>
      </c>
      <c r="Q778" s="65">
        <v>432423</v>
      </c>
      <c r="R778" s="191">
        <v>46155</v>
      </c>
      <c r="S778" s="65"/>
      <c r="T778" s="65"/>
      <c r="U778" s="65"/>
      <c r="V778" s="65">
        <v>1025466</v>
      </c>
      <c r="W778" s="65" t="s">
        <v>598</v>
      </c>
      <c r="X778" s="65">
        <v>39000</v>
      </c>
      <c r="Y778" s="65">
        <v>6</v>
      </c>
      <c r="Z778" s="65">
        <v>234000</v>
      </c>
      <c r="AA778" s="65">
        <f>SUMIF(B7:B994,B778,Z7:Z994) - K778</f>
        <v>0</v>
      </c>
      <c r="AC778" s="8">
        <v>2</v>
      </c>
    </row>
    <row r="779" spans="1:29" x14ac:dyDescent="0.25">
      <c r="A779" s="89">
        <v>414</v>
      </c>
      <c r="B779" s="65" t="s">
        <v>4117</v>
      </c>
      <c r="C779" s="65" t="s">
        <v>4103</v>
      </c>
      <c r="D779" s="65" t="s">
        <v>4118</v>
      </c>
      <c r="E779" s="65" t="s">
        <v>4549</v>
      </c>
      <c r="F779" s="65" t="s">
        <v>640</v>
      </c>
      <c r="G779" s="65"/>
      <c r="H779" s="65">
        <v>40000</v>
      </c>
      <c r="I779" s="65">
        <v>2</v>
      </c>
      <c r="J779" s="65">
        <v>80000</v>
      </c>
      <c r="K779" s="65">
        <v>619000</v>
      </c>
      <c r="L779" s="65">
        <v>49000</v>
      </c>
      <c r="M779" s="65">
        <v>399000</v>
      </c>
      <c r="N779" s="65">
        <v>83790</v>
      </c>
      <c r="O779" s="65">
        <v>25800</v>
      </c>
      <c r="P779" s="65">
        <v>27987</v>
      </c>
      <c r="Q779" s="65">
        <v>432423</v>
      </c>
      <c r="R779" s="191">
        <v>46155</v>
      </c>
      <c r="S779" s="65"/>
      <c r="T779" s="65"/>
      <c r="U779" s="65"/>
      <c r="V779" s="65">
        <v>1025468</v>
      </c>
      <c r="W779" s="65" t="s">
        <v>640</v>
      </c>
      <c r="X779" s="65">
        <v>40000</v>
      </c>
      <c r="Y779" s="65">
        <v>2</v>
      </c>
      <c r="Z779" s="65">
        <v>80000</v>
      </c>
      <c r="AA779" s="65">
        <f>SUMIF(B7:B994,B779,Z7:Z994) - K779</f>
        <v>0</v>
      </c>
      <c r="AC779" s="8">
        <v>2</v>
      </c>
    </row>
    <row r="780" spans="1:29" x14ac:dyDescent="0.25">
      <c r="A780" s="89">
        <v>414</v>
      </c>
      <c r="B780" s="65" t="s">
        <v>4117</v>
      </c>
      <c r="C780" s="65" t="s">
        <v>4103</v>
      </c>
      <c r="D780" s="65" t="s">
        <v>4118</v>
      </c>
      <c r="E780" s="65" t="s">
        <v>4549</v>
      </c>
      <c r="F780" s="65" t="s">
        <v>641</v>
      </c>
      <c r="G780" s="65"/>
      <c r="H780" s="65">
        <v>40000</v>
      </c>
      <c r="I780" s="65">
        <v>2</v>
      </c>
      <c r="J780" s="65">
        <v>80000</v>
      </c>
      <c r="K780" s="65">
        <v>619000</v>
      </c>
      <c r="L780" s="65">
        <v>49000</v>
      </c>
      <c r="M780" s="65">
        <v>399000</v>
      </c>
      <c r="N780" s="65">
        <v>83790</v>
      </c>
      <c r="O780" s="65">
        <v>25800</v>
      </c>
      <c r="P780" s="65">
        <v>27987</v>
      </c>
      <c r="Q780" s="65">
        <v>432423</v>
      </c>
      <c r="R780" s="191">
        <v>46155</v>
      </c>
      <c r="S780" s="65"/>
      <c r="T780" s="65"/>
      <c r="U780" s="65"/>
      <c r="V780" s="65">
        <v>1025469</v>
      </c>
      <c r="W780" s="65" t="s">
        <v>641</v>
      </c>
      <c r="X780" s="65">
        <v>40000</v>
      </c>
      <c r="Y780" s="65">
        <v>2</v>
      </c>
      <c r="Z780" s="65">
        <v>80000</v>
      </c>
      <c r="AA780" s="65">
        <f>SUMIF(B7:B994,B780,Z7:Z994) - K780</f>
        <v>0</v>
      </c>
      <c r="AC780" s="8">
        <v>2</v>
      </c>
    </row>
    <row r="781" spans="1:29" x14ac:dyDescent="0.25">
      <c r="A781" s="89">
        <v>414</v>
      </c>
      <c r="B781" s="65" t="s">
        <v>4117</v>
      </c>
      <c r="C781" s="65" t="s">
        <v>4103</v>
      </c>
      <c r="D781" s="65" t="s">
        <v>4118</v>
      </c>
      <c r="E781" s="65" t="s">
        <v>4549</v>
      </c>
      <c r="F781" s="65" t="s">
        <v>604</v>
      </c>
      <c r="G781" s="65"/>
      <c r="H781" s="65">
        <v>40000</v>
      </c>
      <c r="I781" s="65">
        <v>2</v>
      </c>
      <c r="J781" s="65">
        <v>80000</v>
      </c>
      <c r="K781" s="65">
        <v>619000</v>
      </c>
      <c r="L781" s="65">
        <v>49000</v>
      </c>
      <c r="M781" s="65">
        <v>399000</v>
      </c>
      <c r="N781" s="65">
        <v>83790</v>
      </c>
      <c r="O781" s="65">
        <v>25800</v>
      </c>
      <c r="P781" s="65">
        <v>27987</v>
      </c>
      <c r="Q781" s="65">
        <v>432423</v>
      </c>
      <c r="R781" s="191">
        <v>46155</v>
      </c>
      <c r="S781" s="65"/>
      <c r="T781" s="65"/>
      <c r="U781" s="65"/>
      <c r="V781" s="65">
        <v>1025467</v>
      </c>
      <c r="W781" s="65" t="s">
        <v>604</v>
      </c>
      <c r="X781" s="65">
        <v>40000</v>
      </c>
      <c r="Y781" s="65">
        <v>2</v>
      </c>
      <c r="Z781" s="65">
        <v>80000</v>
      </c>
      <c r="AA781" s="65">
        <f>SUMIF(B7:B994,B781,Z7:Z994) - K781</f>
        <v>0</v>
      </c>
      <c r="AC781" s="8">
        <v>2</v>
      </c>
    </row>
    <row r="782" spans="1:29" x14ac:dyDescent="0.25">
      <c r="A782" s="89">
        <v>414</v>
      </c>
      <c r="B782" s="65" t="s">
        <v>4117</v>
      </c>
      <c r="C782" s="65" t="s">
        <v>4103</v>
      </c>
      <c r="D782" s="65" t="s">
        <v>4118</v>
      </c>
      <c r="E782" s="65" t="s">
        <v>4549</v>
      </c>
      <c r="F782" s="65" t="s">
        <v>1237</v>
      </c>
      <c r="G782" s="65"/>
      <c r="H782" s="65">
        <v>145000</v>
      </c>
      <c r="I782" s="65">
        <v>1</v>
      </c>
      <c r="J782" s="65">
        <v>145000</v>
      </c>
      <c r="K782" s="65">
        <v>619000</v>
      </c>
      <c r="L782" s="65">
        <v>49000</v>
      </c>
      <c r="M782" s="65">
        <v>399000</v>
      </c>
      <c r="N782" s="65">
        <v>83790</v>
      </c>
      <c r="O782" s="65">
        <v>25800</v>
      </c>
      <c r="P782" s="65">
        <v>27987</v>
      </c>
      <c r="Q782" s="65">
        <v>432423</v>
      </c>
      <c r="R782" s="191">
        <v>46155</v>
      </c>
      <c r="S782" s="65"/>
      <c r="T782" s="65"/>
      <c r="U782" s="65"/>
      <c r="V782" s="65">
        <v>1108546</v>
      </c>
      <c r="W782" s="65" t="s">
        <v>1237</v>
      </c>
      <c r="X782" s="65">
        <v>145000</v>
      </c>
      <c r="Y782" s="65">
        <v>1</v>
      </c>
      <c r="Z782" s="65">
        <v>145000</v>
      </c>
      <c r="AA782" s="65">
        <f>SUMIF(B7:B994,B782,Z7:Z994) - K782</f>
        <v>0</v>
      </c>
      <c r="AC782" s="8">
        <v>2</v>
      </c>
    </row>
    <row r="783" spans="1:29" x14ac:dyDescent="0.25">
      <c r="A783" s="89">
        <v>414</v>
      </c>
      <c r="B783" s="65" t="s">
        <v>4117</v>
      </c>
      <c r="C783" s="65" t="s">
        <v>4103</v>
      </c>
      <c r="D783" s="65" t="s">
        <v>4118</v>
      </c>
      <c r="E783" s="65" t="s">
        <v>4549</v>
      </c>
      <c r="F783" s="65" t="s">
        <v>172</v>
      </c>
      <c r="G783" s="65" t="s">
        <v>173</v>
      </c>
      <c r="H783" s="65">
        <v>0</v>
      </c>
      <c r="I783" s="65">
        <v>1</v>
      </c>
      <c r="J783" s="65">
        <v>0</v>
      </c>
      <c r="K783" s="65">
        <v>619000</v>
      </c>
      <c r="L783" s="65">
        <v>49000</v>
      </c>
      <c r="M783" s="65">
        <v>399000</v>
      </c>
      <c r="N783" s="65">
        <v>83790</v>
      </c>
      <c r="O783" s="65">
        <v>25800</v>
      </c>
      <c r="P783" s="65">
        <v>27987</v>
      </c>
      <c r="Q783" s="65">
        <v>432423</v>
      </c>
      <c r="R783" s="191">
        <v>46155</v>
      </c>
      <c r="S783" s="65"/>
      <c r="T783" s="65"/>
      <c r="U783" s="65"/>
      <c r="V783" s="65">
        <v>1023673</v>
      </c>
      <c r="W783" s="65" t="s">
        <v>73</v>
      </c>
      <c r="X783" s="65">
        <v>0</v>
      </c>
      <c r="Y783" s="65">
        <v>1</v>
      </c>
      <c r="Z783" s="65">
        <v>0</v>
      </c>
      <c r="AA783" s="65">
        <f>SUMIF(B7:B994,B783,Z7:Z994) - K783</f>
        <v>0</v>
      </c>
      <c r="AC783" s="8">
        <v>2</v>
      </c>
    </row>
    <row r="784" spans="1:29" x14ac:dyDescent="0.25">
      <c r="A784" s="188">
        <v>415</v>
      </c>
      <c r="B784" s="189" t="s">
        <v>4122</v>
      </c>
      <c r="C784" s="189" t="s">
        <v>4123</v>
      </c>
      <c r="D784" s="189" t="s">
        <v>4124</v>
      </c>
      <c r="E784" s="189" t="s">
        <v>4549</v>
      </c>
      <c r="F784" s="189" t="s">
        <v>707</v>
      </c>
      <c r="G784" s="189"/>
      <c r="H784" s="189">
        <v>0</v>
      </c>
      <c r="I784" s="189">
        <v>1</v>
      </c>
      <c r="J784" s="189">
        <v>0</v>
      </c>
      <c r="K784" s="189">
        <v>612000</v>
      </c>
      <c r="L784" s="189">
        <v>49000</v>
      </c>
      <c r="M784" s="189">
        <v>456029</v>
      </c>
      <c r="N784" s="189">
        <v>82761</v>
      </c>
      <c r="O784" s="189">
        <v>25520</v>
      </c>
      <c r="P784" s="189">
        <v>27643</v>
      </c>
      <c r="Q784" s="189">
        <v>427076</v>
      </c>
      <c r="R784" s="190">
        <v>46155</v>
      </c>
      <c r="S784" s="189"/>
      <c r="T784" s="189"/>
      <c r="U784" s="189"/>
      <c r="V784" s="189">
        <v>1025531</v>
      </c>
      <c r="W784" s="189" t="s">
        <v>707</v>
      </c>
      <c r="X784" s="189">
        <v>0</v>
      </c>
      <c r="Y784" s="189">
        <v>1</v>
      </c>
      <c r="Z784" s="189">
        <v>0</v>
      </c>
      <c r="AA784" s="189">
        <f>SUMIF(B7:B994,B784,Z7:Z994) - K784</f>
        <v>0</v>
      </c>
      <c r="AC784" s="8">
        <v>2</v>
      </c>
    </row>
    <row r="785" spans="1:29" x14ac:dyDescent="0.25">
      <c r="A785" s="188">
        <v>415</v>
      </c>
      <c r="B785" s="189" t="s">
        <v>4122</v>
      </c>
      <c r="C785" s="189" t="s">
        <v>4123</v>
      </c>
      <c r="D785" s="189" t="s">
        <v>4124</v>
      </c>
      <c r="E785" s="189" t="s">
        <v>4549</v>
      </c>
      <c r="F785" s="189" t="s">
        <v>598</v>
      </c>
      <c r="G785" s="189"/>
      <c r="H785" s="189">
        <v>39000</v>
      </c>
      <c r="I785" s="189">
        <v>3</v>
      </c>
      <c r="J785" s="189">
        <v>117000</v>
      </c>
      <c r="K785" s="189">
        <v>612000</v>
      </c>
      <c r="L785" s="189">
        <v>49000</v>
      </c>
      <c r="M785" s="189">
        <v>456029</v>
      </c>
      <c r="N785" s="189">
        <v>82761</v>
      </c>
      <c r="O785" s="189">
        <v>25520</v>
      </c>
      <c r="P785" s="189">
        <v>27643</v>
      </c>
      <c r="Q785" s="189">
        <v>427076</v>
      </c>
      <c r="R785" s="190">
        <v>46155</v>
      </c>
      <c r="S785" s="189"/>
      <c r="T785" s="189"/>
      <c r="U785" s="189"/>
      <c r="V785" s="189">
        <v>1025466</v>
      </c>
      <c r="W785" s="189" t="s">
        <v>598</v>
      </c>
      <c r="X785" s="189">
        <v>39000</v>
      </c>
      <c r="Y785" s="189">
        <v>3</v>
      </c>
      <c r="Z785" s="189">
        <v>117000</v>
      </c>
      <c r="AA785" s="189">
        <f>SUMIF(B7:B994,B785,Z7:Z994) - K785</f>
        <v>0</v>
      </c>
      <c r="AC785" s="8">
        <v>2</v>
      </c>
    </row>
    <row r="786" spans="1:29" x14ac:dyDescent="0.25">
      <c r="A786" s="188">
        <v>415</v>
      </c>
      <c r="B786" s="189" t="s">
        <v>4122</v>
      </c>
      <c r="C786" s="189" t="s">
        <v>4123</v>
      </c>
      <c r="D786" s="189" t="s">
        <v>4124</v>
      </c>
      <c r="E786" s="189" t="s">
        <v>4549</v>
      </c>
      <c r="F786" s="189" t="s">
        <v>640</v>
      </c>
      <c r="G786" s="189"/>
      <c r="H786" s="189">
        <v>40000</v>
      </c>
      <c r="I786" s="189">
        <v>1</v>
      </c>
      <c r="J786" s="189">
        <v>40000</v>
      </c>
      <c r="K786" s="189">
        <v>612000</v>
      </c>
      <c r="L786" s="189">
        <v>49000</v>
      </c>
      <c r="M786" s="189">
        <v>456029</v>
      </c>
      <c r="N786" s="189">
        <v>82761</v>
      </c>
      <c r="O786" s="189">
        <v>25520</v>
      </c>
      <c r="P786" s="189">
        <v>27643</v>
      </c>
      <c r="Q786" s="189">
        <v>427076</v>
      </c>
      <c r="R786" s="190">
        <v>46155</v>
      </c>
      <c r="S786" s="189"/>
      <c r="T786" s="189"/>
      <c r="U786" s="189"/>
      <c r="V786" s="189">
        <v>1025468</v>
      </c>
      <c r="W786" s="189" t="s">
        <v>640</v>
      </c>
      <c r="X786" s="189">
        <v>40000</v>
      </c>
      <c r="Y786" s="189">
        <v>1</v>
      </c>
      <c r="Z786" s="189">
        <v>40000</v>
      </c>
      <c r="AA786" s="189">
        <f>SUMIF(B7:B994,B786,Z7:Z994) - K786</f>
        <v>0</v>
      </c>
      <c r="AC786" s="8">
        <v>2</v>
      </c>
    </row>
    <row r="787" spans="1:29" x14ac:dyDescent="0.25">
      <c r="A787" s="188">
        <v>415</v>
      </c>
      <c r="B787" s="189" t="s">
        <v>4122</v>
      </c>
      <c r="C787" s="189" t="s">
        <v>4123</v>
      </c>
      <c r="D787" s="189" t="s">
        <v>4124</v>
      </c>
      <c r="E787" s="189" t="s">
        <v>4549</v>
      </c>
      <c r="F787" s="189" t="s">
        <v>641</v>
      </c>
      <c r="G787" s="189"/>
      <c r="H787" s="189">
        <v>40000</v>
      </c>
      <c r="I787" s="189">
        <v>1</v>
      </c>
      <c r="J787" s="189">
        <v>40000</v>
      </c>
      <c r="K787" s="189">
        <v>612000</v>
      </c>
      <c r="L787" s="189">
        <v>49000</v>
      </c>
      <c r="M787" s="189">
        <v>456029</v>
      </c>
      <c r="N787" s="189">
        <v>82761</v>
      </c>
      <c r="O787" s="189">
        <v>25520</v>
      </c>
      <c r="P787" s="189">
        <v>27643</v>
      </c>
      <c r="Q787" s="189">
        <v>427076</v>
      </c>
      <c r="R787" s="190">
        <v>46155</v>
      </c>
      <c r="S787" s="189"/>
      <c r="T787" s="189"/>
      <c r="U787" s="189"/>
      <c r="V787" s="189">
        <v>1025469</v>
      </c>
      <c r="W787" s="189" t="s">
        <v>641</v>
      </c>
      <c r="X787" s="189">
        <v>40000</v>
      </c>
      <c r="Y787" s="189">
        <v>1</v>
      </c>
      <c r="Z787" s="189">
        <v>40000</v>
      </c>
      <c r="AA787" s="189">
        <f>SUMIF(B7:B994,B787,Z7:Z994) - K787</f>
        <v>0</v>
      </c>
      <c r="AC787" s="8">
        <v>2</v>
      </c>
    </row>
    <row r="788" spans="1:29" x14ac:dyDescent="0.25">
      <c r="A788" s="188">
        <v>415</v>
      </c>
      <c r="B788" s="189" t="s">
        <v>4122</v>
      </c>
      <c r="C788" s="189" t="s">
        <v>4123</v>
      </c>
      <c r="D788" s="189" t="s">
        <v>4124</v>
      </c>
      <c r="E788" s="189" t="s">
        <v>4549</v>
      </c>
      <c r="F788" s="189" t="s">
        <v>604</v>
      </c>
      <c r="G788" s="189"/>
      <c r="H788" s="189">
        <v>40000</v>
      </c>
      <c r="I788" s="189">
        <v>1</v>
      </c>
      <c r="J788" s="189">
        <v>40000</v>
      </c>
      <c r="K788" s="189">
        <v>612000</v>
      </c>
      <c r="L788" s="189">
        <v>49000</v>
      </c>
      <c r="M788" s="189">
        <v>456029</v>
      </c>
      <c r="N788" s="189">
        <v>82761</v>
      </c>
      <c r="O788" s="189">
        <v>25520</v>
      </c>
      <c r="P788" s="189">
        <v>27643</v>
      </c>
      <c r="Q788" s="189">
        <v>427076</v>
      </c>
      <c r="R788" s="190">
        <v>46155</v>
      </c>
      <c r="S788" s="189"/>
      <c r="T788" s="189"/>
      <c r="U788" s="189"/>
      <c r="V788" s="189">
        <v>1025467</v>
      </c>
      <c r="W788" s="189" t="s">
        <v>604</v>
      </c>
      <c r="X788" s="189">
        <v>40000</v>
      </c>
      <c r="Y788" s="189">
        <v>1</v>
      </c>
      <c r="Z788" s="189">
        <v>40000</v>
      </c>
      <c r="AA788" s="189">
        <f>SUMIF(B7:B994,B788,Z7:Z994) - K788</f>
        <v>0</v>
      </c>
      <c r="AC788" s="8">
        <v>2</v>
      </c>
    </row>
    <row r="789" spans="1:29" x14ac:dyDescent="0.25">
      <c r="A789" s="188">
        <v>415</v>
      </c>
      <c r="B789" s="189" t="s">
        <v>4122</v>
      </c>
      <c r="C789" s="189" t="s">
        <v>4123</v>
      </c>
      <c r="D789" s="189" t="s">
        <v>4124</v>
      </c>
      <c r="E789" s="189" t="s">
        <v>4549</v>
      </c>
      <c r="F789" s="189" t="s">
        <v>1206</v>
      </c>
      <c r="G789" s="189"/>
      <c r="H789" s="189">
        <v>125000</v>
      </c>
      <c r="I789" s="189">
        <v>3</v>
      </c>
      <c r="J789" s="189">
        <v>375000</v>
      </c>
      <c r="K789" s="189">
        <v>612000</v>
      </c>
      <c r="L789" s="189">
        <v>49000</v>
      </c>
      <c r="M789" s="189">
        <v>456029</v>
      </c>
      <c r="N789" s="189">
        <v>82761</v>
      </c>
      <c r="O789" s="189">
        <v>25520</v>
      </c>
      <c r="P789" s="189">
        <v>27643</v>
      </c>
      <c r="Q789" s="189">
        <v>427076</v>
      </c>
      <c r="R789" s="190">
        <v>46155</v>
      </c>
      <c r="S789" s="189"/>
      <c r="T789" s="189"/>
      <c r="U789" s="189"/>
      <c r="V789" s="189">
        <v>1106388</v>
      </c>
      <c r="W789" s="189" t="s">
        <v>1205</v>
      </c>
      <c r="X789" s="189">
        <v>125000</v>
      </c>
      <c r="Y789" s="189">
        <v>3</v>
      </c>
      <c r="Z789" s="189">
        <v>375000</v>
      </c>
      <c r="AA789" s="189">
        <f>SUMIF(B7:B994,B789,Z7:Z994) - K789</f>
        <v>0</v>
      </c>
      <c r="AC789" s="8">
        <v>2</v>
      </c>
    </row>
    <row r="790" spans="1:29" x14ac:dyDescent="0.25">
      <c r="A790" s="188">
        <v>415</v>
      </c>
      <c r="B790" s="189" t="s">
        <v>4122</v>
      </c>
      <c r="C790" s="189" t="s">
        <v>4123</v>
      </c>
      <c r="D790" s="189" t="s">
        <v>4124</v>
      </c>
      <c r="E790" s="189" t="s">
        <v>4549</v>
      </c>
      <c r="F790" s="189" t="s">
        <v>172</v>
      </c>
      <c r="G790" s="189" t="s">
        <v>173</v>
      </c>
      <c r="H790" s="189">
        <v>0</v>
      </c>
      <c r="I790" s="189">
        <v>1</v>
      </c>
      <c r="J790" s="189">
        <v>0</v>
      </c>
      <c r="K790" s="189">
        <v>612000</v>
      </c>
      <c r="L790" s="189">
        <v>49000</v>
      </c>
      <c r="M790" s="189">
        <v>456029</v>
      </c>
      <c r="N790" s="189">
        <v>82761</v>
      </c>
      <c r="O790" s="189">
        <v>25520</v>
      </c>
      <c r="P790" s="189">
        <v>27643</v>
      </c>
      <c r="Q790" s="189">
        <v>427076</v>
      </c>
      <c r="R790" s="190">
        <v>46155</v>
      </c>
      <c r="S790" s="189"/>
      <c r="T790" s="189"/>
      <c r="U790" s="189"/>
      <c r="V790" s="189">
        <v>1023673</v>
      </c>
      <c r="W790" s="189" t="s">
        <v>73</v>
      </c>
      <c r="X790" s="189">
        <v>0</v>
      </c>
      <c r="Y790" s="189">
        <v>1</v>
      </c>
      <c r="Z790" s="189">
        <v>0</v>
      </c>
      <c r="AA790" s="189">
        <f>SUMIF(B7:B994,B790,Z7:Z994) - K790</f>
        <v>0</v>
      </c>
      <c r="AC790" s="8">
        <v>2</v>
      </c>
    </row>
    <row r="791" spans="1:29" x14ac:dyDescent="0.25">
      <c r="A791" s="89">
        <v>416</v>
      </c>
      <c r="B791" s="65" t="s">
        <v>4128</v>
      </c>
      <c r="C791" s="65" t="s">
        <v>4129</v>
      </c>
      <c r="D791" s="65" t="s">
        <v>4130</v>
      </c>
      <c r="E791" s="65" t="s">
        <v>4549</v>
      </c>
      <c r="F791" s="65" t="s">
        <v>203</v>
      </c>
      <c r="G791" s="65" t="s">
        <v>173</v>
      </c>
      <c r="H791" s="65">
        <v>28000</v>
      </c>
      <c r="I791" s="65">
        <v>1</v>
      </c>
      <c r="J791" s="65">
        <v>28000</v>
      </c>
      <c r="K791" s="65">
        <v>271400</v>
      </c>
      <c r="L791" s="65">
        <v>16000</v>
      </c>
      <c r="M791" s="65">
        <v>245482</v>
      </c>
      <c r="N791" s="65">
        <v>37544</v>
      </c>
      <c r="O791" s="65">
        <v>13216</v>
      </c>
      <c r="P791" s="65">
        <v>14185</v>
      </c>
      <c r="Q791" s="65">
        <v>190455</v>
      </c>
      <c r="R791" s="191">
        <v>46155</v>
      </c>
      <c r="S791" s="65"/>
      <c r="T791" s="65"/>
      <c r="U791" s="65"/>
      <c r="V791" s="65">
        <v>1021859</v>
      </c>
      <c r="W791" s="65" t="s">
        <v>48</v>
      </c>
      <c r="X791" s="65">
        <v>28000</v>
      </c>
      <c r="Y791" s="65">
        <v>1</v>
      </c>
      <c r="Z791" s="65">
        <v>28000</v>
      </c>
      <c r="AA791" s="65">
        <f>SUMIF(B7:B994,B791,Z7:Z994) - K791</f>
        <v>0</v>
      </c>
      <c r="AC791" s="8">
        <v>2</v>
      </c>
    </row>
    <row r="792" spans="1:29" x14ac:dyDescent="0.25">
      <c r="A792" s="89">
        <v>416</v>
      </c>
      <c r="B792" s="65" t="s">
        <v>4128</v>
      </c>
      <c r="C792" s="65" t="s">
        <v>4129</v>
      </c>
      <c r="D792" s="65" t="s">
        <v>4130</v>
      </c>
      <c r="E792" s="65" t="s">
        <v>4549</v>
      </c>
      <c r="F792" s="65" t="s">
        <v>203</v>
      </c>
      <c r="G792" s="65" t="s">
        <v>192</v>
      </c>
      <c r="H792" s="65">
        <v>34000</v>
      </c>
      <c r="I792" s="65">
        <v>3</v>
      </c>
      <c r="J792" s="65">
        <v>102000</v>
      </c>
      <c r="K792" s="65">
        <v>271400</v>
      </c>
      <c r="L792" s="65">
        <v>16000</v>
      </c>
      <c r="M792" s="65">
        <v>245482</v>
      </c>
      <c r="N792" s="65">
        <v>37544</v>
      </c>
      <c r="O792" s="65">
        <v>13216</v>
      </c>
      <c r="P792" s="65">
        <v>14185</v>
      </c>
      <c r="Q792" s="65">
        <v>190455</v>
      </c>
      <c r="R792" s="191">
        <v>46155</v>
      </c>
      <c r="S792" s="65"/>
      <c r="T792" s="65"/>
      <c r="U792" s="65"/>
      <c r="V792" s="65">
        <v>1022846</v>
      </c>
      <c r="W792" s="65" t="s">
        <v>51</v>
      </c>
      <c r="X792" s="65">
        <v>34000</v>
      </c>
      <c r="Y792" s="65">
        <v>3</v>
      </c>
      <c r="Z792" s="65">
        <v>102000</v>
      </c>
      <c r="AA792" s="65">
        <f>SUMIF(B7:B994,B792,Z7:Z994) - K792</f>
        <v>0</v>
      </c>
      <c r="AC792" s="8">
        <v>2</v>
      </c>
    </row>
    <row r="793" spans="1:29" x14ac:dyDescent="0.25">
      <c r="A793" s="89">
        <v>416</v>
      </c>
      <c r="B793" s="65" t="s">
        <v>4128</v>
      </c>
      <c r="C793" s="65" t="s">
        <v>4129</v>
      </c>
      <c r="D793" s="65" t="s">
        <v>4130</v>
      </c>
      <c r="E793" s="65" t="s">
        <v>4549</v>
      </c>
      <c r="F793" s="65" t="s">
        <v>203</v>
      </c>
      <c r="G793" s="65" t="s">
        <v>248</v>
      </c>
      <c r="H793" s="65">
        <v>28000</v>
      </c>
      <c r="I793" s="65">
        <v>1</v>
      </c>
      <c r="J793" s="65">
        <v>28000</v>
      </c>
      <c r="K793" s="65">
        <v>271400</v>
      </c>
      <c r="L793" s="65">
        <v>16000</v>
      </c>
      <c r="M793" s="65">
        <v>245482</v>
      </c>
      <c r="N793" s="65">
        <v>37544</v>
      </c>
      <c r="O793" s="65">
        <v>13216</v>
      </c>
      <c r="P793" s="65">
        <v>14185</v>
      </c>
      <c r="Q793" s="65">
        <v>190455</v>
      </c>
      <c r="R793" s="191">
        <v>46155</v>
      </c>
      <c r="S793" s="65"/>
      <c r="T793" s="65"/>
      <c r="U793" s="65"/>
      <c r="V793" s="65">
        <v>1022850</v>
      </c>
      <c r="W793" s="65" t="s">
        <v>59</v>
      </c>
      <c r="X793" s="65">
        <v>28000</v>
      </c>
      <c r="Y793" s="65">
        <v>1</v>
      </c>
      <c r="Z793" s="65">
        <v>28000</v>
      </c>
      <c r="AA793" s="65">
        <f>SUMIF(B7:B994,B793,Z7:Z994) - K793</f>
        <v>0</v>
      </c>
      <c r="AC793" s="8">
        <v>2</v>
      </c>
    </row>
    <row r="794" spans="1:29" x14ac:dyDescent="0.25">
      <c r="A794" s="89">
        <v>416</v>
      </c>
      <c r="B794" s="65" t="s">
        <v>4128</v>
      </c>
      <c r="C794" s="65" t="s">
        <v>4129</v>
      </c>
      <c r="D794" s="65" t="s">
        <v>4130</v>
      </c>
      <c r="E794" s="65" t="s">
        <v>4549</v>
      </c>
      <c r="F794" s="65" t="s">
        <v>174</v>
      </c>
      <c r="G794" s="65" t="s">
        <v>175</v>
      </c>
      <c r="H794" s="65">
        <v>19500</v>
      </c>
      <c r="I794" s="65">
        <v>1</v>
      </c>
      <c r="J794" s="65">
        <v>19500</v>
      </c>
      <c r="K794" s="65">
        <v>271400</v>
      </c>
      <c r="L794" s="65">
        <v>16000</v>
      </c>
      <c r="M794" s="65">
        <v>245482</v>
      </c>
      <c r="N794" s="65">
        <v>37544</v>
      </c>
      <c r="O794" s="65">
        <v>13216</v>
      </c>
      <c r="P794" s="65">
        <v>14185</v>
      </c>
      <c r="Q794" s="65">
        <v>190455</v>
      </c>
      <c r="R794" s="191">
        <v>46155</v>
      </c>
      <c r="S794" s="65"/>
      <c r="T794" s="65"/>
      <c r="U794" s="65"/>
      <c r="V794" s="65">
        <v>1023558</v>
      </c>
      <c r="W794" s="65" t="s">
        <v>153</v>
      </c>
      <c r="X794" s="65">
        <v>19500</v>
      </c>
      <c r="Y794" s="65">
        <v>1</v>
      </c>
      <c r="Z794" s="65">
        <v>19500</v>
      </c>
      <c r="AA794" s="65">
        <f>SUMIF(B7:B994,B794,Z7:Z994) - K794</f>
        <v>0</v>
      </c>
      <c r="AC794" s="8">
        <v>2</v>
      </c>
    </row>
    <row r="795" spans="1:29" x14ac:dyDescent="0.25">
      <c r="A795" s="89">
        <v>416</v>
      </c>
      <c r="B795" s="65" t="s">
        <v>4128</v>
      </c>
      <c r="C795" s="65" t="s">
        <v>4129</v>
      </c>
      <c r="D795" s="65" t="s">
        <v>4130</v>
      </c>
      <c r="E795" s="65" t="s">
        <v>4549</v>
      </c>
      <c r="F795" s="65" t="s">
        <v>190</v>
      </c>
      <c r="G795" s="65"/>
      <c r="H795" s="65">
        <v>30000</v>
      </c>
      <c r="I795" s="65">
        <v>1</v>
      </c>
      <c r="J795" s="65">
        <v>30000</v>
      </c>
      <c r="K795" s="65">
        <v>271400</v>
      </c>
      <c r="L795" s="65">
        <v>16000</v>
      </c>
      <c r="M795" s="65">
        <v>245482</v>
      </c>
      <c r="N795" s="65">
        <v>37544</v>
      </c>
      <c r="O795" s="65">
        <v>13216</v>
      </c>
      <c r="P795" s="65">
        <v>14185</v>
      </c>
      <c r="Q795" s="65">
        <v>190455</v>
      </c>
      <c r="R795" s="191">
        <v>46155</v>
      </c>
      <c r="S795" s="65"/>
      <c r="T795" s="65"/>
      <c r="U795" s="65"/>
      <c r="V795" s="65">
        <v>1023556</v>
      </c>
      <c r="W795" s="65" t="s">
        <v>82</v>
      </c>
      <c r="X795" s="65">
        <v>30000</v>
      </c>
      <c r="Y795" s="65">
        <v>1</v>
      </c>
      <c r="Z795" s="65">
        <v>30000</v>
      </c>
      <c r="AA795" s="65">
        <f>SUMIF(B7:B994,B795,Z7:Z994) - K795</f>
        <v>0</v>
      </c>
      <c r="AC795" s="8">
        <v>2</v>
      </c>
    </row>
    <row r="796" spans="1:29" x14ac:dyDescent="0.25">
      <c r="A796" s="89">
        <v>416</v>
      </c>
      <c r="B796" s="65" t="s">
        <v>4128</v>
      </c>
      <c r="C796" s="65" t="s">
        <v>4129</v>
      </c>
      <c r="D796" s="65" t="s">
        <v>4130</v>
      </c>
      <c r="E796" s="65" t="s">
        <v>4549</v>
      </c>
      <c r="F796" s="65" t="s">
        <v>666</v>
      </c>
      <c r="G796" s="65"/>
      <c r="H796" s="65">
        <v>21300</v>
      </c>
      <c r="I796" s="65">
        <v>3</v>
      </c>
      <c r="J796" s="65">
        <v>63900</v>
      </c>
      <c r="K796" s="65">
        <v>271400</v>
      </c>
      <c r="L796" s="65">
        <v>16000</v>
      </c>
      <c r="M796" s="65">
        <v>245482</v>
      </c>
      <c r="N796" s="65">
        <v>37544</v>
      </c>
      <c r="O796" s="65">
        <v>13216</v>
      </c>
      <c r="P796" s="65">
        <v>14185</v>
      </c>
      <c r="Q796" s="65">
        <v>190455</v>
      </c>
      <c r="R796" s="191">
        <v>46155</v>
      </c>
      <c r="S796" s="65"/>
      <c r="T796" s="65"/>
      <c r="U796" s="65"/>
      <c r="V796" s="65">
        <v>1025312</v>
      </c>
      <c r="W796" s="65" t="s">
        <v>666</v>
      </c>
      <c r="X796" s="65">
        <v>21300</v>
      </c>
      <c r="Y796" s="65">
        <v>3</v>
      </c>
      <c r="Z796" s="65">
        <v>63900</v>
      </c>
      <c r="AA796" s="65">
        <f>SUMIF(B7:B994,B796,Z7:Z994) - K796</f>
        <v>0</v>
      </c>
      <c r="AC796" s="8">
        <v>2</v>
      </c>
    </row>
    <row r="797" spans="1:29" x14ac:dyDescent="0.25">
      <c r="A797" s="89">
        <v>416</v>
      </c>
      <c r="B797" s="65" t="s">
        <v>4128</v>
      </c>
      <c r="C797" s="65" t="s">
        <v>4129</v>
      </c>
      <c r="D797" s="65" t="s">
        <v>4130</v>
      </c>
      <c r="E797" s="65" t="s">
        <v>4549</v>
      </c>
      <c r="F797" s="65" t="s">
        <v>172</v>
      </c>
      <c r="G797" s="65" t="s">
        <v>173</v>
      </c>
      <c r="H797" s="65">
        <v>0</v>
      </c>
      <c r="I797" s="65">
        <v>1</v>
      </c>
      <c r="J797" s="65">
        <v>0</v>
      </c>
      <c r="K797" s="65">
        <v>271400</v>
      </c>
      <c r="L797" s="65">
        <v>16000</v>
      </c>
      <c r="M797" s="65">
        <v>245482</v>
      </c>
      <c r="N797" s="65">
        <v>37544</v>
      </c>
      <c r="O797" s="65">
        <v>13216</v>
      </c>
      <c r="P797" s="65">
        <v>14185</v>
      </c>
      <c r="Q797" s="65">
        <v>190455</v>
      </c>
      <c r="R797" s="191">
        <v>46155</v>
      </c>
      <c r="S797" s="65"/>
      <c r="T797" s="65"/>
      <c r="U797" s="65"/>
      <c r="V797" s="65">
        <v>1023673</v>
      </c>
      <c r="W797" s="65" t="s">
        <v>73</v>
      </c>
      <c r="X797" s="65">
        <v>0</v>
      </c>
      <c r="Y797" s="65">
        <v>1</v>
      </c>
      <c r="Z797" s="65">
        <v>0</v>
      </c>
      <c r="AA797" s="65">
        <f>SUMIF(B7:B994,B797,Z7:Z994) - K797</f>
        <v>0</v>
      </c>
      <c r="AC797" s="8">
        <v>2</v>
      </c>
    </row>
    <row r="798" spans="1:29" x14ac:dyDescent="0.25">
      <c r="A798" s="188">
        <v>417</v>
      </c>
      <c r="B798" s="189" t="s">
        <v>4136</v>
      </c>
      <c r="C798" s="189" t="s">
        <v>4137</v>
      </c>
      <c r="D798" s="189" t="s">
        <v>4138</v>
      </c>
      <c r="E798" s="189" t="s">
        <v>4549</v>
      </c>
      <c r="F798" s="189" t="s">
        <v>707</v>
      </c>
      <c r="G798" s="189"/>
      <c r="H798" s="189">
        <v>0</v>
      </c>
      <c r="I798" s="189">
        <v>6</v>
      </c>
      <c r="J798" s="189">
        <v>0</v>
      </c>
      <c r="K798" s="189">
        <v>990000</v>
      </c>
      <c r="L798" s="189">
        <v>49000</v>
      </c>
      <c r="M798" s="189">
        <v>658700</v>
      </c>
      <c r="N798" s="189">
        <v>138327</v>
      </c>
      <c r="O798" s="189">
        <v>40640</v>
      </c>
      <c r="P798" s="189">
        <v>46203</v>
      </c>
      <c r="Q798" s="189">
        <v>715830</v>
      </c>
      <c r="R798" s="190">
        <v>46155</v>
      </c>
      <c r="S798" s="189"/>
      <c r="T798" s="189"/>
      <c r="U798" s="189"/>
      <c r="V798" s="189">
        <v>1025531</v>
      </c>
      <c r="W798" s="189" t="s">
        <v>707</v>
      </c>
      <c r="X798" s="189">
        <v>0</v>
      </c>
      <c r="Y798" s="189">
        <v>6</v>
      </c>
      <c r="Z798" s="189">
        <v>0</v>
      </c>
      <c r="AA798" s="189">
        <f>SUMIF(B7:B994,B798,Z7:Z994) - K798</f>
        <v>0</v>
      </c>
      <c r="AC798" s="8">
        <v>2</v>
      </c>
    </row>
    <row r="799" spans="1:29" x14ac:dyDescent="0.25">
      <c r="A799" s="188">
        <v>417</v>
      </c>
      <c r="B799" s="189" t="s">
        <v>4136</v>
      </c>
      <c r="C799" s="189" t="s">
        <v>4137</v>
      </c>
      <c r="D799" s="189" t="s">
        <v>4138</v>
      </c>
      <c r="E799" s="189" t="s">
        <v>4549</v>
      </c>
      <c r="F799" s="189" t="s">
        <v>83</v>
      </c>
      <c r="G799" s="189"/>
      <c r="H799" s="189">
        <v>27500</v>
      </c>
      <c r="I799" s="189">
        <v>36</v>
      </c>
      <c r="J799" s="189">
        <v>990000</v>
      </c>
      <c r="K799" s="189">
        <v>990000</v>
      </c>
      <c r="L799" s="189">
        <v>49000</v>
      </c>
      <c r="M799" s="189">
        <v>658700</v>
      </c>
      <c r="N799" s="189">
        <v>138327</v>
      </c>
      <c r="O799" s="189">
        <v>40640</v>
      </c>
      <c r="P799" s="189">
        <v>46203</v>
      </c>
      <c r="Q799" s="189">
        <v>715830</v>
      </c>
      <c r="R799" s="190">
        <v>46155</v>
      </c>
      <c r="S799" s="189"/>
      <c r="T799" s="189"/>
      <c r="U799" s="189"/>
      <c r="V799" s="189">
        <v>1024469</v>
      </c>
      <c r="W799" s="189" t="s">
        <v>83</v>
      </c>
      <c r="X799" s="189">
        <v>27500</v>
      </c>
      <c r="Y799" s="189">
        <v>36</v>
      </c>
      <c r="Z799" s="189">
        <v>990000</v>
      </c>
      <c r="AA799" s="189">
        <f>SUMIF(B7:B994,B799,Z7:Z994) - K799</f>
        <v>0</v>
      </c>
      <c r="AC799" s="8">
        <v>2</v>
      </c>
    </row>
    <row r="800" spans="1:29" x14ac:dyDescent="0.25">
      <c r="A800" s="188">
        <v>417</v>
      </c>
      <c r="B800" s="189" t="s">
        <v>4136</v>
      </c>
      <c r="C800" s="189" t="s">
        <v>4137</v>
      </c>
      <c r="D800" s="189" t="s">
        <v>4138</v>
      </c>
      <c r="E800" s="189" t="s">
        <v>4549</v>
      </c>
      <c r="F800" s="189" t="s">
        <v>172</v>
      </c>
      <c r="G800" s="189" t="s">
        <v>173</v>
      </c>
      <c r="H800" s="189">
        <v>0</v>
      </c>
      <c r="I800" s="189">
        <v>1</v>
      </c>
      <c r="J800" s="189">
        <v>0</v>
      </c>
      <c r="K800" s="189">
        <v>990000</v>
      </c>
      <c r="L800" s="189">
        <v>49000</v>
      </c>
      <c r="M800" s="189">
        <v>658700</v>
      </c>
      <c r="N800" s="189">
        <v>138327</v>
      </c>
      <c r="O800" s="189">
        <v>40640</v>
      </c>
      <c r="P800" s="189">
        <v>46203</v>
      </c>
      <c r="Q800" s="189">
        <v>715830</v>
      </c>
      <c r="R800" s="190">
        <v>46155</v>
      </c>
      <c r="S800" s="189"/>
      <c r="T800" s="189"/>
      <c r="U800" s="189"/>
      <c r="V800" s="189">
        <v>1023673</v>
      </c>
      <c r="W800" s="189" t="s">
        <v>73</v>
      </c>
      <c r="X800" s="189">
        <v>0</v>
      </c>
      <c r="Y800" s="189">
        <v>1</v>
      </c>
      <c r="Z800" s="189">
        <v>0</v>
      </c>
      <c r="AA800" s="189">
        <f>SUMIF(B7:B994,B800,Z7:Z994) - K800</f>
        <v>0</v>
      </c>
      <c r="AC800" s="8">
        <v>2</v>
      </c>
    </row>
    <row r="801" spans="1:29" x14ac:dyDescent="0.25">
      <c r="A801" s="89">
        <v>418</v>
      </c>
      <c r="B801" s="65" t="s">
        <v>4142</v>
      </c>
      <c r="C801" s="65" t="s">
        <v>4131</v>
      </c>
      <c r="D801" s="65" t="s">
        <v>4143</v>
      </c>
      <c r="E801" s="65" t="s">
        <v>4549</v>
      </c>
      <c r="F801" s="65" t="s">
        <v>1237</v>
      </c>
      <c r="G801" s="65"/>
      <c r="H801" s="65">
        <v>145000</v>
      </c>
      <c r="I801" s="65">
        <v>4</v>
      </c>
      <c r="J801" s="65">
        <v>580000</v>
      </c>
      <c r="K801" s="65">
        <v>580000</v>
      </c>
      <c r="L801" s="65">
        <v>49000</v>
      </c>
      <c r="M801" s="65">
        <v>371700</v>
      </c>
      <c r="N801" s="65">
        <v>78057</v>
      </c>
      <c r="O801" s="65">
        <v>24240</v>
      </c>
      <c r="P801" s="65">
        <v>26072</v>
      </c>
      <c r="Q801" s="65">
        <v>402631</v>
      </c>
      <c r="R801" s="191">
        <v>46155</v>
      </c>
      <c r="S801" s="65"/>
      <c r="T801" s="65"/>
      <c r="U801" s="65"/>
      <c r="V801" s="65">
        <v>1108546</v>
      </c>
      <c r="W801" s="65" t="s">
        <v>1237</v>
      </c>
      <c r="X801" s="65">
        <v>145000</v>
      </c>
      <c r="Y801" s="65">
        <v>4</v>
      </c>
      <c r="Z801" s="65">
        <v>580000</v>
      </c>
      <c r="AA801" s="65">
        <f>SUMIF(B7:B994,B801,Z7:Z994) - K801</f>
        <v>0</v>
      </c>
      <c r="AC801" s="8">
        <v>2</v>
      </c>
    </row>
    <row r="802" spans="1:29" x14ac:dyDescent="0.25">
      <c r="A802" s="89">
        <v>418</v>
      </c>
      <c r="B802" s="65" t="s">
        <v>4142</v>
      </c>
      <c r="C802" s="65" t="s">
        <v>4131</v>
      </c>
      <c r="D802" s="65" t="s">
        <v>4143</v>
      </c>
      <c r="E802" s="65" t="s">
        <v>4549</v>
      </c>
      <c r="F802" s="65" t="s">
        <v>172</v>
      </c>
      <c r="G802" s="65" t="s">
        <v>173</v>
      </c>
      <c r="H802" s="65">
        <v>0</v>
      </c>
      <c r="I802" s="65">
        <v>1</v>
      </c>
      <c r="J802" s="65">
        <v>0</v>
      </c>
      <c r="K802" s="65">
        <v>580000</v>
      </c>
      <c r="L802" s="65">
        <v>49000</v>
      </c>
      <c r="M802" s="65">
        <v>371700</v>
      </c>
      <c r="N802" s="65">
        <v>78057</v>
      </c>
      <c r="O802" s="65">
        <v>24240</v>
      </c>
      <c r="P802" s="65">
        <v>26072</v>
      </c>
      <c r="Q802" s="65">
        <v>402631</v>
      </c>
      <c r="R802" s="191">
        <v>46155</v>
      </c>
      <c r="S802" s="65"/>
      <c r="T802" s="65"/>
      <c r="U802" s="65"/>
      <c r="V802" s="65">
        <v>1023673</v>
      </c>
      <c r="W802" s="65" t="s">
        <v>73</v>
      </c>
      <c r="X802" s="65">
        <v>0</v>
      </c>
      <c r="Y802" s="65">
        <v>1</v>
      </c>
      <c r="Z802" s="65">
        <v>0</v>
      </c>
      <c r="AA802" s="65">
        <f>SUMIF(B7:B994,B802,Z7:Z994) - K802</f>
        <v>0</v>
      </c>
      <c r="AC802" s="8">
        <v>2</v>
      </c>
    </row>
    <row r="803" spans="1:29" x14ac:dyDescent="0.25">
      <c r="A803" s="188">
        <v>419</v>
      </c>
      <c r="B803" s="189" t="s">
        <v>4147</v>
      </c>
      <c r="C803" s="189" t="s">
        <v>4148</v>
      </c>
      <c r="D803" s="189" t="s">
        <v>4149</v>
      </c>
      <c r="E803" s="189" t="s">
        <v>4549</v>
      </c>
      <c r="F803" s="189" t="s">
        <v>598</v>
      </c>
      <c r="G803" s="189"/>
      <c r="H803" s="189">
        <v>37000</v>
      </c>
      <c r="I803" s="189">
        <v>1</v>
      </c>
      <c r="J803" s="189">
        <v>37000</v>
      </c>
      <c r="K803" s="189">
        <v>462000</v>
      </c>
      <c r="L803" s="189">
        <v>30000</v>
      </c>
      <c r="M803" s="189">
        <v>302400</v>
      </c>
      <c r="N803" s="189">
        <v>63504</v>
      </c>
      <c r="O803" s="189">
        <v>20280</v>
      </c>
      <c r="P803" s="189">
        <v>21211</v>
      </c>
      <c r="Q803" s="189">
        <v>327005</v>
      </c>
      <c r="R803" s="190">
        <v>46155</v>
      </c>
      <c r="S803" s="189"/>
      <c r="T803" s="189"/>
      <c r="U803" s="189"/>
      <c r="V803" s="189">
        <v>1025466</v>
      </c>
      <c r="W803" s="189" t="s">
        <v>598</v>
      </c>
      <c r="X803" s="189">
        <v>37000</v>
      </c>
      <c r="Y803" s="189">
        <v>1</v>
      </c>
      <c r="Z803" s="189">
        <v>37000</v>
      </c>
      <c r="AA803" s="189">
        <f>SUMIF(B7:B994,B803,Z7:Z994) - K803</f>
        <v>0</v>
      </c>
      <c r="AC803" s="8">
        <v>2</v>
      </c>
    </row>
    <row r="804" spans="1:29" x14ac:dyDescent="0.25">
      <c r="A804" s="188">
        <v>419</v>
      </c>
      <c r="B804" s="189" t="s">
        <v>4147</v>
      </c>
      <c r="C804" s="189" t="s">
        <v>4148</v>
      </c>
      <c r="D804" s="189" t="s">
        <v>4149</v>
      </c>
      <c r="E804" s="189" t="s">
        <v>4549</v>
      </c>
      <c r="F804" s="189" t="s">
        <v>640</v>
      </c>
      <c r="G804" s="189"/>
      <c r="H804" s="189">
        <v>40000</v>
      </c>
      <c r="I804" s="189">
        <v>1</v>
      </c>
      <c r="J804" s="189">
        <v>40000</v>
      </c>
      <c r="K804" s="189">
        <v>462000</v>
      </c>
      <c r="L804" s="189">
        <v>30000</v>
      </c>
      <c r="M804" s="189">
        <v>302400</v>
      </c>
      <c r="N804" s="189">
        <v>63504</v>
      </c>
      <c r="O804" s="189">
        <v>20280</v>
      </c>
      <c r="P804" s="189">
        <v>21211</v>
      </c>
      <c r="Q804" s="189">
        <v>327005</v>
      </c>
      <c r="R804" s="190">
        <v>46155</v>
      </c>
      <c r="S804" s="189"/>
      <c r="T804" s="189"/>
      <c r="U804" s="189"/>
      <c r="V804" s="189">
        <v>1025468</v>
      </c>
      <c r="W804" s="189" t="s">
        <v>640</v>
      </c>
      <c r="X804" s="189">
        <v>40000</v>
      </c>
      <c r="Y804" s="189">
        <v>1</v>
      </c>
      <c r="Z804" s="189">
        <v>40000</v>
      </c>
      <c r="AA804" s="189">
        <f>SUMIF(B7:B994,B804,Z7:Z994) - K804</f>
        <v>0</v>
      </c>
      <c r="AC804" s="8">
        <v>2</v>
      </c>
    </row>
    <row r="805" spans="1:29" x14ac:dyDescent="0.25">
      <c r="A805" s="188">
        <v>419</v>
      </c>
      <c r="B805" s="189" t="s">
        <v>4147</v>
      </c>
      <c r="C805" s="189" t="s">
        <v>4148</v>
      </c>
      <c r="D805" s="189" t="s">
        <v>4149</v>
      </c>
      <c r="E805" s="189" t="s">
        <v>4549</v>
      </c>
      <c r="F805" s="189" t="s">
        <v>641</v>
      </c>
      <c r="G805" s="189"/>
      <c r="H805" s="189">
        <v>40000</v>
      </c>
      <c r="I805" s="189">
        <v>1</v>
      </c>
      <c r="J805" s="189">
        <v>40000</v>
      </c>
      <c r="K805" s="189">
        <v>462000</v>
      </c>
      <c r="L805" s="189">
        <v>30000</v>
      </c>
      <c r="M805" s="189">
        <v>302400</v>
      </c>
      <c r="N805" s="189">
        <v>63504</v>
      </c>
      <c r="O805" s="189">
        <v>20280</v>
      </c>
      <c r="P805" s="189">
        <v>21211</v>
      </c>
      <c r="Q805" s="189">
        <v>327005</v>
      </c>
      <c r="R805" s="190">
        <v>46155</v>
      </c>
      <c r="S805" s="189"/>
      <c r="T805" s="189"/>
      <c r="U805" s="189"/>
      <c r="V805" s="189">
        <v>1025469</v>
      </c>
      <c r="W805" s="189" t="s">
        <v>641</v>
      </c>
      <c r="X805" s="189">
        <v>40000</v>
      </c>
      <c r="Y805" s="189">
        <v>1</v>
      </c>
      <c r="Z805" s="189">
        <v>40000</v>
      </c>
      <c r="AA805" s="189">
        <f>SUMIF(B7:B994,B805,Z7:Z994) - K805</f>
        <v>0</v>
      </c>
      <c r="AC805" s="8">
        <v>2</v>
      </c>
    </row>
    <row r="806" spans="1:29" x14ac:dyDescent="0.25">
      <c r="A806" s="188">
        <v>419</v>
      </c>
      <c r="B806" s="189" t="s">
        <v>4147</v>
      </c>
      <c r="C806" s="189" t="s">
        <v>4148</v>
      </c>
      <c r="D806" s="189" t="s">
        <v>4149</v>
      </c>
      <c r="E806" s="189" t="s">
        <v>4549</v>
      </c>
      <c r="F806" s="189" t="s">
        <v>604</v>
      </c>
      <c r="G806" s="189"/>
      <c r="H806" s="189">
        <v>40000</v>
      </c>
      <c r="I806" s="189">
        <v>1</v>
      </c>
      <c r="J806" s="189">
        <v>40000</v>
      </c>
      <c r="K806" s="189">
        <v>462000</v>
      </c>
      <c r="L806" s="189">
        <v>30000</v>
      </c>
      <c r="M806" s="189">
        <v>302400</v>
      </c>
      <c r="N806" s="189">
        <v>63504</v>
      </c>
      <c r="O806" s="189">
        <v>20280</v>
      </c>
      <c r="P806" s="189">
        <v>21211</v>
      </c>
      <c r="Q806" s="189">
        <v>327005</v>
      </c>
      <c r="R806" s="190">
        <v>46155</v>
      </c>
      <c r="S806" s="189"/>
      <c r="T806" s="189"/>
      <c r="U806" s="189"/>
      <c r="V806" s="189">
        <v>1025467</v>
      </c>
      <c r="W806" s="189" t="s">
        <v>604</v>
      </c>
      <c r="X806" s="189">
        <v>40000</v>
      </c>
      <c r="Y806" s="189">
        <v>1</v>
      </c>
      <c r="Z806" s="189">
        <v>40000</v>
      </c>
      <c r="AA806" s="189">
        <f>SUMIF(B7:B994,B806,Z7:Z994) - K806</f>
        <v>0</v>
      </c>
      <c r="AC806" s="8">
        <v>2</v>
      </c>
    </row>
    <row r="807" spans="1:29" x14ac:dyDescent="0.25">
      <c r="A807" s="188">
        <v>419</v>
      </c>
      <c r="B807" s="189" t="s">
        <v>4147</v>
      </c>
      <c r="C807" s="189" t="s">
        <v>4148</v>
      </c>
      <c r="D807" s="189" t="s">
        <v>4149</v>
      </c>
      <c r="E807" s="189" t="s">
        <v>4549</v>
      </c>
      <c r="F807" s="189" t="s">
        <v>604</v>
      </c>
      <c r="G807" s="189"/>
      <c r="H807" s="189">
        <v>40000</v>
      </c>
      <c r="I807" s="189">
        <v>4</v>
      </c>
      <c r="J807" s="189">
        <v>160000</v>
      </c>
      <c r="K807" s="189">
        <v>462000</v>
      </c>
      <c r="L807" s="189">
        <v>30000</v>
      </c>
      <c r="M807" s="189">
        <v>302400</v>
      </c>
      <c r="N807" s="189">
        <v>63504</v>
      </c>
      <c r="O807" s="189">
        <v>20280</v>
      </c>
      <c r="P807" s="189">
        <v>21211</v>
      </c>
      <c r="Q807" s="189">
        <v>327005</v>
      </c>
      <c r="R807" s="190">
        <v>46155</v>
      </c>
      <c r="S807" s="189"/>
      <c r="T807" s="189"/>
      <c r="U807" s="189"/>
      <c r="V807" s="189">
        <v>1025467</v>
      </c>
      <c r="W807" s="189" t="s">
        <v>604</v>
      </c>
      <c r="X807" s="189">
        <v>40000</v>
      </c>
      <c r="Y807" s="189">
        <v>4</v>
      </c>
      <c r="Z807" s="189">
        <v>160000</v>
      </c>
      <c r="AA807" s="189">
        <f>SUMIF(B7:B994,B807,Z7:Z994) - K807</f>
        <v>0</v>
      </c>
      <c r="AC807" s="8">
        <v>2</v>
      </c>
    </row>
    <row r="808" spans="1:29" x14ac:dyDescent="0.25">
      <c r="A808" s="188">
        <v>419</v>
      </c>
      <c r="B808" s="189" t="s">
        <v>4147</v>
      </c>
      <c r="C808" s="189" t="s">
        <v>4148</v>
      </c>
      <c r="D808" s="189" t="s">
        <v>4149</v>
      </c>
      <c r="E808" s="189" t="s">
        <v>4549</v>
      </c>
      <c r="F808" s="189" t="s">
        <v>1237</v>
      </c>
      <c r="G808" s="189"/>
      <c r="H808" s="189">
        <v>145000</v>
      </c>
      <c r="I808" s="189">
        <v>1</v>
      </c>
      <c r="J808" s="189">
        <v>145000</v>
      </c>
      <c r="K808" s="189">
        <v>462000</v>
      </c>
      <c r="L808" s="189">
        <v>30000</v>
      </c>
      <c r="M808" s="189">
        <v>302400</v>
      </c>
      <c r="N808" s="189">
        <v>63504</v>
      </c>
      <c r="O808" s="189">
        <v>20280</v>
      </c>
      <c r="P808" s="189">
        <v>21211</v>
      </c>
      <c r="Q808" s="189">
        <v>327005</v>
      </c>
      <c r="R808" s="190">
        <v>46155</v>
      </c>
      <c r="S808" s="189"/>
      <c r="T808" s="189"/>
      <c r="U808" s="189"/>
      <c r="V808" s="189">
        <v>1108546</v>
      </c>
      <c r="W808" s="189" t="s">
        <v>1237</v>
      </c>
      <c r="X808" s="189">
        <v>145000</v>
      </c>
      <c r="Y808" s="189">
        <v>1</v>
      </c>
      <c r="Z808" s="189">
        <v>145000</v>
      </c>
      <c r="AA808" s="189">
        <f>SUMIF(B7:B994,B808,Z7:Z994) - K808</f>
        <v>0</v>
      </c>
      <c r="AC808" s="8">
        <v>2</v>
      </c>
    </row>
    <row r="809" spans="1:29" x14ac:dyDescent="0.25">
      <c r="A809" s="188">
        <v>419</v>
      </c>
      <c r="B809" s="189" t="s">
        <v>4147</v>
      </c>
      <c r="C809" s="189" t="s">
        <v>4148</v>
      </c>
      <c r="D809" s="189" t="s">
        <v>4149</v>
      </c>
      <c r="E809" s="189" t="s">
        <v>4549</v>
      </c>
      <c r="F809" s="189" t="s">
        <v>172</v>
      </c>
      <c r="G809" s="189" t="s">
        <v>173</v>
      </c>
      <c r="H809" s="189">
        <v>0</v>
      </c>
      <c r="I809" s="189">
        <v>1</v>
      </c>
      <c r="J809" s="189">
        <v>0</v>
      </c>
      <c r="K809" s="189">
        <v>462000</v>
      </c>
      <c r="L809" s="189">
        <v>30000</v>
      </c>
      <c r="M809" s="189">
        <v>302400</v>
      </c>
      <c r="N809" s="189">
        <v>63504</v>
      </c>
      <c r="O809" s="189">
        <v>20280</v>
      </c>
      <c r="P809" s="189">
        <v>21211</v>
      </c>
      <c r="Q809" s="189">
        <v>327005</v>
      </c>
      <c r="R809" s="190">
        <v>46155</v>
      </c>
      <c r="S809" s="189"/>
      <c r="T809" s="189"/>
      <c r="U809" s="189"/>
      <c r="V809" s="189">
        <v>1023673</v>
      </c>
      <c r="W809" s="189" t="s">
        <v>73</v>
      </c>
      <c r="X809" s="189">
        <v>0</v>
      </c>
      <c r="Y809" s="189">
        <v>1</v>
      </c>
      <c r="Z809" s="189">
        <v>0</v>
      </c>
      <c r="AA809" s="189">
        <f>SUMIF(B7:B994,B809,Z7:Z994) - K809</f>
        <v>0</v>
      </c>
      <c r="AC809" s="8">
        <v>2</v>
      </c>
    </row>
    <row r="810" spans="1:29" x14ac:dyDescent="0.25">
      <c r="A810" s="89">
        <v>420</v>
      </c>
      <c r="B810" s="65" t="s">
        <v>4155</v>
      </c>
      <c r="C810" s="65" t="s">
        <v>4156</v>
      </c>
      <c r="D810" s="65" t="s">
        <v>4157</v>
      </c>
      <c r="E810" s="65" t="s">
        <v>4549</v>
      </c>
      <c r="F810" s="65" t="s">
        <v>1020</v>
      </c>
      <c r="G810" s="65" t="s">
        <v>1021</v>
      </c>
      <c r="H810" s="65">
        <v>40000</v>
      </c>
      <c r="I810" s="65">
        <v>1</v>
      </c>
      <c r="J810" s="65">
        <v>40000</v>
      </c>
      <c r="K810" s="65">
        <v>515000</v>
      </c>
      <c r="L810" s="65">
        <v>49000</v>
      </c>
      <c r="M810" s="65">
        <v>357916</v>
      </c>
      <c r="N810" s="65">
        <v>68502</v>
      </c>
      <c r="O810" s="65">
        <v>21640</v>
      </c>
      <c r="P810" s="65">
        <v>23372</v>
      </c>
      <c r="Q810" s="65">
        <v>352486</v>
      </c>
      <c r="R810" s="191">
        <v>46155</v>
      </c>
      <c r="S810" s="65"/>
      <c r="T810" s="65"/>
      <c r="U810" s="65"/>
      <c r="V810" s="65">
        <v>1025467</v>
      </c>
      <c r="W810" s="65" t="s">
        <v>604</v>
      </c>
      <c r="X810" s="65">
        <v>40000</v>
      </c>
      <c r="Y810" s="65">
        <v>1</v>
      </c>
      <c r="Z810" s="65">
        <v>40000</v>
      </c>
      <c r="AA810" s="65">
        <f>SUMIF(B7:B994,B810,Z7:Z994) - K810</f>
        <v>0</v>
      </c>
      <c r="AC810" s="8">
        <v>2</v>
      </c>
    </row>
    <row r="811" spans="1:29" x14ac:dyDescent="0.25">
      <c r="A811" s="89">
        <v>420</v>
      </c>
      <c r="B811" s="65" t="s">
        <v>4155</v>
      </c>
      <c r="C811" s="65" t="s">
        <v>4156</v>
      </c>
      <c r="D811" s="65" t="s">
        <v>4157</v>
      </c>
      <c r="E811" s="65" t="s">
        <v>4549</v>
      </c>
      <c r="F811" s="65" t="s">
        <v>1020</v>
      </c>
      <c r="G811" s="65" t="s">
        <v>1025</v>
      </c>
      <c r="H811" s="65">
        <v>40000</v>
      </c>
      <c r="I811" s="65">
        <v>1</v>
      </c>
      <c r="J811" s="65">
        <v>40000</v>
      </c>
      <c r="K811" s="65">
        <v>515000</v>
      </c>
      <c r="L811" s="65">
        <v>49000</v>
      </c>
      <c r="M811" s="65">
        <v>357916</v>
      </c>
      <c r="N811" s="65">
        <v>68502</v>
      </c>
      <c r="O811" s="65">
        <v>21640</v>
      </c>
      <c r="P811" s="65">
        <v>23372</v>
      </c>
      <c r="Q811" s="65">
        <v>352486</v>
      </c>
      <c r="R811" s="191">
        <v>46155</v>
      </c>
      <c r="S811" s="65"/>
      <c r="T811" s="65"/>
      <c r="U811" s="65"/>
      <c r="V811" s="65">
        <v>1107393</v>
      </c>
      <c r="W811" s="65" t="s">
        <v>1004</v>
      </c>
      <c r="X811" s="65">
        <v>40000</v>
      </c>
      <c r="Y811" s="65">
        <v>1</v>
      </c>
      <c r="Z811" s="65">
        <v>40000</v>
      </c>
      <c r="AA811" s="65">
        <f>SUMIF(B7:B994,B811,Z7:Z994) - K811</f>
        <v>0</v>
      </c>
      <c r="AC811" s="8">
        <v>2</v>
      </c>
    </row>
    <row r="812" spans="1:29" x14ac:dyDescent="0.25">
      <c r="A812" s="89">
        <v>420</v>
      </c>
      <c r="B812" s="65" t="s">
        <v>4155</v>
      </c>
      <c r="C812" s="65" t="s">
        <v>4156</v>
      </c>
      <c r="D812" s="65" t="s">
        <v>4157</v>
      </c>
      <c r="E812" s="65" t="s">
        <v>4549</v>
      </c>
      <c r="F812" s="65" t="s">
        <v>1237</v>
      </c>
      <c r="G812" s="65"/>
      <c r="H812" s="65">
        <v>145000</v>
      </c>
      <c r="I812" s="65">
        <v>3</v>
      </c>
      <c r="J812" s="65">
        <v>435000</v>
      </c>
      <c r="K812" s="65">
        <v>515000</v>
      </c>
      <c r="L812" s="65">
        <v>49000</v>
      </c>
      <c r="M812" s="65">
        <v>357916</v>
      </c>
      <c r="N812" s="65">
        <v>68502</v>
      </c>
      <c r="O812" s="65">
        <v>21640</v>
      </c>
      <c r="P812" s="65">
        <v>23372</v>
      </c>
      <c r="Q812" s="65">
        <v>352486</v>
      </c>
      <c r="R812" s="191">
        <v>46155</v>
      </c>
      <c r="S812" s="65"/>
      <c r="T812" s="65"/>
      <c r="U812" s="65"/>
      <c r="V812" s="65">
        <v>1108546</v>
      </c>
      <c r="W812" s="65" t="s">
        <v>1237</v>
      </c>
      <c r="X812" s="65">
        <v>145000</v>
      </c>
      <c r="Y812" s="65">
        <v>3</v>
      </c>
      <c r="Z812" s="65">
        <v>435000</v>
      </c>
      <c r="AA812" s="65">
        <f>SUMIF(B7:B994,B812,Z7:Z994) - K812</f>
        <v>0</v>
      </c>
      <c r="AC812" s="8">
        <v>2</v>
      </c>
    </row>
    <row r="813" spans="1:29" x14ac:dyDescent="0.25">
      <c r="A813" s="89">
        <v>420</v>
      </c>
      <c r="B813" s="65" t="s">
        <v>4155</v>
      </c>
      <c r="C813" s="65" t="s">
        <v>4156</v>
      </c>
      <c r="D813" s="65" t="s">
        <v>4157</v>
      </c>
      <c r="E813" s="65" t="s">
        <v>4549</v>
      </c>
      <c r="F813" s="65" t="s">
        <v>172</v>
      </c>
      <c r="G813" s="65" t="s">
        <v>173</v>
      </c>
      <c r="H813" s="65">
        <v>0</v>
      </c>
      <c r="I813" s="65">
        <v>1</v>
      </c>
      <c r="J813" s="65">
        <v>0</v>
      </c>
      <c r="K813" s="65">
        <v>515000</v>
      </c>
      <c r="L813" s="65">
        <v>49000</v>
      </c>
      <c r="M813" s="65">
        <v>357916</v>
      </c>
      <c r="N813" s="65">
        <v>68502</v>
      </c>
      <c r="O813" s="65">
        <v>21640</v>
      </c>
      <c r="P813" s="65">
        <v>23372</v>
      </c>
      <c r="Q813" s="65">
        <v>352486</v>
      </c>
      <c r="R813" s="191">
        <v>46155</v>
      </c>
      <c r="S813" s="65"/>
      <c r="T813" s="65"/>
      <c r="U813" s="65"/>
      <c r="V813" s="65">
        <v>1023673</v>
      </c>
      <c r="W813" s="65" t="s">
        <v>73</v>
      </c>
      <c r="X813" s="65">
        <v>0</v>
      </c>
      <c r="Y813" s="65">
        <v>1</v>
      </c>
      <c r="Z813" s="65">
        <v>0</v>
      </c>
      <c r="AA813" s="65">
        <f>SUMIF(B7:B994,B813,Z7:Z994) - K813</f>
        <v>0</v>
      </c>
      <c r="AC813" s="8">
        <v>2</v>
      </c>
    </row>
    <row r="814" spans="1:29" x14ac:dyDescent="0.25">
      <c r="A814" s="188">
        <v>421</v>
      </c>
      <c r="B814" s="189" t="s">
        <v>4162</v>
      </c>
      <c r="C814" s="189" t="s">
        <v>4163</v>
      </c>
      <c r="D814" s="189" t="s">
        <v>4164</v>
      </c>
      <c r="E814" s="189" t="s">
        <v>4549</v>
      </c>
      <c r="F814" s="189" t="s">
        <v>611</v>
      </c>
      <c r="G814" s="189" t="s">
        <v>619</v>
      </c>
      <c r="H814" s="189">
        <v>34000</v>
      </c>
      <c r="I814" s="189">
        <v>3</v>
      </c>
      <c r="J814" s="189">
        <v>102000</v>
      </c>
      <c r="K814" s="189">
        <v>512000</v>
      </c>
      <c r="L814" s="189">
        <v>49000</v>
      </c>
      <c r="M814" s="189">
        <v>389660</v>
      </c>
      <c r="N814" s="189">
        <v>68061</v>
      </c>
      <c r="O814" s="189">
        <v>21520</v>
      </c>
      <c r="P814" s="189">
        <v>23224</v>
      </c>
      <c r="Q814" s="189">
        <v>350195</v>
      </c>
      <c r="R814" s="190">
        <v>46155</v>
      </c>
      <c r="S814" s="189"/>
      <c r="T814" s="189"/>
      <c r="U814" s="189"/>
      <c r="V814" s="189">
        <v>1025514</v>
      </c>
      <c r="W814" s="189" t="s">
        <v>626</v>
      </c>
      <c r="X814" s="189">
        <v>34000</v>
      </c>
      <c r="Y814" s="189">
        <v>3</v>
      </c>
      <c r="Z814" s="189">
        <v>102000</v>
      </c>
      <c r="AA814" s="189">
        <f>SUMIF(B7:B994,B814,Z7:Z994) - K814</f>
        <v>0</v>
      </c>
      <c r="AC814" s="8">
        <v>2</v>
      </c>
    </row>
    <row r="815" spans="1:29" x14ac:dyDescent="0.25">
      <c r="A815" s="188">
        <v>421</v>
      </c>
      <c r="B815" s="189" t="s">
        <v>4162</v>
      </c>
      <c r="C815" s="189" t="s">
        <v>4163</v>
      </c>
      <c r="D815" s="189" t="s">
        <v>4164</v>
      </c>
      <c r="E815" s="189" t="s">
        <v>4549</v>
      </c>
      <c r="F815" s="189" t="s">
        <v>1020</v>
      </c>
      <c r="G815" s="189" t="s">
        <v>1025</v>
      </c>
      <c r="H815" s="189">
        <v>40000</v>
      </c>
      <c r="I815" s="189">
        <v>3</v>
      </c>
      <c r="J815" s="189">
        <v>120000</v>
      </c>
      <c r="K815" s="189">
        <v>512000</v>
      </c>
      <c r="L815" s="189">
        <v>49000</v>
      </c>
      <c r="M815" s="189">
        <v>389660</v>
      </c>
      <c r="N815" s="189">
        <v>68061</v>
      </c>
      <c r="O815" s="189">
        <v>21520</v>
      </c>
      <c r="P815" s="189">
        <v>23224</v>
      </c>
      <c r="Q815" s="189">
        <v>350195</v>
      </c>
      <c r="R815" s="190">
        <v>46155</v>
      </c>
      <c r="S815" s="189"/>
      <c r="T815" s="189"/>
      <c r="U815" s="189"/>
      <c r="V815" s="189">
        <v>1107393</v>
      </c>
      <c r="W815" s="189" t="s">
        <v>1004</v>
      </c>
      <c r="X815" s="189">
        <v>40000</v>
      </c>
      <c r="Y815" s="189">
        <v>3</v>
      </c>
      <c r="Z815" s="189">
        <v>120000</v>
      </c>
      <c r="AA815" s="189">
        <f>SUMIF(B7:B994,B815,Z7:Z994) - K815</f>
        <v>0</v>
      </c>
      <c r="AC815" s="8">
        <v>2</v>
      </c>
    </row>
    <row r="816" spans="1:29" x14ac:dyDescent="0.25">
      <c r="A816" s="188">
        <v>421</v>
      </c>
      <c r="B816" s="189" t="s">
        <v>4162</v>
      </c>
      <c r="C816" s="189" t="s">
        <v>4163</v>
      </c>
      <c r="D816" s="189" t="s">
        <v>4164</v>
      </c>
      <c r="E816" s="189" t="s">
        <v>4549</v>
      </c>
      <c r="F816" s="189" t="s">
        <v>1237</v>
      </c>
      <c r="G816" s="189"/>
      <c r="H816" s="189">
        <v>145000</v>
      </c>
      <c r="I816" s="189">
        <v>2</v>
      </c>
      <c r="J816" s="189">
        <v>290000</v>
      </c>
      <c r="K816" s="189">
        <v>512000</v>
      </c>
      <c r="L816" s="189">
        <v>49000</v>
      </c>
      <c r="M816" s="189">
        <v>389660</v>
      </c>
      <c r="N816" s="189">
        <v>68061</v>
      </c>
      <c r="O816" s="189">
        <v>21520</v>
      </c>
      <c r="P816" s="189">
        <v>23224</v>
      </c>
      <c r="Q816" s="189">
        <v>350195</v>
      </c>
      <c r="R816" s="190">
        <v>46155</v>
      </c>
      <c r="S816" s="189"/>
      <c r="T816" s="189"/>
      <c r="U816" s="189"/>
      <c r="V816" s="189">
        <v>1108546</v>
      </c>
      <c r="W816" s="189" t="s">
        <v>1237</v>
      </c>
      <c r="X816" s="189">
        <v>145000</v>
      </c>
      <c r="Y816" s="189">
        <v>2</v>
      </c>
      <c r="Z816" s="189">
        <v>290000</v>
      </c>
      <c r="AA816" s="189">
        <f>SUMIF(B7:B994,B816,Z7:Z994) - K816</f>
        <v>0</v>
      </c>
      <c r="AC816" s="8">
        <v>2</v>
      </c>
    </row>
    <row r="817" spans="1:29" x14ac:dyDescent="0.25">
      <c r="A817" s="188">
        <v>421</v>
      </c>
      <c r="B817" s="189" t="s">
        <v>4162</v>
      </c>
      <c r="C817" s="189" t="s">
        <v>4163</v>
      </c>
      <c r="D817" s="189" t="s">
        <v>4164</v>
      </c>
      <c r="E817" s="189" t="s">
        <v>4549</v>
      </c>
      <c r="F817" s="189" t="s">
        <v>172</v>
      </c>
      <c r="G817" s="189" t="s">
        <v>173</v>
      </c>
      <c r="H817" s="189">
        <v>0</v>
      </c>
      <c r="I817" s="189">
        <v>1</v>
      </c>
      <c r="J817" s="189">
        <v>0</v>
      </c>
      <c r="K817" s="189">
        <v>512000</v>
      </c>
      <c r="L817" s="189">
        <v>49000</v>
      </c>
      <c r="M817" s="189">
        <v>389660</v>
      </c>
      <c r="N817" s="189">
        <v>68061</v>
      </c>
      <c r="O817" s="189">
        <v>21520</v>
      </c>
      <c r="P817" s="189">
        <v>23224</v>
      </c>
      <c r="Q817" s="189">
        <v>350195</v>
      </c>
      <c r="R817" s="190">
        <v>46155</v>
      </c>
      <c r="S817" s="189"/>
      <c r="T817" s="189"/>
      <c r="U817" s="189"/>
      <c r="V817" s="189">
        <v>1023673</v>
      </c>
      <c r="W817" s="189" t="s">
        <v>73</v>
      </c>
      <c r="X817" s="189">
        <v>0</v>
      </c>
      <c r="Y817" s="189">
        <v>1</v>
      </c>
      <c r="Z817" s="189">
        <v>0</v>
      </c>
      <c r="AA817" s="189">
        <f>SUMIF(B7:B994,B817,Z7:Z994) - K817</f>
        <v>0</v>
      </c>
      <c r="AC817" s="8">
        <v>2</v>
      </c>
    </row>
    <row r="818" spans="1:29" x14ac:dyDescent="0.25">
      <c r="A818" s="89">
        <v>422</v>
      </c>
      <c r="B818" s="65" t="s">
        <v>4170</v>
      </c>
      <c r="C818" s="65" t="s">
        <v>4158</v>
      </c>
      <c r="D818" s="65" t="s">
        <v>4171</v>
      </c>
      <c r="E818" s="65" t="s">
        <v>4549</v>
      </c>
      <c r="F818" s="65" t="s">
        <v>1237</v>
      </c>
      <c r="G818" s="65"/>
      <c r="H818" s="65">
        <v>145000</v>
      </c>
      <c r="I818" s="65">
        <v>4</v>
      </c>
      <c r="J818" s="65">
        <v>580000</v>
      </c>
      <c r="K818" s="65">
        <v>580000</v>
      </c>
      <c r="L818" s="65">
        <v>49000</v>
      </c>
      <c r="M818" s="65">
        <v>371700</v>
      </c>
      <c r="N818" s="65">
        <v>78057</v>
      </c>
      <c r="O818" s="65">
        <v>24240</v>
      </c>
      <c r="P818" s="65">
        <v>26072</v>
      </c>
      <c r="Q818" s="65">
        <v>402631</v>
      </c>
      <c r="R818" s="191">
        <v>46155</v>
      </c>
      <c r="S818" s="65"/>
      <c r="T818" s="65"/>
      <c r="U818" s="65"/>
      <c r="V818" s="65">
        <v>1108546</v>
      </c>
      <c r="W818" s="65" t="s">
        <v>1237</v>
      </c>
      <c r="X818" s="65">
        <v>145000</v>
      </c>
      <c r="Y818" s="65">
        <v>4</v>
      </c>
      <c r="Z818" s="65">
        <v>580000</v>
      </c>
      <c r="AA818" s="65">
        <f>SUMIF(B7:B994,B818,Z7:Z994) - K818</f>
        <v>0</v>
      </c>
      <c r="AC818" s="8">
        <v>2</v>
      </c>
    </row>
    <row r="819" spans="1:29" x14ac:dyDescent="0.25">
      <c r="A819" s="89">
        <v>422</v>
      </c>
      <c r="B819" s="65" t="s">
        <v>4170</v>
      </c>
      <c r="C819" s="65" t="s">
        <v>4158</v>
      </c>
      <c r="D819" s="65" t="s">
        <v>4171</v>
      </c>
      <c r="E819" s="65" t="s">
        <v>4549</v>
      </c>
      <c r="F819" s="65" t="s">
        <v>172</v>
      </c>
      <c r="G819" s="65" t="s">
        <v>173</v>
      </c>
      <c r="H819" s="65">
        <v>0</v>
      </c>
      <c r="I819" s="65">
        <v>1</v>
      </c>
      <c r="J819" s="65">
        <v>0</v>
      </c>
      <c r="K819" s="65">
        <v>580000</v>
      </c>
      <c r="L819" s="65">
        <v>49000</v>
      </c>
      <c r="M819" s="65">
        <v>371700</v>
      </c>
      <c r="N819" s="65">
        <v>78057</v>
      </c>
      <c r="O819" s="65">
        <v>24240</v>
      </c>
      <c r="P819" s="65">
        <v>26072</v>
      </c>
      <c r="Q819" s="65">
        <v>402631</v>
      </c>
      <c r="R819" s="191">
        <v>46155</v>
      </c>
      <c r="S819" s="65"/>
      <c r="T819" s="65"/>
      <c r="U819" s="65"/>
      <c r="V819" s="65">
        <v>1023673</v>
      </c>
      <c r="W819" s="65" t="s">
        <v>73</v>
      </c>
      <c r="X819" s="65">
        <v>0</v>
      </c>
      <c r="Y819" s="65">
        <v>1</v>
      </c>
      <c r="Z819" s="65">
        <v>0</v>
      </c>
      <c r="AA819" s="65">
        <f>SUMIF(B7:B994,B819,Z7:Z994) - K819</f>
        <v>0</v>
      </c>
      <c r="AC819" s="8">
        <v>2</v>
      </c>
    </row>
    <row r="820" spans="1:29" x14ac:dyDescent="0.25">
      <c r="A820" s="188">
        <v>423</v>
      </c>
      <c r="B820" s="189" t="s">
        <v>4174</v>
      </c>
      <c r="C820" s="189" t="s">
        <v>4175</v>
      </c>
      <c r="D820" s="189" t="s">
        <v>4176</v>
      </c>
      <c r="E820" s="189" t="s">
        <v>4549</v>
      </c>
      <c r="F820" s="189" t="s">
        <v>1237</v>
      </c>
      <c r="G820" s="189"/>
      <c r="H820" s="189">
        <v>145000</v>
      </c>
      <c r="I820" s="189">
        <v>4</v>
      </c>
      <c r="J820" s="189">
        <v>580000</v>
      </c>
      <c r="K820" s="189">
        <v>580000</v>
      </c>
      <c r="L820" s="189">
        <v>49000</v>
      </c>
      <c r="M820" s="189">
        <v>378200</v>
      </c>
      <c r="N820" s="189">
        <v>78057</v>
      </c>
      <c r="O820" s="189">
        <v>24240</v>
      </c>
      <c r="P820" s="189">
        <v>26391</v>
      </c>
      <c r="Q820" s="189">
        <v>402312</v>
      </c>
      <c r="R820" s="190">
        <v>46155</v>
      </c>
      <c r="S820" s="189"/>
      <c r="T820" s="189"/>
      <c r="U820" s="189"/>
      <c r="V820" s="189">
        <v>1108546</v>
      </c>
      <c r="W820" s="189" t="s">
        <v>1237</v>
      </c>
      <c r="X820" s="189">
        <v>145000</v>
      </c>
      <c r="Y820" s="189">
        <v>4</v>
      </c>
      <c r="Z820" s="189">
        <v>580000</v>
      </c>
      <c r="AA820" s="189">
        <f>SUMIF(B7:B994,B820,Z7:Z994) - K820</f>
        <v>0</v>
      </c>
      <c r="AC820" s="8">
        <v>2</v>
      </c>
    </row>
    <row r="821" spans="1:29" x14ac:dyDescent="0.25">
      <c r="A821" s="188">
        <v>423</v>
      </c>
      <c r="B821" s="189" t="s">
        <v>4174</v>
      </c>
      <c r="C821" s="189" t="s">
        <v>4175</v>
      </c>
      <c r="D821" s="189" t="s">
        <v>4176</v>
      </c>
      <c r="E821" s="189" t="s">
        <v>4549</v>
      </c>
      <c r="F821" s="189" t="s">
        <v>172</v>
      </c>
      <c r="G821" s="189" t="s">
        <v>173</v>
      </c>
      <c r="H821" s="189">
        <v>0</v>
      </c>
      <c r="I821" s="189">
        <v>1</v>
      </c>
      <c r="J821" s="189">
        <v>0</v>
      </c>
      <c r="K821" s="189">
        <v>580000</v>
      </c>
      <c r="L821" s="189">
        <v>49000</v>
      </c>
      <c r="M821" s="189">
        <v>378200</v>
      </c>
      <c r="N821" s="189">
        <v>78057</v>
      </c>
      <c r="O821" s="189">
        <v>24240</v>
      </c>
      <c r="P821" s="189">
        <v>26391</v>
      </c>
      <c r="Q821" s="189">
        <v>402312</v>
      </c>
      <c r="R821" s="190">
        <v>46155</v>
      </c>
      <c r="S821" s="189"/>
      <c r="T821" s="189"/>
      <c r="U821" s="189"/>
      <c r="V821" s="189">
        <v>1023673</v>
      </c>
      <c r="W821" s="189" t="s">
        <v>73</v>
      </c>
      <c r="X821" s="189">
        <v>0</v>
      </c>
      <c r="Y821" s="189">
        <v>1</v>
      </c>
      <c r="Z821" s="189">
        <v>0</v>
      </c>
      <c r="AA821" s="189">
        <f>SUMIF(B7:B994,B821,Z7:Z994) - K821</f>
        <v>0</v>
      </c>
      <c r="AC821" s="8">
        <v>2</v>
      </c>
    </row>
    <row r="822" spans="1:29" x14ac:dyDescent="0.25">
      <c r="A822" s="89">
        <v>424</v>
      </c>
      <c r="B822" s="65" t="s">
        <v>4179</v>
      </c>
      <c r="C822" s="65" t="s">
        <v>4180</v>
      </c>
      <c r="D822" s="65" t="s">
        <v>4181</v>
      </c>
      <c r="E822" s="65" t="s">
        <v>4549</v>
      </c>
      <c r="F822" s="65" t="s">
        <v>1237</v>
      </c>
      <c r="G822" s="65"/>
      <c r="H822" s="65">
        <v>145000</v>
      </c>
      <c r="I822" s="65">
        <v>4</v>
      </c>
      <c r="J822" s="65">
        <v>580000</v>
      </c>
      <c r="K822" s="65">
        <v>580000</v>
      </c>
      <c r="L822" s="65">
        <v>49000</v>
      </c>
      <c r="M822" s="65">
        <v>379200</v>
      </c>
      <c r="N822" s="65">
        <v>78057</v>
      </c>
      <c r="O822" s="65">
        <v>24240</v>
      </c>
      <c r="P822" s="65">
        <v>26440</v>
      </c>
      <c r="Q822" s="65">
        <v>402263</v>
      </c>
      <c r="R822" s="191">
        <v>46155</v>
      </c>
      <c r="S822" s="65"/>
      <c r="T822" s="65"/>
      <c r="U822" s="65"/>
      <c r="V822" s="65">
        <v>1108546</v>
      </c>
      <c r="W822" s="65" t="s">
        <v>1237</v>
      </c>
      <c r="X822" s="65">
        <v>145000</v>
      </c>
      <c r="Y822" s="65">
        <v>4</v>
      </c>
      <c r="Z822" s="65">
        <v>580000</v>
      </c>
      <c r="AA822" s="65">
        <f>SUMIF(B7:B994,B822,Z7:Z994) - K822</f>
        <v>0</v>
      </c>
      <c r="AC822" s="8">
        <v>2</v>
      </c>
    </row>
    <row r="823" spans="1:29" x14ac:dyDescent="0.25">
      <c r="A823" s="89">
        <v>424</v>
      </c>
      <c r="B823" s="65" t="s">
        <v>4179</v>
      </c>
      <c r="C823" s="65" t="s">
        <v>4180</v>
      </c>
      <c r="D823" s="65" t="s">
        <v>4181</v>
      </c>
      <c r="E823" s="65" t="s">
        <v>4549</v>
      </c>
      <c r="F823" s="65" t="s">
        <v>172</v>
      </c>
      <c r="G823" s="65" t="s">
        <v>173</v>
      </c>
      <c r="H823" s="65">
        <v>0</v>
      </c>
      <c r="I823" s="65">
        <v>1</v>
      </c>
      <c r="J823" s="65">
        <v>0</v>
      </c>
      <c r="K823" s="65">
        <v>580000</v>
      </c>
      <c r="L823" s="65">
        <v>49000</v>
      </c>
      <c r="M823" s="65">
        <v>379200</v>
      </c>
      <c r="N823" s="65">
        <v>78057</v>
      </c>
      <c r="O823" s="65">
        <v>24240</v>
      </c>
      <c r="P823" s="65">
        <v>26440</v>
      </c>
      <c r="Q823" s="65">
        <v>402263</v>
      </c>
      <c r="R823" s="191">
        <v>46155</v>
      </c>
      <c r="S823" s="65"/>
      <c r="T823" s="65"/>
      <c r="U823" s="65"/>
      <c r="V823" s="65">
        <v>1023673</v>
      </c>
      <c r="W823" s="65" t="s">
        <v>73</v>
      </c>
      <c r="X823" s="65">
        <v>0</v>
      </c>
      <c r="Y823" s="65">
        <v>1</v>
      </c>
      <c r="Z823" s="65">
        <v>0</v>
      </c>
      <c r="AA823" s="65">
        <f>SUMIF(B7:B994,B823,Z7:Z994) - K823</f>
        <v>0</v>
      </c>
      <c r="AC823" s="8">
        <v>2</v>
      </c>
    </row>
    <row r="824" spans="1:29" x14ac:dyDescent="0.25">
      <c r="A824" s="188">
        <v>425</v>
      </c>
      <c r="B824" s="189" t="s">
        <v>4186</v>
      </c>
      <c r="C824" s="189" t="s">
        <v>4187</v>
      </c>
      <c r="D824" s="189" t="s">
        <v>4188</v>
      </c>
      <c r="E824" s="189" t="s">
        <v>4549</v>
      </c>
      <c r="F824" s="189" t="s">
        <v>604</v>
      </c>
      <c r="G824" s="189"/>
      <c r="H824" s="189">
        <v>40000</v>
      </c>
      <c r="I824" s="189">
        <v>8</v>
      </c>
      <c r="J824" s="189">
        <v>320000</v>
      </c>
      <c r="K824" s="189">
        <v>610000</v>
      </c>
      <c r="L824" s="189">
        <v>49000</v>
      </c>
      <c r="M824" s="189">
        <v>362700</v>
      </c>
      <c r="N824" s="189">
        <v>82467</v>
      </c>
      <c r="O824" s="189">
        <v>25440</v>
      </c>
      <c r="P824" s="189">
        <v>27545</v>
      </c>
      <c r="Q824" s="189">
        <v>425548</v>
      </c>
      <c r="R824" s="190">
        <v>46155</v>
      </c>
      <c r="S824" s="189"/>
      <c r="T824" s="189"/>
      <c r="U824" s="189"/>
      <c r="V824" s="189">
        <v>1025467</v>
      </c>
      <c r="W824" s="189" t="s">
        <v>604</v>
      </c>
      <c r="X824" s="189">
        <v>40000</v>
      </c>
      <c r="Y824" s="189">
        <v>8</v>
      </c>
      <c r="Z824" s="189">
        <v>320000</v>
      </c>
      <c r="AA824" s="189">
        <f>SUMIF(B7:B994,B824,Z7:Z994) - K824</f>
        <v>0</v>
      </c>
      <c r="AC824" s="8">
        <v>2</v>
      </c>
    </row>
    <row r="825" spans="1:29" x14ac:dyDescent="0.25">
      <c r="A825" s="188">
        <v>425</v>
      </c>
      <c r="B825" s="189" t="s">
        <v>4186</v>
      </c>
      <c r="C825" s="189" t="s">
        <v>4187</v>
      </c>
      <c r="D825" s="189" t="s">
        <v>4188</v>
      </c>
      <c r="E825" s="189" t="s">
        <v>4549</v>
      </c>
      <c r="F825" s="189" t="s">
        <v>1237</v>
      </c>
      <c r="G825" s="189"/>
      <c r="H825" s="189">
        <v>145000</v>
      </c>
      <c r="I825" s="189">
        <v>2</v>
      </c>
      <c r="J825" s="189">
        <v>290000</v>
      </c>
      <c r="K825" s="189">
        <v>610000</v>
      </c>
      <c r="L825" s="189">
        <v>49000</v>
      </c>
      <c r="M825" s="189">
        <v>362700</v>
      </c>
      <c r="N825" s="189">
        <v>82467</v>
      </c>
      <c r="O825" s="189">
        <v>25440</v>
      </c>
      <c r="P825" s="189">
        <v>27545</v>
      </c>
      <c r="Q825" s="189">
        <v>425548</v>
      </c>
      <c r="R825" s="190">
        <v>46155</v>
      </c>
      <c r="S825" s="189"/>
      <c r="T825" s="189"/>
      <c r="U825" s="189"/>
      <c r="V825" s="189">
        <v>1108546</v>
      </c>
      <c r="W825" s="189" t="s">
        <v>1237</v>
      </c>
      <c r="X825" s="189">
        <v>145000</v>
      </c>
      <c r="Y825" s="189">
        <v>2</v>
      </c>
      <c r="Z825" s="189">
        <v>290000</v>
      </c>
      <c r="AA825" s="189">
        <f>SUMIF(B7:B994,B825,Z7:Z994) - K825</f>
        <v>0</v>
      </c>
      <c r="AC825" s="8">
        <v>2</v>
      </c>
    </row>
    <row r="826" spans="1:29" x14ac:dyDescent="0.25">
      <c r="A826" s="188">
        <v>425</v>
      </c>
      <c r="B826" s="189" t="s">
        <v>4186</v>
      </c>
      <c r="C826" s="189" t="s">
        <v>4187</v>
      </c>
      <c r="D826" s="189" t="s">
        <v>4188</v>
      </c>
      <c r="E826" s="189" t="s">
        <v>4549</v>
      </c>
      <c r="F826" s="189" t="s">
        <v>172</v>
      </c>
      <c r="G826" s="189" t="s">
        <v>173</v>
      </c>
      <c r="H826" s="189">
        <v>0</v>
      </c>
      <c r="I826" s="189">
        <v>1</v>
      </c>
      <c r="J826" s="189">
        <v>0</v>
      </c>
      <c r="K826" s="189">
        <v>610000</v>
      </c>
      <c r="L826" s="189">
        <v>49000</v>
      </c>
      <c r="M826" s="189">
        <v>362700</v>
      </c>
      <c r="N826" s="189">
        <v>82467</v>
      </c>
      <c r="O826" s="189">
        <v>25440</v>
      </c>
      <c r="P826" s="189">
        <v>27545</v>
      </c>
      <c r="Q826" s="189">
        <v>425548</v>
      </c>
      <c r="R826" s="190">
        <v>46155</v>
      </c>
      <c r="S826" s="189"/>
      <c r="T826" s="189"/>
      <c r="U826" s="189"/>
      <c r="V826" s="189">
        <v>1023673</v>
      </c>
      <c r="W826" s="189" t="s">
        <v>73</v>
      </c>
      <c r="X826" s="189">
        <v>0</v>
      </c>
      <c r="Y826" s="189">
        <v>1</v>
      </c>
      <c r="Z826" s="189">
        <v>0</v>
      </c>
      <c r="AA826" s="189">
        <f>SUMIF(B7:B994,B826,Z7:Z994) - K826</f>
        <v>0</v>
      </c>
      <c r="AC826" s="8">
        <v>2</v>
      </c>
    </row>
    <row r="827" spans="1:29" x14ac:dyDescent="0.25">
      <c r="A827" s="89">
        <v>426</v>
      </c>
      <c r="B827" s="65" t="s">
        <v>4192</v>
      </c>
      <c r="C827" s="65" t="s">
        <v>4193</v>
      </c>
      <c r="D827" s="65" t="s">
        <v>4194</v>
      </c>
      <c r="E827" s="65" t="s">
        <v>4549</v>
      </c>
      <c r="F827" s="65" t="s">
        <v>1206</v>
      </c>
      <c r="G827" s="65"/>
      <c r="H827" s="65">
        <v>125000</v>
      </c>
      <c r="I827" s="65">
        <v>1</v>
      </c>
      <c r="J827" s="65">
        <v>125000</v>
      </c>
      <c r="K827" s="65">
        <v>560000</v>
      </c>
      <c r="L827" s="65">
        <v>49000</v>
      </c>
      <c r="M827" s="65">
        <v>357700</v>
      </c>
      <c r="N827" s="65">
        <v>75117</v>
      </c>
      <c r="O827" s="65">
        <v>23440</v>
      </c>
      <c r="P827" s="65">
        <v>25090</v>
      </c>
      <c r="Q827" s="65">
        <v>387353</v>
      </c>
      <c r="R827" s="191">
        <v>46155</v>
      </c>
      <c r="S827" s="65"/>
      <c r="T827" s="65"/>
      <c r="U827" s="65"/>
      <c r="V827" s="65">
        <v>1106388</v>
      </c>
      <c r="W827" s="65" t="s">
        <v>1205</v>
      </c>
      <c r="X827" s="65">
        <v>125000</v>
      </c>
      <c r="Y827" s="65">
        <v>1</v>
      </c>
      <c r="Z827" s="65">
        <v>125000</v>
      </c>
      <c r="AA827" s="65">
        <f>SUMIF(B7:B994,B827,Z7:Z994) - K827</f>
        <v>0</v>
      </c>
      <c r="AC827" s="8">
        <v>2</v>
      </c>
    </row>
    <row r="828" spans="1:29" x14ac:dyDescent="0.25">
      <c r="A828" s="89">
        <v>426</v>
      </c>
      <c r="B828" s="65" t="s">
        <v>4192</v>
      </c>
      <c r="C828" s="65" t="s">
        <v>4193</v>
      </c>
      <c r="D828" s="65" t="s">
        <v>4194</v>
      </c>
      <c r="E828" s="65" t="s">
        <v>4549</v>
      </c>
      <c r="F828" s="65" t="s">
        <v>1237</v>
      </c>
      <c r="G828" s="65"/>
      <c r="H828" s="65">
        <v>145000</v>
      </c>
      <c r="I828" s="65">
        <v>3</v>
      </c>
      <c r="J828" s="65">
        <v>435000</v>
      </c>
      <c r="K828" s="65">
        <v>560000</v>
      </c>
      <c r="L828" s="65">
        <v>49000</v>
      </c>
      <c r="M828" s="65">
        <v>357700</v>
      </c>
      <c r="N828" s="65">
        <v>75117</v>
      </c>
      <c r="O828" s="65">
        <v>23440</v>
      </c>
      <c r="P828" s="65">
        <v>25090</v>
      </c>
      <c r="Q828" s="65">
        <v>387353</v>
      </c>
      <c r="R828" s="191">
        <v>46155</v>
      </c>
      <c r="S828" s="65"/>
      <c r="T828" s="65"/>
      <c r="U828" s="65"/>
      <c r="V828" s="65">
        <v>1108546</v>
      </c>
      <c r="W828" s="65" t="s">
        <v>1237</v>
      </c>
      <c r="X828" s="65">
        <v>145000</v>
      </c>
      <c r="Y828" s="65">
        <v>3</v>
      </c>
      <c r="Z828" s="65">
        <v>435000</v>
      </c>
      <c r="AA828" s="65">
        <f>SUMIF(B7:B994,B828,Z7:Z994) - K828</f>
        <v>0</v>
      </c>
      <c r="AC828" s="8">
        <v>2</v>
      </c>
    </row>
    <row r="829" spans="1:29" x14ac:dyDescent="0.25">
      <c r="A829" s="89">
        <v>426</v>
      </c>
      <c r="B829" s="65" t="s">
        <v>4192</v>
      </c>
      <c r="C829" s="65" t="s">
        <v>4193</v>
      </c>
      <c r="D829" s="65" t="s">
        <v>4194</v>
      </c>
      <c r="E829" s="65" t="s">
        <v>4549</v>
      </c>
      <c r="F829" s="65" t="s">
        <v>172</v>
      </c>
      <c r="G829" s="65" t="s">
        <v>173</v>
      </c>
      <c r="H829" s="65">
        <v>0</v>
      </c>
      <c r="I829" s="65">
        <v>1</v>
      </c>
      <c r="J829" s="65">
        <v>0</v>
      </c>
      <c r="K829" s="65">
        <v>560000</v>
      </c>
      <c r="L829" s="65">
        <v>49000</v>
      </c>
      <c r="M829" s="65">
        <v>357700</v>
      </c>
      <c r="N829" s="65">
        <v>75117</v>
      </c>
      <c r="O829" s="65">
        <v>23440</v>
      </c>
      <c r="P829" s="65">
        <v>25090</v>
      </c>
      <c r="Q829" s="65">
        <v>387353</v>
      </c>
      <c r="R829" s="191">
        <v>46155</v>
      </c>
      <c r="S829" s="65"/>
      <c r="T829" s="65"/>
      <c r="U829" s="65"/>
      <c r="V829" s="65">
        <v>1023673</v>
      </c>
      <c r="W829" s="65" t="s">
        <v>73</v>
      </c>
      <c r="X829" s="65">
        <v>0</v>
      </c>
      <c r="Y829" s="65">
        <v>1</v>
      </c>
      <c r="Z829" s="65">
        <v>0</v>
      </c>
      <c r="AA829" s="65">
        <f>SUMIF(B7:B994,B829,Z7:Z994) - K829</f>
        <v>0</v>
      </c>
      <c r="AC829" s="8">
        <v>2</v>
      </c>
    </row>
    <row r="830" spans="1:29" x14ac:dyDescent="0.25">
      <c r="A830" s="188">
        <v>427</v>
      </c>
      <c r="B830" s="189" t="s">
        <v>4199</v>
      </c>
      <c r="C830" s="189" t="s">
        <v>4200</v>
      </c>
      <c r="D830" s="189" t="s">
        <v>4201</v>
      </c>
      <c r="E830" s="189" t="s">
        <v>4549</v>
      </c>
      <c r="F830" s="189" t="s">
        <v>1237</v>
      </c>
      <c r="G830" s="189"/>
      <c r="H830" s="189">
        <v>145000</v>
      </c>
      <c r="I830" s="189">
        <v>4</v>
      </c>
      <c r="J830" s="189">
        <v>580000</v>
      </c>
      <c r="K830" s="189">
        <v>580000</v>
      </c>
      <c r="L830" s="189">
        <v>49000</v>
      </c>
      <c r="M830" s="189">
        <v>404750</v>
      </c>
      <c r="N830" s="189">
        <v>78057</v>
      </c>
      <c r="O830" s="189">
        <v>24240</v>
      </c>
      <c r="P830" s="189">
        <v>26391</v>
      </c>
      <c r="Q830" s="189">
        <v>402312</v>
      </c>
      <c r="R830" s="190">
        <v>46155</v>
      </c>
      <c r="S830" s="189"/>
      <c r="T830" s="189"/>
      <c r="U830" s="189"/>
      <c r="V830" s="189">
        <v>1108546</v>
      </c>
      <c r="W830" s="189" t="s">
        <v>1237</v>
      </c>
      <c r="X830" s="189">
        <v>145000</v>
      </c>
      <c r="Y830" s="189">
        <v>4</v>
      </c>
      <c r="Z830" s="189">
        <v>580000</v>
      </c>
      <c r="AA830" s="189">
        <f>SUMIF(B7:B994,B830,Z7:Z994) - K830</f>
        <v>0</v>
      </c>
      <c r="AC830" s="8">
        <v>2</v>
      </c>
    </row>
    <row r="831" spans="1:29" x14ac:dyDescent="0.25">
      <c r="A831" s="188">
        <v>427</v>
      </c>
      <c r="B831" s="189" t="s">
        <v>4199</v>
      </c>
      <c r="C831" s="189" t="s">
        <v>4200</v>
      </c>
      <c r="D831" s="189" t="s">
        <v>4201</v>
      </c>
      <c r="E831" s="189" t="s">
        <v>4549</v>
      </c>
      <c r="F831" s="189" t="s">
        <v>172</v>
      </c>
      <c r="G831" s="189" t="s">
        <v>173</v>
      </c>
      <c r="H831" s="189">
        <v>0</v>
      </c>
      <c r="I831" s="189">
        <v>1</v>
      </c>
      <c r="J831" s="189">
        <v>0</v>
      </c>
      <c r="K831" s="189">
        <v>580000</v>
      </c>
      <c r="L831" s="189">
        <v>49000</v>
      </c>
      <c r="M831" s="189">
        <v>404750</v>
      </c>
      <c r="N831" s="189">
        <v>78057</v>
      </c>
      <c r="O831" s="189">
        <v>24240</v>
      </c>
      <c r="P831" s="189">
        <v>26391</v>
      </c>
      <c r="Q831" s="189">
        <v>402312</v>
      </c>
      <c r="R831" s="190">
        <v>46155</v>
      </c>
      <c r="S831" s="189"/>
      <c r="T831" s="189"/>
      <c r="U831" s="189"/>
      <c r="V831" s="189">
        <v>1023673</v>
      </c>
      <c r="W831" s="189" t="s">
        <v>73</v>
      </c>
      <c r="X831" s="189">
        <v>0</v>
      </c>
      <c r="Y831" s="189">
        <v>1</v>
      </c>
      <c r="Z831" s="189">
        <v>0</v>
      </c>
      <c r="AA831" s="189">
        <f>SUMIF(B7:B994,B831,Z7:Z994) - K831</f>
        <v>0</v>
      </c>
      <c r="AC831" s="8">
        <v>2</v>
      </c>
    </row>
    <row r="832" spans="1:29" x14ac:dyDescent="0.25">
      <c r="A832" s="89">
        <v>428</v>
      </c>
      <c r="B832" s="65" t="s">
        <v>4205</v>
      </c>
      <c r="C832" s="65" t="s">
        <v>4206</v>
      </c>
      <c r="D832" s="65" t="s">
        <v>4207</v>
      </c>
      <c r="E832" s="65" t="s">
        <v>4549</v>
      </c>
      <c r="F832" s="65" t="s">
        <v>170</v>
      </c>
      <c r="G832" s="65"/>
      <c r="H832" s="65">
        <v>24000</v>
      </c>
      <c r="I832" s="65">
        <v>2</v>
      </c>
      <c r="J832" s="65">
        <v>48000</v>
      </c>
      <c r="K832" s="65">
        <v>753000</v>
      </c>
      <c r="L832" s="65">
        <v>49000</v>
      </c>
      <c r="M832" s="65">
        <v>563200</v>
      </c>
      <c r="N832" s="65">
        <v>103488</v>
      </c>
      <c r="O832" s="65">
        <v>31160</v>
      </c>
      <c r="P832" s="65">
        <v>34566</v>
      </c>
      <c r="Q832" s="65">
        <v>534786</v>
      </c>
      <c r="R832" s="191">
        <v>46155</v>
      </c>
      <c r="S832" s="65"/>
      <c r="T832" s="65"/>
      <c r="U832" s="65"/>
      <c r="V832" s="65">
        <v>1021808</v>
      </c>
      <c r="W832" s="65" t="s">
        <v>43</v>
      </c>
      <c r="X832" s="65">
        <v>24000</v>
      </c>
      <c r="Y832" s="65">
        <v>2</v>
      </c>
      <c r="Z832" s="65">
        <v>48000</v>
      </c>
      <c r="AA832" s="65">
        <f>SUMIF(B7:B994,B832,Z7:Z994) - K832</f>
        <v>0</v>
      </c>
      <c r="AC832" s="8">
        <v>2</v>
      </c>
    </row>
    <row r="833" spans="1:29" x14ac:dyDescent="0.25">
      <c r="A833" s="89">
        <v>428</v>
      </c>
      <c r="B833" s="65" t="s">
        <v>4205</v>
      </c>
      <c r="C833" s="65" t="s">
        <v>4206</v>
      </c>
      <c r="D833" s="65" t="s">
        <v>4207</v>
      </c>
      <c r="E833" s="65" t="s">
        <v>4549</v>
      </c>
      <c r="F833" s="65" t="s">
        <v>174</v>
      </c>
      <c r="G833" s="65" t="s">
        <v>199</v>
      </c>
      <c r="H833" s="65">
        <v>19500</v>
      </c>
      <c r="I833" s="65">
        <v>4</v>
      </c>
      <c r="J833" s="65">
        <v>78000</v>
      </c>
      <c r="K833" s="65">
        <v>753000</v>
      </c>
      <c r="L833" s="65">
        <v>49000</v>
      </c>
      <c r="M833" s="65">
        <v>563200</v>
      </c>
      <c r="N833" s="65">
        <v>103488</v>
      </c>
      <c r="O833" s="65">
        <v>31160</v>
      </c>
      <c r="P833" s="65">
        <v>34566</v>
      </c>
      <c r="Q833" s="65">
        <v>534786</v>
      </c>
      <c r="R833" s="191">
        <v>46155</v>
      </c>
      <c r="S833" s="65"/>
      <c r="T833" s="65"/>
      <c r="U833" s="65"/>
      <c r="V833" s="65">
        <v>1023557</v>
      </c>
      <c r="W833" s="65" t="s">
        <v>152</v>
      </c>
      <c r="X833" s="65">
        <v>19500</v>
      </c>
      <c r="Y833" s="65">
        <v>4</v>
      </c>
      <c r="Z833" s="65">
        <v>78000</v>
      </c>
      <c r="AA833" s="65">
        <f>SUMIF(B7:B994,B833,Z7:Z994) - K833</f>
        <v>0</v>
      </c>
      <c r="AC833" s="8">
        <v>2</v>
      </c>
    </row>
    <row r="834" spans="1:29" x14ac:dyDescent="0.25">
      <c r="A834" s="89">
        <v>428</v>
      </c>
      <c r="B834" s="65" t="s">
        <v>4205</v>
      </c>
      <c r="C834" s="65" t="s">
        <v>4206</v>
      </c>
      <c r="D834" s="65" t="s">
        <v>4207</v>
      </c>
      <c r="E834" s="65" t="s">
        <v>4549</v>
      </c>
      <c r="F834" s="65" t="s">
        <v>604</v>
      </c>
      <c r="G834" s="65"/>
      <c r="H834" s="65">
        <v>40000</v>
      </c>
      <c r="I834" s="65">
        <v>1</v>
      </c>
      <c r="J834" s="65">
        <v>40000</v>
      </c>
      <c r="K834" s="65">
        <v>753000</v>
      </c>
      <c r="L834" s="65">
        <v>49000</v>
      </c>
      <c r="M834" s="65">
        <v>563200</v>
      </c>
      <c r="N834" s="65">
        <v>103488</v>
      </c>
      <c r="O834" s="65">
        <v>31160</v>
      </c>
      <c r="P834" s="65">
        <v>34566</v>
      </c>
      <c r="Q834" s="65">
        <v>534786</v>
      </c>
      <c r="R834" s="191">
        <v>46155</v>
      </c>
      <c r="S834" s="65"/>
      <c r="T834" s="65"/>
      <c r="U834" s="65"/>
      <c r="V834" s="65">
        <v>1025467</v>
      </c>
      <c r="W834" s="65" t="s">
        <v>604</v>
      </c>
      <c r="X834" s="65">
        <v>40000</v>
      </c>
      <c r="Y834" s="65">
        <v>1</v>
      </c>
      <c r="Z834" s="65">
        <v>40000</v>
      </c>
      <c r="AA834" s="65">
        <f>SUMIF(B7:B994,B834,Z7:Z994) - K834</f>
        <v>0</v>
      </c>
      <c r="AC834" s="8">
        <v>2</v>
      </c>
    </row>
    <row r="835" spans="1:29" x14ac:dyDescent="0.25">
      <c r="A835" s="89">
        <v>428</v>
      </c>
      <c r="B835" s="65" t="s">
        <v>4205</v>
      </c>
      <c r="C835" s="65" t="s">
        <v>4206</v>
      </c>
      <c r="D835" s="65" t="s">
        <v>4207</v>
      </c>
      <c r="E835" s="65" t="s">
        <v>4549</v>
      </c>
      <c r="F835" s="65" t="s">
        <v>640</v>
      </c>
      <c r="G835" s="65"/>
      <c r="H835" s="65">
        <v>40000</v>
      </c>
      <c r="I835" s="65">
        <v>1</v>
      </c>
      <c r="J835" s="65">
        <v>40000</v>
      </c>
      <c r="K835" s="65">
        <v>753000</v>
      </c>
      <c r="L835" s="65">
        <v>49000</v>
      </c>
      <c r="M835" s="65">
        <v>563200</v>
      </c>
      <c r="N835" s="65">
        <v>103488</v>
      </c>
      <c r="O835" s="65">
        <v>31160</v>
      </c>
      <c r="P835" s="65">
        <v>34566</v>
      </c>
      <c r="Q835" s="65">
        <v>534786</v>
      </c>
      <c r="R835" s="191">
        <v>46155</v>
      </c>
      <c r="S835" s="65"/>
      <c r="T835" s="65"/>
      <c r="U835" s="65"/>
      <c r="V835" s="65">
        <v>1025468</v>
      </c>
      <c r="W835" s="65" t="s">
        <v>640</v>
      </c>
      <c r="X835" s="65">
        <v>40000</v>
      </c>
      <c r="Y835" s="65">
        <v>1</v>
      </c>
      <c r="Z835" s="65">
        <v>40000</v>
      </c>
      <c r="AA835" s="65">
        <f>SUMIF(B7:B994,B835,Z7:Z994) - K835</f>
        <v>0</v>
      </c>
      <c r="AC835" s="8">
        <v>2</v>
      </c>
    </row>
    <row r="836" spans="1:29" x14ac:dyDescent="0.25">
      <c r="A836" s="89">
        <v>428</v>
      </c>
      <c r="B836" s="65" t="s">
        <v>4205</v>
      </c>
      <c r="C836" s="65" t="s">
        <v>4206</v>
      </c>
      <c r="D836" s="65" t="s">
        <v>4207</v>
      </c>
      <c r="E836" s="65" t="s">
        <v>4549</v>
      </c>
      <c r="F836" s="65" t="s">
        <v>641</v>
      </c>
      <c r="G836" s="65"/>
      <c r="H836" s="65">
        <v>40000</v>
      </c>
      <c r="I836" s="65">
        <v>1</v>
      </c>
      <c r="J836" s="65">
        <v>40000</v>
      </c>
      <c r="K836" s="65">
        <v>753000</v>
      </c>
      <c r="L836" s="65">
        <v>49000</v>
      </c>
      <c r="M836" s="65">
        <v>563200</v>
      </c>
      <c r="N836" s="65">
        <v>103488</v>
      </c>
      <c r="O836" s="65">
        <v>31160</v>
      </c>
      <c r="P836" s="65">
        <v>34566</v>
      </c>
      <c r="Q836" s="65">
        <v>534786</v>
      </c>
      <c r="R836" s="191">
        <v>46155</v>
      </c>
      <c r="S836" s="65"/>
      <c r="T836" s="65"/>
      <c r="U836" s="65"/>
      <c r="V836" s="65">
        <v>1025469</v>
      </c>
      <c r="W836" s="65" t="s">
        <v>641</v>
      </c>
      <c r="X836" s="65">
        <v>40000</v>
      </c>
      <c r="Y836" s="65">
        <v>1</v>
      </c>
      <c r="Z836" s="65">
        <v>40000</v>
      </c>
      <c r="AA836" s="65">
        <f>SUMIF(B7:B994,B836,Z7:Z994) - K836</f>
        <v>0</v>
      </c>
      <c r="AC836" s="8">
        <v>2</v>
      </c>
    </row>
    <row r="837" spans="1:29" x14ac:dyDescent="0.25">
      <c r="A837" s="89">
        <v>428</v>
      </c>
      <c r="B837" s="65" t="s">
        <v>4205</v>
      </c>
      <c r="C837" s="65" t="s">
        <v>4206</v>
      </c>
      <c r="D837" s="65" t="s">
        <v>4207</v>
      </c>
      <c r="E837" s="65" t="s">
        <v>4549</v>
      </c>
      <c r="F837" s="65" t="s">
        <v>594</v>
      </c>
      <c r="G837" s="65"/>
      <c r="H837" s="65">
        <v>93000</v>
      </c>
      <c r="I837" s="65">
        <v>1</v>
      </c>
      <c r="J837" s="65">
        <v>93000</v>
      </c>
      <c r="K837" s="65">
        <v>753000</v>
      </c>
      <c r="L837" s="65">
        <v>49000</v>
      </c>
      <c r="M837" s="65">
        <v>563200</v>
      </c>
      <c r="N837" s="65">
        <v>103488</v>
      </c>
      <c r="O837" s="65">
        <v>31160</v>
      </c>
      <c r="P837" s="65">
        <v>34566</v>
      </c>
      <c r="Q837" s="65">
        <v>534786</v>
      </c>
      <c r="R837" s="191">
        <v>46155</v>
      </c>
      <c r="S837" s="65"/>
      <c r="T837" s="65"/>
      <c r="U837" s="65"/>
      <c r="V837" s="65">
        <v>1025391</v>
      </c>
      <c r="W837" s="65" t="s">
        <v>594</v>
      </c>
      <c r="X837" s="65">
        <v>93000</v>
      </c>
      <c r="Y837" s="65">
        <v>1</v>
      </c>
      <c r="Z837" s="65">
        <v>93000</v>
      </c>
      <c r="AA837" s="65">
        <f>SUMIF(B7:B994,B837,Z7:Z994) - K837</f>
        <v>0</v>
      </c>
      <c r="AC837" s="8">
        <v>2</v>
      </c>
    </row>
    <row r="838" spans="1:29" x14ac:dyDescent="0.25">
      <c r="A838" s="89">
        <v>428</v>
      </c>
      <c r="B838" s="65" t="s">
        <v>4205</v>
      </c>
      <c r="C838" s="65" t="s">
        <v>4206</v>
      </c>
      <c r="D838" s="65" t="s">
        <v>4207</v>
      </c>
      <c r="E838" s="65" t="s">
        <v>4549</v>
      </c>
      <c r="F838" s="65" t="s">
        <v>598</v>
      </c>
      <c r="G838" s="65"/>
      <c r="H838" s="65">
        <v>37000</v>
      </c>
      <c r="I838" s="65">
        <v>2</v>
      </c>
      <c r="J838" s="65">
        <v>74000</v>
      </c>
      <c r="K838" s="65">
        <v>753000</v>
      </c>
      <c r="L838" s="65">
        <v>49000</v>
      </c>
      <c r="M838" s="65">
        <v>563200</v>
      </c>
      <c r="N838" s="65">
        <v>103488</v>
      </c>
      <c r="O838" s="65">
        <v>31160</v>
      </c>
      <c r="P838" s="65">
        <v>34566</v>
      </c>
      <c r="Q838" s="65">
        <v>534786</v>
      </c>
      <c r="R838" s="191">
        <v>46155</v>
      </c>
      <c r="S838" s="65"/>
      <c r="T838" s="65"/>
      <c r="U838" s="65"/>
      <c r="V838" s="65">
        <v>1025466</v>
      </c>
      <c r="W838" s="65" t="s">
        <v>598</v>
      </c>
      <c r="X838" s="65">
        <v>37000</v>
      </c>
      <c r="Y838" s="65">
        <v>2</v>
      </c>
      <c r="Z838" s="65">
        <v>74000</v>
      </c>
      <c r="AA838" s="65">
        <f>SUMIF(B7:B994,B838,Z7:Z994) - K838</f>
        <v>0</v>
      </c>
      <c r="AC838" s="8">
        <v>2</v>
      </c>
    </row>
    <row r="839" spans="1:29" x14ac:dyDescent="0.25">
      <c r="A839" s="89">
        <v>428</v>
      </c>
      <c r="B839" s="65" t="s">
        <v>4205</v>
      </c>
      <c r="C839" s="65" t="s">
        <v>4206</v>
      </c>
      <c r="D839" s="65" t="s">
        <v>4207</v>
      </c>
      <c r="E839" s="65" t="s">
        <v>4549</v>
      </c>
      <c r="F839" s="65" t="s">
        <v>640</v>
      </c>
      <c r="G839" s="65"/>
      <c r="H839" s="65">
        <v>40000</v>
      </c>
      <c r="I839" s="65">
        <v>2</v>
      </c>
      <c r="J839" s="65">
        <v>80000</v>
      </c>
      <c r="K839" s="65">
        <v>753000</v>
      </c>
      <c r="L839" s="65">
        <v>49000</v>
      </c>
      <c r="M839" s="65">
        <v>563200</v>
      </c>
      <c r="N839" s="65">
        <v>103488</v>
      </c>
      <c r="O839" s="65">
        <v>31160</v>
      </c>
      <c r="P839" s="65">
        <v>34566</v>
      </c>
      <c r="Q839" s="65">
        <v>534786</v>
      </c>
      <c r="R839" s="191">
        <v>46155</v>
      </c>
      <c r="S839" s="65"/>
      <c r="T839" s="65"/>
      <c r="U839" s="65"/>
      <c r="V839" s="65">
        <v>1025468</v>
      </c>
      <c r="W839" s="65" t="s">
        <v>640</v>
      </c>
      <c r="X839" s="65">
        <v>40000</v>
      </c>
      <c r="Y839" s="65">
        <v>2</v>
      </c>
      <c r="Z839" s="65">
        <v>80000</v>
      </c>
      <c r="AA839" s="65">
        <f>SUMIF(B7:B994,B839,Z7:Z994) - K839</f>
        <v>0</v>
      </c>
      <c r="AC839" s="8">
        <v>2</v>
      </c>
    </row>
    <row r="840" spans="1:29" x14ac:dyDescent="0.25">
      <c r="A840" s="89">
        <v>428</v>
      </c>
      <c r="B840" s="65" t="s">
        <v>4205</v>
      </c>
      <c r="C840" s="65" t="s">
        <v>4206</v>
      </c>
      <c r="D840" s="65" t="s">
        <v>4207</v>
      </c>
      <c r="E840" s="65" t="s">
        <v>4549</v>
      </c>
      <c r="F840" s="65" t="s">
        <v>641</v>
      </c>
      <c r="G840" s="65"/>
      <c r="H840" s="65">
        <v>40000</v>
      </c>
      <c r="I840" s="65">
        <v>2</v>
      </c>
      <c r="J840" s="65">
        <v>80000</v>
      </c>
      <c r="K840" s="65">
        <v>753000</v>
      </c>
      <c r="L840" s="65">
        <v>49000</v>
      </c>
      <c r="M840" s="65">
        <v>563200</v>
      </c>
      <c r="N840" s="65">
        <v>103488</v>
      </c>
      <c r="O840" s="65">
        <v>31160</v>
      </c>
      <c r="P840" s="65">
        <v>34566</v>
      </c>
      <c r="Q840" s="65">
        <v>534786</v>
      </c>
      <c r="R840" s="191">
        <v>46155</v>
      </c>
      <c r="S840" s="65"/>
      <c r="T840" s="65"/>
      <c r="U840" s="65"/>
      <c r="V840" s="65">
        <v>1025469</v>
      </c>
      <c r="W840" s="65" t="s">
        <v>641</v>
      </c>
      <c r="X840" s="65">
        <v>40000</v>
      </c>
      <c r="Y840" s="65">
        <v>2</v>
      </c>
      <c r="Z840" s="65">
        <v>80000</v>
      </c>
      <c r="AA840" s="65">
        <f>SUMIF(B7:B994,B840,Z7:Z994) - K840</f>
        <v>0</v>
      </c>
      <c r="AC840" s="8">
        <v>2</v>
      </c>
    </row>
    <row r="841" spans="1:29" x14ac:dyDescent="0.25">
      <c r="A841" s="89">
        <v>428</v>
      </c>
      <c r="B841" s="65" t="s">
        <v>4205</v>
      </c>
      <c r="C841" s="65" t="s">
        <v>4206</v>
      </c>
      <c r="D841" s="65" t="s">
        <v>4207</v>
      </c>
      <c r="E841" s="65" t="s">
        <v>4549</v>
      </c>
      <c r="F841" s="65" t="s">
        <v>604</v>
      </c>
      <c r="G841" s="65"/>
      <c r="H841" s="65">
        <v>40000</v>
      </c>
      <c r="I841" s="65">
        <v>2</v>
      </c>
      <c r="J841" s="65">
        <v>80000</v>
      </c>
      <c r="K841" s="65">
        <v>753000</v>
      </c>
      <c r="L841" s="65">
        <v>49000</v>
      </c>
      <c r="M841" s="65">
        <v>563200</v>
      </c>
      <c r="N841" s="65">
        <v>103488</v>
      </c>
      <c r="O841" s="65">
        <v>31160</v>
      </c>
      <c r="P841" s="65">
        <v>34566</v>
      </c>
      <c r="Q841" s="65">
        <v>534786</v>
      </c>
      <c r="R841" s="191">
        <v>46155</v>
      </c>
      <c r="S841" s="65"/>
      <c r="T841" s="65"/>
      <c r="U841" s="65"/>
      <c r="V841" s="65">
        <v>1025467</v>
      </c>
      <c r="W841" s="65" t="s">
        <v>604</v>
      </c>
      <c r="X841" s="65">
        <v>40000</v>
      </c>
      <c r="Y841" s="65">
        <v>2</v>
      </c>
      <c r="Z841" s="65">
        <v>80000</v>
      </c>
      <c r="AA841" s="65">
        <f>SUMIF(B7:B994,B841,Z7:Z994) - K841</f>
        <v>0</v>
      </c>
      <c r="AC841" s="8">
        <v>2</v>
      </c>
    </row>
    <row r="842" spans="1:29" x14ac:dyDescent="0.25">
      <c r="A842" s="89">
        <v>428</v>
      </c>
      <c r="B842" s="65" t="s">
        <v>4205</v>
      </c>
      <c r="C842" s="65" t="s">
        <v>4206</v>
      </c>
      <c r="D842" s="65" t="s">
        <v>4207</v>
      </c>
      <c r="E842" s="65" t="s">
        <v>4549</v>
      </c>
      <c r="F842" s="65" t="s">
        <v>1223</v>
      </c>
      <c r="G842" s="65"/>
      <c r="H842" s="65">
        <v>100000</v>
      </c>
      <c r="I842" s="65">
        <v>1</v>
      </c>
      <c r="J842" s="65">
        <v>100000</v>
      </c>
      <c r="K842" s="65">
        <v>753000</v>
      </c>
      <c r="L842" s="65">
        <v>49000</v>
      </c>
      <c r="M842" s="65">
        <v>563200</v>
      </c>
      <c r="N842" s="65">
        <v>103488</v>
      </c>
      <c r="O842" s="65">
        <v>31160</v>
      </c>
      <c r="P842" s="65">
        <v>34566</v>
      </c>
      <c r="Q842" s="65">
        <v>534786</v>
      </c>
      <c r="R842" s="191">
        <v>46155</v>
      </c>
      <c r="S842" s="65"/>
      <c r="T842" s="65"/>
      <c r="U842" s="65"/>
      <c r="V842" s="65">
        <v>1108036</v>
      </c>
      <c r="W842" s="65" t="s">
        <v>1155</v>
      </c>
      <c r="X842" s="65">
        <v>100000</v>
      </c>
      <c r="Y842" s="65">
        <v>1</v>
      </c>
      <c r="Z842" s="65">
        <v>100000</v>
      </c>
      <c r="AA842" s="65">
        <f>SUMIF(B7:B994,B842,Z7:Z994) - K842</f>
        <v>0</v>
      </c>
      <c r="AC842" s="8">
        <v>2</v>
      </c>
    </row>
    <row r="843" spans="1:29" x14ac:dyDescent="0.25">
      <c r="A843" s="89">
        <v>428</v>
      </c>
      <c r="B843" s="65" t="s">
        <v>4205</v>
      </c>
      <c r="C843" s="65" t="s">
        <v>4206</v>
      </c>
      <c r="D843" s="65" t="s">
        <v>4207</v>
      </c>
      <c r="E843" s="65" t="s">
        <v>4549</v>
      </c>
      <c r="F843" s="65" t="s">
        <v>172</v>
      </c>
      <c r="G843" s="65" t="s">
        <v>173</v>
      </c>
      <c r="H843" s="65">
        <v>0</v>
      </c>
      <c r="I843" s="65">
        <v>1</v>
      </c>
      <c r="J843" s="65">
        <v>0</v>
      </c>
      <c r="K843" s="65">
        <v>753000</v>
      </c>
      <c r="L843" s="65">
        <v>49000</v>
      </c>
      <c r="M843" s="65">
        <v>563200</v>
      </c>
      <c r="N843" s="65">
        <v>103488</v>
      </c>
      <c r="O843" s="65">
        <v>31160</v>
      </c>
      <c r="P843" s="65">
        <v>34566</v>
      </c>
      <c r="Q843" s="65">
        <v>534786</v>
      </c>
      <c r="R843" s="191">
        <v>46155</v>
      </c>
      <c r="S843" s="65"/>
      <c r="T843" s="65"/>
      <c r="U843" s="65"/>
      <c r="V843" s="65">
        <v>1023673</v>
      </c>
      <c r="W843" s="65" t="s">
        <v>73</v>
      </c>
      <c r="X843" s="65">
        <v>0</v>
      </c>
      <c r="Y843" s="65">
        <v>1</v>
      </c>
      <c r="Z843" s="65">
        <v>0</v>
      </c>
      <c r="AA843" s="65">
        <f>SUMIF(B7:B994,B843,Z7:Z994) - K843</f>
        <v>0</v>
      </c>
      <c r="AC843" s="8">
        <v>2</v>
      </c>
    </row>
    <row r="844" spans="1:29" x14ac:dyDescent="0.25">
      <c r="A844" s="188">
        <v>429</v>
      </c>
      <c r="B844" s="189" t="s">
        <v>4213</v>
      </c>
      <c r="C844" s="189" t="s">
        <v>4214</v>
      </c>
      <c r="D844" s="189" t="s">
        <v>4215</v>
      </c>
      <c r="E844" s="189" t="s">
        <v>4549</v>
      </c>
      <c r="F844" s="189" t="s">
        <v>203</v>
      </c>
      <c r="G844" s="189" t="s">
        <v>173</v>
      </c>
      <c r="H844" s="189">
        <v>28000</v>
      </c>
      <c r="I844" s="189">
        <v>2</v>
      </c>
      <c r="J844" s="189">
        <v>56000</v>
      </c>
      <c r="K844" s="189">
        <v>412000</v>
      </c>
      <c r="L844" s="189">
        <v>30000</v>
      </c>
      <c r="M844" s="189">
        <v>305600</v>
      </c>
      <c r="N844" s="189">
        <v>56154</v>
      </c>
      <c r="O844" s="189">
        <v>18280</v>
      </c>
      <c r="P844" s="189">
        <v>18756</v>
      </c>
      <c r="Q844" s="189">
        <v>288810</v>
      </c>
      <c r="R844" s="190">
        <v>46155</v>
      </c>
      <c r="S844" s="189"/>
      <c r="T844" s="189"/>
      <c r="U844" s="189"/>
      <c r="V844" s="189">
        <v>1021859</v>
      </c>
      <c r="W844" s="189" t="s">
        <v>48</v>
      </c>
      <c r="X844" s="189">
        <v>28000</v>
      </c>
      <c r="Y844" s="189">
        <v>2</v>
      </c>
      <c r="Z844" s="189">
        <v>56000</v>
      </c>
      <c r="AA844" s="189">
        <f>SUMIF(B7:B994,B844,Z7:Z994) - K844</f>
        <v>0</v>
      </c>
      <c r="AC844" s="8">
        <v>2</v>
      </c>
    </row>
    <row r="845" spans="1:29" x14ac:dyDescent="0.25">
      <c r="A845" s="188">
        <v>429</v>
      </c>
      <c r="B845" s="189" t="s">
        <v>4213</v>
      </c>
      <c r="C845" s="189" t="s">
        <v>4214</v>
      </c>
      <c r="D845" s="189" t="s">
        <v>4215</v>
      </c>
      <c r="E845" s="189" t="s">
        <v>4549</v>
      </c>
      <c r="F845" s="189" t="s">
        <v>203</v>
      </c>
      <c r="G845" s="189" t="s">
        <v>185</v>
      </c>
      <c r="H845" s="189">
        <v>28000</v>
      </c>
      <c r="I845" s="189">
        <v>2</v>
      </c>
      <c r="J845" s="189">
        <v>56000</v>
      </c>
      <c r="K845" s="189">
        <v>412000</v>
      </c>
      <c r="L845" s="189">
        <v>30000</v>
      </c>
      <c r="M845" s="189">
        <v>305600</v>
      </c>
      <c r="N845" s="189">
        <v>56154</v>
      </c>
      <c r="O845" s="189">
        <v>18280</v>
      </c>
      <c r="P845" s="189">
        <v>18756</v>
      </c>
      <c r="Q845" s="189">
        <v>288810</v>
      </c>
      <c r="R845" s="190">
        <v>46155</v>
      </c>
      <c r="S845" s="189"/>
      <c r="T845" s="189"/>
      <c r="U845" s="189"/>
      <c r="V845" s="189">
        <v>1021862</v>
      </c>
      <c r="W845" s="189" t="s">
        <v>54</v>
      </c>
      <c r="X845" s="189">
        <v>28000</v>
      </c>
      <c r="Y845" s="189">
        <v>2</v>
      </c>
      <c r="Z845" s="189">
        <v>56000</v>
      </c>
      <c r="AA845" s="189">
        <f>SUMIF(B7:B994,B845,Z7:Z994) - K845</f>
        <v>0</v>
      </c>
      <c r="AC845" s="8">
        <v>2</v>
      </c>
    </row>
    <row r="846" spans="1:29" x14ac:dyDescent="0.25">
      <c r="A846" s="188">
        <v>429</v>
      </c>
      <c r="B846" s="189" t="s">
        <v>4213</v>
      </c>
      <c r="C846" s="189" t="s">
        <v>4214</v>
      </c>
      <c r="D846" s="189" t="s">
        <v>4215</v>
      </c>
      <c r="E846" s="189" t="s">
        <v>4549</v>
      </c>
      <c r="F846" s="189" t="s">
        <v>203</v>
      </c>
      <c r="G846" s="189" t="s">
        <v>248</v>
      </c>
      <c r="H846" s="189">
        <v>28000</v>
      </c>
      <c r="I846" s="189">
        <v>4</v>
      </c>
      <c r="J846" s="189">
        <v>112000</v>
      </c>
      <c r="K846" s="189">
        <v>412000</v>
      </c>
      <c r="L846" s="189">
        <v>30000</v>
      </c>
      <c r="M846" s="189">
        <v>305600</v>
      </c>
      <c r="N846" s="189">
        <v>56154</v>
      </c>
      <c r="O846" s="189">
        <v>18280</v>
      </c>
      <c r="P846" s="189">
        <v>18756</v>
      </c>
      <c r="Q846" s="189">
        <v>288810</v>
      </c>
      <c r="R846" s="190">
        <v>46155</v>
      </c>
      <c r="S846" s="189"/>
      <c r="T846" s="189"/>
      <c r="U846" s="189"/>
      <c r="V846" s="189">
        <v>1022850</v>
      </c>
      <c r="W846" s="189" t="s">
        <v>59</v>
      </c>
      <c r="X846" s="189">
        <v>28000</v>
      </c>
      <c r="Y846" s="189">
        <v>4</v>
      </c>
      <c r="Z846" s="189">
        <v>112000</v>
      </c>
      <c r="AA846" s="189">
        <f>SUMIF(B7:B994,B846,Z7:Z994) - K846</f>
        <v>0</v>
      </c>
      <c r="AC846" s="8">
        <v>2</v>
      </c>
    </row>
    <row r="847" spans="1:29" x14ac:dyDescent="0.25">
      <c r="A847" s="188">
        <v>429</v>
      </c>
      <c r="B847" s="189" t="s">
        <v>4213</v>
      </c>
      <c r="C847" s="189" t="s">
        <v>4214</v>
      </c>
      <c r="D847" s="189" t="s">
        <v>4215</v>
      </c>
      <c r="E847" s="189" t="s">
        <v>4549</v>
      </c>
      <c r="F847" s="189" t="s">
        <v>203</v>
      </c>
      <c r="G847" s="189" t="s">
        <v>204</v>
      </c>
      <c r="H847" s="189">
        <v>28000</v>
      </c>
      <c r="I847" s="189">
        <v>1</v>
      </c>
      <c r="J847" s="189">
        <v>28000</v>
      </c>
      <c r="K847" s="189">
        <v>412000</v>
      </c>
      <c r="L847" s="189">
        <v>30000</v>
      </c>
      <c r="M847" s="189">
        <v>305600</v>
      </c>
      <c r="N847" s="189">
        <v>56154</v>
      </c>
      <c r="O847" s="189">
        <v>18280</v>
      </c>
      <c r="P847" s="189">
        <v>18756</v>
      </c>
      <c r="Q847" s="189">
        <v>288810</v>
      </c>
      <c r="R847" s="190">
        <v>46155</v>
      </c>
      <c r="S847" s="189"/>
      <c r="T847" s="189"/>
      <c r="U847" s="189"/>
      <c r="V847" s="189">
        <v>1022853</v>
      </c>
      <c r="W847" s="189" t="s">
        <v>57</v>
      </c>
      <c r="X847" s="189">
        <v>28000</v>
      </c>
      <c r="Y847" s="189">
        <v>1</v>
      </c>
      <c r="Z847" s="189">
        <v>28000</v>
      </c>
      <c r="AA847" s="189">
        <f>SUMIF(B7:B994,B847,Z7:Z994) - K847</f>
        <v>0</v>
      </c>
      <c r="AC847" s="8">
        <v>2</v>
      </c>
    </row>
    <row r="848" spans="1:29" x14ac:dyDescent="0.25">
      <c r="A848" s="188">
        <v>429</v>
      </c>
      <c r="B848" s="189" t="s">
        <v>4213</v>
      </c>
      <c r="C848" s="189" t="s">
        <v>4214</v>
      </c>
      <c r="D848" s="189" t="s">
        <v>4215</v>
      </c>
      <c r="E848" s="189" t="s">
        <v>4549</v>
      </c>
      <c r="F848" s="189" t="s">
        <v>1020</v>
      </c>
      <c r="G848" s="189" t="s">
        <v>1021</v>
      </c>
      <c r="H848" s="189">
        <v>40000</v>
      </c>
      <c r="I848" s="189">
        <v>4</v>
      </c>
      <c r="J848" s="189">
        <v>160000</v>
      </c>
      <c r="K848" s="189">
        <v>412000</v>
      </c>
      <c r="L848" s="189">
        <v>30000</v>
      </c>
      <c r="M848" s="189">
        <v>305600</v>
      </c>
      <c r="N848" s="189">
        <v>56154</v>
      </c>
      <c r="O848" s="189">
        <v>18280</v>
      </c>
      <c r="P848" s="189">
        <v>18756</v>
      </c>
      <c r="Q848" s="189">
        <v>288810</v>
      </c>
      <c r="R848" s="190">
        <v>46155</v>
      </c>
      <c r="S848" s="189"/>
      <c r="T848" s="189"/>
      <c r="U848" s="189"/>
      <c r="V848" s="189">
        <v>1025467</v>
      </c>
      <c r="W848" s="189" t="s">
        <v>604</v>
      </c>
      <c r="X848" s="189">
        <v>40000</v>
      </c>
      <c r="Y848" s="189">
        <v>4</v>
      </c>
      <c r="Z848" s="189">
        <v>160000</v>
      </c>
      <c r="AA848" s="189">
        <f>SUMIF(B7:B994,B848,Z7:Z994) - K848</f>
        <v>0</v>
      </c>
      <c r="AC848" s="8">
        <v>2</v>
      </c>
    </row>
    <row r="849" spans="1:29" x14ac:dyDescent="0.25">
      <c r="A849" s="188">
        <v>429</v>
      </c>
      <c r="B849" s="189" t="s">
        <v>4213</v>
      </c>
      <c r="C849" s="189" t="s">
        <v>4214</v>
      </c>
      <c r="D849" s="189" t="s">
        <v>4215</v>
      </c>
      <c r="E849" s="189" t="s">
        <v>4549</v>
      </c>
      <c r="F849" s="189" t="s">
        <v>172</v>
      </c>
      <c r="G849" s="189" t="s">
        <v>173</v>
      </c>
      <c r="H849" s="189">
        <v>0</v>
      </c>
      <c r="I849" s="189">
        <v>1</v>
      </c>
      <c r="J849" s="189">
        <v>0</v>
      </c>
      <c r="K849" s="189">
        <v>412000</v>
      </c>
      <c r="L849" s="189">
        <v>30000</v>
      </c>
      <c r="M849" s="189">
        <v>305600</v>
      </c>
      <c r="N849" s="189">
        <v>56154</v>
      </c>
      <c r="O849" s="189">
        <v>18280</v>
      </c>
      <c r="P849" s="189">
        <v>18756</v>
      </c>
      <c r="Q849" s="189">
        <v>288810</v>
      </c>
      <c r="R849" s="190">
        <v>46155</v>
      </c>
      <c r="S849" s="189"/>
      <c r="T849" s="189"/>
      <c r="U849" s="189"/>
      <c r="V849" s="189">
        <v>1023673</v>
      </c>
      <c r="W849" s="189" t="s">
        <v>73</v>
      </c>
      <c r="X849" s="189">
        <v>0</v>
      </c>
      <c r="Y849" s="189">
        <v>1</v>
      </c>
      <c r="Z849" s="189">
        <v>0</v>
      </c>
      <c r="AA849" s="189">
        <f>SUMIF(B7:B994,B849,Z7:Z994) - K849</f>
        <v>0</v>
      </c>
      <c r="AC849" s="8">
        <v>2</v>
      </c>
    </row>
    <row r="850" spans="1:29" x14ac:dyDescent="0.25">
      <c r="A850" s="89">
        <v>430</v>
      </c>
      <c r="B850" s="65" t="s">
        <v>4219</v>
      </c>
      <c r="C850" s="65" t="s">
        <v>4220</v>
      </c>
      <c r="D850" s="65" t="s">
        <v>4221</v>
      </c>
      <c r="E850" s="65" t="s">
        <v>4549</v>
      </c>
      <c r="F850" s="65" t="s">
        <v>1237</v>
      </c>
      <c r="G850" s="65"/>
      <c r="H850" s="65">
        <v>145000</v>
      </c>
      <c r="I850" s="65">
        <v>4</v>
      </c>
      <c r="J850" s="65">
        <v>580000</v>
      </c>
      <c r="K850" s="65">
        <v>580000</v>
      </c>
      <c r="L850" s="65">
        <v>49000</v>
      </c>
      <c r="M850" s="65">
        <v>424800</v>
      </c>
      <c r="N850" s="65">
        <v>78057</v>
      </c>
      <c r="O850" s="65">
        <v>24240</v>
      </c>
      <c r="P850" s="65">
        <v>26072</v>
      </c>
      <c r="Q850" s="65">
        <v>402631</v>
      </c>
      <c r="R850" s="191">
        <v>46155</v>
      </c>
      <c r="S850" s="65"/>
      <c r="T850" s="65"/>
      <c r="U850" s="65"/>
      <c r="V850" s="65">
        <v>1108546</v>
      </c>
      <c r="W850" s="65" t="s">
        <v>1237</v>
      </c>
      <c r="X850" s="65">
        <v>145000</v>
      </c>
      <c r="Y850" s="65">
        <v>4</v>
      </c>
      <c r="Z850" s="65">
        <v>580000</v>
      </c>
      <c r="AA850" s="65">
        <f>SUMIF(B7:B994,B850,Z7:Z994) - K850</f>
        <v>0</v>
      </c>
      <c r="AC850" s="8">
        <v>2</v>
      </c>
    </row>
    <row r="851" spans="1:29" x14ac:dyDescent="0.25">
      <c r="A851" s="89">
        <v>430</v>
      </c>
      <c r="B851" s="65" t="s">
        <v>4219</v>
      </c>
      <c r="C851" s="65" t="s">
        <v>4220</v>
      </c>
      <c r="D851" s="65" t="s">
        <v>4221</v>
      </c>
      <c r="E851" s="65" t="s">
        <v>4549</v>
      </c>
      <c r="F851" s="65" t="s">
        <v>172</v>
      </c>
      <c r="G851" s="65" t="s">
        <v>173</v>
      </c>
      <c r="H851" s="65">
        <v>0</v>
      </c>
      <c r="I851" s="65">
        <v>1</v>
      </c>
      <c r="J851" s="65">
        <v>0</v>
      </c>
      <c r="K851" s="65">
        <v>580000</v>
      </c>
      <c r="L851" s="65">
        <v>49000</v>
      </c>
      <c r="M851" s="65">
        <v>424800</v>
      </c>
      <c r="N851" s="65">
        <v>78057</v>
      </c>
      <c r="O851" s="65">
        <v>24240</v>
      </c>
      <c r="P851" s="65">
        <v>26072</v>
      </c>
      <c r="Q851" s="65">
        <v>402631</v>
      </c>
      <c r="R851" s="191">
        <v>46155</v>
      </c>
      <c r="S851" s="65"/>
      <c r="T851" s="65"/>
      <c r="U851" s="65"/>
      <c r="V851" s="65">
        <v>1023673</v>
      </c>
      <c r="W851" s="65" t="s">
        <v>73</v>
      </c>
      <c r="X851" s="65">
        <v>0</v>
      </c>
      <c r="Y851" s="65">
        <v>1</v>
      </c>
      <c r="Z851" s="65">
        <v>0</v>
      </c>
      <c r="AA851" s="65">
        <f>SUMIF(B7:B994,B851,Z7:Z994) - K851</f>
        <v>0</v>
      </c>
      <c r="AC851" s="8">
        <v>2</v>
      </c>
    </row>
    <row r="852" spans="1:29" x14ac:dyDescent="0.25">
      <c r="A852" s="188">
        <v>431</v>
      </c>
      <c r="B852" s="189" t="s">
        <v>4226</v>
      </c>
      <c r="C852" s="189" t="s">
        <v>4227</v>
      </c>
      <c r="D852" s="189" t="s">
        <v>4228</v>
      </c>
      <c r="E852" s="189" t="s">
        <v>4549</v>
      </c>
      <c r="F852" s="189" t="s">
        <v>1020</v>
      </c>
      <c r="G852" s="189" t="s">
        <v>1021</v>
      </c>
      <c r="H852" s="189">
        <v>40000</v>
      </c>
      <c r="I852" s="189">
        <v>2</v>
      </c>
      <c r="J852" s="189">
        <v>80000</v>
      </c>
      <c r="K852" s="189">
        <v>640000</v>
      </c>
      <c r="L852" s="189">
        <v>49000</v>
      </c>
      <c r="M852" s="189">
        <v>472799</v>
      </c>
      <c r="N852" s="189">
        <v>86877</v>
      </c>
      <c r="O852" s="189">
        <v>26640</v>
      </c>
      <c r="P852" s="189">
        <v>29018</v>
      </c>
      <c r="Q852" s="189">
        <v>448465</v>
      </c>
      <c r="R852" s="190">
        <v>46155</v>
      </c>
      <c r="S852" s="189"/>
      <c r="T852" s="189"/>
      <c r="U852" s="189"/>
      <c r="V852" s="189">
        <v>1025467</v>
      </c>
      <c r="W852" s="189" t="s">
        <v>604</v>
      </c>
      <c r="X852" s="189">
        <v>40000</v>
      </c>
      <c r="Y852" s="189">
        <v>2</v>
      </c>
      <c r="Z852" s="189">
        <v>80000</v>
      </c>
      <c r="AA852" s="189">
        <f>SUMIF(B7:B994,B852,Z7:Z994) - K852</f>
        <v>0</v>
      </c>
      <c r="AC852" s="8">
        <v>2</v>
      </c>
    </row>
    <row r="853" spans="1:29" x14ac:dyDescent="0.25">
      <c r="A853" s="188">
        <v>431</v>
      </c>
      <c r="B853" s="189" t="s">
        <v>4226</v>
      </c>
      <c r="C853" s="189" t="s">
        <v>4227</v>
      </c>
      <c r="D853" s="189" t="s">
        <v>4228</v>
      </c>
      <c r="E853" s="189" t="s">
        <v>4549</v>
      </c>
      <c r="F853" s="189" t="s">
        <v>1020</v>
      </c>
      <c r="G853" s="189" t="s">
        <v>1023</v>
      </c>
      <c r="H853" s="189">
        <v>41000</v>
      </c>
      <c r="I853" s="189">
        <v>1</v>
      </c>
      <c r="J853" s="189">
        <v>41000</v>
      </c>
      <c r="K853" s="189">
        <v>640000</v>
      </c>
      <c r="L853" s="189">
        <v>49000</v>
      </c>
      <c r="M853" s="189">
        <v>472799</v>
      </c>
      <c r="N853" s="189">
        <v>86877</v>
      </c>
      <c r="O853" s="189">
        <v>26640</v>
      </c>
      <c r="P853" s="189">
        <v>29018</v>
      </c>
      <c r="Q853" s="189">
        <v>448465</v>
      </c>
      <c r="R853" s="190">
        <v>46155</v>
      </c>
      <c r="S853" s="189"/>
      <c r="T853" s="189"/>
      <c r="U853" s="189"/>
      <c r="V853" s="189">
        <v>1025469</v>
      </c>
      <c r="W853" s="189" t="s">
        <v>641</v>
      </c>
      <c r="X853" s="189">
        <v>41000</v>
      </c>
      <c r="Y853" s="189">
        <v>1</v>
      </c>
      <c r="Z853" s="189">
        <v>41000</v>
      </c>
      <c r="AA853" s="189">
        <f>SUMIF(B7:B994,B853,Z7:Z994) - K853</f>
        <v>0</v>
      </c>
      <c r="AC853" s="8">
        <v>2</v>
      </c>
    </row>
    <row r="854" spans="1:29" x14ac:dyDescent="0.25">
      <c r="A854" s="188">
        <v>431</v>
      </c>
      <c r="B854" s="189" t="s">
        <v>4226</v>
      </c>
      <c r="C854" s="189" t="s">
        <v>4227</v>
      </c>
      <c r="D854" s="189" t="s">
        <v>4228</v>
      </c>
      <c r="E854" s="189" t="s">
        <v>4549</v>
      </c>
      <c r="F854" s="189" t="s">
        <v>1020</v>
      </c>
      <c r="G854" s="189" t="s">
        <v>1025</v>
      </c>
      <c r="H854" s="189">
        <v>40000</v>
      </c>
      <c r="I854" s="189">
        <v>1</v>
      </c>
      <c r="J854" s="189">
        <v>40000</v>
      </c>
      <c r="K854" s="189">
        <v>640000</v>
      </c>
      <c r="L854" s="189">
        <v>49000</v>
      </c>
      <c r="M854" s="189">
        <v>472799</v>
      </c>
      <c r="N854" s="189">
        <v>86877</v>
      </c>
      <c r="O854" s="189">
        <v>26640</v>
      </c>
      <c r="P854" s="189">
        <v>29018</v>
      </c>
      <c r="Q854" s="189">
        <v>448465</v>
      </c>
      <c r="R854" s="190">
        <v>46155</v>
      </c>
      <c r="S854" s="189"/>
      <c r="T854" s="189"/>
      <c r="U854" s="189"/>
      <c r="V854" s="189">
        <v>1107393</v>
      </c>
      <c r="W854" s="189" t="s">
        <v>1004</v>
      </c>
      <c r="X854" s="189">
        <v>40000</v>
      </c>
      <c r="Y854" s="189">
        <v>1</v>
      </c>
      <c r="Z854" s="189">
        <v>40000</v>
      </c>
      <c r="AA854" s="189">
        <f>SUMIF(B7:B994,B854,Z7:Z994) - K854</f>
        <v>0</v>
      </c>
      <c r="AC854" s="8">
        <v>2</v>
      </c>
    </row>
    <row r="855" spans="1:29" x14ac:dyDescent="0.25">
      <c r="A855" s="188">
        <v>431</v>
      </c>
      <c r="B855" s="189" t="s">
        <v>4226</v>
      </c>
      <c r="C855" s="189" t="s">
        <v>4227</v>
      </c>
      <c r="D855" s="189" t="s">
        <v>4228</v>
      </c>
      <c r="E855" s="189" t="s">
        <v>4549</v>
      </c>
      <c r="F855" s="189" t="s">
        <v>1020</v>
      </c>
      <c r="G855" s="189" t="s">
        <v>1026</v>
      </c>
      <c r="H855" s="189">
        <v>40000</v>
      </c>
      <c r="I855" s="189">
        <v>1</v>
      </c>
      <c r="J855" s="189">
        <v>40000</v>
      </c>
      <c r="K855" s="189">
        <v>640000</v>
      </c>
      <c r="L855" s="189">
        <v>49000</v>
      </c>
      <c r="M855" s="189">
        <v>472799</v>
      </c>
      <c r="N855" s="189">
        <v>86877</v>
      </c>
      <c r="O855" s="189">
        <v>26640</v>
      </c>
      <c r="P855" s="189">
        <v>29018</v>
      </c>
      <c r="Q855" s="189">
        <v>448465</v>
      </c>
      <c r="R855" s="190">
        <v>46155</v>
      </c>
      <c r="S855" s="189"/>
      <c r="T855" s="189"/>
      <c r="U855" s="189"/>
      <c r="V855" s="189">
        <v>1107394</v>
      </c>
      <c r="W855" s="189" t="s">
        <v>1006</v>
      </c>
      <c r="X855" s="189">
        <v>40000</v>
      </c>
      <c r="Y855" s="189">
        <v>1</v>
      </c>
      <c r="Z855" s="189">
        <v>40000</v>
      </c>
      <c r="AA855" s="189">
        <f>SUMIF(B7:B994,B855,Z7:Z994) - K855</f>
        <v>0</v>
      </c>
      <c r="AC855" s="8">
        <v>2</v>
      </c>
    </row>
    <row r="856" spans="1:29" x14ac:dyDescent="0.25">
      <c r="A856" s="188">
        <v>431</v>
      </c>
      <c r="B856" s="189" t="s">
        <v>4226</v>
      </c>
      <c r="C856" s="189" t="s">
        <v>4227</v>
      </c>
      <c r="D856" s="189" t="s">
        <v>4228</v>
      </c>
      <c r="E856" s="189" t="s">
        <v>4549</v>
      </c>
      <c r="F856" s="189" t="s">
        <v>1206</v>
      </c>
      <c r="G856" s="189"/>
      <c r="H856" s="189">
        <v>125000</v>
      </c>
      <c r="I856" s="189">
        <v>1</v>
      </c>
      <c r="J856" s="189">
        <v>125000</v>
      </c>
      <c r="K856" s="189">
        <v>640000</v>
      </c>
      <c r="L856" s="189">
        <v>49000</v>
      </c>
      <c r="M856" s="189">
        <v>472799</v>
      </c>
      <c r="N856" s="189">
        <v>86877</v>
      </c>
      <c r="O856" s="189">
        <v>26640</v>
      </c>
      <c r="P856" s="189">
        <v>29018</v>
      </c>
      <c r="Q856" s="189">
        <v>448465</v>
      </c>
      <c r="R856" s="190">
        <v>46155</v>
      </c>
      <c r="S856" s="189"/>
      <c r="T856" s="189"/>
      <c r="U856" s="189"/>
      <c r="V856" s="189">
        <v>1106388</v>
      </c>
      <c r="W856" s="189" t="s">
        <v>1205</v>
      </c>
      <c r="X856" s="189">
        <v>125000</v>
      </c>
      <c r="Y856" s="189">
        <v>1</v>
      </c>
      <c r="Z856" s="189">
        <v>125000</v>
      </c>
      <c r="AA856" s="189">
        <f>SUMIF(B7:B994,B856,Z7:Z994) - K856</f>
        <v>0</v>
      </c>
      <c r="AC856" s="8">
        <v>2</v>
      </c>
    </row>
    <row r="857" spans="1:29" x14ac:dyDescent="0.25">
      <c r="A857" s="188">
        <v>431</v>
      </c>
      <c r="B857" s="189" t="s">
        <v>4226</v>
      </c>
      <c r="C857" s="189" t="s">
        <v>4227</v>
      </c>
      <c r="D857" s="189" t="s">
        <v>4228</v>
      </c>
      <c r="E857" s="189" t="s">
        <v>4549</v>
      </c>
      <c r="F857" s="189" t="s">
        <v>598</v>
      </c>
      <c r="G857" s="189"/>
      <c r="H857" s="189">
        <v>37000</v>
      </c>
      <c r="I857" s="189">
        <v>2</v>
      </c>
      <c r="J857" s="189">
        <v>74000</v>
      </c>
      <c r="K857" s="189">
        <v>640000</v>
      </c>
      <c r="L857" s="189">
        <v>49000</v>
      </c>
      <c r="M857" s="189">
        <v>472799</v>
      </c>
      <c r="N857" s="189">
        <v>86877</v>
      </c>
      <c r="O857" s="189">
        <v>26640</v>
      </c>
      <c r="P857" s="189">
        <v>29018</v>
      </c>
      <c r="Q857" s="189">
        <v>448465</v>
      </c>
      <c r="R857" s="190">
        <v>46155</v>
      </c>
      <c r="S857" s="189"/>
      <c r="T857" s="189"/>
      <c r="U857" s="189"/>
      <c r="V857" s="189">
        <v>1025466</v>
      </c>
      <c r="W857" s="189" t="s">
        <v>598</v>
      </c>
      <c r="X857" s="189">
        <v>37000</v>
      </c>
      <c r="Y857" s="189">
        <v>2</v>
      </c>
      <c r="Z857" s="189">
        <v>74000</v>
      </c>
      <c r="AA857" s="189">
        <f>SUMIF(B7:B994,B857,Z7:Z994) - K857</f>
        <v>0</v>
      </c>
      <c r="AC857" s="8">
        <v>2</v>
      </c>
    </row>
    <row r="858" spans="1:29" x14ac:dyDescent="0.25">
      <c r="A858" s="188">
        <v>431</v>
      </c>
      <c r="B858" s="189" t="s">
        <v>4226</v>
      </c>
      <c r="C858" s="189" t="s">
        <v>4227</v>
      </c>
      <c r="D858" s="189" t="s">
        <v>4228</v>
      </c>
      <c r="E858" s="189" t="s">
        <v>4549</v>
      </c>
      <c r="F858" s="189" t="s">
        <v>640</v>
      </c>
      <c r="G858" s="189"/>
      <c r="H858" s="189">
        <v>40000</v>
      </c>
      <c r="I858" s="189">
        <v>2</v>
      </c>
      <c r="J858" s="189">
        <v>80000</v>
      </c>
      <c r="K858" s="189">
        <v>640000</v>
      </c>
      <c r="L858" s="189">
        <v>49000</v>
      </c>
      <c r="M858" s="189">
        <v>472799</v>
      </c>
      <c r="N858" s="189">
        <v>86877</v>
      </c>
      <c r="O858" s="189">
        <v>26640</v>
      </c>
      <c r="P858" s="189">
        <v>29018</v>
      </c>
      <c r="Q858" s="189">
        <v>448465</v>
      </c>
      <c r="R858" s="190">
        <v>46155</v>
      </c>
      <c r="S858" s="189"/>
      <c r="T858" s="189"/>
      <c r="U858" s="189"/>
      <c r="V858" s="189">
        <v>1025468</v>
      </c>
      <c r="W858" s="189" t="s">
        <v>640</v>
      </c>
      <c r="X858" s="189">
        <v>40000</v>
      </c>
      <c r="Y858" s="189">
        <v>2</v>
      </c>
      <c r="Z858" s="189">
        <v>80000</v>
      </c>
      <c r="AA858" s="189">
        <f>SUMIF(B7:B994,B858,Z7:Z994) - K858</f>
        <v>0</v>
      </c>
      <c r="AC858" s="8">
        <v>2</v>
      </c>
    </row>
    <row r="859" spans="1:29" x14ac:dyDescent="0.25">
      <c r="A859" s="188">
        <v>431</v>
      </c>
      <c r="B859" s="189" t="s">
        <v>4226</v>
      </c>
      <c r="C859" s="189" t="s">
        <v>4227</v>
      </c>
      <c r="D859" s="189" t="s">
        <v>4228</v>
      </c>
      <c r="E859" s="189" t="s">
        <v>4549</v>
      </c>
      <c r="F859" s="189" t="s">
        <v>641</v>
      </c>
      <c r="G859" s="189"/>
      <c r="H859" s="189">
        <v>40000</v>
      </c>
      <c r="I859" s="189">
        <v>2</v>
      </c>
      <c r="J859" s="189">
        <v>80000</v>
      </c>
      <c r="K859" s="189">
        <v>640000</v>
      </c>
      <c r="L859" s="189">
        <v>49000</v>
      </c>
      <c r="M859" s="189">
        <v>472799</v>
      </c>
      <c r="N859" s="189">
        <v>86877</v>
      </c>
      <c r="O859" s="189">
        <v>26640</v>
      </c>
      <c r="P859" s="189">
        <v>29018</v>
      </c>
      <c r="Q859" s="189">
        <v>448465</v>
      </c>
      <c r="R859" s="190">
        <v>46155</v>
      </c>
      <c r="S859" s="189"/>
      <c r="T859" s="189"/>
      <c r="U859" s="189"/>
      <c r="V859" s="189">
        <v>1025469</v>
      </c>
      <c r="W859" s="189" t="s">
        <v>641</v>
      </c>
      <c r="X859" s="189">
        <v>40000</v>
      </c>
      <c r="Y859" s="189">
        <v>2</v>
      </c>
      <c r="Z859" s="189">
        <v>80000</v>
      </c>
      <c r="AA859" s="189">
        <f>SUMIF(B7:B994,B859,Z7:Z994) - K859</f>
        <v>0</v>
      </c>
      <c r="AC859" s="8">
        <v>2</v>
      </c>
    </row>
    <row r="860" spans="1:29" x14ac:dyDescent="0.25">
      <c r="A860" s="188">
        <v>431</v>
      </c>
      <c r="B860" s="189" t="s">
        <v>4226</v>
      </c>
      <c r="C860" s="189" t="s">
        <v>4227</v>
      </c>
      <c r="D860" s="189" t="s">
        <v>4228</v>
      </c>
      <c r="E860" s="189" t="s">
        <v>4549</v>
      </c>
      <c r="F860" s="189" t="s">
        <v>604</v>
      </c>
      <c r="G860" s="189"/>
      <c r="H860" s="189">
        <v>40000</v>
      </c>
      <c r="I860" s="189">
        <v>2</v>
      </c>
      <c r="J860" s="189">
        <v>80000</v>
      </c>
      <c r="K860" s="189">
        <v>640000</v>
      </c>
      <c r="L860" s="189">
        <v>49000</v>
      </c>
      <c r="M860" s="189">
        <v>472799</v>
      </c>
      <c r="N860" s="189">
        <v>86877</v>
      </c>
      <c r="O860" s="189">
        <v>26640</v>
      </c>
      <c r="P860" s="189">
        <v>29018</v>
      </c>
      <c r="Q860" s="189">
        <v>448465</v>
      </c>
      <c r="R860" s="190">
        <v>46155</v>
      </c>
      <c r="S860" s="189"/>
      <c r="T860" s="189"/>
      <c r="U860" s="189"/>
      <c r="V860" s="189">
        <v>1025467</v>
      </c>
      <c r="W860" s="189" t="s">
        <v>604</v>
      </c>
      <c r="X860" s="189">
        <v>40000</v>
      </c>
      <c r="Y860" s="189">
        <v>2</v>
      </c>
      <c r="Z860" s="189">
        <v>80000</v>
      </c>
      <c r="AA860" s="189">
        <f>SUMIF(B7:B994,B860,Z7:Z994) - K860</f>
        <v>0</v>
      </c>
      <c r="AC860" s="8">
        <v>2</v>
      </c>
    </row>
    <row r="861" spans="1:29" x14ac:dyDescent="0.25">
      <c r="A861" s="188">
        <v>431</v>
      </c>
      <c r="B861" s="189" t="s">
        <v>4226</v>
      </c>
      <c r="C861" s="189" t="s">
        <v>4227</v>
      </c>
      <c r="D861" s="189" t="s">
        <v>4228</v>
      </c>
      <c r="E861" s="189" t="s">
        <v>4549</v>
      </c>
      <c r="F861" s="189" t="s">
        <v>172</v>
      </c>
      <c r="G861" s="189" t="s">
        <v>173</v>
      </c>
      <c r="H861" s="189">
        <v>0</v>
      </c>
      <c r="I861" s="189">
        <v>1</v>
      </c>
      <c r="J861" s="189">
        <v>0</v>
      </c>
      <c r="K861" s="189">
        <v>640000</v>
      </c>
      <c r="L861" s="189">
        <v>49000</v>
      </c>
      <c r="M861" s="189">
        <v>472799</v>
      </c>
      <c r="N861" s="189">
        <v>86877</v>
      </c>
      <c r="O861" s="189">
        <v>26640</v>
      </c>
      <c r="P861" s="189">
        <v>29018</v>
      </c>
      <c r="Q861" s="189">
        <v>448465</v>
      </c>
      <c r="R861" s="190">
        <v>46155</v>
      </c>
      <c r="S861" s="189"/>
      <c r="T861" s="189"/>
      <c r="U861" s="189"/>
      <c r="V861" s="189">
        <v>1023673</v>
      </c>
      <c r="W861" s="189" t="s">
        <v>73</v>
      </c>
      <c r="X861" s="189">
        <v>0</v>
      </c>
      <c r="Y861" s="189">
        <v>1</v>
      </c>
      <c r="Z861" s="189">
        <v>0</v>
      </c>
      <c r="AA861" s="189">
        <f>SUMIF(B7:B994,B861,Z7:Z994) - K861</f>
        <v>0</v>
      </c>
      <c r="AC861" s="8">
        <v>2</v>
      </c>
    </row>
    <row r="862" spans="1:29" x14ac:dyDescent="0.25">
      <c r="A862" s="89">
        <v>432</v>
      </c>
      <c r="B862" s="65" t="s">
        <v>4231</v>
      </c>
      <c r="C862" s="65" t="s">
        <v>4232</v>
      </c>
      <c r="D862" s="65" t="s">
        <v>4233</v>
      </c>
      <c r="E862" s="65" t="s">
        <v>4549</v>
      </c>
      <c r="F862" s="65" t="s">
        <v>1237</v>
      </c>
      <c r="G862" s="65"/>
      <c r="H862" s="65">
        <v>145000</v>
      </c>
      <c r="I862" s="65">
        <v>8</v>
      </c>
      <c r="J862" s="65">
        <v>1160000</v>
      </c>
      <c r="K862" s="65">
        <v>1160000</v>
      </c>
      <c r="L862" s="65">
        <v>49000</v>
      </c>
      <c r="M862" s="65">
        <v>888190</v>
      </c>
      <c r="N862" s="65">
        <v>163317</v>
      </c>
      <c r="O862" s="65">
        <v>47440</v>
      </c>
      <c r="P862" s="65">
        <v>55066</v>
      </c>
      <c r="Q862" s="65">
        <v>845177</v>
      </c>
      <c r="R862" s="191">
        <v>46155</v>
      </c>
      <c r="S862" s="65"/>
      <c r="T862" s="65"/>
      <c r="U862" s="65"/>
      <c r="V862" s="65">
        <v>1108546</v>
      </c>
      <c r="W862" s="65" t="s">
        <v>1237</v>
      </c>
      <c r="X862" s="65">
        <v>145000</v>
      </c>
      <c r="Y862" s="65">
        <v>8</v>
      </c>
      <c r="Z862" s="65">
        <v>1160000</v>
      </c>
      <c r="AA862" s="65">
        <f>SUMIF(B7:B994,B862,Z7:Z994) - K862</f>
        <v>0</v>
      </c>
      <c r="AC862" s="8">
        <v>2</v>
      </c>
    </row>
    <row r="863" spans="1:29" x14ac:dyDescent="0.25">
      <c r="A863" s="89">
        <v>432</v>
      </c>
      <c r="B863" s="65" t="s">
        <v>4231</v>
      </c>
      <c r="C863" s="65" t="s">
        <v>4232</v>
      </c>
      <c r="D863" s="65" t="s">
        <v>4233</v>
      </c>
      <c r="E863" s="65" t="s">
        <v>4549</v>
      </c>
      <c r="F863" s="65" t="s">
        <v>172</v>
      </c>
      <c r="G863" s="65" t="s">
        <v>173</v>
      </c>
      <c r="H863" s="65">
        <v>0</v>
      </c>
      <c r="I863" s="65">
        <v>1</v>
      </c>
      <c r="J863" s="65">
        <v>0</v>
      </c>
      <c r="K863" s="65">
        <v>1160000</v>
      </c>
      <c r="L863" s="65">
        <v>49000</v>
      </c>
      <c r="M863" s="65">
        <v>888190</v>
      </c>
      <c r="N863" s="65">
        <v>163317</v>
      </c>
      <c r="O863" s="65">
        <v>47440</v>
      </c>
      <c r="P863" s="65">
        <v>55066</v>
      </c>
      <c r="Q863" s="65">
        <v>845177</v>
      </c>
      <c r="R863" s="191">
        <v>46155</v>
      </c>
      <c r="S863" s="65"/>
      <c r="T863" s="65"/>
      <c r="U863" s="65"/>
      <c r="V863" s="65">
        <v>1023673</v>
      </c>
      <c r="W863" s="65" t="s">
        <v>73</v>
      </c>
      <c r="X863" s="65">
        <v>0</v>
      </c>
      <c r="Y863" s="65">
        <v>1</v>
      </c>
      <c r="Z863" s="65">
        <v>0</v>
      </c>
      <c r="AA863" s="65">
        <f>SUMIF(B7:B994,B863,Z7:Z994) - K863</f>
        <v>0</v>
      </c>
      <c r="AC863" s="8">
        <v>2</v>
      </c>
    </row>
    <row r="864" spans="1:29" x14ac:dyDescent="0.25">
      <c r="A864" s="188">
        <v>433</v>
      </c>
      <c r="B864" s="189" t="s">
        <v>4237</v>
      </c>
      <c r="C864" s="189" t="s">
        <v>4238</v>
      </c>
      <c r="D864" s="189" t="s">
        <v>4239</v>
      </c>
      <c r="E864" s="189" t="s">
        <v>4549</v>
      </c>
      <c r="F864" s="189" t="s">
        <v>72</v>
      </c>
      <c r="G864" s="189"/>
      <c r="H864" s="189">
        <v>11000</v>
      </c>
      <c r="I864" s="189">
        <v>10</v>
      </c>
      <c r="J864" s="189">
        <v>110000</v>
      </c>
      <c r="K864" s="189">
        <v>540000</v>
      </c>
      <c r="L864" s="189">
        <v>49000</v>
      </c>
      <c r="M864" s="189">
        <v>396300</v>
      </c>
      <c r="N864" s="189">
        <v>72177</v>
      </c>
      <c r="O864" s="189">
        <v>22640</v>
      </c>
      <c r="P864" s="189">
        <v>24280</v>
      </c>
      <c r="Q864" s="189">
        <v>371903</v>
      </c>
      <c r="R864" s="190">
        <v>46155</v>
      </c>
      <c r="S864" s="189"/>
      <c r="T864" s="189"/>
      <c r="U864" s="189"/>
      <c r="V864" s="189">
        <v>1023674</v>
      </c>
      <c r="W864" s="189" t="s">
        <v>72</v>
      </c>
      <c r="X864" s="189">
        <v>11000</v>
      </c>
      <c r="Y864" s="189">
        <v>10</v>
      </c>
      <c r="Z864" s="189">
        <v>110000</v>
      </c>
      <c r="AA864" s="189">
        <f>SUMIF(B7:B994,B864,Z7:Z994) - K864</f>
        <v>0</v>
      </c>
      <c r="AC864" s="8">
        <v>2</v>
      </c>
    </row>
    <row r="865" spans="1:29" x14ac:dyDescent="0.25">
      <c r="A865" s="188">
        <v>433</v>
      </c>
      <c r="B865" s="189" t="s">
        <v>4237</v>
      </c>
      <c r="C865" s="189" t="s">
        <v>4238</v>
      </c>
      <c r="D865" s="189" t="s">
        <v>4239</v>
      </c>
      <c r="E865" s="189" t="s">
        <v>4549</v>
      </c>
      <c r="F865" s="189" t="s">
        <v>73</v>
      </c>
      <c r="G865" s="189"/>
      <c r="H865" s="189">
        <v>11000</v>
      </c>
      <c r="I865" s="189">
        <v>10</v>
      </c>
      <c r="J865" s="189">
        <v>110000</v>
      </c>
      <c r="K865" s="189">
        <v>540000</v>
      </c>
      <c r="L865" s="189">
        <v>49000</v>
      </c>
      <c r="M865" s="189">
        <v>396300</v>
      </c>
      <c r="N865" s="189">
        <v>72177</v>
      </c>
      <c r="O865" s="189">
        <v>22640</v>
      </c>
      <c r="P865" s="189">
        <v>24280</v>
      </c>
      <c r="Q865" s="189">
        <v>371903</v>
      </c>
      <c r="R865" s="190">
        <v>46155</v>
      </c>
      <c r="S865" s="189"/>
      <c r="T865" s="189"/>
      <c r="U865" s="189"/>
      <c r="V865" s="189">
        <v>1023673</v>
      </c>
      <c r="W865" s="189" t="s">
        <v>73</v>
      </c>
      <c r="X865" s="189">
        <v>11000</v>
      </c>
      <c r="Y865" s="189">
        <v>10</v>
      </c>
      <c r="Z865" s="189">
        <v>110000</v>
      </c>
      <c r="AA865" s="189">
        <f>SUMIF(B7:B994,B865,Z7:Z994) - K865</f>
        <v>0</v>
      </c>
      <c r="AC865" s="8">
        <v>2</v>
      </c>
    </row>
    <row r="866" spans="1:29" x14ac:dyDescent="0.25">
      <c r="A866" s="188">
        <v>433</v>
      </c>
      <c r="B866" s="189" t="s">
        <v>4237</v>
      </c>
      <c r="C866" s="189" t="s">
        <v>4238</v>
      </c>
      <c r="D866" s="189" t="s">
        <v>4239</v>
      </c>
      <c r="E866" s="189" t="s">
        <v>4549</v>
      </c>
      <c r="F866" s="189" t="s">
        <v>82</v>
      </c>
      <c r="G866" s="189"/>
      <c r="H866" s="189">
        <v>24000</v>
      </c>
      <c r="I866" s="189">
        <v>8</v>
      </c>
      <c r="J866" s="189">
        <v>192000</v>
      </c>
      <c r="K866" s="189">
        <v>540000</v>
      </c>
      <c r="L866" s="189">
        <v>49000</v>
      </c>
      <c r="M866" s="189">
        <v>396300</v>
      </c>
      <c r="N866" s="189">
        <v>72177</v>
      </c>
      <c r="O866" s="189">
        <v>22640</v>
      </c>
      <c r="P866" s="189">
        <v>24280</v>
      </c>
      <c r="Q866" s="189">
        <v>371903</v>
      </c>
      <c r="R866" s="190">
        <v>46155</v>
      </c>
      <c r="S866" s="189"/>
      <c r="T866" s="189"/>
      <c r="U866" s="189"/>
      <c r="V866" s="189">
        <v>1023556</v>
      </c>
      <c r="W866" s="189" t="s">
        <v>82</v>
      </c>
      <c r="X866" s="189">
        <v>24000</v>
      </c>
      <c r="Y866" s="189">
        <v>8</v>
      </c>
      <c r="Z866" s="189">
        <v>192000</v>
      </c>
      <c r="AA866" s="189">
        <f>SUMIF(B7:B994,B866,Z7:Z994) - K866</f>
        <v>0</v>
      </c>
      <c r="AC866" s="8">
        <v>2</v>
      </c>
    </row>
    <row r="867" spans="1:29" x14ac:dyDescent="0.25">
      <c r="A867" s="188">
        <v>433</v>
      </c>
      <c r="B867" s="189" t="s">
        <v>4237</v>
      </c>
      <c r="C867" s="189" t="s">
        <v>4238</v>
      </c>
      <c r="D867" s="189" t="s">
        <v>4239</v>
      </c>
      <c r="E867" s="189" t="s">
        <v>4549</v>
      </c>
      <c r="F867" s="189" t="s">
        <v>995</v>
      </c>
      <c r="G867" s="189"/>
      <c r="H867" s="189">
        <v>21000</v>
      </c>
      <c r="I867" s="189">
        <v>4</v>
      </c>
      <c r="J867" s="189">
        <v>84000</v>
      </c>
      <c r="K867" s="189">
        <v>540000</v>
      </c>
      <c r="L867" s="189">
        <v>49000</v>
      </c>
      <c r="M867" s="189">
        <v>396300</v>
      </c>
      <c r="N867" s="189">
        <v>72177</v>
      </c>
      <c r="O867" s="189">
        <v>22640</v>
      </c>
      <c r="P867" s="189">
        <v>24280</v>
      </c>
      <c r="Q867" s="189">
        <v>371903</v>
      </c>
      <c r="R867" s="190">
        <v>46155</v>
      </c>
      <c r="S867" s="189"/>
      <c r="T867" s="189"/>
      <c r="U867" s="189"/>
      <c r="V867" s="189">
        <v>1107251</v>
      </c>
      <c r="W867" s="189" t="s">
        <v>995</v>
      </c>
      <c r="X867" s="189">
        <v>21000</v>
      </c>
      <c r="Y867" s="189">
        <v>4</v>
      </c>
      <c r="Z867" s="189">
        <v>84000</v>
      </c>
      <c r="AA867" s="189">
        <f>SUMIF(B7:B994,B867,Z7:Z994) - K867</f>
        <v>0</v>
      </c>
      <c r="AC867" s="8">
        <v>2</v>
      </c>
    </row>
    <row r="868" spans="1:29" x14ac:dyDescent="0.25">
      <c r="A868" s="188">
        <v>433</v>
      </c>
      <c r="B868" s="189" t="s">
        <v>4237</v>
      </c>
      <c r="C868" s="189" t="s">
        <v>4238</v>
      </c>
      <c r="D868" s="189" t="s">
        <v>4239</v>
      </c>
      <c r="E868" s="189" t="s">
        <v>4549</v>
      </c>
      <c r="F868" s="189" t="s">
        <v>995</v>
      </c>
      <c r="G868" s="189"/>
      <c r="H868" s="189">
        <v>22000</v>
      </c>
      <c r="I868" s="189">
        <v>2</v>
      </c>
      <c r="J868" s="189">
        <v>44000</v>
      </c>
      <c r="K868" s="189">
        <v>540000</v>
      </c>
      <c r="L868" s="189">
        <v>49000</v>
      </c>
      <c r="M868" s="189">
        <v>396300</v>
      </c>
      <c r="N868" s="189">
        <v>72177</v>
      </c>
      <c r="O868" s="189">
        <v>22640</v>
      </c>
      <c r="P868" s="189">
        <v>24280</v>
      </c>
      <c r="Q868" s="189">
        <v>371903</v>
      </c>
      <c r="R868" s="190">
        <v>46155</v>
      </c>
      <c r="S868" s="189"/>
      <c r="T868" s="189"/>
      <c r="U868" s="189"/>
      <c r="V868" s="189">
        <v>1107251</v>
      </c>
      <c r="W868" s="189" t="s">
        <v>995</v>
      </c>
      <c r="X868" s="189">
        <v>22000</v>
      </c>
      <c r="Y868" s="189">
        <v>2</v>
      </c>
      <c r="Z868" s="189">
        <v>44000</v>
      </c>
      <c r="AA868" s="189">
        <f>SUMIF(B7:B994,B868,Z7:Z994) - K868</f>
        <v>0</v>
      </c>
      <c r="AC868" s="8">
        <v>2</v>
      </c>
    </row>
    <row r="869" spans="1:29" x14ac:dyDescent="0.25">
      <c r="A869" s="188">
        <v>433</v>
      </c>
      <c r="B869" s="189" t="s">
        <v>4237</v>
      </c>
      <c r="C869" s="189" t="s">
        <v>4238</v>
      </c>
      <c r="D869" s="189" t="s">
        <v>4239</v>
      </c>
      <c r="E869" s="189" t="s">
        <v>4549</v>
      </c>
      <c r="F869" s="189" t="s">
        <v>172</v>
      </c>
      <c r="G869" s="189" t="s">
        <v>173</v>
      </c>
      <c r="H869" s="189">
        <v>0</v>
      </c>
      <c r="I869" s="189">
        <v>1</v>
      </c>
      <c r="J869" s="189">
        <v>0</v>
      </c>
      <c r="K869" s="189">
        <v>540000</v>
      </c>
      <c r="L869" s="189">
        <v>49000</v>
      </c>
      <c r="M869" s="189">
        <v>396300</v>
      </c>
      <c r="N869" s="189">
        <v>72177</v>
      </c>
      <c r="O869" s="189">
        <v>22640</v>
      </c>
      <c r="P869" s="189">
        <v>24280</v>
      </c>
      <c r="Q869" s="189">
        <v>371903</v>
      </c>
      <c r="R869" s="190">
        <v>46155</v>
      </c>
      <c r="S869" s="189"/>
      <c r="T869" s="189"/>
      <c r="U869" s="189"/>
      <c r="V869" s="189">
        <v>1023673</v>
      </c>
      <c r="W869" s="189" t="s">
        <v>73</v>
      </c>
      <c r="X869" s="189">
        <v>0</v>
      </c>
      <c r="Y869" s="189">
        <v>1</v>
      </c>
      <c r="Z869" s="189">
        <v>0</v>
      </c>
      <c r="AA869" s="189">
        <f>SUMIF(B7:B994,B869,Z7:Z994) - K869</f>
        <v>0</v>
      </c>
      <c r="AC869" s="8">
        <v>2</v>
      </c>
    </row>
    <row r="870" spans="1:29" x14ac:dyDescent="0.25">
      <c r="A870" s="89">
        <v>434</v>
      </c>
      <c r="B870" s="65" t="s">
        <v>4245</v>
      </c>
      <c r="C870" s="65" t="s">
        <v>4246</v>
      </c>
      <c r="D870" s="65" t="s">
        <v>4247</v>
      </c>
      <c r="E870" s="65" t="s">
        <v>4549</v>
      </c>
      <c r="F870" s="65" t="s">
        <v>170</v>
      </c>
      <c r="G870" s="65"/>
      <c r="H870" s="65">
        <v>24000</v>
      </c>
      <c r="I870" s="65">
        <v>10</v>
      </c>
      <c r="J870" s="65">
        <v>240000</v>
      </c>
      <c r="K870" s="65">
        <v>653000</v>
      </c>
      <c r="L870" s="65">
        <v>49000</v>
      </c>
      <c r="M870" s="65">
        <v>483200</v>
      </c>
      <c r="N870" s="65">
        <v>88788</v>
      </c>
      <c r="O870" s="65">
        <v>27160</v>
      </c>
      <c r="P870" s="65">
        <v>29656</v>
      </c>
      <c r="Q870" s="65">
        <v>458396</v>
      </c>
      <c r="R870" s="191">
        <v>46155</v>
      </c>
      <c r="S870" s="65"/>
      <c r="T870" s="65"/>
      <c r="U870" s="65"/>
      <c r="V870" s="65">
        <v>1021808</v>
      </c>
      <c r="W870" s="65" t="s">
        <v>43</v>
      </c>
      <c r="X870" s="65">
        <v>24000</v>
      </c>
      <c r="Y870" s="65">
        <v>10</v>
      </c>
      <c r="Z870" s="65">
        <v>240000</v>
      </c>
      <c r="AA870" s="65">
        <f>SUMIF(B7:B994,B870,Z7:Z994) - K870</f>
        <v>0</v>
      </c>
      <c r="AC870" s="8">
        <v>2</v>
      </c>
    </row>
    <row r="871" spans="1:29" x14ac:dyDescent="0.25">
      <c r="A871" s="89">
        <v>434</v>
      </c>
      <c r="B871" s="65" t="s">
        <v>4245</v>
      </c>
      <c r="C871" s="65" t="s">
        <v>4246</v>
      </c>
      <c r="D871" s="65" t="s">
        <v>4247</v>
      </c>
      <c r="E871" s="65" t="s">
        <v>4549</v>
      </c>
      <c r="F871" s="65" t="s">
        <v>1180</v>
      </c>
      <c r="G871" s="65" t="s">
        <v>839</v>
      </c>
      <c r="H871" s="65">
        <v>37000</v>
      </c>
      <c r="I871" s="65">
        <v>1</v>
      </c>
      <c r="J871" s="65">
        <v>37000</v>
      </c>
      <c r="K871" s="65">
        <v>653000</v>
      </c>
      <c r="L871" s="65">
        <v>49000</v>
      </c>
      <c r="M871" s="65">
        <v>483200</v>
      </c>
      <c r="N871" s="65">
        <v>88788</v>
      </c>
      <c r="O871" s="65">
        <v>27160</v>
      </c>
      <c r="P871" s="65">
        <v>29656</v>
      </c>
      <c r="Q871" s="65">
        <v>458396</v>
      </c>
      <c r="R871" s="191">
        <v>46155</v>
      </c>
      <c r="S871" s="65"/>
      <c r="T871" s="65"/>
      <c r="U871" s="65"/>
      <c r="V871" s="65">
        <v>1025466</v>
      </c>
      <c r="W871" s="65" t="s">
        <v>598</v>
      </c>
      <c r="X871" s="65">
        <v>37000</v>
      </c>
      <c r="Y871" s="65">
        <v>1</v>
      </c>
      <c r="Z871" s="65">
        <v>37000</v>
      </c>
      <c r="AA871" s="65">
        <f>SUMIF(B7:B994,B871,Z7:Z994) - K871</f>
        <v>0</v>
      </c>
      <c r="AC871" s="8">
        <v>2</v>
      </c>
    </row>
    <row r="872" spans="1:29" x14ac:dyDescent="0.25">
      <c r="A872" s="89">
        <v>434</v>
      </c>
      <c r="B872" s="65" t="s">
        <v>4245</v>
      </c>
      <c r="C872" s="65" t="s">
        <v>4246</v>
      </c>
      <c r="D872" s="65" t="s">
        <v>4247</v>
      </c>
      <c r="E872" s="65" t="s">
        <v>4549</v>
      </c>
      <c r="F872" s="65" t="s">
        <v>203</v>
      </c>
      <c r="G872" s="65" t="s">
        <v>786</v>
      </c>
      <c r="H872" s="65">
        <v>32000</v>
      </c>
      <c r="I872" s="65">
        <v>2</v>
      </c>
      <c r="J872" s="65">
        <v>64000</v>
      </c>
      <c r="K872" s="65">
        <v>653000</v>
      </c>
      <c r="L872" s="65">
        <v>49000</v>
      </c>
      <c r="M872" s="65">
        <v>483200</v>
      </c>
      <c r="N872" s="65">
        <v>88788</v>
      </c>
      <c r="O872" s="65">
        <v>27160</v>
      </c>
      <c r="P872" s="65">
        <v>29656</v>
      </c>
      <c r="Q872" s="65">
        <v>458396</v>
      </c>
      <c r="R872" s="191">
        <v>46155</v>
      </c>
      <c r="S872" s="65"/>
      <c r="T872" s="65"/>
      <c r="U872" s="65"/>
      <c r="V872" s="65">
        <v>1106775</v>
      </c>
      <c r="W872" s="65" t="s">
        <v>782</v>
      </c>
      <c r="X872" s="65">
        <v>32000</v>
      </c>
      <c r="Y872" s="65">
        <v>2</v>
      </c>
      <c r="Z872" s="65">
        <v>64000</v>
      </c>
      <c r="AA872" s="65">
        <f>SUMIF(B7:B994,B872,Z7:Z994) - K872</f>
        <v>0</v>
      </c>
      <c r="AC872" s="8">
        <v>2</v>
      </c>
    </row>
    <row r="873" spans="1:29" x14ac:dyDescent="0.25">
      <c r="A873" s="89">
        <v>434</v>
      </c>
      <c r="B873" s="65" t="s">
        <v>4245</v>
      </c>
      <c r="C873" s="65" t="s">
        <v>4246</v>
      </c>
      <c r="D873" s="65" t="s">
        <v>4247</v>
      </c>
      <c r="E873" s="65" t="s">
        <v>4549</v>
      </c>
      <c r="F873" s="65" t="s">
        <v>630</v>
      </c>
      <c r="G873" s="65"/>
      <c r="H873" s="65">
        <v>28000</v>
      </c>
      <c r="I873" s="65">
        <v>4</v>
      </c>
      <c r="J873" s="65">
        <v>112000</v>
      </c>
      <c r="K873" s="65">
        <v>653000</v>
      </c>
      <c r="L873" s="65">
        <v>49000</v>
      </c>
      <c r="M873" s="65">
        <v>483200</v>
      </c>
      <c r="N873" s="65">
        <v>88788</v>
      </c>
      <c r="O873" s="65">
        <v>27160</v>
      </c>
      <c r="P873" s="65">
        <v>29656</v>
      </c>
      <c r="Q873" s="65">
        <v>458396</v>
      </c>
      <c r="R873" s="191">
        <v>46155</v>
      </c>
      <c r="S873" s="65"/>
      <c r="T873" s="65"/>
      <c r="U873" s="65"/>
      <c r="V873" s="65">
        <v>1105823</v>
      </c>
      <c r="W873" s="65" t="s">
        <v>630</v>
      </c>
      <c r="X873" s="65">
        <v>28000</v>
      </c>
      <c r="Y873" s="65">
        <v>4</v>
      </c>
      <c r="Z873" s="65">
        <v>112000</v>
      </c>
      <c r="AA873" s="65">
        <f>SUMIF(B7:B994,B873,Z7:Z994) - K873</f>
        <v>0</v>
      </c>
      <c r="AC873" s="8">
        <v>2</v>
      </c>
    </row>
    <row r="874" spans="1:29" x14ac:dyDescent="0.25">
      <c r="A874" s="89">
        <v>434</v>
      </c>
      <c r="B874" s="65" t="s">
        <v>4245</v>
      </c>
      <c r="C874" s="65" t="s">
        <v>4246</v>
      </c>
      <c r="D874" s="65" t="s">
        <v>4247</v>
      </c>
      <c r="E874" s="65" t="s">
        <v>4549</v>
      </c>
      <c r="F874" s="65" t="s">
        <v>703</v>
      </c>
      <c r="G874" s="65"/>
      <c r="H874" s="65">
        <v>0</v>
      </c>
      <c r="I874" s="65">
        <v>4</v>
      </c>
      <c r="J874" s="65">
        <v>0</v>
      </c>
      <c r="K874" s="65">
        <v>653000</v>
      </c>
      <c r="L874" s="65">
        <v>49000</v>
      </c>
      <c r="M874" s="65">
        <v>483200</v>
      </c>
      <c r="N874" s="65">
        <v>88788</v>
      </c>
      <c r="O874" s="65">
        <v>27160</v>
      </c>
      <c r="P874" s="65">
        <v>29656</v>
      </c>
      <c r="Q874" s="65">
        <v>458396</v>
      </c>
      <c r="R874" s="191">
        <v>46155</v>
      </c>
      <c r="S874" s="65"/>
      <c r="T874" s="65"/>
      <c r="U874" s="65"/>
      <c r="V874" s="65">
        <v>6038126</v>
      </c>
      <c r="W874" s="65" t="s">
        <v>703</v>
      </c>
      <c r="X874" s="65">
        <v>0</v>
      </c>
      <c r="Y874" s="65">
        <v>4</v>
      </c>
      <c r="Z874" s="65">
        <v>0</v>
      </c>
      <c r="AA874" s="65">
        <f>SUMIF(B7:B994,B874,Z7:Z994) - K874</f>
        <v>0</v>
      </c>
      <c r="AC874" s="8">
        <v>2</v>
      </c>
    </row>
    <row r="875" spans="1:29" x14ac:dyDescent="0.25">
      <c r="A875" s="89">
        <v>434</v>
      </c>
      <c r="B875" s="65" t="s">
        <v>4245</v>
      </c>
      <c r="C875" s="65" t="s">
        <v>4246</v>
      </c>
      <c r="D875" s="65" t="s">
        <v>4247</v>
      </c>
      <c r="E875" s="65" t="s">
        <v>4549</v>
      </c>
      <c r="F875" s="65" t="s">
        <v>1020</v>
      </c>
      <c r="G875" s="65" t="s">
        <v>1021</v>
      </c>
      <c r="H875" s="65">
        <v>40000</v>
      </c>
      <c r="I875" s="65">
        <v>3</v>
      </c>
      <c r="J875" s="65">
        <v>120000</v>
      </c>
      <c r="K875" s="65">
        <v>653000</v>
      </c>
      <c r="L875" s="65">
        <v>49000</v>
      </c>
      <c r="M875" s="65">
        <v>483200</v>
      </c>
      <c r="N875" s="65">
        <v>88788</v>
      </c>
      <c r="O875" s="65">
        <v>27160</v>
      </c>
      <c r="P875" s="65">
        <v>29656</v>
      </c>
      <c r="Q875" s="65">
        <v>458396</v>
      </c>
      <c r="R875" s="191">
        <v>46155</v>
      </c>
      <c r="S875" s="65"/>
      <c r="T875" s="65"/>
      <c r="U875" s="65"/>
      <c r="V875" s="65">
        <v>1025467</v>
      </c>
      <c r="W875" s="65" t="s">
        <v>604</v>
      </c>
      <c r="X875" s="65">
        <v>40000</v>
      </c>
      <c r="Y875" s="65">
        <v>3</v>
      </c>
      <c r="Z875" s="65">
        <v>120000</v>
      </c>
      <c r="AA875" s="65">
        <f>SUMIF(B7:B994,B875,Z7:Z994) - K875</f>
        <v>0</v>
      </c>
      <c r="AC875" s="8">
        <v>2</v>
      </c>
    </row>
    <row r="876" spans="1:29" x14ac:dyDescent="0.25">
      <c r="A876" s="89">
        <v>434</v>
      </c>
      <c r="B876" s="65" t="s">
        <v>4245</v>
      </c>
      <c r="C876" s="65" t="s">
        <v>4246</v>
      </c>
      <c r="D876" s="65" t="s">
        <v>4247</v>
      </c>
      <c r="E876" s="65" t="s">
        <v>4549</v>
      </c>
      <c r="F876" s="65" t="s">
        <v>1020</v>
      </c>
      <c r="G876" s="65" t="s">
        <v>1025</v>
      </c>
      <c r="H876" s="65">
        <v>40000</v>
      </c>
      <c r="I876" s="65">
        <v>2</v>
      </c>
      <c r="J876" s="65">
        <v>80000</v>
      </c>
      <c r="K876" s="65">
        <v>653000</v>
      </c>
      <c r="L876" s="65">
        <v>49000</v>
      </c>
      <c r="M876" s="65">
        <v>483200</v>
      </c>
      <c r="N876" s="65">
        <v>88788</v>
      </c>
      <c r="O876" s="65">
        <v>27160</v>
      </c>
      <c r="P876" s="65">
        <v>29656</v>
      </c>
      <c r="Q876" s="65">
        <v>458396</v>
      </c>
      <c r="R876" s="191">
        <v>46155</v>
      </c>
      <c r="S876" s="65"/>
      <c r="T876" s="65"/>
      <c r="U876" s="65"/>
      <c r="V876" s="65">
        <v>1107393</v>
      </c>
      <c r="W876" s="65" t="s">
        <v>1004</v>
      </c>
      <c r="X876" s="65">
        <v>40000</v>
      </c>
      <c r="Y876" s="65">
        <v>2</v>
      </c>
      <c r="Z876" s="65">
        <v>80000</v>
      </c>
      <c r="AA876" s="65">
        <f>SUMIF(B7:B994,B876,Z7:Z994) - K876</f>
        <v>0</v>
      </c>
      <c r="AC876" s="8">
        <v>2</v>
      </c>
    </row>
    <row r="877" spans="1:29" x14ac:dyDescent="0.25">
      <c r="A877" s="89">
        <v>434</v>
      </c>
      <c r="B877" s="65" t="s">
        <v>4245</v>
      </c>
      <c r="C877" s="65" t="s">
        <v>4246</v>
      </c>
      <c r="D877" s="65" t="s">
        <v>4247</v>
      </c>
      <c r="E877" s="65" t="s">
        <v>4549</v>
      </c>
      <c r="F877" s="65" t="s">
        <v>172</v>
      </c>
      <c r="G877" s="65" t="s">
        <v>173</v>
      </c>
      <c r="H877" s="65">
        <v>0</v>
      </c>
      <c r="I877" s="65">
        <v>1</v>
      </c>
      <c r="J877" s="65">
        <v>0</v>
      </c>
      <c r="K877" s="65">
        <v>653000</v>
      </c>
      <c r="L877" s="65">
        <v>49000</v>
      </c>
      <c r="M877" s="65">
        <v>483200</v>
      </c>
      <c r="N877" s="65">
        <v>88788</v>
      </c>
      <c r="O877" s="65">
        <v>27160</v>
      </c>
      <c r="P877" s="65">
        <v>29656</v>
      </c>
      <c r="Q877" s="65">
        <v>458396</v>
      </c>
      <c r="R877" s="191">
        <v>46155</v>
      </c>
      <c r="S877" s="65"/>
      <c r="T877" s="65"/>
      <c r="U877" s="65"/>
      <c r="V877" s="65">
        <v>1023673</v>
      </c>
      <c r="W877" s="65" t="s">
        <v>73</v>
      </c>
      <c r="X877" s="65">
        <v>0</v>
      </c>
      <c r="Y877" s="65">
        <v>1</v>
      </c>
      <c r="Z877" s="65">
        <v>0</v>
      </c>
      <c r="AA877" s="65">
        <f>SUMIF(B7:B994,B877,Z7:Z994) - K877</f>
        <v>0</v>
      </c>
      <c r="AC877" s="8">
        <v>2</v>
      </c>
    </row>
    <row r="878" spans="1:29" x14ac:dyDescent="0.25">
      <c r="A878" s="188">
        <v>435</v>
      </c>
      <c r="B878" s="189" t="s">
        <v>4251</v>
      </c>
      <c r="C878" s="189" t="s">
        <v>4252</v>
      </c>
      <c r="D878" s="189" t="s">
        <v>4253</v>
      </c>
      <c r="E878" s="189" t="s">
        <v>4549</v>
      </c>
      <c r="F878" s="189" t="s">
        <v>1020</v>
      </c>
      <c r="G878" s="189" t="s">
        <v>1024</v>
      </c>
      <c r="H878" s="189">
        <v>41000</v>
      </c>
      <c r="I878" s="189">
        <v>3</v>
      </c>
      <c r="J878" s="189">
        <v>123000</v>
      </c>
      <c r="K878" s="189">
        <v>1843000</v>
      </c>
      <c r="L878" s="189">
        <v>49000</v>
      </c>
      <c r="M878" s="189">
        <v>1438600</v>
      </c>
      <c r="N878" s="189">
        <v>263718</v>
      </c>
      <c r="O878" s="189">
        <v>74760</v>
      </c>
      <c r="P878" s="189">
        <v>88257</v>
      </c>
      <c r="Q878" s="189">
        <v>1367265</v>
      </c>
      <c r="R878" s="190">
        <v>46155</v>
      </c>
      <c r="S878" s="189"/>
      <c r="T878" s="189"/>
      <c r="U878" s="189"/>
      <c r="V878" s="189">
        <v>1025468</v>
      </c>
      <c r="W878" s="189" t="s">
        <v>640</v>
      </c>
      <c r="X878" s="189">
        <v>41000</v>
      </c>
      <c r="Y878" s="189">
        <v>3</v>
      </c>
      <c r="Z878" s="189">
        <v>123000</v>
      </c>
      <c r="AA878" s="189">
        <f>SUMIF(B7:B994,B878,Z7:Z994) - K878</f>
        <v>0</v>
      </c>
      <c r="AC878" s="8">
        <v>2</v>
      </c>
    </row>
    <row r="879" spans="1:29" x14ac:dyDescent="0.25">
      <c r="A879" s="188">
        <v>435</v>
      </c>
      <c r="B879" s="189" t="s">
        <v>4251</v>
      </c>
      <c r="C879" s="189" t="s">
        <v>4252</v>
      </c>
      <c r="D879" s="189" t="s">
        <v>4253</v>
      </c>
      <c r="E879" s="189" t="s">
        <v>4549</v>
      </c>
      <c r="F879" s="189" t="s">
        <v>1020</v>
      </c>
      <c r="G879" s="189" t="s">
        <v>1025</v>
      </c>
      <c r="H879" s="189">
        <v>40000</v>
      </c>
      <c r="I879" s="189">
        <v>2</v>
      </c>
      <c r="J879" s="189">
        <v>80000</v>
      </c>
      <c r="K879" s="189">
        <v>1843000</v>
      </c>
      <c r="L879" s="189">
        <v>49000</v>
      </c>
      <c r="M879" s="189">
        <v>1438600</v>
      </c>
      <c r="N879" s="189">
        <v>263718</v>
      </c>
      <c r="O879" s="189">
        <v>74760</v>
      </c>
      <c r="P879" s="189">
        <v>88257</v>
      </c>
      <c r="Q879" s="189">
        <v>1367265</v>
      </c>
      <c r="R879" s="190">
        <v>46155</v>
      </c>
      <c r="S879" s="189"/>
      <c r="T879" s="189"/>
      <c r="U879" s="189"/>
      <c r="V879" s="189">
        <v>1107393</v>
      </c>
      <c r="W879" s="189" t="s">
        <v>1004</v>
      </c>
      <c r="X879" s="189">
        <v>40000</v>
      </c>
      <c r="Y879" s="189">
        <v>2</v>
      </c>
      <c r="Z879" s="189">
        <v>80000</v>
      </c>
      <c r="AA879" s="189">
        <f>SUMIF(B7:B994,B879,Z7:Z994) - K879</f>
        <v>0</v>
      </c>
      <c r="AC879" s="8">
        <v>2</v>
      </c>
    </row>
    <row r="880" spans="1:29" x14ac:dyDescent="0.25">
      <c r="A880" s="188">
        <v>435</v>
      </c>
      <c r="B880" s="189" t="s">
        <v>4251</v>
      </c>
      <c r="C880" s="189" t="s">
        <v>4252</v>
      </c>
      <c r="D880" s="189" t="s">
        <v>4253</v>
      </c>
      <c r="E880" s="189" t="s">
        <v>4549</v>
      </c>
      <c r="F880" s="189" t="s">
        <v>1020</v>
      </c>
      <c r="G880" s="189" t="s">
        <v>1026</v>
      </c>
      <c r="H880" s="189">
        <v>40000</v>
      </c>
      <c r="I880" s="189">
        <v>2</v>
      </c>
      <c r="J880" s="189">
        <v>80000</v>
      </c>
      <c r="K880" s="189">
        <v>1843000</v>
      </c>
      <c r="L880" s="189">
        <v>49000</v>
      </c>
      <c r="M880" s="189">
        <v>1438600</v>
      </c>
      <c r="N880" s="189">
        <v>263718</v>
      </c>
      <c r="O880" s="189">
        <v>74760</v>
      </c>
      <c r="P880" s="189">
        <v>88257</v>
      </c>
      <c r="Q880" s="189">
        <v>1367265</v>
      </c>
      <c r="R880" s="190">
        <v>46155</v>
      </c>
      <c r="S880" s="189"/>
      <c r="T880" s="189"/>
      <c r="U880" s="189"/>
      <c r="V880" s="189">
        <v>1107394</v>
      </c>
      <c r="W880" s="189" t="s">
        <v>1006</v>
      </c>
      <c r="X880" s="189">
        <v>40000</v>
      </c>
      <c r="Y880" s="189">
        <v>2</v>
      </c>
      <c r="Z880" s="189">
        <v>80000</v>
      </c>
      <c r="AA880" s="189">
        <f>SUMIF(B7:B994,B880,Z7:Z994) - K880</f>
        <v>0</v>
      </c>
      <c r="AC880" s="8">
        <v>2</v>
      </c>
    </row>
    <row r="881" spans="1:29" x14ac:dyDescent="0.25">
      <c r="A881" s="188">
        <v>435</v>
      </c>
      <c r="B881" s="189" t="s">
        <v>4251</v>
      </c>
      <c r="C881" s="189" t="s">
        <v>4252</v>
      </c>
      <c r="D881" s="189" t="s">
        <v>4253</v>
      </c>
      <c r="E881" s="189" t="s">
        <v>4549</v>
      </c>
      <c r="F881" s="189" t="s">
        <v>977</v>
      </c>
      <c r="G881" s="189"/>
      <c r="H881" s="189">
        <v>14900</v>
      </c>
      <c r="I881" s="189">
        <v>10</v>
      </c>
      <c r="J881" s="189">
        <v>149000</v>
      </c>
      <c r="K881" s="189">
        <v>1843000</v>
      </c>
      <c r="L881" s="189">
        <v>49000</v>
      </c>
      <c r="M881" s="189">
        <v>1438600</v>
      </c>
      <c r="N881" s="189">
        <v>263718</v>
      </c>
      <c r="O881" s="189">
        <v>74760</v>
      </c>
      <c r="P881" s="189">
        <v>88257</v>
      </c>
      <c r="Q881" s="189">
        <v>1367265</v>
      </c>
      <c r="R881" s="190">
        <v>46155</v>
      </c>
      <c r="S881" s="189"/>
      <c r="T881" s="189"/>
      <c r="U881" s="189"/>
      <c r="V881" s="189">
        <v>1021864</v>
      </c>
      <c r="W881" s="189" t="s">
        <v>977</v>
      </c>
      <c r="X881" s="189">
        <v>14900</v>
      </c>
      <c r="Y881" s="189">
        <v>10</v>
      </c>
      <c r="Z881" s="189">
        <v>149000</v>
      </c>
      <c r="AA881" s="189">
        <f>SUMIF(B7:B994,B881,Z7:Z994) - K881</f>
        <v>0</v>
      </c>
      <c r="AC881" s="8">
        <v>2</v>
      </c>
    </row>
    <row r="882" spans="1:29" x14ac:dyDescent="0.25">
      <c r="A882" s="188">
        <v>435</v>
      </c>
      <c r="B882" s="189" t="s">
        <v>4251</v>
      </c>
      <c r="C882" s="189" t="s">
        <v>4252</v>
      </c>
      <c r="D882" s="189" t="s">
        <v>4253</v>
      </c>
      <c r="E882" s="189" t="s">
        <v>4549</v>
      </c>
      <c r="F882" s="189" t="s">
        <v>43</v>
      </c>
      <c r="G882" s="189"/>
      <c r="H882" s="189">
        <v>24000</v>
      </c>
      <c r="I882" s="189">
        <v>8</v>
      </c>
      <c r="J882" s="189">
        <v>192000</v>
      </c>
      <c r="K882" s="189">
        <v>1843000</v>
      </c>
      <c r="L882" s="189">
        <v>49000</v>
      </c>
      <c r="M882" s="189">
        <v>1438600</v>
      </c>
      <c r="N882" s="189">
        <v>263718</v>
      </c>
      <c r="O882" s="189">
        <v>74760</v>
      </c>
      <c r="P882" s="189">
        <v>88257</v>
      </c>
      <c r="Q882" s="189">
        <v>1367265</v>
      </c>
      <c r="R882" s="190">
        <v>46155</v>
      </c>
      <c r="S882" s="189"/>
      <c r="T882" s="189"/>
      <c r="U882" s="189"/>
      <c r="V882" s="189">
        <v>1021808</v>
      </c>
      <c r="W882" s="189" t="s">
        <v>43</v>
      </c>
      <c r="X882" s="189">
        <v>24000</v>
      </c>
      <c r="Y882" s="189">
        <v>8</v>
      </c>
      <c r="Z882" s="189">
        <v>192000</v>
      </c>
      <c r="AA882" s="189">
        <f>SUMIF(B7:B994,B882,Z7:Z994) - K882</f>
        <v>0</v>
      </c>
      <c r="AC882" s="8">
        <v>2</v>
      </c>
    </row>
    <row r="883" spans="1:29" x14ac:dyDescent="0.25">
      <c r="A883" s="188">
        <v>435</v>
      </c>
      <c r="B883" s="189" t="s">
        <v>4251</v>
      </c>
      <c r="C883" s="189" t="s">
        <v>4252</v>
      </c>
      <c r="D883" s="189" t="s">
        <v>4253</v>
      </c>
      <c r="E883" s="189" t="s">
        <v>4549</v>
      </c>
      <c r="F883" s="189" t="s">
        <v>88</v>
      </c>
      <c r="G883" s="189"/>
      <c r="H883" s="189">
        <v>0</v>
      </c>
      <c r="I883" s="189">
        <v>3</v>
      </c>
      <c r="J883" s="189">
        <v>0</v>
      </c>
      <c r="K883" s="189">
        <v>1843000</v>
      </c>
      <c r="L883" s="189">
        <v>49000</v>
      </c>
      <c r="M883" s="189">
        <v>1438600</v>
      </c>
      <c r="N883" s="189">
        <v>263718</v>
      </c>
      <c r="O883" s="189">
        <v>74760</v>
      </c>
      <c r="P883" s="189">
        <v>88257</v>
      </c>
      <c r="Q883" s="189">
        <v>1367265</v>
      </c>
      <c r="R883" s="190">
        <v>46155</v>
      </c>
      <c r="S883" s="189"/>
      <c r="T883" s="189"/>
      <c r="U883" s="189"/>
      <c r="V883" s="189">
        <v>1023113</v>
      </c>
      <c r="W883" s="189" t="s">
        <v>88</v>
      </c>
      <c r="X883" s="189">
        <v>0</v>
      </c>
      <c r="Y883" s="189">
        <v>3</v>
      </c>
      <c r="Z883" s="189">
        <v>0</v>
      </c>
      <c r="AA883" s="189">
        <f>SUMIF(B7:B994,B883,Z7:Z994) - K883</f>
        <v>0</v>
      </c>
      <c r="AC883" s="8">
        <v>2</v>
      </c>
    </row>
    <row r="884" spans="1:29" x14ac:dyDescent="0.25">
      <c r="A884" s="188">
        <v>435</v>
      </c>
      <c r="B884" s="189" t="s">
        <v>4251</v>
      </c>
      <c r="C884" s="189" t="s">
        <v>4252</v>
      </c>
      <c r="D884" s="189" t="s">
        <v>4253</v>
      </c>
      <c r="E884" s="189" t="s">
        <v>4549</v>
      </c>
      <c r="F884" s="189" t="s">
        <v>606</v>
      </c>
      <c r="G884" s="189"/>
      <c r="H884" s="189">
        <v>14000</v>
      </c>
      <c r="I884" s="189">
        <v>18</v>
      </c>
      <c r="J884" s="189">
        <v>252000</v>
      </c>
      <c r="K884" s="189">
        <v>1843000</v>
      </c>
      <c r="L884" s="189">
        <v>49000</v>
      </c>
      <c r="M884" s="189">
        <v>1438600</v>
      </c>
      <c r="N884" s="189">
        <v>263718</v>
      </c>
      <c r="O884" s="189">
        <v>74760</v>
      </c>
      <c r="P884" s="189">
        <v>88257</v>
      </c>
      <c r="Q884" s="189">
        <v>1367265</v>
      </c>
      <c r="R884" s="190">
        <v>46155</v>
      </c>
      <c r="S884" s="189"/>
      <c r="T884" s="189"/>
      <c r="U884" s="189"/>
      <c r="V884" s="189">
        <v>2041001</v>
      </c>
      <c r="W884" s="189" t="s">
        <v>606</v>
      </c>
      <c r="X884" s="189">
        <v>14000</v>
      </c>
      <c r="Y884" s="189">
        <v>18</v>
      </c>
      <c r="Z884" s="189">
        <v>252000</v>
      </c>
      <c r="AA884" s="189">
        <f>SUMIF(B7:B994,B884,Z7:Z994) - K884</f>
        <v>0</v>
      </c>
      <c r="AC884" s="8">
        <v>2</v>
      </c>
    </row>
    <row r="885" spans="1:29" x14ac:dyDescent="0.25">
      <c r="A885" s="188">
        <v>435</v>
      </c>
      <c r="B885" s="189" t="s">
        <v>4251</v>
      </c>
      <c r="C885" s="189" t="s">
        <v>4252</v>
      </c>
      <c r="D885" s="189" t="s">
        <v>4253</v>
      </c>
      <c r="E885" s="189" t="s">
        <v>4549</v>
      </c>
      <c r="F885" s="189" t="s">
        <v>601</v>
      </c>
      <c r="G885" s="189"/>
      <c r="H885" s="189">
        <v>14000</v>
      </c>
      <c r="I885" s="189">
        <v>18</v>
      </c>
      <c r="J885" s="189">
        <v>252000</v>
      </c>
      <c r="K885" s="189">
        <v>1843000</v>
      </c>
      <c r="L885" s="189">
        <v>49000</v>
      </c>
      <c r="M885" s="189">
        <v>1438600</v>
      </c>
      <c r="N885" s="189">
        <v>263718</v>
      </c>
      <c r="O885" s="189">
        <v>74760</v>
      </c>
      <c r="P885" s="189">
        <v>88257</v>
      </c>
      <c r="Q885" s="189">
        <v>1367265</v>
      </c>
      <c r="R885" s="190">
        <v>46155</v>
      </c>
      <c r="S885" s="189"/>
      <c r="T885" s="189"/>
      <c r="U885" s="189"/>
      <c r="V885" s="189">
        <v>2040967</v>
      </c>
      <c r="W885" s="189" t="s">
        <v>601</v>
      </c>
      <c r="X885" s="189">
        <v>14000</v>
      </c>
      <c r="Y885" s="189">
        <v>18</v>
      </c>
      <c r="Z885" s="189">
        <v>252000</v>
      </c>
      <c r="AA885" s="189">
        <f>SUMIF(B7:B994,B885,Z7:Z994) - K885</f>
        <v>0</v>
      </c>
      <c r="AC885" s="8">
        <v>2</v>
      </c>
    </row>
    <row r="886" spans="1:29" x14ac:dyDescent="0.25">
      <c r="A886" s="188">
        <v>435</v>
      </c>
      <c r="B886" s="189" t="s">
        <v>4251</v>
      </c>
      <c r="C886" s="189" t="s">
        <v>4252</v>
      </c>
      <c r="D886" s="189" t="s">
        <v>4253</v>
      </c>
      <c r="E886" s="189" t="s">
        <v>4549</v>
      </c>
      <c r="F886" s="189" t="s">
        <v>602</v>
      </c>
      <c r="G886" s="189"/>
      <c r="H886" s="189">
        <v>14000</v>
      </c>
      <c r="I886" s="189">
        <v>18</v>
      </c>
      <c r="J886" s="189">
        <v>252000</v>
      </c>
      <c r="K886" s="189">
        <v>1843000</v>
      </c>
      <c r="L886" s="189">
        <v>49000</v>
      </c>
      <c r="M886" s="189">
        <v>1438600</v>
      </c>
      <c r="N886" s="189">
        <v>263718</v>
      </c>
      <c r="O886" s="189">
        <v>74760</v>
      </c>
      <c r="P886" s="189">
        <v>88257</v>
      </c>
      <c r="Q886" s="189">
        <v>1367265</v>
      </c>
      <c r="R886" s="190">
        <v>46155</v>
      </c>
      <c r="S886" s="189"/>
      <c r="T886" s="189"/>
      <c r="U886" s="189"/>
      <c r="V886" s="189">
        <v>2040993</v>
      </c>
      <c r="W886" s="189" t="s">
        <v>602</v>
      </c>
      <c r="X886" s="189">
        <v>14000</v>
      </c>
      <c r="Y886" s="189">
        <v>18</v>
      </c>
      <c r="Z886" s="189">
        <v>252000</v>
      </c>
      <c r="AA886" s="189">
        <f>SUMIF(B7:B994,B886,Z7:Z994) - K886</f>
        <v>0</v>
      </c>
      <c r="AC886" s="8">
        <v>2</v>
      </c>
    </row>
    <row r="887" spans="1:29" x14ac:dyDescent="0.25">
      <c r="A887" s="188">
        <v>435</v>
      </c>
      <c r="B887" s="189" t="s">
        <v>4251</v>
      </c>
      <c r="C887" s="189" t="s">
        <v>4252</v>
      </c>
      <c r="D887" s="189" t="s">
        <v>4253</v>
      </c>
      <c r="E887" s="189" t="s">
        <v>4549</v>
      </c>
      <c r="F887" s="189" t="s">
        <v>1013</v>
      </c>
      <c r="G887" s="189" t="s">
        <v>1030</v>
      </c>
      <c r="H887" s="189">
        <v>28000</v>
      </c>
      <c r="I887" s="189">
        <v>1</v>
      </c>
      <c r="J887" s="189">
        <v>28000</v>
      </c>
      <c r="K887" s="189">
        <v>1843000</v>
      </c>
      <c r="L887" s="189">
        <v>49000</v>
      </c>
      <c r="M887" s="189">
        <v>1438600</v>
      </c>
      <c r="N887" s="189">
        <v>263718</v>
      </c>
      <c r="O887" s="189">
        <v>74760</v>
      </c>
      <c r="P887" s="189">
        <v>88257</v>
      </c>
      <c r="Q887" s="189">
        <v>1367265</v>
      </c>
      <c r="R887" s="190">
        <v>46155</v>
      </c>
      <c r="S887" s="189"/>
      <c r="T887" s="189"/>
      <c r="U887" s="189"/>
      <c r="V887" s="189">
        <v>1105763</v>
      </c>
      <c r="W887" s="189" t="s">
        <v>1031</v>
      </c>
      <c r="X887" s="189">
        <v>28000</v>
      </c>
      <c r="Y887" s="189">
        <v>1</v>
      </c>
      <c r="Z887" s="189">
        <v>28000</v>
      </c>
      <c r="AA887" s="189">
        <f>SUMIF(B7:B994,B887,Z7:Z994) - K887</f>
        <v>0</v>
      </c>
      <c r="AC887" s="8">
        <v>2</v>
      </c>
    </row>
    <row r="888" spans="1:29" x14ac:dyDescent="0.25">
      <c r="A888" s="188">
        <v>435</v>
      </c>
      <c r="B888" s="189" t="s">
        <v>4251</v>
      </c>
      <c r="C888" s="189" t="s">
        <v>4252</v>
      </c>
      <c r="D888" s="189" t="s">
        <v>4253</v>
      </c>
      <c r="E888" s="189" t="s">
        <v>4549</v>
      </c>
      <c r="F888" s="189" t="s">
        <v>1237</v>
      </c>
      <c r="G888" s="189"/>
      <c r="H888" s="189">
        <v>145000</v>
      </c>
      <c r="I888" s="189">
        <v>3</v>
      </c>
      <c r="J888" s="189">
        <v>435000</v>
      </c>
      <c r="K888" s="189">
        <v>1843000</v>
      </c>
      <c r="L888" s="189">
        <v>49000</v>
      </c>
      <c r="M888" s="189">
        <v>1438600</v>
      </c>
      <c r="N888" s="189">
        <v>263718</v>
      </c>
      <c r="O888" s="189">
        <v>74760</v>
      </c>
      <c r="P888" s="189">
        <v>88257</v>
      </c>
      <c r="Q888" s="189">
        <v>1367265</v>
      </c>
      <c r="R888" s="190">
        <v>46155</v>
      </c>
      <c r="S888" s="189"/>
      <c r="T888" s="189"/>
      <c r="U888" s="189"/>
      <c r="V888" s="189">
        <v>1108546</v>
      </c>
      <c r="W888" s="189" t="s">
        <v>1237</v>
      </c>
      <c r="X888" s="189">
        <v>145000</v>
      </c>
      <c r="Y888" s="189">
        <v>3</v>
      </c>
      <c r="Z888" s="189">
        <v>435000</v>
      </c>
      <c r="AA888" s="189">
        <f>SUMIF(B7:B994,B888,Z7:Z994) - K888</f>
        <v>0</v>
      </c>
      <c r="AC888" s="8">
        <v>2</v>
      </c>
    </row>
    <row r="889" spans="1:29" x14ac:dyDescent="0.25">
      <c r="A889" s="188">
        <v>435</v>
      </c>
      <c r="B889" s="189" t="s">
        <v>4251</v>
      </c>
      <c r="C889" s="189" t="s">
        <v>4252</v>
      </c>
      <c r="D889" s="189" t="s">
        <v>4253</v>
      </c>
      <c r="E889" s="189" t="s">
        <v>4549</v>
      </c>
      <c r="F889" s="189" t="s">
        <v>172</v>
      </c>
      <c r="G889" s="189" t="s">
        <v>173</v>
      </c>
      <c r="H889" s="189">
        <v>0</v>
      </c>
      <c r="I889" s="189">
        <v>1</v>
      </c>
      <c r="J889" s="189">
        <v>0</v>
      </c>
      <c r="K889" s="189">
        <v>1843000</v>
      </c>
      <c r="L889" s="189">
        <v>49000</v>
      </c>
      <c r="M889" s="189">
        <v>1438600</v>
      </c>
      <c r="N889" s="189">
        <v>263718</v>
      </c>
      <c r="O889" s="189">
        <v>74760</v>
      </c>
      <c r="P889" s="189">
        <v>88257</v>
      </c>
      <c r="Q889" s="189">
        <v>1367265</v>
      </c>
      <c r="R889" s="190">
        <v>46155</v>
      </c>
      <c r="S889" s="189"/>
      <c r="T889" s="189"/>
      <c r="U889" s="189"/>
      <c r="V889" s="189">
        <v>1023673</v>
      </c>
      <c r="W889" s="189" t="s">
        <v>73</v>
      </c>
      <c r="X889" s="189">
        <v>0</v>
      </c>
      <c r="Y889" s="189">
        <v>1</v>
      </c>
      <c r="Z889" s="189">
        <v>0</v>
      </c>
      <c r="AA889" s="189">
        <f>SUMIF(B7:B994,B889,Z7:Z994) - K889</f>
        <v>0</v>
      </c>
      <c r="AC889" s="8">
        <v>2</v>
      </c>
    </row>
    <row r="890" spans="1:29" x14ac:dyDescent="0.25">
      <c r="A890" s="89">
        <v>436</v>
      </c>
      <c r="B890" s="65" t="s">
        <v>4257</v>
      </c>
      <c r="C890" s="65" t="s">
        <v>4258</v>
      </c>
      <c r="D890" s="65" t="s">
        <v>4259</v>
      </c>
      <c r="E890" s="65" t="s">
        <v>4549</v>
      </c>
      <c r="F890" s="65" t="s">
        <v>823</v>
      </c>
      <c r="G890" s="65" t="s">
        <v>833</v>
      </c>
      <c r="H890" s="65">
        <v>31361</v>
      </c>
      <c r="I890" s="65">
        <v>20</v>
      </c>
      <c r="J890" s="65">
        <v>627220</v>
      </c>
      <c r="K890" s="65">
        <v>627220</v>
      </c>
      <c r="L890" s="65">
        <v>49000</v>
      </c>
      <c r="M890" s="65">
        <v>474576</v>
      </c>
      <c r="N890" s="65">
        <v>84998</v>
      </c>
      <c r="O890" s="65">
        <v>26129</v>
      </c>
      <c r="P890" s="65">
        <v>28980</v>
      </c>
      <c r="Q890" s="65">
        <v>438113</v>
      </c>
      <c r="R890" s="191">
        <v>46155</v>
      </c>
      <c r="S890" s="65"/>
      <c r="T890" s="65"/>
      <c r="U890" s="65"/>
      <c r="V890" s="65">
        <v>1107254</v>
      </c>
      <c r="W890" s="65" t="s">
        <v>830</v>
      </c>
      <c r="X890" s="65">
        <v>31361</v>
      </c>
      <c r="Y890" s="65">
        <v>20</v>
      </c>
      <c r="Z890" s="65">
        <v>627220</v>
      </c>
      <c r="AA890" s="65">
        <f>SUMIF(B7:B994,B890,Z7:Z994) - K890</f>
        <v>0</v>
      </c>
      <c r="AC890" s="8">
        <v>2</v>
      </c>
    </row>
    <row r="891" spans="1:29" x14ac:dyDescent="0.25">
      <c r="A891" s="89">
        <v>436</v>
      </c>
      <c r="B891" s="65" t="s">
        <v>4257</v>
      </c>
      <c r="C891" s="65" t="s">
        <v>4258</v>
      </c>
      <c r="D891" s="65" t="s">
        <v>4259</v>
      </c>
      <c r="E891" s="65" t="s">
        <v>4549</v>
      </c>
      <c r="F891" s="65" t="s">
        <v>172</v>
      </c>
      <c r="G891" s="65" t="s">
        <v>173</v>
      </c>
      <c r="H891" s="65">
        <v>0</v>
      </c>
      <c r="I891" s="65">
        <v>1</v>
      </c>
      <c r="J891" s="65">
        <v>0</v>
      </c>
      <c r="K891" s="65">
        <v>627220</v>
      </c>
      <c r="L891" s="65">
        <v>49000</v>
      </c>
      <c r="M891" s="65">
        <v>474576</v>
      </c>
      <c r="N891" s="65">
        <v>84998</v>
      </c>
      <c r="O891" s="65">
        <v>26129</v>
      </c>
      <c r="P891" s="65">
        <v>28980</v>
      </c>
      <c r="Q891" s="65">
        <v>438113</v>
      </c>
      <c r="R891" s="191">
        <v>46155</v>
      </c>
      <c r="S891" s="65"/>
      <c r="T891" s="65"/>
      <c r="U891" s="65"/>
      <c r="V891" s="65">
        <v>1023673</v>
      </c>
      <c r="W891" s="65" t="s">
        <v>73</v>
      </c>
      <c r="X891" s="65">
        <v>0</v>
      </c>
      <c r="Y891" s="65">
        <v>1</v>
      </c>
      <c r="Z891" s="65">
        <v>0</v>
      </c>
      <c r="AA891" s="65">
        <f>SUMIF(B7:B994,B891,Z7:Z994) - K891</f>
        <v>0</v>
      </c>
      <c r="AC891" s="8">
        <v>2</v>
      </c>
    </row>
    <row r="892" spans="1:29" x14ac:dyDescent="0.25">
      <c r="A892" s="188">
        <v>437</v>
      </c>
      <c r="B892" s="189" t="s">
        <v>4263</v>
      </c>
      <c r="C892" s="189" t="s">
        <v>4264</v>
      </c>
      <c r="D892" s="189" t="s">
        <v>4265</v>
      </c>
      <c r="E892" s="189" t="s">
        <v>4549</v>
      </c>
      <c r="F892" s="189" t="s">
        <v>82</v>
      </c>
      <c r="G892" s="189"/>
      <c r="H892" s="189">
        <v>24000</v>
      </c>
      <c r="I892" s="189">
        <v>28</v>
      </c>
      <c r="J892" s="189">
        <v>672000</v>
      </c>
      <c r="K892" s="189">
        <v>672000</v>
      </c>
      <c r="L892" s="189">
        <v>49000</v>
      </c>
      <c r="M892" s="189">
        <v>505900</v>
      </c>
      <c r="N892" s="189">
        <v>91581</v>
      </c>
      <c r="O892" s="189">
        <v>27920</v>
      </c>
      <c r="P892" s="189">
        <v>30958</v>
      </c>
      <c r="Q892" s="189">
        <v>472541</v>
      </c>
      <c r="R892" s="190">
        <v>46155</v>
      </c>
      <c r="S892" s="189"/>
      <c r="T892" s="189"/>
      <c r="U892" s="189"/>
      <c r="V892" s="189">
        <v>1023556</v>
      </c>
      <c r="W892" s="189" t="s">
        <v>82</v>
      </c>
      <c r="X892" s="189">
        <v>24000</v>
      </c>
      <c r="Y892" s="189">
        <v>28</v>
      </c>
      <c r="Z892" s="189">
        <v>672000</v>
      </c>
      <c r="AA892" s="189">
        <f>SUMIF(B7:B994,B892,Z7:Z994) - K892</f>
        <v>0</v>
      </c>
      <c r="AC892" s="8">
        <v>2</v>
      </c>
    </row>
    <row r="893" spans="1:29" x14ac:dyDescent="0.25">
      <c r="A893" s="188">
        <v>437</v>
      </c>
      <c r="B893" s="189" t="s">
        <v>4263</v>
      </c>
      <c r="C893" s="189" t="s">
        <v>4264</v>
      </c>
      <c r="D893" s="189" t="s">
        <v>4265</v>
      </c>
      <c r="E893" s="189" t="s">
        <v>4549</v>
      </c>
      <c r="F893" s="189" t="s">
        <v>172</v>
      </c>
      <c r="G893" s="189" t="s">
        <v>173</v>
      </c>
      <c r="H893" s="189">
        <v>0</v>
      </c>
      <c r="I893" s="189">
        <v>1</v>
      </c>
      <c r="J893" s="189">
        <v>0</v>
      </c>
      <c r="K893" s="189">
        <v>672000</v>
      </c>
      <c r="L893" s="189">
        <v>49000</v>
      </c>
      <c r="M893" s="189">
        <v>505900</v>
      </c>
      <c r="N893" s="189">
        <v>91581</v>
      </c>
      <c r="O893" s="189">
        <v>27920</v>
      </c>
      <c r="P893" s="189">
        <v>30958</v>
      </c>
      <c r="Q893" s="189">
        <v>472541</v>
      </c>
      <c r="R893" s="190">
        <v>46155</v>
      </c>
      <c r="S893" s="189"/>
      <c r="T893" s="189"/>
      <c r="U893" s="189"/>
      <c r="V893" s="189">
        <v>1023673</v>
      </c>
      <c r="W893" s="189" t="s">
        <v>73</v>
      </c>
      <c r="X893" s="189">
        <v>0</v>
      </c>
      <c r="Y893" s="189">
        <v>1</v>
      </c>
      <c r="Z893" s="189">
        <v>0</v>
      </c>
      <c r="AA893" s="189">
        <f>SUMIF(B7:B994,B893,Z7:Z994) - K893</f>
        <v>0</v>
      </c>
      <c r="AC893" s="8">
        <v>2</v>
      </c>
    </row>
    <row r="894" spans="1:29" x14ac:dyDescent="0.25">
      <c r="A894" s="89">
        <v>438</v>
      </c>
      <c r="B894" s="65" t="s">
        <v>4269</v>
      </c>
      <c r="C894" s="65" t="s">
        <v>4270</v>
      </c>
      <c r="D894" s="65" t="s">
        <v>4271</v>
      </c>
      <c r="E894" s="65" t="s">
        <v>4549</v>
      </c>
      <c r="F894" s="65" t="s">
        <v>1237</v>
      </c>
      <c r="G894" s="65"/>
      <c r="H894" s="65">
        <v>145000</v>
      </c>
      <c r="I894" s="65">
        <v>4</v>
      </c>
      <c r="J894" s="65">
        <v>580000</v>
      </c>
      <c r="K894" s="65">
        <v>580000</v>
      </c>
      <c r="L894" s="65">
        <v>49000</v>
      </c>
      <c r="M894" s="65">
        <v>371700</v>
      </c>
      <c r="N894" s="65">
        <v>78057</v>
      </c>
      <c r="O894" s="65">
        <v>24240</v>
      </c>
      <c r="P894" s="65">
        <v>26072</v>
      </c>
      <c r="Q894" s="65">
        <v>402631</v>
      </c>
      <c r="R894" s="191">
        <v>46155</v>
      </c>
      <c r="S894" s="65"/>
      <c r="T894" s="65"/>
      <c r="U894" s="65"/>
      <c r="V894" s="65">
        <v>1108546</v>
      </c>
      <c r="W894" s="65" t="s">
        <v>1237</v>
      </c>
      <c r="X894" s="65">
        <v>145000</v>
      </c>
      <c r="Y894" s="65">
        <v>4</v>
      </c>
      <c r="Z894" s="65">
        <v>580000</v>
      </c>
      <c r="AA894" s="65">
        <f>SUMIF(B7:B994,B894,Z7:Z994) - K894</f>
        <v>0</v>
      </c>
      <c r="AC894" s="8">
        <v>2</v>
      </c>
    </row>
    <row r="895" spans="1:29" x14ac:dyDescent="0.25">
      <c r="A895" s="89">
        <v>438</v>
      </c>
      <c r="B895" s="65" t="s">
        <v>4269</v>
      </c>
      <c r="C895" s="65" t="s">
        <v>4270</v>
      </c>
      <c r="D895" s="65" t="s">
        <v>4271</v>
      </c>
      <c r="E895" s="65" t="s">
        <v>4549</v>
      </c>
      <c r="F895" s="65" t="s">
        <v>172</v>
      </c>
      <c r="G895" s="65" t="s">
        <v>173</v>
      </c>
      <c r="H895" s="65">
        <v>0</v>
      </c>
      <c r="I895" s="65">
        <v>1</v>
      </c>
      <c r="J895" s="65">
        <v>0</v>
      </c>
      <c r="K895" s="65">
        <v>580000</v>
      </c>
      <c r="L895" s="65">
        <v>49000</v>
      </c>
      <c r="M895" s="65">
        <v>371700</v>
      </c>
      <c r="N895" s="65">
        <v>78057</v>
      </c>
      <c r="O895" s="65">
        <v>24240</v>
      </c>
      <c r="P895" s="65">
        <v>26072</v>
      </c>
      <c r="Q895" s="65">
        <v>402631</v>
      </c>
      <c r="R895" s="191">
        <v>46155</v>
      </c>
      <c r="S895" s="65"/>
      <c r="T895" s="65"/>
      <c r="U895" s="65"/>
      <c r="V895" s="65">
        <v>1023673</v>
      </c>
      <c r="W895" s="65" t="s">
        <v>73</v>
      </c>
      <c r="X895" s="65">
        <v>0</v>
      </c>
      <c r="Y895" s="65">
        <v>1</v>
      </c>
      <c r="Z895" s="65">
        <v>0</v>
      </c>
      <c r="AA895" s="65">
        <f>SUMIF(B7:B994,B895,Z7:Z994) - K895</f>
        <v>0</v>
      </c>
      <c r="AC895" s="8">
        <v>2</v>
      </c>
    </row>
    <row r="896" spans="1:29" x14ac:dyDescent="0.25">
      <c r="A896" s="188">
        <v>439</v>
      </c>
      <c r="B896" s="189" t="s">
        <v>4276</v>
      </c>
      <c r="C896" s="189" t="s">
        <v>4277</v>
      </c>
      <c r="D896" s="189" t="s">
        <v>4278</v>
      </c>
      <c r="E896" s="189" t="s">
        <v>4549</v>
      </c>
      <c r="F896" s="189" t="s">
        <v>1020</v>
      </c>
      <c r="G896" s="189" t="s">
        <v>1023</v>
      </c>
      <c r="H896" s="189">
        <v>41000</v>
      </c>
      <c r="I896" s="189">
        <v>2</v>
      </c>
      <c r="J896" s="189">
        <v>82000</v>
      </c>
      <c r="K896" s="189">
        <v>431480</v>
      </c>
      <c r="L896" s="189">
        <v>30000</v>
      </c>
      <c r="M896" s="189">
        <v>331480</v>
      </c>
      <c r="N896" s="189">
        <v>59018</v>
      </c>
      <c r="O896" s="189">
        <v>19059</v>
      </c>
      <c r="P896" s="189">
        <v>19713</v>
      </c>
      <c r="Q896" s="189">
        <v>303690</v>
      </c>
      <c r="R896" s="190">
        <v>46155</v>
      </c>
      <c r="S896" s="189"/>
      <c r="T896" s="189"/>
      <c r="U896" s="189"/>
      <c r="V896" s="189">
        <v>1025469</v>
      </c>
      <c r="W896" s="189" t="s">
        <v>641</v>
      </c>
      <c r="X896" s="189">
        <v>41000</v>
      </c>
      <c r="Y896" s="189">
        <v>2</v>
      </c>
      <c r="Z896" s="189">
        <v>82000</v>
      </c>
      <c r="AA896" s="189">
        <f>SUMIF(B7:B994,B896,Z7:Z994) - K896</f>
        <v>0</v>
      </c>
      <c r="AC896" s="8">
        <v>2</v>
      </c>
    </row>
    <row r="897" spans="1:29" x14ac:dyDescent="0.25">
      <c r="A897" s="188">
        <v>439</v>
      </c>
      <c r="B897" s="189" t="s">
        <v>4276</v>
      </c>
      <c r="C897" s="189" t="s">
        <v>4277</v>
      </c>
      <c r="D897" s="189" t="s">
        <v>4278</v>
      </c>
      <c r="E897" s="189" t="s">
        <v>4549</v>
      </c>
      <c r="F897" s="189" t="s">
        <v>1020</v>
      </c>
      <c r="G897" s="189" t="s">
        <v>1024</v>
      </c>
      <c r="H897" s="189">
        <v>41000</v>
      </c>
      <c r="I897" s="189">
        <v>2</v>
      </c>
      <c r="J897" s="189">
        <v>82000</v>
      </c>
      <c r="K897" s="189">
        <v>431480</v>
      </c>
      <c r="L897" s="189">
        <v>30000</v>
      </c>
      <c r="M897" s="189">
        <v>331480</v>
      </c>
      <c r="N897" s="189">
        <v>59018</v>
      </c>
      <c r="O897" s="189">
        <v>19059</v>
      </c>
      <c r="P897" s="189">
        <v>19713</v>
      </c>
      <c r="Q897" s="189">
        <v>303690</v>
      </c>
      <c r="R897" s="190">
        <v>46155</v>
      </c>
      <c r="S897" s="189"/>
      <c r="T897" s="189"/>
      <c r="U897" s="189"/>
      <c r="V897" s="189">
        <v>1025468</v>
      </c>
      <c r="W897" s="189" t="s">
        <v>640</v>
      </c>
      <c r="X897" s="189">
        <v>41000</v>
      </c>
      <c r="Y897" s="189">
        <v>2</v>
      </c>
      <c r="Z897" s="189">
        <v>82000</v>
      </c>
      <c r="AA897" s="189">
        <f>SUMIF(B7:B994,B897,Z7:Z994) - K897</f>
        <v>0</v>
      </c>
      <c r="AC897" s="8">
        <v>2</v>
      </c>
    </row>
    <row r="898" spans="1:29" x14ac:dyDescent="0.25">
      <c r="A898" s="188">
        <v>439</v>
      </c>
      <c r="B898" s="189" t="s">
        <v>4276</v>
      </c>
      <c r="C898" s="189" t="s">
        <v>4277</v>
      </c>
      <c r="D898" s="189" t="s">
        <v>4278</v>
      </c>
      <c r="E898" s="189" t="s">
        <v>4549</v>
      </c>
      <c r="F898" s="189" t="s">
        <v>1020</v>
      </c>
      <c r="G898" s="189" t="s">
        <v>1025</v>
      </c>
      <c r="H898" s="189">
        <v>40000</v>
      </c>
      <c r="I898" s="189">
        <v>2</v>
      </c>
      <c r="J898" s="189">
        <v>80000</v>
      </c>
      <c r="K898" s="189">
        <v>431480</v>
      </c>
      <c r="L898" s="189">
        <v>30000</v>
      </c>
      <c r="M898" s="189">
        <v>331480</v>
      </c>
      <c r="N898" s="189">
        <v>59018</v>
      </c>
      <c r="O898" s="189">
        <v>19059</v>
      </c>
      <c r="P898" s="189">
        <v>19713</v>
      </c>
      <c r="Q898" s="189">
        <v>303690</v>
      </c>
      <c r="R898" s="190">
        <v>46155</v>
      </c>
      <c r="S898" s="189"/>
      <c r="T898" s="189"/>
      <c r="U898" s="189"/>
      <c r="V898" s="189">
        <v>1107393</v>
      </c>
      <c r="W898" s="189" t="s">
        <v>1004</v>
      </c>
      <c r="X898" s="189">
        <v>40000</v>
      </c>
      <c r="Y898" s="189">
        <v>2</v>
      </c>
      <c r="Z898" s="189">
        <v>80000</v>
      </c>
      <c r="AA898" s="189">
        <f>SUMIF(B7:B994,B898,Z7:Z994) - K898</f>
        <v>0</v>
      </c>
      <c r="AC898" s="8">
        <v>2</v>
      </c>
    </row>
    <row r="899" spans="1:29" x14ac:dyDescent="0.25">
      <c r="A899" s="188">
        <v>439</v>
      </c>
      <c r="B899" s="189" t="s">
        <v>4276</v>
      </c>
      <c r="C899" s="189" t="s">
        <v>4277</v>
      </c>
      <c r="D899" s="189" t="s">
        <v>4278</v>
      </c>
      <c r="E899" s="189" t="s">
        <v>4549</v>
      </c>
      <c r="F899" s="189" t="s">
        <v>293</v>
      </c>
      <c r="G899" s="189"/>
      <c r="H899" s="189">
        <v>35480</v>
      </c>
      <c r="I899" s="189">
        <v>1</v>
      </c>
      <c r="J899" s="189">
        <v>35480</v>
      </c>
      <c r="K899" s="189">
        <v>431480</v>
      </c>
      <c r="L899" s="189">
        <v>30000</v>
      </c>
      <c r="M899" s="189">
        <v>331480</v>
      </c>
      <c r="N899" s="189">
        <v>59018</v>
      </c>
      <c r="O899" s="189">
        <v>19059</v>
      </c>
      <c r="P899" s="189">
        <v>19713</v>
      </c>
      <c r="Q899" s="189">
        <v>303690</v>
      </c>
      <c r="R899" s="190">
        <v>46155</v>
      </c>
      <c r="S899" s="189"/>
      <c r="T899" s="189"/>
      <c r="U899" s="189"/>
      <c r="V899" s="189">
        <v>1024636</v>
      </c>
      <c r="W899" s="189" t="s">
        <v>169</v>
      </c>
      <c r="X899" s="189">
        <v>35480</v>
      </c>
      <c r="Y899" s="189">
        <v>1</v>
      </c>
      <c r="Z899" s="189">
        <v>35480</v>
      </c>
      <c r="AA899" s="189">
        <f>SUMIF(B7:B994,B899,Z7:Z994) - K899</f>
        <v>0</v>
      </c>
      <c r="AC899" s="8">
        <v>2</v>
      </c>
    </row>
    <row r="900" spans="1:29" x14ac:dyDescent="0.25">
      <c r="A900" s="188">
        <v>439</v>
      </c>
      <c r="B900" s="189" t="s">
        <v>4276</v>
      </c>
      <c r="C900" s="189" t="s">
        <v>4277</v>
      </c>
      <c r="D900" s="189" t="s">
        <v>4278</v>
      </c>
      <c r="E900" s="189" t="s">
        <v>4549</v>
      </c>
      <c r="F900" s="189" t="s">
        <v>1237</v>
      </c>
      <c r="G900" s="189"/>
      <c r="H900" s="189">
        <v>152000</v>
      </c>
      <c r="I900" s="189">
        <v>1</v>
      </c>
      <c r="J900" s="189">
        <v>152000</v>
      </c>
      <c r="K900" s="189">
        <v>431480</v>
      </c>
      <c r="L900" s="189">
        <v>30000</v>
      </c>
      <c r="M900" s="189">
        <v>331480</v>
      </c>
      <c r="N900" s="189">
        <v>59018</v>
      </c>
      <c r="O900" s="189">
        <v>19059</v>
      </c>
      <c r="P900" s="189">
        <v>19713</v>
      </c>
      <c r="Q900" s="189">
        <v>303690</v>
      </c>
      <c r="R900" s="190">
        <v>46155</v>
      </c>
      <c r="S900" s="189"/>
      <c r="T900" s="189"/>
      <c r="U900" s="189"/>
      <c r="V900" s="189">
        <v>1108546</v>
      </c>
      <c r="W900" s="189" t="s">
        <v>1237</v>
      </c>
      <c r="X900" s="189">
        <v>152000</v>
      </c>
      <c r="Y900" s="189">
        <v>1</v>
      </c>
      <c r="Z900" s="189">
        <v>152000</v>
      </c>
      <c r="AA900" s="189">
        <f>SUMIF(B7:B994,B900,Z7:Z994) - K900</f>
        <v>0</v>
      </c>
      <c r="AC900" s="8">
        <v>2</v>
      </c>
    </row>
    <row r="901" spans="1:29" x14ac:dyDescent="0.25">
      <c r="A901" s="188">
        <v>439</v>
      </c>
      <c r="B901" s="189" t="s">
        <v>4276</v>
      </c>
      <c r="C901" s="189" t="s">
        <v>4277</v>
      </c>
      <c r="D901" s="189" t="s">
        <v>4278</v>
      </c>
      <c r="E901" s="189" t="s">
        <v>4549</v>
      </c>
      <c r="F901" s="189" t="s">
        <v>172</v>
      </c>
      <c r="G901" s="189" t="s">
        <v>173</v>
      </c>
      <c r="H901" s="189">
        <v>0</v>
      </c>
      <c r="I901" s="189">
        <v>1</v>
      </c>
      <c r="J901" s="189">
        <v>0</v>
      </c>
      <c r="K901" s="189">
        <v>431480</v>
      </c>
      <c r="L901" s="189">
        <v>30000</v>
      </c>
      <c r="M901" s="189">
        <v>331480</v>
      </c>
      <c r="N901" s="189">
        <v>59018</v>
      </c>
      <c r="O901" s="189">
        <v>19059</v>
      </c>
      <c r="P901" s="189">
        <v>19713</v>
      </c>
      <c r="Q901" s="189">
        <v>303690</v>
      </c>
      <c r="R901" s="190">
        <v>46155</v>
      </c>
      <c r="S901" s="189"/>
      <c r="T901" s="189"/>
      <c r="U901" s="189"/>
      <c r="V901" s="189">
        <v>1023673</v>
      </c>
      <c r="W901" s="189" t="s">
        <v>73</v>
      </c>
      <c r="X901" s="189">
        <v>0</v>
      </c>
      <c r="Y901" s="189">
        <v>1</v>
      </c>
      <c r="Z901" s="189">
        <v>0</v>
      </c>
      <c r="AA901" s="189">
        <f>SUMIF(B7:B994,B901,Z7:Z994) - K901</f>
        <v>0</v>
      </c>
      <c r="AC901" s="8">
        <v>2</v>
      </c>
    </row>
    <row r="902" spans="1:29" x14ac:dyDescent="0.25">
      <c r="A902" s="89">
        <v>440</v>
      </c>
      <c r="B902" s="65" t="s">
        <v>4281</v>
      </c>
      <c r="C902" s="65" t="s">
        <v>4282</v>
      </c>
      <c r="D902" s="65" t="s">
        <v>4283</v>
      </c>
      <c r="E902" s="65" t="s">
        <v>4549</v>
      </c>
      <c r="F902" s="65" t="s">
        <v>611</v>
      </c>
      <c r="G902" s="65" t="s">
        <v>201</v>
      </c>
      <c r="H902" s="65">
        <v>20046</v>
      </c>
      <c r="I902" s="65">
        <v>1</v>
      </c>
      <c r="J902" s="65">
        <v>20046</v>
      </c>
      <c r="K902" s="65">
        <v>389046</v>
      </c>
      <c r="L902" s="65">
        <v>24000</v>
      </c>
      <c r="M902" s="65">
        <v>295046</v>
      </c>
      <c r="N902" s="65">
        <v>53662</v>
      </c>
      <c r="O902" s="65">
        <v>17602</v>
      </c>
      <c r="P902" s="65">
        <v>17924</v>
      </c>
      <c r="Q902" s="65">
        <v>275858</v>
      </c>
      <c r="R902" s="191">
        <v>46155</v>
      </c>
      <c r="S902" s="65"/>
      <c r="T902" s="65"/>
      <c r="U902" s="65"/>
      <c r="V902" s="65">
        <v>1023676</v>
      </c>
      <c r="W902" s="65" t="s">
        <v>149</v>
      </c>
      <c r="X902" s="65">
        <v>20046</v>
      </c>
      <c r="Y902" s="65">
        <v>1</v>
      </c>
      <c r="Z902" s="65">
        <v>20046</v>
      </c>
      <c r="AA902" s="65">
        <f>SUMIF(B7:B994,B902,Z7:Z994) - K902</f>
        <v>0</v>
      </c>
      <c r="AC902" s="8">
        <v>2</v>
      </c>
    </row>
    <row r="903" spans="1:29" x14ac:dyDescent="0.25">
      <c r="A903" s="89">
        <v>440</v>
      </c>
      <c r="B903" s="65" t="s">
        <v>4281</v>
      </c>
      <c r="C903" s="65" t="s">
        <v>4282</v>
      </c>
      <c r="D903" s="65" t="s">
        <v>4283</v>
      </c>
      <c r="E903" s="65" t="s">
        <v>4549</v>
      </c>
      <c r="F903" s="65" t="s">
        <v>170</v>
      </c>
      <c r="G903" s="65"/>
      <c r="H903" s="65">
        <v>24000</v>
      </c>
      <c r="I903" s="65">
        <v>1</v>
      </c>
      <c r="J903" s="65">
        <v>24000</v>
      </c>
      <c r="K903" s="65">
        <v>389046</v>
      </c>
      <c r="L903" s="65">
        <v>24000</v>
      </c>
      <c r="M903" s="65">
        <v>295046</v>
      </c>
      <c r="N903" s="65">
        <v>53662</v>
      </c>
      <c r="O903" s="65">
        <v>17602</v>
      </c>
      <c r="P903" s="65">
        <v>17924</v>
      </c>
      <c r="Q903" s="65">
        <v>275858</v>
      </c>
      <c r="R903" s="191">
        <v>46155</v>
      </c>
      <c r="S903" s="65"/>
      <c r="T903" s="65"/>
      <c r="U903" s="65"/>
      <c r="V903" s="65">
        <v>1021808</v>
      </c>
      <c r="W903" s="65" t="s">
        <v>43</v>
      </c>
      <c r="X903" s="65">
        <v>24000</v>
      </c>
      <c r="Y903" s="65">
        <v>1</v>
      </c>
      <c r="Z903" s="65">
        <v>24000</v>
      </c>
      <c r="AA903" s="65">
        <f>SUMIF(B7:B994,B903,Z7:Z994) - K903</f>
        <v>0</v>
      </c>
      <c r="AC903" s="8">
        <v>2</v>
      </c>
    </row>
    <row r="904" spans="1:29" x14ac:dyDescent="0.25">
      <c r="A904" s="89">
        <v>440</v>
      </c>
      <c r="B904" s="65" t="s">
        <v>4281</v>
      </c>
      <c r="C904" s="65" t="s">
        <v>4282</v>
      </c>
      <c r="D904" s="65" t="s">
        <v>4283</v>
      </c>
      <c r="E904" s="65" t="s">
        <v>4549</v>
      </c>
      <c r="F904" s="65" t="s">
        <v>1180</v>
      </c>
      <c r="G904" s="65" t="s">
        <v>972</v>
      </c>
      <c r="H904" s="65">
        <v>92000</v>
      </c>
      <c r="I904" s="65">
        <v>1</v>
      </c>
      <c r="J904" s="65">
        <v>92000</v>
      </c>
      <c r="K904" s="65">
        <v>389046</v>
      </c>
      <c r="L904" s="65">
        <v>24000</v>
      </c>
      <c r="M904" s="65">
        <v>295046</v>
      </c>
      <c r="N904" s="65">
        <v>53662</v>
      </c>
      <c r="O904" s="65">
        <v>17602</v>
      </c>
      <c r="P904" s="65">
        <v>17924</v>
      </c>
      <c r="Q904" s="65">
        <v>275858</v>
      </c>
      <c r="R904" s="191">
        <v>46155</v>
      </c>
      <c r="S904" s="65"/>
      <c r="T904" s="65"/>
      <c r="U904" s="65"/>
      <c r="V904" s="65">
        <v>1107062</v>
      </c>
      <c r="W904" s="65" t="s">
        <v>1227</v>
      </c>
      <c r="X904" s="65">
        <v>92000</v>
      </c>
      <c r="Y904" s="65">
        <v>1</v>
      </c>
      <c r="Z904" s="65">
        <v>92000</v>
      </c>
      <c r="AA904" s="65">
        <f>SUMIF(B7:B994,B904,Z7:Z994) - K904</f>
        <v>0</v>
      </c>
      <c r="AC904" s="8">
        <v>2</v>
      </c>
    </row>
    <row r="905" spans="1:29" x14ac:dyDescent="0.25">
      <c r="A905" s="89">
        <v>440</v>
      </c>
      <c r="B905" s="65" t="s">
        <v>4281</v>
      </c>
      <c r="C905" s="65" t="s">
        <v>4282</v>
      </c>
      <c r="D905" s="65" t="s">
        <v>4283</v>
      </c>
      <c r="E905" s="65" t="s">
        <v>4549</v>
      </c>
      <c r="F905" s="65" t="s">
        <v>203</v>
      </c>
      <c r="G905" s="65" t="s">
        <v>192</v>
      </c>
      <c r="H905" s="65">
        <v>34000</v>
      </c>
      <c r="I905" s="65">
        <v>2</v>
      </c>
      <c r="J905" s="65">
        <v>68000</v>
      </c>
      <c r="K905" s="65">
        <v>389046</v>
      </c>
      <c r="L905" s="65">
        <v>24000</v>
      </c>
      <c r="M905" s="65">
        <v>295046</v>
      </c>
      <c r="N905" s="65">
        <v>53662</v>
      </c>
      <c r="O905" s="65">
        <v>17602</v>
      </c>
      <c r="P905" s="65">
        <v>17924</v>
      </c>
      <c r="Q905" s="65">
        <v>275858</v>
      </c>
      <c r="R905" s="191">
        <v>46155</v>
      </c>
      <c r="S905" s="65"/>
      <c r="T905" s="65"/>
      <c r="U905" s="65"/>
      <c r="V905" s="65">
        <v>1022846</v>
      </c>
      <c r="W905" s="65" t="s">
        <v>51</v>
      </c>
      <c r="X905" s="65">
        <v>34000</v>
      </c>
      <c r="Y905" s="65">
        <v>2</v>
      </c>
      <c r="Z905" s="65">
        <v>68000</v>
      </c>
      <c r="AA905" s="65">
        <f>SUMIF(B7:B994,B905,Z7:Z994) - K905</f>
        <v>0</v>
      </c>
      <c r="AC905" s="8">
        <v>2</v>
      </c>
    </row>
    <row r="906" spans="1:29" x14ac:dyDescent="0.25">
      <c r="A906" s="89">
        <v>440</v>
      </c>
      <c r="B906" s="65" t="s">
        <v>4281</v>
      </c>
      <c r="C906" s="65" t="s">
        <v>4282</v>
      </c>
      <c r="D906" s="65" t="s">
        <v>4283</v>
      </c>
      <c r="E906" s="65" t="s">
        <v>4549</v>
      </c>
      <c r="F906" s="65" t="s">
        <v>1020</v>
      </c>
      <c r="G906" s="65" t="s">
        <v>1023</v>
      </c>
      <c r="H906" s="65">
        <v>41000</v>
      </c>
      <c r="I906" s="65">
        <v>1</v>
      </c>
      <c r="J906" s="65">
        <v>41000</v>
      </c>
      <c r="K906" s="65">
        <v>389046</v>
      </c>
      <c r="L906" s="65">
        <v>24000</v>
      </c>
      <c r="M906" s="65">
        <v>295046</v>
      </c>
      <c r="N906" s="65">
        <v>53662</v>
      </c>
      <c r="O906" s="65">
        <v>17602</v>
      </c>
      <c r="P906" s="65">
        <v>17924</v>
      </c>
      <c r="Q906" s="65">
        <v>275858</v>
      </c>
      <c r="R906" s="191">
        <v>46155</v>
      </c>
      <c r="S906" s="65"/>
      <c r="T906" s="65"/>
      <c r="U906" s="65"/>
      <c r="V906" s="65">
        <v>1025469</v>
      </c>
      <c r="W906" s="65" t="s">
        <v>641</v>
      </c>
      <c r="X906" s="65">
        <v>41000</v>
      </c>
      <c r="Y906" s="65">
        <v>1</v>
      </c>
      <c r="Z906" s="65">
        <v>41000</v>
      </c>
      <c r="AA906" s="65">
        <f>SUMIF(B7:B994,B906,Z7:Z994) - K906</f>
        <v>0</v>
      </c>
      <c r="AC906" s="8">
        <v>2</v>
      </c>
    </row>
    <row r="907" spans="1:29" x14ac:dyDescent="0.25">
      <c r="A907" s="89">
        <v>440</v>
      </c>
      <c r="B907" s="65" t="s">
        <v>4281</v>
      </c>
      <c r="C907" s="65" t="s">
        <v>4282</v>
      </c>
      <c r="D907" s="65" t="s">
        <v>4283</v>
      </c>
      <c r="E907" s="65" t="s">
        <v>4549</v>
      </c>
      <c r="F907" s="65" t="s">
        <v>1206</v>
      </c>
      <c r="G907" s="65"/>
      <c r="H907" s="65">
        <v>128000</v>
      </c>
      <c r="I907" s="65">
        <v>1</v>
      </c>
      <c r="J907" s="65">
        <v>128000</v>
      </c>
      <c r="K907" s="65">
        <v>389046</v>
      </c>
      <c r="L907" s="65">
        <v>24000</v>
      </c>
      <c r="M907" s="65">
        <v>295046</v>
      </c>
      <c r="N907" s="65">
        <v>53662</v>
      </c>
      <c r="O907" s="65">
        <v>17602</v>
      </c>
      <c r="P907" s="65">
        <v>17924</v>
      </c>
      <c r="Q907" s="65">
        <v>275858</v>
      </c>
      <c r="R907" s="191">
        <v>46155</v>
      </c>
      <c r="S907" s="65"/>
      <c r="T907" s="65"/>
      <c r="U907" s="65"/>
      <c r="V907" s="65">
        <v>1106388</v>
      </c>
      <c r="W907" s="65" t="s">
        <v>1205</v>
      </c>
      <c r="X907" s="65">
        <v>128000</v>
      </c>
      <c r="Y907" s="65">
        <v>1</v>
      </c>
      <c r="Z907" s="65">
        <v>128000</v>
      </c>
      <c r="AA907" s="65">
        <f>SUMIF(B7:B994,B907,Z7:Z994) - K907</f>
        <v>0</v>
      </c>
      <c r="AC907" s="8">
        <v>2</v>
      </c>
    </row>
    <row r="908" spans="1:29" x14ac:dyDescent="0.25">
      <c r="A908" s="89">
        <v>440</v>
      </c>
      <c r="B908" s="65" t="s">
        <v>4281</v>
      </c>
      <c r="C908" s="65" t="s">
        <v>4282</v>
      </c>
      <c r="D908" s="65" t="s">
        <v>4283</v>
      </c>
      <c r="E908" s="65" t="s">
        <v>4549</v>
      </c>
      <c r="F908" s="65" t="s">
        <v>743</v>
      </c>
      <c r="G908" s="65" t="s">
        <v>173</v>
      </c>
      <c r="H908" s="65">
        <v>16000</v>
      </c>
      <c r="I908" s="65">
        <v>1</v>
      </c>
      <c r="J908" s="65">
        <v>16000</v>
      </c>
      <c r="K908" s="65">
        <v>389046</v>
      </c>
      <c r="L908" s="65">
        <v>24000</v>
      </c>
      <c r="M908" s="65">
        <v>295046</v>
      </c>
      <c r="N908" s="65">
        <v>53662</v>
      </c>
      <c r="O908" s="65">
        <v>17602</v>
      </c>
      <c r="P908" s="65">
        <v>17924</v>
      </c>
      <c r="Q908" s="65">
        <v>275858</v>
      </c>
      <c r="R908" s="191">
        <v>46155</v>
      </c>
      <c r="S908" s="65"/>
      <c r="T908" s="65"/>
      <c r="U908" s="65"/>
      <c r="V908" s="65">
        <v>2144605</v>
      </c>
      <c r="W908" s="65" t="s">
        <v>747</v>
      </c>
      <c r="X908" s="65">
        <v>16000</v>
      </c>
      <c r="Y908" s="65">
        <v>1</v>
      </c>
      <c r="Z908" s="65">
        <v>16000</v>
      </c>
      <c r="AA908" s="65">
        <f>SUMIF(B7:B994,B908,Z7:Z994) - K908</f>
        <v>0</v>
      </c>
      <c r="AC908" s="8">
        <v>2</v>
      </c>
    </row>
    <row r="909" spans="1:29" x14ac:dyDescent="0.25">
      <c r="A909" s="89">
        <v>440</v>
      </c>
      <c r="B909" s="65" t="s">
        <v>4281</v>
      </c>
      <c r="C909" s="65" t="s">
        <v>4282</v>
      </c>
      <c r="D909" s="65" t="s">
        <v>4283</v>
      </c>
      <c r="E909" s="65" t="s">
        <v>4549</v>
      </c>
      <c r="F909" s="65" t="s">
        <v>172</v>
      </c>
      <c r="G909" s="65" t="s">
        <v>173</v>
      </c>
      <c r="H909" s="65">
        <v>0</v>
      </c>
      <c r="I909" s="65">
        <v>1</v>
      </c>
      <c r="J909" s="65">
        <v>0</v>
      </c>
      <c r="K909" s="65">
        <v>389046</v>
      </c>
      <c r="L909" s="65">
        <v>24000</v>
      </c>
      <c r="M909" s="65">
        <v>295046</v>
      </c>
      <c r="N909" s="65">
        <v>53662</v>
      </c>
      <c r="O909" s="65">
        <v>17602</v>
      </c>
      <c r="P909" s="65">
        <v>17924</v>
      </c>
      <c r="Q909" s="65">
        <v>275858</v>
      </c>
      <c r="R909" s="191">
        <v>46155</v>
      </c>
      <c r="S909" s="65"/>
      <c r="T909" s="65"/>
      <c r="U909" s="65"/>
      <c r="V909" s="65">
        <v>1023673</v>
      </c>
      <c r="W909" s="65" t="s">
        <v>73</v>
      </c>
      <c r="X909" s="65">
        <v>0</v>
      </c>
      <c r="Y909" s="65">
        <v>1</v>
      </c>
      <c r="Z909" s="65">
        <v>0</v>
      </c>
      <c r="AA909" s="65">
        <f>SUMIF(B7:B994,B909,Z7:Z994) - K909</f>
        <v>0</v>
      </c>
      <c r="AC909" s="8">
        <v>2</v>
      </c>
    </row>
    <row r="910" spans="1:29" x14ac:dyDescent="0.25">
      <c r="A910" s="188">
        <v>441</v>
      </c>
      <c r="B910" s="189" t="s">
        <v>4288</v>
      </c>
      <c r="C910" s="189" t="s">
        <v>2775</v>
      </c>
      <c r="D910" s="189" t="s">
        <v>4289</v>
      </c>
      <c r="E910" s="189" t="s">
        <v>4549</v>
      </c>
      <c r="F910" s="189" t="s">
        <v>1180</v>
      </c>
      <c r="G910" s="189" t="s">
        <v>972</v>
      </c>
      <c r="H910" s="189">
        <v>92000</v>
      </c>
      <c r="I910" s="189">
        <v>1</v>
      </c>
      <c r="J910" s="189">
        <v>92000</v>
      </c>
      <c r="K910" s="189">
        <v>431480</v>
      </c>
      <c r="L910" s="189">
        <v>30000</v>
      </c>
      <c r="M910" s="189">
        <v>260962</v>
      </c>
      <c r="N910" s="189">
        <v>59018</v>
      </c>
      <c r="O910" s="189">
        <v>19059</v>
      </c>
      <c r="P910" s="189">
        <v>19713</v>
      </c>
      <c r="Q910" s="189">
        <v>303690</v>
      </c>
      <c r="R910" s="190">
        <v>46155</v>
      </c>
      <c r="S910" s="189"/>
      <c r="T910" s="189"/>
      <c r="U910" s="189"/>
      <c r="V910" s="189">
        <v>1107062</v>
      </c>
      <c r="W910" s="189" t="s">
        <v>1227</v>
      </c>
      <c r="X910" s="189">
        <v>92000</v>
      </c>
      <c r="Y910" s="189">
        <v>1</v>
      </c>
      <c r="Z910" s="189">
        <v>92000</v>
      </c>
      <c r="AA910" s="189">
        <f>SUMIF(B7:B994,B910,Z7:Z994) - K910</f>
        <v>0</v>
      </c>
      <c r="AC910" s="8">
        <v>2</v>
      </c>
    </row>
    <row r="911" spans="1:29" x14ac:dyDescent="0.25">
      <c r="A911" s="188">
        <v>441</v>
      </c>
      <c r="B911" s="189" t="s">
        <v>4288</v>
      </c>
      <c r="C911" s="189" t="s">
        <v>2775</v>
      </c>
      <c r="D911" s="189" t="s">
        <v>4289</v>
      </c>
      <c r="E911" s="189" t="s">
        <v>4549</v>
      </c>
      <c r="F911" s="189" t="s">
        <v>293</v>
      </c>
      <c r="G911" s="189"/>
      <c r="H911" s="189">
        <v>35480</v>
      </c>
      <c r="I911" s="189">
        <v>1</v>
      </c>
      <c r="J911" s="189">
        <v>35480</v>
      </c>
      <c r="K911" s="189">
        <v>431480</v>
      </c>
      <c r="L911" s="189">
        <v>30000</v>
      </c>
      <c r="M911" s="189">
        <v>260962</v>
      </c>
      <c r="N911" s="189">
        <v>59018</v>
      </c>
      <c r="O911" s="189">
        <v>19059</v>
      </c>
      <c r="P911" s="189">
        <v>19713</v>
      </c>
      <c r="Q911" s="189">
        <v>303690</v>
      </c>
      <c r="R911" s="190">
        <v>46155</v>
      </c>
      <c r="S911" s="189"/>
      <c r="T911" s="189"/>
      <c r="U911" s="189"/>
      <c r="V911" s="189">
        <v>1024636</v>
      </c>
      <c r="W911" s="189" t="s">
        <v>169</v>
      </c>
      <c r="X911" s="189">
        <v>35480</v>
      </c>
      <c r="Y911" s="189">
        <v>1</v>
      </c>
      <c r="Z911" s="189">
        <v>35480</v>
      </c>
      <c r="AA911" s="189">
        <f>SUMIF(B7:B994,B911,Z7:Z994) - K911</f>
        <v>0</v>
      </c>
      <c r="AC911" s="8">
        <v>2</v>
      </c>
    </row>
    <row r="912" spans="1:29" x14ac:dyDescent="0.25">
      <c r="A912" s="188">
        <v>441</v>
      </c>
      <c r="B912" s="189" t="s">
        <v>4288</v>
      </c>
      <c r="C912" s="189" t="s">
        <v>2775</v>
      </c>
      <c r="D912" s="189" t="s">
        <v>4289</v>
      </c>
      <c r="E912" s="189" t="s">
        <v>4549</v>
      </c>
      <c r="F912" s="189" t="s">
        <v>598</v>
      </c>
      <c r="G912" s="189"/>
      <c r="H912" s="189">
        <v>38000</v>
      </c>
      <c r="I912" s="189">
        <v>4</v>
      </c>
      <c r="J912" s="189">
        <v>152000</v>
      </c>
      <c r="K912" s="189">
        <v>431480</v>
      </c>
      <c r="L912" s="189">
        <v>30000</v>
      </c>
      <c r="M912" s="189">
        <v>260962</v>
      </c>
      <c r="N912" s="189">
        <v>59018</v>
      </c>
      <c r="O912" s="189">
        <v>19059</v>
      </c>
      <c r="P912" s="189">
        <v>19713</v>
      </c>
      <c r="Q912" s="189">
        <v>303690</v>
      </c>
      <c r="R912" s="190">
        <v>46155</v>
      </c>
      <c r="S912" s="189"/>
      <c r="T912" s="189"/>
      <c r="U912" s="189"/>
      <c r="V912" s="189">
        <v>1025466</v>
      </c>
      <c r="W912" s="189" t="s">
        <v>598</v>
      </c>
      <c r="X912" s="189">
        <v>38000</v>
      </c>
      <c r="Y912" s="189">
        <v>4</v>
      </c>
      <c r="Z912" s="189">
        <v>152000</v>
      </c>
      <c r="AA912" s="189">
        <f>SUMIF(B7:B994,B912,Z7:Z994) - K912</f>
        <v>0</v>
      </c>
      <c r="AC912" s="8">
        <v>2</v>
      </c>
    </row>
    <row r="913" spans="1:29" x14ac:dyDescent="0.25">
      <c r="A913" s="188">
        <v>441</v>
      </c>
      <c r="B913" s="189" t="s">
        <v>4288</v>
      </c>
      <c r="C913" s="189" t="s">
        <v>2775</v>
      </c>
      <c r="D913" s="189" t="s">
        <v>4289</v>
      </c>
      <c r="E913" s="189" t="s">
        <v>4549</v>
      </c>
      <c r="F913" s="189" t="s">
        <v>1237</v>
      </c>
      <c r="G913" s="189"/>
      <c r="H913" s="189">
        <v>152000</v>
      </c>
      <c r="I913" s="189">
        <v>1</v>
      </c>
      <c r="J913" s="189">
        <v>152000</v>
      </c>
      <c r="K913" s="189">
        <v>431480</v>
      </c>
      <c r="L913" s="189">
        <v>30000</v>
      </c>
      <c r="M913" s="189">
        <v>260962</v>
      </c>
      <c r="N913" s="189">
        <v>59018</v>
      </c>
      <c r="O913" s="189">
        <v>19059</v>
      </c>
      <c r="P913" s="189">
        <v>19713</v>
      </c>
      <c r="Q913" s="189">
        <v>303690</v>
      </c>
      <c r="R913" s="190">
        <v>46155</v>
      </c>
      <c r="S913" s="189"/>
      <c r="T913" s="189"/>
      <c r="U913" s="189"/>
      <c r="V913" s="189">
        <v>1108546</v>
      </c>
      <c r="W913" s="189" t="s">
        <v>1237</v>
      </c>
      <c r="X913" s="189">
        <v>152000</v>
      </c>
      <c r="Y913" s="189">
        <v>1</v>
      </c>
      <c r="Z913" s="189">
        <v>152000</v>
      </c>
      <c r="AA913" s="189">
        <f>SUMIF(B7:B994,B913,Z7:Z994) - K913</f>
        <v>0</v>
      </c>
      <c r="AC913" s="8">
        <v>2</v>
      </c>
    </row>
    <row r="914" spans="1:29" x14ac:dyDescent="0.25">
      <c r="A914" s="188">
        <v>441</v>
      </c>
      <c r="B914" s="189" t="s">
        <v>4288</v>
      </c>
      <c r="C914" s="189" t="s">
        <v>2775</v>
      </c>
      <c r="D914" s="189" t="s">
        <v>4289</v>
      </c>
      <c r="E914" s="189" t="s">
        <v>4549</v>
      </c>
      <c r="F914" s="189" t="s">
        <v>172</v>
      </c>
      <c r="G914" s="189" t="s">
        <v>173</v>
      </c>
      <c r="H914" s="189">
        <v>0</v>
      </c>
      <c r="I914" s="189">
        <v>1</v>
      </c>
      <c r="J914" s="189">
        <v>0</v>
      </c>
      <c r="K914" s="189">
        <v>431480</v>
      </c>
      <c r="L914" s="189">
        <v>30000</v>
      </c>
      <c r="M914" s="189">
        <v>260962</v>
      </c>
      <c r="N914" s="189">
        <v>59018</v>
      </c>
      <c r="O914" s="189">
        <v>19059</v>
      </c>
      <c r="P914" s="189">
        <v>19713</v>
      </c>
      <c r="Q914" s="189">
        <v>303690</v>
      </c>
      <c r="R914" s="190">
        <v>46155</v>
      </c>
      <c r="S914" s="189"/>
      <c r="T914" s="189"/>
      <c r="U914" s="189"/>
      <c r="V914" s="189">
        <v>1023673</v>
      </c>
      <c r="W914" s="189" t="s">
        <v>73</v>
      </c>
      <c r="X914" s="189">
        <v>0</v>
      </c>
      <c r="Y914" s="189">
        <v>1</v>
      </c>
      <c r="Z914" s="189">
        <v>0</v>
      </c>
      <c r="AA914" s="189">
        <f>SUMIF(B7:B994,B914,Z7:Z994) - K914</f>
        <v>0</v>
      </c>
      <c r="AC914" s="8">
        <v>2</v>
      </c>
    </row>
    <row r="915" spans="1:29" x14ac:dyDescent="0.25">
      <c r="A915" s="89">
        <v>442</v>
      </c>
      <c r="B915" s="65" t="s">
        <v>4293</v>
      </c>
      <c r="C915" s="65" t="s">
        <v>1858</v>
      </c>
      <c r="D915" s="65" t="s">
        <v>4294</v>
      </c>
      <c r="E915" s="65" t="s">
        <v>4549</v>
      </c>
      <c r="F915" s="65" t="s">
        <v>823</v>
      </c>
      <c r="G915" s="65" t="s">
        <v>833</v>
      </c>
      <c r="H915" s="65">
        <v>31361</v>
      </c>
      <c r="I915" s="65">
        <v>10</v>
      </c>
      <c r="J915" s="65">
        <v>313610</v>
      </c>
      <c r="K915" s="65">
        <v>313610</v>
      </c>
      <c r="L915" s="65">
        <v>24000</v>
      </c>
      <c r="M915" s="65">
        <v>191746</v>
      </c>
      <c r="N915" s="65">
        <v>42573</v>
      </c>
      <c r="O915" s="65">
        <v>14584</v>
      </c>
      <c r="P915" s="65">
        <v>14392</v>
      </c>
      <c r="Q915" s="65">
        <v>218061</v>
      </c>
      <c r="R915" s="191">
        <v>46155</v>
      </c>
      <c r="S915" s="65"/>
      <c r="T915" s="65"/>
      <c r="U915" s="65"/>
      <c r="V915" s="65">
        <v>1107254</v>
      </c>
      <c r="W915" s="65" t="s">
        <v>830</v>
      </c>
      <c r="X915" s="65">
        <v>31361</v>
      </c>
      <c r="Y915" s="65">
        <v>10</v>
      </c>
      <c r="Z915" s="65">
        <v>313610</v>
      </c>
      <c r="AA915" s="65">
        <f>SUMIF(B7:B994,B915,Z7:Z994) - K915</f>
        <v>0</v>
      </c>
      <c r="AC915" s="8">
        <v>2</v>
      </c>
    </row>
    <row r="916" spans="1:29" x14ac:dyDescent="0.25">
      <c r="A916" s="89">
        <v>442</v>
      </c>
      <c r="B916" s="65" t="s">
        <v>4293</v>
      </c>
      <c r="C916" s="65" t="s">
        <v>1858</v>
      </c>
      <c r="D916" s="65" t="s">
        <v>4294</v>
      </c>
      <c r="E916" s="65" t="s">
        <v>4549</v>
      </c>
      <c r="F916" s="65" t="s">
        <v>172</v>
      </c>
      <c r="G916" s="65" t="s">
        <v>173</v>
      </c>
      <c r="H916" s="65">
        <v>0</v>
      </c>
      <c r="I916" s="65">
        <v>1</v>
      </c>
      <c r="J916" s="65">
        <v>0</v>
      </c>
      <c r="K916" s="65">
        <v>313610</v>
      </c>
      <c r="L916" s="65">
        <v>24000</v>
      </c>
      <c r="M916" s="65">
        <v>191746</v>
      </c>
      <c r="N916" s="65">
        <v>42573</v>
      </c>
      <c r="O916" s="65">
        <v>14584</v>
      </c>
      <c r="P916" s="65">
        <v>14392</v>
      </c>
      <c r="Q916" s="65">
        <v>218061</v>
      </c>
      <c r="R916" s="191">
        <v>46155</v>
      </c>
      <c r="S916" s="65"/>
      <c r="T916" s="65"/>
      <c r="U916" s="65"/>
      <c r="V916" s="65">
        <v>1023673</v>
      </c>
      <c r="W916" s="65" t="s">
        <v>73</v>
      </c>
      <c r="X916" s="65">
        <v>0</v>
      </c>
      <c r="Y916" s="65">
        <v>1</v>
      </c>
      <c r="Z916" s="65">
        <v>0</v>
      </c>
      <c r="AA916" s="65">
        <f>SUMIF(B7:B994,B916,Z7:Z994) - K916</f>
        <v>0</v>
      </c>
      <c r="AC916" s="8">
        <v>2</v>
      </c>
    </row>
    <row r="917" spans="1:29" x14ac:dyDescent="0.25">
      <c r="A917" s="188">
        <v>443</v>
      </c>
      <c r="B917" s="189" t="s">
        <v>4298</v>
      </c>
      <c r="C917" s="189" t="s">
        <v>2837</v>
      </c>
      <c r="D917" s="189" t="s">
        <v>4299</v>
      </c>
      <c r="E917" s="189" t="s">
        <v>4549</v>
      </c>
      <c r="F917" s="189" t="s">
        <v>1206</v>
      </c>
      <c r="G917" s="189"/>
      <c r="H917" s="189">
        <v>128000</v>
      </c>
      <c r="I917" s="189">
        <v>4</v>
      </c>
      <c r="J917" s="189">
        <v>512000</v>
      </c>
      <c r="K917" s="189">
        <v>512000</v>
      </c>
      <c r="L917" s="189">
        <v>49000</v>
      </c>
      <c r="M917" s="189">
        <v>385320</v>
      </c>
      <c r="N917" s="189">
        <v>68061</v>
      </c>
      <c r="O917" s="189">
        <v>21520</v>
      </c>
      <c r="P917" s="189">
        <v>22733</v>
      </c>
      <c r="Q917" s="189">
        <v>350686</v>
      </c>
      <c r="R917" s="190">
        <v>46155</v>
      </c>
      <c r="S917" s="189"/>
      <c r="T917" s="189"/>
      <c r="U917" s="189"/>
      <c r="V917" s="189">
        <v>1106388</v>
      </c>
      <c r="W917" s="189" t="s">
        <v>1205</v>
      </c>
      <c r="X917" s="189">
        <v>128000</v>
      </c>
      <c r="Y917" s="189">
        <v>4</v>
      </c>
      <c r="Z917" s="189">
        <v>512000</v>
      </c>
      <c r="AA917" s="189">
        <f>SUMIF(B7:B994,B917,Z7:Z994) - K917</f>
        <v>0</v>
      </c>
      <c r="AC917" s="8">
        <v>2</v>
      </c>
    </row>
    <row r="918" spans="1:29" x14ac:dyDescent="0.25">
      <c r="A918" s="188">
        <v>443</v>
      </c>
      <c r="B918" s="189" t="s">
        <v>4298</v>
      </c>
      <c r="C918" s="189" t="s">
        <v>2837</v>
      </c>
      <c r="D918" s="189" t="s">
        <v>4299</v>
      </c>
      <c r="E918" s="189" t="s">
        <v>4549</v>
      </c>
      <c r="F918" s="189" t="s">
        <v>172</v>
      </c>
      <c r="G918" s="189" t="s">
        <v>173</v>
      </c>
      <c r="H918" s="189">
        <v>0</v>
      </c>
      <c r="I918" s="189">
        <v>1</v>
      </c>
      <c r="J918" s="189">
        <v>0</v>
      </c>
      <c r="K918" s="189">
        <v>512000</v>
      </c>
      <c r="L918" s="189">
        <v>49000</v>
      </c>
      <c r="M918" s="189">
        <v>385320</v>
      </c>
      <c r="N918" s="189">
        <v>68061</v>
      </c>
      <c r="O918" s="189">
        <v>21520</v>
      </c>
      <c r="P918" s="189">
        <v>22733</v>
      </c>
      <c r="Q918" s="189">
        <v>350686</v>
      </c>
      <c r="R918" s="190">
        <v>46155</v>
      </c>
      <c r="S918" s="189"/>
      <c r="T918" s="189"/>
      <c r="U918" s="189"/>
      <c r="V918" s="189">
        <v>1023673</v>
      </c>
      <c r="W918" s="189" t="s">
        <v>73</v>
      </c>
      <c r="X918" s="189">
        <v>0</v>
      </c>
      <c r="Y918" s="189">
        <v>1</v>
      </c>
      <c r="Z918" s="189">
        <v>0</v>
      </c>
      <c r="AA918" s="189">
        <f>SUMIF(B7:B994,B918,Z7:Z994) - K918</f>
        <v>0</v>
      </c>
      <c r="AC918" s="8">
        <v>2</v>
      </c>
    </row>
    <row r="919" spans="1:29" x14ac:dyDescent="0.25">
      <c r="A919" s="89">
        <v>444</v>
      </c>
      <c r="B919" s="65" t="s">
        <v>4305</v>
      </c>
      <c r="C919" s="65" t="s">
        <v>4306</v>
      </c>
      <c r="D919" s="65" t="s">
        <v>4307</v>
      </c>
      <c r="E919" s="65" t="s">
        <v>4549</v>
      </c>
      <c r="F919" s="65" t="s">
        <v>1020</v>
      </c>
      <c r="G919" s="65" t="s">
        <v>1021</v>
      </c>
      <c r="H919" s="65">
        <v>41000</v>
      </c>
      <c r="I919" s="65">
        <v>1</v>
      </c>
      <c r="J919" s="65">
        <v>41000</v>
      </c>
      <c r="K919" s="65">
        <v>502480</v>
      </c>
      <c r="L919" s="65">
        <v>49000</v>
      </c>
      <c r="M919" s="65">
        <v>380923</v>
      </c>
      <c r="N919" s="65">
        <v>66662</v>
      </c>
      <c r="O919" s="65">
        <v>21139</v>
      </c>
      <c r="P919" s="65">
        <v>22266</v>
      </c>
      <c r="Q919" s="65">
        <v>343413</v>
      </c>
      <c r="R919" s="191">
        <v>46155</v>
      </c>
      <c r="S919" s="65"/>
      <c r="T919" s="65"/>
      <c r="U919" s="65"/>
      <c r="V919" s="65">
        <v>1025467</v>
      </c>
      <c r="W919" s="65" t="s">
        <v>604</v>
      </c>
      <c r="X919" s="65">
        <v>41000</v>
      </c>
      <c r="Y919" s="65">
        <v>1</v>
      </c>
      <c r="Z919" s="65">
        <v>41000</v>
      </c>
      <c r="AA919" s="65">
        <f>SUMIF(B7:B994,B919,Z7:Z994) - K919</f>
        <v>0</v>
      </c>
      <c r="AC919" s="8">
        <v>2</v>
      </c>
    </row>
    <row r="920" spans="1:29" x14ac:dyDescent="0.25">
      <c r="A920" s="89">
        <v>444</v>
      </c>
      <c r="B920" s="65" t="s">
        <v>4305</v>
      </c>
      <c r="C920" s="65" t="s">
        <v>4306</v>
      </c>
      <c r="D920" s="65" t="s">
        <v>4307</v>
      </c>
      <c r="E920" s="65" t="s">
        <v>4549</v>
      </c>
      <c r="F920" s="65" t="s">
        <v>1020</v>
      </c>
      <c r="G920" s="65" t="s">
        <v>1023</v>
      </c>
      <c r="H920" s="65">
        <v>41000</v>
      </c>
      <c r="I920" s="65">
        <v>2</v>
      </c>
      <c r="J920" s="65">
        <v>82000</v>
      </c>
      <c r="K920" s="65">
        <v>502480</v>
      </c>
      <c r="L920" s="65">
        <v>49000</v>
      </c>
      <c r="M920" s="65">
        <v>380923</v>
      </c>
      <c r="N920" s="65">
        <v>66662</v>
      </c>
      <c r="O920" s="65">
        <v>21139</v>
      </c>
      <c r="P920" s="65">
        <v>22266</v>
      </c>
      <c r="Q920" s="65">
        <v>343413</v>
      </c>
      <c r="R920" s="191">
        <v>46155</v>
      </c>
      <c r="S920" s="65"/>
      <c r="T920" s="65"/>
      <c r="U920" s="65"/>
      <c r="V920" s="65">
        <v>1025469</v>
      </c>
      <c r="W920" s="65" t="s">
        <v>641</v>
      </c>
      <c r="X920" s="65">
        <v>41000</v>
      </c>
      <c r="Y920" s="65">
        <v>2</v>
      </c>
      <c r="Z920" s="65">
        <v>82000</v>
      </c>
      <c r="AA920" s="65">
        <f>SUMIF(B7:B994,B920,Z7:Z994) - K920</f>
        <v>0</v>
      </c>
      <c r="AC920" s="8">
        <v>2</v>
      </c>
    </row>
    <row r="921" spans="1:29" x14ac:dyDescent="0.25">
      <c r="A921" s="89">
        <v>444</v>
      </c>
      <c r="B921" s="65" t="s">
        <v>4305</v>
      </c>
      <c r="C921" s="65" t="s">
        <v>4306</v>
      </c>
      <c r="D921" s="65" t="s">
        <v>4307</v>
      </c>
      <c r="E921" s="65" t="s">
        <v>4549</v>
      </c>
      <c r="F921" s="65" t="s">
        <v>1020</v>
      </c>
      <c r="G921" s="65" t="s">
        <v>1025</v>
      </c>
      <c r="H921" s="65">
        <v>40000</v>
      </c>
      <c r="I921" s="65">
        <v>1</v>
      </c>
      <c r="J921" s="65">
        <v>40000</v>
      </c>
      <c r="K921" s="65">
        <v>502480</v>
      </c>
      <c r="L921" s="65">
        <v>49000</v>
      </c>
      <c r="M921" s="65">
        <v>380923</v>
      </c>
      <c r="N921" s="65">
        <v>66662</v>
      </c>
      <c r="O921" s="65">
        <v>21139</v>
      </c>
      <c r="P921" s="65">
        <v>22266</v>
      </c>
      <c r="Q921" s="65">
        <v>343413</v>
      </c>
      <c r="R921" s="191">
        <v>46155</v>
      </c>
      <c r="S921" s="65"/>
      <c r="T921" s="65"/>
      <c r="U921" s="65"/>
      <c r="V921" s="65">
        <v>1107393</v>
      </c>
      <c r="W921" s="65" t="s">
        <v>1004</v>
      </c>
      <c r="X921" s="65">
        <v>40000</v>
      </c>
      <c r="Y921" s="65">
        <v>1</v>
      </c>
      <c r="Z921" s="65">
        <v>40000</v>
      </c>
      <c r="AA921" s="65">
        <f>SUMIF(B7:B994,B921,Z7:Z994) - K921</f>
        <v>0</v>
      </c>
      <c r="AC921" s="8">
        <v>2</v>
      </c>
    </row>
    <row r="922" spans="1:29" x14ac:dyDescent="0.25">
      <c r="A922" s="89">
        <v>444</v>
      </c>
      <c r="B922" s="65" t="s">
        <v>4305</v>
      </c>
      <c r="C922" s="65" t="s">
        <v>4306</v>
      </c>
      <c r="D922" s="65" t="s">
        <v>4307</v>
      </c>
      <c r="E922" s="65" t="s">
        <v>4549</v>
      </c>
      <c r="F922" s="65" t="s">
        <v>293</v>
      </c>
      <c r="G922" s="65"/>
      <c r="H922" s="65">
        <v>35480</v>
      </c>
      <c r="I922" s="65">
        <v>1</v>
      </c>
      <c r="J922" s="65">
        <v>35480</v>
      </c>
      <c r="K922" s="65">
        <v>502480</v>
      </c>
      <c r="L922" s="65">
        <v>49000</v>
      </c>
      <c r="M922" s="65">
        <v>380923</v>
      </c>
      <c r="N922" s="65">
        <v>66662</v>
      </c>
      <c r="O922" s="65">
        <v>21139</v>
      </c>
      <c r="P922" s="65">
        <v>22266</v>
      </c>
      <c r="Q922" s="65">
        <v>343413</v>
      </c>
      <c r="R922" s="191">
        <v>46155</v>
      </c>
      <c r="S922" s="65"/>
      <c r="T922" s="65"/>
      <c r="U922" s="65"/>
      <c r="V922" s="65">
        <v>1024636</v>
      </c>
      <c r="W922" s="65" t="s">
        <v>169</v>
      </c>
      <c r="X922" s="65">
        <v>35480</v>
      </c>
      <c r="Y922" s="65">
        <v>1</v>
      </c>
      <c r="Z922" s="65">
        <v>35480</v>
      </c>
      <c r="AA922" s="65">
        <f>SUMIF(B7:B994,B922,Z7:Z994) - K922</f>
        <v>0</v>
      </c>
      <c r="AC922" s="8">
        <v>2</v>
      </c>
    </row>
    <row r="923" spans="1:29" x14ac:dyDescent="0.25">
      <c r="A923" s="89">
        <v>444</v>
      </c>
      <c r="B923" s="65" t="s">
        <v>4305</v>
      </c>
      <c r="C923" s="65" t="s">
        <v>4306</v>
      </c>
      <c r="D923" s="65" t="s">
        <v>4307</v>
      </c>
      <c r="E923" s="65" t="s">
        <v>4549</v>
      </c>
      <c r="F923" s="65" t="s">
        <v>1237</v>
      </c>
      <c r="G923" s="65"/>
      <c r="H923" s="65">
        <v>152000</v>
      </c>
      <c r="I923" s="65">
        <v>2</v>
      </c>
      <c r="J923" s="65">
        <v>304000</v>
      </c>
      <c r="K923" s="65">
        <v>502480</v>
      </c>
      <c r="L923" s="65">
        <v>49000</v>
      </c>
      <c r="M923" s="65">
        <v>380923</v>
      </c>
      <c r="N923" s="65">
        <v>66662</v>
      </c>
      <c r="O923" s="65">
        <v>21139</v>
      </c>
      <c r="P923" s="65">
        <v>22266</v>
      </c>
      <c r="Q923" s="65">
        <v>343413</v>
      </c>
      <c r="R923" s="191">
        <v>46155</v>
      </c>
      <c r="S923" s="65"/>
      <c r="T923" s="65"/>
      <c r="U923" s="65"/>
      <c r="V923" s="65">
        <v>1108546</v>
      </c>
      <c r="W923" s="65" t="s">
        <v>1237</v>
      </c>
      <c r="X923" s="65">
        <v>152000</v>
      </c>
      <c r="Y923" s="65">
        <v>2</v>
      </c>
      <c r="Z923" s="65">
        <v>304000</v>
      </c>
      <c r="AA923" s="65">
        <f>SUMIF(B7:B994,B923,Z7:Z994) - K923</f>
        <v>0</v>
      </c>
      <c r="AC923" s="8">
        <v>2</v>
      </c>
    </row>
    <row r="924" spans="1:29" x14ac:dyDescent="0.25">
      <c r="A924" s="89">
        <v>444</v>
      </c>
      <c r="B924" s="65" t="s">
        <v>4305</v>
      </c>
      <c r="C924" s="65" t="s">
        <v>4306</v>
      </c>
      <c r="D924" s="65" t="s">
        <v>4307</v>
      </c>
      <c r="E924" s="65" t="s">
        <v>4549</v>
      </c>
      <c r="F924" s="65" t="s">
        <v>172</v>
      </c>
      <c r="G924" s="65" t="s">
        <v>173</v>
      </c>
      <c r="H924" s="65">
        <v>0</v>
      </c>
      <c r="I924" s="65">
        <v>1</v>
      </c>
      <c r="J924" s="65">
        <v>0</v>
      </c>
      <c r="K924" s="65">
        <v>502480</v>
      </c>
      <c r="L924" s="65">
        <v>49000</v>
      </c>
      <c r="M924" s="65">
        <v>380923</v>
      </c>
      <c r="N924" s="65">
        <v>66662</v>
      </c>
      <c r="O924" s="65">
        <v>21139</v>
      </c>
      <c r="P924" s="65">
        <v>22266</v>
      </c>
      <c r="Q924" s="65">
        <v>343413</v>
      </c>
      <c r="R924" s="191">
        <v>46155</v>
      </c>
      <c r="S924" s="65"/>
      <c r="T924" s="65"/>
      <c r="U924" s="65"/>
      <c r="V924" s="65">
        <v>1023673</v>
      </c>
      <c r="W924" s="65" t="s">
        <v>73</v>
      </c>
      <c r="X924" s="65">
        <v>0</v>
      </c>
      <c r="Y924" s="65">
        <v>1</v>
      </c>
      <c r="Z924" s="65">
        <v>0</v>
      </c>
      <c r="AA924" s="65">
        <f>SUMIF(B7:B994,B924,Z7:Z994) - K924</f>
        <v>0</v>
      </c>
      <c r="AC924" s="8">
        <v>2</v>
      </c>
    </row>
    <row r="925" spans="1:29" x14ac:dyDescent="0.25">
      <c r="A925" s="188">
        <v>445</v>
      </c>
      <c r="B925" s="189" t="s">
        <v>4312</v>
      </c>
      <c r="C925" s="189" t="s">
        <v>4313</v>
      </c>
      <c r="D925" s="189" t="s">
        <v>4314</v>
      </c>
      <c r="E925" s="189" t="s">
        <v>4549</v>
      </c>
      <c r="F925" s="189" t="s">
        <v>1237</v>
      </c>
      <c r="G925" s="189"/>
      <c r="H925" s="189">
        <v>152000</v>
      </c>
      <c r="I925" s="189">
        <v>5</v>
      </c>
      <c r="J925" s="189">
        <v>760000</v>
      </c>
      <c r="K925" s="189">
        <v>760000</v>
      </c>
      <c r="L925" s="189">
        <v>49000</v>
      </c>
      <c r="M925" s="189">
        <v>568800</v>
      </c>
      <c r="N925" s="189">
        <v>104517</v>
      </c>
      <c r="O925" s="189">
        <v>31440</v>
      </c>
      <c r="P925" s="189">
        <v>34910</v>
      </c>
      <c r="Q925" s="189">
        <v>540133</v>
      </c>
      <c r="R925" s="190">
        <v>46155</v>
      </c>
      <c r="S925" s="189"/>
      <c r="T925" s="189"/>
      <c r="U925" s="189"/>
      <c r="V925" s="189">
        <v>1108546</v>
      </c>
      <c r="W925" s="189" t="s">
        <v>1237</v>
      </c>
      <c r="X925" s="189">
        <v>152000</v>
      </c>
      <c r="Y925" s="189">
        <v>5</v>
      </c>
      <c r="Z925" s="189">
        <v>760000</v>
      </c>
      <c r="AA925" s="189">
        <f>SUMIF(B7:B994,B925,Z7:Z994) - K925</f>
        <v>0</v>
      </c>
      <c r="AC925" s="8">
        <v>2</v>
      </c>
    </row>
    <row r="926" spans="1:29" x14ac:dyDescent="0.25">
      <c r="A926" s="188">
        <v>445</v>
      </c>
      <c r="B926" s="189" t="s">
        <v>4312</v>
      </c>
      <c r="C926" s="189" t="s">
        <v>4313</v>
      </c>
      <c r="D926" s="189" t="s">
        <v>4314</v>
      </c>
      <c r="E926" s="189" t="s">
        <v>4549</v>
      </c>
      <c r="F926" s="189" t="s">
        <v>172</v>
      </c>
      <c r="G926" s="189" t="s">
        <v>173</v>
      </c>
      <c r="H926" s="189">
        <v>0</v>
      </c>
      <c r="I926" s="189">
        <v>1</v>
      </c>
      <c r="J926" s="189">
        <v>0</v>
      </c>
      <c r="K926" s="189">
        <v>760000</v>
      </c>
      <c r="L926" s="189">
        <v>49000</v>
      </c>
      <c r="M926" s="189">
        <v>568800</v>
      </c>
      <c r="N926" s="189">
        <v>104517</v>
      </c>
      <c r="O926" s="189">
        <v>31440</v>
      </c>
      <c r="P926" s="189">
        <v>34910</v>
      </c>
      <c r="Q926" s="189">
        <v>540133</v>
      </c>
      <c r="R926" s="190">
        <v>46155</v>
      </c>
      <c r="S926" s="189"/>
      <c r="T926" s="189"/>
      <c r="U926" s="189"/>
      <c r="V926" s="189">
        <v>1023673</v>
      </c>
      <c r="W926" s="189" t="s">
        <v>73</v>
      </c>
      <c r="X926" s="189">
        <v>0</v>
      </c>
      <c r="Y926" s="189">
        <v>1</v>
      </c>
      <c r="Z926" s="189">
        <v>0</v>
      </c>
      <c r="AA926" s="189">
        <f>SUMIF(B7:B994,B926,Z7:Z994) - K926</f>
        <v>0</v>
      </c>
      <c r="AC926" s="8">
        <v>2</v>
      </c>
    </row>
    <row r="927" spans="1:29" x14ac:dyDescent="0.25">
      <c r="A927" s="89">
        <v>446</v>
      </c>
      <c r="B927" s="65" t="s">
        <v>4318</v>
      </c>
      <c r="C927" s="65" t="s">
        <v>4319</v>
      </c>
      <c r="D927" s="65" t="s">
        <v>4320</v>
      </c>
      <c r="E927" s="65" t="s">
        <v>4549</v>
      </c>
      <c r="F927" s="65" t="s">
        <v>203</v>
      </c>
      <c r="G927" s="65" t="s">
        <v>248</v>
      </c>
      <c r="H927" s="65">
        <v>34000</v>
      </c>
      <c r="I927" s="65">
        <v>4</v>
      </c>
      <c r="J927" s="65">
        <v>136000</v>
      </c>
      <c r="K927" s="65">
        <v>340000</v>
      </c>
      <c r="L927" s="65">
        <v>24000</v>
      </c>
      <c r="M927" s="65">
        <v>269280</v>
      </c>
      <c r="N927" s="65">
        <v>46452</v>
      </c>
      <c r="O927" s="65">
        <v>15640</v>
      </c>
      <c r="P927" s="65">
        <v>15859</v>
      </c>
      <c r="Q927" s="65">
        <v>238049</v>
      </c>
      <c r="R927" s="191">
        <v>46155</v>
      </c>
      <c r="S927" s="65"/>
      <c r="T927" s="65"/>
      <c r="U927" s="65"/>
      <c r="V927" s="65">
        <v>1022850</v>
      </c>
      <c r="W927" s="65" t="s">
        <v>59</v>
      </c>
      <c r="X927" s="65">
        <v>34000</v>
      </c>
      <c r="Y927" s="65">
        <v>4</v>
      </c>
      <c r="Z927" s="65">
        <v>136000</v>
      </c>
      <c r="AA927" s="65">
        <f>SUMIF(B7:B994,B927,Z7:Z994) - K927</f>
        <v>0</v>
      </c>
      <c r="AC927" s="8">
        <v>2</v>
      </c>
    </row>
    <row r="928" spans="1:29" x14ac:dyDescent="0.25">
      <c r="A928" s="89">
        <v>446</v>
      </c>
      <c r="B928" s="65" t="s">
        <v>4318</v>
      </c>
      <c r="C928" s="65" t="s">
        <v>4319</v>
      </c>
      <c r="D928" s="65" t="s">
        <v>4320</v>
      </c>
      <c r="E928" s="65" t="s">
        <v>4549</v>
      </c>
      <c r="F928" s="65" t="s">
        <v>203</v>
      </c>
      <c r="G928" s="65" t="s">
        <v>204</v>
      </c>
      <c r="H928" s="65">
        <v>34000</v>
      </c>
      <c r="I928" s="65">
        <v>6</v>
      </c>
      <c r="J928" s="65">
        <v>204000</v>
      </c>
      <c r="K928" s="65">
        <v>340000</v>
      </c>
      <c r="L928" s="65">
        <v>24000</v>
      </c>
      <c r="M928" s="65">
        <v>269280</v>
      </c>
      <c r="N928" s="65">
        <v>46452</v>
      </c>
      <c r="O928" s="65">
        <v>15640</v>
      </c>
      <c r="P928" s="65">
        <v>15859</v>
      </c>
      <c r="Q928" s="65">
        <v>238049</v>
      </c>
      <c r="R928" s="191">
        <v>46155</v>
      </c>
      <c r="S928" s="65"/>
      <c r="T928" s="65"/>
      <c r="U928" s="65"/>
      <c r="V928" s="65">
        <v>1022853</v>
      </c>
      <c r="W928" s="65" t="s">
        <v>57</v>
      </c>
      <c r="X928" s="65">
        <v>34000</v>
      </c>
      <c r="Y928" s="65">
        <v>6</v>
      </c>
      <c r="Z928" s="65">
        <v>204000</v>
      </c>
      <c r="AA928" s="65">
        <f>SUMIF(B7:B994,B928,Z7:Z994) - K928</f>
        <v>0</v>
      </c>
      <c r="AC928" s="8">
        <v>2</v>
      </c>
    </row>
    <row r="929" spans="1:29" x14ac:dyDescent="0.25">
      <c r="A929" s="188">
        <v>447</v>
      </c>
      <c r="B929" s="189" t="s">
        <v>4325</v>
      </c>
      <c r="C929" s="189" t="s">
        <v>3656</v>
      </c>
      <c r="D929" s="189" t="s">
        <v>4326</v>
      </c>
      <c r="E929" s="189" t="s">
        <v>4549</v>
      </c>
      <c r="F929" s="189" t="s">
        <v>743</v>
      </c>
      <c r="G929" s="189" t="s">
        <v>173</v>
      </c>
      <c r="H929" s="189">
        <v>16000</v>
      </c>
      <c r="I929" s="189">
        <v>1</v>
      </c>
      <c r="J929" s="189">
        <v>16000</v>
      </c>
      <c r="K929" s="189">
        <v>714680</v>
      </c>
      <c r="L929" s="189">
        <v>49000</v>
      </c>
      <c r="M929" s="189">
        <v>538044</v>
      </c>
      <c r="N929" s="189">
        <v>97855</v>
      </c>
      <c r="O929" s="189">
        <v>29627</v>
      </c>
      <c r="P929" s="189">
        <v>32955</v>
      </c>
      <c r="Q929" s="189">
        <v>505243</v>
      </c>
      <c r="R929" s="190">
        <v>46155</v>
      </c>
      <c r="S929" s="189"/>
      <c r="T929" s="189"/>
      <c r="U929" s="189"/>
      <c r="V929" s="189">
        <v>2144605</v>
      </c>
      <c r="W929" s="189" t="s">
        <v>747</v>
      </c>
      <c r="X929" s="189">
        <v>16000</v>
      </c>
      <c r="Y929" s="189">
        <v>1</v>
      </c>
      <c r="Z929" s="189">
        <v>16000</v>
      </c>
      <c r="AA929" s="189">
        <f>SUMIF(B7:B994,B929,Z7:Z994) - K929</f>
        <v>0</v>
      </c>
      <c r="AC929" s="8">
        <v>2</v>
      </c>
    </row>
    <row r="930" spans="1:29" x14ac:dyDescent="0.25">
      <c r="A930" s="188">
        <v>447</v>
      </c>
      <c r="B930" s="189" t="s">
        <v>4325</v>
      </c>
      <c r="C930" s="189" t="s">
        <v>3656</v>
      </c>
      <c r="D930" s="189" t="s">
        <v>4326</v>
      </c>
      <c r="E930" s="189" t="s">
        <v>4549</v>
      </c>
      <c r="F930" s="189" t="s">
        <v>743</v>
      </c>
      <c r="G930" s="189" t="s">
        <v>745</v>
      </c>
      <c r="H930" s="189">
        <v>15680</v>
      </c>
      <c r="I930" s="189">
        <v>1</v>
      </c>
      <c r="J930" s="189">
        <v>15680</v>
      </c>
      <c r="K930" s="189">
        <v>714680</v>
      </c>
      <c r="L930" s="189">
        <v>49000</v>
      </c>
      <c r="M930" s="189">
        <v>538044</v>
      </c>
      <c r="N930" s="189">
        <v>97855</v>
      </c>
      <c r="O930" s="189">
        <v>29627</v>
      </c>
      <c r="P930" s="189">
        <v>32955</v>
      </c>
      <c r="Q930" s="189">
        <v>505243</v>
      </c>
      <c r="R930" s="190">
        <v>46155</v>
      </c>
      <c r="S930" s="189"/>
      <c r="T930" s="189"/>
      <c r="U930" s="189"/>
      <c r="V930" s="189">
        <v>2144606</v>
      </c>
      <c r="W930" s="189" t="s">
        <v>748</v>
      </c>
      <c r="X930" s="189">
        <v>15680</v>
      </c>
      <c r="Y930" s="189">
        <v>1</v>
      </c>
      <c r="Z930" s="189">
        <v>15680</v>
      </c>
      <c r="AA930" s="189">
        <f>SUMIF(B7:B994,B930,Z7:Z994) - K930</f>
        <v>0</v>
      </c>
      <c r="AC930" s="8">
        <v>2</v>
      </c>
    </row>
    <row r="931" spans="1:29" x14ac:dyDescent="0.25">
      <c r="A931" s="188">
        <v>447</v>
      </c>
      <c r="B931" s="189" t="s">
        <v>4325</v>
      </c>
      <c r="C931" s="189" t="s">
        <v>3656</v>
      </c>
      <c r="D931" s="189" t="s">
        <v>4326</v>
      </c>
      <c r="E931" s="189" t="s">
        <v>4549</v>
      </c>
      <c r="F931" s="189" t="s">
        <v>598</v>
      </c>
      <c r="G931" s="189"/>
      <c r="H931" s="189">
        <v>37000</v>
      </c>
      <c r="I931" s="189">
        <v>1</v>
      </c>
      <c r="J931" s="189">
        <v>37000</v>
      </c>
      <c r="K931" s="189">
        <v>714680</v>
      </c>
      <c r="L931" s="189">
        <v>49000</v>
      </c>
      <c r="M931" s="189">
        <v>538044</v>
      </c>
      <c r="N931" s="189">
        <v>97855</v>
      </c>
      <c r="O931" s="189">
        <v>29627</v>
      </c>
      <c r="P931" s="189">
        <v>32955</v>
      </c>
      <c r="Q931" s="189">
        <v>505243</v>
      </c>
      <c r="R931" s="190">
        <v>46155</v>
      </c>
      <c r="S931" s="189"/>
      <c r="T931" s="189"/>
      <c r="U931" s="189"/>
      <c r="V931" s="189">
        <v>1025466</v>
      </c>
      <c r="W931" s="189" t="s">
        <v>598</v>
      </c>
      <c r="X931" s="189">
        <v>37000</v>
      </c>
      <c r="Y931" s="189">
        <v>1</v>
      </c>
      <c r="Z931" s="189">
        <v>37000</v>
      </c>
      <c r="AA931" s="189">
        <f>SUMIF(B7:B994,B931,Z7:Z994) - K931</f>
        <v>0</v>
      </c>
      <c r="AC931" s="8">
        <v>2</v>
      </c>
    </row>
    <row r="932" spans="1:29" x14ac:dyDescent="0.25">
      <c r="A932" s="188">
        <v>447</v>
      </c>
      <c r="B932" s="189" t="s">
        <v>4325</v>
      </c>
      <c r="C932" s="189" t="s">
        <v>3656</v>
      </c>
      <c r="D932" s="189" t="s">
        <v>4326</v>
      </c>
      <c r="E932" s="189" t="s">
        <v>4549</v>
      </c>
      <c r="F932" s="189" t="s">
        <v>640</v>
      </c>
      <c r="G932" s="189"/>
      <c r="H932" s="189">
        <v>40000</v>
      </c>
      <c r="I932" s="189">
        <v>1</v>
      </c>
      <c r="J932" s="189">
        <v>40000</v>
      </c>
      <c r="K932" s="189">
        <v>714680</v>
      </c>
      <c r="L932" s="189">
        <v>49000</v>
      </c>
      <c r="M932" s="189">
        <v>538044</v>
      </c>
      <c r="N932" s="189">
        <v>97855</v>
      </c>
      <c r="O932" s="189">
        <v>29627</v>
      </c>
      <c r="P932" s="189">
        <v>32955</v>
      </c>
      <c r="Q932" s="189">
        <v>505243</v>
      </c>
      <c r="R932" s="190">
        <v>46155</v>
      </c>
      <c r="S932" s="189"/>
      <c r="T932" s="189"/>
      <c r="U932" s="189"/>
      <c r="V932" s="189">
        <v>1025468</v>
      </c>
      <c r="W932" s="189" t="s">
        <v>640</v>
      </c>
      <c r="X932" s="189">
        <v>40000</v>
      </c>
      <c r="Y932" s="189">
        <v>1</v>
      </c>
      <c r="Z932" s="189">
        <v>40000</v>
      </c>
      <c r="AA932" s="189">
        <f>SUMIF(B7:B994,B932,Z7:Z994) - K932</f>
        <v>0</v>
      </c>
      <c r="AC932" s="8">
        <v>2</v>
      </c>
    </row>
    <row r="933" spans="1:29" x14ac:dyDescent="0.25">
      <c r="A933" s="188">
        <v>447</v>
      </c>
      <c r="B933" s="189" t="s">
        <v>4325</v>
      </c>
      <c r="C933" s="189" t="s">
        <v>3656</v>
      </c>
      <c r="D933" s="189" t="s">
        <v>4326</v>
      </c>
      <c r="E933" s="189" t="s">
        <v>4549</v>
      </c>
      <c r="F933" s="189" t="s">
        <v>641</v>
      </c>
      <c r="G933" s="189"/>
      <c r="H933" s="189">
        <v>40000</v>
      </c>
      <c r="I933" s="189">
        <v>1</v>
      </c>
      <c r="J933" s="189">
        <v>40000</v>
      </c>
      <c r="K933" s="189">
        <v>714680</v>
      </c>
      <c r="L933" s="189">
        <v>49000</v>
      </c>
      <c r="M933" s="189">
        <v>538044</v>
      </c>
      <c r="N933" s="189">
        <v>97855</v>
      </c>
      <c r="O933" s="189">
        <v>29627</v>
      </c>
      <c r="P933" s="189">
        <v>32955</v>
      </c>
      <c r="Q933" s="189">
        <v>505243</v>
      </c>
      <c r="R933" s="190">
        <v>46155</v>
      </c>
      <c r="S933" s="189"/>
      <c r="T933" s="189"/>
      <c r="U933" s="189"/>
      <c r="V933" s="189">
        <v>1025469</v>
      </c>
      <c r="W933" s="189" t="s">
        <v>641</v>
      </c>
      <c r="X933" s="189">
        <v>40000</v>
      </c>
      <c r="Y933" s="189">
        <v>1</v>
      </c>
      <c r="Z933" s="189">
        <v>40000</v>
      </c>
      <c r="AA933" s="189">
        <f>SUMIF(B7:B994,B933,Z7:Z994) - K933</f>
        <v>0</v>
      </c>
      <c r="AC933" s="8">
        <v>2</v>
      </c>
    </row>
    <row r="934" spans="1:29" x14ac:dyDescent="0.25">
      <c r="A934" s="188">
        <v>447</v>
      </c>
      <c r="B934" s="189" t="s">
        <v>4325</v>
      </c>
      <c r="C934" s="189" t="s">
        <v>3656</v>
      </c>
      <c r="D934" s="189" t="s">
        <v>4326</v>
      </c>
      <c r="E934" s="189" t="s">
        <v>4549</v>
      </c>
      <c r="F934" s="189" t="s">
        <v>604</v>
      </c>
      <c r="G934" s="189"/>
      <c r="H934" s="189">
        <v>40000</v>
      </c>
      <c r="I934" s="189">
        <v>1</v>
      </c>
      <c r="J934" s="189">
        <v>40000</v>
      </c>
      <c r="K934" s="189">
        <v>714680</v>
      </c>
      <c r="L934" s="189">
        <v>49000</v>
      </c>
      <c r="M934" s="189">
        <v>538044</v>
      </c>
      <c r="N934" s="189">
        <v>97855</v>
      </c>
      <c r="O934" s="189">
        <v>29627</v>
      </c>
      <c r="P934" s="189">
        <v>32955</v>
      </c>
      <c r="Q934" s="189">
        <v>505243</v>
      </c>
      <c r="R934" s="190">
        <v>46155</v>
      </c>
      <c r="S934" s="189"/>
      <c r="T934" s="189"/>
      <c r="U934" s="189"/>
      <c r="V934" s="189">
        <v>1025467</v>
      </c>
      <c r="W934" s="189" t="s">
        <v>604</v>
      </c>
      <c r="X934" s="189">
        <v>40000</v>
      </c>
      <c r="Y934" s="189">
        <v>1</v>
      </c>
      <c r="Z934" s="189">
        <v>40000</v>
      </c>
      <c r="AA934" s="189">
        <f>SUMIF(B7:B994,B934,Z7:Z994) - K934</f>
        <v>0</v>
      </c>
      <c r="AC934" s="8">
        <v>2</v>
      </c>
    </row>
    <row r="935" spans="1:29" x14ac:dyDescent="0.25">
      <c r="A935" s="188">
        <v>447</v>
      </c>
      <c r="B935" s="189" t="s">
        <v>4325</v>
      </c>
      <c r="C935" s="189" t="s">
        <v>3656</v>
      </c>
      <c r="D935" s="189" t="s">
        <v>4326</v>
      </c>
      <c r="E935" s="189" t="s">
        <v>4549</v>
      </c>
      <c r="F935" s="189" t="s">
        <v>165</v>
      </c>
      <c r="G935" s="189"/>
      <c r="H935" s="189">
        <v>38000</v>
      </c>
      <c r="I935" s="189">
        <v>2</v>
      </c>
      <c r="J935" s="189">
        <v>76000</v>
      </c>
      <c r="K935" s="189">
        <v>714680</v>
      </c>
      <c r="L935" s="189">
        <v>49000</v>
      </c>
      <c r="M935" s="189">
        <v>538044</v>
      </c>
      <c r="N935" s="189">
        <v>97855</v>
      </c>
      <c r="O935" s="189">
        <v>29627</v>
      </c>
      <c r="P935" s="189">
        <v>32955</v>
      </c>
      <c r="Q935" s="189">
        <v>505243</v>
      </c>
      <c r="R935" s="190">
        <v>46155</v>
      </c>
      <c r="S935" s="189"/>
      <c r="T935" s="189"/>
      <c r="U935" s="189"/>
      <c r="V935" s="189">
        <v>1024470</v>
      </c>
      <c r="W935" s="189" t="s">
        <v>1214</v>
      </c>
      <c r="X935" s="189">
        <v>38000</v>
      </c>
      <c r="Y935" s="189">
        <v>2</v>
      </c>
      <c r="Z935" s="189">
        <v>76000</v>
      </c>
      <c r="AA935" s="189">
        <f>SUMIF(B7:B994,B935,Z7:Z994) - K935</f>
        <v>0</v>
      </c>
      <c r="AC935" s="8">
        <v>2</v>
      </c>
    </row>
    <row r="936" spans="1:29" x14ac:dyDescent="0.25">
      <c r="A936" s="188">
        <v>447</v>
      </c>
      <c r="B936" s="189" t="s">
        <v>4325</v>
      </c>
      <c r="C936" s="189" t="s">
        <v>3656</v>
      </c>
      <c r="D936" s="189" t="s">
        <v>4326</v>
      </c>
      <c r="E936" s="189" t="s">
        <v>4549</v>
      </c>
      <c r="F936" s="189" t="s">
        <v>42</v>
      </c>
      <c r="G936" s="189"/>
      <c r="H936" s="189">
        <v>35000</v>
      </c>
      <c r="I936" s="189">
        <v>2</v>
      </c>
      <c r="J936" s="189">
        <v>70000</v>
      </c>
      <c r="K936" s="189">
        <v>714680</v>
      </c>
      <c r="L936" s="189">
        <v>49000</v>
      </c>
      <c r="M936" s="189">
        <v>538044</v>
      </c>
      <c r="N936" s="189">
        <v>97855</v>
      </c>
      <c r="O936" s="189">
        <v>29627</v>
      </c>
      <c r="P936" s="189">
        <v>32955</v>
      </c>
      <c r="Q936" s="189">
        <v>505243</v>
      </c>
      <c r="R936" s="190">
        <v>46155</v>
      </c>
      <c r="S936" s="189"/>
      <c r="T936" s="189"/>
      <c r="U936" s="189"/>
      <c r="V936" s="189">
        <v>1023120</v>
      </c>
      <c r="W936" s="189" t="s">
        <v>42</v>
      </c>
      <c r="X936" s="189">
        <v>35000</v>
      </c>
      <c r="Y936" s="189">
        <v>2</v>
      </c>
      <c r="Z936" s="189">
        <v>70000</v>
      </c>
      <c r="AA936" s="189">
        <f>SUMIF(B7:B994,B936,Z7:Z994) - K936</f>
        <v>0</v>
      </c>
      <c r="AC936" s="8">
        <v>2</v>
      </c>
    </row>
    <row r="937" spans="1:29" x14ac:dyDescent="0.25">
      <c r="A937" s="188">
        <v>447</v>
      </c>
      <c r="B937" s="189" t="s">
        <v>4325</v>
      </c>
      <c r="C937" s="189" t="s">
        <v>3656</v>
      </c>
      <c r="D937" s="189" t="s">
        <v>4326</v>
      </c>
      <c r="E937" s="189" t="s">
        <v>4549</v>
      </c>
      <c r="F937" s="189" t="s">
        <v>83</v>
      </c>
      <c r="G937" s="189"/>
      <c r="H937" s="189">
        <v>38000</v>
      </c>
      <c r="I937" s="189">
        <v>2</v>
      </c>
      <c r="J937" s="189">
        <v>76000</v>
      </c>
      <c r="K937" s="189">
        <v>714680</v>
      </c>
      <c r="L937" s="189">
        <v>49000</v>
      </c>
      <c r="M937" s="189">
        <v>538044</v>
      </c>
      <c r="N937" s="189">
        <v>97855</v>
      </c>
      <c r="O937" s="189">
        <v>29627</v>
      </c>
      <c r="P937" s="189">
        <v>32955</v>
      </c>
      <c r="Q937" s="189">
        <v>505243</v>
      </c>
      <c r="R937" s="190">
        <v>46155</v>
      </c>
      <c r="S937" s="189"/>
      <c r="T937" s="189"/>
      <c r="U937" s="189"/>
      <c r="V937" s="189">
        <v>1024469</v>
      </c>
      <c r="W937" s="189" t="s">
        <v>83</v>
      </c>
      <c r="X937" s="189">
        <v>38000</v>
      </c>
      <c r="Y937" s="189">
        <v>2</v>
      </c>
      <c r="Z937" s="189">
        <v>76000</v>
      </c>
      <c r="AA937" s="189">
        <f>SUMIF(B7:B994,B937,Z7:Z994) - K937</f>
        <v>0</v>
      </c>
      <c r="AC937" s="8">
        <v>2</v>
      </c>
    </row>
    <row r="938" spans="1:29" x14ac:dyDescent="0.25">
      <c r="A938" s="188">
        <v>447</v>
      </c>
      <c r="B938" s="189" t="s">
        <v>4325</v>
      </c>
      <c r="C938" s="189" t="s">
        <v>3656</v>
      </c>
      <c r="D938" s="189" t="s">
        <v>4326</v>
      </c>
      <c r="E938" s="189" t="s">
        <v>4549</v>
      </c>
      <c r="F938" s="189" t="s">
        <v>1237</v>
      </c>
      <c r="G938" s="189"/>
      <c r="H938" s="189">
        <v>152000</v>
      </c>
      <c r="I938" s="189">
        <v>2</v>
      </c>
      <c r="J938" s="189">
        <v>304000</v>
      </c>
      <c r="K938" s="189">
        <v>714680</v>
      </c>
      <c r="L938" s="189">
        <v>49000</v>
      </c>
      <c r="M938" s="189">
        <v>538044</v>
      </c>
      <c r="N938" s="189">
        <v>97855</v>
      </c>
      <c r="O938" s="189">
        <v>29627</v>
      </c>
      <c r="P938" s="189">
        <v>32955</v>
      </c>
      <c r="Q938" s="189">
        <v>505243</v>
      </c>
      <c r="R938" s="190">
        <v>46155</v>
      </c>
      <c r="S938" s="189"/>
      <c r="T938" s="189"/>
      <c r="U938" s="189"/>
      <c r="V938" s="189">
        <v>1108546</v>
      </c>
      <c r="W938" s="189" t="s">
        <v>1237</v>
      </c>
      <c r="X938" s="189">
        <v>152000</v>
      </c>
      <c r="Y938" s="189">
        <v>2</v>
      </c>
      <c r="Z938" s="189">
        <v>304000</v>
      </c>
      <c r="AA938" s="189">
        <f>SUMIF(B7:B994,B938,Z7:Z994) - K938</f>
        <v>0</v>
      </c>
      <c r="AC938" s="8">
        <v>2</v>
      </c>
    </row>
    <row r="939" spans="1:29" x14ac:dyDescent="0.25">
      <c r="A939" s="89">
        <v>448</v>
      </c>
      <c r="B939" s="65" t="s">
        <v>4330</v>
      </c>
      <c r="C939" s="65" t="s">
        <v>1765</v>
      </c>
      <c r="D939" s="65" t="s">
        <v>4331</v>
      </c>
      <c r="E939" s="65" t="s">
        <v>4549</v>
      </c>
      <c r="F939" s="65" t="s">
        <v>641</v>
      </c>
      <c r="G939" s="65"/>
      <c r="H939" s="65">
        <v>41000</v>
      </c>
      <c r="I939" s="65">
        <v>3</v>
      </c>
      <c r="J939" s="65">
        <v>123000</v>
      </c>
      <c r="K939" s="65">
        <v>521700</v>
      </c>
      <c r="L939" s="65">
        <v>49000</v>
      </c>
      <c r="M939" s="65">
        <v>404068</v>
      </c>
      <c r="N939" s="65">
        <v>69487</v>
      </c>
      <c r="O939" s="65">
        <v>21908</v>
      </c>
      <c r="P939" s="65">
        <v>23553</v>
      </c>
      <c r="Q939" s="65">
        <v>357752</v>
      </c>
      <c r="R939" s="191">
        <v>46155</v>
      </c>
      <c r="S939" s="65"/>
      <c r="T939" s="65"/>
      <c r="U939" s="65"/>
      <c r="V939" s="65">
        <v>1025469</v>
      </c>
      <c r="W939" s="65" t="s">
        <v>641</v>
      </c>
      <c r="X939" s="65">
        <v>41000</v>
      </c>
      <c r="Y939" s="65">
        <v>3</v>
      </c>
      <c r="Z939" s="65">
        <v>123000</v>
      </c>
      <c r="AA939" s="65">
        <f>SUMIF(B7:B994,B939,Z7:Z994) - K939</f>
        <v>0</v>
      </c>
      <c r="AC939" s="8">
        <v>2</v>
      </c>
    </row>
    <row r="940" spans="1:29" x14ac:dyDescent="0.25">
      <c r="A940" s="89">
        <v>448</v>
      </c>
      <c r="B940" s="65" t="s">
        <v>4330</v>
      </c>
      <c r="C940" s="65" t="s">
        <v>1765</v>
      </c>
      <c r="D940" s="65" t="s">
        <v>4331</v>
      </c>
      <c r="E940" s="65" t="s">
        <v>4549</v>
      </c>
      <c r="F940" s="65" t="s">
        <v>666</v>
      </c>
      <c r="G940" s="65"/>
      <c r="H940" s="65">
        <v>21300</v>
      </c>
      <c r="I940" s="65">
        <v>9</v>
      </c>
      <c r="J940" s="65">
        <v>191700</v>
      </c>
      <c r="K940" s="65">
        <v>521700</v>
      </c>
      <c r="L940" s="65">
        <v>49000</v>
      </c>
      <c r="M940" s="65">
        <v>404068</v>
      </c>
      <c r="N940" s="65">
        <v>69487</v>
      </c>
      <c r="O940" s="65">
        <v>21908</v>
      </c>
      <c r="P940" s="65">
        <v>23553</v>
      </c>
      <c r="Q940" s="65">
        <v>357752</v>
      </c>
      <c r="R940" s="191">
        <v>46155</v>
      </c>
      <c r="S940" s="65"/>
      <c r="T940" s="65"/>
      <c r="U940" s="65"/>
      <c r="V940" s="65">
        <v>1025312</v>
      </c>
      <c r="W940" s="65" t="s">
        <v>666</v>
      </c>
      <c r="X940" s="65">
        <v>21300</v>
      </c>
      <c r="Y940" s="65">
        <v>9</v>
      </c>
      <c r="Z940" s="65">
        <v>191700</v>
      </c>
      <c r="AA940" s="65">
        <f>SUMIF(B7:B994,B940,Z7:Z994) - K940</f>
        <v>0</v>
      </c>
      <c r="AC940" s="8">
        <v>2</v>
      </c>
    </row>
    <row r="941" spans="1:29" x14ac:dyDescent="0.25">
      <c r="A941" s="89">
        <v>448</v>
      </c>
      <c r="B941" s="65" t="s">
        <v>4330</v>
      </c>
      <c r="C941" s="65" t="s">
        <v>1765</v>
      </c>
      <c r="D941" s="65" t="s">
        <v>4331</v>
      </c>
      <c r="E941" s="65" t="s">
        <v>4549</v>
      </c>
      <c r="F941" s="65" t="s">
        <v>1260</v>
      </c>
      <c r="G941" s="65"/>
      <c r="H941" s="65">
        <v>23000</v>
      </c>
      <c r="I941" s="65">
        <v>9</v>
      </c>
      <c r="J941" s="65">
        <v>207000</v>
      </c>
      <c r="K941" s="65">
        <v>521700</v>
      </c>
      <c r="L941" s="65">
        <v>49000</v>
      </c>
      <c r="M941" s="65">
        <v>404068</v>
      </c>
      <c r="N941" s="65">
        <v>69487</v>
      </c>
      <c r="O941" s="65">
        <v>21908</v>
      </c>
      <c r="P941" s="65">
        <v>23553</v>
      </c>
      <c r="Q941" s="65">
        <v>357752</v>
      </c>
      <c r="R941" s="191">
        <v>46155</v>
      </c>
      <c r="S941" s="65"/>
      <c r="T941" s="65"/>
      <c r="U941" s="65"/>
      <c r="V941" s="65">
        <v>1108454</v>
      </c>
      <c r="W941" s="65" t="s">
        <v>1260</v>
      </c>
      <c r="X941" s="65">
        <v>23000</v>
      </c>
      <c r="Y941" s="65">
        <v>9</v>
      </c>
      <c r="Z941" s="65">
        <v>207000</v>
      </c>
      <c r="AA941" s="65">
        <f>SUMIF(B7:B994,B941,Z7:Z994) - K941</f>
        <v>0</v>
      </c>
      <c r="AC941" s="8">
        <v>2</v>
      </c>
    </row>
    <row r="942" spans="1:29" x14ac:dyDescent="0.25">
      <c r="A942" s="188">
        <v>449</v>
      </c>
      <c r="B942" s="189" t="s">
        <v>4550</v>
      </c>
      <c r="C942" s="189" t="s">
        <v>4551</v>
      </c>
      <c r="D942" s="189" t="s">
        <v>4552</v>
      </c>
      <c r="E942" s="189" t="s">
        <v>4547</v>
      </c>
      <c r="F942" s="189" t="s">
        <v>1065</v>
      </c>
      <c r="G942" s="189"/>
      <c r="H942" s="189">
        <v>69000</v>
      </c>
      <c r="I942" s="189">
        <v>4</v>
      </c>
      <c r="J942" s="189">
        <v>276000</v>
      </c>
      <c r="K942" s="189">
        <v>276000</v>
      </c>
      <c r="L942" s="189">
        <v>16000</v>
      </c>
      <c r="M942" s="189">
        <v>197599</v>
      </c>
      <c r="N942" s="189">
        <v>29900</v>
      </c>
      <c r="O942" s="189">
        <v>13400</v>
      </c>
      <c r="P942" s="189">
        <v>15600</v>
      </c>
      <c r="Q942" s="189">
        <v>201100</v>
      </c>
      <c r="R942" s="190">
        <v>46155</v>
      </c>
      <c r="S942" s="189"/>
      <c r="T942" s="189"/>
      <c r="U942" s="189"/>
      <c r="V942" s="189">
        <v>2148454</v>
      </c>
      <c r="W942" s="189" t="s">
        <v>1065</v>
      </c>
      <c r="X942" s="189">
        <v>69000</v>
      </c>
      <c r="Y942" s="189">
        <v>4</v>
      </c>
      <c r="Z942" s="189">
        <v>276000</v>
      </c>
      <c r="AA942" s="189">
        <f>SUMIF(B7:B994,B942,Z7:Z994) - K942</f>
        <v>0</v>
      </c>
      <c r="AC942" s="8">
        <v>2</v>
      </c>
    </row>
    <row r="943" spans="1:29" x14ac:dyDescent="0.25">
      <c r="A943" s="188">
        <v>449</v>
      </c>
      <c r="B943" s="189" t="s">
        <v>4550</v>
      </c>
      <c r="C943" s="189" t="s">
        <v>4551</v>
      </c>
      <c r="D943" s="189" t="s">
        <v>4552</v>
      </c>
      <c r="E943" s="189" t="s">
        <v>4547</v>
      </c>
      <c r="F943" s="189" t="s">
        <v>1162</v>
      </c>
      <c r="G943" s="189"/>
      <c r="H943" s="189"/>
      <c r="I943" s="189">
        <v>2</v>
      </c>
      <c r="J943" s="189">
        <v>0</v>
      </c>
      <c r="K943" s="189">
        <v>276000</v>
      </c>
      <c r="L943" s="189">
        <v>16000</v>
      </c>
      <c r="M943" s="189">
        <v>197599</v>
      </c>
      <c r="N943" s="189">
        <v>29900</v>
      </c>
      <c r="O943" s="189">
        <v>13400</v>
      </c>
      <c r="P943" s="189">
        <v>15600</v>
      </c>
      <c r="Q943" s="189">
        <v>201100</v>
      </c>
      <c r="R943" s="190">
        <v>46155</v>
      </c>
      <c r="S943" s="189"/>
      <c r="T943" s="189"/>
      <c r="U943" s="189"/>
      <c r="V943" s="189"/>
      <c r="W943" s="189" t="s">
        <v>1157</v>
      </c>
      <c r="X943" s="189"/>
      <c r="Y943" s="189">
        <v>2</v>
      </c>
      <c r="Z943" s="189">
        <v>0</v>
      </c>
      <c r="AA943" s="189">
        <f>SUMIF(B7:B994,B943,Z7:Z994) - K943</f>
        <v>0</v>
      </c>
      <c r="AC943" s="8">
        <v>2</v>
      </c>
    </row>
    <row r="944" spans="1:29" x14ac:dyDescent="0.25">
      <c r="A944" s="188">
        <v>449</v>
      </c>
      <c r="B944" s="189" t="s">
        <v>4550</v>
      </c>
      <c r="C944" s="189" t="s">
        <v>4551</v>
      </c>
      <c r="D944" s="189" t="s">
        <v>4552</v>
      </c>
      <c r="E944" s="189" t="s">
        <v>4547</v>
      </c>
      <c r="F944" s="189" t="s">
        <v>1172</v>
      </c>
      <c r="G944" s="189"/>
      <c r="H944" s="189">
        <v>0</v>
      </c>
      <c r="I944" s="189">
        <v>1</v>
      </c>
      <c r="J944" s="189">
        <v>0</v>
      </c>
      <c r="K944" s="189">
        <v>276000</v>
      </c>
      <c r="L944" s="189">
        <v>16000</v>
      </c>
      <c r="M944" s="189">
        <v>197599</v>
      </c>
      <c r="N944" s="189">
        <v>29900</v>
      </c>
      <c r="O944" s="189">
        <v>13400</v>
      </c>
      <c r="P944" s="189">
        <v>15600</v>
      </c>
      <c r="Q944" s="189">
        <v>201100</v>
      </c>
      <c r="R944" s="190">
        <v>46155</v>
      </c>
      <c r="S944" s="189"/>
      <c r="T944" s="189"/>
      <c r="U944" s="189"/>
      <c r="V944" s="189"/>
      <c r="W944" s="189" t="s">
        <v>1165</v>
      </c>
      <c r="X944" s="189">
        <v>0</v>
      </c>
      <c r="Y944" s="189">
        <v>1</v>
      </c>
      <c r="Z944" s="189">
        <v>0</v>
      </c>
      <c r="AA944" s="189">
        <f>SUMIF(B7:B994,B944,Z7:Z994) - K944</f>
        <v>0</v>
      </c>
      <c r="AC944" s="8">
        <v>2</v>
      </c>
    </row>
    <row r="945" spans="1:29" x14ac:dyDescent="0.25">
      <c r="A945" s="89">
        <v>450</v>
      </c>
      <c r="B945" s="65" t="s">
        <v>4558</v>
      </c>
      <c r="C945" s="65" t="s">
        <v>4371</v>
      </c>
      <c r="D945" s="65" t="s">
        <v>4559</v>
      </c>
      <c r="E945" s="65" t="s">
        <v>4547</v>
      </c>
      <c r="F945" s="65" t="s">
        <v>1065</v>
      </c>
      <c r="G945" s="65"/>
      <c r="H945" s="65">
        <v>69000</v>
      </c>
      <c r="I945" s="65">
        <v>4</v>
      </c>
      <c r="J945" s="65">
        <v>276000</v>
      </c>
      <c r="K945" s="65">
        <v>276000</v>
      </c>
      <c r="L945" s="65">
        <v>0</v>
      </c>
      <c r="M945" s="65">
        <v>159887</v>
      </c>
      <c r="N945" s="65">
        <v>31740</v>
      </c>
      <c r="O945" s="65">
        <v>14040</v>
      </c>
      <c r="P945" s="65">
        <v>16560</v>
      </c>
      <c r="Q945" s="65">
        <v>213660</v>
      </c>
      <c r="R945" s="191">
        <v>46155</v>
      </c>
      <c r="S945" s="65"/>
      <c r="T945" s="65"/>
      <c r="U945" s="65"/>
      <c r="V945" s="65">
        <v>2148454</v>
      </c>
      <c r="W945" s="65" t="s">
        <v>1065</v>
      </c>
      <c r="X945" s="65">
        <v>69000</v>
      </c>
      <c r="Y945" s="65">
        <v>4</v>
      </c>
      <c r="Z945" s="65">
        <v>276000</v>
      </c>
      <c r="AA945" s="65">
        <f>SUMIF(B7:B994,B945,Z7:Z994) - K945</f>
        <v>0</v>
      </c>
      <c r="AC945" s="8">
        <v>2</v>
      </c>
    </row>
    <row r="946" spans="1:29" x14ac:dyDescent="0.25">
      <c r="A946" s="89">
        <v>450</v>
      </c>
      <c r="B946" s="65" t="s">
        <v>4558</v>
      </c>
      <c r="C946" s="65" t="s">
        <v>4371</v>
      </c>
      <c r="D946" s="65" t="s">
        <v>4559</v>
      </c>
      <c r="E946" s="65" t="s">
        <v>4547</v>
      </c>
      <c r="F946" s="65" t="s">
        <v>1162</v>
      </c>
      <c r="G946" s="65"/>
      <c r="H946" s="65"/>
      <c r="I946" s="65">
        <v>2</v>
      </c>
      <c r="J946" s="65">
        <v>0</v>
      </c>
      <c r="K946" s="65">
        <v>276000</v>
      </c>
      <c r="L946" s="65">
        <v>0</v>
      </c>
      <c r="M946" s="65">
        <v>159887</v>
      </c>
      <c r="N946" s="65">
        <v>31740</v>
      </c>
      <c r="O946" s="65">
        <v>14040</v>
      </c>
      <c r="P946" s="65">
        <v>16560</v>
      </c>
      <c r="Q946" s="65">
        <v>213660</v>
      </c>
      <c r="R946" s="191">
        <v>46155</v>
      </c>
      <c r="S946" s="65"/>
      <c r="T946" s="65"/>
      <c r="U946" s="65"/>
      <c r="V946" s="65"/>
      <c r="W946" s="65" t="s">
        <v>1157</v>
      </c>
      <c r="X946" s="65"/>
      <c r="Y946" s="65">
        <v>2</v>
      </c>
      <c r="Z946" s="65">
        <v>0</v>
      </c>
      <c r="AA946" s="65">
        <f>SUMIF(B7:B994,B946,Z7:Z994) - K946</f>
        <v>0</v>
      </c>
      <c r="AC946" s="8">
        <v>2</v>
      </c>
    </row>
    <row r="947" spans="1:29" x14ac:dyDescent="0.25">
      <c r="A947" s="89">
        <v>450</v>
      </c>
      <c r="B947" s="65" t="s">
        <v>4558</v>
      </c>
      <c r="C947" s="65" t="s">
        <v>4371</v>
      </c>
      <c r="D947" s="65" t="s">
        <v>4559</v>
      </c>
      <c r="E947" s="65" t="s">
        <v>4547</v>
      </c>
      <c r="F947" s="65" t="s">
        <v>1172</v>
      </c>
      <c r="G947" s="65"/>
      <c r="H947" s="65">
        <v>0</v>
      </c>
      <c r="I947" s="65">
        <v>1</v>
      </c>
      <c r="J947" s="65">
        <v>0</v>
      </c>
      <c r="K947" s="65">
        <v>276000</v>
      </c>
      <c r="L947" s="65">
        <v>0</v>
      </c>
      <c r="M947" s="65">
        <v>159887</v>
      </c>
      <c r="N947" s="65">
        <v>31740</v>
      </c>
      <c r="O947" s="65">
        <v>14040</v>
      </c>
      <c r="P947" s="65">
        <v>16560</v>
      </c>
      <c r="Q947" s="65">
        <v>213660</v>
      </c>
      <c r="R947" s="191">
        <v>46155</v>
      </c>
      <c r="S947" s="65"/>
      <c r="T947" s="65"/>
      <c r="U947" s="65"/>
      <c r="V947" s="65"/>
      <c r="W947" s="65" t="s">
        <v>1165</v>
      </c>
      <c r="X947" s="65">
        <v>0</v>
      </c>
      <c r="Y947" s="65">
        <v>1</v>
      </c>
      <c r="Z947" s="65">
        <v>0</v>
      </c>
      <c r="AA947" s="65">
        <f>SUMIF(B7:B994,B947,Z7:Z994) - K947</f>
        <v>0</v>
      </c>
      <c r="AC947" s="8">
        <v>2</v>
      </c>
    </row>
    <row r="948" spans="1:29" x14ac:dyDescent="0.25">
      <c r="A948" s="188">
        <v>451</v>
      </c>
      <c r="B948" s="189" t="s">
        <v>4565</v>
      </c>
      <c r="C948" s="189" t="s">
        <v>4454</v>
      </c>
      <c r="D948" s="189" t="s">
        <v>4566</v>
      </c>
      <c r="E948" s="189" t="s">
        <v>4547</v>
      </c>
      <c r="F948" s="189" t="s">
        <v>1070</v>
      </c>
      <c r="G948" s="189"/>
      <c r="H948" s="189">
        <v>69000</v>
      </c>
      <c r="I948" s="189">
        <v>4</v>
      </c>
      <c r="J948" s="189">
        <v>276000</v>
      </c>
      <c r="K948" s="189">
        <v>276000</v>
      </c>
      <c r="L948" s="189">
        <v>0</v>
      </c>
      <c r="M948" s="189">
        <v>205680</v>
      </c>
      <c r="N948" s="189">
        <v>31740</v>
      </c>
      <c r="O948" s="189">
        <v>14040</v>
      </c>
      <c r="P948" s="189">
        <v>17640</v>
      </c>
      <c r="Q948" s="189">
        <v>212580</v>
      </c>
      <c r="R948" s="190">
        <v>46155</v>
      </c>
      <c r="S948" s="189"/>
      <c r="T948" s="189"/>
      <c r="U948" s="189"/>
      <c r="V948" s="189">
        <v>2148453</v>
      </c>
      <c r="W948" s="189" t="s">
        <v>1070</v>
      </c>
      <c r="X948" s="189">
        <v>69000</v>
      </c>
      <c r="Y948" s="189">
        <v>4</v>
      </c>
      <c r="Z948" s="189">
        <v>276000</v>
      </c>
      <c r="AA948" s="189">
        <f>SUMIF(B7:B994,B948,Z7:Z994) - K948</f>
        <v>0</v>
      </c>
      <c r="AC948" s="8">
        <v>2</v>
      </c>
    </row>
    <row r="949" spans="1:29" x14ac:dyDescent="0.25">
      <c r="A949" s="188">
        <v>451</v>
      </c>
      <c r="B949" s="189" t="s">
        <v>4565</v>
      </c>
      <c r="C949" s="189" t="s">
        <v>4454</v>
      </c>
      <c r="D949" s="189" t="s">
        <v>4566</v>
      </c>
      <c r="E949" s="189" t="s">
        <v>4547</v>
      </c>
      <c r="F949" s="189" t="s">
        <v>1162</v>
      </c>
      <c r="G949" s="189"/>
      <c r="H949" s="189"/>
      <c r="I949" s="189">
        <v>2</v>
      </c>
      <c r="J949" s="189">
        <v>0</v>
      </c>
      <c r="K949" s="189">
        <v>276000</v>
      </c>
      <c r="L949" s="189">
        <v>0</v>
      </c>
      <c r="M949" s="189">
        <v>205680</v>
      </c>
      <c r="N949" s="189">
        <v>31740</v>
      </c>
      <c r="O949" s="189">
        <v>14040</v>
      </c>
      <c r="P949" s="189">
        <v>17640</v>
      </c>
      <c r="Q949" s="189">
        <v>212580</v>
      </c>
      <c r="R949" s="190">
        <v>46155</v>
      </c>
      <c r="S949" s="189"/>
      <c r="T949" s="189"/>
      <c r="U949" s="189"/>
      <c r="V949" s="189"/>
      <c r="W949" s="189" t="s">
        <v>1157</v>
      </c>
      <c r="X949" s="189"/>
      <c r="Y949" s="189">
        <v>2</v>
      </c>
      <c r="Z949" s="189">
        <v>0</v>
      </c>
      <c r="AA949" s="189">
        <f>SUMIF(B7:B994,B949,Z7:Z994) - K949</f>
        <v>0</v>
      </c>
      <c r="AC949" s="8">
        <v>2</v>
      </c>
    </row>
    <row r="950" spans="1:29" x14ac:dyDescent="0.25">
      <c r="A950" s="188">
        <v>451</v>
      </c>
      <c r="B950" s="189" t="s">
        <v>4565</v>
      </c>
      <c r="C950" s="189" t="s">
        <v>4454</v>
      </c>
      <c r="D950" s="189" t="s">
        <v>4566</v>
      </c>
      <c r="E950" s="189" t="s">
        <v>4547</v>
      </c>
      <c r="F950" s="189" t="s">
        <v>1172</v>
      </c>
      <c r="G950" s="189"/>
      <c r="H950" s="189">
        <v>0</v>
      </c>
      <c r="I950" s="189">
        <v>1</v>
      </c>
      <c r="J950" s="189">
        <v>0</v>
      </c>
      <c r="K950" s="189">
        <v>276000</v>
      </c>
      <c r="L950" s="189">
        <v>0</v>
      </c>
      <c r="M950" s="189">
        <v>205680</v>
      </c>
      <c r="N950" s="189">
        <v>31740</v>
      </c>
      <c r="O950" s="189">
        <v>14040</v>
      </c>
      <c r="P950" s="189">
        <v>17640</v>
      </c>
      <c r="Q950" s="189">
        <v>212580</v>
      </c>
      <c r="R950" s="190">
        <v>46155</v>
      </c>
      <c r="S950" s="189"/>
      <c r="T950" s="189"/>
      <c r="U950" s="189"/>
      <c r="V950" s="189"/>
      <c r="W950" s="189" t="s">
        <v>1165</v>
      </c>
      <c r="X950" s="189">
        <v>0</v>
      </c>
      <c r="Y950" s="189">
        <v>1</v>
      </c>
      <c r="Z950" s="189">
        <v>0</v>
      </c>
      <c r="AA950" s="189">
        <f>SUMIF(B7:B994,B950,Z7:Z994) - K950</f>
        <v>0</v>
      </c>
      <c r="AC950" s="8">
        <v>2</v>
      </c>
    </row>
    <row r="951" spans="1:29" x14ac:dyDescent="0.25">
      <c r="A951" s="89">
        <v>452</v>
      </c>
      <c r="B951" s="65" t="s">
        <v>4571</v>
      </c>
      <c r="C951" s="65" t="s">
        <v>4572</v>
      </c>
      <c r="D951" s="65" t="s">
        <v>4573</v>
      </c>
      <c r="E951" s="65" t="s">
        <v>4547</v>
      </c>
      <c r="F951" s="65" t="s">
        <v>1070</v>
      </c>
      <c r="G951" s="65"/>
      <c r="H951" s="65">
        <v>69000</v>
      </c>
      <c r="I951" s="65">
        <v>4</v>
      </c>
      <c r="J951" s="65">
        <v>276000</v>
      </c>
      <c r="K951" s="65">
        <v>552000</v>
      </c>
      <c r="L951" s="65">
        <v>49000</v>
      </c>
      <c r="M951" s="65">
        <v>412460</v>
      </c>
      <c r="N951" s="65">
        <v>57845</v>
      </c>
      <c r="O951" s="65">
        <v>23120</v>
      </c>
      <c r="P951" s="65">
        <v>30180</v>
      </c>
      <c r="Q951" s="65">
        <v>391855</v>
      </c>
      <c r="R951" s="191">
        <v>46155</v>
      </c>
      <c r="S951" s="65"/>
      <c r="T951" s="65"/>
      <c r="U951" s="65"/>
      <c r="V951" s="65">
        <v>2148453</v>
      </c>
      <c r="W951" s="65" t="s">
        <v>1070</v>
      </c>
      <c r="X951" s="65">
        <v>69000</v>
      </c>
      <c r="Y951" s="65">
        <v>4</v>
      </c>
      <c r="Z951" s="65">
        <v>276000</v>
      </c>
      <c r="AA951" s="65">
        <f>SUMIF(B7:B994,B951,Z7:Z994) - K951</f>
        <v>0</v>
      </c>
      <c r="AC951" s="8">
        <v>2</v>
      </c>
    </row>
    <row r="952" spans="1:29" x14ac:dyDescent="0.25">
      <c r="A952" s="89">
        <v>452</v>
      </c>
      <c r="B952" s="65" t="s">
        <v>4571</v>
      </c>
      <c r="C952" s="65" t="s">
        <v>4572</v>
      </c>
      <c r="D952" s="65" t="s">
        <v>4573</v>
      </c>
      <c r="E952" s="65" t="s">
        <v>4547</v>
      </c>
      <c r="F952" s="65" t="s">
        <v>1162</v>
      </c>
      <c r="G952" s="65"/>
      <c r="H952" s="65"/>
      <c r="I952" s="65">
        <v>2</v>
      </c>
      <c r="J952" s="65">
        <v>0</v>
      </c>
      <c r="K952" s="65">
        <v>552000</v>
      </c>
      <c r="L952" s="65">
        <v>49000</v>
      </c>
      <c r="M952" s="65">
        <v>412460</v>
      </c>
      <c r="N952" s="65">
        <v>57845</v>
      </c>
      <c r="O952" s="65">
        <v>23120</v>
      </c>
      <c r="P952" s="65">
        <v>30180</v>
      </c>
      <c r="Q952" s="65">
        <v>391855</v>
      </c>
      <c r="R952" s="191">
        <v>46155</v>
      </c>
      <c r="S952" s="65"/>
      <c r="T952" s="65"/>
      <c r="U952" s="65"/>
      <c r="V952" s="65"/>
      <c r="W952" s="65" t="s">
        <v>1157</v>
      </c>
      <c r="X952" s="65"/>
      <c r="Y952" s="65">
        <v>2</v>
      </c>
      <c r="Z952" s="65">
        <v>0</v>
      </c>
      <c r="AA952" s="65">
        <f>SUMIF(B7:B994,B952,Z7:Z994) - K952</f>
        <v>0</v>
      </c>
      <c r="AC952" s="8">
        <v>2</v>
      </c>
    </row>
    <row r="953" spans="1:29" x14ac:dyDescent="0.25">
      <c r="A953" s="89">
        <v>452</v>
      </c>
      <c r="B953" s="65" t="s">
        <v>4571</v>
      </c>
      <c r="C953" s="65" t="s">
        <v>4572</v>
      </c>
      <c r="D953" s="65" t="s">
        <v>4573</v>
      </c>
      <c r="E953" s="65" t="s">
        <v>4547</v>
      </c>
      <c r="F953" s="65" t="s">
        <v>1065</v>
      </c>
      <c r="G953" s="65"/>
      <c r="H953" s="65">
        <v>69000</v>
      </c>
      <c r="I953" s="65">
        <v>4</v>
      </c>
      <c r="J953" s="65">
        <v>276000</v>
      </c>
      <c r="K953" s="65">
        <v>552000</v>
      </c>
      <c r="L953" s="65">
        <v>49000</v>
      </c>
      <c r="M953" s="65">
        <v>412460</v>
      </c>
      <c r="N953" s="65">
        <v>57845</v>
      </c>
      <c r="O953" s="65">
        <v>23120</v>
      </c>
      <c r="P953" s="65">
        <v>30180</v>
      </c>
      <c r="Q953" s="65">
        <v>391855</v>
      </c>
      <c r="R953" s="191">
        <v>46155</v>
      </c>
      <c r="S953" s="65"/>
      <c r="T953" s="65"/>
      <c r="U953" s="65"/>
      <c r="V953" s="65">
        <v>2148454</v>
      </c>
      <c r="W953" s="65" t="s">
        <v>1065</v>
      </c>
      <c r="X953" s="65">
        <v>69000</v>
      </c>
      <c r="Y953" s="65">
        <v>4</v>
      </c>
      <c r="Z953" s="65">
        <v>276000</v>
      </c>
      <c r="AA953" s="65">
        <f>SUMIF(B7:B994,B953,Z7:Z994) - K953</f>
        <v>0</v>
      </c>
      <c r="AC953" s="8">
        <v>2</v>
      </c>
    </row>
    <row r="954" spans="1:29" x14ac:dyDescent="0.25">
      <c r="A954" s="89">
        <v>452</v>
      </c>
      <c r="B954" s="65" t="s">
        <v>4571</v>
      </c>
      <c r="C954" s="65" t="s">
        <v>4572</v>
      </c>
      <c r="D954" s="65" t="s">
        <v>4573</v>
      </c>
      <c r="E954" s="65" t="s">
        <v>4547</v>
      </c>
      <c r="F954" s="65" t="s">
        <v>1162</v>
      </c>
      <c r="G954" s="65"/>
      <c r="H954" s="65"/>
      <c r="I954" s="65">
        <v>2</v>
      </c>
      <c r="J954" s="65">
        <v>0</v>
      </c>
      <c r="K954" s="65">
        <v>552000</v>
      </c>
      <c r="L954" s="65">
        <v>49000</v>
      </c>
      <c r="M954" s="65">
        <v>412460</v>
      </c>
      <c r="N954" s="65">
        <v>57845</v>
      </c>
      <c r="O954" s="65">
        <v>23120</v>
      </c>
      <c r="P954" s="65">
        <v>30180</v>
      </c>
      <c r="Q954" s="65">
        <v>391855</v>
      </c>
      <c r="R954" s="191">
        <v>46155</v>
      </c>
      <c r="S954" s="65"/>
      <c r="T954" s="65"/>
      <c r="U954" s="65"/>
      <c r="V954" s="65"/>
      <c r="W954" s="65" t="s">
        <v>1157</v>
      </c>
      <c r="X954" s="65"/>
      <c r="Y954" s="65">
        <v>2</v>
      </c>
      <c r="Z954" s="65">
        <v>0</v>
      </c>
      <c r="AA954" s="65">
        <f>SUMIF(B7:B994,B954,Z7:Z994) - K954</f>
        <v>0</v>
      </c>
      <c r="AC954" s="8">
        <v>2</v>
      </c>
    </row>
    <row r="955" spans="1:29" x14ac:dyDescent="0.25">
      <c r="A955" s="89">
        <v>452</v>
      </c>
      <c r="B955" s="65" t="s">
        <v>4571</v>
      </c>
      <c r="C955" s="65" t="s">
        <v>4572</v>
      </c>
      <c r="D955" s="65" t="s">
        <v>4573</v>
      </c>
      <c r="E955" s="65" t="s">
        <v>4547</v>
      </c>
      <c r="F955" s="65" t="s">
        <v>1172</v>
      </c>
      <c r="G955" s="65"/>
      <c r="H955" s="65">
        <v>0</v>
      </c>
      <c r="I955" s="65">
        <v>1</v>
      </c>
      <c r="J955" s="65">
        <v>0</v>
      </c>
      <c r="K955" s="65">
        <v>552000</v>
      </c>
      <c r="L955" s="65">
        <v>49000</v>
      </c>
      <c r="M955" s="65">
        <v>412460</v>
      </c>
      <c r="N955" s="65">
        <v>57845</v>
      </c>
      <c r="O955" s="65">
        <v>23120</v>
      </c>
      <c r="P955" s="65">
        <v>30180</v>
      </c>
      <c r="Q955" s="65">
        <v>391855</v>
      </c>
      <c r="R955" s="191">
        <v>46155</v>
      </c>
      <c r="S955" s="65"/>
      <c r="T955" s="65"/>
      <c r="U955" s="65"/>
      <c r="V955" s="65"/>
      <c r="W955" s="65" t="s">
        <v>1165</v>
      </c>
      <c r="X955" s="65">
        <v>0</v>
      </c>
      <c r="Y955" s="65">
        <v>1</v>
      </c>
      <c r="Z955" s="65">
        <v>0</v>
      </c>
      <c r="AA955" s="65">
        <f>SUMIF(B7:B994,B955,Z7:Z994) - K955</f>
        <v>0</v>
      </c>
      <c r="AC955" s="8">
        <v>2</v>
      </c>
    </row>
    <row r="956" spans="1:29" x14ac:dyDescent="0.25">
      <c r="A956" s="188">
        <v>453</v>
      </c>
      <c r="B956" s="189" t="s">
        <v>4577</v>
      </c>
      <c r="C956" s="189" t="s">
        <v>4578</v>
      </c>
      <c r="D956" s="189" t="s">
        <v>4579</v>
      </c>
      <c r="E956" s="189" t="s">
        <v>4547</v>
      </c>
      <c r="F956" s="189" t="s">
        <v>1065</v>
      </c>
      <c r="G956" s="189"/>
      <c r="H956" s="189">
        <v>69000</v>
      </c>
      <c r="I956" s="189">
        <v>4</v>
      </c>
      <c r="J956" s="189">
        <v>276000</v>
      </c>
      <c r="K956" s="189">
        <v>276000</v>
      </c>
      <c r="L956" s="189">
        <v>16000</v>
      </c>
      <c r="M956" s="189">
        <v>228800</v>
      </c>
      <c r="N956" s="189">
        <v>29900</v>
      </c>
      <c r="O956" s="189">
        <v>13400</v>
      </c>
      <c r="P956" s="189">
        <v>15600</v>
      </c>
      <c r="Q956" s="189">
        <v>201100</v>
      </c>
      <c r="R956" s="190">
        <v>46155</v>
      </c>
      <c r="S956" s="189"/>
      <c r="T956" s="189"/>
      <c r="U956" s="189"/>
      <c r="V956" s="189">
        <v>2148454</v>
      </c>
      <c r="W956" s="189" t="s">
        <v>1065</v>
      </c>
      <c r="X956" s="189">
        <v>69000</v>
      </c>
      <c r="Y956" s="189">
        <v>4</v>
      </c>
      <c r="Z956" s="189">
        <v>276000</v>
      </c>
      <c r="AA956" s="189">
        <f>SUMIF(B7:B994,B956,Z7:Z994) - K956</f>
        <v>0</v>
      </c>
      <c r="AC956" s="8">
        <v>2</v>
      </c>
    </row>
    <row r="957" spans="1:29" x14ac:dyDescent="0.25">
      <c r="A957" s="188">
        <v>453</v>
      </c>
      <c r="B957" s="189" t="s">
        <v>4577</v>
      </c>
      <c r="C957" s="189" t="s">
        <v>4578</v>
      </c>
      <c r="D957" s="189" t="s">
        <v>4579</v>
      </c>
      <c r="E957" s="189" t="s">
        <v>4547</v>
      </c>
      <c r="F957" s="189" t="s">
        <v>1162</v>
      </c>
      <c r="G957" s="189"/>
      <c r="H957" s="189"/>
      <c r="I957" s="189">
        <v>2</v>
      </c>
      <c r="J957" s="189">
        <v>0</v>
      </c>
      <c r="K957" s="189">
        <v>276000</v>
      </c>
      <c r="L957" s="189">
        <v>16000</v>
      </c>
      <c r="M957" s="189">
        <v>228800</v>
      </c>
      <c r="N957" s="189">
        <v>29900</v>
      </c>
      <c r="O957" s="189">
        <v>13400</v>
      </c>
      <c r="P957" s="189">
        <v>15600</v>
      </c>
      <c r="Q957" s="189">
        <v>201100</v>
      </c>
      <c r="R957" s="190">
        <v>46155</v>
      </c>
      <c r="S957" s="189"/>
      <c r="T957" s="189"/>
      <c r="U957" s="189"/>
      <c r="V957" s="189"/>
      <c r="W957" s="189" t="s">
        <v>1157</v>
      </c>
      <c r="X957" s="189"/>
      <c r="Y957" s="189">
        <v>2</v>
      </c>
      <c r="Z957" s="189">
        <v>0</v>
      </c>
      <c r="AA957" s="189">
        <f>SUMIF(B7:B994,B957,Z7:Z994) - K957</f>
        <v>0</v>
      </c>
      <c r="AC957" s="8">
        <v>2</v>
      </c>
    </row>
    <row r="958" spans="1:29" x14ac:dyDescent="0.25">
      <c r="A958" s="188">
        <v>453</v>
      </c>
      <c r="B958" s="189" t="s">
        <v>4577</v>
      </c>
      <c r="C958" s="189" t="s">
        <v>4578</v>
      </c>
      <c r="D958" s="189" t="s">
        <v>4579</v>
      </c>
      <c r="E958" s="189" t="s">
        <v>4547</v>
      </c>
      <c r="F958" s="189" t="s">
        <v>1172</v>
      </c>
      <c r="G958" s="189"/>
      <c r="H958" s="189">
        <v>0</v>
      </c>
      <c r="I958" s="189">
        <v>1</v>
      </c>
      <c r="J958" s="189">
        <v>0</v>
      </c>
      <c r="K958" s="189">
        <v>276000</v>
      </c>
      <c r="L958" s="189">
        <v>16000</v>
      </c>
      <c r="M958" s="189">
        <v>228800</v>
      </c>
      <c r="N958" s="189">
        <v>29900</v>
      </c>
      <c r="O958" s="189">
        <v>13400</v>
      </c>
      <c r="P958" s="189">
        <v>15600</v>
      </c>
      <c r="Q958" s="189">
        <v>201100</v>
      </c>
      <c r="R958" s="190">
        <v>46155</v>
      </c>
      <c r="S958" s="189"/>
      <c r="T958" s="189"/>
      <c r="U958" s="189"/>
      <c r="V958" s="189"/>
      <c r="W958" s="189" t="s">
        <v>1165</v>
      </c>
      <c r="X958" s="189">
        <v>0</v>
      </c>
      <c r="Y958" s="189">
        <v>1</v>
      </c>
      <c r="Z958" s="189">
        <v>0</v>
      </c>
      <c r="AA958" s="189">
        <f>SUMIF(B7:B994,B958,Z7:Z994) - K958</f>
        <v>0</v>
      </c>
      <c r="AC958" s="8">
        <v>2</v>
      </c>
    </row>
    <row r="959" spans="1:29" x14ac:dyDescent="0.25">
      <c r="A959" s="89">
        <v>454</v>
      </c>
      <c r="B959" s="65" t="s">
        <v>4584</v>
      </c>
      <c r="C959" s="65" t="s">
        <v>4129</v>
      </c>
      <c r="D959" s="65" t="s">
        <v>4585</v>
      </c>
      <c r="E959" s="65" t="s">
        <v>4547</v>
      </c>
      <c r="F959" s="65" t="s">
        <v>1295</v>
      </c>
      <c r="G959" s="65"/>
      <c r="H959" s="65">
        <v>152000</v>
      </c>
      <c r="I959" s="65">
        <v>1</v>
      </c>
      <c r="J959" s="65">
        <v>152000</v>
      </c>
      <c r="K959" s="65">
        <v>152000</v>
      </c>
      <c r="L959" s="65">
        <v>10000</v>
      </c>
      <c r="M959" s="65">
        <v>99400</v>
      </c>
      <c r="N959" s="65">
        <v>15620</v>
      </c>
      <c r="O959" s="65">
        <v>8680</v>
      </c>
      <c r="P959" s="65">
        <v>8520</v>
      </c>
      <c r="Q959" s="65">
        <v>109180</v>
      </c>
      <c r="R959" s="191">
        <v>46155</v>
      </c>
      <c r="S959" s="65"/>
      <c r="T959" s="65"/>
      <c r="U959" s="65"/>
      <c r="V959" s="65">
        <v>1108546</v>
      </c>
      <c r="W959" s="65" t="s">
        <v>1237</v>
      </c>
      <c r="X959" s="65">
        <v>152000</v>
      </c>
      <c r="Y959" s="65">
        <v>1</v>
      </c>
      <c r="Z959" s="65">
        <v>152000</v>
      </c>
      <c r="AA959" s="65">
        <f>SUMIF(B7:B994,B959,Z7:Z994) - K959</f>
        <v>0</v>
      </c>
      <c r="AC959" s="8">
        <v>2</v>
      </c>
    </row>
    <row r="960" spans="1:29" x14ac:dyDescent="0.25">
      <c r="A960" s="188">
        <v>455</v>
      </c>
      <c r="B960" s="189" t="s">
        <v>4591</v>
      </c>
      <c r="C960" s="189" t="s">
        <v>4592</v>
      </c>
      <c r="D960" s="189" t="s">
        <v>4593</v>
      </c>
      <c r="E960" s="189" t="s">
        <v>4547</v>
      </c>
      <c r="F960" s="189" t="s">
        <v>1295</v>
      </c>
      <c r="G960" s="189"/>
      <c r="H960" s="189">
        <v>152000</v>
      </c>
      <c r="I960" s="189">
        <v>1</v>
      </c>
      <c r="J960" s="189">
        <v>152000</v>
      </c>
      <c r="K960" s="189">
        <v>152000</v>
      </c>
      <c r="L960" s="189">
        <v>5000</v>
      </c>
      <c r="M960" s="189">
        <v>102900</v>
      </c>
      <c r="N960" s="189">
        <v>16170</v>
      </c>
      <c r="O960" s="189">
        <v>8880</v>
      </c>
      <c r="P960" s="189">
        <v>8820</v>
      </c>
      <c r="Q960" s="189">
        <v>113130</v>
      </c>
      <c r="R960" s="190">
        <v>46155</v>
      </c>
      <c r="S960" s="189"/>
      <c r="T960" s="189"/>
      <c r="U960" s="189"/>
      <c r="V960" s="189">
        <v>1108546</v>
      </c>
      <c r="W960" s="189" t="s">
        <v>1237</v>
      </c>
      <c r="X960" s="189">
        <v>152000</v>
      </c>
      <c r="Y960" s="189">
        <v>1</v>
      </c>
      <c r="Z960" s="189">
        <v>152000</v>
      </c>
      <c r="AA960" s="189">
        <f>SUMIF(B7:B994,B960,Z7:Z994) - K960</f>
        <v>0</v>
      </c>
      <c r="AC960" s="8">
        <v>2</v>
      </c>
    </row>
    <row r="961" spans="1:29" x14ac:dyDescent="0.25">
      <c r="A961" s="89">
        <v>456</v>
      </c>
      <c r="B961" s="65" t="s">
        <v>4600</v>
      </c>
      <c r="C961" s="65" t="s">
        <v>4439</v>
      </c>
      <c r="D961" s="65" t="s">
        <v>4601</v>
      </c>
      <c r="E961" s="65" t="s">
        <v>4547</v>
      </c>
      <c r="F961" s="65" t="s">
        <v>1295</v>
      </c>
      <c r="G961" s="65"/>
      <c r="H961" s="65">
        <v>145000</v>
      </c>
      <c r="I961" s="65">
        <v>1</v>
      </c>
      <c r="J961" s="65">
        <v>145000</v>
      </c>
      <c r="K961" s="65">
        <v>145000</v>
      </c>
      <c r="L961" s="65">
        <v>10000</v>
      </c>
      <c r="M961" s="65">
        <v>108000</v>
      </c>
      <c r="N961" s="65">
        <v>14850</v>
      </c>
      <c r="O961" s="65">
        <v>8400</v>
      </c>
      <c r="P961" s="65">
        <v>8100</v>
      </c>
      <c r="Q961" s="65">
        <v>103650</v>
      </c>
      <c r="R961" s="191">
        <v>46155</v>
      </c>
      <c r="S961" s="65"/>
      <c r="T961" s="65"/>
      <c r="U961" s="65"/>
      <c r="V961" s="65">
        <v>1108546</v>
      </c>
      <c r="W961" s="65" t="s">
        <v>1237</v>
      </c>
      <c r="X961" s="65">
        <v>145000</v>
      </c>
      <c r="Y961" s="65">
        <v>1</v>
      </c>
      <c r="Z961" s="65">
        <v>145000</v>
      </c>
      <c r="AA961" s="65">
        <f>SUMIF(B7:B994,B961,Z7:Z994) - K961</f>
        <v>0</v>
      </c>
      <c r="AC961" s="8">
        <v>2</v>
      </c>
    </row>
    <row r="962" spans="1:29" x14ac:dyDescent="0.25">
      <c r="A962" s="188">
        <v>457</v>
      </c>
      <c r="B962" s="189" t="s">
        <v>4606</v>
      </c>
      <c r="C962" s="189" t="s">
        <v>4607</v>
      </c>
      <c r="D962" s="189" t="s">
        <v>4608</v>
      </c>
      <c r="E962" s="189" t="s">
        <v>4547</v>
      </c>
      <c r="F962" s="189" t="s">
        <v>1295</v>
      </c>
      <c r="G962" s="189"/>
      <c r="H962" s="189">
        <v>145000</v>
      </c>
      <c r="I962" s="189">
        <v>1</v>
      </c>
      <c r="J962" s="189">
        <v>145000</v>
      </c>
      <c r="K962" s="189">
        <v>145000</v>
      </c>
      <c r="L962" s="189">
        <v>10000</v>
      </c>
      <c r="M962" s="189">
        <v>103800</v>
      </c>
      <c r="N962" s="189">
        <v>14850</v>
      </c>
      <c r="O962" s="189">
        <v>8400</v>
      </c>
      <c r="P962" s="189">
        <v>8100</v>
      </c>
      <c r="Q962" s="189">
        <v>103650</v>
      </c>
      <c r="R962" s="190">
        <v>46155</v>
      </c>
      <c r="S962" s="189"/>
      <c r="T962" s="189"/>
      <c r="U962" s="189"/>
      <c r="V962" s="189">
        <v>1108546</v>
      </c>
      <c r="W962" s="189" t="s">
        <v>1237</v>
      </c>
      <c r="X962" s="189">
        <v>145000</v>
      </c>
      <c r="Y962" s="189">
        <v>1</v>
      </c>
      <c r="Z962" s="189">
        <v>145000</v>
      </c>
      <c r="AA962" s="189">
        <f>SUMIF(B7:B994,B962,Z7:Z994) - K962</f>
        <v>0</v>
      </c>
      <c r="AC962" s="8">
        <v>2</v>
      </c>
    </row>
    <row r="963" spans="1:29" x14ac:dyDescent="0.25">
      <c r="A963" s="89">
        <v>458</v>
      </c>
      <c r="B963" s="65" t="s">
        <v>4612</v>
      </c>
      <c r="C963" s="65" t="s">
        <v>4613</v>
      </c>
      <c r="D963" s="65" t="s">
        <v>4614</v>
      </c>
      <c r="E963" s="65" t="s">
        <v>4547</v>
      </c>
      <c r="F963" s="65" t="s">
        <v>1295</v>
      </c>
      <c r="G963" s="65"/>
      <c r="H963" s="65">
        <v>145000</v>
      </c>
      <c r="I963" s="65">
        <v>1</v>
      </c>
      <c r="J963" s="65">
        <v>145000</v>
      </c>
      <c r="K963" s="65">
        <v>145000</v>
      </c>
      <c r="L963" s="65">
        <v>10000</v>
      </c>
      <c r="M963" s="65">
        <v>108000</v>
      </c>
      <c r="N963" s="65">
        <v>14850</v>
      </c>
      <c r="O963" s="65">
        <v>8400</v>
      </c>
      <c r="P963" s="65">
        <v>8100</v>
      </c>
      <c r="Q963" s="65">
        <v>103650</v>
      </c>
      <c r="R963" s="191">
        <v>46155</v>
      </c>
      <c r="S963" s="65"/>
      <c r="T963" s="65"/>
      <c r="U963" s="65"/>
      <c r="V963" s="65">
        <v>1108546</v>
      </c>
      <c r="W963" s="65" t="s">
        <v>1237</v>
      </c>
      <c r="X963" s="65">
        <v>145000</v>
      </c>
      <c r="Y963" s="65">
        <v>1</v>
      </c>
      <c r="Z963" s="65">
        <v>145000</v>
      </c>
      <c r="AA963" s="65">
        <f>SUMIF(B7:B994,B963,Z7:Z994) - K963</f>
        <v>0</v>
      </c>
      <c r="AC963" s="8">
        <v>2</v>
      </c>
    </row>
    <row r="964" spans="1:29" x14ac:dyDescent="0.25">
      <c r="A964" s="188">
        <v>459</v>
      </c>
      <c r="B964" s="189" t="s">
        <v>4619</v>
      </c>
      <c r="C964" s="189" t="s">
        <v>3561</v>
      </c>
      <c r="D964" s="189" t="s">
        <v>4620</v>
      </c>
      <c r="E964" s="189" t="s">
        <v>4547</v>
      </c>
      <c r="F964" s="189" t="s">
        <v>1295</v>
      </c>
      <c r="G964" s="189"/>
      <c r="H964" s="189">
        <v>145000</v>
      </c>
      <c r="I964" s="189">
        <v>1</v>
      </c>
      <c r="J964" s="189">
        <v>145000</v>
      </c>
      <c r="K964" s="189">
        <v>182000</v>
      </c>
      <c r="L964" s="189">
        <v>10000</v>
      </c>
      <c r="M964" s="189">
        <v>137600</v>
      </c>
      <c r="N964" s="189">
        <v>18920</v>
      </c>
      <c r="O964" s="189">
        <v>9880</v>
      </c>
      <c r="P964" s="189">
        <v>10320</v>
      </c>
      <c r="Q964" s="189">
        <v>132880</v>
      </c>
      <c r="R964" s="190">
        <v>46155</v>
      </c>
      <c r="S964" s="189"/>
      <c r="T964" s="189"/>
      <c r="U964" s="189"/>
      <c r="V964" s="189">
        <v>1108546</v>
      </c>
      <c r="W964" s="189" t="s">
        <v>1237</v>
      </c>
      <c r="X964" s="189">
        <v>145000</v>
      </c>
      <c r="Y964" s="189">
        <v>1</v>
      </c>
      <c r="Z964" s="189">
        <v>145000</v>
      </c>
      <c r="AA964" s="189">
        <f>SUMIF(B7:B994,B964,Z7:Z994) - K964</f>
        <v>0</v>
      </c>
      <c r="AC964" s="8">
        <v>2</v>
      </c>
    </row>
    <row r="965" spans="1:29" x14ac:dyDescent="0.25">
      <c r="A965" s="188">
        <v>459</v>
      </c>
      <c r="B965" s="189" t="s">
        <v>4619</v>
      </c>
      <c r="C965" s="189" t="s">
        <v>3561</v>
      </c>
      <c r="D965" s="189" t="s">
        <v>4620</v>
      </c>
      <c r="E965" s="189" t="s">
        <v>4547</v>
      </c>
      <c r="F965" s="189" t="s">
        <v>1263</v>
      </c>
      <c r="G965" s="189" t="s">
        <v>1265</v>
      </c>
      <c r="H965" s="189">
        <v>37000</v>
      </c>
      <c r="I965" s="189">
        <v>1</v>
      </c>
      <c r="J965" s="189">
        <v>37000</v>
      </c>
      <c r="K965" s="189">
        <v>182000</v>
      </c>
      <c r="L965" s="189">
        <v>10000</v>
      </c>
      <c r="M965" s="189">
        <v>137600</v>
      </c>
      <c r="N965" s="189">
        <v>18920</v>
      </c>
      <c r="O965" s="189">
        <v>9880</v>
      </c>
      <c r="P965" s="189">
        <v>10320</v>
      </c>
      <c r="Q965" s="189">
        <v>132880</v>
      </c>
      <c r="R965" s="190">
        <v>46155</v>
      </c>
      <c r="S965" s="189"/>
      <c r="T965" s="189"/>
      <c r="U965" s="189"/>
      <c r="V965" s="189">
        <v>1025466</v>
      </c>
      <c r="W965" s="189" t="s">
        <v>598</v>
      </c>
      <c r="X965" s="189">
        <v>37000</v>
      </c>
      <c r="Y965" s="189">
        <v>1</v>
      </c>
      <c r="Z965" s="189">
        <v>37000</v>
      </c>
      <c r="AA965" s="189">
        <f>SUMIF(B7:B994,B965,Z7:Z994) - K965</f>
        <v>0</v>
      </c>
      <c r="AC965" s="8">
        <v>2</v>
      </c>
    </row>
    <row r="966" spans="1:29" x14ac:dyDescent="0.25">
      <c r="A966" s="188">
        <v>459</v>
      </c>
      <c r="B966" s="189" t="s">
        <v>4619</v>
      </c>
      <c r="C966" s="189" t="s">
        <v>3561</v>
      </c>
      <c r="D966" s="189" t="s">
        <v>4620</v>
      </c>
      <c r="E966" s="189" t="s">
        <v>4547</v>
      </c>
      <c r="F966" s="189" t="s">
        <v>1290</v>
      </c>
      <c r="G966" s="189"/>
      <c r="H966" s="189">
        <v>0</v>
      </c>
      <c r="I966" s="189">
        <v>1</v>
      </c>
      <c r="J966" s="189">
        <v>0</v>
      </c>
      <c r="K966" s="189">
        <v>182000</v>
      </c>
      <c r="L966" s="189">
        <v>10000</v>
      </c>
      <c r="M966" s="189">
        <v>137600</v>
      </c>
      <c r="N966" s="189">
        <v>18920</v>
      </c>
      <c r="O966" s="189">
        <v>9880</v>
      </c>
      <c r="P966" s="189">
        <v>10320</v>
      </c>
      <c r="Q966" s="189">
        <v>132880</v>
      </c>
      <c r="R966" s="190">
        <v>46155</v>
      </c>
      <c r="S966" s="189"/>
      <c r="T966" s="189"/>
      <c r="U966" s="189"/>
      <c r="V966" s="189">
        <v>2152508</v>
      </c>
      <c r="W966" s="189" t="s">
        <v>1271</v>
      </c>
      <c r="X966" s="189">
        <v>0</v>
      </c>
      <c r="Y966" s="189">
        <v>1</v>
      </c>
      <c r="Z966" s="189">
        <v>0</v>
      </c>
      <c r="AA966" s="189">
        <f>SUMIF(B7:B994,B966,Z7:Z994) - K966</f>
        <v>0</v>
      </c>
      <c r="AC966" s="8">
        <v>2</v>
      </c>
    </row>
    <row r="967" spans="1:29" x14ac:dyDescent="0.25">
      <c r="A967" s="89">
        <v>460</v>
      </c>
      <c r="B967" s="65" t="s">
        <v>4625</v>
      </c>
      <c r="C967" s="65" t="s">
        <v>3580</v>
      </c>
      <c r="D967" s="65" t="s">
        <v>4626</v>
      </c>
      <c r="E967" s="65" t="s">
        <v>4547</v>
      </c>
      <c r="F967" s="65" t="s">
        <v>1295</v>
      </c>
      <c r="G967" s="65"/>
      <c r="H967" s="65">
        <v>145000</v>
      </c>
      <c r="I967" s="65">
        <v>1</v>
      </c>
      <c r="J967" s="65">
        <v>145000</v>
      </c>
      <c r="K967" s="65">
        <v>145000</v>
      </c>
      <c r="L967" s="65">
        <v>10000</v>
      </c>
      <c r="M967" s="65">
        <v>135000</v>
      </c>
      <c r="N967" s="65">
        <v>14850</v>
      </c>
      <c r="O967" s="65">
        <v>8400</v>
      </c>
      <c r="P967" s="65">
        <v>8100</v>
      </c>
      <c r="Q967" s="65">
        <v>103650</v>
      </c>
      <c r="R967" s="191">
        <v>46155</v>
      </c>
      <c r="S967" s="65"/>
      <c r="T967" s="65"/>
      <c r="U967" s="65"/>
      <c r="V967" s="65">
        <v>1108546</v>
      </c>
      <c r="W967" s="65" t="s">
        <v>1237</v>
      </c>
      <c r="X967" s="65">
        <v>145000</v>
      </c>
      <c r="Y967" s="65">
        <v>1</v>
      </c>
      <c r="Z967" s="65">
        <v>145000</v>
      </c>
      <c r="AA967" s="65">
        <f>SUMIF(B7:B994,B967,Z7:Z994) - K967</f>
        <v>0</v>
      </c>
      <c r="AC967" s="8">
        <v>2</v>
      </c>
    </row>
    <row r="968" spans="1:29" x14ac:dyDescent="0.25">
      <c r="A968" s="188">
        <v>461</v>
      </c>
      <c r="B968" s="189" t="s">
        <v>4629</v>
      </c>
      <c r="C968" s="189" t="s">
        <v>4630</v>
      </c>
      <c r="D968" s="189" t="s">
        <v>4631</v>
      </c>
      <c r="E968" s="189" t="s">
        <v>4547</v>
      </c>
      <c r="F968" s="189" t="s">
        <v>1295</v>
      </c>
      <c r="G968" s="189"/>
      <c r="H968" s="189">
        <v>145000</v>
      </c>
      <c r="I968" s="189">
        <v>1</v>
      </c>
      <c r="J968" s="189">
        <v>145000</v>
      </c>
      <c r="K968" s="189">
        <v>145000</v>
      </c>
      <c r="L968" s="189">
        <v>10000</v>
      </c>
      <c r="M968" s="189">
        <v>118800</v>
      </c>
      <c r="N968" s="189">
        <v>14850</v>
      </c>
      <c r="O968" s="189">
        <v>8400</v>
      </c>
      <c r="P968" s="189">
        <v>8100</v>
      </c>
      <c r="Q968" s="189">
        <v>103650</v>
      </c>
      <c r="R968" s="190">
        <v>46155</v>
      </c>
      <c r="S968" s="189"/>
      <c r="T968" s="189"/>
      <c r="U968" s="189"/>
      <c r="V968" s="189">
        <v>1108546</v>
      </c>
      <c r="W968" s="189" t="s">
        <v>1237</v>
      </c>
      <c r="X968" s="189">
        <v>145000</v>
      </c>
      <c r="Y968" s="189">
        <v>1</v>
      </c>
      <c r="Z968" s="189">
        <v>145000</v>
      </c>
      <c r="AA968" s="189">
        <f>SUMIF(B7:B994,B968,Z7:Z994) - K968</f>
        <v>0</v>
      </c>
      <c r="AC968" s="8">
        <v>2</v>
      </c>
    </row>
    <row r="969" spans="1:29" x14ac:dyDescent="0.25">
      <c r="A969" s="89">
        <v>462</v>
      </c>
      <c r="B969" s="65" t="s">
        <v>4637</v>
      </c>
      <c r="C969" s="65" t="s">
        <v>4452</v>
      </c>
      <c r="D969" s="65" t="s">
        <v>4638</v>
      </c>
      <c r="E969" s="65" t="s">
        <v>4547</v>
      </c>
      <c r="F969" s="65" t="s">
        <v>1295</v>
      </c>
      <c r="G969" s="65"/>
      <c r="H969" s="65">
        <v>145000</v>
      </c>
      <c r="I969" s="65">
        <v>1</v>
      </c>
      <c r="J969" s="65">
        <v>145000</v>
      </c>
      <c r="K969" s="65">
        <v>145000</v>
      </c>
      <c r="L969" s="65">
        <v>10000</v>
      </c>
      <c r="M969" s="65">
        <v>135000</v>
      </c>
      <c r="N969" s="65">
        <v>14850</v>
      </c>
      <c r="O969" s="65">
        <v>8400</v>
      </c>
      <c r="P969" s="65">
        <v>8100</v>
      </c>
      <c r="Q969" s="65">
        <v>103650</v>
      </c>
      <c r="R969" s="191">
        <v>46155</v>
      </c>
      <c r="S969" s="65"/>
      <c r="T969" s="65"/>
      <c r="U969" s="65"/>
      <c r="V969" s="65">
        <v>1108546</v>
      </c>
      <c r="W969" s="65" t="s">
        <v>1237</v>
      </c>
      <c r="X969" s="65">
        <v>145000</v>
      </c>
      <c r="Y969" s="65">
        <v>1</v>
      </c>
      <c r="Z969" s="65">
        <v>145000</v>
      </c>
      <c r="AA969" s="65">
        <f>SUMIF(B7:B994,B969,Z7:Z994) - K969</f>
        <v>0</v>
      </c>
      <c r="AC969" s="8">
        <v>2</v>
      </c>
    </row>
    <row r="970" spans="1:29" x14ac:dyDescent="0.25">
      <c r="A970" s="188">
        <v>463</v>
      </c>
      <c r="B970" s="189" t="s">
        <v>4642</v>
      </c>
      <c r="C970" s="189" t="s">
        <v>4389</v>
      </c>
      <c r="D970" s="189" t="s">
        <v>4643</v>
      </c>
      <c r="E970" s="189" t="s">
        <v>4547</v>
      </c>
      <c r="F970" s="189" t="s">
        <v>1295</v>
      </c>
      <c r="G970" s="189"/>
      <c r="H970" s="189">
        <v>145000</v>
      </c>
      <c r="I970" s="189">
        <v>1</v>
      </c>
      <c r="J970" s="189">
        <v>145000</v>
      </c>
      <c r="K970" s="189">
        <v>145000</v>
      </c>
      <c r="L970" s="189">
        <v>10000</v>
      </c>
      <c r="M970" s="189">
        <v>135000</v>
      </c>
      <c r="N970" s="189">
        <v>14850</v>
      </c>
      <c r="O970" s="189">
        <v>8400</v>
      </c>
      <c r="P970" s="189">
        <v>8100</v>
      </c>
      <c r="Q970" s="189">
        <v>103650</v>
      </c>
      <c r="R970" s="190">
        <v>46155</v>
      </c>
      <c r="S970" s="189"/>
      <c r="T970" s="189"/>
      <c r="U970" s="189"/>
      <c r="V970" s="189">
        <v>1108546</v>
      </c>
      <c r="W970" s="189" t="s">
        <v>1237</v>
      </c>
      <c r="X970" s="189">
        <v>145000</v>
      </c>
      <c r="Y970" s="189">
        <v>1</v>
      </c>
      <c r="Z970" s="189">
        <v>145000</v>
      </c>
      <c r="AA970" s="189">
        <f>SUMIF(B7:B994,B970,Z7:Z994) - K970</f>
        <v>0</v>
      </c>
      <c r="AC970" s="8">
        <v>2</v>
      </c>
    </row>
    <row r="971" spans="1:29" x14ac:dyDescent="0.25">
      <c r="A971" s="89">
        <v>464</v>
      </c>
      <c r="B971" s="65" t="s">
        <v>4648</v>
      </c>
      <c r="C971" s="65" t="s">
        <v>4400</v>
      </c>
      <c r="D971" s="65" t="s">
        <v>4649</v>
      </c>
      <c r="E971" s="65" t="s">
        <v>4547</v>
      </c>
      <c r="F971" s="65" t="s">
        <v>1295</v>
      </c>
      <c r="G971" s="65"/>
      <c r="H971" s="65">
        <v>145000</v>
      </c>
      <c r="I971" s="65">
        <v>1</v>
      </c>
      <c r="J971" s="65">
        <v>145000</v>
      </c>
      <c r="K971" s="65">
        <v>145000</v>
      </c>
      <c r="L971" s="65">
        <v>10000</v>
      </c>
      <c r="M971" s="65">
        <v>106600</v>
      </c>
      <c r="N971" s="65">
        <v>14850</v>
      </c>
      <c r="O971" s="65">
        <v>8400</v>
      </c>
      <c r="P971" s="65">
        <v>8100</v>
      </c>
      <c r="Q971" s="65">
        <v>103650</v>
      </c>
      <c r="R971" s="191">
        <v>46155</v>
      </c>
      <c r="S971" s="65"/>
      <c r="T971" s="65"/>
      <c r="U971" s="65"/>
      <c r="V971" s="65">
        <v>1108546</v>
      </c>
      <c r="W971" s="65" t="s">
        <v>1237</v>
      </c>
      <c r="X971" s="65">
        <v>145000</v>
      </c>
      <c r="Y971" s="65">
        <v>1</v>
      </c>
      <c r="Z971" s="65">
        <v>145000</v>
      </c>
      <c r="AA971" s="65">
        <f>SUMIF(B7:B994,B971,Z7:Z994) - K971</f>
        <v>0</v>
      </c>
      <c r="AC971" s="8">
        <v>2</v>
      </c>
    </row>
    <row r="972" spans="1:29" x14ac:dyDescent="0.25">
      <c r="A972" s="188">
        <v>465</v>
      </c>
      <c r="B972" s="189" t="s">
        <v>4654</v>
      </c>
      <c r="C972" s="189" t="s">
        <v>4655</v>
      </c>
      <c r="D972" s="189" t="s">
        <v>4656</v>
      </c>
      <c r="E972" s="189" t="s">
        <v>4547</v>
      </c>
      <c r="F972" s="189" t="s">
        <v>1295</v>
      </c>
      <c r="G972" s="189"/>
      <c r="H972" s="189">
        <v>145000</v>
      </c>
      <c r="I972" s="189">
        <v>1</v>
      </c>
      <c r="J972" s="189">
        <v>145000</v>
      </c>
      <c r="K972" s="189">
        <v>145000</v>
      </c>
      <c r="L972" s="189">
        <v>10000</v>
      </c>
      <c r="M972" s="189">
        <v>108000</v>
      </c>
      <c r="N972" s="189">
        <v>14850</v>
      </c>
      <c r="O972" s="189">
        <v>8400</v>
      </c>
      <c r="P972" s="189">
        <v>8100</v>
      </c>
      <c r="Q972" s="189">
        <v>103650</v>
      </c>
      <c r="R972" s="190">
        <v>46155</v>
      </c>
      <c r="S972" s="189"/>
      <c r="T972" s="189"/>
      <c r="U972" s="189"/>
      <c r="V972" s="189">
        <v>1108546</v>
      </c>
      <c r="W972" s="189" t="s">
        <v>1237</v>
      </c>
      <c r="X972" s="189">
        <v>145000</v>
      </c>
      <c r="Y972" s="189">
        <v>1</v>
      </c>
      <c r="Z972" s="189">
        <v>145000</v>
      </c>
      <c r="AA972" s="189">
        <f>SUMIF(B7:B994,B972,Z7:Z994) - K972</f>
        <v>0</v>
      </c>
      <c r="AC972" s="8">
        <v>2</v>
      </c>
    </row>
    <row r="973" spans="1:29" x14ac:dyDescent="0.25">
      <c r="A973" s="89">
        <v>466</v>
      </c>
      <c r="B973" s="65" t="s">
        <v>4660</v>
      </c>
      <c r="C973" s="65" t="s">
        <v>4661</v>
      </c>
      <c r="D973" s="65" t="s">
        <v>4662</v>
      </c>
      <c r="E973" s="65" t="s">
        <v>4547</v>
      </c>
      <c r="F973" s="65" t="s">
        <v>1295</v>
      </c>
      <c r="G973" s="65"/>
      <c r="H973" s="65">
        <v>145000</v>
      </c>
      <c r="I973" s="65">
        <v>1</v>
      </c>
      <c r="J973" s="65">
        <v>145000</v>
      </c>
      <c r="K973" s="65">
        <v>145000</v>
      </c>
      <c r="L973" s="65">
        <v>10000</v>
      </c>
      <c r="M973" s="65">
        <v>118100</v>
      </c>
      <c r="N973" s="65">
        <v>14850</v>
      </c>
      <c r="O973" s="65">
        <v>8400</v>
      </c>
      <c r="P973" s="65">
        <v>8100</v>
      </c>
      <c r="Q973" s="65">
        <v>103650</v>
      </c>
      <c r="R973" s="191">
        <v>46155</v>
      </c>
      <c r="S973" s="65"/>
      <c r="T973" s="65"/>
      <c r="U973" s="65"/>
      <c r="V973" s="65">
        <v>1108546</v>
      </c>
      <c r="W973" s="65" t="s">
        <v>1237</v>
      </c>
      <c r="X973" s="65">
        <v>145000</v>
      </c>
      <c r="Y973" s="65">
        <v>1</v>
      </c>
      <c r="Z973" s="65">
        <v>145000</v>
      </c>
      <c r="AA973" s="65">
        <f>SUMIF(B7:B994,B973,Z7:Z994) - K973</f>
        <v>0</v>
      </c>
      <c r="AC973" s="8">
        <v>2</v>
      </c>
    </row>
    <row r="974" spans="1:29" x14ac:dyDescent="0.25">
      <c r="A974" s="188">
        <v>467</v>
      </c>
      <c r="B974" s="189" t="s">
        <v>4665</v>
      </c>
      <c r="C974" s="189" t="s">
        <v>4666</v>
      </c>
      <c r="D974" s="189" t="s">
        <v>4667</v>
      </c>
      <c r="E974" s="189" t="s">
        <v>4547</v>
      </c>
      <c r="F974" s="189" t="s">
        <v>1295</v>
      </c>
      <c r="G974" s="189"/>
      <c r="H974" s="189">
        <v>145000</v>
      </c>
      <c r="I974" s="189">
        <v>1</v>
      </c>
      <c r="J974" s="189">
        <v>145000</v>
      </c>
      <c r="K974" s="189">
        <v>145000</v>
      </c>
      <c r="L974" s="189">
        <v>10000</v>
      </c>
      <c r="M974" s="189">
        <v>108000</v>
      </c>
      <c r="N974" s="189">
        <v>14850</v>
      </c>
      <c r="O974" s="189">
        <v>8400</v>
      </c>
      <c r="P974" s="189">
        <v>8100</v>
      </c>
      <c r="Q974" s="189">
        <v>103650</v>
      </c>
      <c r="R974" s="190">
        <v>46155</v>
      </c>
      <c r="S974" s="189"/>
      <c r="T974" s="189"/>
      <c r="U974" s="189"/>
      <c r="V974" s="189">
        <v>1108546</v>
      </c>
      <c r="W974" s="189" t="s">
        <v>1237</v>
      </c>
      <c r="X974" s="189">
        <v>145000</v>
      </c>
      <c r="Y974" s="189">
        <v>1</v>
      </c>
      <c r="Z974" s="189">
        <v>145000</v>
      </c>
      <c r="AA974" s="189">
        <f>SUMIF(B7:B994,B974,Z7:Z994) - K974</f>
        <v>0</v>
      </c>
      <c r="AC974" s="8">
        <v>2</v>
      </c>
    </row>
    <row r="975" spans="1:29" x14ac:dyDescent="0.25">
      <c r="A975" s="89">
        <v>468</v>
      </c>
      <c r="B975" s="65" t="s">
        <v>4671</v>
      </c>
      <c r="C975" s="65" t="s">
        <v>4672</v>
      </c>
      <c r="D975" s="65" t="s">
        <v>4673</v>
      </c>
      <c r="E975" s="65" t="s">
        <v>4547</v>
      </c>
      <c r="F975" s="65" t="s">
        <v>1295</v>
      </c>
      <c r="G975" s="65"/>
      <c r="H975" s="65">
        <v>145000</v>
      </c>
      <c r="I975" s="65">
        <v>1</v>
      </c>
      <c r="J975" s="65">
        <v>145000</v>
      </c>
      <c r="K975" s="65">
        <v>145000</v>
      </c>
      <c r="L975" s="65">
        <v>10000</v>
      </c>
      <c r="M975" s="65">
        <v>118800</v>
      </c>
      <c r="N975" s="65">
        <v>14850</v>
      </c>
      <c r="O975" s="65">
        <v>8400</v>
      </c>
      <c r="P975" s="65">
        <v>8100</v>
      </c>
      <c r="Q975" s="65">
        <v>103650</v>
      </c>
      <c r="R975" s="191">
        <v>46155</v>
      </c>
      <c r="S975" s="65"/>
      <c r="T975" s="65"/>
      <c r="U975" s="65"/>
      <c r="V975" s="65">
        <v>1108546</v>
      </c>
      <c r="W975" s="65" t="s">
        <v>1237</v>
      </c>
      <c r="X975" s="65">
        <v>145000</v>
      </c>
      <c r="Y975" s="65">
        <v>1</v>
      </c>
      <c r="Z975" s="65">
        <v>145000</v>
      </c>
      <c r="AA975" s="65">
        <f>SUMIF(B7:B994,B975,Z7:Z994) - K975</f>
        <v>0</v>
      </c>
      <c r="AC975" s="8">
        <v>2</v>
      </c>
    </row>
    <row r="976" spans="1:29" x14ac:dyDescent="0.25">
      <c r="A976" s="188">
        <v>469</v>
      </c>
      <c r="B976" s="189" t="s">
        <v>4678</v>
      </c>
      <c r="C976" s="189" t="s">
        <v>4679</v>
      </c>
      <c r="D976" s="189" t="s">
        <v>4681</v>
      </c>
      <c r="E976" s="189" t="s">
        <v>4547</v>
      </c>
      <c r="F976" s="189" t="s">
        <v>1291</v>
      </c>
      <c r="G976" s="189"/>
      <c r="H976" s="189">
        <v>125000</v>
      </c>
      <c r="I976" s="189">
        <v>2</v>
      </c>
      <c r="J976" s="189">
        <v>250000</v>
      </c>
      <c r="K976" s="189">
        <v>250000</v>
      </c>
      <c r="L976" s="189">
        <v>15000</v>
      </c>
      <c r="M976" s="189">
        <v>195050</v>
      </c>
      <c r="N976" s="189">
        <v>25850</v>
      </c>
      <c r="O976" s="189">
        <v>12400</v>
      </c>
      <c r="P976" s="189">
        <v>14100</v>
      </c>
      <c r="Q976" s="189">
        <v>182650</v>
      </c>
      <c r="R976" s="190">
        <v>46155</v>
      </c>
      <c r="S976" s="189"/>
      <c r="T976" s="189"/>
      <c r="U976" s="189"/>
      <c r="V976" s="189">
        <v>1106388</v>
      </c>
      <c r="W976" s="189" t="s">
        <v>1205</v>
      </c>
      <c r="X976" s="189">
        <v>125000</v>
      </c>
      <c r="Y976" s="189">
        <v>2</v>
      </c>
      <c r="Z976" s="189">
        <v>250000</v>
      </c>
      <c r="AA976" s="189">
        <f>SUMIF(B7:B994,B976,Z7:Z994) - K976</f>
        <v>0</v>
      </c>
      <c r="AC976" s="8">
        <v>2</v>
      </c>
    </row>
    <row r="977" spans="1:29" x14ac:dyDescent="0.25">
      <c r="A977" s="188">
        <v>469</v>
      </c>
      <c r="B977" s="189" t="s">
        <v>4678</v>
      </c>
      <c r="C977" s="189" t="s">
        <v>4679</v>
      </c>
      <c r="D977" s="189" t="s">
        <v>4681</v>
      </c>
      <c r="E977" s="189" t="s">
        <v>4547</v>
      </c>
      <c r="F977" s="189" t="s">
        <v>1290</v>
      </c>
      <c r="G977" s="189"/>
      <c r="H977" s="189">
        <v>0</v>
      </c>
      <c r="I977" s="189">
        <v>1</v>
      </c>
      <c r="J977" s="189">
        <v>0</v>
      </c>
      <c r="K977" s="189">
        <v>250000</v>
      </c>
      <c r="L977" s="189">
        <v>15000</v>
      </c>
      <c r="M977" s="189">
        <v>195050</v>
      </c>
      <c r="N977" s="189">
        <v>25850</v>
      </c>
      <c r="O977" s="189">
        <v>12400</v>
      </c>
      <c r="P977" s="189">
        <v>14100</v>
      </c>
      <c r="Q977" s="189">
        <v>182650</v>
      </c>
      <c r="R977" s="190">
        <v>46155</v>
      </c>
      <c r="S977" s="189"/>
      <c r="T977" s="189"/>
      <c r="U977" s="189"/>
      <c r="V977" s="189">
        <v>2152508</v>
      </c>
      <c r="W977" s="189" t="s">
        <v>1271</v>
      </c>
      <c r="X977" s="189">
        <v>0</v>
      </c>
      <c r="Y977" s="189">
        <v>1</v>
      </c>
      <c r="Z977" s="189">
        <v>0</v>
      </c>
      <c r="AA977" s="189">
        <f>SUMIF(B7:B994,B977,Z7:Z994) - K977</f>
        <v>0</v>
      </c>
      <c r="AC977" s="8">
        <v>2</v>
      </c>
    </row>
    <row r="978" spans="1:29" x14ac:dyDescent="0.25">
      <c r="A978" s="89">
        <v>470</v>
      </c>
      <c r="B978" s="65" t="s">
        <v>4686</v>
      </c>
      <c r="C978" s="65" t="s">
        <v>1366</v>
      </c>
      <c r="D978" s="65" t="s">
        <v>4687</v>
      </c>
      <c r="E978" s="65" t="s">
        <v>4547</v>
      </c>
      <c r="F978" s="65" t="s">
        <v>1295</v>
      </c>
      <c r="G978" s="65"/>
      <c r="H978" s="65">
        <v>145000</v>
      </c>
      <c r="I978" s="65">
        <v>1</v>
      </c>
      <c r="J978" s="65">
        <v>145000</v>
      </c>
      <c r="K978" s="65">
        <v>145000</v>
      </c>
      <c r="L978" s="65">
        <v>10000</v>
      </c>
      <c r="M978" s="65">
        <v>108000</v>
      </c>
      <c r="N978" s="65">
        <v>14850</v>
      </c>
      <c r="O978" s="65">
        <v>8400</v>
      </c>
      <c r="P978" s="65">
        <v>8100</v>
      </c>
      <c r="Q978" s="65">
        <v>103650</v>
      </c>
      <c r="R978" s="191">
        <v>46155</v>
      </c>
      <c r="S978" s="65"/>
      <c r="T978" s="65"/>
      <c r="U978" s="65"/>
      <c r="V978" s="65">
        <v>1108546</v>
      </c>
      <c r="W978" s="65" t="s">
        <v>1237</v>
      </c>
      <c r="X978" s="65">
        <v>145000</v>
      </c>
      <c r="Y978" s="65">
        <v>1</v>
      </c>
      <c r="Z978" s="65">
        <v>145000</v>
      </c>
      <c r="AA978" s="65">
        <f>SUMIF(B7:B994,B978,Z7:Z994) - K978</f>
        <v>0</v>
      </c>
      <c r="AC978" s="8">
        <v>2</v>
      </c>
    </row>
    <row r="979" spans="1:29" x14ac:dyDescent="0.25">
      <c r="A979" s="188">
        <v>471</v>
      </c>
      <c r="B979" s="189" t="s">
        <v>4692</v>
      </c>
      <c r="C979" s="189" t="s">
        <v>2532</v>
      </c>
      <c r="D979" s="189" t="s">
        <v>4693</v>
      </c>
      <c r="E979" s="189" t="s">
        <v>4547</v>
      </c>
      <c r="F979" s="189" t="s">
        <v>1295</v>
      </c>
      <c r="G979" s="189"/>
      <c r="H979" s="189">
        <v>145000</v>
      </c>
      <c r="I979" s="189">
        <v>1</v>
      </c>
      <c r="J979" s="189">
        <v>145000</v>
      </c>
      <c r="K979" s="189">
        <v>145000</v>
      </c>
      <c r="L979" s="189">
        <v>10000</v>
      </c>
      <c r="M979" s="189">
        <v>135000</v>
      </c>
      <c r="N979" s="189">
        <v>14850</v>
      </c>
      <c r="O979" s="189">
        <v>8400</v>
      </c>
      <c r="P979" s="189">
        <v>8100</v>
      </c>
      <c r="Q979" s="189">
        <v>103650</v>
      </c>
      <c r="R979" s="190">
        <v>46155</v>
      </c>
      <c r="S979" s="189"/>
      <c r="T979" s="189"/>
      <c r="U979" s="189"/>
      <c r="V979" s="189">
        <v>1108546</v>
      </c>
      <c r="W979" s="189" t="s">
        <v>1237</v>
      </c>
      <c r="X979" s="189">
        <v>145000</v>
      </c>
      <c r="Y979" s="189">
        <v>1</v>
      </c>
      <c r="Z979" s="189">
        <v>145000</v>
      </c>
      <c r="AA979" s="189">
        <f>SUMIF(B7:B994,B979,Z7:Z994) - K979</f>
        <v>0</v>
      </c>
      <c r="AC979" s="8">
        <v>2</v>
      </c>
    </row>
    <row r="980" spans="1:29" x14ac:dyDescent="0.25">
      <c r="A980" s="89">
        <v>472</v>
      </c>
      <c r="B980" s="65" t="s">
        <v>4698</v>
      </c>
      <c r="C980" s="65" t="s">
        <v>4694</v>
      </c>
      <c r="D980" s="65" t="s">
        <v>4699</v>
      </c>
      <c r="E980" s="65" t="s">
        <v>4547</v>
      </c>
      <c r="F980" s="65" t="s">
        <v>1296</v>
      </c>
      <c r="G980" s="65"/>
      <c r="H980" s="65">
        <v>26000</v>
      </c>
      <c r="I980" s="65">
        <v>1</v>
      </c>
      <c r="J980" s="65">
        <v>26000</v>
      </c>
      <c r="K980" s="65">
        <v>26000</v>
      </c>
      <c r="L980" s="65">
        <v>0</v>
      </c>
      <c r="M980" s="65">
        <v>26000</v>
      </c>
      <c r="N980" s="65">
        <v>2860</v>
      </c>
      <c r="O980" s="65">
        <v>4040</v>
      </c>
      <c r="P980" s="65">
        <v>1560</v>
      </c>
      <c r="Q980" s="65">
        <v>17540</v>
      </c>
      <c r="R980" s="191">
        <v>46155</v>
      </c>
      <c r="S980" s="65"/>
      <c r="T980" s="65"/>
      <c r="U980" s="65"/>
      <c r="V980" s="65">
        <v>1021808</v>
      </c>
      <c r="W980" s="65" t="s">
        <v>43</v>
      </c>
      <c r="X980" s="65">
        <v>26000</v>
      </c>
      <c r="Y980" s="65">
        <v>1</v>
      </c>
      <c r="Z980" s="65">
        <v>26000</v>
      </c>
      <c r="AA980" s="65">
        <f>SUMIF(B7:B994,B980,Z7:Z994) - K980</f>
        <v>0</v>
      </c>
      <c r="AC980" s="8">
        <v>2</v>
      </c>
    </row>
    <row r="981" spans="1:29" x14ac:dyDescent="0.25">
      <c r="A981" s="188">
        <v>473</v>
      </c>
      <c r="B981" s="189" t="s">
        <v>4705</v>
      </c>
      <c r="C981" s="189" t="s">
        <v>4706</v>
      </c>
      <c r="D981" s="189" t="s">
        <v>4707</v>
      </c>
      <c r="E981" s="189" t="s">
        <v>4547</v>
      </c>
      <c r="F981" s="189" t="s">
        <v>1291</v>
      </c>
      <c r="G981" s="189"/>
      <c r="H981" s="189">
        <v>125000</v>
      </c>
      <c r="I981" s="189">
        <v>1</v>
      </c>
      <c r="J981" s="189">
        <v>125000</v>
      </c>
      <c r="K981" s="189">
        <v>125000</v>
      </c>
      <c r="L981" s="189">
        <v>5000</v>
      </c>
      <c r="M981" s="189">
        <v>96000</v>
      </c>
      <c r="N981" s="189">
        <v>13200</v>
      </c>
      <c r="O981" s="189">
        <v>7800</v>
      </c>
      <c r="P981" s="189">
        <v>7200</v>
      </c>
      <c r="Q981" s="189">
        <v>91800</v>
      </c>
      <c r="R981" s="190">
        <v>46155</v>
      </c>
      <c r="S981" s="189"/>
      <c r="T981" s="189"/>
      <c r="U981" s="189"/>
      <c r="V981" s="189">
        <v>1106388</v>
      </c>
      <c r="W981" s="189" t="s">
        <v>1205</v>
      </c>
      <c r="X981" s="189">
        <v>125000</v>
      </c>
      <c r="Y981" s="189">
        <v>1</v>
      </c>
      <c r="Z981" s="189">
        <v>125000</v>
      </c>
      <c r="AA981" s="189">
        <f>SUMIF(B7:B994,B981,Z7:Z994) - K981</f>
        <v>0</v>
      </c>
      <c r="AC981" s="8">
        <v>2</v>
      </c>
    </row>
    <row r="982" spans="1:29" x14ac:dyDescent="0.25">
      <c r="A982" s="89">
        <v>474</v>
      </c>
      <c r="B982" s="65" t="s">
        <v>4711</v>
      </c>
      <c r="C982" s="65" t="s">
        <v>1518</v>
      </c>
      <c r="D982" s="65" t="s">
        <v>4712</v>
      </c>
      <c r="E982" s="65" t="s">
        <v>4547</v>
      </c>
      <c r="F982" s="65" t="s">
        <v>1295</v>
      </c>
      <c r="G982" s="65"/>
      <c r="H982" s="65">
        <v>145000</v>
      </c>
      <c r="I982" s="65">
        <v>1</v>
      </c>
      <c r="J982" s="65">
        <v>145000</v>
      </c>
      <c r="K982" s="65">
        <v>145000</v>
      </c>
      <c r="L982" s="65">
        <v>10000</v>
      </c>
      <c r="M982" s="65">
        <v>108000</v>
      </c>
      <c r="N982" s="65">
        <v>14850</v>
      </c>
      <c r="O982" s="65">
        <v>8400</v>
      </c>
      <c r="P982" s="65">
        <v>8100</v>
      </c>
      <c r="Q982" s="65">
        <v>103650</v>
      </c>
      <c r="R982" s="191">
        <v>46155</v>
      </c>
      <c r="S982" s="65"/>
      <c r="T982" s="65"/>
      <c r="U982" s="65"/>
      <c r="V982" s="65">
        <v>1108546</v>
      </c>
      <c r="W982" s="65" t="s">
        <v>1237</v>
      </c>
      <c r="X982" s="65">
        <v>145000</v>
      </c>
      <c r="Y982" s="65">
        <v>1</v>
      </c>
      <c r="Z982" s="65">
        <v>145000</v>
      </c>
      <c r="AA982" s="65">
        <f>SUMIF(B7:B994,B982,Z7:Z994) - K982</f>
        <v>0</v>
      </c>
      <c r="AC982" s="8">
        <v>2</v>
      </c>
    </row>
    <row r="983" spans="1:29" x14ac:dyDescent="0.25">
      <c r="A983" s="188">
        <v>475</v>
      </c>
      <c r="B983" s="189" t="s">
        <v>4715</v>
      </c>
      <c r="C983" s="189" t="s">
        <v>4716</v>
      </c>
      <c r="D983" s="189" t="s">
        <v>4717</v>
      </c>
      <c r="E983" s="189" t="s">
        <v>4547</v>
      </c>
      <c r="F983" s="189" t="s">
        <v>1295</v>
      </c>
      <c r="G983" s="189"/>
      <c r="H983" s="189">
        <v>145000</v>
      </c>
      <c r="I983" s="189">
        <v>1</v>
      </c>
      <c r="J983" s="189">
        <v>145000</v>
      </c>
      <c r="K983" s="189">
        <v>145000</v>
      </c>
      <c r="L983" s="189">
        <v>5000</v>
      </c>
      <c r="M983" s="189">
        <v>112000</v>
      </c>
      <c r="N983" s="189">
        <v>15400</v>
      </c>
      <c r="O983" s="189">
        <v>8600</v>
      </c>
      <c r="P983" s="189">
        <v>8400</v>
      </c>
      <c r="Q983" s="189">
        <v>107600</v>
      </c>
      <c r="R983" s="190">
        <v>46155</v>
      </c>
      <c r="S983" s="189"/>
      <c r="T983" s="189"/>
      <c r="U983" s="189"/>
      <c r="V983" s="189">
        <v>1108546</v>
      </c>
      <c r="W983" s="189" t="s">
        <v>1237</v>
      </c>
      <c r="X983" s="189">
        <v>145000</v>
      </c>
      <c r="Y983" s="189">
        <v>1</v>
      </c>
      <c r="Z983" s="189">
        <v>145000</v>
      </c>
      <c r="AA983" s="189">
        <f>SUMIF(B7:B994,B983,Z7:Z994) - K983</f>
        <v>0</v>
      </c>
      <c r="AC983" s="8">
        <v>2</v>
      </c>
    </row>
    <row r="984" spans="1:29" x14ac:dyDescent="0.25">
      <c r="A984" s="89">
        <v>476</v>
      </c>
      <c r="B984" s="65" t="s">
        <v>4721</v>
      </c>
      <c r="C984" s="65" t="s">
        <v>4478</v>
      </c>
      <c r="D984" s="65" t="s">
        <v>4722</v>
      </c>
      <c r="E984" s="65" t="s">
        <v>4548</v>
      </c>
      <c r="F984" s="65" t="s">
        <v>1295</v>
      </c>
      <c r="G984" s="65"/>
      <c r="H984" s="65">
        <v>145000</v>
      </c>
      <c r="I984" s="65">
        <v>1</v>
      </c>
      <c r="J984" s="65">
        <v>145000</v>
      </c>
      <c r="K984" s="65">
        <v>145000</v>
      </c>
      <c r="L984" s="65">
        <v>10000</v>
      </c>
      <c r="M984" s="65">
        <v>108000</v>
      </c>
      <c r="N984" s="65">
        <v>14850</v>
      </c>
      <c r="O984" s="65">
        <v>8400</v>
      </c>
      <c r="P984" s="65">
        <v>8100</v>
      </c>
      <c r="Q984" s="65">
        <v>103650</v>
      </c>
      <c r="R984" s="191">
        <v>46155</v>
      </c>
      <c r="S984" s="65"/>
      <c r="T984" s="65"/>
      <c r="U984" s="65"/>
      <c r="V984" s="65">
        <v>1108546</v>
      </c>
      <c r="W984" s="65" t="s">
        <v>1237</v>
      </c>
      <c r="X984" s="65">
        <v>145000</v>
      </c>
      <c r="Y984" s="65">
        <v>1</v>
      </c>
      <c r="Z984" s="65">
        <v>145000</v>
      </c>
      <c r="AA984" s="65">
        <f>SUMIF(B7:B994,B984,Z7:Z994) - K984</f>
        <v>0</v>
      </c>
      <c r="AC984" s="8">
        <v>2</v>
      </c>
    </row>
    <row r="985" spans="1:29" x14ac:dyDescent="0.25">
      <c r="A985" s="188">
        <v>477</v>
      </c>
      <c r="B985" s="189" t="s">
        <v>4727</v>
      </c>
      <c r="C985" s="189" t="s">
        <v>4728</v>
      </c>
      <c r="D985" s="189" t="s">
        <v>4729</v>
      </c>
      <c r="E985" s="189" t="s">
        <v>4548</v>
      </c>
      <c r="F985" s="189" t="s">
        <v>1277</v>
      </c>
      <c r="G985" s="189" t="s">
        <v>1278</v>
      </c>
      <c r="H985" s="189">
        <v>92000</v>
      </c>
      <c r="I985" s="189">
        <v>5</v>
      </c>
      <c r="J985" s="189">
        <v>460000</v>
      </c>
      <c r="K985" s="189">
        <v>460000</v>
      </c>
      <c r="L985" s="189">
        <v>22000</v>
      </c>
      <c r="M985" s="189">
        <v>367920</v>
      </c>
      <c r="N985" s="189">
        <v>48180</v>
      </c>
      <c r="O985" s="189">
        <v>20520</v>
      </c>
      <c r="P985" s="189">
        <v>26280</v>
      </c>
      <c r="Q985" s="189">
        <v>343020</v>
      </c>
      <c r="R985" s="190">
        <v>46155</v>
      </c>
      <c r="S985" s="189"/>
      <c r="T985" s="189"/>
      <c r="U985" s="189"/>
      <c r="V985" s="189">
        <v>1108036</v>
      </c>
      <c r="W985" s="189" t="s">
        <v>1155</v>
      </c>
      <c r="X985" s="189">
        <v>92000</v>
      </c>
      <c r="Y985" s="189">
        <v>5</v>
      </c>
      <c r="Z985" s="189">
        <v>460000</v>
      </c>
      <c r="AA985" s="189">
        <f>SUMIF(B7:B994,B985,Z7:Z994) - K985</f>
        <v>0</v>
      </c>
      <c r="AC985" s="8">
        <v>2</v>
      </c>
    </row>
    <row r="986" spans="1:29" x14ac:dyDescent="0.25">
      <c r="A986" s="188">
        <v>477</v>
      </c>
      <c r="B986" s="189" t="s">
        <v>4727</v>
      </c>
      <c r="C986" s="189" t="s">
        <v>4728</v>
      </c>
      <c r="D986" s="189" t="s">
        <v>4729</v>
      </c>
      <c r="E986" s="189" t="s">
        <v>4548</v>
      </c>
      <c r="F986" s="189" t="s">
        <v>1290</v>
      </c>
      <c r="G986" s="189"/>
      <c r="H986" s="189">
        <v>0</v>
      </c>
      <c r="I986" s="189">
        <v>1</v>
      </c>
      <c r="J986" s="189">
        <v>0</v>
      </c>
      <c r="K986" s="189">
        <v>460000</v>
      </c>
      <c r="L986" s="189">
        <v>22000</v>
      </c>
      <c r="M986" s="189">
        <v>367920</v>
      </c>
      <c r="N986" s="189">
        <v>48180</v>
      </c>
      <c r="O986" s="189">
        <v>20520</v>
      </c>
      <c r="P986" s="189">
        <v>26280</v>
      </c>
      <c r="Q986" s="189">
        <v>343020</v>
      </c>
      <c r="R986" s="190">
        <v>46155</v>
      </c>
      <c r="S986" s="189"/>
      <c r="T986" s="189"/>
      <c r="U986" s="189"/>
      <c r="V986" s="189">
        <v>2152508</v>
      </c>
      <c r="W986" s="189" t="s">
        <v>1271</v>
      </c>
      <c r="X986" s="189">
        <v>0</v>
      </c>
      <c r="Y986" s="189">
        <v>1</v>
      </c>
      <c r="Z986" s="189">
        <v>0</v>
      </c>
      <c r="AA986" s="189">
        <f>SUMIF(B7:B994,B986,Z7:Z994) - K986</f>
        <v>0</v>
      </c>
      <c r="AC986" s="8">
        <v>2</v>
      </c>
    </row>
    <row r="987" spans="1:29" x14ac:dyDescent="0.25">
      <c r="A987" s="89">
        <v>478</v>
      </c>
      <c r="B987" s="65" t="s">
        <v>4735</v>
      </c>
      <c r="C987" s="65" t="s">
        <v>4736</v>
      </c>
      <c r="D987" s="65" t="s">
        <v>4737</v>
      </c>
      <c r="E987" s="65" t="s">
        <v>4738</v>
      </c>
      <c r="F987" s="65" t="s">
        <v>1275</v>
      </c>
      <c r="G987" s="65"/>
      <c r="H987" s="65">
        <v>138000</v>
      </c>
      <c r="I987" s="65">
        <v>4</v>
      </c>
      <c r="J987" s="65">
        <v>552000</v>
      </c>
      <c r="K987" s="65">
        <v>552000</v>
      </c>
      <c r="L987" s="65">
        <v>49000</v>
      </c>
      <c r="M987" s="65">
        <v>423760</v>
      </c>
      <c r="N987" s="65">
        <v>55330</v>
      </c>
      <c r="O987" s="65">
        <v>23120</v>
      </c>
      <c r="P987" s="65">
        <v>30870</v>
      </c>
      <c r="Q987" s="65">
        <v>393680</v>
      </c>
      <c r="R987" s="191">
        <v>46155</v>
      </c>
      <c r="S987" s="65"/>
      <c r="T987" s="65"/>
      <c r="U987" s="65"/>
      <c r="V987" s="65">
        <v>1108546</v>
      </c>
      <c r="W987" s="65" t="s">
        <v>1237</v>
      </c>
      <c r="X987" s="65">
        <v>138000</v>
      </c>
      <c r="Y987" s="65">
        <v>4</v>
      </c>
      <c r="Z987" s="65">
        <v>552000</v>
      </c>
      <c r="AA987" s="65">
        <f>SUMIF(B7:B994,B987,Z7:Z994) - K987</f>
        <v>0</v>
      </c>
      <c r="AC987" s="8">
        <v>2</v>
      </c>
    </row>
    <row r="988" spans="1:29" x14ac:dyDescent="0.25">
      <c r="A988" s="188">
        <v>479</v>
      </c>
      <c r="B988" s="189" t="s">
        <v>4745</v>
      </c>
      <c r="C988" s="189" t="s">
        <v>4746</v>
      </c>
      <c r="D988" s="189" t="s">
        <v>4747</v>
      </c>
      <c r="E988" s="189" t="s">
        <v>4738</v>
      </c>
      <c r="F988" s="189" t="s">
        <v>1295</v>
      </c>
      <c r="G988" s="189"/>
      <c r="H988" s="189">
        <v>145000</v>
      </c>
      <c r="I988" s="189">
        <v>1</v>
      </c>
      <c r="J988" s="189">
        <v>145000</v>
      </c>
      <c r="K988" s="189">
        <v>513000</v>
      </c>
      <c r="L988" s="189">
        <v>49000</v>
      </c>
      <c r="M988" s="189">
        <v>376200</v>
      </c>
      <c r="N988" s="189">
        <v>51040</v>
      </c>
      <c r="O988" s="189">
        <v>21560</v>
      </c>
      <c r="P988" s="189">
        <v>28140</v>
      </c>
      <c r="Q988" s="189">
        <v>363260</v>
      </c>
      <c r="R988" s="190">
        <v>46155</v>
      </c>
      <c r="S988" s="189"/>
      <c r="T988" s="189"/>
      <c r="U988" s="189"/>
      <c r="V988" s="189">
        <v>1108546</v>
      </c>
      <c r="W988" s="189" t="s">
        <v>1237</v>
      </c>
      <c r="X988" s="189">
        <v>145000</v>
      </c>
      <c r="Y988" s="189">
        <v>1</v>
      </c>
      <c r="Z988" s="189">
        <v>145000</v>
      </c>
      <c r="AA988" s="189">
        <f>SUMIF(B7:B994,B988,Z7:Z994) - K988</f>
        <v>0</v>
      </c>
      <c r="AC988" s="8">
        <v>2</v>
      </c>
    </row>
    <row r="989" spans="1:29" x14ac:dyDescent="0.25">
      <c r="A989" s="188">
        <v>479</v>
      </c>
      <c r="B989" s="189" t="s">
        <v>4745</v>
      </c>
      <c r="C989" s="189" t="s">
        <v>4746</v>
      </c>
      <c r="D989" s="189" t="s">
        <v>4747</v>
      </c>
      <c r="E989" s="189" t="s">
        <v>4738</v>
      </c>
      <c r="F989" s="189" t="s">
        <v>1277</v>
      </c>
      <c r="G989" s="189" t="s">
        <v>1278</v>
      </c>
      <c r="H989" s="189">
        <v>92000</v>
      </c>
      <c r="I989" s="189">
        <v>4</v>
      </c>
      <c r="J989" s="189">
        <v>368000</v>
      </c>
      <c r="K989" s="189">
        <v>513000</v>
      </c>
      <c r="L989" s="189">
        <v>49000</v>
      </c>
      <c r="M989" s="189">
        <v>376200</v>
      </c>
      <c r="N989" s="189">
        <v>51040</v>
      </c>
      <c r="O989" s="189">
        <v>21560</v>
      </c>
      <c r="P989" s="189">
        <v>28140</v>
      </c>
      <c r="Q989" s="189">
        <v>363260</v>
      </c>
      <c r="R989" s="190">
        <v>46155</v>
      </c>
      <c r="S989" s="189"/>
      <c r="T989" s="189"/>
      <c r="U989" s="189"/>
      <c r="V989" s="189">
        <v>1108036</v>
      </c>
      <c r="W989" s="189" t="s">
        <v>1155</v>
      </c>
      <c r="X989" s="189">
        <v>92000</v>
      </c>
      <c r="Y989" s="189">
        <v>4</v>
      </c>
      <c r="Z989" s="189">
        <v>368000</v>
      </c>
      <c r="AA989" s="189">
        <f>SUMIF(B7:B994,B989,Z7:Z994) - K989</f>
        <v>0</v>
      </c>
      <c r="AC989" s="8">
        <v>2</v>
      </c>
    </row>
    <row r="990" spans="1:29" x14ac:dyDescent="0.25">
      <c r="A990" s="89">
        <v>480</v>
      </c>
      <c r="B990" s="65" t="s">
        <v>4752</v>
      </c>
      <c r="C990" s="65" t="s">
        <v>4753</v>
      </c>
      <c r="D990" s="65" t="s">
        <v>4754</v>
      </c>
      <c r="E990" s="65" t="s">
        <v>4755</v>
      </c>
      <c r="F990" s="65" t="s">
        <v>1275</v>
      </c>
      <c r="G990" s="65"/>
      <c r="H990" s="65">
        <v>138000</v>
      </c>
      <c r="I990" s="65">
        <v>5</v>
      </c>
      <c r="J990" s="65">
        <v>690000</v>
      </c>
      <c r="K990" s="65">
        <v>690000</v>
      </c>
      <c r="L990" s="65">
        <v>49000</v>
      </c>
      <c r="M990" s="65">
        <v>516800</v>
      </c>
      <c r="N990" s="65">
        <v>70510</v>
      </c>
      <c r="O990" s="65">
        <v>28640</v>
      </c>
      <c r="P990" s="65">
        <v>38700</v>
      </c>
      <c r="Q990" s="65">
        <v>503150</v>
      </c>
      <c r="R990" s="191">
        <v>46155</v>
      </c>
      <c r="S990" s="65"/>
      <c r="T990" s="65"/>
      <c r="U990" s="65"/>
      <c r="V990" s="65">
        <v>1108546</v>
      </c>
      <c r="W990" s="65" t="s">
        <v>1237</v>
      </c>
      <c r="X990" s="65">
        <v>138000</v>
      </c>
      <c r="Y990" s="65">
        <v>5</v>
      </c>
      <c r="Z990" s="65">
        <v>690000</v>
      </c>
      <c r="AA990" s="65">
        <f>SUMIF(B7:B994,B990,Z7:Z994) - K990</f>
        <v>0</v>
      </c>
      <c r="AC990" s="8">
        <v>2</v>
      </c>
    </row>
    <row r="991" spans="1:29" x14ac:dyDescent="0.25">
      <c r="A991" s="188">
        <v>481</v>
      </c>
      <c r="B991" s="189" t="s">
        <v>4759</v>
      </c>
      <c r="C991" s="189" t="s">
        <v>4760</v>
      </c>
      <c r="D991" s="189" t="s">
        <v>4761</v>
      </c>
      <c r="E991" s="189" t="s">
        <v>4755</v>
      </c>
      <c r="F991" s="189" t="s">
        <v>1295</v>
      </c>
      <c r="G991" s="189"/>
      <c r="H991" s="189">
        <v>145000</v>
      </c>
      <c r="I991" s="189">
        <v>4</v>
      </c>
      <c r="J991" s="189">
        <v>580000</v>
      </c>
      <c r="K991" s="189">
        <v>580000</v>
      </c>
      <c r="L991" s="189">
        <v>49000</v>
      </c>
      <c r="M991" s="189">
        <v>438920</v>
      </c>
      <c r="N991" s="189">
        <v>58410</v>
      </c>
      <c r="O991" s="189">
        <v>24240</v>
      </c>
      <c r="P991" s="189">
        <v>32070</v>
      </c>
      <c r="Q991" s="189">
        <v>416280</v>
      </c>
      <c r="R991" s="190">
        <v>46155</v>
      </c>
      <c r="S991" s="189"/>
      <c r="T991" s="189"/>
      <c r="U991" s="189"/>
      <c r="V991" s="189">
        <v>1108546</v>
      </c>
      <c r="W991" s="189" t="s">
        <v>1237</v>
      </c>
      <c r="X991" s="189">
        <v>145000</v>
      </c>
      <c r="Y991" s="189">
        <v>4</v>
      </c>
      <c r="Z991" s="189">
        <v>580000</v>
      </c>
      <c r="AA991" s="189">
        <f>SUMIF(B7:B994,B991,Z7:Z994) - K991</f>
        <v>0</v>
      </c>
      <c r="AC991" s="8">
        <v>2</v>
      </c>
    </row>
    <row r="992" spans="1:29" x14ac:dyDescent="0.25">
      <c r="A992" s="89">
        <v>482</v>
      </c>
      <c r="B992" s="65" t="s">
        <v>4765</v>
      </c>
      <c r="C992" s="65" t="s">
        <v>4766</v>
      </c>
      <c r="D992" s="65" t="s">
        <v>4767</v>
      </c>
      <c r="E992" s="65" t="s">
        <v>4549</v>
      </c>
      <c r="F992" s="65" t="s">
        <v>1275</v>
      </c>
      <c r="G992" s="65"/>
      <c r="H992" s="65">
        <v>138000</v>
      </c>
      <c r="I992" s="65">
        <v>4</v>
      </c>
      <c r="J992" s="65">
        <v>552000</v>
      </c>
      <c r="K992" s="65">
        <v>552000</v>
      </c>
      <c r="L992" s="65">
        <v>49000</v>
      </c>
      <c r="M992" s="65">
        <v>408400</v>
      </c>
      <c r="N992" s="65">
        <v>55330</v>
      </c>
      <c r="O992" s="65">
        <v>23120</v>
      </c>
      <c r="P992" s="65">
        <v>30540</v>
      </c>
      <c r="Q992" s="65">
        <v>394010</v>
      </c>
      <c r="R992" s="191">
        <v>46155</v>
      </c>
      <c r="S992" s="65"/>
      <c r="T992" s="65"/>
      <c r="U992" s="65"/>
      <c r="V992" s="65">
        <v>1108546</v>
      </c>
      <c r="W992" s="65" t="s">
        <v>1237</v>
      </c>
      <c r="X992" s="65">
        <v>138000</v>
      </c>
      <c r="Y992" s="65">
        <v>4</v>
      </c>
      <c r="Z992" s="65">
        <v>552000</v>
      </c>
      <c r="AA992" s="65">
        <f>SUMIF(B7:B994,B992,Z7:Z994) - K992</f>
        <v>0</v>
      </c>
      <c r="AC992" s="8">
        <v>2</v>
      </c>
    </row>
    <row r="993" spans="1:29" x14ac:dyDescent="0.25">
      <c r="A993" s="188">
        <v>483</v>
      </c>
      <c r="B993" s="189" t="s">
        <v>4771</v>
      </c>
      <c r="C993" s="189" t="s">
        <v>4772</v>
      </c>
      <c r="D993" s="189" t="s">
        <v>4773</v>
      </c>
      <c r="E993" s="189" t="s">
        <v>4549</v>
      </c>
      <c r="F993" s="189" t="s">
        <v>1275</v>
      </c>
      <c r="G993" s="189"/>
      <c r="H993" s="189">
        <v>138000</v>
      </c>
      <c r="I993" s="189">
        <v>5</v>
      </c>
      <c r="J993" s="189">
        <v>690000</v>
      </c>
      <c r="K993" s="189">
        <v>690000</v>
      </c>
      <c r="L993" s="189">
        <v>49000</v>
      </c>
      <c r="M993" s="189">
        <v>536620</v>
      </c>
      <c r="N993" s="189">
        <v>70510</v>
      </c>
      <c r="O993" s="189">
        <v>28640</v>
      </c>
      <c r="P993" s="189">
        <v>39120</v>
      </c>
      <c r="Q993" s="189">
        <v>502730</v>
      </c>
      <c r="R993" s="190">
        <v>46155</v>
      </c>
      <c r="S993" s="189"/>
      <c r="T993" s="189"/>
      <c r="U993" s="189"/>
      <c r="V993" s="189">
        <v>1108546</v>
      </c>
      <c r="W993" s="189" t="s">
        <v>1237</v>
      </c>
      <c r="X993" s="189">
        <v>138000</v>
      </c>
      <c r="Y993" s="189">
        <v>5</v>
      </c>
      <c r="Z993" s="189">
        <v>690000</v>
      </c>
      <c r="AA993" s="189">
        <f>SUMIF(B7:B994,B993,Z7:Z994) - K993</f>
        <v>0</v>
      </c>
      <c r="AC993" s="8">
        <v>2</v>
      </c>
    </row>
    <row r="994" spans="1:29" x14ac:dyDescent="0.25">
      <c r="A994" s="89">
        <v>484</v>
      </c>
      <c r="B994" s="65" t="s">
        <v>4778</v>
      </c>
      <c r="C994" s="65" t="s">
        <v>4779</v>
      </c>
      <c r="D994" s="65" t="s">
        <v>698</v>
      </c>
      <c r="E994" s="65" t="s">
        <v>4780</v>
      </c>
      <c r="F994" s="65" t="s">
        <v>1295</v>
      </c>
      <c r="G994" s="65"/>
      <c r="H994" s="65">
        <v>145000</v>
      </c>
      <c r="I994" s="65">
        <v>4</v>
      </c>
      <c r="J994" s="65">
        <v>580000</v>
      </c>
      <c r="K994" s="65">
        <v>580000</v>
      </c>
      <c r="L994" s="65">
        <v>49000</v>
      </c>
      <c r="M994" s="65">
        <v>444920</v>
      </c>
      <c r="N994" s="65">
        <v>58410</v>
      </c>
      <c r="O994" s="65">
        <v>24240</v>
      </c>
      <c r="P994" s="65">
        <v>32430</v>
      </c>
      <c r="Q994" s="65">
        <v>415920</v>
      </c>
      <c r="R994" s="191">
        <v>46155</v>
      </c>
      <c r="S994" s="65"/>
      <c r="T994" s="65"/>
      <c r="U994" s="65"/>
      <c r="V994" s="65">
        <v>1108546</v>
      </c>
      <c r="W994" s="65" t="s">
        <v>1237</v>
      </c>
      <c r="X994" s="65">
        <v>145000</v>
      </c>
      <c r="Y994" s="65">
        <v>4</v>
      </c>
      <c r="Z994" s="65">
        <v>580000</v>
      </c>
      <c r="AA994" s="65">
        <f>SUMIF(B7:B994,B994,Z7:Z994) - K994</f>
        <v>0</v>
      </c>
      <c r="AC994" s="8">
        <v>2</v>
      </c>
    </row>
  </sheetData>
  <conditionalFormatting sqref="A6:R6">
    <cfRule type="expression" dxfId="1" priority="4">
      <formula>$B6&lt;&gt;""</formula>
    </cfRule>
  </conditionalFormatting>
  <conditionalFormatting sqref="AE6">
    <cfRule type="expression" dxfId="0" priority="1">
      <formula>$A6&lt;&gt;""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02B6E-A102-452C-BA05-F2995C28249A}">
  <sheetPr codeName="Sheet1">
    <tabColor theme="5"/>
  </sheetPr>
  <dimension ref="A1:BK826"/>
  <sheetViews>
    <sheetView zoomScale="70" zoomScaleNormal="70" workbookViewId="0">
      <selection activeCell="A41" sqref="A41:XFD41"/>
    </sheetView>
  </sheetViews>
  <sheetFormatPr defaultColWidth="15.42578125" defaultRowHeight="15" x14ac:dyDescent="0.25"/>
  <sheetData>
    <row r="1" spans="1:63" x14ac:dyDescent="0.25">
      <c r="B1" t="s">
        <v>0</v>
      </c>
      <c r="C1" t="s">
        <v>93</v>
      </c>
      <c r="D1" t="s">
        <v>1</v>
      </c>
      <c r="E1" t="s">
        <v>94</v>
      </c>
      <c r="F1" t="s">
        <v>1303</v>
      </c>
      <c r="G1" t="s">
        <v>95</v>
      </c>
      <c r="H1" t="s">
        <v>2</v>
      </c>
      <c r="I1" t="s">
        <v>3</v>
      </c>
      <c r="J1" t="s">
        <v>96</v>
      </c>
      <c r="K1" t="s">
        <v>97</v>
      </c>
      <c r="L1" t="s">
        <v>98</v>
      </c>
      <c r="M1" t="s">
        <v>99</v>
      </c>
      <c r="N1" t="s">
        <v>100</v>
      </c>
      <c r="O1" t="s">
        <v>101</v>
      </c>
      <c r="P1" t="s">
        <v>102</v>
      </c>
      <c r="Q1" t="s">
        <v>4</v>
      </c>
      <c r="R1" t="s">
        <v>103</v>
      </c>
      <c r="S1" t="s">
        <v>104</v>
      </c>
      <c r="T1" t="s">
        <v>1304</v>
      </c>
      <c r="U1" t="s">
        <v>105</v>
      </c>
      <c r="V1" t="s">
        <v>5</v>
      </c>
      <c r="W1" t="s">
        <v>106</v>
      </c>
      <c r="X1" t="s">
        <v>107</v>
      </c>
      <c r="Y1" t="s">
        <v>108</v>
      </c>
      <c r="Z1" t="s">
        <v>109</v>
      </c>
      <c r="AA1" t="s">
        <v>6</v>
      </c>
      <c r="AB1" t="s">
        <v>7</v>
      </c>
      <c r="AC1" t="s">
        <v>1305</v>
      </c>
      <c r="AD1" t="s">
        <v>8</v>
      </c>
      <c r="AE1" t="s">
        <v>110</v>
      </c>
      <c r="AF1" t="s">
        <v>9</v>
      </c>
      <c r="AG1" t="s">
        <v>111</v>
      </c>
      <c r="AH1" t="s">
        <v>112</v>
      </c>
      <c r="AI1" t="s">
        <v>113</v>
      </c>
      <c r="AJ1" t="s">
        <v>114</v>
      </c>
      <c r="AK1" t="s">
        <v>115</v>
      </c>
      <c r="AL1" t="s">
        <v>116</v>
      </c>
      <c r="AM1" t="s">
        <v>117</v>
      </c>
      <c r="AN1" t="s">
        <v>1306</v>
      </c>
      <c r="AO1" t="s">
        <v>1307</v>
      </c>
      <c r="AP1" t="s">
        <v>118</v>
      </c>
      <c r="AQ1" t="s">
        <v>1308</v>
      </c>
      <c r="AR1" t="s">
        <v>119</v>
      </c>
      <c r="AS1" t="s">
        <v>120</v>
      </c>
      <c r="AT1" t="s">
        <v>121</v>
      </c>
      <c r="AU1" t="s">
        <v>10</v>
      </c>
      <c r="AV1" t="s">
        <v>122</v>
      </c>
      <c r="AW1" t="s">
        <v>123</v>
      </c>
      <c r="AX1" t="s">
        <v>124</v>
      </c>
      <c r="AY1" t="s">
        <v>11</v>
      </c>
      <c r="AZ1" t="s">
        <v>12</v>
      </c>
      <c r="BA1" t="s">
        <v>13</v>
      </c>
      <c r="BB1" t="s">
        <v>125</v>
      </c>
      <c r="BC1" t="s">
        <v>126</v>
      </c>
      <c r="BD1" t="s">
        <v>127</v>
      </c>
      <c r="BE1" t="s">
        <v>128</v>
      </c>
      <c r="BF1" t="s">
        <v>129</v>
      </c>
      <c r="BG1" t="s">
        <v>130</v>
      </c>
      <c r="BH1" t="s">
        <v>131</v>
      </c>
      <c r="BI1" t="s">
        <v>132</v>
      </c>
      <c r="BJ1" t="s">
        <v>133</v>
      </c>
      <c r="BK1" t="s">
        <v>134</v>
      </c>
    </row>
    <row r="2" spans="1:63" x14ac:dyDescent="0.25">
      <c r="A2">
        <v>1</v>
      </c>
      <c r="B2" t="s">
        <v>1309</v>
      </c>
      <c r="C2">
        <v>5.9557795009648599E+18</v>
      </c>
      <c r="D2" t="s">
        <v>1310</v>
      </c>
      <c r="E2" t="s">
        <v>1311</v>
      </c>
      <c r="F2" t="s">
        <v>1312</v>
      </c>
      <c r="G2" t="s">
        <v>698</v>
      </c>
      <c r="H2" t="s">
        <v>1313</v>
      </c>
      <c r="I2" t="s">
        <v>4547</v>
      </c>
      <c r="J2" t="s">
        <v>1314</v>
      </c>
      <c r="K2" t="s">
        <v>698</v>
      </c>
      <c r="L2" t="s">
        <v>698</v>
      </c>
      <c r="M2" t="s">
        <v>1315</v>
      </c>
      <c r="N2" t="s">
        <v>698</v>
      </c>
      <c r="O2" t="s">
        <v>698</v>
      </c>
      <c r="P2" t="s">
        <v>1255</v>
      </c>
      <c r="Q2" t="s">
        <v>1228</v>
      </c>
      <c r="R2">
        <v>0.5</v>
      </c>
      <c r="S2">
        <v>0.62</v>
      </c>
      <c r="T2" t="s">
        <v>1316</v>
      </c>
      <c r="U2" t="s">
        <v>1255</v>
      </c>
      <c r="V2" t="s">
        <v>698</v>
      </c>
      <c r="W2">
        <v>160000</v>
      </c>
      <c r="X2">
        <v>8000</v>
      </c>
      <c r="Y2">
        <v>0</v>
      </c>
      <c r="Z2">
        <v>8000</v>
      </c>
      <c r="AA2">
        <v>152000</v>
      </c>
      <c r="AB2">
        <v>1</v>
      </c>
      <c r="AC2">
        <v>0</v>
      </c>
      <c r="AD2">
        <v>152000</v>
      </c>
      <c r="AE2">
        <v>152000</v>
      </c>
      <c r="AF2">
        <v>10000</v>
      </c>
      <c r="AG2">
        <v>0</v>
      </c>
      <c r="AH2">
        <v>49700</v>
      </c>
      <c r="AI2" t="s">
        <v>1312</v>
      </c>
      <c r="AJ2">
        <v>0</v>
      </c>
      <c r="AK2">
        <v>0</v>
      </c>
      <c r="AL2">
        <v>79</v>
      </c>
      <c r="AM2">
        <v>0</v>
      </c>
      <c r="AN2">
        <v>0</v>
      </c>
      <c r="AO2">
        <v>0</v>
      </c>
      <c r="AP2">
        <v>58700</v>
      </c>
      <c r="AQ2">
        <v>0</v>
      </c>
      <c r="AR2">
        <v>0</v>
      </c>
      <c r="AS2">
        <v>0</v>
      </c>
      <c r="AU2">
        <v>84400</v>
      </c>
      <c r="AV2" t="s">
        <v>1317</v>
      </c>
      <c r="AW2" t="s">
        <v>698</v>
      </c>
      <c r="AX2" t="s">
        <v>1318</v>
      </c>
      <c r="AY2">
        <v>20874</v>
      </c>
      <c r="AZ2">
        <v>8680</v>
      </c>
      <c r="BA2">
        <v>6972</v>
      </c>
      <c r="BB2">
        <v>0</v>
      </c>
      <c r="BC2" t="s">
        <v>1319</v>
      </c>
      <c r="BD2" t="s">
        <v>1320</v>
      </c>
      <c r="BE2" t="s">
        <v>1321</v>
      </c>
      <c r="BF2" t="s">
        <v>1322</v>
      </c>
      <c r="BG2" t="s">
        <v>1323</v>
      </c>
      <c r="BH2" t="s">
        <v>1324</v>
      </c>
      <c r="BI2" t="s">
        <v>1325</v>
      </c>
      <c r="BJ2" t="s">
        <v>1326</v>
      </c>
      <c r="BK2" t="s">
        <v>698</v>
      </c>
    </row>
    <row r="3" spans="1:63" x14ac:dyDescent="0.25">
      <c r="A3">
        <v>1</v>
      </c>
      <c r="B3" t="s">
        <v>1309</v>
      </c>
      <c r="C3">
        <v>5.9557795009648599E+18</v>
      </c>
      <c r="D3" t="s">
        <v>1310</v>
      </c>
      <c r="E3" t="s">
        <v>1311</v>
      </c>
      <c r="F3" t="s">
        <v>1312</v>
      </c>
      <c r="G3" t="s">
        <v>698</v>
      </c>
      <c r="H3" t="s">
        <v>1313</v>
      </c>
      <c r="I3" t="s">
        <v>4547</v>
      </c>
      <c r="J3" t="s">
        <v>1314</v>
      </c>
      <c r="K3" t="s">
        <v>698</v>
      </c>
      <c r="L3" t="s">
        <v>698</v>
      </c>
      <c r="M3" t="s">
        <v>1315</v>
      </c>
      <c r="N3" t="s">
        <v>698</v>
      </c>
      <c r="O3" t="s">
        <v>698</v>
      </c>
      <c r="P3" t="s">
        <v>698</v>
      </c>
      <c r="Q3" t="s">
        <v>172</v>
      </c>
      <c r="R3">
        <v>0.12</v>
      </c>
      <c r="S3">
        <v>0.62</v>
      </c>
      <c r="T3" t="s">
        <v>1316</v>
      </c>
      <c r="U3" t="s">
        <v>1327</v>
      </c>
      <c r="V3" t="s">
        <v>173</v>
      </c>
      <c r="W3">
        <v>15000</v>
      </c>
      <c r="X3">
        <v>15000</v>
      </c>
      <c r="Y3">
        <v>0</v>
      </c>
      <c r="Z3">
        <v>15000</v>
      </c>
      <c r="AA3">
        <v>0</v>
      </c>
      <c r="AB3">
        <v>1</v>
      </c>
      <c r="AC3">
        <v>0</v>
      </c>
      <c r="AD3">
        <v>0</v>
      </c>
      <c r="AE3">
        <v>152000</v>
      </c>
      <c r="AF3">
        <v>10000</v>
      </c>
      <c r="AG3">
        <v>0</v>
      </c>
      <c r="AH3">
        <v>49700</v>
      </c>
      <c r="AI3" t="s">
        <v>1312</v>
      </c>
      <c r="AJ3">
        <v>0</v>
      </c>
      <c r="AK3">
        <v>0</v>
      </c>
      <c r="AL3">
        <v>79</v>
      </c>
      <c r="AM3">
        <v>0</v>
      </c>
      <c r="AN3">
        <v>0</v>
      </c>
      <c r="AO3">
        <v>0</v>
      </c>
      <c r="AP3">
        <v>58700</v>
      </c>
      <c r="AQ3">
        <v>0</v>
      </c>
      <c r="AR3">
        <v>0</v>
      </c>
      <c r="AS3">
        <v>0</v>
      </c>
      <c r="AU3">
        <v>84400</v>
      </c>
      <c r="AV3" t="s">
        <v>1317</v>
      </c>
      <c r="AW3" t="s">
        <v>698</v>
      </c>
      <c r="AX3" t="s">
        <v>1318</v>
      </c>
      <c r="AY3">
        <v>20874</v>
      </c>
      <c r="AZ3">
        <v>8680</v>
      </c>
      <c r="BA3">
        <v>6972</v>
      </c>
      <c r="BB3">
        <v>0</v>
      </c>
      <c r="BC3" t="s">
        <v>1319</v>
      </c>
      <c r="BD3" t="s">
        <v>1320</v>
      </c>
      <c r="BE3" t="s">
        <v>1321</v>
      </c>
      <c r="BF3" t="s">
        <v>1322</v>
      </c>
      <c r="BG3" t="s">
        <v>1323</v>
      </c>
      <c r="BH3" t="s">
        <v>1324</v>
      </c>
      <c r="BI3" t="s">
        <v>1325</v>
      </c>
      <c r="BJ3" t="s">
        <v>1326</v>
      </c>
      <c r="BK3" t="s">
        <v>698</v>
      </c>
    </row>
    <row r="4" spans="1:63" x14ac:dyDescent="0.25">
      <c r="A4">
        <v>2</v>
      </c>
      <c r="B4" t="s">
        <v>1328</v>
      </c>
      <c r="C4">
        <v>5.95577949251277E+18</v>
      </c>
      <c r="D4" t="s">
        <v>1329</v>
      </c>
      <c r="E4" t="s">
        <v>1311</v>
      </c>
      <c r="F4" t="s">
        <v>1312</v>
      </c>
      <c r="G4" t="s">
        <v>698</v>
      </c>
      <c r="H4" t="s">
        <v>1330</v>
      </c>
      <c r="I4" t="s">
        <v>4547</v>
      </c>
      <c r="J4" t="s">
        <v>1314</v>
      </c>
      <c r="K4" t="s">
        <v>698</v>
      </c>
      <c r="L4" t="s">
        <v>698</v>
      </c>
      <c r="M4" t="s">
        <v>1315</v>
      </c>
      <c r="N4" t="s">
        <v>698</v>
      </c>
      <c r="O4" t="s">
        <v>698</v>
      </c>
      <c r="P4" t="s">
        <v>1255</v>
      </c>
      <c r="Q4" t="s">
        <v>1228</v>
      </c>
      <c r="R4">
        <v>0.5</v>
      </c>
      <c r="S4">
        <v>0.5</v>
      </c>
      <c r="T4" t="s">
        <v>1316</v>
      </c>
      <c r="U4" t="s">
        <v>1255</v>
      </c>
      <c r="V4" t="s">
        <v>698</v>
      </c>
      <c r="W4">
        <v>160000</v>
      </c>
      <c r="X4">
        <v>8000</v>
      </c>
      <c r="Y4">
        <v>0</v>
      </c>
      <c r="Z4">
        <v>8000</v>
      </c>
      <c r="AA4">
        <v>152000</v>
      </c>
      <c r="AB4">
        <v>1</v>
      </c>
      <c r="AC4">
        <v>0</v>
      </c>
      <c r="AD4">
        <v>152000</v>
      </c>
      <c r="AE4">
        <v>152000</v>
      </c>
      <c r="AF4">
        <v>10000</v>
      </c>
      <c r="AG4">
        <v>0</v>
      </c>
      <c r="AH4">
        <v>28055</v>
      </c>
      <c r="AI4" t="s">
        <v>1312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21200</v>
      </c>
      <c r="AQ4">
        <v>0</v>
      </c>
      <c r="AR4">
        <v>0</v>
      </c>
      <c r="AS4">
        <v>0</v>
      </c>
      <c r="AU4">
        <v>113945</v>
      </c>
      <c r="AV4" t="s">
        <v>4336</v>
      </c>
      <c r="AW4" t="s">
        <v>698</v>
      </c>
      <c r="AX4" t="s">
        <v>1318</v>
      </c>
      <c r="AY4">
        <v>20874</v>
      </c>
      <c r="AZ4">
        <v>8680</v>
      </c>
      <c r="BA4">
        <v>6972</v>
      </c>
      <c r="BB4">
        <v>0</v>
      </c>
      <c r="BC4" t="s">
        <v>1331</v>
      </c>
      <c r="BD4" t="s">
        <v>1332</v>
      </c>
      <c r="BE4" t="s">
        <v>1333</v>
      </c>
      <c r="BF4" t="s">
        <v>1334</v>
      </c>
      <c r="BG4" t="s">
        <v>1335</v>
      </c>
      <c r="BH4" t="s">
        <v>698</v>
      </c>
      <c r="BI4" t="s">
        <v>1336</v>
      </c>
      <c r="BJ4" t="s">
        <v>1326</v>
      </c>
      <c r="BK4" t="s">
        <v>698</v>
      </c>
    </row>
    <row r="5" spans="1:63" x14ac:dyDescent="0.25">
      <c r="A5">
        <v>3</v>
      </c>
      <c r="B5" t="s">
        <v>1337</v>
      </c>
      <c r="C5">
        <v>5.95577949256909E+18</v>
      </c>
      <c r="D5" t="s">
        <v>1338</v>
      </c>
      <c r="E5" t="s">
        <v>1311</v>
      </c>
      <c r="F5" t="s">
        <v>1312</v>
      </c>
      <c r="G5" t="s">
        <v>698</v>
      </c>
      <c r="H5" t="s">
        <v>1339</v>
      </c>
      <c r="I5" t="s">
        <v>4547</v>
      </c>
      <c r="J5" t="s">
        <v>1314</v>
      </c>
      <c r="K5" t="s">
        <v>698</v>
      </c>
      <c r="L5" t="s">
        <v>698</v>
      </c>
      <c r="M5" t="s">
        <v>1315</v>
      </c>
      <c r="N5" t="s">
        <v>698</v>
      </c>
      <c r="O5" t="s">
        <v>698</v>
      </c>
      <c r="P5" t="s">
        <v>698</v>
      </c>
      <c r="Q5" t="s">
        <v>172</v>
      </c>
      <c r="R5">
        <v>0.12</v>
      </c>
      <c r="S5">
        <v>1.37</v>
      </c>
      <c r="T5" t="s">
        <v>1316</v>
      </c>
      <c r="U5" t="s">
        <v>1327</v>
      </c>
      <c r="V5" t="s">
        <v>173</v>
      </c>
      <c r="W5">
        <v>15000</v>
      </c>
      <c r="X5">
        <v>3241</v>
      </c>
      <c r="Y5">
        <v>0</v>
      </c>
      <c r="Z5">
        <v>3241</v>
      </c>
      <c r="AA5">
        <v>11759</v>
      </c>
      <c r="AB5">
        <v>1</v>
      </c>
      <c r="AC5">
        <v>0</v>
      </c>
      <c r="AD5">
        <v>11759</v>
      </c>
      <c r="AE5">
        <v>415759</v>
      </c>
      <c r="AF5">
        <v>30000</v>
      </c>
      <c r="AG5">
        <v>0</v>
      </c>
      <c r="AH5">
        <v>61722</v>
      </c>
      <c r="AI5" t="s">
        <v>1312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50000</v>
      </c>
      <c r="AQ5">
        <v>0</v>
      </c>
      <c r="AR5">
        <v>0</v>
      </c>
      <c r="AS5">
        <v>0</v>
      </c>
      <c r="AU5">
        <v>324037</v>
      </c>
      <c r="AV5" t="s">
        <v>4337</v>
      </c>
      <c r="AW5" t="s">
        <v>698</v>
      </c>
      <c r="AX5" t="s">
        <v>1340</v>
      </c>
      <c r="AY5">
        <v>56707</v>
      </c>
      <c r="AZ5">
        <v>18430</v>
      </c>
      <c r="BA5">
        <v>18941</v>
      </c>
      <c r="BB5">
        <v>0</v>
      </c>
      <c r="BC5" t="s">
        <v>1341</v>
      </c>
      <c r="BD5" t="s">
        <v>1342</v>
      </c>
      <c r="BE5" t="s">
        <v>1343</v>
      </c>
      <c r="BF5" t="s">
        <v>1344</v>
      </c>
      <c r="BG5" t="s">
        <v>1345</v>
      </c>
      <c r="BH5" t="s">
        <v>1346</v>
      </c>
      <c r="BI5" t="s">
        <v>1347</v>
      </c>
      <c r="BJ5" t="s">
        <v>1326</v>
      </c>
      <c r="BK5" t="s">
        <v>698</v>
      </c>
    </row>
    <row r="6" spans="1:63" x14ac:dyDescent="0.25">
      <c r="A6">
        <v>3</v>
      </c>
      <c r="B6" t="s">
        <v>1337</v>
      </c>
      <c r="C6">
        <v>5.95577949256909E+18</v>
      </c>
      <c r="D6" t="s">
        <v>1338</v>
      </c>
      <c r="E6" t="s">
        <v>1311</v>
      </c>
      <c r="F6" t="s">
        <v>1312</v>
      </c>
      <c r="G6" t="s">
        <v>698</v>
      </c>
      <c r="H6" t="s">
        <v>1339</v>
      </c>
      <c r="I6" t="s">
        <v>4547</v>
      </c>
      <c r="J6" t="s">
        <v>1314</v>
      </c>
      <c r="K6" t="s">
        <v>698</v>
      </c>
      <c r="L6" t="s">
        <v>698</v>
      </c>
      <c r="M6" t="s">
        <v>1315</v>
      </c>
      <c r="N6" t="s">
        <v>698</v>
      </c>
      <c r="O6" t="s">
        <v>698</v>
      </c>
      <c r="P6" t="s">
        <v>698</v>
      </c>
      <c r="Q6" t="s">
        <v>1223</v>
      </c>
      <c r="R6">
        <v>0.25</v>
      </c>
      <c r="S6">
        <v>1.37</v>
      </c>
      <c r="T6" t="s">
        <v>1316</v>
      </c>
      <c r="U6" t="s">
        <v>698</v>
      </c>
      <c r="V6" t="s">
        <v>698</v>
      </c>
      <c r="W6">
        <v>112500</v>
      </c>
      <c r="X6">
        <v>12500</v>
      </c>
      <c r="Y6">
        <v>0</v>
      </c>
      <c r="Z6">
        <v>12500</v>
      </c>
      <c r="AA6">
        <v>100000</v>
      </c>
      <c r="AB6">
        <v>1</v>
      </c>
      <c r="AC6">
        <v>0</v>
      </c>
      <c r="AD6">
        <v>100000</v>
      </c>
      <c r="AE6">
        <v>415759</v>
      </c>
      <c r="AF6">
        <v>30000</v>
      </c>
      <c r="AG6">
        <v>0</v>
      </c>
      <c r="AH6">
        <v>61722</v>
      </c>
      <c r="AI6" t="s">
        <v>1312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50000</v>
      </c>
      <c r="AQ6">
        <v>0</v>
      </c>
      <c r="AR6">
        <v>0</v>
      </c>
      <c r="AS6">
        <v>0</v>
      </c>
      <c r="AU6">
        <v>324037</v>
      </c>
      <c r="AV6" t="s">
        <v>4337</v>
      </c>
      <c r="AW6" t="s">
        <v>698</v>
      </c>
      <c r="AX6" t="s">
        <v>1340</v>
      </c>
      <c r="AY6">
        <v>56707</v>
      </c>
      <c r="AZ6">
        <v>18430</v>
      </c>
      <c r="BA6">
        <v>18941</v>
      </c>
      <c r="BB6">
        <v>0</v>
      </c>
      <c r="BC6" t="s">
        <v>1341</v>
      </c>
      <c r="BD6" t="s">
        <v>1342</v>
      </c>
      <c r="BE6" t="s">
        <v>1343</v>
      </c>
      <c r="BF6" t="s">
        <v>1344</v>
      </c>
      <c r="BG6" t="s">
        <v>1345</v>
      </c>
      <c r="BH6" t="s">
        <v>1346</v>
      </c>
      <c r="BI6" t="s">
        <v>1347</v>
      </c>
      <c r="BJ6" t="s">
        <v>1326</v>
      </c>
      <c r="BK6" t="s">
        <v>698</v>
      </c>
    </row>
    <row r="7" spans="1:63" x14ac:dyDescent="0.25">
      <c r="A7">
        <v>3</v>
      </c>
      <c r="B7" t="s">
        <v>1337</v>
      </c>
      <c r="C7">
        <v>5.95577949256909E+18</v>
      </c>
      <c r="D7" t="s">
        <v>1338</v>
      </c>
      <c r="E7" t="s">
        <v>1311</v>
      </c>
      <c r="F7" t="s">
        <v>1312</v>
      </c>
      <c r="G7" t="s">
        <v>698</v>
      </c>
      <c r="H7" t="s">
        <v>1339</v>
      </c>
      <c r="I7" t="s">
        <v>4547</v>
      </c>
      <c r="J7" t="s">
        <v>1314</v>
      </c>
      <c r="K7" t="s">
        <v>698</v>
      </c>
      <c r="L7" t="s">
        <v>698</v>
      </c>
      <c r="M7" t="s">
        <v>1315</v>
      </c>
      <c r="N7" t="s">
        <v>698</v>
      </c>
      <c r="O7" t="s">
        <v>698</v>
      </c>
      <c r="P7" t="s">
        <v>1255</v>
      </c>
      <c r="Q7" t="s">
        <v>1228</v>
      </c>
      <c r="R7">
        <v>1</v>
      </c>
      <c r="S7">
        <v>1.37</v>
      </c>
      <c r="T7" t="s">
        <v>1316</v>
      </c>
      <c r="U7" t="s">
        <v>1255</v>
      </c>
      <c r="V7" t="s">
        <v>698</v>
      </c>
      <c r="W7">
        <v>160000</v>
      </c>
      <c r="X7">
        <v>16000</v>
      </c>
      <c r="Y7">
        <v>0</v>
      </c>
      <c r="Z7">
        <v>16000</v>
      </c>
      <c r="AA7">
        <v>152000</v>
      </c>
      <c r="AB7">
        <v>2</v>
      </c>
      <c r="AC7">
        <v>0</v>
      </c>
      <c r="AD7">
        <v>304000</v>
      </c>
      <c r="AE7">
        <v>415759</v>
      </c>
      <c r="AF7">
        <v>30000</v>
      </c>
      <c r="AG7">
        <v>0</v>
      </c>
      <c r="AH7">
        <v>61722</v>
      </c>
      <c r="AI7" t="s">
        <v>1312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50000</v>
      </c>
      <c r="AQ7">
        <v>0</v>
      </c>
      <c r="AR7">
        <v>0</v>
      </c>
      <c r="AS7">
        <v>0</v>
      </c>
      <c r="AU7">
        <v>324037</v>
      </c>
      <c r="AV7" t="s">
        <v>4337</v>
      </c>
      <c r="AW7" t="s">
        <v>698</v>
      </c>
      <c r="AX7" t="s">
        <v>1340</v>
      </c>
      <c r="AY7">
        <v>56707</v>
      </c>
      <c r="AZ7">
        <v>18430</v>
      </c>
      <c r="BA7">
        <v>18941</v>
      </c>
      <c r="BB7">
        <v>0</v>
      </c>
      <c r="BC7" t="s">
        <v>1341</v>
      </c>
      <c r="BD7" t="s">
        <v>1342</v>
      </c>
      <c r="BE7" t="s">
        <v>1343</v>
      </c>
      <c r="BF7" t="s">
        <v>1344</v>
      </c>
      <c r="BG7" t="s">
        <v>1345</v>
      </c>
      <c r="BH7" t="s">
        <v>1346</v>
      </c>
      <c r="BI7" t="s">
        <v>1347</v>
      </c>
      <c r="BJ7" t="s">
        <v>1326</v>
      </c>
      <c r="BK7" t="s">
        <v>698</v>
      </c>
    </row>
    <row r="8" spans="1:63" x14ac:dyDescent="0.25">
      <c r="A8">
        <v>4</v>
      </c>
      <c r="B8" t="s">
        <v>1348</v>
      </c>
      <c r="C8">
        <v>5.95577949249536E+18</v>
      </c>
      <c r="D8" t="s">
        <v>1338</v>
      </c>
      <c r="E8" t="s">
        <v>1311</v>
      </c>
      <c r="F8" t="s">
        <v>1312</v>
      </c>
      <c r="G8" t="s">
        <v>698</v>
      </c>
      <c r="H8" t="s">
        <v>1349</v>
      </c>
      <c r="I8" t="s">
        <v>4547</v>
      </c>
      <c r="J8" t="s">
        <v>1314</v>
      </c>
      <c r="K8" t="s">
        <v>698</v>
      </c>
      <c r="L8" t="s">
        <v>698</v>
      </c>
      <c r="M8" t="s">
        <v>1315</v>
      </c>
      <c r="N8" t="s">
        <v>698</v>
      </c>
      <c r="O8" t="s">
        <v>698</v>
      </c>
      <c r="P8" t="s">
        <v>1255</v>
      </c>
      <c r="Q8" t="s">
        <v>1228</v>
      </c>
      <c r="R8">
        <v>0.5</v>
      </c>
      <c r="S8">
        <v>0.5</v>
      </c>
      <c r="T8" t="s">
        <v>1316</v>
      </c>
      <c r="U8" t="s">
        <v>1255</v>
      </c>
      <c r="V8" t="s">
        <v>698</v>
      </c>
      <c r="W8">
        <v>160000</v>
      </c>
      <c r="X8">
        <v>8000</v>
      </c>
      <c r="Y8">
        <v>0</v>
      </c>
      <c r="Z8">
        <v>8000</v>
      </c>
      <c r="AA8">
        <v>152000</v>
      </c>
      <c r="AB8">
        <v>1</v>
      </c>
      <c r="AC8">
        <v>0</v>
      </c>
      <c r="AD8">
        <v>152000</v>
      </c>
      <c r="AE8">
        <v>152000</v>
      </c>
      <c r="AF8">
        <v>10000</v>
      </c>
      <c r="AG8">
        <v>0</v>
      </c>
      <c r="AH8">
        <v>28400</v>
      </c>
      <c r="AI8" t="s">
        <v>1312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78500</v>
      </c>
      <c r="AQ8">
        <v>0</v>
      </c>
      <c r="AR8">
        <v>0</v>
      </c>
      <c r="AS8">
        <v>0</v>
      </c>
      <c r="AU8">
        <v>113600</v>
      </c>
      <c r="AV8" t="s">
        <v>4337</v>
      </c>
      <c r="AW8" t="s">
        <v>698</v>
      </c>
      <c r="AX8" t="s">
        <v>1340</v>
      </c>
      <c r="AY8">
        <v>20874</v>
      </c>
      <c r="AZ8">
        <v>8680</v>
      </c>
      <c r="BA8">
        <v>6972</v>
      </c>
      <c r="BB8">
        <v>0</v>
      </c>
      <c r="BC8" t="s">
        <v>1350</v>
      </c>
      <c r="BD8" t="s">
        <v>1342</v>
      </c>
      <c r="BE8" t="s">
        <v>1351</v>
      </c>
      <c r="BF8" t="s">
        <v>1352</v>
      </c>
      <c r="BG8" t="s">
        <v>1353</v>
      </c>
      <c r="BH8" t="s">
        <v>1354</v>
      </c>
      <c r="BI8" t="s">
        <v>1355</v>
      </c>
      <c r="BJ8" t="s">
        <v>1326</v>
      </c>
      <c r="BK8" t="s">
        <v>698</v>
      </c>
    </row>
    <row r="9" spans="1:63" x14ac:dyDescent="0.25">
      <c r="A9">
        <v>5</v>
      </c>
      <c r="B9" t="s">
        <v>1356</v>
      </c>
      <c r="C9">
        <v>5.95577949251789E+18</v>
      </c>
      <c r="D9" t="s">
        <v>1357</v>
      </c>
      <c r="E9" t="s">
        <v>1311</v>
      </c>
      <c r="F9" t="s">
        <v>1312</v>
      </c>
      <c r="G9" t="s">
        <v>698</v>
      </c>
      <c r="H9" t="s">
        <v>1358</v>
      </c>
      <c r="I9" t="s">
        <v>4547</v>
      </c>
      <c r="J9" t="s">
        <v>1314</v>
      </c>
      <c r="K9" t="s">
        <v>698</v>
      </c>
      <c r="L9" t="s">
        <v>698</v>
      </c>
      <c r="M9" t="s">
        <v>1315</v>
      </c>
      <c r="N9" t="s">
        <v>698</v>
      </c>
      <c r="O9" t="s">
        <v>698</v>
      </c>
      <c r="P9" t="s">
        <v>1255</v>
      </c>
      <c r="Q9" t="s">
        <v>1228</v>
      </c>
      <c r="R9">
        <v>0.5</v>
      </c>
      <c r="S9">
        <v>0.5</v>
      </c>
      <c r="T9" t="s">
        <v>1316</v>
      </c>
      <c r="U9" t="s">
        <v>1255</v>
      </c>
      <c r="V9" t="s">
        <v>698</v>
      </c>
      <c r="W9">
        <v>160000</v>
      </c>
      <c r="X9">
        <v>8000</v>
      </c>
      <c r="Y9">
        <v>0</v>
      </c>
      <c r="Z9">
        <v>8000</v>
      </c>
      <c r="AA9">
        <v>152000</v>
      </c>
      <c r="AB9">
        <v>1</v>
      </c>
      <c r="AC9">
        <v>0</v>
      </c>
      <c r="AD9">
        <v>152000</v>
      </c>
      <c r="AE9">
        <v>152000</v>
      </c>
      <c r="AF9">
        <v>10000</v>
      </c>
      <c r="AG9">
        <v>0</v>
      </c>
      <c r="AH9">
        <v>28400</v>
      </c>
      <c r="AI9" t="s">
        <v>1312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21200</v>
      </c>
      <c r="AQ9">
        <v>0</v>
      </c>
      <c r="AR9">
        <v>0</v>
      </c>
      <c r="AS9">
        <v>0</v>
      </c>
      <c r="AU9">
        <v>113600</v>
      </c>
      <c r="AV9" t="s">
        <v>1357</v>
      </c>
      <c r="AW9" t="s">
        <v>698</v>
      </c>
      <c r="AX9" t="s">
        <v>1359</v>
      </c>
      <c r="AY9">
        <v>20874</v>
      </c>
      <c r="AZ9">
        <v>8680</v>
      </c>
      <c r="BA9">
        <v>6972</v>
      </c>
      <c r="BB9">
        <v>0</v>
      </c>
      <c r="BC9" t="s">
        <v>1360</v>
      </c>
      <c r="BD9" t="s">
        <v>1361</v>
      </c>
      <c r="BE9" t="s">
        <v>1362</v>
      </c>
      <c r="BF9" t="s">
        <v>1334</v>
      </c>
      <c r="BG9" t="s">
        <v>1363</v>
      </c>
      <c r="BH9" t="s">
        <v>698</v>
      </c>
      <c r="BI9" t="s">
        <v>1364</v>
      </c>
      <c r="BJ9" t="s">
        <v>1326</v>
      </c>
      <c r="BK9" t="s">
        <v>698</v>
      </c>
    </row>
    <row r="10" spans="1:63" x14ac:dyDescent="0.25">
      <c r="A10">
        <v>6</v>
      </c>
      <c r="B10" t="s">
        <v>1365</v>
      </c>
      <c r="C10">
        <v>5.9557794925429801E+18</v>
      </c>
      <c r="D10" t="s">
        <v>1366</v>
      </c>
      <c r="E10" t="s">
        <v>1311</v>
      </c>
      <c r="F10" t="s">
        <v>1312</v>
      </c>
      <c r="G10" t="s">
        <v>698</v>
      </c>
      <c r="H10" t="s">
        <v>1367</v>
      </c>
      <c r="I10" t="s">
        <v>4547</v>
      </c>
      <c r="J10" t="s">
        <v>1314</v>
      </c>
      <c r="K10" t="s">
        <v>698</v>
      </c>
      <c r="L10" t="s">
        <v>698</v>
      </c>
      <c r="M10" t="s">
        <v>1315</v>
      </c>
      <c r="N10" t="s">
        <v>698</v>
      </c>
      <c r="O10" t="s">
        <v>698</v>
      </c>
      <c r="P10" t="s">
        <v>1255</v>
      </c>
      <c r="Q10" t="s">
        <v>1228</v>
      </c>
      <c r="R10">
        <v>0.5</v>
      </c>
      <c r="S10">
        <v>0.5</v>
      </c>
      <c r="T10" t="s">
        <v>1316</v>
      </c>
      <c r="U10" t="s">
        <v>1255</v>
      </c>
      <c r="V10" t="s">
        <v>698</v>
      </c>
      <c r="W10">
        <v>160000</v>
      </c>
      <c r="X10">
        <v>8000</v>
      </c>
      <c r="Y10">
        <v>0</v>
      </c>
      <c r="Z10">
        <v>8000</v>
      </c>
      <c r="AA10">
        <v>152000</v>
      </c>
      <c r="AB10">
        <v>1</v>
      </c>
      <c r="AC10">
        <v>0</v>
      </c>
      <c r="AD10">
        <v>152000</v>
      </c>
      <c r="AE10">
        <v>152000</v>
      </c>
      <c r="AF10">
        <v>10000</v>
      </c>
      <c r="AG10">
        <v>0</v>
      </c>
      <c r="AH10">
        <v>17040</v>
      </c>
      <c r="AI10" t="s">
        <v>1312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70000</v>
      </c>
      <c r="AQ10">
        <v>0</v>
      </c>
      <c r="AR10">
        <v>0</v>
      </c>
      <c r="AS10">
        <v>0</v>
      </c>
      <c r="AU10">
        <v>124960</v>
      </c>
      <c r="AV10" t="s">
        <v>4338</v>
      </c>
      <c r="AW10" t="s">
        <v>698</v>
      </c>
      <c r="AX10" t="s">
        <v>1340</v>
      </c>
      <c r="AY10">
        <v>20874</v>
      </c>
      <c r="AZ10">
        <v>8680</v>
      </c>
      <c r="BA10">
        <v>6972</v>
      </c>
      <c r="BB10">
        <v>0</v>
      </c>
      <c r="BC10" t="s">
        <v>1368</v>
      </c>
      <c r="BD10" t="s">
        <v>1369</v>
      </c>
      <c r="BE10" t="s">
        <v>1370</v>
      </c>
      <c r="BF10" t="s">
        <v>1371</v>
      </c>
      <c r="BG10" t="s">
        <v>1372</v>
      </c>
      <c r="BH10" t="s">
        <v>698</v>
      </c>
      <c r="BI10" t="s">
        <v>1373</v>
      </c>
      <c r="BJ10" t="s">
        <v>1326</v>
      </c>
      <c r="BK10" t="s">
        <v>698</v>
      </c>
    </row>
    <row r="11" spans="1:63" x14ac:dyDescent="0.25">
      <c r="A11">
        <v>7</v>
      </c>
      <c r="B11" t="s">
        <v>1374</v>
      </c>
      <c r="C11">
        <v>5.95577949250509E+18</v>
      </c>
      <c r="D11" t="s">
        <v>1375</v>
      </c>
      <c r="E11" t="s">
        <v>1311</v>
      </c>
      <c r="F11" t="s">
        <v>1312</v>
      </c>
      <c r="G11" t="s">
        <v>698</v>
      </c>
      <c r="H11" t="s">
        <v>1376</v>
      </c>
      <c r="I11" t="s">
        <v>4547</v>
      </c>
      <c r="J11" t="s">
        <v>1314</v>
      </c>
      <c r="K11" t="s">
        <v>698</v>
      </c>
      <c r="L11" t="s">
        <v>698</v>
      </c>
      <c r="M11" t="s">
        <v>1315</v>
      </c>
      <c r="N11" t="s">
        <v>698</v>
      </c>
      <c r="O11" t="s">
        <v>698</v>
      </c>
      <c r="P11" t="s">
        <v>1255</v>
      </c>
      <c r="Q11" t="s">
        <v>1228</v>
      </c>
      <c r="R11">
        <v>0.5</v>
      </c>
      <c r="S11">
        <v>0.5</v>
      </c>
      <c r="T11" t="s">
        <v>1316</v>
      </c>
      <c r="U11" t="s">
        <v>1255</v>
      </c>
      <c r="V11" t="s">
        <v>698</v>
      </c>
      <c r="W11">
        <v>160000</v>
      </c>
      <c r="X11">
        <v>8000</v>
      </c>
      <c r="Y11">
        <v>0</v>
      </c>
      <c r="Z11">
        <v>8000</v>
      </c>
      <c r="AA11">
        <v>152000</v>
      </c>
      <c r="AB11">
        <v>1</v>
      </c>
      <c r="AC11">
        <v>0</v>
      </c>
      <c r="AD11">
        <v>152000</v>
      </c>
      <c r="AE11">
        <v>152000</v>
      </c>
      <c r="AF11">
        <v>10000</v>
      </c>
      <c r="AG11">
        <v>0</v>
      </c>
      <c r="AH11">
        <v>28400</v>
      </c>
      <c r="AI11" t="s">
        <v>1312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67700</v>
      </c>
      <c r="AQ11">
        <v>0</v>
      </c>
      <c r="AR11">
        <v>0</v>
      </c>
      <c r="AS11">
        <v>0</v>
      </c>
      <c r="AU11">
        <v>113600</v>
      </c>
      <c r="AV11" t="s">
        <v>1375</v>
      </c>
      <c r="AW11" t="s">
        <v>698</v>
      </c>
      <c r="AX11" t="s">
        <v>1377</v>
      </c>
      <c r="AY11">
        <v>20874</v>
      </c>
      <c r="AZ11">
        <v>8680</v>
      </c>
      <c r="BA11">
        <v>6972</v>
      </c>
      <c r="BB11">
        <v>0</v>
      </c>
      <c r="BC11" t="s">
        <v>1378</v>
      </c>
      <c r="BD11" t="s">
        <v>1379</v>
      </c>
      <c r="BE11" t="s">
        <v>1380</v>
      </c>
      <c r="BF11" t="s">
        <v>1381</v>
      </c>
      <c r="BG11" t="s">
        <v>1382</v>
      </c>
      <c r="BH11" t="s">
        <v>1383</v>
      </c>
      <c r="BI11" t="s">
        <v>1384</v>
      </c>
      <c r="BJ11" t="s">
        <v>1326</v>
      </c>
      <c r="BK11" t="s">
        <v>698</v>
      </c>
    </row>
    <row r="12" spans="1:63" x14ac:dyDescent="0.25">
      <c r="A12">
        <v>8</v>
      </c>
      <c r="B12" t="s">
        <v>1385</v>
      </c>
      <c r="C12">
        <v>5.95577949250509E+18</v>
      </c>
      <c r="D12" t="s">
        <v>1386</v>
      </c>
      <c r="E12" t="s">
        <v>1311</v>
      </c>
      <c r="F12" t="s">
        <v>1312</v>
      </c>
      <c r="G12" t="s">
        <v>698</v>
      </c>
      <c r="H12" t="s">
        <v>1387</v>
      </c>
      <c r="I12" t="s">
        <v>4547</v>
      </c>
      <c r="J12" t="s">
        <v>1314</v>
      </c>
      <c r="K12" t="s">
        <v>698</v>
      </c>
      <c r="L12" t="s">
        <v>698</v>
      </c>
      <c r="M12" t="s">
        <v>1315</v>
      </c>
      <c r="N12" t="s">
        <v>698</v>
      </c>
      <c r="O12" t="s">
        <v>698</v>
      </c>
      <c r="P12" t="s">
        <v>1255</v>
      </c>
      <c r="Q12" t="s">
        <v>1228</v>
      </c>
      <c r="R12">
        <v>0.5</v>
      </c>
      <c r="S12">
        <v>0.5</v>
      </c>
      <c r="T12" t="s">
        <v>1316</v>
      </c>
      <c r="U12" t="s">
        <v>1255</v>
      </c>
      <c r="V12" t="s">
        <v>698</v>
      </c>
      <c r="W12">
        <v>160000</v>
      </c>
      <c r="X12">
        <v>8000</v>
      </c>
      <c r="Y12">
        <v>0</v>
      </c>
      <c r="Z12">
        <v>8000</v>
      </c>
      <c r="AA12">
        <v>152000</v>
      </c>
      <c r="AB12">
        <v>1</v>
      </c>
      <c r="AC12">
        <v>0</v>
      </c>
      <c r="AD12">
        <v>152000</v>
      </c>
      <c r="AE12">
        <v>152000</v>
      </c>
      <c r="AF12">
        <v>10000</v>
      </c>
      <c r="AG12">
        <v>0</v>
      </c>
      <c r="AH12">
        <v>28400</v>
      </c>
      <c r="AI12" t="s">
        <v>1312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67700</v>
      </c>
      <c r="AQ12">
        <v>0</v>
      </c>
      <c r="AR12">
        <v>8000</v>
      </c>
      <c r="AS12">
        <v>0</v>
      </c>
      <c r="AU12">
        <v>121600</v>
      </c>
      <c r="AV12" t="s">
        <v>1386</v>
      </c>
      <c r="AW12" t="s">
        <v>698</v>
      </c>
      <c r="AX12" t="s">
        <v>1318</v>
      </c>
      <c r="AY12">
        <v>20874</v>
      </c>
      <c r="AZ12">
        <v>8680</v>
      </c>
      <c r="BA12">
        <v>7365</v>
      </c>
      <c r="BB12">
        <v>0</v>
      </c>
      <c r="BC12" t="s">
        <v>1388</v>
      </c>
      <c r="BD12" t="s">
        <v>1389</v>
      </c>
      <c r="BE12" t="s">
        <v>1390</v>
      </c>
      <c r="BF12" t="s">
        <v>1381</v>
      </c>
      <c r="BG12" t="s">
        <v>1391</v>
      </c>
      <c r="BH12" t="s">
        <v>1392</v>
      </c>
      <c r="BI12" t="s">
        <v>1393</v>
      </c>
      <c r="BJ12" t="s">
        <v>1326</v>
      </c>
      <c r="BK12" t="s">
        <v>698</v>
      </c>
    </row>
    <row r="13" spans="1:63" x14ac:dyDescent="0.25">
      <c r="A13">
        <v>9</v>
      </c>
      <c r="B13" t="s">
        <v>1394</v>
      </c>
      <c r="C13">
        <v>5.9557795009428398E+18</v>
      </c>
      <c r="D13" t="s">
        <v>1395</v>
      </c>
      <c r="E13" t="s">
        <v>1311</v>
      </c>
      <c r="F13" t="s">
        <v>1312</v>
      </c>
      <c r="G13" t="s">
        <v>698</v>
      </c>
      <c r="H13" t="s">
        <v>1396</v>
      </c>
      <c r="I13" t="s">
        <v>4547</v>
      </c>
      <c r="J13" t="s">
        <v>1314</v>
      </c>
      <c r="K13" t="s">
        <v>698</v>
      </c>
      <c r="L13" t="s">
        <v>698</v>
      </c>
      <c r="M13" t="s">
        <v>1315</v>
      </c>
      <c r="N13" t="s">
        <v>698</v>
      </c>
      <c r="O13" t="s">
        <v>698</v>
      </c>
      <c r="P13" t="s">
        <v>1255</v>
      </c>
      <c r="Q13" t="s">
        <v>1228</v>
      </c>
      <c r="R13">
        <v>0.5</v>
      </c>
      <c r="S13">
        <v>0.5</v>
      </c>
      <c r="T13" t="s">
        <v>1316</v>
      </c>
      <c r="U13" t="s">
        <v>1255</v>
      </c>
      <c r="V13" t="s">
        <v>698</v>
      </c>
      <c r="W13">
        <v>160000</v>
      </c>
      <c r="X13">
        <v>8000</v>
      </c>
      <c r="Y13">
        <v>0</v>
      </c>
      <c r="Z13">
        <v>8000</v>
      </c>
      <c r="AA13">
        <v>152000</v>
      </c>
      <c r="AB13">
        <v>1</v>
      </c>
      <c r="AC13">
        <v>0</v>
      </c>
      <c r="AD13">
        <v>152000</v>
      </c>
      <c r="AE13">
        <v>152000</v>
      </c>
      <c r="AF13">
        <v>10000</v>
      </c>
      <c r="AG13">
        <v>0</v>
      </c>
      <c r="AH13">
        <v>15000</v>
      </c>
      <c r="AI13" t="s">
        <v>1312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21200</v>
      </c>
      <c r="AQ13">
        <v>0</v>
      </c>
      <c r="AR13">
        <v>0</v>
      </c>
      <c r="AS13">
        <v>0</v>
      </c>
      <c r="AU13">
        <v>127000</v>
      </c>
      <c r="AV13" t="s">
        <v>1397</v>
      </c>
      <c r="AW13" t="s">
        <v>698</v>
      </c>
      <c r="AX13" t="s">
        <v>1340</v>
      </c>
      <c r="AY13">
        <v>20874</v>
      </c>
      <c r="AZ13">
        <v>8680</v>
      </c>
      <c r="BA13">
        <v>6972</v>
      </c>
      <c r="BB13">
        <v>0</v>
      </c>
      <c r="BC13" t="s">
        <v>1398</v>
      </c>
      <c r="BD13" t="s">
        <v>1399</v>
      </c>
      <c r="BE13" t="s">
        <v>1400</v>
      </c>
      <c r="BF13" t="s">
        <v>1334</v>
      </c>
      <c r="BG13" t="s">
        <v>1401</v>
      </c>
      <c r="BH13" t="s">
        <v>698</v>
      </c>
      <c r="BI13" t="s">
        <v>1402</v>
      </c>
      <c r="BJ13" t="s">
        <v>1326</v>
      </c>
      <c r="BK13" t="s">
        <v>698</v>
      </c>
    </row>
    <row r="14" spans="1:63" x14ac:dyDescent="0.25">
      <c r="A14">
        <v>10</v>
      </c>
      <c r="B14" t="s">
        <v>1403</v>
      </c>
      <c r="C14">
        <v>5.95577949249229E+18</v>
      </c>
      <c r="D14" t="s">
        <v>1397</v>
      </c>
      <c r="E14" t="s">
        <v>1311</v>
      </c>
      <c r="F14" t="s">
        <v>1312</v>
      </c>
      <c r="G14" t="s">
        <v>698</v>
      </c>
      <c r="H14" t="s">
        <v>1404</v>
      </c>
      <c r="I14" t="s">
        <v>4547</v>
      </c>
      <c r="J14" t="s">
        <v>1314</v>
      </c>
      <c r="K14" t="s">
        <v>698</v>
      </c>
      <c r="L14" t="s">
        <v>698</v>
      </c>
      <c r="M14" t="s">
        <v>1315</v>
      </c>
      <c r="N14" t="s">
        <v>698</v>
      </c>
      <c r="O14" t="s">
        <v>698</v>
      </c>
      <c r="P14" t="s">
        <v>1255</v>
      </c>
      <c r="Q14" t="s">
        <v>1228</v>
      </c>
      <c r="R14">
        <v>1</v>
      </c>
      <c r="S14">
        <v>1</v>
      </c>
      <c r="T14" t="s">
        <v>1316</v>
      </c>
      <c r="U14" t="s">
        <v>1255</v>
      </c>
      <c r="V14" t="s">
        <v>698</v>
      </c>
      <c r="W14">
        <v>160000</v>
      </c>
      <c r="X14">
        <v>16000</v>
      </c>
      <c r="Y14">
        <v>0</v>
      </c>
      <c r="Z14">
        <v>16000</v>
      </c>
      <c r="AA14">
        <v>152000</v>
      </c>
      <c r="AB14">
        <v>2</v>
      </c>
      <c r="AC14">
        <v>0</v>
      </c>
      <c r="AD14">
        <v>304000</v>
      </c>
      <c r="AE14">
        <v>304000</v>
      </c>
      <c r="AF14">
        <v>24000</v>
      </c>
      <c r="AG14">
        <v>0</v>
      </c>
      <c r="AH14">
        <v>47600</v>
      </c>
      <c r="AI14" t="s">
        <v>1312</v>
      </c>
      <c r="AJ14">
        <v>0</v>
      </c>
      <c r="AK14">
        <v>0</v>
      </c>
      <c r="AL14">
        <v>4</v>
      </c>
      <c r="AM14">
        <v>0</v>
      </c>
      <c r="AN14">
        <v>0</v>
      </c>
      <c r="AO14">
        <v>0</v>
      </c>
      <c r="AP14">
        <v>79200</v>
      </c>
      <c r="AQ14">
        <v>0</v>
      </c>
      <c r="AR14">
        <v>0</v>
      </c>
      <c r="AS14">
        <v>0</v>
      </c>
      <c r="AU14">
        <v>232000</v>
      </c>
      <c r="AV14" t="s">
        <v>1405</v>
      </c>
      <c r="AW14" t="s">
        <v>698</v>
      </c>
      <c r="AX14" t="s">
        <v>1340</v>
      </c>
      <c r="AY14">
        <v>41160</v>
      </c>
      <c r="AZ14">
        <v>14200</v>
      </c>
      <c r="BA14">
        <v>13748</v>
      </c>
      <c r="BB14">
        <v>0</v>
      </c>
      <c r="BC14" t="s">
        <v>1406</v>
      </c>
      <c r="BD14" t="s">
        <v>1407</v>
      </c>
      <c r="BE14" t="s">
        <v>1408</v>
      </c>
      <c r="BF14" t="s">
        <v>1409</v>
      </c>
      <c r="BG14" t="s">
        <v>1410</v>
      </c>
      <c r="BH14" t="s">
        <v>698</v>
      </c>
      <c r="BI14" t="s">
        <v>1411</v>
      </c>
      <c r="BJ14" t="s">
        <v>1326</v>
      </c>
      <c r="BK14" t="s">
        <v>698</v>
      </c>
    </row>
    <row r="15" spans="1:63" x14ac:dyDescent="0.25">
      <c r="A15">
        <v>11</v>
      </c>
      <c r="B15" t="s">
        <v>1412</v>
      </c>
      <c r="C15">
        <v>5.9557794925527101E+18</v>
      </c>
      <c r="D15" t="s">
        <v>1397</v>
      </c>
      <c r="E15" t="s">
        <v>1311</v>
      </c>
      <c r="F15" t="s">
        <v>1312</v>
      </c>
      <c r="G15" t="s">
        <v>698</v>
      </c>
      <c r="H15" t="s">
        <v>1413</v>
      </c>
      <c r="I15" t="s">
        <v>4547</v>
      </c>
      <c r="J15" t="s">
        <v>1314</v>
      </c>
      <c r="K15" t="s">
        <v>698</v>
      </c>
      <c r="L15" t="s">
        <v>698</v>
      </c>
      <c r="M15" t="s">
        <v>1315</v>
      </c>
      <c r="N15" t="s">
        <v>698</v>
      </c>
      <c r="O15" t="s">
        <v>698</v>
      </c>
      <c r="P15" t="s">
        <v>1255</v>
      </c>
      <c r="Q15" t="s">
        <v>1228</v>
      </c>
      <c r="R15">
        <v>0.5</v>
      </c>
      <c r="S15">
        <v>0.5</v>
      </c>
      <c r="T15" t="s">
        <v>1316</v>
      </c>
      <c r="U15" t="s">
        <v>1255</v>
      </c>
      <c r="V15" t="s">
        <v>698</v>
      </c>
      <c r="W15">
        <v>160000</v>
      </c>
      <c r="X15">
        <v>8000</v>
      </c>
      <c r="Y15">
        <v>0</v>
      </c>
      <c r="Z15">
        <v>8000</v>
      </c>
      <c r="AA15">
        <v>152000</v>
      </c>
      <c r="AB15">
        <v>1</v>
      </c>
      <c r="AC15">
        <v>0</v>
      </c>
      <c r="AD15">
        <v>152000</v>
      </c>
      <c r="AE15">
        <v>152000</v>
      </c>
      <c r="AF15">
        <v>0</v>
      </c>
      <c r="AG15">
        <v>0</v>
      </c>
      <c r="AH15">
        <v>30400</v>
      </c>
      <c r="AI15" t="s">
        <v>1312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70000</v>
      </c>
      <c r="AQ15">
        <v>0</v>
      </c>
      <c r="AR15">
        <v>0</v>
      </c>
      <c r="AS15">
        <v>0</v>
      </c>
      <c r="AU15">
        <v>121600</v>
      </c>
      <c r="AV15" t="s">
        <v>4339</v>
      </c>
      <c r="AW15" t="s">
        <v>698</v>
      </c>
      <c r="AX15" t="s">
        <v>1318</v>
      </c>
      <c r="AY15">
        <v>22344</v>
      </c>
      <c r="AZ15">
        <v>9080</v>
      </c>
      <c r="BA15">
        <v>7463</v>
      </c>
      <c r="BB15">
        <v>0</v>
      </c>
      <c r="BC15" t="s">
        <v>1414</v>
      </c>
      <c r="BD15" t="s">
        <v>1415</v>
      </c>
      <c r="BE15" t="s">
        <v>1416</v>
      </c>
      <c r="BF15" t="s">
        <v>1417</v>
      </c>
      <c r="BG15" t="s">
        <v>1418</v>
      </c>
      <c r="BH15" t="s">
        <v>1419</v>
      </c>
      <c r="BI15" t="s">
        <v>1420</v>
      </c>
      <c r="BJ15" t="s">
        <v>1326</v>
      </c>
      <c r="BK15" t="s">
        <v>698</v>
      </c>
    </row>
    <row r="16" spans="1:63" x14ac:dyDescent="0.25">
      <c r="A16">
        <v>12</v>
      </c>
      <c r="B16" t="s">
        <v>1421</v>
      </c>
      <c r="C16">
        <v>5.95577949254349E+18</v>
      </c>
      <c r="D16" t="s">
        <v>1405</v>
      </c>
      <c r="E16" t="s">
        <v>1311</v>
      </c>
      <c r="F16" t="s">
        <v>1312</v>
      </c>
      <c r="G16" t="s">
        <v>698</v>
      </c>
      <c r="H16" t="s">
        <v>1422</v>
      </c>
      <c r="I16" t="s">
        <v>4547</v>
      </c>
      <c r="J16" t="s">
        <v>1314</v>
      </c>
      <c r="K16" t="s">
        <v>698</v>
      </c>
      <c r="L16" t="s">
        <v>698</v>
      </c>
      <c r="M16" t="s">
        <v>1315</v>
      </c>
      <c r="N16" t="s">
        <v>698</v>
      </c>
      <c r="O16" t="s">
        <v>698</v>
      </c>
      <c r="P16" t="s">
        <v>1255</v>
      </c>
      <c r="Q16" t="s">
        <v>1228</v>
      </c>
      <c r="R16">
        <v>0.5</v>
      </c>
      <c r="S16">
        <v>0.5</v>
      </c>
      <c r="T16" t="s">
        <v>1316</v>
      </c>
      <c r="U16" t="s">
        <v>1255</v>
      </c>
      <c r="V16" t="s">
        <v>698</v>
      </c>
      <c r="W16">
        <v>160000</v>
      </c>
      <c r="X16">
        <v>8000</v>
      </c>
      <c r="Y16">
        <v>0</v>
      </c>
      <c r="Z16">
        <v>8000</v>
      </c>
      <c r="AA16">
        <v>152000</v>
      </c>
      <c r="AB16">
        <v>1</v>
      </c>
      <c r="AC16">
        <v>0</v>
      </c>
      <c r="AD16">
        <v>152000</v>
      </c>
      <c r="AE16">
        <v>152000</v>
      </c>
      <c r="AF16">
        <v>10000</v>
      </c>
      <c r="AG16">
        <v>0</v>
      </c>
      <c r="AH16">
        <v>17040</v>
      </c>
      <c r="AI16" t="s">
        <v>1312</v>
      </c>
      <c r="AJ16">
        <v>0</v>
      </c>
      <c r="AK16">
        <v>0</v>
      </c>
      <c r="AL16">
        <v>4</v>
      </c>
      <c r="AM16">
        <v>0</v>
      </c>
      <c r="AN16">
        <v>0</v>
      </c>
      <c r="AO16">
        <v>0</v>
      </c>
      <c r="AP16">
        <v>70000</v>
      </c>
      <c r="AQ16">
        <v>0</v>
      </c>
      <c r="AR16">
        <v>0</v>
      </c>
      <c r="AS16">
        <v>0</v>
      </c>
      <c r="AU16">
        <v>124560</v>
      </c>
      <c r="AV16" t="s">
        <v>4340</v>
      </c>
      <c r="AW16" t="s">
        <v>698</v>
      </c>
      <c r="AX16" t="s">
        <v>1340</v>
      </c>
      <c r="AY16">
        <v>20874</v>
      </c>
      <c r="AZ16">
        <v>8680</v>
      </c>
      <c r="BA16">
        <v>6972</v>
      </c>
      <c r="BB16">
        <v>0</v>
      </c>
      <c r="BC16" t="s">
        <v>1423</v>
      </c>
      <c r="BD16" t="s">
        <v>1424</v>
      </c>
      <c r="BE16" t="s">
        <v>1425</v>
      </c>
      <c r="BF16" t="s">
        <v>1426</v>
      </c>
      <c r="BG16" t="s">
        <v>1427</v>
      </c>
      <c r="BH16" t="s">
        <v>1428</v>
      </c>
      <c r="BI16" t="s">
        <v>1429</v>
      </c>
      <c r="BJ16" t="s">
        <v>1326</v>
      </c>
      <c r="BK16" t="s">
        <v>698</v>
      </c>
    </row>
    <row r="17" spans="1:63" x14ac:dyDescent="0.25">
      <c r="A17">
        <v>13</v>
      </c>
      <c r="B17" t="s">
        <v>1430</v>
      </c>
      <c r="C17">
        <v>5.95577949256909E+18</v>
      </c>
      <c r="D17" t="s">
        <v>1431</v>
      </c>
      <c r="E17" t="s">
        <v>1311</v>
      </c>
      <c r="F17" t="s">
        <v>1312</v>
      </c>
      <c r="G17" t="s">
        <v>698</v>
      </c>
      <c r="H17" t="s">
        <v>1432</v>
      </c>
      <c r="I17" t="s">
        <v>4547</v>
      </c>
      <c r="J17" t="s">
        <v>1314</v>
      </c>
      <c r="K17" t="s">
        <v>698</v>
      </c>
      <c r="L17" t="s">
        <v>698</v>
      </c>
      <c r="M17" t="s">
        <v>1315</v>
      </c>
      <c r="N17" t="s">
        <v>698</v>
      </c>
      <c r="O17" t="s">
        <v>698</v>
      </c>
      <c r="P17" t="s">
        <v>1255</v>
      </c>
      <c r="Q17" t="s">
        <v>1228</v>
      </c>
      <c r="R17">
        <v>0.5</v>
      </c>
      <c r="S17">
        <v>0.5</v>
      </c>
      <c r="T17" t="s">
        <v>1316</v>
      </c>
      <c r="U17" t="s">
        <v>1255</v>
      </c>
      <c r="V17" t="s">
        <v>698</v>
      </c>
      <c r="W17">
        <v>160000</v>
      </c>
      <c r="X17">
        <v>8000</v>
      </c>
      <c r="Y17">
        <v>0</v>
      </c>
      <c r="Z17">
        <v>8000</v>
      </c>
      <c r="AA17">
        <v>152000</v>
      </c>
      <c r="AB17">
        <v>1</v>
      </c>
      <c r="AC17">
        <v>0</v>
      </c>
      <c r="AD17">
        <v>152000</v>
      </c>
      <c r="AE17">
        <v>152000</v>
      </c>
      <c r="AF17">
        <v>10000</v>
      </c>
      <c r="AG17">
        <v>0</v>
      </c>
      <c r="AH17">
        <v>0</v>
      </c>
      <c r="AI17" t="s">
        <v>1312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70000</v>
      </c>
      <c r="AQ17">
        <v>0</v>
      </c>
      <c r="AR17">
        <v>0</v>
      </c>
      <c r="AS17">
        <v>0</v>
      </c>
      <c r="AU17">
        <v>142000</v>
      </c>
      <c r="AV17" t="s">
        <v>4341</v>
      </c>
      <c r="AW17" t="s">
        <v>698</v>
      </c>
      <c r="AX17" t="s">
        <v>1340</v>
      </c>
      <c r="AY17">
        <v>20874</v>
      </c>
      <c r="AZ17">
        <v>8680</v>
      </c>
      <c r="BA17">
        <v>6972</v>
      </c>
      <c r="BB17">
        <v>0</v>
      </c>
      <c r="BC17" t="s">
        <v>1433</v>
      </c>
      <c r="BD17" t="s">
        <v>1434</v>
      </c>
      <c r="BE17" t="s">
        <v>1435</v>
      </c>
      <c r="BF17" t="s">
        <v>1436</v>
      </c>
      <c r="BG17" t="s">
        <v>1437</v>
      </c>
      <c r="BH17" t="s">
        <v>698</v>
      </c>
      <c r="BI17" t="s">
        <v>1438</v>
      </c>
      <c r="BJ17" t="s">
        <v>1326</v>
      </c>
      <c r="BK17" t="s">
        <v>698</v>
      </c>
    </row>
    <row r="18" spans="1:63" x14ac:dyDescent="0.25">
      <c r="A18">
        <v>14</v>
      </c>
      <c r="B18" t="s">
        <v>1439</v>
      </c>
      <c r="C18">
        <v>5.95577949244979E+18</v>
      </c>
      <c r="D18" t="s">
        <v>1431</v>
      </c>
      <c r="E18" t="s">
        <v>1311</v>
      </c>
      <c r="F18" t="s">
        <v>1312</v>
      </c>
      <c r="G18" t="s">
        <v>698</v>
      </c>
      <c r="H18" t="s">
        <v>1440</v>
      </c>
      <c r="I18" t="s">
        <v>4547</v>
      </c>
      <c r="J18" t="s">
        <v>1314</v>
      </c>
      <c r="K18" t="s">
        <v>698</v>
      </c>
      <c r="L18" t="s">
        <v>698</v>
      </c>
      <c r="M18" t="s">
        <v>1315</v>
      </c>
      <c r="N18" t="s">
        <v>698</v>
      </c>
      <c r="O18" t="s">
        <v>698</v>
      </c>
      <c r="P18" t="s">
        <v>1255</v>
      </c>
      <c r="Q18" t="s">
        <v>1228</v>
      </c>
      <c r="R18">
        <v>1</v>
      </c>
      <c r="S18">
        <v>1</v>
      </c>
      <c r="T18" t="s">
        <v>1316</v>
      </c>
      <c r="U18" t="s">
        <v>1255</v>
      </c>
      <c r="V18" t="s">
        <v>698</v>
      </c>
      <c r="W18">
        <v>160000</v>
      </c>
      <c r="X18">
        <v>16000</v>
      </c>
      <c r="Y18">
        <v>0</v>
      </c>
      <c r="Z18">
        <v>16000</v>
      </c>
      <c r="AA18">
        <v>152000</v>
      </c>
      <c r="AB18">
        <v>2</v>
      </c>
      <c r="AC18">
        <v>0</v>
      </c>
      <c r="AD18">
        <v>304000</v>
      </c>
      <c r="AE18">
        <v>304000</v>
      </c>
      <c r="AF18">
        <v>24000</v>
      </c>
      <c r="AG18">
        <v>0</v>
      </c>
      <c r="AH18">
        <v>50000</v>
      </c>
      <c r="AI18" t="s">
        <v>1312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107300</v>
      </c>
      <c r="AQ18">
        <v>0</v>
      </c>
      <c r="AR18">
        <v>0</v>
      </c>
      <c r="AS18">
        <v>0</v>
      </c>
      <c r="AU18">
        <v>230000</v>
      </c>
      <c r="AV18" t="s">
        <v>1431</v>
      </c>
      <c r="AW18" t="s">
        <v>698</v>
      </c>
      <c r="AX18" t="s">
        <v>1359</v>
      </c>
      <c r="AY18">
        <v>41160</v>
      </c>
      <c r="AZ18">
        <v>14200</v>
      </c>
      <c r="BA18">
        <v>13748</v>
      </c>
      <c r="BB18">
        <v>0</v>
      </c>
      <c r="BC18" t="s">
        <v>1441</v>
      </c>
      <c r="BD18" t="s">
        <v>1442</v>
      </c>
      <c r="BE18" t="s">
        <v>1351</v>
      </c>
      <c r="BF18" t="s">
        <v>1381</v>
      </c>
      <c r="BG18" t="s">
        <v>1443</v>
      </c>
      <c r="BH18" t="s">
        <v>1444</v>
      </c>
      <c r="BI18" t="s">
        <v>1445</v>
      </c>
      <c r="BJ18" t="s">
        <v>1326</v>
      </c>
      <c r="BK18" t="s">
        <v>698</v>
      </c>
    </row>
    <row r="19" spans="1:63" x14ac:dyDescent="0.25">
      <c r="A19">
        <v>15</v>
      </c>
      <c r="B19" t="s">
        <v>1446</v>
      </c>
      <c r="C19">
        <v>5.9557794925194199E+18</v>
      </c>
      <c r="D19" t="s">
        <v>1447</v>
      </c>
      <c r="E19" t="s">
        <v>1311</v>
      </c>
      <c r="F19" t="s">
        <v>1312</v>
      </c>
      <c r="G19" t="s">
        <v>698</v>
      </c>
      <c r="H19" t="s">
        <v>1448</v>
      </c>
      <c r="I19" t="s">
        <v>4547</v>
      </c>
      <c r="J19" t="s">
        <v>1314</v>
      </c>
      <c r="K19" t="s">
        <v>698</v>
      </c>
      <c r="L19" t="s">
        <v>698</v>
      </c>
      <c r="M19" t="s">
        <v>1315</v>
      </c>
      <c r="N19" t="s">
        <v>698</v>
      </c>
      <c r="O19" t="s">
        <v>698</v>
      </c>
      <c r="P19" t="s">
        <v>1255</v>
      </c>
      <c r="Q19" t="s">
        <v>1228</v>
      </c>
      <c r="R19">
        <v>0.5</v>
      </c>
      <c r="S19">
        <v>0.5</v>
      </c>
      <c r="T19" t="s">
        <v>1316</v>
      </c>
      <c r="U19" t="s">
        <v>1255</v>
      </c>
      <c r="V19" t="s">
        <v>698</v>
      </c>
      <c r="W19">
        <v>160000</v>
      </c>
      <c r="X19">
        <v>8000</v>
      </c>
      <c r="Y19">
        <v>0</v>
      </c>
      <c r="Z19">
        <v>8000</v>
      </c>
      <c r="AA19">
        <v>152000</v>
      </c>
      <c r="AB19">
        <v>1</v>
      </c>
      <c r="AC19">
        <v>0</v>
      </c>
      <c r="AD19">
        <v>152000</v>
      </c>
      <c r="AE19">
        <v>152000</v>
      </c>
      <c r="AF19">
        <v>10000</v>
      </c>
      <c r="AG19">
        <v>0</v>
      </c>
      <c r="AH19">
        <v>42600</v>
      </c>
      <c r="AI19" t="s">
        <v>1312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48200</v>
      </c>
      <c r="AQ19">
        <v>0</v>
      </c>
      <c r="AR19">
        <v>0</v>
      </c>
      <c r="AS19">
        <v>0</v>
      </c>
      <c r="AU19">
        <v>99400</v>
      </c>
      <c r="AV19" t="s">
        <v>4342</v>
      </c>
      <c r="AW19" t="s">
        <v>698</v>
      </c>
      <c r="AX19" t="s">
        <v>1359</v>
      </c>
      <c r="AY19">
        <v>20874</v>
      </c>
      <c r="AZ19">
        <v>8680</v>
      </c>
      <c r="BA19">
        <v>6972</v>
      </c>
      <c r="BB19">
        <v>0</v>
      </c>
      <c r="BC19" t="s">
        <v>1449</v>
      </c>
      <c r="BD19" t="s">
        <v>1450</v>
      </c>
      <c r="BE19" t="s">
        <v>1451</v>
      </c>
      <c r="BF19" t="s">
        <v>1452</v>
      </c>
      <c r="BG19" t="s">
        <v>1453</v>
      </c>
      <c r="BH19" t="s">
        <v>698</v>
      </c>
      <c r="BI19" t="s">
        <v>1454</v>
      </c>
      <c r="BJ19" t="s">
        <v>1326</v>
      </c>
      <c r="BK19" t="s">
        <v>698</v>
      </c>
    </row>
    <row r="20" spans="1:63" x14ac:dyDescent="0.25">
      <c r="A20">
        <v>16</v>
      </c>
      <c r="B20" t="s">
        <v>1455</v>
      </c>
      <c r="C20">
        <v>5.95577949256499E+18</v>
      </c>
      <c r="D20" t="s">
        <v>1456</v>
      </c>
      <c r="E20" t="s">
        <v>1311</v>
      </c>
      <c r="F20" t="s">
        <v>1312</v>
      </c>
      <c r="G20" t="s">
        <v>698</v>
      </c>
      <c r="H20" t="s">
        <v>1457</v>
      </c>
      <c r="I20" t="s">
        <v>4547</v>
      </c>
      <c r="J20" t="s">
        <v>1314</v>
      </c>
      <c r="K20" t="s">
        <v>698</v>
      </c>
      <c r="L20" t="s">
        <v>698</v>
      </c>
      <c r="M20" t="s">
        <v>1315</v>
      </c>
      <c r="N20" t="s">
        <v>698</v>
      </c>
      <c r="O20" t="s">
        <v>698</v>
      </c>
      <c r="P20" t="s">
        <v>1255</v>
      </c>
      <c r="Q20" t="s">
        <v>1228</v>
      </c>
      <c r="R20">
        <v>0.5</v>
      </c>
      <c r="S20">
        <v>0.5</v>
      </c>
      <c r="T20" t="s">
        <v>1316</v>
      </c>
      <c r="U20" t="s">
        <v>1255</v>
      </c>
      <c r="V20" t="s">
        <v>698</v>
      </c>
      <c r="W20">
        <v>160000</v>
      </c>
      <c r="X20">
        <v>8000</v>
      </c>
      <c r="Y20">
        <v>0</v>
      </c>
      <c r="Z20">
        <v>8000</v>
      </c>
      <c r="AA20">
        <v>152000</v>
      </c>
      <c r="AB20">
        <v>1</v>
      </c>
      <c r="AC20">
        <v>0</v>
      </c>
      <c r="AD20">
        <v>152000</v>
      </c>
      <c r="AE20">
        <v>152000</v>
      </c>
      <c r="AF20">
        <v>10000</v>
      </c>
      <c r="AG20">
        <v>0</v>
      </c>
      <c r="AH20">
        <v>17040</v>
      </c>
      <c r="AI20" t="s">
        <v>1312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70000</v>
      </c>
      <c r="AQ20">
        <v>0</v>
      </c>
      <c r="AR20">
        <v>0</v>
      </c>
      <c r="AS20">
        <v>0</v>
      </c>
      <c r="AU20">
        <v>124960</v>
      </c>
      <c r="AV20" t="s">
        <v>4343</v>
      </c>
      <c r="AW20" t="s">
        <v>698</v>
      </c>
      <c r="AX20" t="s">
        <v>1340</v>
      </c>
      <c r="AY20">
        <v>20874</v>
      </c>
      <c r="AZ20">
        <v>8680</v>
      </c>
      <c r="BA20">
        <v>6972</v>
      </c>
      <c r="BB20">
        <v>0</v>
      </c>
      <c r="BC20" t="s">
        <v>1458</v>
      </c>
      <c r="BD20" t="s">
        <v>1459</v>
      </c>
      <c r="BE20" t="s">
        <v>1460</v>
      </c>
      <c r="BF20" t="s">
        <v>1352</v>
      </c>
      <c r="BG20" t="s">
        <v>1461</v>
      </c>
      <c r="BH20" t="s">
        <v>1462</v>
      </c>
      <c r="BI20" t="s">
        <v>1463</v>
      </c>
      <c r="BJ20" t="s">
        <v>1326</v>
      </c>
      <c r="BK20" t="s">
        <v>698</v>
      </c>
    </row>
    <row r="21" spans="1:63" x14ac:dyDescent="0.25">
      <c r="A21">
        <v>17</v>
      </c>
      <c r="B21" t="s">
        <v>1464</v>
      </c>
      <c r="C21">
        <v>5.95577949249229E+18</v>
      </c>
      <c r="D21" t="s">
        <v>1465</v>
      </c>
      <c r="E21" t="s">
        <v>1311</v>
      </c>
      <c r="F21" t="s">
        <v>1312</v>
      </c>
      <c r="G21" t="s">
        <v>698</v>
      </c>
      <c r="H21" t="s">
        <v>1466</v>
      </c>
      <c r="I21" t="s">
        <v>4547</v>
      </c>
      <c r="J21" t="s">
        <v>1314</v>
      </c>
      <c r="K21" t="s">
        <v>698</v>
      </c>
      <c r="L21" t="s">
        <v>698</v>
      </c>
      <c r="M21" t="s">
        <v>1315</v>
      </c>
      <c r="N21" t="s">
        <v>698</v>
      </c>
      <c r="O21" t="s">
        <v>698</v>
      </c>
      <c r="P21" t="s">
        <v>698</v>
      </c>
      <c r="Q21" t="s">
        <v>172</v>
      </c>
      <c r="R21">
        <v>0.36</v>
      </c>
      <c r="S21">
        <v>0.86</v>
      </c>
      <c r="T21" t="s">
        <v>1316</v>
      </c>
      <c r="U21" t="s">
        <v>1327</v>
      </c>
      <c r="V21" t="s">
        <v>173</v>
      </c>
      <c r="W21">
        <v>15000</v>
      </c>
      <c r="X21">
        <v>9723</v>
      </c>
      <c r="Y21">
        <v>0</v>
      </c>
      <c r="Z21">
        <v>9723</v>
      </c>
      <c r="AA21">
        <v>11759</v>
      </c>
      <c r="AB21">
        <v>3</v>
      </c>
      <c r="AC21">
        <v>0</v>
      </c>
      <c r="AD21">
        <v>35277</v>
      </c>
      <c r="AE21">
        <v>187277</v>
      </c>
      <c r="AF21">
        <v>14617</v>
      </c>
      <c r="AG21">
        <v>0</v>
      </c>
      <c r="AH21">
        <v>30452</v>
      </c>
      <c r="AI21" t="s">
        <v>1312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52100</v>
      </c>
      <c r="AQ21">
        <v>0</v>
      </c>
      <c r="AR21">
        <v>0</v>
      </c>
      <c r="AS21">
        <v>0</v>
      </c>
      <c r="AU21">
        <v>142208</v>
      </c>
      <c r="AV21" t="s">
        <v>1467</v>
      </c>
      <c r="AW21" t="s">
        <v>698</v>
      </c>
      <c r="AX21" t="s">
        <v>1340</v>
      </c>
      <c r="AY21">
        <v>25381</v>
      </c>
      <c r="AZ21">
        <v>9906</v>
      </c>
      <c r="BA21">
        <v>8478</v>
      </c>
      <c r="BB21">
        <v>0</v>
      </c>
      <c r="BC21" t="s">
        <v>1468</v>
      </c>
      <c r="BD21" t="s">
        <v>1469</v>
      </c>
      <c r="BE21" t="s">
        <v>1470</v>
      </c>
      <c r="BF21" t="s">
        <v>1471</v>
      </c>
      <c r="BG21" t="s">
        <v>1472</v>
      </c>
      <c r="BH21" t="s">
        <v>698</v>
      </c>
      <c r="BI21" t="s">
        <v>1473</v>
      </c>
      <c r="BJ21" t="s">
        <v>1326</v>
      </c>
      <c r="BK21" t="s">
        <v>698</v>
      </c>
    </row>
    <row r="22" spans="1:63" x14ac:dyDescent="0.25">
      <c r="A22">
        <v>17</v>
      </c>
      <c r="B22" t="s">
        <v>1464</v>
      </c>
      <c r="C22">
        <v>5.95577949249229E+18</v>
      </c>
      <c r="D22" t="s">
        <v>1465</v>
      </c>
      <c r="E22" t="s">
        <v>1311</v>
      </c>
      <c r="F22" t="s">
        <v>1312</v>
      </c>
      <c r="G22" t="s">
        <v>698</v>
      </c>
      <c r="H22" t="s">
        <v>1466</v>
      </c>
      <c r="I22" t="s">
        <v>4547</v>
      </c>
      <c r="J22" t="s">
        <v>1314</v>
      </c>
      <c r="K22" t="s">
        <v>698</v>
      </c>
      <c r="L22" t="s">
        <v>698</v>
      </c>
      <c r="M22" t="s">
        <v>1315</v>
      </c>
      <c r="N22" t="s">
        <v>698</v>
      </c>
      <c r="O22" t="s">
        <v>698</v>
      </c>
      <c r="P22" t="s">
        <v>1255</v>
      </c>
      <c r="Q22" t="s">
        <v>1228</v>
      </c>
      <c r="R22">
        <v>0.5</v>
      </c>
      <c r="S22">
        <v>0.86</v>
      </c>
      <c r="T22" t="s">
        <v>1316</v>
      </c>
      <c r="U22" t="s">
        <v>1255</v>
      </c>
      <c r="V22" t="s">
        <v>698</v>
      </c>
      <c r="W22">
        <v>256000</v>
      </c>
      <c r="X22">
        <v>104000</v>
      </c>
      <c r="Y22">
        <v>0</v>
      </c>
      <c r="Z22">
        <v>104000</v>
      </c>
      <c r="AA22">
        <v>152000</v>
      </c>
      <c r="AB22">
        <v>1</v>
      </c>
      <c r="AC22">
        <v>0</v>
      </c>
      <c r="AD22">
        <v>152000</v>
      </c>
      <c r="AE22">
        <v>187277</v>
      </c>
      <c r="AF22">
        <v>14617</v>
      </c>
      <c r="AG22">
        <v>0</v>
      </c>
      <c r="AH22">
        <v>30452</v>
      </c>
      <c r="AI22" t="s">
        <v>1312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52100</v>
      </c>
      <c r="AQ22">
        <v>0</v>
      </c>
      <c r="AR22">
        <v>0</v>
      </c>
      <c r="AS22">
        <v>0</v>
      </c>
      <c r="AU22">
        <v>142208</v>
      </c>
      <c r="AV22" t="s">
        <v>1467</v>
      </c>
      <c r="AW22" t="s">
        <v>698</v>
      </c>
      <c r="AX22" t="s">
        <v>1340</v>
      </c>
      <c r="AY22">
        <v>25381</v>
      </c>
      <c r="AZ22">
        <v>9906</v>
      </c>
      <c r="BA22">
        <v>8478</v>
      </c>
      <c r="BB22">
        <v>0</v>
      </c>
      <c r="BC22" t="s">
        <v>1468</v>
      </c>
      <c r="BD22" t="s">
        <v>1469</v>
      </c>
      <c r="BE22" t="s">
        <v>1470</v>
      </c>
      <c r="BF22" t="s">
        <v>1471</v>
      </c>
      <c r="BG22" t="s">
        <v>1472</v>
      </c>
      <c r="BH22" t="s">
        <v>698</v>
      </c>
      <c r="BI22" t="s">
        <v>1473</v>
      </c>
      <c r="BJ22" t="s">
        <v>1326</v>
      </c>
      <c r="BK22" t="s">
        <v>698</v>
      </c>
    </row>
    <row r="23" spans="1:63" x14ac:dyDescent="0.25">
      <c r="A23">
        <v>18</v>
      </c>
      <c r="B23" t="s">
        <v>1474</v>
      </c>
      <c r="C23">
        <v>5.95577949255424E+18</v>
      </c>
      <c r="D23" t="s">
        <v>1475</v>
      </c>
      <c r="E23" t="s">
        <v>1311</v>
      </c>
      <c r="F23" t="s">
        <v>1312</v>
      </c>
      <c r="G23" t="s">
        <v>698</v>
      </c>
      <c r="H23" t="s">
        <v>1476</v>
      </c>
      <c r="I23" t="s">
        <v>4547</v>
      </c>
      <c r="J23" t="s">
        <v>1314</v>
      </c>
      <c r="K23" t="s">
        <v>698</v>
      </c>
      <c r="L23" t="s">
        <v>698</v>
      </c>
      <c r="M23" t="s">
        <v>1315</v>
      </c>
      <c r="N23" t="s">
        <v>698</v>
      </c>
      <c r="O23" t="s">
        <v>698</v>
      </c>
      <c r="P23" t="s">
        <v>698</v>
      </c>
      <c r="Q23" t="s">
        <v>1149</v>
      </c>
      <c r="R23">
        <v>0.5</v>
      </c>
      <c r="S23">
        <v>1</v>
      </c>
      <c r="T23" t="s">
        <v>1316</v>
      </c>
      <c r="U23" t="s">
        <v>1477</v>
      </c>
      <c r="V23" t="s">
        <v>1220</v>
      </c>
      <c r="W23">
        <v>172000</v>
      </c>
      <c r="X23">
        <v>20000</v>
      </c>
      <c r="Y23">
        <v>0</v>
      </c>
      <c r="Z23">
        <v>20000</v>
      </c>
      <c r="AA23">
        <v>152000</v>
      </c>
      <c r="AB23">
        <v>1</v>
      </c>
      <c r="AC23">
        <v>0</v>
      </c>
      <c r="AD23">
        <v>152000</v>
      </c>
      <c r="AE23">
        <v>304000</v>
      </c>
      <c r="AF23">
        <v>22244</v>
      </c>
      <c r="AG23">
        <v>0</v>
      </c>
      <c r="AH23">
        <v>46342</v>
      </c>
      <c r="AI23" t="s">
        <v>1312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40400</v>
      </c>
      <c r="AQ23">
        <v>0</v>
      </c>
      <c r="AR23">
        <v>0</v>
      </c>
      <c r="AS23">
        <v>0</v>
      </c>
      <c r="AU23">
        <v>235414</v>
      </c>
      <c r="AV23" t="s">
        <v>1475</v>
      </c>
      <c r="AW23" t="s">
        <v>698</v>
      </c>
      <c r="AX23" t="s">
        <v>1359</v>
      </c>
      <c r="AY23">
        <v>41418</v>
      </c>
      <c r="AZ23">
        <v>14270</v>
      </c>
      <c r="BA23">
        <v>13834</v>
      </c>
      <c r="BB23">
        <v>0</v>
      </c>
      <c r="BC23" t="s">
        <v>1478</v>
      </c>
      <c r="BD23" t="s">
        <v>1479</v>
      </c>
      <c r="BE23" t="s">
        <v>1480</v>
      </c>
      <c r="BF23" t="s">
        <v>1334</v>
      </c>
      <c r="BG23" t="s">
        <v>1481</v>
      </c>
      <c r="BH23" t="s">
        <v>698</v>
      </c>
      <c r="BI23" t="s">
        <v>1482</v>
      </c>
      <c r="BJ23" t="s">
        <v>1326</v>
      </c>
      <c r="BK23" t="s">
        <v>698</v>
      </c>
    </row>
    <row r="24" spans="1:63" x14ac:dyDescent="0.25">
      <c r="A24">
        <v>18</v>
      </c>
      <c r="B24" t="s">
        <v>1474</v>
      </c>
      <c r="C24">
        <v>5.95577949255424E+18</v>
      </c>
      <c r="D24" t="s">
        <v>1475</v>
      </c>
      <c r="E24" t="s">
        <v>1311</v>
      </c>
      <c r="F24" t="s">
        <v>1312</v>
      </c>
      <c r="G24" t="s">
        <v>698</v>
      </c>
      <c r="H24" t="s">
        <v>1476</v>
      </c>
      <c r="I24" t="s">
        <v>4547</v>
      </c>
      <c r="J24" t="s">
        <v>1314</v>
      </c>
      <c r="K24" t="s">
        <v>698</v>
      </c>
      <c r="L24" t="s">
        <v>698</v>
      </c>
      <c r="M24" t="s">
        <v>1315</v>
      </c>
      <c r="N24" t="s">
        <v>698</v>
      </c>
      <c r="O24" t="s">
        <v>698</v>
      </c>
      <c r="P24" t="s">
        <v>1255</v>
      </c>
      <c r="Q24" t="s">
        <v>1228</v>
      </c>
      <c r="R24">
        <v>0.5</v>
      </c>
      <c r="S24">
        <v>1</v>
      </c>
      <c r="T24" t="s">
        <v>1316</v>
      </c>
      <c r="U24" t="s">
        <v>1255</v>
      </c>
      <c r="V24" t="s">
        <v>698</v>
      </c>
      <c r="W24">
        <v>256000</v>
      </c>
      <c r="X24">
        <v>104000</v>
      </c>
      <c r="Y24">
        <v>0</v>
      </c>
      <c r="Z24">
        <v>104000</v>
      </c>
      <c r="AA24">
        <v>152000</v>
      </c>
      <c r="AB24">
        <v>1</v>
      </c>
      <c r="AC24">
        <v>0</v>
      </c>
      <c r="AD24">
        <v>152000</v>
      </c>
      <c r="AE24">
        <v>304000</v>
      </c>
      <c r="AF24">
        <v>22244</v>
      </c>
      <c r="AG24">
        <v>0</v>
      </c>
      <c r="AH24">
        <v>46342</v>
      </c>
      <c r="AI24" t="s">
        <v>1312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40400</v>
      </c>
      <c r="AQ24">
        <v>0</v>
      </c>
      <c r="AR24">
        <v>0</v>
      </c>
      <c r="AS24">
        <v>0</v>
      </c>
      <c r="AU24">
        <v>235414</v>
      </c>
      <c r="AV24" t="s">
        <v>1475</v>
      </c>
      <c r="AW24" t="s">
        <v>698</v>
      </c>
      <c r="AX24" t="s">
        <v>1359</v>
      </c>
      <c r="AY24">
        <v>41418</v>
      </c>
      <c r="AZ24">
        <v>14270</v>
      </c>
      <c r="BA24">
        <v>13834</v>
      </c>
      <c r="BB24">
        <v>0</v>
      </c>
      <c r="BC24" t="s">
        <v>1478</v>
      </c>
      <c r="BD24" t="s">
        <v>1479</v>
      </c>
      <c r="BE24" t="s">
        <v>1480</v>
      </c>
      <c r="BF24" t="s">
        <v>1334</v>
      </c>
      <c r="BG24" t="s">
        <v>1481</v>
      </c>
      <c r="BH24" t="s">
        <v>698</v>
      </c>
      <c r="BI24" t="s">
        <v>1482</v>
      </c>
      <c r="BJ24" t="s">
        <v>1326</v>
      </c>
      <c r="BK24" t="s">
        <v>698</v>
      </c>
    </row>
    <row r="25" spans="1:63" x14ac:dyDescent="0.25">
      <c r="A25">
        <v>19</v>
      </c>
      <c r="B25" t="s">
        <v>1483</v>
      </c>
      <c r="C25">
        <v>5.9557794924994601E+18</v>
      </c>
      <c r="D25" t="s">
        <v>1484</v>
      </c>
      <c r="E25" t="s">
        <v>1311</v>
      </c>
      <c r="F25" t="s">
        <v>1312</v>
      </c>
      <c r="G25" t="s">
        <v>698</v>
      </c>
      <c r="H25" t="s">
        <v>1485</v>
      </c>
      <c r="I25" t="s">
        <v>4547</v>
      </c>
      <c r="J25" t="s">
        <v>1314</v>
      </c>
      <c r="K25" t="s">
        <v>698</v>
      </c>
      <c r="L25" t="s">
        <v>698</v>
      </c>
      <c r="M25" t="s">
        <v>1315</v>
      </c>
      <c r="N25" t="s">
        <v>698</v>
      </c>
      <c r="O25" t="s">
        <v>698</v>
      </c>
      <c r="P25" t="s">
        <v>1255</v>
      </c>
      <c r="Q25" t="s">
        <v>1228</v>
      </c>
      <c r="R25">
        <v>0.5</v>
      </c>
      <c r="S25">
        <v>0.5</v>
      </c>
      <c r="T25" t="s">
        <v>1316</v>
      </c>
      <c r="U25" t="s">
        <v>1255</v>
      </c>
      <c r="V25" t="s">
        <v>698</v>
      </c>
      <c r="W25">
        <v>256000</v>
      </c>
      <c r="X25">
        <v>104000</v>
      </c>
      <c r="Y25">
        <v>0</v>
      </c>
      <c r="Z25">
        <v>104000</v>
      </c>
      <c r="AA25">
        <v>152000</v>
      </c>
      <c r="AB25">
        <v>1</v>
      </c>
      <c r="AC25">
        <v>0</v>
      </c>
      <c r="AD25">
        <v>152000</v>
      </c>
      <c r="AE25">
        <v>152000</v>
      </c>
      <c r="AF25">
        <v>10000</v>
      </c>
      <c r="AG25">
        <v>0</v>
      </c>
      <c r="AH25">
        <v>0</v>
      </c>
      <c r="AI25" t="s">
        <v>1312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48200</v>
      </c>
      <c r="AQ25">
        <v>0</v>
      </c>
      <c r="AR25">
        <v>0</v>
      </c>
      <c r="AS25">
        <v>0</v>
      </c>
      <c r="AU25">
        <v>142000</v>
      </c>
      <c r="AV25" t="s">
        <v>1486</v>
      </c>
      <c r="AW25" t="s">
        <v>698</v>
      </c>
      <c r="AX25" t="s">
        <v>1340</v>
      </c>
      <c r="AY25">
        <v>20874</v>
      </c>
      <c r="AZ25">
        <v>8680</v>
      </c>
      <c r="BA25">
        <v>6972</v>
      </c>
      <c r="BB25">
        <v>0</v>
      </c>
      <c r="BC25" t="s">
        <v>1487</v>
      </c>
      <c r="BD25" t="s">
        <v>1488</v>
      </c>
      <c r="BE25" t="s">
        <v>1489</v>
      </c>
      <c r="BF25" t="s">
        <v>1490</v>
      </c>
      <c r="BG25" t="s">
        <v>1491</v>
      </c>
      <c r="BH25" t="s">
        <v>1492</v>
      </c>
      <c r="BI25" t="s">
        <v>1493</v>
      </c>
      <c r="BJ25" t="s">
        <v>1326</v>
      </c>
      <c r="BK25" t="s">
        <v>698</v>
      </c>
    </row>
    <row r="26" spans="1:63" x14ac:dyDescent="0.25">
      <c r="A26">
        <v>20</v>
      </c>
      <c r="B26" t="s">
        <v>1494</v>
      </c>
      <c r="C26">
        <v>5.95577949255424E+18</v>
      </c>
      <c r="D26" t="s">
        <v>1317</v>
      </c>
      <c r="E26" t="s">
        <v>1311</v>
      </c>
      <c r="F26" t="s">
        <v>1312</v>
      </c>
      <c r="G26" t="s">
        <v>698</v>
      </c>
      <c r="H26" t="s">
        <v>1495</v>
      </c>
      <c r="I26" t="s">
        <v>4547</v>
      </c>
      <c r="J26" t="s">
        <v>1314</v>
      </c>
      <c r="K26" t="s">
        <v>698</v>
      </c>
      <c r="L26" t="s">
        <v>698</v>
      </c>
      <c r="M26" t="s">
        <v>1315</v>
      </c>
      <c r="N26" t="s">
        <v>698</v>
      </c>
      <c r="O26" t="s">
        <v>698</v>
      </c>
      <c r="P26" t="s">
        <v>1255</v>
      </c>
      <c r="Q26" t="s">
        <v>1228</v>
      </c>
      <c r="R26">
        <v>0.5</v>
      </c>
      <c r="S26">
        <v>0.5</v>
      </c>
      <c r="T26" t="s">
        <v>1316</v>
      </c>
      <c r="U26" t="s">
        <v>1255</v>
      </c>
      <c r="V26" t="s">
        <v>698</v>
      </c>
      <c r="W26">
        <v>256000</v>
      </c>
      <c r="X26">
        <v>104000</v>
      </c>
      <c r="Y26">
        <v>0</v>
      </c>
      <c r="Z26">
        <v>104000</v>
      </c>
      <c r="AA26">
        <v>152000</v>
      </c>
      <c r="AB26">
        <v>1</v>
      </c>
      <c r="AC26">
        <v>0</v>
      </c>
      <c r="AD26">
        <v>152000</v>
      </c>
      <c r="AE26">
        <v>152000</v>
      </c>
      <c r="AF26">
        <v>10000</v>
      </c>
      <c r="AG26">
        <v>0</v>
      </c>
      <c r="AH26">
        <v>29820</v>
      </c>
      <c r="AI26" t="s">
        <v>1312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21200</v>
      </c>
      <c r="AQ26">
        <v>0</v>
      </c>
      <c r="AR26">
        <v>0</v>
      </c>
      <c r="AS26">
        <v>0</v>
      </c>
      <c r="AU26">
        <v>112180</v>
      </c>
      <c r="AV26" t="s">
        <v>1317</v>
      </c>
      <c r="AW26" t="s">
        <v>698</v>
      </c>
      <c r="AX26" t="s">
        <v>1359</v>
      </c>
      <c r="AY26">
        <v>20874</v>
      </c>
      <c r="AZ26">
        <v>8680</v>
      </c>
      <c r="BA26">
        <v>6972</v>
      </c>
      <c r="BB26">
        <v>0</v>
      </c>
      <c r="BC26" t="s">
        <v>1496</v>
      </c>
      <c r="BD26" t="s">
        <v>1497</v>
      </c>
      <c r="BE26" t="s">
        <v>1498</v>
      </c>
      <c r="BF26" t="s">
        <v>1334</v>
      </c>
      <c r="BG26" t="s">
        <v>1499</v>
      </c>
      <c r="BH26" t="s">
        <v>698</v>
      </c>
      <c r="BI26" t="s">
        <v>1500</v>
      </c>
      <c r="BJ26" t="s">
        <v>1326</v>
      </c>
      <c r="BK26" t="s">
        <v>698</v>
      </c>
    </row>
    <row r="27" spans="1:63" x14ac:dyDescent="0.25">
      <c r="A27">
        <v>21</v>
      </c>
      <c r="B27" t="s">
        <v>1501</v>
      </c>
      <c r="C27">
        <v>5.95577949251789E+18</v>
      </c>
      <c r="D27" t="s">
        <v>1502</v>
      </c>
      <c r="E27" t="s">
        <v>1311</v>
      </c>
      <c r="F27" t="s">
        <v>1312</v>
      </c>
      <c r="G27" t="s">
        <v>698</v>
      </c>
      <c r="H27" t="s">
        <v>1503</v>
      </c>
      <c r="I27" t="s">
        <v>4547</v>
      </c>
      <c r="J27" t="s">
        <v>1314</v>
      </c>
      <c r="K27" t="s">
        <v>698</v>
      </c>
      <c r="L27" t="s">
        <v>698</v>
      </c>
      <c r="M27" t="s">
        <v>1315</v>
      </c>
      <c r="N27" t="s">
        <v>698</v>
      </c>
      <c r="O27" t="s">
        <v>698</v>
      </c>
      <c r="P27" t="s">
        <v>1255</v>
      </c>
      <c r="Q27" t="s">
        <v>1228</v>
      </c>
      <c r="R27">
        <v>0.5</v>
      </c>
      <c r="S27">
        <v>0.5</v>
      </c>
      <c r="T27" t="s">
        <v>1316</v>
      </c>
      <c r="U27" t="s">
        <v>1255</v>
      </c>
      <c r="V27" t="s">
        <v>698</v>
      </c>
      <c r="W27">
        <v>256000</v>
      </c>
      <c r="X27">
        <v>104000</v>
      </c>
      <c r="Y27">
        <v>0</v>
      </c>
      <c r="Z27">
        <v>104000</v>
      </c>
      <c r="AA27">
        <v>152000</v>
      </c>
      <c r="AB27">
        <v>1</v>
      </c>
      <c r="AC27">
        <v>0</v>
      </c>
      <c r="AD27">
        <v>152000</v>
      </c>
      <c r="AE27">
        <v>152000</v>
      </c>
      <c r="AF27">
        <v>10000</v>
      </c>
      <c r="AG27">
        <v>0</v>
      </c>
      <c r="AH27">
        <v>28400</v>
      </c>
      <c r="AI27" t="s">
        <v>1312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21200</v>
      </c>
      <c r="AQ27">
        <v>0</v>
      </c>
      <c r="AR27">
        <v>0</v>
      </c>
      <c r="AS27">
        <v>0</v>
      </c>
      <c r="AU27">
        <v>113600</v>
      </c>
      <c r="AV27" t="s">
        <v>1502</v>
      </c>
      <c r="AW27" t="s">
        <v>698</v>
      </c>
      <c r="AX27" t="s">
        <v>1359</v>
      </c>
      <c r="AY27">
        <v>20874</v>
      </c>
      <c r="AZ27">
        <v>8680</v>
      </c>
      <c r="BA27">
        <v>6972</v>
      </c>
      <c r="BB27">
        <v>0</v>
      </c>
      <c r="BC27" t="s">
        <v>1504</v>
      </c>
      <c r="BD27" t="s">
        <v>1505</v>
      </c>
      <c r="BE27" t="s">
        <v>1506</v>
      </c>
      <c r="BF27" t="s">
        <v>1334</v>
      </c>
      <c r="BG27" t="s">
        <v>1507</v>
      </c>
      <c r="BH27" t="s">
        <v>698</v>
      </c>
      <c r="BI27" t="s">
        <v>1508</v>
      </c>
      <c r="BJ27" t="s">
        <v>1326</v>
      </c>
      <c r="BK27" t="s">
        <v>698</v>
      </c>
    </row>
    <row r="28" spans="1:63" x14ac:dyDescent="0.25">
      <c r="A28">
        <v>22</v>
      </c>
      <c r="B28" t="s">
        <v>1509</v>
      </c>
      <c r="C28">
        <v>5.95577950088397E+18</v>
      </c>
      <c r="D28" t="s">
        <v>1510</v>
      </c>
      <c r="E28" t="s">
        <v>1311</v>
      </c>
      <c r="F28" t="s">
        <v>1312</v>
      </c>
      <c r="G28" t="s">
        <v>698</v>
      </c>
      <c r="H28" t="s">
        <v>1511</v>
      </c>
      <c r="I28" t="s">
        <v>4547</v>
      </c>
      <c r="J28" t="s">
        <v>1314</v>
      </c>
      <c r="K28" t="s">
        <v>698</v>
      </c>
      <c r="L28" t="s">
        <v>698</v>
      </c>
      <c r="M28" t="s">
        <v>1315</v>
      </c>
      <c r="N28" t="s">
        <v>698</v>
      </c>
      <c r="O28" t="s">
        <v>698</v>
      </c>
      <c r="P28" t="s">
        <v>1255</v>
      </c>
      <c r="Q28" t="s">
        <v>1228</v>
      </c>
      <c r="R28">
        <v>0.5</v>
      </c>
      <c r="S28">
        <v>0.5</v>
      </c>
      <c r="T28" t="s">
        <v>1316</v>
      </c>
      <c r="U28" t="s">
        <v>1255</v>
      </c>
      <c r="V28" t="s">
        <v>698</v>
      </c>
      <c r="W28">
        <v>256000</v>
      </c>
      <c r="X28">
        <v>104000</v>
      </c>
      <c r="Y28">
        <v>0</v>
      </c>
      <c r="Z28">
        <v>104000</v>
      </c>
      <c r="AA28">
        <v>152000</v>
      </c>
      <c r="AB28">
        <v>1</v>
      </c>
      <c r="AC28">
        <v>0</v>
      </c>
      <c r="AD28">
        <v>152000</v>
      </c>
      <c r="AE28">
        <v>152000</v>
      </c>
      <c r="AF28">
        <v>10000</v>
      </c>
      <c r="AG28">
        <v>0</v>
      </c>
      <c r="AH28">
        <v>71000</v>
      </c>
      <c r="AI28" t="s">
        <v>1312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21200</v>
      </c>
      <c r="AQ28">
        <v>0</v>
      </c>
      <c r="AR28">
        <v>0</v>
      </c>
      <c r="AS28">
        <v>0</v>
      </c>
      <c r="AU28">
        <v>71000</v>
      </c>
      <c r="AV28" t="s">
        <v>4344</v>
      </c>
      <c r="AW28" t="s">
        <v>698</v>
      </c>
      <c r="AX28" t="s">
        <v>1340</v>
      </c>
      <c r="AY28">
        <v>20874</v>
      </c>
      <c r="AZ28">
        <v>8680</v>
      </c>
      <c r="BA28">
        <v>6972</v>
      </c>
      <c r="BB28">
        <v>0</v>
      </c>
      <c r="BC28" t="s">
        <v>1512</v>
      </c>
      <c r="BD28" t="s">
        <v>1513</v>
      </c>
      <c r="BE28" t="s">
        <v>1514</v>
      </c>
      <c r="BF28" t="s">
        <v>1334</v>
      </c>
      <c r="BG28" t="s">
        <v>1515</v>
      </c>
      <c r="BH28" t="s">
        <v>698</v>
      </c>
      <c r="BI28" t="s">
        <v>1516</v>
      </c>
      <c r="BJ28" t="s">
        <v>1326</v>
      </c>
      <c r="BK28" t="s">
        <v>698</v>
      </c>
    </row>
    <row r="29" spans="1:63" x14ac:dyDescent="0.25">
      <c r="A29">
        <v>23</v>
      </c>
      <c r="B29" t="s">
        <v>1517</v>
      </c>
      <c r="C29">
        <v>5.95577949244979E+18</v>
      </c>
      <c r="D29" t="s">
        <v>1518</v>
      </c>
      <c r="E29" t="s">
        <v>1311</v>
      </c>
      <c r="F29" t="s">
        <v>1312</v>
      </c>
      <c r="G29" t="s">
        <v>698</v>
      </c>
      <c r="H29" t="s">
        <v>1519</v>
      </c>
      <c r="I29" t="s">
        <v>4547</v>
      </c>
      <c r="J29" t="s">
        <v>1314</v>
      </c>
      <c r="K29" t="s">
        <v>698</v>
      </c>
      <c r="L29" t="s">
        <v>698</v>
      </c>
      <c r="M29" t="s">
        <v>1315</v>
      </c>
      <c r="N29" t="s">
        <v>698</v>
      </c>
      <c r="O29" t="s">
        <v>698</v>
      </c>
      <c r="P29" t="s">
        <v>1255</v>
      </c>
      <c r="Q29" t="s">
        <v>1228</v>
      </c>
      <c r="R29">
        <v>0.5</v>
      </c>
      <c r="S29">
        <v>0.5</v>
      </c>
      <c r="T29" t="s">
        <v>1316</v>
      </c>
      <c r="U29" t="s">
        <v>1255</v>
      </c>
      <c r="V29" t="s">
        <v>698</v>
      </c>
      <c r="W29">
        <v>256000</v>
      </c>
      <c r="X29">
        <v>104000</v>
      </c>
      <c r="Y29">
        <v>0</v>
      </c>
      <c r="Z29">
        <v>104000</v>
      </c>
      <c r="AA29">
        <v>152000</v>
      </c>
      <c r="AB29">
        <v>1</v>
      </c>
      <c r="AC29">
        <v>0</v>
      </c>
      <c r="AD29">
        <v>152000</v>
      </c>
      <c r="AE29">
        <v>152000</v>
      </c>
      <c r="AF29">
        <v>10000</v>
      </c>
      <c r="AG29">
        <v>0</v>
      </c>
      <c r="AH29">
        <v>71000</v>
      </c>
      <c r="AI29" t="s">
        <v>1312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21200</v>
      </c>
      <c r="AQ29">
        <v>0</v>
      </c>
      <c r="AR29">
        <v>0</v>
      </c>
      <c r="AS29">
        <v>0</v>
      </c>
      <c r="AU29">
        <v>71000</v>
      </c>
      <c r="AV29" t="s">
        <v>4345</v>
      </c>
      <c r="AW29" t="s">
        <v>698</v>
      </c>
      <c r="AX29" t="s">
        <v>1340</v>
      </c>
      <c r="AY29">
        <v>20874</v>
      </c>
      <c r="AZ29">
        <v>8680</v>
      </c>
      <c r="BA29">
        <v>6972</v>
      </c>
      <c r="BB29">
        <v>0</v>
      </c>
      <c r="BC29" t="s">
        <v>1520</v>
      </c>
      <c r="BD29" t="s">
        <v>1521</v>
      </c>
      <c r="BE29" t="s">
        <v>1470</v>
      </c>
      <c r="BF29" t="s">
        <v>1334</v>
      </c>
      <c r="BG29" t="s">
        <v>1522</v>
      </c>
      <c r="BH29" t="s">
        <v>698</v>
      </c>
      <c r="BI29" t="s">
        <v>1523</v>
      </c>
      <c r="BJ29" t="s">
        <v>1326</v>
      </c>
      <c r="BK29" t="s">
        <v>698</v>
      </c>
    </row>
    <row r="30" spans="1:63" x14ac:dyDescent="0.25">
      <c r="A30">
        <v>24</v>
      </c>
      <c r="B30" t="s">
        <v>1524</v>
      </c>
      <c r="C30">
        <v>5.95577949254349E+18</v>
      </c>
      <c r="D30" t="s">
        <v>1525</v>
      </c>
      <c r="E30" t="s">
        <v>1311</v>
      </c>
      <c r="F30" t="s">
        <v>1312</v>
      </c>
      <c r="G30" t="s">
        <v>698</v>
      </c>
      <c r="H30" t="s">
        <v>1526</v>
      </c>
      <c r="I30" t="s">
        <v>4547</v>
      </c>
      <c r="J30" t="s">
        <v>1314</v>
      </c>
      <c r="K30" t="s">
        <v>698</v>
      </c>
      <c r="L30" t="s">
        <v>698</v>
      </c>
      <c r="M30" t="s">
        <v>1315</v>
      </c>
      <c r="N30" t="s">
        <v>698</v>
      </c>
      <c r="O30" t="s">
        <v>698</v>
      </c>
      <c r="P30" t="s">
        <v>1255</v>
      </c>
      <c r="Q30" t="s">
        <v>1228</v>
      </c>
      <c r="R30">
        <v>0.5</v>
      </c>
      <c r="S30">
        <v>0.5</v>
      </c>
      <c r="T30" t="s">
        <v>1316</v>
      </c>
      <c r="U30" t="s">
        <v>1255</v>
      </c>
      <c r="V30" t="s">
        <v>698</v>
      </c>
      <c r="W30">
        <v>256000</v>
      </c>
      <c r="X30">
        <v>104000</v>
      </c>
      <c r="Y30">
        <v>0</v>
      </c>
      <c r="Z30">
        <v>104000</v>
      </c>
      <c r="AA30">
        <v>152000</v>
      </c>
      <c r="AB30">
        <v>1</v>
      </c>
      <c r="AC30">
        <v>0</v>
      </c>
      <c r="AD30">
        <v>152000</v>
      </c>
      <c r="AE30">
        <v>152000</v>
      </c>
      <c r="AF30">
        <v>0</v>
      </c>
      <c r="AG30">
        <v>0</v>
      </c>
      <c r="AH30">
        <v>76000</v>
      </c>
      <c r="AI30" t="s">
        <v>1312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21200</v>
      </c>
      <c r="AQ30">
        <v>0</v>
      </c>
      <c r="AR30">
        <v>0</v>
      </c>
      <c r="AS30">
        <v>0</v>
      </c>
      <c r="AU30">
        <v>76000</v>
      </c>
      <c r="AV30" t="s">
        <v>4346</v>
      </c>
      <c r="AW30" t="s">
        <v>698</v>
      </c>
      <c r="AX30" t="s">
        <v>1318</v>
      </c>
      <c r="AY30">
        <v>22344</v>
      </c>
      <c r="AZ30">
        <v>9080</v>
      </c>
      <c r="BA30">
        <v>7463</v>
      </c>
      <c r="BB30">
        <v>0</v>
      </c>
      <c r="BC30" t="s">
        <v>1527</v>
      </c>
      <c r="BD30" t="s">
        <v>1528</v>
      </c>
      <c r="BE30" t="s">
        <v>1529</v>
      </c>
      <c r="BF30" t="s">
        <v>1334</v>
      </c>
      <c r="BG30" t="s">
        <v>1530</v>
      </c>
      <c r="BH30" t="s">
        <v>698</v>
      </c>
      <c r="BI30" t="s">
        <v>1531</v>
      </c>
      <c r="BJ30" t="s">
        <v>1326</v>
      </c>
      <c r="BK30" t="s">
        <v>698</v>
      </c>
    </row>
    <row r="31" spans="1:63" x14ac:dyDescent="0.25">
      <c r="A31">
        <v>25</v>
      </c>
      <c r="B31" t="s">
        <v>1532</v>
      </c>
      <c r="C31">
        <v>5.9557794924963901E+18</v>
      </c>
      <c r="D31" t="s">
        <v>1533</v>
      </c>
      <c r="E31" t="s">
        <v>1311</v>
      </c>
      <c r="F31" t="s">
        <v>1312</v>
      </c>
      <c r="G31" t="s">
        <v>698</v>
      </c>
      <c r="H31" t="s">
        <v>1534</v>
      </c>
      <c r="I31" t="s">
        <v>4547</v>
      </c>
      <c r="J31" t="s">
        <v>1314</v>
      </c>
      <c r="K31" t="s">
        <v>698</v>
      </c>
      <c r="L31" t="s">
        <v>698</v>
      </c>
      <c r="M31" t="s">
        <v>1315</v>
      </c>
      <c r="N31" t="s">
        <v>698</v>
      </c>
      <c r="O31" t="s">
        <v>698</v>
      </c>
      <c r="P31" t="s">
        <v>1255</v>
      </c>
      <c r="Q31" t="s">
        <v>1228</v>
      </c>
      <c r="R31">
        <v>0.5</v>
      </c>
      <c r="S31">
        <v>0.5</v>
      </c>
      <c r="T31" t="s">
        <v>1316</v>
      </c>
      <c r="U31" t="s">
        <v>1255</v>
      </c>
      <c r="V31" t="s">
        <v>698</v>
      </c>
      <c r="W31">
        <v>256000</v>
      </c>
      <c r="X31">
        <v>104000</v>
      </c>
      <c r="Y31">
        <v>0</v>
      </c>
      <c r="Z31">
        <v>104000</v>
      </c>
      <c r="AA31">
        <v>152000</v>
      </c>
      <c r="AB31">
        <v>1</v>
      </c>
      <c r="AC31">
        <v>0</v>
      </c>
      <c r="AD31">
        <v>152000</v>
      </c>
      <c r="AE31">
        <v>152000</v>
      </c>
      <c r="AF31">
        <v>10000</v>
      </c>
      <c r="AG31">
        <v>0</v>
      </c>
      <c r="AH31">
        <v>28400</v>
      </c>
      <c r="AI31" t="s">
        <v>1312</v>
      </c>
      <c r="AJ31">
        <v>0</v>
      </c>
      <c r="AK31">
        <v>0</v>
      </c>
      <c r="AL31">
        <v>568</v>
      </c>
      <c r="AM31">
        <v>0</v>
      </c>
      <c r="AN31">
        <v>0</v>
      </c>
      <c r="AO31">
        <v>0</v>
      </c>
      <c r="AP31">
        <v>67700</v>
      </c>
      <c r="AQ31">
        <v>0</v>
      </c>
      <c r="AR31">
        <v>0</v>
      </c>
      <c r="AS31">
        <v>0</v>
      </c>
      <c r="AU31">
        <v>56800</v>
      </c>
      <c r="AV31" t="s">
        <v>4347</v>
      </c>
      <c r="AW31" t="s">
        <v>698</v>
      </c>
      <c r="AX31" t="s">
        <v>1340</v>
      </c>
      <c r="AY31">
        <v>20874</v>
      </c>
      <c r="AZ31">
        <v>8680</v>
      </c>
      <c r="BA31">
        <v>6972</v>
      </c>
      <c r="BB31">
        <v>0</v>
      </c>
      <c r="BC31" t="s">
        <v>1535</v>
      </c>
      <c r="BD31" t="s">
        <v>1536</v>
      </c>
      <c r="BE31" t="s">
        <v>1537</v>
      </c>
      <c r="BF31" t="s">
        <v>1436</v>
      </c>
      <c r="BG31" t="s">
        <v>1538</v>
      </c>
      <c r="BH31" t="s">
        <v>698</v>
      </c>
      <c r="BI31" t="s">
        <v>1539</v>
      </c>
      <c r="BJ31" t="s">
        <v>1326</v>
      </c>
      <c r="BK31" t="s">
        <v>698</v>
      </c>
    </row>
    <row r="32" spans="1:63" x14ac:dyDescent="0.25">
      <c r="A32">
        <v>26</v>
      </c>
      <c r="B32" t="s">
        <v>1540</v>
      </c>
      <c r="C32">
        <v>5.9557795008384E+18</v>
      </c>
      <c r="D32" t="s">
        <v>1541</v>
      </c>
      <c r="E32" t="s">
        <v>1311</v>
      </c>
      <c r="F32" t="s">
        <v>1312</v>
      </c>
      <c r="G32" t="s">
        <v>698</v>
      </c>
      <c r="H32" t="s">
        <v>1542</v>
      </c>
      <c r="I32" t="s">
        <v>4547</v>
      </c>
      <c r="J32" t="s">
        <v>1314</v>
      </c>
      <c r="K32" t="s">
        <v>698</v>
      </c>
      <c r="L32" t="s">
        <v>698</v>
      </c>
      <c r="M32" t="s">
        <v>1315</v>
      </c>
      <c r="N32" t="s">
        <v>698</v>
      </c>
      <c r="O32" t="s">
        <v>698</v>
      </c>
      <c r="P32" t="s">
        <v>1255</v>
      </c>
      <c r="Q32" t="s">
        <v>1228</v>
      </c>
      <c r="R32">
        <v>0.5</v>
      </c>
      <c r="S32">
        <v>0.5</v>
      </c>
      <c r="T32" t="s">
        <v>1316</v>
      </c>
      <c r="U32" t="s">
        <v>1255</v>
      </c>
      <c r="V32" t="s">
        <v>698</v>
      </c>
      <c r="W32">
        <v>256000</v>
      </c>
      <c r="X32">
        <v>104000</v>
      </c>
      <c r="Y32">
        <v>0</v>
      </c>
      <c r="Z32">
        <v>104000</v>
      </c>
      <c r="AA32">
        <v>152000</v>
      </c>
      <c r="AB32">
        <v>1</v>
      </c>
      <c r="AC32">
        <v>0</v>
      </c>
      <c r="AD32">
        <v>152000</v>
      </c>
      <c r="AE32">
        <v>152000</v>
      </c>
      <c r="AF32">
        <v>10000</v>
      </c>
      <c r="AG32">
        <v>0</v>
      </c>
      <c r="AH32">
        <v>42600</v>
      </c>
      <c r="AI32" t="s">
        <v>1312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54600</v>
      </c>
      <c r="AQ32">
        <v>0</v>
      </c>
      <c r="AR32">
        <v>0</v>
      </c>
      <c r="AS32">
        <v>0</v>
      </c>
      <c r="AU32">
        <v>99400</v>
      </c>
      <c r="AV32" t="s">
        <v>4348</v>
      </c>
      <c r="AW32" t="s">
        <v>698</v>
      </c>
      <c r="AX32" t="s">
        <v>1340</v>
      </c>
      <c r="AY32">
        <v>20874</v>
      </c>
      <c r="AZ32">
        <v>8680</v>
      </c>
      <c r="BA32">
        <v>6972</v>
      </c>
      <c r="BB32">
        <v>0</v>
      </c>
      <c r="BC32" t="s">
        <v>1543</v>
      </c>
      <c r="BD32" t="s">
        <v>1544</v>
      </c>
      <c r="BE32" t="s">
        <v>1545</v>
      </c>
      <c r="BF32" t="s">
        <v>1546</v>
      </c>
      <c r="BG32" t="s">
        <v>1547</v>
      </c>
      <c r="BH32" t="s">
        <v>698</v>
      </c>
      <c r="BI32" t="s">
        <v>1548</v>
      </c>
      <c r="BJ32" t="s">
        <v>1326</v>
      </c>
      <c r="BK32" t="s">
        <v>698</v>
      </c>
    </row>
    <row r="33" spans="1:63" x14ac:dyDescent="0.25">
      <c r="A33">
        <v>27</v>
      </c>
      <c r="B33" t="s">
        <v>1549</v>
      </c>
      <c r="C33">
        <v>5.95577949251789E+18</v>
      </c>
      <c r="D33" t="s">
        <v>1550</v>
      </c>
      <c r="E33" t="s">
        <v>1311</v>
      </c>
      <c r="F33" t="s">
        <v>1312</v>
      </c>
      <c r="G33" t="s">
        <v>698</v>
      </c>
      <c r="H33" t="s">
        <v>1551</v>
      </c>
      <c r="I33" t="s">
        <v>4547</v>
      </c>
      <c r="J33" t="s">
        <v>1314</v>
      </c>
      <c r="K33" t="s">
        <v>698</v>
      </c>
      <c r="L33" t="s">
        <v>698</v>
      </c>
      <c r="M33" t="s">
        <v>1315</v>
      </c>
      <c r="N33" t="s">
        <v>698</v>
      </c>
      <c r="O33" t="s">
        <v>698</v>
      </c>
      <c r="P33" t="s">
        <v>1255</v>
      </c>
      <c r="Q33" t="s">
        <v>1228</v>
      </c>
      <c r="R33">
        <v>0.5</v>
      </c>
      <c r="S33">
        <v>0.5</v>
      </c>
      <c r="T33" t="s">
        <v>1316</v>
      </c>
      <c r="U33" t="s">
        <v>1255</v>
      </c>
      <c r="V33" t="s">
        <v>698</v>
      </c>
      <c r="W33">
        <v>256000</v>
      </c>
      <c r="X33">
        <v>104000</v>
      </c>
      <c r="Y33">
        <v>0</v>
      </c>
      <c r="Z33">
        <v>104000</v>
      </c>
      <c r="AA33">
        <v>152000</v>
      </c>
      <c r="AB33">
        <v>1</v>
      </c>
      <c r="AC33">
        <v>0</v>
      </c>
      <c r="AD33">
        <v>152000</v>
      </c>
      <c r="AE33">
        <v>152000</v>
      </c>
      <c r="AF33">
        <v>10000</v>
      </c>
      <c r="AG33">
        <v>0</v>
      </c>
      <c r="AH33">
        <v>28400</v>
      </c>
      <c r="AI33" t="s">
        <v>1312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54600</v>
      </c>
      <c r="AQ33">
        <v>0</v>
      </c>
      <c r="AR33">
        <v>0</v>
      </c>
      <c r="AS33">
        <v>0</v>
      </c>
      <c r="AU33">
        <v>113600</v>
      </c>
      <c r="AV33" t="s">
        <v>4349</v>
      </c>
      <c r="AW33" t="s">
        <v>698</v>
      </c>
      <c r="AX33" t="s">
        <v>1340</v>
      </c>
      <c r="AY33">
        <v>20874</v>
      </c>
      <c r="AZ33">
        <v>8680</v>
      </c>
      <c r="BA33">
        <v>6972</v>
      </c>
      <c r="BB33">
        <v>0</v>
      </c>
      <c r="BC33" t="s">
        <v>1552</v>
      </c>
      <c r="BD33" t="s">
        <v>1553</v>
      </c>
      <c r="BE33" t="s">
        <v>1489</v>
      </c>
      <c r="BF33" t="s">
        <v>1546</v>
      </c>
      <c r="BG33" t="s">
        <v>1554</v>
      </c>
      <c r="BH33" t="s">
        <v>698</v>
      </c>
      <c r="BI33" t="s">
        <v>1555</v>
      </c>
      <c r="BJ33" t="s">
        <v>1326</v>
      </c>
      <c r="BK33" t="s">
        <v>698</v>
      </c>
    </row>
    <row r="34" spans="1:63" x14ac:dyDescent="0.25">
      <c r="A34">
        <v>28</v>
      </c>
      <c r="B34" t="s">
        <v>1556</v>
      </c>
      <c r="C34">
        <v>5.95577949251789E+18</v>
      </c>
      <c r="D34" t="s">
        <v>1557</v>
      </c>
      <c r="E34" t="s">
        <v>1311</v>
      </c>
      <c r="F34" t="s">
        <v>1312</v>
      </c>
      <c r="G34" t="s">
        <v>698</v>
      </c>
      <c r="H34" t="s">
        <v>1558</v>
      </c>
      <c r="I34" t="s">
        <v>4547</v>
      </c>
      <c r="J34" t="s">
        <v>1314</v>
      </c>
      <c r="K34" t="s">
        <v>698</v>
      </c>
      <c r="L34" t="s">
        <v>698</v>
      </c>
      <c r="M34" t="s">
        <v>1315</v>
      </c>
      <c r="N34" t="s">
        <v>698</v>
      </c>
      <c r="O34" t="s">
        <v>698</v>
      </c>
      <c r="P34" t="s">
        <v>1255</v>
      </c>
      <c r="Q34" t="s">
        <v>1228</v>
      </c>
      <c r="R34">
        <v>0.5</v>
      </c>
      <c r="S34">
        <v>0.5</v>
      </c>
      <c r="T34" t="s">
        <v>1316</v>
      </c>
      <c r="U34" t="s">
        <v>1255</v>
      </c>
      <c r="V34" t="s">
        <v>698</v>
      </c>
      <c r="W34">
        <v>256000</v>
      </c>
      <c r="X34">
        <v>104000</v>
      </c>
      <c r="Y34">
        <v>0</v>
      </c>
      <c r="Z34">
        <v>104000</v>
      </c>
      <c r="AA34">
        <v>152000</v>
      </c>
      <c r="AB34">
        <v>1</v>
      </c>
      <c r="AC34">
        <v>0</v>
      </c>
      <c r="AD34">
        <v>152000</v>
      </c>
      <c r="AE34">
        <v>152000</v>
      </c>
      <c r="AF34">
        <v>10000</v>
      </c>
      <c r="AG34">
        <v>0</v>
      </c>
      <c r="AH34">
        <v>28400</v>
      </c>
      <c r="AI34" t="s">
        <v>1312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48200</v>
      </c>
      <c r="AQ34">
        <v>0</v>
      </c>
      <c r="AR34">
        <v>0</v>
      </c>
      <c r="AS34">
        <v>0</v>
      </c>
      <c r="AU34">
        <v>113600</v>
      </c>
      <c r="AV34" t="s">
        <v>1557</v>
      </c>
      <c r="AW34" t="s">
        <v>698</v>
      </c>
      <c r="AX34" t="s">
        <v>1318</v>
      </c>
      <c r="AY34">
        <v>20874</v>
      </c>
      <c r="AZ34">
        <v>8680</v>
      </c>
      <c r="BA34">
        <v>6972</v>
      </c>
      <c r="BB34">
        <v>0</v>
      </c>
      <c r="BC34" t="s">
        <v>1559</v>
      </c>
      <c r="BD34" t="s">
        <v>1560</v>
      </c>
      <c r="BE34" t="s">
        <v>1561</v>
      </c>
      <c r="BF34" t="s">
        <v>1562</v>
      </c>
      <c r="BG34" t="s">
        <v>1563</v>
      </c>
      <c r="BH34" t="s">
        <v>698</v>
      </c>
      <c r="BI34" t="s">
        <v>1564</v>
      </c>
      <c r="BJ34" t="s">
        <v>1326</v>
      </c>
      <c r="BK34" t="s">
        <v>698</v>
      </c>
    </row>
    <row r="35" spans="1:63" x14ac:dyDescent="0.25">
      <c r="A35">
        <v>29</v>
      </c>
      <c r="B35" t="s">
        <v>1565</v>
      </c>
      <c r="C35">
        <v>5.95577949251277E+18</v>
      </c>
      <c r="D35" t="s">
        <v>1566</v>
      </c>
      <c r="E35" t="s">
        <v>1311</v>
      </c>
      <c r="F35" t="s">
        <v>1312</v>
      </c>
      <c r="G35" t="s">
        <v>698</v>
      </c>
      <c r="H35" t="s">
        <v>1567</v>
      </c>
      <c r="I35" t="s">
        <v>4547</v>
      </c>
      <c r="J35" t="s">
        <v>1314</v>
      </c>
      <c r="K35" t="s">
        <v>698</v>
      </c>
      <c r="L35" t="s">
        <v>698</v>
      </c>
      <c r="M35" t="s">
        <v>1315</v>
      </c>
      <c r="N35" t="s">
        <v>698</v>
      </c>
      <c r="O35" t="s">
        <v>698</v>
      </c>
      <c r="P35" t="s">
        <v>1255</v>
      </c>
      <c r="Q35" t="s">
        <v>1228</v>
      </c>
      <c r="R35">
        <v>0.5</v>
      </c>
      <c r="S35">
        <v>0.5</v>
      </c>
      <c r="T35" t="s">
        <v>1316</v>
      </c>
      <c r="U35" t="s">
        <v>1255</v>
      </c>
      <c r="V35" t="s">
        <v>698</v>
      </c>
      <c r="W35">
        <v>256000</v>
      </c>
      <c r="X35">
        <v>104000</v>
      </c>
      <c r="Y35">
        <v>0</v>
      </c>
      <c r="Z35">
        <v>104000</v>
      </c>
      <c r="AA35">
        <v>152000</v>
      </c>
      <c r="AB35">
        <v>1</v>
      </c>
      <c r="AC35">
        <v>0</v>
      </c>
      <c r="AD35">
        <v>152000</v>
      </c>
      <c r="AE35">
        <v>152000</v>
      </c>
      <c r="AF35">
        <v>10000</v>
      </c>
      <c r="AG35">
        <v>0</v>
      </c>
      <c r="AH35">
        <v>28400</v>
      </c>
      <c r="AI35" t="s">
        <v>1312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21200</v>
      </c>
      <c r="AQ35">
        <v>0</v>
      </c>
      <c r="AR35">
        <v>0</v>
      </c>
      <c r="AS35">
        <v>0</v>
      </c>
      <c r="AU35">
        <v>113600</v>
      </c>
      <c r="AV35" t="s">
        <v>4350</v>
      </c>
      <c r="AW35" t="s">
        <v>698</v>
      </c>
      <c r="AX35" t="s">
        <v>1318</v>
      </c>
      <c r="AY35">
        <v>20874</v>
      </c>
      <c r="AZ35">
        <v>8680</v>
      </c>
      <c r="BA35">
        <v>6972</v>
      </c>
      <c r="BB35">
        <v>0</v>
      </c>
      <c r="BC35" t="s">
        <v>1568</v>
      </c>
      <c r="BD35" t="s">
        <v>1569</v>
      </c>
      <c r="BE35" t="s">
        <v>1529</v>
      </c>
      <c r="BF35" t="s">
        <v>1334</v>
      </c>
      <c r="BG35" t="s">
        <v>1335</v>
      </c>
      <c r="BH35" t="s">
        <v>698</v>
      </c>
      <c r="BI35" t="s">
        <v>1570</v>
      </c>
      <c r="BJ35" t="s">
        <v>1326</v>
      </c>
      <c r="BK35" t="s">
        <v>698</v>
      </c>
    </row>
    <row r="36" spans="1:63" x14ac:dyDescent="0.25">
      <c r="A36">
        <v>30</v>
      </c>
      <c r="B36" t="s">
        <v>1571</v>
      </c>
      <c r="C36">
        <v>5.95577949246515E+18</v>
      </c>
      <c r="D36" t="s">
        <v>1572</v>
      </c>
      <c r="E36" t="s">
        <v>1311</v>
      </c>
      <c r="F36" t="s">
        <v>1312</v>
      </c>
      <c r="G36" t="s">
        <v>698</v>
      </c>
      <c r="H36" t="s">
        <v>1573</v>
      </c>
      <c r="I36" t="s">
        <v>4547</v>
      </c>
      <c r="J36" t="s">
        <v>1314</v>
      </c>
      <c r="K36" t="s">
        <v>698</v>
      </c>
      <c r="L36" t="s">
        <v>698</v>
      </c>
      <c r="M36" t="s">
        <v>1315</v>
      </c>
      <c r="N36" t="s">
        <v>698</v>
      </c>
      <c r="O36" t="s">
        <v>698</v>
      </c>
      <c r="P36" t="s">
        <v>1255</v>
      </c>
      <c r="Q36" t="s">
        <v>1228</v>
      </c>
      <c r="R36">
        <v>1</v>
      </c>
      <c r="S36">
        <v>1</v>
      </c>
      <c r="T36" t="s">
        <v>1316</v>
      </c>
      <c r="U36" t="s">
        <v>1255</v>
      </c>
      <c r="V36" t="s">
        <v>698</v>
      </c>
      <c r="W36">
        <v>256000</v>
      </c>
      <c r="X36">
        <v>208000</v>
      </c>
      <c r="Y36">
        <v>0</v>
      </c>
      <c r="Z36">
        <v>208000</v>
      </c>
      <c r="AA36">
        <v>152000</v>
      </c>
      <c r="AB36">
        <v>2</v>
      </c>
      <c r="AC36">
        <v>0</v>
      </c>
      <c r="AD36">
        <v>304000</v>
      </c>
      <c r="AE36">
        <v>304000</v>
      </c>
      <c r="AF36">
        <v>24000</v>
      </c>
      <c r="AG36">
        <v>0</v>
      </c>
      <c r="AH36">
        <v>50400</v>
      </c>
      <c r="AI36" t="s">
        <v>1312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35600</v>
      </c>
      <c r="AQ36">
        <v>0</v>
      </c>
      <c r="AR36">
        <v>6000</v>
      </c>
      <c r="AS36">
        <v>0</v>
      </c>
      <c r="AU36">
        <v>235600</v>
      </c>
      <c r="AV36" t="s">
        <v>1572</v>
      </c>
      <c r="AW36" t="s">
        <v>698</v>
      </c>
      <c r="AX36" t="s">
        <v>1318</v>
      </c>
      <c r="AY36">
        <v>41160</v>
      </c>
      <c r="AZ36">
        <v>14200</v>
      </c>
      <c r="BA36">
        <v>14043</v>
      </c>
      <c r="BB36">
        <v>0</v>
      </c>
      <c r="BC36" t="s">
        <v>1574</v>
      </c>
      <c r="BD36" t="s">
        <v>1575</v>
      </c>
      <c r="BE36" t="s">
        <v>1576</v>
      </c>
      <c r="BF36" t="s">
        <v>1334</v>
      </c>
      <c r="BG36" t="s">
        <v>1577</v>
      </c>
      <c r="BH36" t="s">
        <v>698</v>
      </c>
      <c r="BI36" t="s">
        <v>1578</v>
      </c>
      <c r="BJ36" t="s">
        <v>1326</v>
      </c>
      <c r="BK36" t="s">
        <v>698</v>
      </c>
    </row>
    <row r="37" spans="1:63" x14ac:dyDescent="0.25">
      <c r="A37">
        <v>31</v>
      </c>
      <c r="B37" t="s">
        <v>1579</v>
      </c>
      <c r="C37">
        <v>5.9557794924963799E+18</v>
      </c>
      <c r="D37" t="s">
        <v>1580</v>
      </c>
      <c r="E37" t="s">
        <v>1311</v>
      </c>
      <c r="F37" t="s">
        <v>1312</v>
      </c>
      <c r="G37" t="s">
        <v>698</v>
      </c>
      <c r="H37" t="s">
        <v>1581</v>
      </c>
      <c r="I37" t="s">
        <v>4547</v>
      </c>
      <c r="J37" t="s">
        <v>1314</v>
      </c>
      <c r="K37" t="s">
        <v>698</v>
      </c>
      <c r="L37" t="s">
        <v>698</v>
      </c>
      <c r="M37" t="s">
        <v>1315</v>
      </c>
      <c r="N37" t="s">
        <v>698</v>
      </c>
      <c r="O37" t="s">
        <v>698</v>
      </c>
      <c r="P37" t="s">
        <v>1255</v>
      </c>
      <c r="Q37" t="s">
        <v>1228</v>
      </c>
      <c r="R37">
        <v>1</v>
      </c>
      <c r="S37">
        <v>1</v>
      </c>
      <c r="T37" t="s">
        <v>1316</v>
      </c>
      <c r="U37" t="s">
        <v>1255</v>
      </c>
      <c r="V37" t="s">
        <v>698</v>
      </c>
      <c r="W37">
        <v>256000</v>
      </c>
      <c r="X37">
        <v>208000</v>
      </c>
      <c r="Y37">
        <v>0</v>
      </c>
      <c r="Z37">
        <v>208000</v>
      </c>
      <c r="AA37">
        <v>152000</v>
      </c>
      <c r="AB37">
        <v>2</v>
      </c>
      <c r="AC37">
        <v>0</v>
      </c>
      <c r="AD37">
        <v>304000</v>
      </c>
      <c r="AE37">
        <v>304000</v>
      </c>
      <c r="AF37">
        <v>24000</v>
      </c>
      <c r="AG37">
        <v>0</v>
      </c>
      <c r="AH37">
        <v>33600</v>
      </c>
      <c r="AI37" t="s">
        <v>1312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71600</v>
      </c>
      <c r="AQ37">
        <v>0</v>
      </c>
      <c r="AR37">
        <v>0</v>
      </c>
      <c r="AS37">
        <v>0</v>
      </c>
      <c r="AU37">
        <v>246400</v>
      </c>
      <c r="AV37" t="s">
        <v>4351</v>
      </c>
      <c r="AW37" t="s">
        <v>698</v>
      </c>
      <c r="AX37" t="s">
        <v>1340</v>
      </c>
      <c r="AY37">
        <v>41160</v>
      </c>
      <c r="AZ37">
        <v>14200</v>
      </c>
      <c r="BA37">
        <v>13748</v>
      </c>
      <c r="BB37">
        <v>0</v>
      </c>
      <c r="BC37" t="s">
        <v>1582</v>
      </c>
      <c r="BD37" t="s">
        <v>1583</v>
      </c>
      <c r="BE37" t="s">
        <v>1584</v>
      </c>
      <c r="BF37" t="s">
        <v>1452</v>
      </c>
      <c r="BG37" t="s">
        <v>1585</v>
      </c>
      <c r="BH37" t="s">
        <v>698</v>
      </c>
      <c r="BI37" t="s">
        <v>1586</v>
      </c>
      <c r="BJ37" t="s">
        <v>1326</v>
      </c>
      <c r="BK37" t="s">
        <v>698</v>
      </c>
    </row>
    <row r="38" spans="1:63" x14ac:dyDescent="0.25">
      <c r="A38">
        <v>32</v>
      </c>
      <c r="B38" t="s">
        <v>1587</v>
      </c>
      <c r="C38">
        <v>5.9557795009428398E+18</v>
      </c>
      <c r="D38" t="s">
        <v>1588</v>
      </c>
      <c r="E38" t="s">
        <v>1311</v>
      </c>
      <c r="F38" t="s">
        <v>1312</v>
      </c>
      <c r="G38" t="s">
        <v>698</v>
      </c>
      <c r="H38" t="s">
        <v>1589</v>
      </c>
      <c r="I38" t="s">
        <v>4547</v>
      </c>
      <c r="J38" t="s">
        <v>1314</v>
      </c>
      <c r="K38" t="s">
        <v>698</v>
      </c>
      <c r="L38" t="s">
        <v>698</v>
      </c>
      <c r="M38" t="s">
        <v>1315</v>
      </c>
      <c r="N38" t="s">
        <v>698</v>
      </c>
      <c r="O38" t="s">
        <v>698</v>
      </c>
      <c r="P38" t="s">
        <v>1255</v>
      </c>
      <c r="Q38" t="s">
        <v>1228</v>
      </c>
      <c r="R38">
        <v>0.5</v>
      </c>
      <c r="S38">
        <v>0.5</v>
      </c>
      <c r="T38" t="s">
        <v>1316</v>
      </c>
      <c r="U38" t="s">
        <v>1255</v>
      </c>
      <c r="V38" t="s">
        <v>698</v>
      </c>
      <c r="W38">
        <v>256000</v>
      </c>
      <c r="X38">
        <v>104000</v>
      </c>
      <c r="Y38">
        <v>0</v>
      </c>
      <c r="Z38">
        <v>104000</v>
      </c>
      <c r="AA38">
        <v>152000</v>
      </c>
      <c r="AB38">
        <v>1</v>
      </c>
      <c r="AC38">
        <v>0</v>
      </c>
      <c r="AD38">
        <v>152000</v>
      </c>
      <c r="AE38">
        <v>152000</v>
      </c>
      <c r="AF38">
        <v>10000</v>
      </c>
      <c r="AG38">
        <v>0</v>
      </c>
      <c r="AH38">
        <v>17040</v>
      </c>
      <c r="AI38" t="s">
        <v>1312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21200</v>
      </c>
      <c r="AQ38">
        <v>0</v>
      </c>
      <c r="AR38">
        <v>0</v>
      </c>
      <c r="AS38">
        <v>0</v>
      </c>
      <c r="AU38">
        <v>124960</v>
      </c>
      <c r="AV38" t="s">
        <v>4352</v>
      </c>
      <c r="AW38" t="s">
        <v>698</v>
      </c>
      <c r="AX38" t="s">
        <v>1340</v>
      </c>
      <c r="AY38">
        <v>20874</v>
      </c>
      <c r="AZ38">
        <v>8680</v>
      </c>
      <c r="BA38">
        <v>6972</v>
      </c>
      <c r="BB38">
        <v>0</v>
      </c>
      <c r="BC38" t="s">
        <v>1590</v>
      </c>
      <c r="BD38" t="s">
        <v>1553</v>
      </c>
      <c r="BE38" t="s">
        <v>1591</v>
      </c>
      <c r="BF38" t="s">
        <v>1334</v>
      </c>
      <c r="BG38" t="s">
        <v>1577</v>
      </c>
      <c r="BH38" t="s">
        <v>698</v>
      </c>
      <c r="BI38" t="s">
        <v>1592</v>
      </c>
      <c r="BJ38" t="s">
        <v>1326</v>
      </c>
      <c r="BK38" t="s">
        <v>698</v>
      </c>
    </row>
    <row r="39" spans="1:63" x14ac:dyDescent="0.25">
      <c r="A39">
        <v>33</v>
      </c>
      <c r="B39" t="s">
        <v>1593</v>
      </c>
      <c r="C39">
        <v>5.9557794924928E+18</v>
      </c>
      <c r="D39" t="s">
        <v>1594</v>
      </c>
      <c r="E39" t="s">
        <v>1311</v>
      </c>
      <c r="F39" t="s">
        <v>1312</v>
      </c>
      <c r="G39" t="s">
        <v>698</v>
      </c>
      <c r="H39" t="s">
        <v>1595</v>
      </c>
      <c r="I39" t="s">
        <v>4547</v>
      </c>
      <c r="J39" t="s">
        <v>1314</v>
      </c>
      <c r="K39" t="s">
        <v>698</v>
      </c>
      <c r="L39" t="s">
        <v>698</v>
      </c>
      <c r="M39" t="s">
        <v>1315</v>
      </c>
      <c r="N39" t="s">
        <v>698</v>
      </c>
      <c r="O39" t="s">
        <v>698</v>
      </c>
      <c r="P39" t="s">
        <v>698</v>
      </c>
      <c r="Q39" t="s">
        <v>700</v>
      </c>
      <c r="R39">
        <v>0.75</v>
      </c>
      <c r="S39">
        <v>1.25</v>
      </c>
      <c r="T39" t="s">
        <v>1316</v>
      </c>
      <c r="U39" t="s">
        <v>1596</v>
      </c>
      <c r="V39" t="s">
        <v>1182</v>
      </c>
      <c r="W39">
        <v>120000</v>
      </c>
      <c r="X39">
        <v>21000</v>
      </c>
      <c r="Y39">
        <v>0</v>
      </c>
      <c r="Z39">
        <v>21000</v>
      </c>
      <c r="AA39">
        <v>99000</v>
      </c>
      <c r="AB39">
        <v>1</v>
      </c>
      <c r="AC39">
        <v>0</v>
      </c>
      <c r="AD39">
        <v>99000</v>
      </c>
      <c r="AE39">
        <v>251000</v>
      </c>
      <c r="AF39">
        <v>0</v>
      </c>
      <c r="AG39">
        <v>0</v>
      </c>
      <c r="AH39">
        <v>49536</v>
      </c>
      <c r="AI39" t="s">
        <v>1312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132400</v>
      </c>
      <c r="AQ39">
        <v>0</v>
      </c>
      <c r="AR39">
        <v>0</v>
      </c>
      <c r="AS39">
        <v>0</v>
      </c>
      <c r="AU39">
        <v>201464</v>
      </c>
      <c r="AV39" t="s">
        <v>4353</v>
      </c>
      <c r="AW39" t="s">
        <v>698</v>
      </c>
      <c r="AX39" t="s">
        <v>1340</v>
      </c>
      <c r="AY39">
        <v>36897</v>
      </c>
      <c r="AZ39">
        <v>13040</v>
      </c>
      <c r="BA39">
        <v>12324</v>
      </c>
      <c r="BB39">
        <v>0</v>
      </c>
      <c r="BC39" t="s">
        <v>1597</v>
      </c>
      <c r="BD39" t="s">
        <v>1407</v>
      </c>
      <c r="BE39" t="s">
        <v>1598</v>
      </c>
      <c r="BF39" t="s">
        <v>1599</v>
      </c>
      <c r="BG39" t="s">
        <v>1600</v>
      </c>
      <c r="BH39" t="s">
        <v>1601</v>
      </c>
      <c r="BI39" t="s">
        <v>1602</v>
      </c>
      <c r="BJ39" t="s">
        <v>1326</v>
      </c>
      <c r="BK39" t="s">
        <v>698</v>
      </c>
    </row>
    <row r="40" spans="1:63" x14ac:dyDescent="0.25">
      <c r="A40">
        <v>33</v>
      </c>
      <c r="B40" t="s">
        <v>1593</v>
      </c>
      <c r="C40">
        <v>5.9557794924928E+18</v>
      </c>
      <c r="D40" t="s">
        <v>1594</v>
      </c>
      <c r="E40" t="s">
        <v>1311</v>
      </c>
      <c r="F40" t="s">
        <v>1312</v>
      </c>
      <c r="G40" t="s">
        <v>698</v>
      </c>
      <c r="H40" t="s">
        <v>1595</v>
      </c>
      <c r="I40" t="s">
        <v>4547</v>
      </c>
      <c r="J40" t="s">
        <v>1314</v>
      </c>
      <c r="K40" t="s">
        <v>698</v>
      </c>
      <c r="L40" t="s">
        <v>698</v>
      </c>
      <c r="M40" t="s">
        <v>1315</v>
      </c>
      <c r="N40" t="s">
        <v>698</v>
      </c>
      <c r="O40" t="s">
        <v>698</v>
      </c>
      <c r="P40" t="s">
        <v>1255</v>
      </c>
      <c r="Q40" t="s">
        <v>1228</v>
      </c>
      <c r="R40">
        <v>0.5</v>
      </c>
      <c r="S40">
        <v>1.25</v>
      </c>
      <c r="T40" t="s">
        <v>1316</v>
      </c>
      <c r="U40" t="s">
        <v>1255</v>
      </c>
      <c r="V40" t="s">
        <v>698</v>
      </c>
      <c r="W40">
        <v>256000</v>
      </c>
      <c r="X40">
        <v>104000</v>
      </c>
      <c r="Y40">
        <v>0</v>
      </c>
      <c r="Z40">
        <v>104000</v>
      </c>
      <c r="AA40">
        <v>152000</v>
      </c>
      <c r="AB40">
        <v>1</v>
      </c>
      <c r="AC40">
        <v>0</v>
      </c>
      <c r="AD40">
        <v>152000</v>
      </c>
      <c r="AE40">
        <v>251000</v>
      </c>
      <c r="AF40">
        <v>0</v>
      </c>
      <c r="AG40">
        <v>0</v>
      </c>
      <c r="AH40">
        <v>49536</v>
      </c>
      <c r="AI40" t="s">
        <v>1312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132400</v>
      </c>
      <c r="AQ40">
        <v>0</v>
      </c>
      <c r="AR40">
        <v>0</v>
      </c>
      <c r="AS40">
        <v>0</v>
      </c>
      <c r="AU40">
        <v>201464</v>
      </c>
      <c r="AV40" t="s">
        <v>4353</v>
      </c>
      <c r="AW40" t="s">
        <v>698</v>
      </c>
      <c r="AX40" t="s">
        <v>1340</v>
      </c>
      <c r="AY40">
        <v>36897</v>
      </c>
      <c r="AZ40">
        <v>13040</v>
      </c>
      <c r="BA40">
        <v>12324</v>
      </c>
      <c r="BB40">
        <v>0</v>
      </c>
      <c r="BC40" t="s">
        <v>1597</v>
      </c>
      <c r="BD40" t="s">
        <v>1407</v>
      </c>
      <c r="BE40" t="s">
        <v>1598</v>
      </c>
      <c r="BF40" t="s">
        <v>1599</v>
      </c>
      <c r="BG40" t="s">
        <v>1600</v>
      </c>
      <c r="BH40" t="s">
        <v>1601</v>
      </c>
      <c r="BI40" t="s">
        <v>1602</v>
      </c>
      <c r="BJ40" t="s">
        <v>1326</v>
      </c>
      <c r="BK40" t="s">
        <v>698</v>
      </c>
    </row>
    <row r="41" spans="1:63" x14ac:dyDescent="0.25">
      <c r="A41">
        <v>34</v>
      </c>
      <c r="B41" t="s">
        <v>1603</v>
      </c>
      <c r="C41">
        <v>5.95577950086451E+18</v>
      </c>
      <c r="D41" t="s">
        <v>1604</v>
      </c>
      <c r="E41" t="s">
        <v>1311</v>
      </c>
      <c r="F41" t="s">
        <v>1312</v>
      </c>
      <c r="G41" t="s">
        <v>698</v>
      </c>
      <c r="H41" t="s">
        <v>1605</v>
      </c>
      <c r="I41" t="s">
        <v>4547</v>
      </c>
      <c r="J41" t="s">
        <v>1314</v>
      </c>
      <c r="K41" t="s">
        <v>698</v>
      </c>
      <c r="L41" t="s">
        <v>698</v>
      </c>
      <c r="M41" t="s">
        <v>1315</v>
      </c>
      <c r="N41" t="s">
        <v>698</v>
      </c>
      <c r="O41" t="s">
        <v>698</v>
      </c>
      <c r="P41" t="s">
        <v>698</v>
      </c>
      <c r="Q41" t="s">
        <v>1149</v>
      </c>
      <c r="R41">
        <v>0.5</v>
      </c>
      <c r="S41">
        <v>1</v>
      </c>
      <c r="T41" t="s">
        <v>1316</v>
      </c>
      <c r="U41" t="s">
        <v>1477</v>
      </c>
      <c r="V41" t="s">
        <v>1220</v>
      </c>
      <c r="W41">
        <v>172000</v>
      </c>
      <c r="X41">
        <v>20000</v>
      </c>
      <c r="Y41">
        <v>0</v>
      </c>
      <c r="Z41">
        <v>20000</v>
      </c>
      <c r="AA41">
        <v>152000</v>
      </c>
      <c r="AB41">
        <v>1</v>
      </c>
      <c r="AC41">
        <v>0</v>
      </c>
      <c r="AD41">
        <v>152000</v>
      </c>
      <c r="AE41">
        <v>304000</v>
      </c>
      <c r="AF41">
        <v>24000</v>
      </c>
      <c r="AG41">
        <v>0</v>
      </c>
      <c r="AH41">
        <v>42000</v>
      </c>
      <c r="AI41" t="s">
        <v>1312</v>
      </c>
      <c r="AJ41">
        <v>0</v>
      </c>
      <c r="AK41">
        <v>0</v>
      </c>
      <c r="AL41">
        <v>10</v>
      </c>
      <c r="AM41">
        <v>0</v>
      </c>
      <c r="AN41">
        <v>0</v>
      </c>
      <c r="AO41">
        <v>0</v>
      </c>
      <c r="AP41">
        <v>79400</v>
      </c>
      <c r="AQ41">
        <v>0</v>
      </c>
      <c r="AR41">
        <v>0</v>
      </c>
      <c r="AS41">
        <v>0</v>
      </c>
      <c r="AU41">
        <v>237000</v>
      </c>
      <c r="AV41" t="s">
        <v>1604</v>
      </c>
      <c r="AW41" t="s">
        <v>698</v>
      </c>
      <c r="AX41" t="s">
        <v>1318</v>
      </c>
      <c r="AY41">
        <v>41160</v>
      </c>
      <c r="AZ41">
        <v>14200</v>
      </c>
      <c r="BA41">
        <v>13748</v>
      </c>
      <c r="BB41">
        <v>0</v>
      </c>
      <c r="BC41" t="s">
        <v>1606</v>
      </c>
      <c r="BD41" t="s">
        <v>1607</v>
      </c>
      <c r="BE41" t="s">
        <v>1608</v>
      </c>
      <c r="BF41" t="s">
        <v>1409</v>
      </c>
      <c r="BG41" t="s">
        <v>1609</v>
      </c>
      <c r="BH41" t="s">
        <v>698</v>
      </c>
      <c r="BI41" t="s">
        <v>1610</v>
      </c>
      <c r="BJ41" t="s">
        <v>1326</v>
      </c>
      <c r="BK41" t="s">
        <v>698</v>
      </c>
    </row>
    <row r="42" spans="1:63" x14ac:dyDescent="0.25">
      <c r="A42">
        <v>34</v>
      </c>
      <c r="B42" t="s">
        <v>1603</v>
      </c>
      <c r="C42">
        <v>5.95577950086451E+18</v>
      </c>
      <c r="D42" t="s">
        <v>1604</v>
      </c>
      <c r="E42" t="s">
        <v>1311</v>
      </c>
      <c r="F42" t="s">
        <v>1312</v>
      </c>
      <c r="G42" t="s">
        <v>698</v>
      </c>
      <c r="H42" t="s">
        <v>1605</v>
      </c>
      <c r="I42" t="s">
        <v>4547</v>
      </c>
      <c r="J42" t="s">
        <v>1314</v>
      </c>
      <c r="K42" t="s">
        <v>698</v>
      </c>
      <c r="L42" t="s">
        <v>698</v>
      </c>
      <c r="M42" t="s">
        <v>1315</v>
      </c>
      <c r="N42" t="s">
        <v>698</v>
      </c>
      <c r="O42" t="s">
        <v>698</v>
      </c>
      <c r="P42" t="s">
        <v>1255</v>
      </c>
      <c r="Q42" t="s">
        <v>1228</v>
      </c>
      <c r="R42">
        <v>0.5</v>
      </c>
      <c r="S42">
        <v>1</v>
      </c>
      <c r="T42" t="s">
        <v>1316</v>
      </c>
      <c r="U42" t="s">
        <v>1255</v>
      </c>
      <c r="V42" t="s">
        <v>698</v>
      </c>
      <c r="W42">
        <v>256000</v>
      </c>
      <c r="X42">
        <v>104000</v>
      </c>
      <c r="Y42">
        <v>0</v>
      </c>
      <c r="Z42">
        <v>104000</v>
      </c>
      <c r="AA42">
        <v>152000</v>
      </c>
      <c r="AB42">
        <v>1</v>
      </c>
      <c r="AC42">
        <v>0</v>
      </c>
      <c r="AD42">
        <v>152000</v>
      </c>
      <c r="AE42">
        <v>304000</v>
      </c>
      <c r="AF42">
        <v>24000</v>
      </c>
      <c r="AG42">
        <v>0</v>
      </c>
      <c r="AH42">
        <v>42000</v>
      </c>
      <c r="AI42" t="s">
        <v>1312</v>
      </c>
      <c r="AJ42">
        <v>0</v>
      </c>
      <c r="AK42">
        <v>0</v>
      </c>
      <c r="AL42">
        <v>10</v>
      </c>
      <c r="AM42">
        <v>0</v>
      </c>
      <c r="AN42">
        <v>0</v>
      </c>
      <c r="AO42">
        <v>0</v>
      </c>
      <c r="AP42">
        <v>79400</v>
      </c>
      <c r="AQ42">
        <v>0</v>
      </c>
      <c r="AR42">
        <v>0</v>
      </c>
      <c r="AS42">
        <v>0</v>
      </c>
      <c r="AU42">
        <v>237000</v>
      </c>
      <c r="AV42" t="s">
        <v>1604</v>
      </c>
      <c r="AW42" t="s">
        <v>698</v>
      </c>
      <c r="AX42" t="s">
        <v>1318</v>
      </c>
      <c r="AY42">
        <v>41160</v>
      </c>
      <c r="AZ42">
        <v>14200</v>
      </c>
      <c r="BA42">
        <v>13748</v>
      </c>
      <c r="BB42">
        <v>0</v>
      </c>
      <c r="BC42" t="s">
        <v>1606</v>
      </c>
      <c r="BD42" t="s">
        <v>1607</v>
      </c>
      <c r="BE42" t="s">
        <v>1608</v>
      </c>
      <c r="BF42" t="s">
        <v>1409</v>
      </c>
      <c r="BG42" t="s">
        <v>1609</v>
      </c>
      <c r="BH42" t="s">
        <v>698</v>
      </c>
      <c r="BI42" t="s">
        <v>1610</v>
      </c>
      <c r="BJ42" t="s">
        <v>1326</v>
      </c>
      <c r="BK42" t="s">
        <v>698</v>
      </c>
    </row>
    <row r="43" spans="1:63" x14ac:dyDescent="0.25">
      <c r="A43">
        <v>35</v>
      </c>
      <c r="B43" t="s">
        <v>1611</v>
      </c>
      <c r="C43">
        <v>5.9557795009536E+18</v>
      </c>
      <c r="D43" t="s">
        <v>1612</v>
      </c>
      <c r="E43" t="s">
        <v>1311</v>
      </c>
      <c r="F43" t="s">
        <v>1312</v>
      </c>
      <c r="G43" t="s">
        <v>698</v>
      </c>
      <c r="H43" t="s">
        <v>1613</v>
      </c>
      <c r="I43" t="s">
        <v>4547</v>
      </c>
      <c r="J43" t="s">
        <v>1314</v>
      </c>
      <c r="K43" t="s">
        <v>698</v>
      </c>
      <c r="L43" t="s">
        <v>698</v>
      </c>
      <c r="M43" t="s">
        <v>1315</v>
      </c>
      <c r="N43" t="s">
        <v>698</v>
      </c>
      <c r="O43" t="s">
        <v>698</v>
      </c>
      <c r="P43" t="s">
        <v>698</v>
      </c>
      <c r="Q43" t="s">
        <v>1258</v>
      </c>
      <c r="R43">
        <v>0.3</v>
      </c>
      <c r="S43">
        <v>0.8</v>
      </c>
      <c r="T43" t="s">
        <v>1316</v>
      </c>
      <c r="U43" t="s">
        <v>1281</v>
      </c>
      <c r="V43" t="s">
        <v>1281</v>
      </c>
      <c r="W43">
        <v>72000</v>
      </c>
      <c r="X43">
        <v>3000</v>
      </c>
      <c r="Y43">
        <v>0</v>
      </c>
      <c r="Z43">
        <v>3000</v>
      </c>
      <c r="AA43">
        <v>69000</v>
      </c>
      <c r="AB43">
        <v>1</v>
      </c>
      <c r="AC43">
        <v>0</v>
      </c>
      <c r="AD43">
        <v>69000</v>
      </c>
      <c r="AE43">
        <v>221000</v>
      </c>
      <c r="AF43">
        <v>16000</v>
      </c>
      <c r="AG43">
        <v>0</v>
      </c>
      <c r="AH43">
        <v>0</v>
      </c>
      <c r="AI43" t="s">
        <v>1312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110900</v>
      </c>
      <c r="AQ43">
        <v>0</v>
      </c>
      <c r="AR43">
        <v>0</v>
      </c>
      <c r="AS43">
        <v>0</v>
      </c>
      <c r="AU43">
        <v>205000</v>
      </c>
      <c r="AV43" t="s">
        <v>4354</v>
      </c>
      <c r="AW43" t="s">
        <v>698</v>
      </c>
      <c r="AX43" t="s">
        <v>1340</v>
      </c>
      <c r="AY43">
        <v>30135</v>
      </c>
      <c r="AZ43">
        <v>11200</v>
      </c>
      <c r="BA43">
        <v>10066</v>
      </c>
      <c r="BB43">
        <v>0</v>
      </c>
      <c r="BC43" t="s">
        <v>1614</v>
      </c>
      <c r="BD43" t="s">
        <v>1615</v>
      </c>
      <c r="BE43" t="s">
        <v>1435</v>
      </c>
      <c r="BF43" t="s">
        <v>1616</v>
      </c>
      <c r="BG43" t="s">
        <v>1617</v>
      </c>
      <c r="BH43" t="s">
        <v>1618</v>
      </c>
      <c r="BI43" t="s">
        <v>1619</v>
      </c>
      <c r="BJ43" t="s">
        <v>1326</v>
      </c>
      <c r="BK43" t="s">
        <v>698</v>
      </c>
    </row>
    <row r="44" spans="1:63" x14ac:dyDescent="0.25">
      <c r="A44">
        <v>35</v>
      </c>
      <c r="B44" t="s">
        <v>1611</v>
      </c>
      <c r="C44">
        <v>5.9557795009536E+18</v>
      </c>
      <c r="D44" t="s">
        <v>1612</v>
      </c>
      <c r="E44" t="s">
        <v>1311</v>
      </c>
      <c r="F44" t="s">
        <v>1312</v>
      </c>
      <c r="G44" t="s">
        <v>698</v>
      </c>
      <c r="H44" t="s">
        <v>1613</v>
      </c>
      <c r="I44" t="s">
        <v>4547</v>
      </c>
      <c r="J44" t="s">
        <v>1314</v>
      </c>
      <c r="K44" t="s">
        <v>698</v>
      </c>
      <c r="L44" t="s">
        <v>698</v>
      </c>
      <c r="M44" t="s">
        <v>1315</v>
      </c>
      <c r="N44" t="s">
        <v>698</v>
      </c>
      <c r="O44" t="s">
        <v>698</v>
      </c>
      <c r="P44" t="s">
        <v>1255</v>
      </c>
      <c r="Q44" t="s">
        <v>1228</v>
      </c>
      <c r="R44">
        <v>0.5</v>
      </c>
      <c r="S44">
        <v>0.8</v>
      </c>
      <c r="T44" t="s">
        <v>1316</v>
      </c>
      <c r="U44" t="s">
        <v>1255</v>
      </c>
      <c r="V44" t="s">
        <v>698</v>
      </c>
      <c r="W44">
        <v>256000</v>
      </c>
      <c r="X44">
        <v>104000</v>
      </c>
      <c r="Y44">
        <v>0</v>
      </c>
      <c r="Z44">
        <v>104000</v>
      </c>
      <c r="AA44">
        <v>152000</v>
      </c>
      <c r="AB44">
        <v>1</v>
      </c>
      <c r="AC44">
        <v>0</v>
      </c>
      <c r="AD44">
        <v>152000</v>
      </c>
      <c r="AE44">
        <v>221000</v>
      </c>
      <c r="AF44">
        <v>16000</v>
      </c>
      <c r="AG44">
        <v>0</v>
      </c>
      <c r="AH44">
        <v>0</v>
      </c>
      <c r="AI44" t="s">
        <v>1312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110900</v>
      </c>
      <c r="AQ44">
        <v>0</v>
      </c>
      <c r="AR44">
        <v>0</v>
      </c>
      <c r="AS44">
        <v>0</v>
      </c>
      <c r="AU44">
        <v>205000</v>
      </c>
      <c r="AV44" t="s">
        <v>4354</v>
      </c>
      <c r="AW44" t="s">
        <v>698</v>
      </c>
      <c r="AX44" t="s">
        <v>1340</v>
      </c>
      <c r="AY44">
        <v>30135</v>
      </c>
      <c r="AZ44">
        <v>11200</v>
      </c>
      <c r="BA44">
        <v>10066</v>
      </c>
      <c r="BB44">
        <v>0</v>
      </c>
      <c r="BC44" t="s">
        <v>1614</v>
      </c>
      <c r="BD44" t="s">
        <v>1615</v>
      </c>
      <c r="BE44" t="s">
        <v>1435</v>
      </c>
      <c r="BF44" t="s">
        <v>1616</v>
      </c>
      <c r="BG44" t="s">
        <v>1617</v>
      </c>
      <c r="BH44" t="s">
        <v>1618</v>
      </c>
      <c r="BI44" t="s">
        <v>1619</v>
      </c>
      <c r="BJ44" t="s">
        <v>1326</v>
      </c>
      <c r="BK44" t="s">
        <v>698</v>
      </c>
    </row>
    <row r="45" spans="1:63" x14ac:dyDescent="0.25">
      <c r="A45">
        <v>36</v>
      </c>
      <c r="B45" t="s">
        <v>1620</v>
      </c>
      <c r="C45">
        <v>5.95577949250509E+18</v>
      </c>
      <c r="D45" t="s">
        <v>1621</v>
      </c>
      <c r="E45" t="s">
        <v>1311</v>
      </c>
      <c r="F45" t="s">
        <v>1312</v>
      </c>
      <c r="G45" t="s">
        <v>698</v>
      </c>
      <c r="H45" t="s">
        <v>1622</v>
      </c>
      <c r="I45" t="s">
        <v>4547</v>
      </c>
      <c r="J45" t="s">
        <v>1314</v>
      </c>
      <c r="K45" t="s">
        <v>698</v>
      </c>
      <c r="L45" t="s">
        <v>698</v>
      </c>
      <c r="M45" t="s">
        <v>1315</v>
      </c>
      <c r="N45" t="s">
        <v>698</v>
      </c>
      <c r="O45" t="s">
        <v>698</v>
      </c>
      <c r="P45" t="s">
        <v>1255</v>
      </c>
      <c r="Q45" t="s">
        <v>1228</v>
      </c>
      <c r="R45">
        <v>0.5</v>
      </c>
      <c r="S45">
        <v>0.5</v>
      </c>
      <c r="T45" t="s">
        <v>1316</v>
      </c>
      <c r="U45" t="s">
        <v>1255</v>
      </c>
      <c r="V45" t="s">
        <v>698</v>
      </c>
      <c r="W45">
        <v>256000</v>
      </c>
      <c r="X45">
        <v>104000</v>
      </c>
      <c r="Y45">
        <v>0</v>
      </c>
      <c r="Z45">
        <v>104000</v>
      </c>
      <c r="AA45">
        <v>152000</v>
      </c>
      <c r="AB45">
        <v>1</v>
      </c>
      <c r="AC45">
        <v>0</v>
      </c>
      <c r="AD45">
        <v>152000</v>
      </c>
      <c r="AE45">
        <v>152000</v>
      </c>
      <c r="AF45">
        <v>10000</v>
      </c>
      <c r="AG45">
        <v>0</v>
      </c>
      <c r="AH45">
        <v>0</v>
      </c>
      <c r="AI45" t="s">
        <v>1312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54600</v>
      </c>
      <c r="AQ45">
        <v>0</v>
      </c>
      <c r="AR45">
        <v>0</v>
      </c>
      <c r="AS45">
        <v>0</v>
      </c>
      <c r="AU45">
        <v>143999</v>
      </c>
      <c r="AV45" t="s">
        <v>1623</v>
      </c>
      <c r="AW45" t="s">
        <v>698</v>
      </c>
      <c r="AX45" t="s">
        <v>1340</v>
      </c>
      <c r="AY45">
        <v>20874</v>
      </c>
      <c r="AZ45">
        <v>8680</v>
      </c>
      <c r="BA45">
        <v>6972</v>
      </c>
      <c r="BB45">
        <v>0</v>
      </c>
      <c r="BC45" t="s">
        <v>1624</v>
      </c>
      <c r="BD45" t="s">
        <v>1625</v>
      </c>
      <c r="BE45" t="s">
        <v>1626</v>
      </c>
      <c r="BF45" t="s">
        <v>1452</v>
      </c>
      <c r="BG45" t="s">
        <v>1627</v>
      </c>
      <c r="BH45" t="s">
        <v>698</v>
      </c>
      <c r="BI45" t="s">
        <v>1628</v>
      </c>
      <c r="BJ45" t="s">
        <v>1326</v>
      </c>
      <c r="BK45" t="s">
        <v>698</v>
      </c>
    </row>
    <row r="46" spans="1:63" x14ac:dyDescent="0.25">
      <c r="A46">
        <v>37</v>
      </c>
      <c r="B46" t="s">
        <v>1629</v>
      </c>
      <c r="C46">
        <v>5.9557798783938703E+18</v>
      </c>
      <c r="D46" t="s">
        <v>1630</v>
      </c>
      <c r="E46" t="s">
        <v>1311</v>
      </c>
      <c r="F46" t="s">
        <v>1312</v>
      </c>
      <c r="G46" t="s">
        <v>698</v>
      </c>
      <c r="H46" t="s">
        <v>1631</v>
      </c>
      <c r="I46" t="s">
        <v>4547</v>
      </c>
      <c r="J46" t="s">
        <v>1314</v>
      </c>
      <c r="K46" t="s">
        <v>698</v>
      </c>
      <c r="L46" t="s">
        <v>698</v>
      </c>
      <c r="M46" t="s">
        <v>1315</v>
      </c>
      <c r="N46" t="s">
        <v>698</v>
      </c>
      <c r="O46" t="s">
        <v>698</v>
      </c>
      <c r="P46" t="s">
        <v>1632</v>
      </c>
      <c r="Q46" t="s">
        <v>1180</v>
      </c>
      <c r="R46">
        <v>0.2</v>
      </c>
      <c r="S46">
        <v>0.32</v>
      </c>
      <c r="T46" t="s">
        <v>1316</v>
      </c>
      <c r="U46" t="s">
        <v>1633</v>
      </c>
      <c r="V46" t="s">
        <v>972</v>
      </c>
      <c r="W46">
        <v>120000</v>
      </c>
      <c r="X46">
        <v>64000</v>
      </c>
      <c r="Y46">
        <v>0</v>
      </c>
      <c r="Z46">
        <v>64000</v>
      </c>
      <c r="AA46">
        <v>88000</v>
      </c>
      <c r="AB46">
        <v>2</v>
      </c>
      <c r="AC46">
        <v>0</v>
      </c>
      <c r="AD46">
        <v>176000</v>
      </c>
      <c r="AE46">
        <v>176000</v>
      </c>
      <c r="AF46">
        <v>10000</v>
      </c>
      <c r="AG46">
        <v>0</v>
      </c>
      <c r="AH46">
        <v>49800</v>
      </c>
      <c r="AI46" t="s">
        <v>1312</v>
      </c>
      <c r="AJ46">
        <v>0</v>
      </c>
      <c r="AK46">
        <v>0</v>
      </c>
      <c r="AL46">
        <v>100</v>
      </c>
      <c r="AM46">
        <v>0</v>
      </c>
      <c r="AN46">
        <v>0</v>
      </c>
      <c r="AO46">
        <v>0</v>
      </c>
      <c r="AP46">
        <v>50100</v>
      </c>
      <c r="AQ46">
        <v>0</v>
      </c>
      <c r="AR46">
        <v>0</v>
      </c>
      <c r="AS46">
        <v>0</v>
      </c>
      <c r="AU46">
        <v>106200</v>
      </c>
      <c r="AV46" t="s">
        <v>1634</v>
      </c>
      <c r="AW46" t="s">
        <v>698</v>
      </c>
      <c r="AX46" t="s">
        <v>1377</v>
      </c>
      <c r="AY46">
        <v>24402</v>
      </c>
      <c r="AZ46">
        <v>9640</v>
      </c>
      <c r="BA46">
        <v>8151</v>
      </c>
      <c r="BB46">
        <v>0</v>
      </c>
      <c r="BC46" t="s">
        <v>1635</v>
      </c>
      <c r="BD46" t="s">
        <v>1342</v>
      </c>
      <c r="BE46" t="s">
        <v>1636</v>
      </c>
      <c r="BF46" t="s">
        <v>1637</v>
      </c>
      <c r="BG46" t="s">
        <v>1638</v>
      </c>
      <c r="BH46" t="s">
        <v>1639</v>
      </c>
      <c r="BI46" t="s">
        <v>1640</v>
      </c>
      <c r="BJ46" t="s">
        <v>1326</v>
      </c>
      <c r="BK46" t="s">
        <v>698</v>
      </c>
    </row>
    <row r="47" spans="1:63" x14ac:dyDescent="0.25">
      <c r="A47">
        <v>37</v>
      </c>
      <c r="B47" t="s">
        <v>1629</v>
      </c>
      <c r="C47">
        <v>5.9557798783938703E+18</v>
      </c>
      <c r="D47" t="s">
        <v>1630</v>
      </c>
      <c r="E47" t="s">
        <v>1311</v>
      </c>
      <c r="F47" t="s">
        <v>1312</v>
      </c>
      <c r="G47" t="s">
        <v>698</v>
      </c>
      <c r="H47" t="s">
        <v>1631</v>
      </c>
      <c r="I47" t="s">
        <v>4547</v>
      </c>
      <c r="J47" t="s">
        <v>1314</v>
      </c>
      <c r="K47" t="s">
        <v>698</v>
      </c>
      <c r="L47" t="s">
        <v>698</v>
      </c>
      <c r="M47" t="s">
        <v>1315</v>
      </c>
      <c r="N47" t="s">
        <v>698</v>
      </c>
      <c r="O47" t="s">
        <v>698</v>
      </c>
      <c r="P47" t="s">
        <v>698</v>
      </c>
      <c r="Q47" t="s">
        <v>172</v>
      </c>
      <c r="R47">
        <v>0.12</v>
      </c>
      <c r="S47">
        <v>0.32</v>
      </c>
      <c r="T47" t="s">
        <v>1316</v>
      </c>
      <c r="U47" t="s">
        <v>1327</v>
      </c>
      <c r="V47" t="s">
        <v>173</v>
      </c>
      <c r="W47">
        <v>15000</v>
      </c>
      <c r="X47">
        <v>15000</v>
      </c>
      <c r="Y47">
        <v>0</v>
      </c>
      <c r="Z47">
        <v>15000</v>
      </c>
      <c r="AA47">
        <v>0</v>
      </c>
      <c r="AB47">
        <v>1</v>
      </c>
      <c r="AC47">
        <v>0</v>
      </c>
      <c r="AD47">
        <v>0</v>
      </c>
      <c r="AE47">
        <v>176000</v>
      </c>
      <c r="AF47">
        <v>10000</v>
      </c>
      <c r="AG47">
        <v>0</v>
      </c>
      <c r="AH47">
        <v>49800</v>
      </c>
      <c r="AI47" t="s">
        <v>1312</v>
      </c>
      <c r="AJ47">
        <v>0</v>
      </c>
      <c r="AK47">
        <v>0</v>
      </c>
      <c r="AL47">
        <v>100</v>
      </c>
      <c r="AM47">
        <v>0</v>
      </c>
      <c r="AN47">
        <v>0</v>
      </c>
      <c r="AO47">
        <v>0</v>
      </c>
      <c r="AP47">
        <v>50100</v>
      </c>
      <c r="AQ47">
        <v>0</v>
      </c>
      <c r="AR47">
        <v>0</v>
      </c>
      <c r="AS47">
        <v>0</v>
      </c>
      <c r="AU47">
        <v>106200</v>
      </c>
      <c r="AV47" t="s">
        <v>1634</v>
      </c>
      <c r="AW47" t="s">
        <v>698</v>
      </c>
      <c r="AX47" t="s">
        <v>1377</v>
      </c>
      <c r="AY47">
        <v>24402</v>
      </c>
      <c r="AZ47">
        <v>9640</v>
      </c>
      <c r="BA47">
        <v>8151</v>
      </c>
      <c r="BB47">
        <v>0</v>
      </c>
      <c r="BC47" t="s">
        <v>1635</v>
      </c>
      <c r="BD47" t="s">
        <v>1342</v>
      </c>
      <c r="BE47" t="s">
        <v>1636</v>
      </c>
      <c r="BF47" t="s">
        <v>1637</v>
      </c>
      <c r="BG47" t="s">
        <v>1638</v>
      </c>
      <c r="BH47" t="s">
        <v>1639</v>
      </c>
      <c r="BI47" t="s">
        <v>1640</v>
      </c>
      <c r="BJ47" t="s">
        <v>1326</v>
      </c>
      <c r="BK47" t="s">
        <v>698</v>
      </c>
    </row>
    <row r="48" spans="1:63" x14ac:dyDescent="0.25">
      <c r="A48">
        <v>38</v>
      </c>
      <c r="B48" t="s">
        <v>1641</v>
      </c>
      <c r="C48">
        <v>5.95577987844096E+18</v>
      </c>
      <c r="D48" t="s">
        <v>1642</v>
      </c>
      <c r="E48" t="s">
        <v>1311</v>
      </c>
      <c r="F48" t="s">
        <v>1312</v>
      </c>
      <c r="G48" t="s">
        <v>698</v>
      </c>
      <c r="H48" t="s">
        <v>1643</v>
      </c>
      <c r="I48" t="s">
        <v>4547</v>
      </c>
      <c r="J48" t="s">
        <v>1314</v>
      </c>
      <c r="K48" t="s">
        <v>698</v>
      </c>
      <c r="L48" t="s">
        <v>698</v>
      </c>
      <c r="M48" t="s">
        <v>1315</v>
      </c>
      <c r="N48" t="s">
        <v>698</v>
      </c>
      <c r="O48" t="s">
        <v>698</v>
      </c>
      <c r="P48" t="s">
        <v>698</v>
      </c>
      <c r="Q48" t="s">
        <v>1163</v>
      </c>
      <c r="R48">
        <v>1</v>
      </c>
      <c r="S48">
        <v>1.1200000000000001</v>
      </c>
      <c r="T48" t="s">
        <v>1316</v>
      </c>
      <c r="U48" t="s">
        <v>698</v>
      </c>
      <c r="V48" t="s">
        <v>698</v>
      </c>
      <c r="W48">
        <v>255000</v>
      </c>
      <c r="X48">
        <v>18000</v>
      </c>
      <c r="Y48">
        <v>0</v>
      </c>
      <c r="Z48">
        <v>18000</v>
      </c>
      <c r="AA48">
        <v>237000</v>
      </c>
      <c r="AB48">
        <v>1</v>
      </c>
      <c r="AC48">
        <v>0</v>
      </c>
      <c r="AD48">
        <v>237000</v>
      </c>
      <c r="AE48">
        <v>237000</v>
      </c>
      <c r="AF48">
        <v>16000</v>
      </c>
      <c r="AG48">
        <v>0</v>
      </c>
      <c r="AH48">
        <v>55250</v>
      </c>
      <c r="AI48" t="s">
        <v>1312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70000</v>
      </c>
      <c r="AQ48">
        <v>0</v>
      </c>
      <c r="AR48">
        <v>0</v>
      </c>
      <c r="AS48">
        <v>0</v>
      </c>
      <c r="AU48">
        <v>165750</v>
      </c>
      <c r="AV48" t="s">
        <v>4355</v>
      </c>
      <c r="AW48" t="s">
        <v>698</v>
      </c>
      <c r="AX48" t="s">
        <v>1644</v>
      </c>
      <c r="AY48">
        <v>32487</v>
      </c>
      <c r="AZ48">
        <v>11840</v>
      </c>
      <c r="BA48">
        <v>10851</v>
      </c>
      <c r="BB48">
        <v>0</v>
      </c>
      <c r="BC48" t="s">
        <v>1645</v>
      </c>
      <c r="BD48" t="s">
        <v>1646</v>
      </c>
      <c r="BE48" t="s">
        <v>1584</v>
      </c>
      <c r="BF48" t="s">
        <v>1647</v>
      </c>
      <c r="BG48" t="s">
        <v>1648</v>
      </c>
      <c r="BH48" t="s">
        <v>1649</v>
      </c>
      <c r="BI48" t="s">
        <v>1650</v>
      </c>
      <c r="BJ48" t="s">
        <v>1326</v>
      </c>
      <c r="BK48" t="s">
        <v>698</v>
      </c>
    </row>
    <row r="49" spans="1:63" x14ac:dyDescent="0.25">
      <c r="A49">
        <v>38</v>
      </c>
      <c r="B49" t="s">
        <v>1641</v>
      </c>
      <c r="C49">
        <v>5.95577987844096E+18</v>
      </c>
      <c r="D49" t="s">
        <v>1642</v>
      </c>
      <c r="E49" t="s">
        <v>1311</v>
      </c>
      <c r="F49" t="s">
        <v>1312</v>
      </c>
      <c r="G49" t="s">
        <v>698</v>
      </c>
      <c r="H49" t="s">
        <v>1643</v>
      </c>
      <c r="I49" t="s">
        <v>4547</v>
      </c>
      <c r="J49" t="s">
        <v>1314</v>
      </c>
      <c r="K49" t="s">
        <v>698</v>
      </c>
      <c r="L49" t="s">
        <v>698</v>
      </c>
      <c r="M49" t="s">
        <v>1315</v>
      </c>
      <c r="N49" t="s">
        <v>698</v>
      </c>
      <c r="O49" t="s">
        <v>698</v>
      </c>
      <c r="P49" t="s">
        <v>698</v>
      </c>
      <c r="Q49" t="s">
        <v>172</v>
      </c>
      <c r="R49">
        <v>0.12</v>
      </c>
      <c r="S49">
        <v>1.1200000000000001</v>
      </c>
      <c r="T49" t="s">
        <v>1316</v>
      </c>
      <c r="U49" t="s">
        <v>1327</v>
      </c>
      <c r="V49" t="s">
        <v>173</v>
      </c>
      <c r="W49">
        <v>15000</v>
      </c>
      <c r="X49">
        <v>15000</v>
      </c>
      <c r="Y49">
        <v>0</v>
      </c>
      <c r="Z49">
        <v>15000</v>
      </c>
      <c r="AA49">
        <v>0</v>
      </c>
      <c r="AB49">
        <v>1</v>
      </c>
      <c r="AC49">
        <v>0</v>
      </c>
      <c r="AD49">
        <v>0</v>
      </c>
      <c r="AE49">
        <v>237000</v>
      </c>
      <c r="AF49">
        <v>16000</v>
      </c>
      <c r="AG49">
        <v>0</v>
      </c>
      <c r="AH49">
        <v>55250</v>
      </c>
      <c r="AI49" t="s">
        <v>1312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70000</v>
      </c>
      <c r="AQ49">
        <v>0</v>
      </c>
      <c r="AR49">
        <v>0</v>
      </c>
      <c r="AS49">
        <v>0</v>
      </c>
      <c r="AU49">
        <v>165750</v>
      </c>
      <c r="AV49" t="s">
        <v>4355</v>
      </c>
      <c r="AW49" t="s">
        <v>698</v>
      </c>
      <c r="AX49" t="s">
        <v>1644</v>
      </c>
      <c r="AY49">
        <v>32487</v>
      </c>
      <c r="AZ49">
        <v>11840</v>
      </c>
      <c r="BA49">
        <v>10851</v>
      </c>
      <c r="BB49">
        <v>0</v>
      </c>
      <c r="BC49" t="s">
        <v>1645</v>
      </c>
      <c r="BD49" t="s">
        <v>1646</v>
      </c>
      <c r="BE49" t="s">
        <v>1584</v>
      </c>
      <c r="BF49" t="s">
        <v>1647</v>
      </c>
      <c r="BG49" t="s">
        <v>1648</v>
      </c>
      <c r="BH49" t="s">
        <v>1649</v>
      </c>
      <c r="BI49" t="s">
        <v>1650</v>
      </c>
      <c r="BJ49" t="s">
        <v>1326</v>
      </c>
      <c r="BK49" t="s">
        <v>698</v>
      </c>
    </row>
    <row r="50" spans="1:63" x14ac:dyDescent="0.25">
      <c r="A50">
        <v>39</v>
      </c>
      <c r="B50" t="s">
        <v>1651</v>
      </c>
      <c r="C50">
        <v>5.95577987833293E+18</v>
      </c>
      <c r="D50" t="s">
        <v>1652</v>
      </c>
      <c r="E50" t="s">
        <v>1311</v>
      </c>
      <c r="F50" t="s">
        <v>1312</v>
      </c>
      <c r="G50" t="s">
        <v>698</v>
      </c>
      <c r="H50" t="s">
        <v>1653</v>
      </c>
      <c r="I50" t="s">
        <v>4547</v>
      </c>
      <c r="J50" t="s">
        <v>1314</v>
      </c>
      <c r="K50" t="s">
        <v>698</v>
      </c>
      <c r="L50" t="s">
        <v>698</v>
      </c>
      <c r="M50" t="s">
        <v>1315</v>
      </c>
      <c r="N50" t="s">
        <v>698</v>
      </c>
      <c r="O50" t="s">
        <v>698</v>
      </c>
      <c r="P50" t="s">
        <v>698</v>
      </c>
      <c r="Q50" t="s">
        <v>1149</v>
      </c>
      <c r="R50">
        <v>0.5</v>
      </c>
      <c r="S50">
        <v>0.62</v>
      </c>
      <c r="T50" t="s">
        <v>1316</v>
      </c>
      <c r="U50" t="s">
        <v>1654</v>
      </c>
      <c r="V50" t="s">
        <v>1221</v>
      </c>
      <c r="W50">
        <v>180000</v>
      </c>
      <c r="X50">
        <v>20000</v>
      </c>
      <c r="Y50">
        <v>0</v>
      </c>
      <c r="Z50">
        <v>20000</v>
      </c>
      <c r="AA50">
        <v>160000</v>
      </c>
      <c r="AB50">
        <v>1</v>
      </c>
      <c r="AC50">
        <v>0</v>
      </c>
      <c r="AD50">
        <v>160000</v>
      </c>
      <c r="AE50">
        <v>160000</v>
      </c>
      <c r="AF50">
        <v>10000</v>
      </c>
      <c r="AG50">
        <v>0</v>
      </c>
      <c r="AH50">
        <v>30000</v>
      </c>
      <c r="AI50" t="s">
        <v>1312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21200</v>
      </c>
      <c r="AQ50">
        <v>0</v>
      </c>
      <c r="AR50">
        <v>0</v>
      </c>
      <c r="AS50">
        <v>0</v>
      </c>
      <c r="AU50">
        <v>120000</v>
      </c>
      <c r="AV50" t="s">
        <v>1655</v>
      </c>
      <c r="AW50" t="s">
        <v>698</v>
      </c>
      <c r="AX50" t="s">
        <v>1318</v>
      </c>
      <c r="AY50">
        <v>22050</v>
      </c>
      <c r="AZ50">
        <v>9000</v>
      </c>
      <c r="BA50">
        <v>7365</v>
      </c>
      <c r="BB50">
        <v>0</v>
      </c>
      <c r="BC50" t="s">
        <v>1656</v>
      </c>
      <c r="BD50" t="s">
        <v>1657</v>
      </c>
      <c r="BE50" t="s">
        <v>1658</v>
      </c>
      <c r="BF50" t="s">
        <v>1334</v>
      </c>
      <c r="BG50" t="s">
        <v>1659</v>
      </c>
      <c r="BH50" t="s">
        <v>698</v>
      </c>
      <c r="BI50" t="s">
        <v>1660</v>
      </c>
      <c r="BJ50" t="s">
        <v>1326</v>
      </c>
      <c r="BK50" t="s">
        <v>698</v>
      </c>
    </row>
    <row r="51" spans="1:63" x14ac:dyDescent="0.25">
      <c r="A51">
        <v>39</v>
      </c>
      <c r="B51" t="s">
        <v>1651</v>
      </c>
      <c r="C51">
        <v>5.95577987833293E+18</v>
      </c>
      <c r="D51" t="s">
        <v>1652</v>
      </c>
      <c r="E51" t="s">
        <v>1311</v>
      </c>
      <c r="F51" t="s">
        <v>1312</v>
      </c>
      <c r="G51" t="s">
        <v>698</v>
      </c>
      <c r="H51" t="s">
        <v>1653</v>
      </c>
      <c r="I51" t="s">
        <v>4547</v>
      </c>
      <c r="J51" t="s">
        <v>1314</v>
      </c>
      <c r="K51" t="s">
        <v>698</v>
      </c>
      <c r="L51" t="s">
        <v>698</v>
      </c>
      <c r="M51" t="s">
        <v>1315</v>
      </c>
      <c r="N51" t="s">
        <v>698</v>
      </c>
      <c r="O51" t="s">
        <v>698</v>
      </c>
      <c r="P51" t="s">
        <v>698</v>
      </c>
      <c r="Q51" t="s">
        <v>172</v>
      </c>
      <c r="R51">
        <v>0.12</v>
      </c>
      <c r="S51">
        <v>0.62</v>
      </c>
      <c r="T51" t="s">
        <v>1316</v>
      </c>
      <c r="U51" t="s">
        <v>1327</v>
      </c>
      <c r="V51" t="s">
        <v>173</v>
      </c>
      <c r="W51">
        <v>15000</v>
      </c>
      <c r="X51">
        <v>15000</v>
      </c>
      <c r="Y51">
        <v>0</v>
      </c>
      <c r="Z51">
        <v>15000</v>
      </c>
      <c r="AA51">
        <v>0</v>
      </c>
      <c r="AB51">
        <v>1</v>
      </c>
      <c r="AC51">
        <v>0</v>
      </c>
      <c r="AD51">
        <v>0</v>
      </c>
      <c r="AE51">
        <v>160000</v>
      </c>
      <c r="AF51">
        <v>10000</v>
      </c>
      <c r="AG51">
        <v>0</v>
      </c>
      <c r="AH51">
        <v>30000</v>
      </c>
      <c r="AI51" t="s">
        <v>1312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21200</v>
      </c>
      <c r="AQ51">
        <v>0</v>
      </c>
      <c r="AR51">
        <v>0</v>
      </c>
      <c r="AS51">
        <v>0</v>
      </c>
      <c r="AU51">
        <v>120000</v>
      </c>
      <c r="AV51" t="s">
        <v>1655</v>
      </c>
      <c r="AW51" t="s">
        <v>698</v>
      </c>
      <c r="AX51" t="s">
        <v>1318</v>
      </c>
      <c r="AY51">
        <v>22050</v>
      </c>
      <c r="AZ51">
        <v>9000</v>
      </c>
      <c r="BA51">
        <v>7365</v>
      </c>
      <c r="BB51">
        <v>0</v>
      </c>
      <c r="BC51" t="s">
        <v>1656</v>
      </c>
      <c r="BD51" t="s">
        <v>1657</v>
      </c>
      <c r="BE51" t="s">
        <v>1658</v>
      </c>
      <c r="BF51" t="s">
        <v>1334</v>
      </c>
      <c r="BG51" t="s">
        <v>1659</v>
      </c>
      <c r="BH51" t="s">
        <v>698</v>
      </c>
      <c r="BI51" t="s">
        <v>1660</v>
      </c>
      <c r="BJ51" t="s">
        <v>1326</v>
      </c>
      <c r="BK51" t="s">
        <v>698</v>
      </c>
    </row>
    <row r="52" spans="1:63" x14ac:dyDescent="0.25">
      <c r="A52">
        <v>40</v>
      </c>
      <c r="B52" t="s">
        <v>1661</v>
      </c>
      <c r="C52">
        <v>5.9557798784450601E+18</v>
      </c>
      <c r="D52" t="s">
        <v>1662</v>
      </c>
      <c r="E52" t="s">
        <v>1311</v>
      </c>
      <c r="F52" t="s">
        <v>1312</v>
      </c>
      <c r="G52" t="s">
        <v>698</v>
      </c>
      <c r="H52" t="s">
        <v>1663</v>
      </c>
      <c r="I52" t="s">
        <v>4547</v>
      </c>
      <c r="J52" t="s">
        <v>1314</v>
      </c>
      <c r="K52" t="s">
        <v>698</v>
      </c>
      <c r="L52" t="s">
        <v>698</v>
      </c>
      <c r="M52" t="s">
        <v>1315</v>
      </c>
      <c r="N52" t="s">
        <v>698</v>
      </c>
      <c r="O52" t="s">
        <v>698</v>
      </c>
      <c r="P52" t="s">
        <v>1632</v>
      </c>
      <c r="Q52" t="s">
        <v>1180</v>
      </c>
      <c r="R52">
        <v>0.1</v>
      </c>
      <c r="S52">
        <v>0.47</v>
      </c>
      <c r="T52" t="s">
        <v>1316</v>
      </c>
      <c r="U52" t="s">
        <v>1633</v>
      </c>
      <c r="V52" t="s">
        <v>972</v>
      </c>
      <c r="W52">
        <v>120000</v>
      </c>
      <c r="X52">
        <v>28000</v>
      </c>
      <c r="Y52">
        <v>0</v>
      </c>
      <c r="Z52">
        <v>28000</v>
      </c>
      <c r="AA52">
        <v>92000</v>
      </c>
      <c r="AB52">
        <v>1</v>
      </c>
      <c r="AC52">
        <v>0</v>
      </c>
      <c r="AD52">
        <v>92000</v>
      </c>
      <c r="AE52">
        <v>192000</v>
      </c>
      <c r="AF52">
        <v>10000</v>
      </c>
      <c r="AG52">
        <v>0</v>
      </c>
      <c r="AH52">
        <v>63037</v>
      </c>
      <c r="AI52" t="s">
        <v>1312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21200</v>
      </c>
      <c r="AQ52">
        <v>0</v>
      </c>
      <c r="AR52">
        <v>0</v>
      </c>
      <c r="AS52">
        <v>0</v>
      </c>
      <c r="AU52">
        <v>118963</v>
      </c>
      <c r="AV52" t="s">
        <v>4356</v>
      </c>
      <c r="AW52" t="s">
        <v>698</v>
      </c>
      <c r="AX52" t="s">
        <v>1359</v>
      </c>
      <c r="AY52">
        <v>26754</v>
      </c>
      <c r="AZ52">
        <v>10280</v>
      </c>
      <c r="BA52">
        <v>8936</v>
      </c>
      <c r="BB52">
        <v>0</v>
      </c>
      <c r="BC52" t="s">
        <v>1664</v>
      </c>
      <c r="BD52" t="s">
        <v>1665</v>
      </c>
      <c r="BE52" t="s">
        <v>1470</v>
      </c>
      <c r="BF52" t="s">
        <v>1344</v>
      </c>
      <c r="BG52" t="s">
        <v>1666</v>
      </c>
      <c r="BH52" t="s">
        <v>1363</v>
      </c>
      <c r="BI52" t="s">
        <v>1667</v>
      </c>
      <c r="BJ52" t="s">
        <v>1326</v>
      </c>
      <c r="BK52" t="s">
        <v>698</v>
      </c>
    </row>
    <row r="53" spans="1:63" x14ac:dyDescent="0.25">
      <c r="A53">
        <v>40</v>
      </c>
      <c r="B53" t="s">
        <v>1661</v>
      </c>
      <c r="C53">
        <v>5.9557798784450601E+18</v>
      </c>
      <c r="D53" t="s">
        <v>1662</v>
      </c>
      <c r="E53" t="s">
        <v>1311</v>
      </c>
      <c r="F53" t="s">
        <v>1312</v>
      </c>
      <c r="G53" t="s">
        <v>698</v>
      </c>
      <c r="H53" t="s">
        <v>1663</v>
      </c>
      <c r="I53" t="s">
        <v>4547</v>
      </c>
      <c r="J53" t="s">
        <v>1314</v>
      </c>
      <c r="K53" t="s">
        <v>698</v>
      </c>
      <c r="L53" t="s">
        <v>698</v>
      </c>
      <c r="M53" t="s">
        <v>1315</v>
      </c>
      <c r="N53" t="s">
        <v>698</v>
      </c>
      <c r="O53" t="s">
        <v>698</v>
      </c>
      <c r="P53" t="s">
        <v>698</v>
      </c>
      <c r="Q53" t="s">
        <v>1223</v>
      </c>
      <c r="R53">
        <v>0.25</v>
      </c>
      <c r="S53">
        <v>0.47</v>
      </c>
      <c r="T53" t="s">
        <v>1316</v>
      </c>
      <c r="U53" t="s">
        <v>698</v>
      </c>
      <c r="V53" t="s">
        <v>698</v>
      </c>
      <c r="W53">
        <v>112500</v>
      </c>
      <c r="X53">
        <v>12500</v>
      </c>
      <c r="Y53">
        <v>0</v>
      </c>
      <c r="Z53">
        <v>12500</v>
      </c>
      <c r="AA53">
        <v>100000</v>
      </c>
      <c r="AB53">
        <v>1</v>
      </c>
      <c r="AC53">
        <v>0</v>
      </c>
      <c r="AD53">
        <v>100000</v>
      </c>
      <c r="AE53">
        <v>192000</v>
      </c>
      <c r="AF53">
        <v>10000</v>
      </c>
      <c r="AG53">
        <v>0</v>
      </c>
      <c r="AH53">
        <v>63037</v>
      </c>
      <c r="AI53" t="s">
        <v>1312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21200</v>
      </c>
      <c r="AQ53">
        <v>0</v>
      </c>
      <c r="AR53">
        <v>0</v>
      </c>
      <c r="AS53">
        <v>0</v>
      </c>
      <c r="AU53">
        <v>118963</v>
      </c>
      <c r="AV53" t="s">
        <v>4356</v>
      </c>
      <c r="AW53" t="s">
        <v>698</v>
      </c>
      <c r="AX53" t="s">
        <v>1359</v>
      </c>
      <c r="AY53">
        <v>26754</v>
      </c>
      <c r="AZ53">
        <v>10280</v>
      </c>
      <c r="BA53">
        <v>8936</v>
      </c>
      <c r="BB53">
        <v>0</v>
      </c>
      <c r="BC53" t="s">
        <v>1664</v>
      </c>
      <c r="BD53" t="s">
        <v>1665</v>
      </c>
      <c r="BE53" t="s">
        <v>1470</v>
      </c>
      <c r="BF53" t="s">
        <v>1344</v>
      </c>
      <c r="BG53" t="s">
        <v>1666</v>
      </c>
      <c r="BH53" t="s">
        <v>1363</v>
      </c>
      <c r="BI53" t="s">
        <v>1667</v>
      </c>
      <c r="BJ53" t="s">
        <v>1326</v>
      </c>
      <c r="BK53" t="s">
        <v>698</v>
      </c>
    </row>
    <row r="54" spans="1:63" x14ac:dyDescent="0.25">
      <c r="A54">
        <v>40</v>
      </c>
      <c r="B54" t="s">
        <v>1661</v>
      </c>
      <c r="C54">
        <v>5.9557798784450601E+18</v>
      </c>
      <c r="D54" t="s">
        <v>1662</v>
      </c>
      <c r="E54" t="s">
        <v>1311</v>
      </c>
      <c r="F54" t="s">
        <v>1312</v>
      </c>
      <c r="G54" t="s">
        <v>698</v>
      </c>
      <c r="H54" t="s">
        <v>1663</v>
      </c>
      <c r="I54" t="s">
        <v>4547</v>
      </c>
      <c r="J54" t="s">
        <v>1314</v>
      </c>
      <c r="K54" t="s">
        <v>698</v>
      </c>
      <c r="L54" t="s">
        <v>698</v>
      </c>
      <c r="M54" t="s">
        <v>1315</v>
      </c>
      <c r="N54" t="s">
        <v>698</v>
      </c>
      <c r="O54" t="s">
        <v>698</v>
      </c>
      <c r="P54" t="s">
        <v>698</v>
      </c>
      <c r="Q54" t="s">
        <v>172</v>
      </c>
      <c r="R54">
        <v>0.12</v>
      </c>
      <c r="S54">
        <v>0.47</v>
      </c>
      <c r="T54" t="s">
        <v>1316</v>
      </c>
      <c r="U54" t="s">
        <v>1327</v>
      </c>
      <c r="V54" t="s">
        <v>173</v>
      </c>
      <c r="W54">
        <v>15000</v>
      </c>
      <c r="X54">
        <v>15000</v>
      </c>
      <c r="Y54">
        <v>0</v>
      </c>
      <c r="Z54">
        <v>15000</v>
      </c>
      <c r="AA54">
        <v>0</v>
      </c>
      <c r="AB54">
        <v>1</v>
      </c>
      <c r="AC54">
        <v>0</v>
      </c>
      <c r="AD54">
        <v>0</v>
      </c>
      <c r="AE54">
        <v>192000</v>
      </c>
      <c r="AF54">
        <v>10000</v>
      </c>
      <c r="AG54">
        <v>0</v>
      </c>
      <c r="AH54">
        <v>63037</v>
      </c>
      <c r="AI54" t="s">
        <v>1312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21200</v>
      </c>
      <c r="AQ54">
        <v>0</v>
      </c>
      <c r="AR54">
        <v>0</v>
      </c>
      <c r="AS54">
        <v>0</v>
      </c>
      <c r="AU54">
        <v>118963</v>
      </c>
      <c r="AV54" t="s">
        <v>4356</v>
      </c>
      <c r="AW54" t="s">
        <v>698</v>
      </c>
      <c r="AX54" t="s">
        <v>1359</v>
      </c>
      <c r="AY54">
        <v>26754</v>
      </c>
      <c r="AZ54">
        <v>10280</v>
      </c>
      <c r="BA54">
        <v>8936</v>
      </c>
      <c r="BB54">
        <v>0</v>
      </c>
      <c r="BC54" t="s">
        <v>1664</v>
      </c>
      <c r="BD54" t="s">
        <v>1665</v>
      </c>
      <c r="BE54" t="s">
        <v>1470</v>
      </c>
      <c r="BF54" t="s">
        <v>1344</v>
      </c>
      <c r="BG54" t="s">
        <v>1666</v>
      </c>
      <c r="BH54" t="s">
        <v>1363</v>
      </c>
      <c r="BI54" t="s">
        <v>1667</v>
      </c>
      <c r="BJ54" t="s">
        <v>1326</v>
      </c>
      <c r="BK54" t="s">
        <v>698</v>
      </c>
    </row>
    <row r="55" spans="1:63" x14ac:dyDescent="0.25">
      <c r="A55">
        <v>41</v>
      </c>
      <c r="B55" t="s">
        <v>1668</v>
      </c>
      <c r="C55">
        <v>5.9557798783329403E+18</v>
      </c>
      <c r="D55" t="s">
        <v>1662</v>
      </c>
      <c r="E55" t="s">
        <v>1311</v>
      </c>
      <c r="F55" t="s">
        <v>1312</v>
      </c>
      <c r="G55" t="s">
        <v>698</v>
      </c>
      <c r="H55" t="s">
        <v>1669</v>
      </c>
      <c r="I55" t="s">
        <v>4547</v>
      </c>
      <c r="J55" t="s">
        <v>1314</v>
      </c>
      <c r="K55" t="s">
        <v>698</v>
      </c>
      <c r="L55" t="s">
        <v>698</v>
      </c>
      <c r="M55" t="s">
        <v>1315</v>
      </c>
      <c r="N55" t="s">
        <v>698</v>
      </c>
      <c r="O55" t="s">
        <v>698</v>
      </c>
      <c r="P55" t="s">
        <v>698</v>
      </c>
      <c r="Q55" t="s">
        <v>705</v>
      </c>
      <c r="R55">
        <v>0.6</v>
      </c>
      <c r="S55">
        <v>0.6</v>
      </c>
      <c r="T55" t="s">
        <v>1316</v>
      </c>
      <c r="U55" t="s">
        <v>698</v>
      </c>
      <c r="V55" t="s">
        <v>698</v>
      </c>
      <c r="W55">
        <v>96000</v>
      </c>
      <c r="X55">
        <v>32100</v>
      </c>
      <c r="Y55">
        <v>0</v>
      </c>
      <c r="Z55">
        <v>32100</v>
      </c>
      <c r="AA55">
        <v>63900</v>
      </c>
      <c r="AB55">
        <v>1</v>
      </c>
      <c r="AC55">
        <v>0</v>
      </c>
      <c r="AD55">
        <v>63900</v>
      </c>
      <c r="AE55">
        <v>63900</v>
      </c>
      <c r="AF55">
        <v>0</v>
      </c>
      <c r="AG55">
        <v>0</v>
      </c>
      <c r="AH55">
        <v>19170</v>
      </c>
      <c r="AI55" t="s">
        <v>1312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20100</v>
      </c>
      <c r="AQ55">
        <v>0</v>
      </c>
      <c r="AR55">
        <v>0</v>
      </c>
      <c r="AS55">
        <v>0</v>
      </c>
      <c r="AU55">
        <v>44730</v>
      </c>
      <c r="AV55" t="s">
        <v>4357</v>
      </c>
      <c r="AW55" t="s">
        <v>698</v>
      </c>
      <c r="AX55" t="s">
        <v>1318</v>
      </c>
      <c r="AY55">
        <v>9393</v>
      </c>
      <c r="AZ55">
        <v>5556</v>
      </c>
      <c r="BA55">
        <v>3137</v>
      </c>
      <c r="BB55">
        <v>0</v>
      </c>
      <c r="BC55" t="s">
        <v>1670</v>
      </c>
      <c r="BD55" t="s">
        <v>1671</v>
      </c>
      <c r="BE55" t="s">
        <v>1672</v>
      </c>
      <c r="BF55" t="s">
        <v>1334</v>
      </c>
      <c r="BG55" t="s">
        <v>1673</v>
      </c>
      <c r="BH55" t="s">
        <v>698</v>
      </c>
      <c r="BI55" t="s">
        <v>1674</v>
      </c>
      <c r="BJ55" t="s">
        <v>1326</v>
      </c>
      <c r="BK55" t="s">
        <v>698</v>
      </c>
    </row>
    <row r="56" spans="1:63" x14ac:dyDescent="0.25">
      <c r="A56">
        <v>42</v>
      </c>
      <c r="B56" t="s">
        <v>1675</v>
      </c>
      <c r="C56">
        <v>5.9557798784015401E+18</v>
      </c>
      <c r="D56" t="s">
        <v>1676</v>
      </c>
      <c r="E56" t="s">
        <v>1311</v>
      </c>
      <c r="F56" t="s">
        <v>1312</v>
      </c>
      <c r="G56" t="s">
        <v>698</v>
      </c>
      <c r="H56" t="s">
        <v>1677</v>
      </c>
      <c r="I56" t="s">
        <v>4547</v>
      </c>
      <c r="J56" t="s">
        <v>1314</v>
      </c>
      <c r="K56" t="s">
        <v>698</v>
      </c>
      <c r="L56" t="s">
        <v>698</v>
      </c>
      <c r="M56" t="s">
        <v>1315</v>
      </c>
      <c r="N56" t="s">
        <v>698</v>
      </c>
      <c r="O56" t="s">
        <v>698</v>
      </c>
      <c r="P56" t="s">
        <v>1678</v>
      </c>
      <c r="Q56" t="s">
        <v>589</v>
      </c>
      <c r="R56">
        <v>0.3</v>
      </c>
      <c r="S56">
        <v>0.9</v>
      </c>
      <c r="T56" t="s">
        <v>1316</v>
      </c>
      <c r="U56" t="s">
        <v>1678</v>
      </c>
      <c r="V56" t="s">
        <v>698</v>
      </c>
      <c r="W56">
        <v>40000</v>
      </c>
      <c r="X56">
        <v>7000</v>
      </c>
      <c r="Y56">
        <v>0</v>
      </c>
      <c r="Z56">
        <v>7000</v>
      </c>
      <c r="AA56">
        <v>33000</v>
      </c>
      <c r="AB56">
        <v>1</v>
      </c>
      <c r="AC56">
        <v>0</v>
      </c>
      <c r="AD56">
        <v>33000</v>
      </c>
      <c r="AE56">
        <v>96900</v>
      </c>
      <c r="AF56">
        <v>0</v>
      </c>
      <c r="AG56">
        <v>0</v>
      </c>
      <c r="AH56">
        <v>29070</v>
      </c>
      <c r="AI56" t="s">
        <v>1312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50100</v>
      </c>
      <c r="AQ56">
        <v>0</v>
      </c>
      <c r="AR56">
        <v>0</v>
      </c>
      <c r="AS56">
        <v>0</v>
      </c>
      <c r="AU56">
        <v>67830</v>
      </c>
      <c r="AV56" t="s">
        <v>4358</v>
      </c>
      <c r="AW56" t="s">
        <v>698</v>
      </c>
      <c r="AX56" t="s">
        <v>1318</v>
      </c>
      <c r="AY56">
        <v>14244</v>
      </c>
      <c r="AZ56">
        <v>6876</v>
      </c>
      <c r="BA56">
        <v>4758</v>
      </c>
      <c r="BB56">
        <v>0</v>
      </c>
      <c r="BC56" t="s">
        <v>1679</v>
      </c>
      <c r="BD56" t="s">
        <v>1680</v>
      </c>
      <c r="BE56" t="s">
        <v>1681</v>
      </c>
      <c r="BF56" t="s">
        <v>1452</v>
      </c>
      <c r="BG56" t="s">
        <v>1682</v>
      </c>
      <c r="BH56" t="s">
        <v>698</v>
      </c>
      <c r="BI56" t="s">
        <v>1683</v>
      </c>
      <c r="BJ56" t="s">
        <v>1326</v>
      </c>
      <c r="BK56" t="s">
        <v>698</v>
      </c>
    </row>
    <row r="57" spans="1:63" x14ac:dyDescent="0.25">
      <c r="A57">
        <v>42</v>
      </c>
      <c r="B57" t="s">
        <v>1675</v>
      </c>
      <c r="C57">
        <v>5.9557798784015401E+18</v>
      </c>
      <c r="D57" t="s">
        <v>1676</v>
      </c>
      <c r="E57" t="s">
        <v>1311</v>
      </c>
      <c r="F57" t="s">
        <v>1312</v>
      </c>
      <c r="G57" t="s">
        <v>698</v>
      </c>
      <c r="H57" t="s">
        <v>1677</v>
      </c>
      <c r="I57" t="s">
        <v>4547</v>
      </c>
      <c r="J57" t="s">
        <v>1314</v>
      </c>
      <c r="K57" t="s">
        <v>698</v>
      </c>
      <c r="L57" t="s">
        <v>698</v>
      </c>
      <c r="M57" t="s">
        <v>1315</v>
      </c>
      <c r="N57" t="s">
        <v>698</v>
      </c>
      <c r="O57" t="s">
        <v>698</v>
      </c>
      <c r="P57" t="s">
        <v>698</v>
      </c>
      <c r="Q57" t="s">
        <v>705</v>
      </c>
      <c r="R57">
        <v>0.6</v>
      </c>
      <c r="S57">
        <v>0.9</v>
      </c>
      <c r="T57" t="s">
        <v>1316</v>
      </c>
      <c r="U57" t="s">
        <v>698</v>
      </c>
      <c r="V57" t="s">
        <v>698</v>
      </c>
      <c r="W57">
        <v>96000</v>
      </c>
      <c r="X57">
        <v>32100</v>
      </c>
      <c r="Y57">
        <v>0</v>
      </c>
      <c r="Z57">
        <v>32100</v>
      </c>
      <c r="AA57">
        <v>63900</v>
      </c>
      <c r="AB57">
        <v>1</v>
      </c>
      <c r="AC57">
        <v>0</v>
      </c>
      <c r="AD57">
        <v>63900</v>
      </c>
      <c r="AE57">
        <v>96900</v>
      </c>
      <c r="AF57">
        <v>0</v>
      </c>
      <c r="AG57">
        <v>0</v>
      </c>
      <c r="AH57">
        <v>29070</v>
      </c>
      <c r="AI57" t="s">
        <v>1312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50100</v>
      </c>
      <c r="AQ57">
        <v>0</v>
      </c>
      <c r="AR57">
        <v>0</v>
      </c>
      <c r="AS57">
        <v>0</v>
      </c>
      <c r="AU57">
        <v>67830</v>
      </c>
      <c r="AV57" t="s">
        <v>4358</v>
      </c>
      <c r="AW57" t="s">
        <v>698</v>
      </c>
      <c r="AX57" t="s">
        <v>1318</v>
      </c>
      <c r="AY57">
        <v>14244</v>
      </c>
      <c r="AZ57">
        <v>6876</v>
      </c>
      <c r="BA57">
        <v>4758</v>
      </c>
      <c r="BB57">
        <v>0</v>
      </c>
      <c r="BC57" t="s">
        <v>1679</v>
      </c>
      <c r="BD57" t="s">
        <v>1680</v>
      </c>
      <c r="BE57" t="s">
        <v>1681</v>
      </c>
      <c r="BF57" t="s">
        <v>1452</v>
      </c>
      <c r="BG57" t="s">
        <v>1682</v>
      </c>
      <c r="BH57" t="s">
        <v>698</v>
      </c>
      <c r="BI57" t="s">
        <v>1683</v>
      </c>
      <c r="BJ57" t="s">
        <v>1326</v>
      </c>
      <c r="BK57" t="s">
        <v>698</v>
      </c>
    </row>
    <row r="58" spans="1:63" x14ac:dyDescent="0.25">
      <c r="A58">
        <v>43</v>
      </c>
      <c r="B58" t="s">
        <v>1684</v>
      </c>
      <c r="C58">
        <v>5.9557798783687803E+18</v>
      </c>
      <c r="D58" t="s">
        <v>1685</v>
      </c>
      <c r="E58" t="s">
        <v>1311</v>
      </c>
      <c r="F58" t="s">
        <v>1312</v>
      </c>
      <c r="G58" t="s">
        <v>698</v>
      </c>
      <c r="H58" t="s">
        <v>1686</v>
      </c>
      <c r="I58" t="s">
        <v>4547</v>
      </c>
      <c r="J58" t="s">
        <v>1314</v>
      </c>
      <c r="K58" t="s">
        <v>698</v>
      </c>
      <c r="L58" t="s">
        <v>698</v>
      </c>
      <c r="M58" t="s">
        <v>1315</v>
      </c>
      <c r="N58" t="s">
        <v>698</v>
      </c>
      <c r="O58" t="s">
        <v>698</v>
      </c>
      <c r="P58" t="s">
        <v>1687</v>
      </c>
      <c r="Q58" t="s">
        <v>170</v>
      </c>
      <c r="R58">
        <v>0.6</v>
      </c>
      <c r="S58">
        <v>0.92</v>
      </c>
      <c r="T58" t="s">
        <v>1316</v>
      </c>
      <c r="U58" t="s">
        <v>1687</v>
      </c>
      <c r="V58" t="s">
        <v>698</v>
      </c>
      <c r="W58">
        <v>32000</v>
      </c>
      <c r="X58">
        <v>16000</v>
      </c>
      <c r="Y58">
        <v>0</v>
      </c>
      <c r="Z58">
        <v>16000</v>
      </c>
      <c r="AA58">
        <v>24000</v>
      </c>
      <c r="AB58">
        <v>2</v>
      </c>
      <c r="AC58">
        <v>0</v>
      </c>
      <c r="AD58">
        <v>48000</v>
      </c>
      <c r="AE58">
        <v>232000</v>
      </c>
      <c r="AF58">
        <v>16000</v>
      </c>
      <c r="AG58">
        <v>0</v>
      </c>
      <c r="AH58">
        <v>64800</v>
      </c>
      <c r="AI58" t="s">
        <v>1312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19600</v>
      </c>
      <c r="AQ58">
        <v>0</v>
      </c>
      <c r="AR58">
        <v>0</v>
      </c>
      <c r="AS58">
        <v>0</v>
      </c>
      <c r="AU58">
        <v>151200</v>
      </c>
      <c r="AV58" t="s">
        <v>4359</v>
      </c>
      <c r="AW58" t="s">
        <v>698</v>
      </c>
      <c r="AX58" t="s">
        <v>1377</v>
      </c>
      <c r="AY58">
        <v>31752</v>
      </c>
      <c r="AZ58">
        <v>11640</v>
      </c>
      <c r="BA58">
        <v>10606</v>
      </c>
      <c r="BB58">
        <v>0</v>
      </c>
      <c r="BC58" t="s">
        <v>1688</v>
      </c>
      <c r="BD58" t="s">
        <v>1689</v>
      </c>
      <c r="BE58" t="s">
        <v>1690</v>
      </c>
      <c r="BF58" t="s">
        <v>1334</v>
      </c>
      <c r="BG58" t="s">
        <v>1691</v>
      </c>
      <c r="BH58" t="s">
        <v>698</v>
      </c>
      <c r="BI58" t="s">
        <v>1692</v>
      </c>
      <c r="BJ58" t="s">
        <v>1326</v>
      </c>
      <c r="BK58" t="s">
        <v>698</v>
      </c>
    </row>
    <row r="59" spans="1:63" x14ac:dyDescent="0.25">
      <c r="A59">
        <v>43</v>
      </c>
      <c r="B59" t="s">
        <v>1684</v>
      </c>
      <c r="C59">
        <v>5.9557798783687803E+18</v>
      </c>
      <c r="D59" t="s">
        <v>1685</v>
      </c>
      <c r="E59" t="s">
        <v>1311</v>
      </c>
      <c r="F59" t="s">
        <v>1312</v>
      </c>
      <c r="G59" t="s">
        <v>698</v>
      </c>
      <c r="H59" t="s">
        <v>1686</v>
      </c>
      <c r="I59" t="s">
        <v>4547</v>
      </c>
      <c r="J59" t="s">
        <v>1314</v>
      </c>
      <c r="K59" t="s">
        <v>698</v>
      </c>
      <c r="L59" t="s">
        <v>698</v>
      </c>
      <c r="M59" t="s">
        <v>1315</v>
      </c>
      <c r="N59" t="s">
        <v>698</v>
      </c>
      <c r="O59" t="s">
        <v>698</v>
      </c>
      <c r="P59" t="s">
        <v>1632</v>
      </c>
      <c r="Q59" t="s">
        <v>1180</v>
      </c>
      <c r="R59">
        <v>0.2</v>
      </c>
      <c r="S59">
        <v>0.92</v>
      </c>
      <c r="T59" t="s">
        <v>1316</v>
      </c>
      <c r="U59" t="s">
        <v>1633</v>
      </c>
      <c r="V59" t="s">
        <v>972</v>
      </c>
      <c r="W59">
        <v>120000</v>
      </c>
      <c r="X59">
        <v>56000</v>
      </c>
      <c r="Y59">
        <v>0</v>
      </c>
      <c r="Z59">
        <v>56000</v>
      </c>
      <c r="AA59">
        <v>92000</v>
      </c>
      <c r="AB59">
        <v>2</v>
      </c>
      <c r="AC59">
        <v>0</v>
      </c>
      <c r="AD59">
        <v>184000</v>
      </c>
      <c r="AE59">
        <v>232000</v>
      </c>
      <c r="AF59">
        <v>16000</v>
      </c>
      <c r="AG59">
        <v>0</v>
      </c>
      <c r="AH59">
        <v>64800</v>
      </c>
      <c r="AI59" t="s">
        <v>1312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19600</v>
      </c>
      <c r="AQ59">
        <v>0</v>
      </c>
      <c r="AR59">
        <v>0</v>
      </c>
      <c r="AS59">
        <v>0</v>
      </c>
      <c r="AU59">
        <v>151200</v>
      </c>
      <c r="AV59" t="s">
        <v>4359</v>
      </c>
      <c r="AW59" t="s">
        <v>698</v>
      </c>
      <c r="AX59" t="s">
        <v>1377</v>
      </c>
      <c r="AY59">
        <v>31752</v>
      </c>
      <c r="AZ59">
        <v>11640</v>
      </c>
      <c r="BA59">
        <v>10606</v>
      </c>
      <c r="BB59">
        <v>0</v>
      </c>
      <c r="BC59" t="s">
        <v>1688</v>
      </c>
      <c r="BD59" t="s">
        <v>1689</v>
      </c>
      <c r="BE59" t="s">
        <v>1690</v>
      </c>
      <c r="BF59" t="s">
        <v>1334</v>
      </c>
      <c r="BG59" t="s">
        <v>1691</v>
      </c>
      <c r="BH59" t="s">
        <v>698</v>
      </c>
      <c r="BI59" t="s">
        <v>1692</v>
      </c>
      <c r="BJ59" t="s">
        <v>1326</v>
      </c>
      <c r="BK59" t="s">
        <v>698</v>
      </c>
    </row>
    <row r="60" spans="1:63" x14ac:dyDescent="0.25">
      <c r="A60">
        <v>43</v>
      </c>
      <c r="B60" t="s">
        <v>1684</v>
      </c>
      <c r="C60">
        <v>5.9557798783687803E+18</v>
      </c>
      <c r="D60" t="s">
        <v>1685</v>
      </c>
      <c r="E60" t="s">
        <v>1311</v>
      </c>
      <c r="F60" t="s">
        <v>1312</v>
      </c>
      <c r="G60" t="s">
        <v>698</v>
      </c>
      <c r="H60" t="s">
        <v>1686</v>
      </c>
      <c r="I60" t="s">
        <v>4547</v>
      </c>
      <c r="J60" t="s">
        <v>1314</v>
      </c>
      <c r="K60" t="s">
        <v>698</v>
      </c>
      <c r="L60" t="s">
        <v>698</v>
      </c>
      <c r="M60" t="s">
        <v>1315</v>
      </c>
      <c r="N60" t="s">
        <v>698</v>
      </c>
      <c r="O60" t="s">
        <v>698</v>
      </c>
      <c r="P60" t="s">
        <v>698</v>
      </c>
      <c r="Q60" t="s">
        <v>172</v>
      </c>
      <c r="R60">
        <v>0.12</v>
      </c>
      <c r="S60">
        <v>0.92</v>
      </c>
      <c r="T60" t="s">
        <v>1316</v>
      </c>
      <c r="U60" t="s">
        <v>1327</v>
      </c>
      <c r="V60" t="s">
        <v>173</v>
      </c>
      <c r="W60">
        <v>15000</v>
      </c>
      <c r="X60">
        <v>15000</v>
      </c>
      <c r="Y60">
        <v>0</v>
      </c>
      <c r="Z60">
        <v>15000</v>
      </c>
      <c r="AA60">
        <v>0</v>
      </c>
      <c r="AB60">
        <v>1</v>
      </c>
      <c r="AC60">
        <v>0</v>
      </c>
      <c r="AD60">
        <v>0</v>
      </c>
      <c r="AE60">
        <v>232000</v>
      </c>
      <c r="AF60">
        <v>16000</v>
      </c>
      <c r="AG60">
        <v>0</v>
      </c>
      <c r="AH60">
        <v>64800</v>
      </c>
      <c r="AI60" t="s">
        <v>1312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19600</v>
      </c>
      <c r="AQ60">
        <v>0</v>
      </c>
      <c r="AR60">
        <v>0</v>
      </c>
      <c r="AS60">
        <v>0</v>
      </c>
      <c r="AU60">
        <v>151200</v>
      </c>
      <c r="AV60" t="s">
        <v>4359</v>
      </c>
      <c r="AW60" t="s">
        <v>698</v>
      </c>
      <c r="AX60" t="s">
        <v>1377</v>
      </c>
      <c r="AY60">
        <v>31752</v>
      </c>
      <c r="AZ60">
        <v>11640</v>
      </c>
      <c r="BA60">
        <v>10606</v>
      </c>
      <c r="BB60">
        <v>0</v>
      </c>
      <c r="BC60" t="s">
        <v>1688</v>
      </c>
      <c r="BD60" t="s">
        <v>1689</v>
      </c>
      <c r="BE60" t="s">
        <v>1690</v>
      </c>
      <c r="BF60" t="s">
        <v>1334</v>
      </c>
      <c r="BG60" t="s">
        <v>1691</v>
      </c>
      <c r="BH60" t="s">
        <v>698</v>
      </c>
      <c r="BI60" t="s">
        <v>1692</v>
      </c>
      <c r="BJ60" t="s">
        <v>1326</v>
      </c>
      <c r="BK60" t="s">
        <v>698</v>
      </c>
    </row>
    <row r="61" spans="1:63" x14ac:dyDescent="0.25">
      <c r="A61">
        <v>44</v>
      </c>
      <c r="B61" t="s">
        <v>1693</v>
      </c>
      <c r="C61">
        <v>5.9557798783375401E+18</v>
      </c>
      <c r="D61" t="s">
        <v>1685</v>
      </c>
      <c r="E61" t="s">
        <v>1311</v>
      </c>
      <c r="F61" t="s">
        <v>1312</v>
      </c>
      <c r="G61" t="s">
        <v>698</v>
      </c>
      <c r="H61" t="s">
        <v>1694</v>
      </c>
      <c r="I61" t="s">
        <v>4547</v>
      </c>
      <c r="J61" t="s">
        <v>1314</v>
      </c>
      <c r="K61" t="s">
        <v>698</v>
      </c>
      <c r="L61" t="s">
        <v>698</v>
      </c>
      <c r="M61" t="s">
        <v>1315</v>
      </c>
      <c r="N61" t="s">
        <v>698</v>
      </c>
      <c r="O61" t="s">
        <v>698</v>
      </c>
      <c r="P61" t="s">
        <v>698</v>
      </c>
      <c r="Q61" t="s">
        <v>1020</v>
      </c>
      <c r="R61">
        <v>0.1</v>
      </c>
      <c r="S61">
        <v>1.42</v>
      </c>
      <c r="T61" t="s">
        <v>1316</v>
      </c>
      <c r="U61" t="s">
        <v>1695</v>
      </c>
      <c r="V61" t="s">
        <v>1021</v>
      </c>
      <c r="W61">
        <v>45000</v>
      </c>
      <c r="X61">
        <v>4000</v>
      </c>
      <c r="Y61">
        <v>0</v>
      </c>
      <c r="Z61">
        <v>4000</v>
      </c>
      <c r="AA61">
        <v>41000</v>
      </c>
      <c r="AB61">
        <v>1</v>
      </c>
      <c r="AC61">
        <v>0</v>
      </c>
      <c r="AD61">
        <v>41000</v>
      </c>
      <c r="AE61">
        <v>168800</v>
      </c>
      <c r="AF61">
        <v>10000</v>
      </c>
      <c r="AG61">
        <v>0</v>
      </c>
      <c r="AH61">
        <v>47640</v>
      </c>
      <c r="AI61" t="s">
        <v>1312</v>
      </c>
      <c r="AJ61">
        <v>0</v>
      </c>
      <c r="AK61">
        <v>0</v>
      </c>
      <c r="AL61">
        <v>406</v>
      </c>
      <c r="AM61">
        <v>0</v>
      </c>
      <c r="AN61">
        <v>0</v>
      </c>
      <c r="AO61">
        <v>0</v>
      </c>
      <c r="AP61">
        <v>66900</v>
      </c>
      <c r="AQ61">
        <v>0</v>
      </c>
      <c r="AR61">
        <v>0</v>
      </c>
      <c r="AS61">
        <v>0</v>
      </c>
      <c r="AU61">
        <v>70560</v>
      </c>
      <c r="AV61" t="s">
        <v>4360</v>
      </c>
      <c r="AW61" t="s">
        <v>698</v>
      </c>
      <c r="AX61" t="s">
        <v>1318</v>
      </c>
      <c r="AY61">
        <v>23344</v>
      </c>
      <c r="AZ61">
        <v>9352</v>
      </c>
      <c r="BA61">
        <v>7797</v>
      </c>
      <c r="BB61">
        <v>0</v>
      </c>
      <c r="BC61" t="s">
        <v>1696</v>
      </c>
      <c r="BD61" t="s">
        <v>1697</v>
      </c>
      <c r="BE61" t="s">
        <v>1690</v>
      </c>
      <c r="BF61" t="s">
        <v>1490</v>
      </c>
      <c r="BG61" t="s">
        <v>1698</v>
      </c>
      <c r="BH61" t="s">
        <v>1699</v>
      </c>
      <c r="BI61" t="s">
        <v>1700</v>
      </c>
      <c r="BJ61" t="s">
        <v>1326</v>
      </c>
      <c r="BK61" t="s">
        <v>698</v>
      </c>
    </row>
    <row r="62" spans="1:63" x14ac:dyDescent="0.25">
      <c r="A62">
        <v>44</v>
      </c>
      <c r="B62" t="s">
        <v>1693</v>
      </c>
      <c r="C62">
        <v>5.9557798783375401E+18</v>
      </c>
      <c r="D62" t="s">
        <v>1685</v>
      </c>
      <c r="E62" t="s">
        <v>1311</v>
      </c>
      <c r="F62" t="s">
        <v>1312</v>
      </c>
      <c r="G62" t="s">
        <v>698</v>
      </c>
      <c r="H62" t="s">
        <v>1694</v>
      </c>
      <c r="I62" t="s">
        <v>4547</v>
      </c>
      <c r="J62" t="s">
        <v>1314</v>
      </c>
      <c r="K62" t="s">
        <v>698</v>
      </c>
      <c r="L62" t="s">
        <v>698</v>
      </c>
      <c r="M62" t="s">
        <v>1315</v>
      </c>
      <c r="N62" t="s">
        <v>698</v>
      </c>
      <c r="O62" t="s">
        <v>698</v>
      </c>
      <c r="P62" t="s">
        <v>698</v>
      </c>
      <c r="Q62" t="s">
        <v>705</v>
      </c>
      <c r="R62">
        <v>1.2</v>
      </c>
      <c r="S62">
        <v>1.42</v>
      </c>
      <c r="T62" t="s">
        <v>1316</v>
      </c>
      <c r="U62" t="s">
        <v>698</v>
      </c>
      <c r="V62" t="s">
        <v>698</v>
      </c>
      <c r="W62">
        <v>96000</v>
      </c>
      <c r="X62">
        <v>64200</v>
      </c>
      <c r="Y62">
        <v>0</v>
      </c>
      <c r="Z62">
        <v>64200</v>
      </c>
      <c r="AA62">
        <v>63900</v>
      </c>
      <c r="AB62">
        <v>2</v>
      </c>
      <c r="AC62">
        <v>0</v>
      </c>
      <c r="AD62">
        <v>127800</v>
      </c>
      <c r="AE62">
        <v>168800</v>
      </c>
      <c r="AF62">
        <v>10000</v>
      </c>
      <c r="AG62">
        <v>0</v>
      </c>
      <c r="AH62">
        <v>47640</v>
      </c>
      <c r="AI62" t="s">
        <v>1312</v>
      </c>
      <c r="AJ62">
        <v>0</v>
      </c>
      <c r="AK62">
        <v>0</v>
      </c>
      <c r="AL62">
        <v>406</v>
      </c>
      <c r="AM62">
        <v>0</v>
      </c>
      <c r="AN62">
        <v>0</v>
      </c>
      <c r="AO62">
        <v>0</v>
      </c>
      <c r="AP62">
        <v>66900</v>
      </c>
      <c r="AQ62">
        <v>0</v>
      </c>
      <c r="AR62">
        <v>0</v>
      </c>
      <c r="AS62">
        <v>0</v>
      </c>
      <c r="AU62">
        <v>70560</v>
      </c>
      <c r="AV62" t="s">
        <v>4360</v>
      </c>
      <c r="AW62" t="s">
        <v>698</v>
      </c>
      <c r="AX62" t="s">
        <v>1318</v>
      </c>
      <c r="AY62">
        <v>23344</v>
      </c>
      <c r="AZ62">
        <v>9352</v>
      </c>
      <c r="BA62">
        <v>7797</v>
      </c>
      <c r="BB62">
        <v>0</v>
      </c>
      <c r="BC62" t="s">
        <v>1696</v>
      </c>
      <c r="BD62" t="s">
        <v>1697</v>
      </c>
      <c r="BE62" t="s">
        <v>1690</v>
      </c>
      <c r="BF62" t="s">
        <v>1490</v>
      </c>
      <c r="BG62" t="s">
        <v>1698</v>
      </c>
      <c r="BH62" t="s">
        <v>1699</v>
      </c>
      <c r="BI62" t="s">
        <v>1700</v>
      </c>
      <c r="BJ62" t="s">
        <v>1326</v>
      </c>
      <c r="BK62" t="s">
        <v>698</v>
      </c>
    </row>
    <row r="63" spans="1:63" x14ac:dyDescent="0.25">
      <c r="A63">
        <v>44</v>
      </c>
      <c r="B63" t="s">
        <v>1693</v>
      </c>
      <c r="C63">
        <v>5.9557798783375401E+18</v>
      </c>
      <c r="D63" t="s">
        <v>1685</v>
      </c>
      <c r="E63" t="s">
        <v>1311</v>
      </c>
      <c r="F63" t="s">
        <v>1312</v>
      </c>
      <c r="G63" t="s">
        <v>698</v>
      </c>
      <c r="H63" t="s">
        <v>1694</v>
      </c>
      <c r="I63" t="s">
        <v>4547</v>
      </c>
      <c r="J63" t="s">
        <v>1314</v>
      </c>
      <c r="K63" t="s">
        <v>698</v>
      </c>
      <c r="L63" t="s">
        <v>698</v>
      </c>
      <c r="M63" t="s">
        <v>1315</v>
      </c>
      <c r="N63" t="s">
        <v>698</v>
      </c>
      <c r="O63" t="s">
        <v>698</v>
      </c>
      <c r="P63" t="s">
        <v>698</v>
      </c>
      <c r="Q63" t="s">
        <v>172</v>
      </c>
      <c r="R63">
        <v>0.12</v>
      </c>
      <c r="S63">
        <v>1.42</v>
      </c>
      <c r="T63" t="s">
        <v>1316</v>
      </c>
      <c r="U63" t="s">
        <v>1327</v>
      </c>
      <c r="V63" t="s">
        <v>173</v>
      </c>
      <c r="W63">
        <v>15000</v>
      </c>
      <c r="X63">
        <v>15000</v>
      </c>
      <c r="Y63">
        <v>0</v>
      </c>
      <c r="Z63">
        <v>15000</v>
      </c>
      <c r="AA63">
        <v>0</v>
      </c>
      <c r="AB63">
        <v>1</v>
      </c>
      <c r="AC63">
        <v>0</v>
      </c>
      <c r="AD63">
        <v>0</v>
      </c>
      <c r="AE63">
        <v>168800</v>
      </c>
      <c r="AF63">
        <v>10000</v>
      </c>
      <c r="AG63">
        <v>0</v>
      </c>
      <c r="AH63">
        <v>47640</v>
      </c>
      <c r="AI63" t="s">
        <v>1312</v>
      </c>
      <c r="AJ63">
        <v>0</v>
      </c>
      <c r="AK63">
        <v>0</v>
      </c>
      <c r="AL63">
        <v>406</v>
      </c>
      <c r="AM63">
        <v>0</v>
      </c>
      <c r="AN63">
        <v>0</v>
      </c>
      <c r="AO63">
        <v>0</v>
      </c>
      <c r="AP63">
        <v>66900</v>
      </c>
      <c r="AQ63">
        <v>0</v>
      </c>
      <c r="AR63">
        <v>0</v>
      </c>
      <c r="AS63">
        <v>0</v>
      </c>
      <c r="AU63">
        <v>70560</v>
      </c>
      <c r="AV63" t="s">
        <v>4360</v>
      </c>
      <c r="AW63" t="s">
        <v>698</v>
      </c>
      <c r="AX63" t="s">
        <v>1318</v>
      </c>
      <c r="AY63">
        <v>23344</v>
      </c>
      <c r="AZ63">
        <v>9352</v>
      </c>
      <c r="BA63">
        <v>7797</v>
      </c>
      <c r="BB63">
        <v>0</v>
      </c>
      <c r="BC63" t="s">
        <v>1696</v>
      </c>
      <c r="BD63" t="s">
        <v>1697</v>
      </c>
      <c r="BE63" t="s">
        <v>1690</v>
      </c>
      <c r="BF63" t="s">
        <v>1490</v>
      </c>
      <c r="BG63" t="s">
        <v>1698</v>
      </c>
      <c r="BH63" t="s">
        <v>1699</v>
      </c>
      <c r="BI63" t="s">
        <v>1700</v>
      </c>
      <c r="BJ63" t="s">
        <v>1326</v>
      </c>
      <c r="BK63" t="s">
        <v>698</v>
      </c>
    </row>
    <row r="64" spans="1:63" x14ac:dyDescent="0.25">
      <c r="A64">
        <v>45</v>
      </c>
      <c r="B64" t="s">
        <v>1701</v>
      </c>
      <c r="C64">
        <v>5.9557798783887503E+18</v>
      </c>
      <c r="D64" t="s">
        <v>1702</v>
      </c>
      <c r="E64" t="s">
        <v>1311</v>
      </c>
      <c r="F64" t="s">
        <v>1312</v>
      </c>
      <c r="G64" t="s">
        <v>698</v>
      </c>
      <c r="H64" t="s">
        <v>1703</v>
      </c>
      <c r="I64" t="s">
        <v>4547</v>
      </c>
      <c r="J64" t="s">
        <v>1314</v>
      </c>
      <c r="K64" t="s">
        <v>698</v>
      </c>
      <c r="L64" t="s">
        <v>698</v>
      </c>
      <c r="M64" t="s">
        <v>1315</v>
      </c>
      <c r="N64" t="s">
        <v>698</v>
      </c>
      <c r="O64" t="s">
        <v>698</v>
      </c>
      <c r="P64" t="s">
        <v>1632</v>
      </c>
      <c r="Q64" t="s">
        <v>1180</v>
      </c>
      <c r="R64">
        <v>0.2</v>
      </c>
      <c r="S64">
        <v>0.32</v>
      </c>
      <c r="T64" t="s">
        <v>1316</v>
      </c>
      <c r="U64" t="s">
        <v>1633</v>
      </c>
      <c r="V64" t="s">
        <v>972</v>
      </c>
      <c r="W64">
        <v>120000</v>
      </c>
      <c r="X64">
        <v>56000</v>
      </c>
      <c r="Y64">
        <v>0</v>
      </c>
      <c r="Z64">
        <v>56000</v>
      </c>
      <c r="AA64">
        <v>92000</v>
      </c>
      <c r="AB64">
        <v>2</v>
      </c>
      <c r="AC64">
        <v>0</v>
      </c>
      <c r="AD64">
        <v>184000</v>
      </c>
      <c r="AE64">
        <v>184000</v>
      </c>
      <c r="AF64">
        <v>10000</v>
      </c>
      <c r="AG64">
        <v>0</v>
      </c>
      <c r="AH64">
        <v>46677</v>
      </c>
      <c r="AI64" t="s">
        <v>1312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43900</v>
      </c>
      <c r="AQ64">
        <v>0</v>
      </c>
      <c r="AR64">
        <v>0</v>
      </c>
      <c r="AS64">
        <v>0</v>
      </c>
      <c r="AU64">
        <v>127323</v>
      </c>
      <c r="AV64" t="s">
        <v>4361</v>
      </c>
      <c r="AW64" t="s">
        <v>698</v>
      </c>
      <c r="AX64" t="s">
        <v>1318</v>
      </c>
      <c r="AY64">
        <v>25578</v>
      </c>
      <c r="AZ64">
        <v>9960</v>
      </c>
      <c r="BA64">
        <v>8543</v>
      </c>
      <c r="BB64">
        <v>0</v>
      </c>
      <c r="BC64" t="s">
        <v>1704</v>
      </c>
      <c r="BD64" t="s">
        <v>1442</v>
      </c>
      <c r="BE64" t="s">
        <v>1435</v>
      </c>
      <c r="BF64" t="s">
        <v>1371</v>
      </c>
      <c r="BG64" t="s">
        <v>1705</v>
      </c>
      <c r="BH64" t="s">
        <v>698</v>
      </c>
      <c r="BI64" t="s">
        <v>1706</v>
      </c>
      <c r="BJ64" t="s">
        <v>1326</v>
      </c>
      <c r="BK64" t="s">
        <v>698</v>
      </c>
    </row>
    <row r="65" spans="1:63" x14ac:dyDescent="0.25">
      <c r="A65">
        <v>45</v>
      </c>
      <c r="B65" t="s">
        <v>1701</v>
      </c>
      <c r="C65">
        <v>5.9557798783887503E+18</v>
      </c>
      <c r="D65" t="s">
        <v>1702</v>
      </c>
      <c r="E65" t="s">
        <v>1311</v>
      </c>
      <c r="F65" t="s">
        <v>1312</v>
      </c>
      <c r="G65" t="s">
        <v>698</v>
      </c>
      <c r="H65" t="s">
        <v>1703</v>
      </c>
      <c r="I65" t="s">
        <v>4547</v>
      </c>
      <c r="J65" t="s">
        <v>1314</v>
      </c>
      <c r="K65" t="s">
        <v>698</v>
      </c>
      <c r="L65" t="s">
        <v>698</v>
      </c>
      <c r="M65" t="s">
        <v>1315</v>
      </c>
      <c r="N65" t="s">
        <v>698</v>
      </c>
      <c r="O65" t="s">
        <v>698</v>
      </c>
      <c r="P65" t="s">
        <v>698</v>
      </c>
      <c r="Q65" t="s">
        <v>172</v>
      </c>
      <c r="R65">
        <v>0.12</v>
      </c>
      <c r="S65">
        <v>0.32</v>
      </c>
      <c r="T65" t="s">
        <v>1316</v>
      </c>
      <c r="U65" t="s">
        <v>1327</v>
      </c>
      <c r="V65" t="s">
        <v>173</v>
      </c>
      <c r="W65">
        <v>15000</v>
      </c>
      <c r="X65">
        <v>15000</v>
      </c>
      <c r="Y65">
        <v>0</v>
      </c>
      <c r="Z65">
        <v>15000</v>
      </c>
      <c r="AA65">
        <v>0</v>
      </c>
      <c r="AB65">
        <v>1</v>
      </c>
      <c r="AC65">
        <v>0</v>
      </c>
      <c r="AD65">
        <v>0</v>
      </c>
      <c r="AE65">
        <v>184000</v>
      </c>
      <c r="AF65">
        <v>10000</v>
      </c>
      <c r="AG65">
        <v>0</v>
      </c>
      <c r="AH65">
        <v>46677</v>
      </c>
      <c r="AI65" t="s">
        <v>1312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43900</v>
      </c>
      <c r="AQ65">
        <v>0</v>
      </c>
      <c r="AR65">
        <v>0</v>
      </c>
      <c r="AS65">
        <v>0</v>
      </c>
      <c r="AU65">
        <v>127323</v>
      </c>
      <c r="AV65" t="s">
        <v>4361</v>
      </c>
      <c r="AW65" t="s">
        <v>698</v>
      </c>
      <c r="AX65" t="s">
        <v>1318</v>
      </c>
      <c r="AY65">
        <v>25578</v>
      </c>
      <c r="AZ65">
        <v>9960</v>
      </c>
      <c r="BA65">
        <v>8543</v>
      </c>
      <c r="BB65">
        <v>0</v>
      </c>
      <c r="BC65" t="s">
        <v>1704</v>
      </c>
      <c r="BD65" t="s">
        <v>1442</v>
      </c>
      <c r="BE65" t="s">
        <v>1435</v>
      </c>
      <c r="BF65" t="s">
        <v>1371</v>
      </c>
      <c r="BG65" t="s">
        <v>1705</v>
      </c>
      <c r="BH65" t="s">
        <v>698</v>
      </c>
      <c r="BI65" t="s">
        <v>1706</v>
      </c>
      <c r="BJ65" t="s">
        <v>1326</v>
      </c>
      <c r="BK65" t="s">
        <v>698</v>
      </c>
    </row>
    <row r="66" spans="1:63" x14ac:dyDescent="0.25">
      <c r="A66">
        <v>46</v>
      </c>
      <c r="B66" t="s">
        <v>1707</v>
      </c>
      <c r="C66">
        <v>5.9557798784522301E+18</v>
      </c>
      <c r="D66" t="s">
        <v>1702</v>
      </c>
      <c r="E66" t="s">
        <v>1311</v>
      </c>
      <c r="F66" t="s">
        <v>1312</v>
      </c>
      <c r="G66" t="s">
        <v>698</v>
      </c>
      <c r="H66" t="s">
        <v>1708</v>
      </c>
      <c r="I66" t="s">
        <v>4547</v>
      </c>
      <c r="J66" t="s">
        <v>1314</v>
      </c>
      <c r="K66" t="s">
        <v>698</v>
      </c>
      <c r="L66" t="s">
        <v>698</v>
      </c>
      <c r="M66" t="s">
        <v>1315</v>
      </c>
      <c r="N66" t="s">
        <v>698</v>
      </c>
      <c r="O66" t="s">
        <v>698</v>
      </c>
      <c r="P66" t="s">
        <v>698</v>
      </c>
      <c r="Q66" t="s">
        <v>705</v>
      </c>
      <c r="R66">
        <v>0.6</v>
      </c>
      <c r="S66">
        <v>0.6</v>
      </c>
      <c r="T66" t="s">
        <v>1316</v>
      </c>
      <c r="U66" t="s">
        <v>698</v>
      </c>
      <c r="V66" t="s">
        <v>698</v>
      </c>
      <c r="W66">
        <v>96000</v>
      </c>
      <c r="X66">
        <v>32100</v>
      </c>
      <c r="Y66">
        <v>0</v>
      </c>
      <c r="Z66">
        <v>32100</v>
      </c>
      <c r="AA66">
        <v>63900</v>
      </c>
      <c r="AB66">
        <v>1</v>
      </c>
      <c r="AC66">
        <v>0</v>
      </c>
      <c r="AD66">
        <v>63900</v>
      </c>
      <c r="AE66">
        <v>63900</v>
      </c>
      <c r="AF66">
        <v>0</v>
      </c>
      <c r="AG66">
        <v>0</v>
      </c>
      <c r="AH66">
        <v>19170</v>
      </c>
      <c r="AI66" t="s">
        <v>1312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20100</v>
      </c>
      <c r="AQ66">
        <v>0</v>
      </c>
      <c r="AR66">
        <v>0</v>
      </c>
      <c r="AS66">
        <v>0</v>
      </c>
      <c r="AU66">
        <v>44730</v>
      </c>
      <c r="AV66" t="s">
        <v>4362</v>
      </c>
      <c r="AW66" t="s">
        <v>698</v>
      </c>
      <c r="AX66" t="s">
        <v>1318</v>
      </c>
      <c r="AY66">
        <v>9393</v>
      </c>
      <c r="AZ66">
        <v>5556</v>
      </c>
      <c r="BA66">
        <v>3137</v>
      </c>
      <c r="BB66">
        <v>0</v>
      </c>
      <c r="BC66" t="s">
        <v>1709</v>
      </c>
      <c r="BD66" t="s">
        <v>1710</v>
      </c>
      <c r="BE66" t="s">
        <v>1400</v>
      </c>
      <c r="BF66" t="s">
        <v>1334</v>
      </c>
      <c r="BG66" t="s">
        <v>1711</v>
      </c>
      <c r="BH66" t="s">
        <v>698</v>
      </c>
      <c r="BI66" t="s">
        <v>1712</v>
      </c>
      <c r="BJ66" t="s">
        <v>1326</v>
      </c>
      <c r="BK66" t="s">
        <v>698</v>
      </c>
    </row>
    <row r="67" spans="1:63" x14ac:dyDescent="0.25">
      <c r="A67">
        <v>47</v>
      </c>
      <c r="B67" t="s">
        <v>1713</v>
      </c>
      <c r="C67">
        <v>5.95577987836877E+18</v>
      </c>
      <c r="D67" t="s">
        <v>1714</v>
      </c>
      <c r="E67" t="s">
        <v>1311</v>
      </c>
      <c r="F67" t="s">
        <v>1312</v>
      </c>
      <c r="G67" t="s">
        <v>698</v>
      </c>
      <c r="H67" t="s">
        <v>1715</v>
      </c>
      <c r="I67" t="s">
        <v>4547</v>
      </c>
      <c r="J67" t="s">
        <v>1314</v>
      </c>
      <c r="K67" t="s">
        <v>698</v>
      </c>
      <c r="L67" t="s">
        <v>698</v>
      </c>
      <c r="M67" t="s">
        <v>1315</v>
      </c>
      <c r="N67" t="s">
        <v>698</v>
      </c>
      <c r="O67" t="s">
        <v>698</v>
      </c>
      <c r="P67" t="s">
        <v>698</v>
      </c>
      <c r="Q67" t="s">
        <v>1020</v>
      </c>
      <c r="R67">
        <v>0.4</v>
      </c>
      <c r="S67">
        <v>0.52</v>
      </c>
      <c r="T67" t="s">
        <v>1316</v>
      </c>
      <c r="U67" t="s">
        <v>1695</v>
      </c>
      <c r="V67" t="s">
        <v>1021</v>
      </c>
      <c r="W67">
        <v>45000</v>
      </c>
      <c r="X67">
        <v>16000</v>
      </c>
      <c r="Y67">
        <v>0</v>
      </c>
      <c r="Z67">
        <v>16000</v>
      </c>
      <c r="AA67">
        <v>41000</v>
      </c>
      <c r="AB67">
        <v>4</v>
      </c>
      <c r="AC67">
        <v>0</v>
      </c>
      <c r="AD67">
        <v>164000</v>
      </c>
      <c r="AE67">
        <v>164000</v>
      </c>
      <c r="AF67">
        <v>10000</v>
      </c>
      <c r="AG67">
        <v>0</v>
      </c>
      <c r="AH67">
        <v>46200</v>
      </c>
      <c r="AI67" t="s">
        <v>1312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20100</v>
      </c>
      <c r="AQ67">
        <v>0</v>
      </c>
      <c r="AR67">
        <v>0</v>
      </c>
      <c r="AS67">
        <v>0</v>
      </c>
      <c r="AU67">
        <v>107800</v>
      </c>
      <c r="AV67" t="s">
        <v>4363</v>
      </c>
      <c r="AW67" t="s">
        <v>698</v>
      </c>
      <c r="AX67" t="s">
        <v>1318</v>
      </c>
      <c r="AY67">
        <v>22638</v>
      </c>
      <c r="AZ67">
        <v>9160</v>
      </c>
      <c r="BA67">
        <v>7561</v>
      </c>
      <c r="BB67">
        <v>0</v>
      </c>
      <c r="BC67" t="s">
        <v>1716</v>
      </c>
      <c r="BD67" t="s">
        <v>1717</v>
      </c>
      <c r="BE67" t="s">
        <v>1498</v>
      </c>
      <c r="BF67" t="s">
        <v>1344</v>
      </c>
      <c r="BG67" t="s">
        <v>1718</v>
      </c>
      <c r="BH67" t="s">
        <v>1719</v>
      </c>
      <c r="BI67" t="s">
        <v>1720</v>
      </c>
      <c r="BJ67" t="s">
        <v>1326</v>
      </c>
      <c r="BK67" t="s">
        <v>698</v>
      </c>
    </row>
    <row r="68" spans="1:63" x14ac:dyDescent="0.25">
      <c r="A68">
        <v>47</v>
      </c>
      <c r="B68" t="s">
        <v>1713</v>
      </c>
      <c r="C68">
        <v>5.95577987836877E+18</v>
      </c>
      <c r="D68" t="s">
        <v>1714</v>
      </c>
      <c r="E68" t="s">
        <v>1311</v>
      </c>
      <c r="F68" t="s">
        <v>1312</v>
      </c>
      <c r="G68" t="s">
        <v>698</v>
      </c>
      <c r="H68" t="s">
        <v>1715</v>
      </c>
      <c r="I68" t="s">
        <v>4547</v>
      </c>
      <c r="J68" t="s">
        <v>1314</v>
      </c>
      <c r="K68" t="s">
        <v>698</v>
      </c>
      <c r="L68" t="s">
        <v>698</v>
      </c>
      <c r="M68" t="s">
        <v>1315</v>
      </c>
      <c r="N68" t="s">
        <v>698</v>
      </c>
      <c r="O68" t="s">
        <v>698</v>
      </c>
      <c r="P68" t="s">
        <v>698</v>
      </c>
      <c r="Q68" t="s">
        <v>172</v>
      </c>
      <c r="R68">
        <v>0.12</v>
      </c>
      <c r="S68">
        <v>0.52</v>
      </c>
      <c r="T68" t="s">
        <v>1316</v>
      </c>
      <c r="U68" t="s">
        <v>1327</v>
      </c>
      <c r="V68" t="s">
        <v>173</v>
      </c>
      <c r="W68">
        <v>15000</v>
      </c>
      <c r="X68">
        <v>15000</v>
      </c>
      <c r="Y68">
        <v>0</v>
      </c>
      <c r="Z68">
        <v>15000</v>
      </c>
      <c r="AA68">
        <v>0</v>
      </c>
      <c r="AB68">
        <v>1</v>
      </c>
      <c r="AC68">
        <v>0</v>
      </c>
      <c r="AD68">
        <v>0</v>
      </c>
      <c r="AE68">
        <v>164000</v>
      </c>
      <c r="AF68">
        <v>10000</v>
      </c>
      <c r="AG68">
        <v>0</v>
      </c>
      <c r="AH68">
        <v>46200</v>
      </c>
      <c r="AI68" t="s">
        <v>1312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20100</v>
      </c>
      <c r="AQ68">
        <v>0</v>
      </c>
      <c r="AR68">
        <v>0</v>
      </c>
      <c r="AS68">
        <v>0</v>
      </c>
      <c r="AU68">
        <v>107800</v>
      </c>
      <c r="AV68" t="s">
        <v>4363</v>
      </c>
      <c r="AW68" t="s">
        <v>698</v>
      </c>
      <c r="AX68" t="s">
        <v>1318</v>
      </c>
      <c r="AY68">
        <v>22638</v>
      </c>
      <c r="AZ68">
        <v>9160</v>
      </c>
      <c r="BA68">
        <v>7561</v>
      </c>
      <c r="BB68">
        <v>0</v>
      </c>
      <c r="BC68" t="s">
        <v>1716</v>
      </c>
      <c r="BD68" t="s">
        <v>1717</v>
      </c>
      <c r="BE68" t="s">
        <v>1498</v>
      </c>
      <c r="BF68" t="s">
        <v>1344</v>
      </c>
      <c r="BG68" t="s">
        <v>1718</v>
      </c>
      <c r="BH68" t="s">
        <v>1719</v>
      </c>
      <c r="BI68" t="s">
        <v>1720</v>
      </c>
      <c r="BJ68" t="s">
        <v>1326</v>
      </c>
      <c r="BK68" t="s">
        <v>698</v>
      </c>
    </row>
    <row r="69" spans="1:63" x14ac:dyDescent="0.25">
      <c r="A69">
        <v>48</v>
      </c>
      <c r="B69" t="s">
        <v>1721</v>
      </c>
      <c r="C69">
        <v>5.9557798784194703E+18</v>
      </c>
      <c r="D69" t="s">
        <v>1714</v>
      </c>
      <c r="E69" t="s">
        <v>1311</v>
      </c>
      <c r="F69" t="s">
        <v>1312</v>
      </c>
      <c r="G69" t="s">
        <v>698</v>
      </c>
      <c r="H69" t="s">
        <v>1722</v>
      </c>
      <c r="I69" t="s">
        <v>4547</v>
      </c>
      <c r="J69" t="s">
        <v>1314</v>
      </c>
      <c r="K69" t="s">
        <v>698</v>
      </c>
      <c r="L69" t="s">
        <v>698</v>
      </c>
      <c r="M69" t="s">
        <v>1315</v>
      </c>
      <c r="N69" t="s">
        <v>698</v>
      </c>
      <c r="O69" t="s">
        <v>698</v>
      </c>
      <c r="P69" t="s">
        <v>1632</v>
      </c>
      <c r="Q69" t="s">
        <v>1180</v>
      </c>
      <c r="R69">
        <v>0.1</v>
      </c>
      <c r="S69">
        <v>0.1</v>
      </c>
      <c r="T69" t="s">
        <v>1316</v>
      </c>
      <c r="U69" t="s">
        <v>1633</v>
      </c>
      <c r="V69" t="s">
        <v>972</v>
      </c>
      <c r="W69">
        <v>120000</v>
      </c>
      <c r="X69">
        <v>28000</v>
      </c>
      <c r="Y69">
        <v>0</v>
      </c>
      <c r="Z69">
        <v>28000</v>
      </c>
      <c r="AA69">
        <v>92000</v>
      </c>
      <c r="AB69">
        <v>1</v>
      </c>
      <c r="AC69">
        <v>0</v>
      </c>
      <c r="AD69">
        <v>92000</v>
      </c>
      <c r="AE69">
        <v>92000</v>
      </c>
      <c r="AF69">
        <v>0</v>
      </c>
      <c r="AG69">
        <v>0</v>
      </c>
      <c r="AH69">
        <v>33831</v>
      </c>
      <c r="AI69" t="s">
        <v>1312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16500</v>
      </c>
      <c r="AQ69">
        <v>0</v>
      </c>
      <c r="AR69">
        <v>0</v>
      </c>
      <c r="AS69">
        <v>0</v>
      </c>
      <c r="AU69">
        <v>58169</v>
      </c>
      <c r="AV69" t="s">
        <v>4364</v>
      </c>
      <c r="AW69" t="s">
        <v>698</v>
      </c>
      <c r="AX69" t="s">
        <v>1318</v>
      </c>
      <c r="AY69">
        <v>13524</v>
      </c>
      <c r="AZ69">
        <v>6680</v>
      </c>
      <c r="BA69">
        <v>4517</v>
      </c>
      <c r="BB69">
        <v>0</v>
      </c>
      <c r="BC69" t="s">
        <v>1723</v>
      </c>
      <c r="BD69" t="s">
        <v>1569</v>
      </c>
      <c r="BE69" t="s">
        <v>1529</v>
      </c>
      <c r="BF69" t="s">
        <v>1334</v>
      </c>
      <c r="BG69" t="s">
        <v>1724</v>
      </c>
      <c r="BH69" t="s">
        <v>698</v>
      </c>
      <c r="BI69" t="s">
        <v>1725</v>
      </c>
      <c r="BJ69" t="s">
        <v>1326</v>
      </c>
      <c r="BK69" t="s">
        <v>698</v>
      </c>
    </row>
    <row r="70" spans="1:63" x14ac:dyDescent="0.25">
      <c r="A70">
        <v>49</v>
      </c>
      <c r="B70" t="s">
        <v>1726</v>
      </c>
      <c r="C70">
        <v>5.9557798783518802E+18</v>
      </c>
      <c r="D70" t="s">
        <v>1727</v>
      </c>
      <c r="E70" t="s">
        <v>1311</v>
      </c>
      <c r="F70" t="s">
        <v>1312</v>
      </c>
      <c r="G70" t="s">
        <v>698</v>
      </c>
      <c r="H70" t="s">
        <v>1728</v>
      </c>
      <c r="I70" t="s">
        <v>4547</v>
      </c>
      <c r="J70" t="s">
        <v>1314</v>
      </c>
      <c r="K70" t="s">
        <v>698</v>
      </c>
      <c r="L70" t="s">
        <v>698</v>
      </c>
      <c r="M70" t="s">
        <v>1315</v>
      </c>
      <c r="N70" t="s">
        <v>698</v>
      </c>
      <c r="O70" t="s">
        <v>698</v>
      </c>
      <c r="P70" t="s">
        <v>698</v>
      </c>
      <c r="Q70" t="s">
        <v>705</v>
      </c>
      <c r="R70">
        <v>1.8</v>
      </c>
      <c r="S70">
        <v>1.92</v>
      </c>
      <c r="T70" t="s">
        <v>1316</v>
      </c>
      <c r="U70" t="s">
        <v>698</v>
      </c>
      <c r="V70" t="s">
        <v>698</v>
      </c>
      <c r="W70">
        <v>96000</v>
      </c>
      <c r="X70">
        <v>96300</v>
      </c>
      <c r="Y70">
        <v>0</v>
      </c>
      <c r="Z70">
        <v>96300</v>
      </c>
      <c r="AA70">
        <v>63900</v>
      </c>
      <c r="AB70">
        <v>3</v>
      </c>
      <c r="AC70">
        <v>0</v>
      </c>
      <c r="AD70">
        <v>191700</v>
      </c>
      <c r="AE70">
        <v>191700</v>
      </c>
      <c r="AF70">
        <v>10000</v>
      </c>
      <c r="AG70">
        <v>0</v>
      </c>
      <c r="AH70">
        <v>54510</v>
      </c>
      <c r="AI70" t="s">
        <v>1312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35600</v>
      </c>
      <c r="AQ70">
        <v>0</v>
      </c>
      <c r="AR70">
        <v>0</v>
      </c>
      <c r="AS70">
        <v>0</v>
      </c>
      <c r="AU70">
        <v>127190</v>
      </c>
      <c r="AV70" t="s">
        <v>4365</v>
      </c>
      <c r="AW70" t="s">
        <v>698</v>
      </c>
      <c r="AX70" t="s">
        <v>1644</v>
      </c>
      <c r="AY70">
        <v>26710</v>
      </c>
      <c r="AZ70">
        <v>10268</v>
      </c>
      <c r="BA70">
        <v>8921</v>
      </c>
      <c r="BB70">
        <v>0</v>
      </c>
      <c r="BC70" t="s">
        <v>1729</v>
      </c>
      <c r="BD70" t="s">
        <v>1730</v>
      </c>
      <c r="BE70" t="s">
        <v>1731</v>
      </c>
      <c r="BF70" t="s">
        <v>1334</v>
      </c>
      <c r="BG70" t="s">
        <v>1499</v>
      </c>
      <c r="BH70" t="s">
        <v>698</v>
      </c>
      <c r="BI70" t="s">
        <v>1732</v>
      </c>
      <c r="BJ70" t="s">
        <v>1326</v>
      </c>
      <c r="BK70" t="s">
        <v>698</v>
      </c>
    </row>
    <row r="71" spans="1:63" x14ac:dyDescent="0.25">
      <c r="A71">
        <v>49</v>
      </c>
      <c r="B71" t="s">
        <v>1726</v>
      </c>
      <c r="C71">
        <v>5.9557798783518802E+18</v>
      </c>
      <c r="D71" t="s">
        <v>1727</v>
      </c>
      <c r="E71" t="s">
        <v>1311</v>
      </c>
      <c r="F71" t="s">
        <v>1312</v>
      </c>
      <c r="G71" t="s">
        <v>698</v>
      </c>
      <c r="H71" t="s">
        <v>1728</v>
      </c>
      <c r="I71" t="s">
        <v>4547</v>
      </c>
      <c r="J71" t="s">
        <v>1314</v>
      </c>
      <c r="K71" t="s">
        <v>698</v>
      </c>
      <c r="L71" t="s">
        <v>698</v>
      </c>
      <c r="M71" t="s">
        <v>1315</v>
      </c>
      <c r="N71" t="s">
        <v>698</v>
      </c>
      <c r="O71" t="s">
        <v>698</v>
      </c>
      <c r="P71" t="s">
        <v>698</v>
      </c>
      <c r="Q71" t="s">
        <v>172</v>
      </c>
      <c r="R71">
        <v>0.12</v>
      </c>
      <c r="S71">
        <v>1.92</v>
      </c>
      <c r="T71" t="s">
        <v>1316</v>
      </c>
      <c r="U71" t="s">
        <v>1327</v>
      </c>
      <c r="V71" t="s">
        <v>173</v>
      </c>
      <c r="W71">
        <v>15000</v>
      </c>
      <c r="X71">
        <v>15000</v>
      </c>
      <c r="Y71">
        <v>0</v>
      </c>
      <c r="Z71">
        <v>15000</v>
      </c>
      <c r="AA71">
        <v>0</v>
      </c>
      <c r="AB71">
        <v>1</v>
      </c>
      <c r="AC71">
        <v>0</v>
      </c>
      <c r="AD71">
        <v>0</v>
      </c>
      <c r="AE71">
        <v>191700</v>
      </c>
      <c r="AF71">
        <v>10000</v>
      </c>
      <c r="AG71">
        <v>0</v>
      </c>
      <c r="AH71">
        <v>54510</v>
      </c>
      <c r="AI71" t="s">
        <v>1312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35600</v>
      </c>
      <c r="AQ71">
        <v>0</v>
      </c>
      <c r="AR71">
        <v>0</v>
      </c>
      <c r="AS71">
        <v>0</v>
      </c>
      <c r="AU71">
        <v>127190</v>
      </c>
      <c r="AV71" t="s">
        <v>4365</v>
      </c>
      <c r="AW71" t="s">
        <v>698</v>
      </c>
      <c r="AX71" t="s">
        <v>1644</v>
      </c>
      <c r="AY71">
        <v>26710</v>
      </c>
      <c r="AZ71">
        <v>10268</v>
      </c>
      <c r="BA71">
        <v>8921</v>
      </c>
      <c r="BB71">
        <v>0</v>
      </c>
      <c r="BC71" t="s">
        <v>1729</v>
      </c>
      <c r="BD71" t="s">
        <v>1730</v>
      </c>
      <c r="BE71" t="s">
        <v>1731</v>
      </c>
      <c r="BF71" t="s">
        <v>1334</v>
      </c>
      <c r="BG71" t="s">
        <v>1499</v>
      </c>
      <c r="BH71" t="s">
        <v>698</v>
      </c>
      <c r="BI71" t="s">
        <v>1732</v>
      </c>
      <c r="BJ71" t="s">
        <v>1326</v>
      </c>
      <c r="BK71" t="s">
        <v>698</v>
      </c>
    </row>
    <row r="72" spans="1:63" x14ac:dyDescent="0.25">
      <c r="A72">
        <v>50</v>
      </c>
      <c r="B72" t="s">
        <v>1733</v>
      </c>
      <c r="C72">
        <v>5.9557798784409702E+18</v>
      </c>
      <c r="D72" t="s">
        <v>1734</v>
      </c>
      <c r="E72" t="s">
        <v>1311</v>
      </c>
      <c r="F72" t="s">
        <v>1312</v>
      </c>
      <c r="G72" t="s">
        <v>698</v>
      </c>
      <c r="H72" t="s">
        <v>1735</v>
      </c>
      <c r="I72" t="s">
        <v>4547</v>
      </c>
      <c r="J72" t="s">
        <v>1314</v>
      </c>
      <c r="K72" t="s">
        <v>698</v>
      </c>
      <c r="L72" t="s">
        <v>698</v>
      </c>
      <c r="M72" t="s">
        <v>1315</v>
      </c>
      <c r="N72" t="s">
        <v>698</v>
      </c>
      <c r="O72" t="s">
        <v>698</v>
      </c>
      <c r="P72" t="s">
        <v>698</v>
      </c>
      <c r="Q72" t="s">
        <v>1020</v>
      </c>
      <c r="R72">
        <v>0.1</v>
      </c>
      <c r="S72">
        <v>0.1</v>
      </c>
      <c r="T72" t="s">
        <v>1316</v>
      </c>
      <c r="U72" t="s">
        <v>1029</v>
      </c>
      <c r="V72" t="s">
        <v>1029</v>
      </c>
      <c r="W72">
        <v>36000</v>
      </c>
      <c r="X72">
        <v>4000</v>
      </c>
      <c r="Y72">
        <v>0</v>
      </c>
      <c r="Z72">
        <v>4000</v>
      </c>
      <c r="AA72">
        <v>32000</v>
      </c>
      <c r="AB72">
        <v>1</v>
      </c>
      <c r="AC72">
        <v>0</v>
      </c>
      <c r="AD72">
        <v>32000</v>
      </c>
      <c r="AE72">
        <v>32000</v>
      </c>
      <c r="AF72">
        <v>0</v>
      </c>
      <c r="AG72">
        <v>0</v>
      </c>
      <c r="AH72">
        <v>9600</v>
      </c>
      <c r="AI72" t="s">
        <v>1312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16500</v>
      </c>
      <c r="AQ72">
        <v>0</v>
      </c>
      <c r="AR72">
        <v>0</v>
      </c>
      <c r="AS72">
        <v>0</v>
      </c>
      <c r="AU72">
        <v>22400</v>
      </c>
      <c r="AV72" t="s">
        <v>1736</v>
      </c>
      <c r="AW72" t="s">
        <v>698</v>
      </c>
      <c r="AX72" t="s">
        <v>1359</v>
      </c>
      <c r="AY72">
        <v>4704</v>
      </c>
      <c r="AZ72">
        <v>4280</v>
      </c>
      <c r="BA72">
        <v>1571</v>
      </c>
      <c r="BB72">
        <v>0</v>
      </c>
      <c r="BC72" t="s">
        <v>1737</v>
      </c>
      <c r="BD72" t="s">
        <v>1738</v>
      </c>
      <c r="BE72" t="s">
        <v>1460</v>
      </c>
      <c r="BF72" t="s">
        <v>1334</v>
      </c>
      <c r="BG72" t="s">
        <v>1739</v>
      </c>
      <c r="BH72" t="s">
        <v>698</v>
      </c>
      <c r="BI72" t="s">
        <v>1740</v>
      </c>
      <c r="BJ72" t="s">
        <v>1326</v>
      </c>
      <c r="BK72" t="s">
        <v>698</v>
      </c>
    </row>
    <row r="73" spans="1:63" x14ac:dyDescent="0.25">
      <c r="A73">
        <v>51</v>
      </c>
      <c r="B73" t="s">
        <v>1741</v>
      </c>
      <c r="C73">
        <v>5.9557798783938601E+18</v>
      </c>
      <c r="D73" t="s">
        <v>1734</v>
      </c>
      <c r="E73" t="s">
        <v>1311</v>
      </c>
      <c r="F73" t="s">
        <v>1312</v>
      </c>
      <c r="G73" t="s">
        <v>698</v>
      </c>
      <c r="H73" t="s">
        <v>1742</v>
      </c>
      <c r="I73" t="s">
        <v>4547</v>
      </c>
      <c r="J73" t="s">
        <v>1314</v>
      </c>
      <c r="K73" t="s">
        <v>698</v>
      </c>
      <c r="L73" t="s">
        <v>698</v>
      </c>
      <c r="M73" t="s">
        <v>1315</v>
      </c>
      <c r="N73" t="s">
        <v>698</v>
      </c>
      <c r="O73" t="s">
        <v>698</v>
      </c>
      <c r="P73" t="s">
        <v>1743</v>
      </c>
      <c r="Q73" t="s">
        <v>1177</v>
      </c>
      <c r="R73">
        <v>0.8</v>
      </c>
      <c r="S73">
        <v>1.52</v>
      </c>
      <c r="T73" t="s">
        <v>1316</v>
      </c>
      <c r="U73" t="s">
        <v>1743</v>
      </c>
      <c r="V73" t="s">
        <v>698</v>
      </c>
      <c r="W73">
        <v>126000</v>
      </c>
      <c r="X73">
        <v>84000</v>
      </c>
      <c r="Y73">
        <v>0</v>
      </c>
      <c r="Z73">
        <v>84000</v>
      </c>
      <c r="AA73">
        <v>84000</v>
      </c>
      <c r="AB73">
        <v>2</v>
      </c>
      <c r="AC73">
        <v>0</v>
      </c>
      <c r="AD73">
        <v>168000</v>
      </c>
      <c r="AE73">
        <v>231900</v>
      </c>
      <c r="AF73">
        <v>16000</v>
      </c>
      <c r="AG73">
        <v>0</v>
      </c>
      <c r="AH73">
        <v>64770</v>
      </c>
      <c r="AI73" t="s">
        <v>1312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107300</v>
      </c>
      <c r="AQ73">
        <v>0</v>
      </c>
      <c r="AR73">
        <v>0</v>
      </c>
      <c r="AS73">
        <v>0</v>
      </c>
      <c r="AU73">
        <v>151130</v>
      </c>
      <c r="AV73" t="s">
        <v>4366</v>
      </c>
      <c r="AW73" t="s">
        <v>698</v>
      </c>
      <c r="AX73" t="s">
        <v>1744</v>
      </c>
      <c r="AY73">
        <v>31737</v>
      </c>
      <c r="AZ73">
        <v>11636</v>
      </c>
      <c r="BA73">
        <v>10601</v>
      </c>
      <c r="BB73">
        <v>0</v>
      </c>
      <c r="BC73" t="s">
        <v>1745</v>
      </c>
      <c r="BD73" t="s">
        <v>1746</v>
      </c>
      <c r="BE73" t="s">
        <v>1747</v>
      </c>
      <c r="BF73" t="s">
        <v>1371</v>
      </c>
      <c r="BG73" t="s">
        <v>1748</v>
      </c>
      <c r="BH73" t="s">
        <v>698</v>
      </c>
      <c r="BI73" t="s">
        <v>1749</v>
      </c>
      <c r="BJ73" t="s">
        <v>1326</v>
      </c>
      <c r="BK73" t="s">
        <v>698</v>
      </c>
    </row>
    <row r="74" spans="1:63" x14ac:dyDescent="0.25">
      <c r="A74">
        <v>51</v>
      </c>
      <c r="B74" t="s">
        <v>1741</v>
      </c>
      <c r="C74">
        <v>5.9557798783938601E+18</v>
      </c>
      <c r="D74" t="s">
        <v>1734</v>
      </c>
      <c r="E74" t="s">
        <v>1311</v>
      </c>
      <c r="F74" t="s">
        <v>1312</v>
      </c>
      <c r="G74" t="s">
        <v>698</v>
      </c>
      <c r="H74" t="s">
        <v>1742</v>
      </c>
      <c r="I74" t="s">
        <v>4547</v>
      </c>
      <c r="J74" t="s">
        <v>1314</v>
      </c>
      <c r="K74" t="s">
        <v>698</v>
      </c>
      <c r="L74" t="s">
        <v>698</v>
      </c>
      <c r="M74" t="s">
        <v>1315</v>
      </c>
      <c r="N74" t="s">
        <v>698</v>
      </c>
      <c r="O74" t="s">
        <v>698</v>
      </c>
      <c r="P74" t="s">
        <v>698</v>
      </c>
      <c r="Q74" t="s">
        <v>705</v>
      </c>
      <c r="R74">
        <v>0.6</v>
      </c>
      <c r="S74">
        <v>1.52</v>
      </c>
      <c r="T74" t="s">
        <v>1316</v>
      </c>
      <c r="U74" t="s">
        <v>698</v>
      </c>
      <c r="V74" t="s">
        <v>698</v>
      </c>
      <c r="W74">
        <v>96000</v>
      </c>
      <c r="X74">
        <v>32100</v>
      </c>
      <c r="Y74">
        <v>0</v>
      </c>
      <c r="Z74">
        <v>32100</v>
      </c>
      <c r="AA74">
        <v>63900</v>
      </c>
      <c r="AB74">
        <v>1</v>
      </c>
      <c r="AC74">
        <v>0</v>
      </c>
      <c r="AD74">
        <v>63900</v>
      </c>
      <c r="AE74">
        <v>231900</v>
      </c>
      <c r="AF74">
        <v>16000</v>
      </c>
      <c r="AG74">
        <v>0</v>
      </c>
      <c r="AH74">
        <v>64770</v>
      </c>
      <c r="AI74" t="s">
        <v>1312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107300</v>
      </c>
      <c r="AQ74">
        <v>0</v>
      </c>
      <c r="AR74">
        <v>0</v>
      </c>
      <c r="AS74">
        <v>0</v>
      </c>
      <c r="AU74">
        <v>151130</v>
      </c>
      <c r="AV74" t="s">
        <v>4366</v>
      </c>
      <c r="AW74" t="s">
        <v>698</v>
      </c>
      <c r="AX74" t="s">
        <v>1744</v>
      </c>
      <c r="AY74">
        <v>31737</v>
      </c>
      <c r="AZ74">
        <v>11636</v>
      </c>
      <c r="BA74">
        <v>10601</v>
      </c>
      <c r="BB74">
        <v>0</v>
      </c>
      <c r="BC74" t="s">
        <v>1745</v>
      </c>
      <c r="BD74" t="s">
        <v>1746</v>
      </c>
      <c r="BE74" t="s">
        <v>1747</v>
      </c>
      <c r="BF74" t="s">
        <v>1371</v>
      </c>
      <c r="BG74" t="s">
        <v>1748</v>
      </c>
      <c r="BH74" t="s">
        <v>698</v>
      </c>
      <c r="BI74" t="s">
        <v>1749</v>
      </c>
      <c r="BJ74" t="s">
        <v>1326</v>
      </c>
      <c r="BK74" t="s">
        <v>698</v>
      </c>
    </row>
    <row r="75" spans="1:63" x14ac:dyDescent="0.25">
      <c r="A75">
        <v>51</v>
      </c>
      <c r="B75" t="s">
        <v>1741</v>
      </c>
      <c r="C75">
        <v>5.9557798783938601E+18</v>
      </c>
      <c r="D75" t="s">
        <v>1734</v>
      </c>
      <c r="E75" t="s">
        <v>1311</v>
      </c>
      <c r="F75" t="s">
        <v>1312</v>
      </c>
      <c r="G75" t="s">
        <v>698</v>
      </c>
      <c r="H75" t="s">
        <v>1742</v>
      </c>
      <c r="I75" t="s">
        <v>4547</v>
      </c>
      <c r="J75" t="s">
        <v>1314</v>
      </c>
      <c r="K75" t="s">
        <v>698</v>
      </c>
      <c r="L75" t="s">
        <v>698</v>
      </c>
      <c r="M75" t="s">
        <v>1315</v>
      </c>
      <c r="N75" t="s">
        <v>698</v>
      </c>
      <c r="O75" t="s">
        <v>698</v>
      </c>
      <c r="P75" t="s">
        <v>698</v>
      </c>
      <c r="Q75" t="s">
        <v>172</v>
      </c>
      <c r="R75">
        <v>0.12</v>
      </c>
      <c r="S75">
        <v>1.52</v>
      </c>
      <c r="T75" t="s">
        <v>1316</v>
      </c>
      <c r="U75" t="s">
        <v>1327</v>
      </c>
      <c r="V75" t="s">
        <v>173</v>
      </c>
      <c r="W75">
        <v>15000</v>
      </c>
      <c r="X75">
        <v>15000</v>
      </c>
      <c r="Y75">
        <v>0</v>
      </c>
      <c r="Z75">
        <v>15000</v>
      </c>
      <c r="AA75">
        <v>0</v>
      </c>
      <c r="AB75">
        <v>1</v>
      </c>
      <c r="AC75">
        <v>0</v>
      </c>
      <c r="AD75">
        <v>0</v>
      </c>
      <c r="AE75">
        <v>231900</v>
      </c>
      <c r="AF75">
        <v>16000</v>
      </c>
      <c r="AG75">
        <v>0</v>
      </c>
      <c r="AH75">
        <v>64770</v>
      </c>
      <c r="AI75" t="s">
        <v>1312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107300</v>
      </c>
      <c r="AQ75">
        <v>0</v>
      </c>
      <c r="AR75">
        <v>0</v>
      </c>
      <c r="AS75">
        <v>0</v>
      </c>
      <c r="AU75">
        <v>151130</v>
      </c>
      <c r="AV75" t="s">
        <v>4366</v>
      </c>
      <c r="AW75" t="s">
        <v>698</v>
      </c>
      <c r="AX75" t="s">
        <v>1744</v>
      </c>
      <c r="AY75">
        <v>31737</v>
      </c>
      <c r="AZ75">
        <v>11636</v>
      </c>
      <c r="BA75">
        <v>10601</v>
      </c>
      <c r="BB75">
        <v>0</v>
      </c>
      <c r="BC75" t="s">
        <v>1745</v>
      </c>
      <c r="BD75" t="s">
        <v>1746</v>
      </c>
      <c r="BE75" t="s">
        <v>1747</v>
      </c>
      <c r="BF75" t="s">
        <v>1371</v>
      </c>
      <c r="BG75" t="s">
        <v>1748</v>
      </c>
      <c r="BH75" t="s">
        <v>698</v>
      </c>
      <c r="BI75" t="s">
        <v>1749</v>
      </c>
      <c r="BJ75" t="s">
        <v>1326</v>
      </c>
      <c r="BK75" t="s">
        <v>698</v>
      </c>
    </row>
    <row r="76" spans="1:63" x14ac:dyDescent="0.25">
      <c r="A76">
        <v>52</v>
      </c>
      <c r="B76" t="s">
        <v>1750</v>
      </c>
      <c r="C76">
        <v>5.95577987832576E+18</v>
      </c>
      <c r="D76" t="s">
        <v>1751</v>
      </c>
      <c r="E76" t="s">
        <v>1311</v>
      </c>
      <c r="F76" t="s">
        <v>1312</v>
      </c>
      <c r="G76" t="s">
        <v>698</v>
      </c>
      <c r="H76" t="s">
        <v>1752</v>
      </c>
      <c r="I76" t="s">
        <v>4547</v>
      </c>
      <c r="J76" t="s">
        <v>1314</v>
      </c>
      <c r="K76" t="s">
        <v>698</v>
      </c>
      <c r="L76" t="s">
        <v>698</v>
      </c>
      <c r="M76" t="s">
        <v>1315</v>
      </c>
      <c r="N76" t="s">
        <v>698</v>
      </c>
      <c r="O76" t="s">
        <v>698</v>
      </c>
      <c r="P76" t="s">
        <v>1632</v>
      </c>
      <c r="Q76" t="s">
        <v>1180</v>
      </c>
      <c r="R76">
        <v>0.1</v>
      </c>
      <c r="S76">
        <v>0.1</v>
      </c>
      <c r="T76" t="s">
        <v>1316</v>
      </c>
      <c r="U76" t="s">
        <v>1633</v>
      </c>
      <c r="V76" t="s">
        <v>972</v>
      </c>
      <c r="W76">
        <v>120000</v>
      </c>
      <c r="X76">
        <v>28000</v>
      </c>
      <c r="Y76">
        <v>0</v>
      </c>
      <c r="Z76">
        <v>28000</v>
      </c>
      <c r="AA76">
        <v>92000</v>
      </c>
      <c r="AB76">
        <v>1</v>
      </c>
      <c r="AC76">
        <v>0</v>
      </c>
      <c r="AD76">
        <v>92000</v>
      </c>
      <c r="AE76">
        <v>92000</v>
      </c>
      <c r="AF76">
        <v>0</v>
      </c>
      <c r="AG76">
        <v>0</v>
      </c>
      <c r="AH76">
        <v>32200</v>
      </c>
      <c r="AI76" t="s">
        <v>1312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16500</v>
      </c>
      <c r="AQ76">
        <v>0</v>
      </c>
      <c r="AR76">
        <v>0</v>
      </c>
      <c r="AS76">
        <v>0</v>
      </c>
      <c r="AU76">
        <v>59800</v>
      </c>
      <c r="AV76" t="s">
        <v>4367</v>
      </c>
      <c r="AW76" t="s">
        <v>698</v>
      </c>
      <c r="AX76" t="s">
        <v>1359</v>
      </c>
      <c r="AY76">
        <v>13524</v>
      </c>
      <c r="AZ76">
        <v>6680</v>
      </c>
      <c r="BA76">
        <v>4517</v>
      </c>
      <c r="BB76">
        <v>0</v>
      </c>
      <c r="BC76" t="s">
        <v>1664</v>
      </c>
      <c r="BD76" t="s">
        <v>1665</v>
      </c>
      <c r="BE76" t="s">
        <v>1470</v>
      </c>
      <c r="BF76" t="s">
        <v>1344</v>
      </c>
      <c r="BG76" t="s">
        <v>1666</v>
      </c>
      <c r="BH76" t="s">
        <v>1363</v>
      </c>
      <c r="BI76" t="s">
        <v>1667</v>
      </c>
      <c r="BJ76" t="s">
        <v>1326</v>
      </c>
      <c r="BK76" t="s">
        <v>698</v>
      </c>
    </row>
    <row r="77" spans="1:63" x14ac:dyDescent="0.25">
      <c r="A77">
        <v>53</v>
      </c>
      <c r="B77" t="s">
        <v>1753</v>
      </c>
      <c r="C77">
        <v>5.9557798784194601E+18</v>
      </c>
      <c r="D77" t="s">
        <v>1754</v>
      </c>
      <c r="E77" t="s">
        <v>1311</v>
      </c>
      <c r="F77" t="s">
        <v>1312</v>
      </c>
      <c r="G77" t="s">
        <v>698</v>
      </c>
      <c r="H77" t="s">
        <v>1755</v>
      </c>
      <c r="I77" t="s">
        <v>4547</v>
      </c>
      <c r="J77" t="s">
        <v>1314</v>
      </c>
      <c r="K77" t="s">
        <v>698</v>
      </c>
      <c r="L77" t="s">
        <v>698</v>
      </c>
      <c r="M77" t="s">
        <v>1315</v>
      </c>
      <c r="N77" t="s">
        <v>698</v>
      </c>
      <c r="O77" t="s">
        <v>698</v>
      </c>
      <c r="P77" t="s">
        <v>1756</v>
      </c>
      <c r="Q77" t="s">
        <v>1174</v>
      </c>
      <c r="R77">
        <v>0.4</v>
      </c>
      <c r="S77">
        <v>1.1200000000000001</v>
      </c>
      <c r="T77" t="s">
        <v>1316</v>
      </c>
      <c r="U77" t="s">
        <v>1756</v>
      </c>
      <c r="V77" t="s">
        <v>698</v>
      </c>
      <c r="W77">
        <v>114000</v>
      </c>
      <c r="X77">
        <v>42000</v>
      </c>
      <c r="Y77">
        <v>0</v>
      </c>
      <c r="Z77">
        <v>42000</v>
      </c>
      <c r="AA77">
        <v>72000</v>
      </c>
      <c r="AB77">
        <v>1</v>
      </c>
      <c r="AC77">
        <v>0</v>
      </c>
      <c r="AD77">
        <v>72000</v>
      </c>
      <c r="AE77">
        <v>210000</v>
      </c>
      <c r="AF77">
        <v>16000</v>
      </c>
      <c r="AG77">
        <v>0</v>
      </c>
      <c r="AH77">
        <v>58201</v>
      </c>
      <c r="AI77" t="s">
        <v>1312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26000</v>
      </c>
      <c r="AQ77">
        <v>0</v>
      </c>
      <c r="AR77">
        <v>0</v>
      </c>
      <c r="AS77">
        <v>0</v>
      </c>
      <c r="AU77">
        <v>135799</v>
      </c>
      <c r="AV77" t="s">
        <v>1594</v>
      </c>
      <c r="AW77" t="s">
        <v>698</v>
      </c>
      <c r="AX77" t="s">
        <v>1644</v>
      </c>
      <c r="AY77">
        <v>28518</v>
      </c>
      <c r="AZ77">
        <v>10760</v>
      </c>
      <c r="BA77">
        <v>9525</v>
      </c>
      <c r="BB77">
        <v>0</v>
      </c>
      <c r="BC77" t="s">
        <v>1757</v>
      </c>
      <c r="BD77" t="s">
        <v>1671</v>
      </c>
      <c r="BE77" t="s">
        <v>1758</v>
      </c>
      <c r="BF77" t="s">
        <v>1344</v>
      </c>
      <c r="BG77" t="s">
        <v>1759</v>
      </c>
      <c r="BH77" t="s">
        <v>1760</v>
      </c>
      <c r="BI77" t="s">
        <v>1761</v>
      </c>
      <c r="BJ77" t="s">
        <v>1326</v>
      </c>
      <c r="BK77" t="s">
        <v>698</v>
      </c>
    </row>
    <row r="78" spans="1:63" x14ac:dyDescent="0.25">
      <c r="A78">
        <v>53</v>
      </c>
      <c r="B78" t="s">
        <v>1753</v>
      </c>
      <c r="C78">
        <v>5.9557798784194601E+18</v>
      </c>
      <c r="D78" t="s">
        <v>1754</v>
      </c>
      <c r="E78" t="s">
        <v>1311</v>
      </c>
      <c r="F78" t="s">
        <v>1312</v>
      </c>
      <c r="G78" t="s">
        <v>698</v>
      </c>
      <c r="H78" t="s">
        <v>1755</v>
      </c>
      <c r="I78" t="s">
        <v>4547</v>
      </c>
      <c r="J78" t="s">
        <v>1314</v>
      </c>
      <c r="K78" t="s">
        <v>698</v>
      </c>
      <c r="L78" t="s">
        <v>698</v>
      </c>
      <c r="M78" t="s">
        <v>1315</v>
      </c>
      <c r="N78" t="s">
        <v>698</v>
      </c>
      <c r="O78" t="s">
        <v>698</v>
      </c>
      <c r="P78" t="s">
        <v>698</v>
      </c>
      <c r="Q78" t="s">
        <v>1258</v>
      </c>
      <c r="R78">
        <v>0.6</v>
      </c>
      <c r="S78">
        <v>1.1200000000000001</v>
      </c>
      <c r="T78" t="s">
        <v>1316</v>
      </c>
      <c r="U78" t="s">
        <v>1281</v>
      </c>
      <c r="V78" t="s">
        <v>1281</v>
      </c>
      <c r="W78">
        <v>72000</v>
      </c>
      <c r="X78">
        <v>6000</v>
      </c>
      <c r="Y78">
        <v>0</v>
      </c>
      <c r="Z78">
        <v>6000</v>
      </c>
      <c r="AA78">
        <v>69000</v>
      </c>
      <c r="AB78">
        <v>2</v>
      </c>
      <c r="AC78">
        <v>0</v>
      </c>
      <c r="AD78">
        <v>138000</v>
      </c>
      <c r="AE78">
        <v>210000</v>
      </c>
      <c r="AF78">
        <v>16000</v>
      </c>
      <c r="AG78">
        <v>0</v>
      </c>
      <c r="AH78">
        <v>58201</v>
      </c>
      <c r="AI78" t="s">
        <v>1312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26000</v>
      </c>
      <c r="AQ78">
        <v>0</v>
      </c>
      <c r="AR78">
        <v>0</v>
      </c>
      <c r="AS78">
        <v>0</v>
      </c>
      <c r="AU78">
        <v>135799</v>
      </c>
      <c r="AV78" t="s">
        <v>1594</v>
      </c>
      <c r="AW78" t="s">
        <v>698</v>
      </c>
      <c r="AX78" t="s">
        <v>1644</v>
      </c>
      <c r="AY78">
        <v>28518</v>
      </c>
      <c r="AZ78">
        <v>10760</v>
      </c>
      <c r="BA78">
        <v>9525</v>
      </c>
      <c r="BB78">
        <v>0</v>
      </c>
      <c r="BC78" t="s">
        <v>1757</v>
      </c>
      <c r="BD78" t="s">
        <v>1671</v>
      </c>
      <c r="BE78" t="s">
        <v>1758</v>
      </c>
      <c r="BF78" t="s">
        <v>1344</v>
      </c>
      <c r="BG78" t="s">
        <v>1759</v>
      </c>
      <c r="BH78" t="s">
        <v>1760</v>
      </c>
      <c r="BI78" t="s">
        <v>1761</v>
      </c>
      <c r="BJ78" t="s">
        <v>1326</v>
      </c>
      <c r="BK78" t="s">
        <v>698</v>
      </c>
    </row>
    <row r="79" spans="1:63" x14ac:dyDescent="0.25">
      <c r="A79">
        <v>53</v>
      </c>
      <c r="B79" t="s">
        <v>1753</v>
      </c>
      <c r="C79">
        <v>5.9557798784194601E+18</v>
      </c>
      <c r="D79" t="s">
        <v>1754</v>
      </c>
      <c r="E79" t="s">
        <v>1311</v>
      </c>
      <c r="F79" t="s">
        <v>1312</v>
      </c>
      <c r="G79" t="s">
        <v>698</v>
      </c>
      <c r="H79" t="s">
        <v>1755</v>
      </c>
      <c r="I79" t="s">
        <v>4547</v>
      </c>
      <c r="J79" t="s">
        <v>1314</v>
      </c>
      <c r="K79" t="s">
        <v>698</v>
      </c>
      <c r="L79" t="s">
        <v>698</v>
      </c>
      <c r="M79" t="s">
        <v>1315</v>
      </c>
      <c r="N79" t="s">
        <v>698</v>
      </c>
      <c r="O79" t="s">
        <v>698</v>
      </c>
      <c r="P79" t="s">
        <v>698</v>
      </c>
      <c r="Q79" t="s">
        <v>172</v>
      </c>
      <c r="R79">
        <v>0.12</v>
      </c>
      <c r="S79">
        <v>1.1200000000000001</v>
      </c>
      <c r="T79" t="s">
        <v>1316</v>
      </c>
      <c r="U79" t="s">
        <v>1327</v>
      </c>
      <c r="V79" t="s">
        <v>173</v>
      </c>
      <c r="W79">
        <v>15000</v>
      </c>
      <c r="X79">
        <v>15000</v>
      </c>
      <c r="Y79">
        <v>0</v>
      </c>
      <c r="Z79">
        <v>15000</v>
      </c>
      <c r="AA79">
        <v>0</v>
      </c>
      <c r="AB79">
        <v>1</v>
      </c>
      <c r="AC79">
        <v>0</v>
      </c>
      <c r="AD79">
        <v>0</v>
      </c>
      <c r="AE79">
        <v>210000</v>
      </c>
      <c r="AF79">
        <v>16000</v>
      </c>
      <c r="AG79">
        <v>0</v>
      </c>
      <c r="AH79">
        <v>58201</v>
      </c>
      <c r="AI79" t="s">
        <v>1312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26000</v>
      </c>
      <c r="AQ79">
        <v>0</v>
      </c>
      <c r="AR79">
        <v>0</v>
      </c>
      <c r="AS79">
        <v>0</v>
      </c>
      <c r="AU79">
        <v>135799</v>
      </c>
      <c r="AV79" t="s">
        <v>1594</v>
      </c>
      <c r="AW79" t="s">
        <v>698</v>
      </c>
      <c r="AX79" t="s">
        <v>1644</v>
      </c>
      <c r="AY79">
        <v>28518</v>
      </c>
      <c r="AZ79">
        <v>10760</v>
      </c>
      <c r="BA79">
        <v>9525</v>
      </c>
      <c r="BB79">
        <v>0</v>
      </c>
      <c r="BC79" t="s">
        <v>1757</v>
      </c>
      <c r="BD79" t="s">
        <v>1671</v>
      </c>
      <c r="BE79" t="s">
        <v>1758</v>
      </c>
      <c r="BF79" t="s">
        <v>1344</v>
      </c>
      <c r="BG79" t="s">
        <v>1759</v>
      </c>
      <c r="BH79" t="s">
        <v>1760</v>
      </c>
      <c r="BI79" t="s">
        <v>1761</v>
      </c>
      <c r="BJ79" t="s">
        <v>1326</v>
      </c>
      <c r="BK79" t="s">
        <v>698</v>
      </c>
    </row>
    <row r="80" spans="1:63" x14ac:dyDescent="0.25">
      <c r="A80">
        <v>54</v>
      </c>
      <c r="B80" t="s">
        <v>1762</v>
      </c>
      <c r="C80">
        <v>5.95577987836877E+18</v>
      </c>
      <c r="D80" t="s">
        <v>1754</v>
      </c>
      <c r="E80" t="s">
        <v>1311</v>
      </c>
      <c r="F80" t="s">
        <v>1312</v>
      </c>
      <c r="G80" t="s">
        <v>698</v>
      </c>
      <c r="H80" t="s">
        <v>1763</v>
      </c>
      <c r="I80" t="s">
        <v>4547</v>
      </c>
      <c r="J80" t="s">
        <v>1314</v>
      </c>
      <c r="K80" t="s">
        <v>698</v>
      </c>
      <c r="L80" t="s">
        <v>698</v>
      </c>
      <c r="M80" t="s">
        <v>1315</v>
      </c>
      <c r="N80" t="s">
        <v>698</v>
      </c>
      <c r="O80" t="s">
        <v>698</v>
      </c>
      <c r="P80" t="s">
        <v>698</v>
      </c>
      <c r="Q80" t="s">
        <v>823</v>
      </c>
      <c r="R80">
        <v>0.6</v>
      </c>
      <c r="S80">
        <v>0.6</v>
      </c>
      <c r="T80" t="s">
        <v>1316</v>
      </c>
      <c r="U80" t="s">
        <v>1764</v>
      </c>
      <c r="V80" t="s">
        <v>826</v>
      </c>
      <c r="W80">
        <v>36000</v>
      </c>
      <c r="X80">
        <v>15274</v>
      </c>
      <c r="Y80">
        <v>0</v>
      </c>
      <c r="Z80">
        <v>15274</v>
      </c>
      <c r="AA80">
        <v>28363</v>
      </c>
      <c r="AB80">
        <v>2</v>
      </c>
      <c r="AC80">
        <v>0</v>
      </c>
      <c r="AD80">
        <v>56726</v>
      </c>
      <c r="AE80">
        <v>56726</v>
      </c>
      <c r="AF80">
        <v>0</v>
      </c>
      <c r="AG80">
        <v>0</v>
      </c>
      <c r="AH80">
        <v>17016</v>
      </c>
      <c r="AI80" t="s">
        <v>1312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20700</v>
      </c>
      <c r="AQ80">
        <v>0</v>
      </c>
      <c r="AR80">
        <v>0</v>
      </c>
      <c r="AS80">
        <v>0</v>
      </c>
      <c r="AU80">
        <v>39710</v>
      </c>
      <c r="AV80" t="s">
        <v>1765</v>
      </c>
      <c r="AW80" t="s">
        <v>698</v>
      </c>
      <c r="AX80" t="s">
        <v>1359</v>
      </c>
      <c r="AY80">
        <v>8339</v>
      </c>
      <c r="AZ80">
        <v>5269</v>
      </c>
      <c r="BA80">
        <v>2785</v>
      </c>
      <c r="BB80">
        <v>0</v>
      </c>
      <c r="BC80" t="s">
        <v>1766</v>
      </c>
      <c r="BD80" t="s">
        <v>1767</v>
      </c>
      <c r="BE80" t="s">
        <v>1768</v>
      </c>
      <c r="BF80" t="s">
        <v>1334</v>
      </c>
      <c r="BG80" t="s">
        <v>1769</v>
      </c>
      <c r="BH80" t="s">
        <v>698</v>
      </c>
      <c r="BI80" t="s">
        <v>1770</v>
      </c>
      <c r="BJ80" t="s">
        <v>1326</v>
      </c>
      <c r="BK80" t="s">
        <v>698</v>
      </c>
    </row>
    <row r="81" spans="1:63" x14ac:dyDescent="0.25">
      <c r="A81">
        <v>55</v>
      </c>
      <c r="B81" t="s">
        <v>1771</v>
      </c>
      <c r="C81">
        <v>5.95577987843021E+18</v>
      </c>
      <c r="D81" t="s">
        <v>1772</v>
      </c>
      <c r="E81" t="s">
        <v>1311</v>
      </c>
      <c r="F81" t="s">
        <v>1312</v>
      </c>
      <c r="G81" t="s">
        <v>698</v>
      </c>
      <c r="H81" t="s">
        <v>1773</v>
      </c>
      <c r="I81" t="s">
        <v>4547</v>
      </c>
      <c r="J81" t="s">
        <v>1314</v>
      </c>
      <c r="K81" t="s">
        <v>698</v>
      </c>
      <c r="L81" t="s">
        <v>698</v>
      </c>
      <c r="M81" t="s">
        <v>1315</v>
      </c>
      <c r="N81" t="s">
        <v>698</v>
      </c>
      <c r="O81" t="s">
        <v>698</v>
      </c>
      <c r="P81" t="s">
        <v>698</v>
      </c>
      <c r="Q81" t="s">
        <v>1020</v>
      </c>
      <c r="R81">
        <v>0.3</v>
      </c>
      <c r="S81">
        <v>0.52</v>
      </c>
      <c r="T81" t="s">
        <v>1316</v>
      </c>
      <c r="U81" t="s">
        <v>1023</v>
      </c>
      <c r="V81" t="s">
        <v>1023</v>
      </c>
      <c r="W81">
        <v>45000</v>
      </c>
      <c r="X81">
        <v>12000</v>
      </c>
      <c r="Y81">
        <v>0</v>
      </c>
      <c r="Z81">
        <v>12000</v>
      </c>
      <c r="AA81">
        <v>41000</v>
      </c>
      <c r="AB81">
        <v>3</v>
      </c>
      <c r="AC81">
        <v>0</v>
      </c>
      <c r="AD81">
        <v>123000</v>
      </c>
      <c r="AE81">
        <v>155000</v>
      </c>
      <c r="AF81">
        <v>10000</v>
      </c>
      <c r="AG81">
        <v>0</v>
      </c>
      <c r="AH81">
        <v>43500</v>
      </c>
      <c r="AI81" t="s">
        <v>1312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64200</v>
      </c>
      <c r="AQ81">
        <v>0</v>
      </c>
      <c r="AR81">
        <v>0</v>
      </c>
      <c r="AS81">
        <v>0</v>
      </c>
      <c r="AU81">
        <v>101500</v>
      </c>
      <c r="AV81" t="s">
        <v>4368</v>
      </c>
      <c r="AW81" t="s">
        <v>698</v>
      </c>
      <c r="AX81" t="s">
        <v>1359</v>
      </c>
      <c r="AY81">
        <v>21315</v>
      </c>
      <c r="AZ81">
        <v>8800</v>
      </c>
      <c r="BA81">
        <v>7120</v>
      </c>
      <c r="BB81">
        <v>0</v>
      </c>
      <c r="BC81" t="s">
        <v>1774</v>
      </c>
      <c r="BD81" t="s">
        <v>1775</v>
      </c>
      <c r="BE81" t="s">
        <v>1776</v>
      </c>
      <c r="BF81" t="s">
        <v>1777</v>
      </c>
      <c r="BG81" t="s">
        <v>1778</v>
      </c>
      <c r="BH81" t="s">
        <v>698</v>
      </c>
      <c r="BI81" t="s">
        <v>1779</v>
      </c>
      <c r="BJ81" t="s">
        <v>1326</v>
      </c>
      <c r="BK81" t="s">
        <v>698</v>
      </c>
    </row>
    <row r="82" spans="1:63" x14ac:dyDescent="0.25">
      <c r="A82">
        <v>55</v>
      </c>
      <c r="B82" t="s">
        <v>1771</v>
      </c>
      <c r="C82">
        <v>5.95577987843021E+18</v>
      </c>
      <c r="D82" t="s">
        <v>1772</v>
      </c>
      <c r="E82" t="s">
        <v>1311</v>
      </c>
      <c r="F82" t="s">
        <v>1312</v>
      </c>
      <c r="G82" t="s">
        <v>698</v>
      </c>
      <c r="H82" t="s">
        <v>1773</v>
      </c>
      <c r="I82" t="s">
        <v>4547</v>
      </c>
      <c r="J82" t="s">
        <v>1314</v>
      </c>
      <c r="K82" t="s">
        <v>698</v>
      </c>
      <c r="L82" t="s">
        <v>698</v>
      </c>
      <c r="M82" t="s">
        <v>1315</v>
      </c>
      <c r="N82" t="s">
        <v>698</v>
      </c>
      <c r="O82" t="s">
        <v>698</v>
      </c>
      <c r="P82" t="s">
        <v>698</v>
      </c>
      <c r="Q82" t="s">
        <v>1020</v>
      </c>
      <c r="R82">
        <v>0.1</v>
      </c>
      <c r="S82">
        <v>0.52</v>
      </c>
      <c r="T82" t="s">
        <v>1316</v>
      </c>
      <c r="U82" t="s">
        <v>1029</v>
      </c>
      <c r="V82" t="s">
        <v>1029</v>
      </c>
      <c r="W82">
        <v>36000</v>
      </c>
      <c r="X82">
        <v>4000</v>
      </c>
      <c r="Y82">
        <v>0</v>
      </c>
      <c r="Z82">
        <v>4000</v>
      </c>
      <c r="AA82">
        <v>32000</v>
      </c>
      <c r="AB82">
        <v>1</v>
      </c>
      <c r="AC82">
        <v>0</v>
      </c>
      <c r="AD82">
        <v>32000</v>
      </c>
      <c r="AE82">
        <v>155000</v>
      </c>
      <c r="AF82">
        <v>10000</v>
      </c>
      <c r="AG82">
        <v>0</v>
      </c>
      <c r="AH82">
        <v>43500</v>
      </c>
      <c r="AI82" t="s">
        <v>1312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64200</v>
      </c>
      <c r="AQ82">
        <v>0</v>
      </c>
      <c r="AR82">
        <v>0</v>
      </c>
      <c r="AS82">
        <v>0</v>
      </c>
      <c r="AU82">
        <v>101500</v>
      </c>
      <c r="AV82" t="s">
        <v>4368</v>
      </c>
      <c r="AW82" t="s">
        <v>698</v>
      </c>
      <c r="AX82" t="s">
        <v>1359</v>
      </c>
      <c r="AY82">
        <v>21315</v>
      </c>
      <c r="AZ82">
        <v>8800</v>
      </c>
      <c r="BA82">
        <v>7120</v>
      </c>
      <c r="BB82">
        <v>0</v>
      </c>
      <c r="BC82" t="s">
        <v>1774</v>
      </c>
      <c r="BD82" t="s">
        <v>1775</v>
      </c>
      <c r="BE82" t="s">
        <v>1776</v>
      </c>
      <c r="BF82" t="s">
        <v>1777</v>
      </c>
      <c r="BG82" t="s">
        <v>1778</v>
      </c>
      <c r="BH82" t="s">
        <v>698</v>
      </c>
      <c r="BI82" t="s">
        <v>1779</v>
      </c>
      <c r="BJ82" t="s">
        <v>1326</v>
      </c>
      <c r="BK82" t="s">
        <v>698</v>
      </c>
    </row>
    <row r="83" spans="1:63" x14ac:dyDescent="0.25">
      <c r="A83">
        <v>55</v>
      </c>
      <c r="B83" t="s">
        <v>1771</v>
      </c>
      <c r="C83">
        <v>5.95577987843021E+18</v>
      </c>
      <c r="D83" t="s">
        <v>1772</v>
      </c>
      <c r="E83" t="s">
        <v>1311</v>
      </c>
      <c r="F83" t="s">
        <v>1312</v>
      </c>
      <c r="G83" t="s">
        <v>698</v>
      </c>
      <c r="H83" t="s">
        <v>1773</v>
      </c>
      <c r="I83" t="s">
        <v>4547</v>
      </c>
      <c r="J83" t="s">
        <v>1314</v>
      </c>
      <c r="K83" t="s">
        <v>698</v>
      </c>
      <c r="L83" t="s">
        <v>698</v>
      </c>
      <c r="M83" t="s">
        <v>1315</v>
      </c>
      <c r="N83" t="s">
        <v>698</v>
      </c>
      <c r="O83" t="s">
        <v>698</v>
      </c>
      <c r="P83" t="s">
        <v>698</v>
      </c>
      <c r="Q83" t="s">
        <v>172</v>
      </c>
      <c r="R83">
        <v>0.12</v>
      </c>
      <c r="S83">
        <v>0.52</v>
      </c>
      <c r="T83" t="s">
        <v>1316</v>
      </c>
      <c r="U83" t="s">
        <v>1327</v>
      </c>
      <c r="V83" t="s">
        <v>173</v>
      </c>
      <c r="W83">
        <v>15000</v>
      </c>
      <c r="X83">
        <v>15000</v>
      </c>
      <c r="Y83">
        <v>0</v>
      </c>
      <c r="Z83">
        <v>15000</v>
      </c>
      <c r="AA83">
        <v>0</v>
      </c>
      <c r="AB83">
        <v>1</v>
      </c>
      <c r="AC83">
        <v>0</v>
      </c>
      <c r="AD83">
        <v>0</v>
      </c>
      <c r="AE83">
        <v>155000</v>
      </c>
      <c r="AF83">
        <v>10000</v>
      </c>
      <c r="AG83">
        <v>0</v>
      </c>
      <c r="AH83">
        <v>43500</v>
      </c>
      <c r="AI83" t="s">
        <v>1312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64200</v>
      </c>
      <c r="AQ83">
        <v>0</v>
      </c>
      <c r="AR83">
        <v>0</v>
      </c>
      <c r="AS83">
        <v>0</v>
      </c>
      <c r="AU83">
        <v>101500</v>
      </c>
      <c r="AV83" t="s">
        <v>4368</v>
      </c>
      <c r="AW83" t="s">
        <v>698</v>
      </c>
      <c r="AX83" t="s">
        <v>1359</v>
      </c>
      <c r="AY83">
        <v>21315</v>
      </c>
      <c r="AZ83">
        <v>8800</v>
      </c>
      <c r="BA83">
        <v>7120</v>
      </c>
      <c r="BB83">
        <v>0</v>
      </c>
      <c r="BC83" t="s">
        <v>1774</v>
      </c>
      <c r="BD83" t="s">
        <v>1775</v>
      </c>
      <c r="BE83" t="s">
        <v>1776</v>
      </c>
      <c r="BF83" t="s">
        <v>1777</v>
      </c>
      <c r="BG83" t="s">
        <v>1778</v>
      </c>
      <c r="BH83" t="s">
        <v>698</v>
      </c>
      <c r="BI83" t="s">
        <v>1779</v>
      </c>
      <c r="BJ83" t="s">
        <v>1326</v>
      </c>
      <c r="BK83" t="s">
        <v>698</v>
      </c>
    </row>
    <row r="84" spans="1:63" x14ac:dyDescent="0.25">
      <c r="A84">
        <v>56</v>
      </c>
      <c r="B84" t="s">
        <v>1780</v>
      </c>
      <c r="C84">
        <v>5.95577987837235E+18</v>
      </c>
      <c r="D84" t="s">
        <v>1310</v>
      </c>
      <c r="E84" t="s">
        <v>1311</v>
      </c>
      <c r="F84" t="s">
        <v>1312</v>
      </c>
      <c r="G84" t="s">
        <v>698</v>
      </c>
      <c r="H84" t="s">
        <v>1781</v>
      </c>
      <c r="I84" t="s">
        <v>4547</v>
      </c>
      <c r="J84" t="s">
        <v>1314</v>
      </c>
      <c r="K84" t="s">
        <v>698</v>
      </c>
      <c r="L84" t="s">
        <v>698</v>
      </c>
      <c r="M84" t="s">
        <v>1315</v>
      </c>
      <c r="N84" t="s">
        <v>698</v>
      </c>
      <c r="O84" t="s">
        <v>698</v>
      </c>
      <c r="P84" t="s">
        <v>698</v>
      </c>
      <c r="Q84" t="s">
        <v>1258</v>
      </c>
      <c r="R84">
        <v>0.9</v>
      </c>
      <c r="S84">
        <v>0.9</v>
      </c>
      <c r="T84" t="s">
        <v>1316</v>
      </c>
      <c r="U84" t="s">
        <v>1259</v>
      </c>
      <c r="V84" t="s">
        <v>1259</v>
      </c>
      <c r="W84">
        <v>36000</v>
      </c>
      <c r="X84">
        <v>36000</v>
      </c>
      <c r="Y84">
        <v>0</v>
      </c>
      <c r="Z84">
        <v>36000</v>
      </c>
      <c r="AA84">
        <v>24000</v>
      </c>
      <c r="AB84">
        <v>3</v>
      </c>
      <c r="AC84">
        <v>0</v>
      </c>
      <c r="AD84">
        <v>72000</v>
      </c>
      <c r="AE84">
        <v>72000</v>
      </c>
      <c r="AF84">
        <v>0</v>
      </c>
      <c r="AG84">
        <v>0</v>
      </c>
      <c r="AH84">
        <v>24545</v>
      </c>
      <c r="AI84" t="s">
        <v>1312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60700</v>
      </c>
      <c r="AQ84">
        <v>0</v>
      </c>
      <c r="AR84">
        <v>1000</v>
      </c>
      <c r="AS84">
        <v>0</v>
      </c>
      <c r="AU84">
        <v>48455</v>
      </c>
      <c r="AV84" t="s">
        <v>1782</v>
      </c>
      <c r="AW84" t="s">
        <v>698</v>
      </c>
      <c r="AX84" t="s">
        <v>1318</v>
      </c>
      <c r="AY84">
        <v>10584</v>
      </c>
      <c r="AZ84">
        <v>5880</v>
      </c>
      <c r="BA84">
        <v>3584</v>
      </c>
      <c r="BB84">
        <v>0</v>
      </c>
      <c r="BC84" t="s">
        <v>1783</v>
      </c>
      <c r="BD84" t="s">
        <v>1784</v>
      </c>
      <c r="BE84" t="s">
        <v>1785</v>
      </c>
      <c r="BF84" t="s">
        <v>1371</v>
      </c>
      <c r="BG84" t="s">
        <v>1786</v>
      </c>
      <c r="BH84" t="s">
        <v>698</v>
      </c>
      <c r="BI84" t="s">
        <v>1787</v>
      </c>
      <c r="BJ84" t="s">
        <v>1326</v>
      </c>
      <c r="BK84" t="s">
        <v>698</v>
      </c>
    </row>
    <row r="85" spans="1:63" x14ac:dyDescent="0.25">
      <c r="A85">
        <v>57</v>
      </c>
      <c r="B85" t="s">
        <v>1788</v>
      </c>
      <c r="C85">
        <v>5.9557798783375401E+18</v>
      </c>
      <c r="D85" t="s">
        <v>1310</v>
      </c>
      <c r="E85" t="s">
        <v>1311</v>
      </c>
      <c r="F85" t="s">
        <v>1312</v>
      </c>
      <c r="G85" t="s">
        <v>698</v>
      </c>
      <c r="H85" t="s">
        <v>1789</v>
      </c>
      <c r="I85" t="s">
        <v>4547</v>
      </c>
      <c r="J85" t="s">
        <v>1314</v>
      </c>
      <c r="K85" t="s">
        <v>698</v>
      </c>
      <c r="L85" t="s">
        <v>698</v>
      </c>
      <c r="M85" t="s">
        <v>1315</v>
      </c>
      <c r="N85" t="s">
        <v>698</v>
      </c>
      <c r="O85" t="s">
        <v>698</v>
      </c>
      <c r="P85" t="s">
        <v>698</v>
      </c>
      <c r="Q85" t="s">
        <v>1149</v>
      </c>
      <c r="R85">
        <v>0.5</v>
      </c>
      <c r="S85">
        <v>0.62</v>
      </c>
      <c r="T85" t="s">
        <v>1316</v>
      </c>
      <c r="U85" t="s">
        <v>1477</v>
      </c>
      <c r="V85" t="s">
        <v>1220</v>
      </c>
      <c r="W85">
        <v>180000</v>
      </c>
      <c r="X85">
        <v>28000</v>
      </c>
      <c r="Y85">
        <v>0</v>
      </c>
      <c r="Z85">
        <v>28000</v>
      </c>
      <c r="AA85">
        <v>152000</v>
      </c>
      <c r="AB85">
        <v>1</v>
      </c>
      <c r="AC85">
        <v>0</v>
      </c>
      <c r="AD85">
        <v>152000</v>
      </c>
      <c r="AE85">
        <v>152000</v>
      </c>
      <c r="AF85">
        <v>8565</v>
      </c>
      <c r="AG85">
        <v>0</v>
      </c>
      <c r="AH85">
        <v>50203</v>
      </c>
      <c r="AI85" t="s">
        <v>1312</v>
      </c>
      <c r="AJ85">
        <v>0</v>
      </c>
      <c r="AK85">
        <v>0</v>
      </c>
      <c r="AL85">
        <v>74</v>
      </c>
      <c r="AM85">
        <v>0</v>
      </c>
      <c r="AN85">
        <v>0</v>
      </c>
      <c r="AO85">
        <v>0</v>
      </c>
      <c r="AP85">
        <v>54600</v>
      </c>
      <c r="AQ85">
        <v>0</v>
      </c>
      <c r="AR85">
        <v>0</v>
      </c>
      <c r="AS85">
        <v>0</v>
      </c>
      <c r="AU85">
        <v>85832</v>
      </c>
      <c r="AV85" t="s">
        <v>4369</v>
      </c>
      <c r="AW85" t="s">
        <v>698</v>
      </c>
      <c r="AX85" t="s">
        <v>1318</v>
      </c>
      <c r="AY85">
        <v>21085</v>
      </c>
      <c r="AZ85">
        <v>8737</v>
      </c>
      <c r="BA85">
        <v>7043</v>
      </c>
      <c r="BB85">
        <v>0</v>
      </c>
      <c r="BC85" t="s">
        <v>1790</v>
      </c>
      <c r="BD85" t="s">
        <v>1791</v>
      </c>
      <c r="BE85" t="s">
        <v>1792</v>
      </c>
      <c r="BF85" t="s">
        <v>1793</v>
      </c>
      <c r="BG85" t="s">
        <v>1794</v>
      </c>
      <c r="BH85" t="s">
        <v>1795</v>
      </c>
      <c r="BI85" t="s">
        <v>1796</v>
      </c>
      <c r="BJ85" t="s">
        <v>1326</v>
      </c>
      <c r="BK85" t="s">
        <v>698</v>
      </c>
    </row>
    <row r="86" spans="1:63" x14ac:dyDescent="0.25">
      <c r="A86">
        <v>57</v>
      </c>
      <c r="B86" t="s">
        <v>1788</v>
      </c>
      <c r="C86">
        <v>5.9557798783375401E+18</v>
      </c>
      <c r="D86" t="s">
        <v>1310</v>
      </c>
      <c r="E86" t="s">
        <v>1311</v>
      </c>
      <c r="F86" t="s">
        <v>1312</v>
      </c>
      <c r="G86" t="s">
        <v>698</v>
      </c>
      <c r="H86" t="s">
        <v>1789</v>
      </c>
      <c r="I86" t="s">
        <v>4547</v>
      </c>
      <c r="J86" t="s">
        <v>1314</v>
      </c>
      <c r="K86" t="s">
        <v>698</v>
      </c>
      <c r="L86" t="s">
        <v>698</v>
      </c>
      <c r="M86" t="s">
        <v>1315</v>
      </c>
      <c r="N86" t="s">
        <v>698</v>
      </c>
      <c r="O86" t="s">
        <v>698</v>
      </c>
      <c r="P86" t="s">
        <v>698</v>
      </c>
      <c r="Q86" t="s">
        <v>172</v>
      </c>
      <c r="R86">
        <v>0.12</v>
      </c>
      <c r="S86">
        <v>0.62</v>
      </c>
      <c r="T86" t="s">
        <v>1316</v>
      </c>
      <c r="U86" t="s">
        <v>1327</v>
      </c>
      <c r="V86" t="s">
        <v>173</v>
      </c>
      <c r="W86">
        <v>15000</v>
      </c>
      <c r="X86">
        <v>15000</v>
      </c>
      <c r="Y86">
        <v>0</v>
      </c>
      <c r="Z86">
        <v>15000</v>
      </c>
      <c r="AA86">
        <v>0</v>
      </c>
      <c r="AB86">
        <v>1</v>
      </c>
      <c r="AC86">
        <v>0</v>
      </c>
      <c r="AD86">
        <v>0</v>
      </c>
      <c r="AE86">
        <v>152000</v>
      </c>
      <c r="AF86">
        <v>8565</v>
      </c>
      <c r="AG86">
        <v>0</v>
      </c>
      <c r="AH86">
        <v>50203</v>
      </c>
      <c r="AI86" t="s">
        <v>1312</v>
      </c>
      <c r="AJ86">
        <v>0</v>
      </c>
      <c r="AK86">
        <v>0</v>
      </c>
      <c r="AL86">
        <v>74</v>
      </c>
      <c r="AM86">
        <v>0</v>
      </c>
      <c r="AN86">
        <v>0</v>
      </c>
      <c r="AO86">
        <v>0</v>
      </c>
      <c r="AP86">
        <v>54600</v>
      </c>
      <c r="AQ86">
        <v>0</v>
      </c>
      <c r="AR86">
        <v>0</v>
      </c>
      <c r="AS86">
        <v>0</v>
      </c>
      <c r="AU86">
        <v>85832</v>
      </c>
      <c r="AV86" t="s">
        <v>4369</v>
      </c>
      <c r="AW86" t="s">
        <v>698</v>
      </c>
      <c r="AX86" t="s">
        <v>1318</v>
      </c>
      <c r="AY86">
        <v>21085</v>
      </c>
      <c r="AZ86">
        <v>8737</v>
      </c>
      <c r="BA86">
        <v>7043</v>
      </c>
      <c r="BB86">
        <v>0</v>
      </c>
      <c r="BC86" t="s">
        <v>1790</v>
      </c>
      <c r="BD86" t="s">
        <v>1791</v>
      </c>
      <c r="BE86" t="s">
        <v>1792</v>
      </c>
      <c r="BF86" t="s">
        <v>1793</v>
      </c>
      <c r="BG86" t="s">
        <v>1794</v>
      </c>
      <c r="BH86" t="s">
        <v>1795</v>
      </c>
      <c r="BI86" t="s">
        <v>1796</v>
      </c>
      <c r="BJ86" t="s">
        <v>1326</v>
      </c>
      <c r="BK86" t="s">
        <v>698</v>
      </c>
    </row>
    <row r="87" spans="1:63" x14ac:dyDescent="0.25">
      <c r="A87">
        <v>58</v>
      </c>
      <c r="B87" t="s">
        <v>1797</v>
      </c>
      <c r="C87">
        <v>5.95577987834112E+18</v>
      </c>
      <c r="D87" t="s">
        <v>1798</v>
      </c>
      <c r="E87" t="s">
        <v>1311</v>
      </c>
      <c r="F87" t="s">
        <v>1312</v>
      </c>
      <c r="G87" t="s">
        <v>698</v>
      </c>
      <c r="H87" t="s">
        <v>1799</v>
      </c>
      <c r="I87" t="s">
        <v>4547</v>
      </c>
      <c r="J87" t="s">
        <v>1314</v>
      </c>
      <c r="K87" t="s">
        <v>698</v>
      </c>
      <c r="L87" t="s">
        <v>698</v>
      </c>
      <c r="M87" t="s">
        <v>1315</v>
      </c>
      <c r="N87" t="s">
        <v>698</v>
      </c>
      <c r="O87" t="s">
        <v>698</v>
      </c>
      <c r="P87" t="s">
        <v>698</v>
      </c>
      <c r="Q87" t="s">
        <v>1020</v>
      </c>
      <c r="R87">
        <v>0.3</v>
      </c>
      <c r="S87">
        <v>0.62</v>
      </c>
      <c r="T87" t="s">
        <v>1316</v>
      </c>
      <c r="U87" t="s">
        <v>1695</v>
      </c>
      <c r="V87" t="s">
        <v>1021</v>
      </c>
      <c r="W87">
        <v>45000</v>
      </c>
      <c r="X87">
        <v>12000</v>
      </c>
      <c r="Y87">
        <v>0</v>
      </c>
      <c r="Z87">
        <v>12000</v>
      </c>
      <c r="AA87">
        <v>41000</v>
      </c>
      <c r="AB87">
        <v>3</v>
      </c>
      <c r="AC87">
        <v>0</v>
      </c>
      <c r="AD87">
        <v>123000</v>
      </c>
      <c r="AE87">
        <v>205000</v>
      </c>
      <c r="AF87">
        <v>16000</v>
      </c>
      <c r="AG87">
        <v>0</v>
      </c>
      <c r="AH87">
        <v>56700</v>
      </c>
      <c r="AI87" t="s">
        <v>1312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44100</v>
      </c>
      <c r="AQ87">
        <v>0</v>
      </c>
      <c r="AR87">
        <v>0</v>
      </c>
      <c r="AS87">
        <v>0</v>
      </c>
      <c r="AU87">
        <v>132300</v>
      </c>
      <c r="AV87" t="s">
        <v>4370</v>
      </c>
      <c r="AW87" t="s">
        <v>698</v>
      </c>
      <c r="AX87" t="s">
        <v>1318</v>
      </c>
      <c r="AY87">
        <v>27783</v>
      </c>
      <c r="AZ87">
        <v>10560</v>
      </c>
      <c r="BA87">
        <v>9280</v>
      </c>
      <c r="BB87">
        <v>0</v>
      </c>
      <c r="BC87" t="s">
        <v>1800</v>
      </c>
      <c r="BD87" t="s">
        <v>1801</v>
      </c>
      <c r="BE87" t="s">
        <v>1802</v>
      </c>
      <c r="BF87" t="s">
        <v>1803</v>
      </c>
      <c r="BG87" t="s">
        <v>1804</v>
      </c>
      <c r="BH87" t="s">
        <v>698</v>
      </c>
      <c r="BI87" t="s">
        <v>1805</v>
      </c>
      <c r="BJ87" t="s">
        <v>1326</v>
      </c>
      <c r="BK87" t="s">
        <v>698</v>
      </c>
    </row>
    <row r="88" spans="1:63" x14ac:dyDescent="0.25">
      <c r="A88">
        <v>58</v>
      </c>
      <c r="B88" t="s">
        <v>1797</v>
      </c>
      <c r="C88">
        <v>5.95577987834112E+18</v>
      </c>
      <c r="D88" t="s">
        <v>1798</v>
      </c>
      <c r="E88" t="s">
        <v>1311</v>
      </c>
      <c r="F88" t="s">
        <v>1312</v>
      </c>
      <c r="G88" t="s">
        <v>698</v>
      </c>
      <c r="H88" t="s">
        <v>1799</v>
      </c>
      <c r="I88" t="s">
        <v>4547</v>
      </c>
      <c r="J88" t="s">
        <v>1314</v>
      </c>
      <c r="K88" t="s">
        <v>698</v>
      </c>
      <c r="L88" t="s">
        <v>698</v>
      </c>
      <c r="M88" t="s">
        <v>1315</v>
      </c>
      <c r="N88" t="s">
        <v>698</v>
      </c>
      <c r="O88" t="s">
        <v>698</v>
      </c>
      <c r="P88" t="s">
        <v>698</v>
      </c>
      <c r="Q88" t="s">
        <v>1020</v>
      </c>
      <c r="R88">
        <v>0.2</v>
      </c>
      <c r="S88">
        <v>0.62</v>
      </c>
      <c r="T88" t="s">
        <v>1316</v>
      </c>
      <c r="U88" t="s">
        <v>1024</v>
      </c>
      <c r="V88" t="s">
        <v>1024</v>
      </c>
      <c r="W88">
        <v>45000</v>
      </c>
      <c r="X88">
        <v>8000</v>
      </c>
      <c r="Y88">
        <v>0</v>
      </c>
      <c r="Z88">
        <v>8000</v>
      </c>
      <c r="AA88">
        <v>41000</v>
      </c>
      <c r="AB88">
        <v>2</v>
      </c>
      <c r="AC88">
        <v>0</v>
      </c>
      <c r="AD88">
        <v>82000</v>
      </c>
      <c r="AE88">
        <v>205000</v>
      </c>
      <c r="AF88">
        <v>16000</v>
      </c>
      <c r="AG88">
        <v>0</v>
      </c>
      <c r="AH88">
        <v>56700</v>
      </c>
      <c r="AI88" t="s">
        <v>1312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44100</v>
      </c>
      <c r="AQ88">
        <v>0</v>
      </c>
      <c r="AR88">
        <v>0</v>
      </c>
      <c r="AS88">
        <v>0</v>
      </c>
      <c r="AU88">
        <v>132300</v>
      </c>
      <c r="AV88" t="s">
        <v>4370</v>
      </c>
      <c r="AW88" t="s">
        <v>698</v>
      </c>
      <c r="AX88" t="s">
        <v>1318</v>
      </c>
      <c r="AY88">
        <v>27783</v>
      </c>
      <c r="AZ88">
        <v>10560</v>
      </c>
      <c r="BA88">
        <v>9280</v>
      </c>
      <c r="BB88">
        <v>0</v>
      </c>
      <c r="BC88" t="s">
        <v>1800</v>
      </c>
      <c r="BD88" t="s">
        <v>1801</v>
      </c>
      <c r="BE88" t="s">
        <v>1802</v>
      </c>
      <c r="BF88" t="s">
        <v>1803</v>
      </c>
      <c r="BG88" t="s">
        <v>1804</v>
      </c>
      <c r="BH88" t="s">
        <v>698</v>
      </c>
      <c r="BI88" t="s">
        <v>1805</v>
      </c>
      <c r="BJ88" t="s">
        <v>1326</v>
      </c>
      <c r="BK88" t="s">
        <v>698</v>
      </c>
    </row>
    <row r="89" spans="1:63" x14ac:dyDescent="0.25">
      <c r="A89">
        <v>58</v>
      </c>
      <c r="B89" t="s">
        <v>1797</v>
      </c>
      <c r="C89">
        <v>5.95577987834112E+18</v>
      </c>
      <c r="D89" t="s">
        <v>1798</v>
      </c>
      <c r="E89" t="s">
        <v>1311</v>
      </c>
      <c r="F89" t="s">
        <v>1312</v>
      </c>
      <c r="G89" t="s">
        <v>698</v>
      </c>
      <c r="H89" t="s">
        <v>1799</v>
      </c>
      <c r="I89" t="s">
        <v>4547</v>
      </c>
      <c r="J89" t="s">
        <v>1314</v>
      </c>
      <c r="K89" t="s">
        <v>698</v>
      </c>
      <c r="L89" t="s">
        <v>698</v>
      </c>
      <c r="M89" t="s">
        <v>1315</v>
      </c>
      <c r="N89" t="s">
        <v>698</v>
      </c>
      <c r="O89" t="s">
        <v>698</v>
      </c>
      <c r="P89" t="s">
        <v>698</v>
      </c>
      <c r="Q89" t="s">
        <v>172</v>
      </c>
      <c r="R89">
        <v>0.12</v>
      </c>
      <c r="S89">
        <v>0.62</v>
      </c>
      <c r="T89" t="s">
        <v>1316</v>
      </c>
      <c r="U89" t="s">
        <v>1327</v>
      </c>
      <c r="V89" t="s">
        <v>173</v>
      </c>
      <c r="W89">
        <v>15000</v>
      </c>
      <c r="X89">
        <v>15000</v>
      </c>
      <c r="Y89">
        <v>0</v>
      </c>
      <c r="Z89">
        <v>15000</v>
      </c>
      <c r="AA89">
        <v>0</v>
      </c>
      <c r="AB89">
        <v>1</v>
      </c>
      <c r="AC89">
        <v>0</v>
      </c>
      <c r="AD89">
        <v>0</v>
      </c>
      <c r="AE89">
        <v>205000</v>
      </c>
      <c r="AF89">
        <v>16000</v>
      </c>
      <c r="AG89">
        <v>0</v>
      </c>
      <c r="AH89">
        <v>56700</v>
      </c>
      <c r="AI89" t="s">
        <v>1312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44100</v>
      </c>
      <c r="AQ89">
        <v>0</v>
      </c>
      <c r="AR89">
        <v>0</v>
      </c>
      <c r="AS89">
        <v>0</v>
      </c>
      <c r="AU89">
        <v>132300</v>
      </c>
      <c r="AV89" t="s">
        <v>4370</v>
      </c>
      <c r="AW89" t="s">
        <v>698</v>
      </c>
      <c r="AX89" t="s">
        <v>1318</v>
      </c>
      <c r="AY89">
        <v>27783</v>
      </c>
      <c r="AZ89">
        <v>10560</v>
      </c>
      <c r="BA89">
        <v>9280</v>
      </c>
      <c r="BB89">
        <v>0</v>
      </c>
      <c r="BC89" t="s">
        <v>1800</v>
      </c>
      <c r="BD89" t="s">
        <v>1801</v>
      </c>
      <c r="BE89" t="s">
        <v>1802</v>
      </c>
      <c r="BF89" t="s">
        <v>1803</v>
      </c>
      <c r="BG89" t="s">
        <v>1804</v>
      </c>
      <c r="BH89" t="s">
        <v>698</v>
      </c>
      <c r="BI89" t="s">
        <v>1805</v>
      </c>
      <c r="BJ89" t="s">
        <v>1326</v>
      </c>
      <c r="BK89" t="s">
        <v>698</v>
      </c>
    </row>
    <row r="90" spans="1:63" x14ac:dyDescent="0.25">
      <c r="A90">
        <v>59</v>
      </c>
      <c r="B90" t="s">
        <v>1806</v>
      </c>
      <c r="C90">
        <v>5.95577987837235E+18</v>
      </c>
      <c r="D90" t="s">
        <v>1807</v>
      </c>
      <c r="E90" t="s">
        <v>1311</v>
      </c>
      <c r="F90" t="s">
        <v>1312</v>
      </c>
      <c r="G90" t="s">
        <v>698</v>
      </c>
      <c r="H90" t="s">
        <v>1808</v>
      </c>
      <c r="I90" t="s">
        <v>4547</v>
      </c>
      <c r="J90" t="s">
        <v>1314</v>
      </c>
      <c r="K90" t="s">
        <v>698</v>
      </c>
      <c r="L90" t="s">
        <v>698</v>
      </c>
      <c r="M90" t="s">
        <v>1315</v>
      </c>
      <c r="N90" t="s">
        <v>698</v>
      </c>
      <c r="O90" t="s">
        <v>698</v>
      </c>
      <c r="P90" t="s">
        <v>698</v>
      </c>
      <c r="Q90" t="s">
        <v>1020</v>
      </c>
      <c r="R90">
        <v>0.3</v>
      </c>
      <c r="S90">
        <v>0.3</v>
      </c>
      <c r="T90" t="s">
        <v>1316</v>
      </c>
      <c r="U90" t="s">
        <v>1029</v>
      </c>
      <c r="V90" t="s">
        <v>1029</v>
      </c>
      <c r="W90">
        <v>36000</v>
      </c>
      <c r="X90">
        <v>12000</v>
      </c>
      <c r="Y90">
        <v>0</v>
      </c>
      <c r="Z90">
        <v>12000</v>
      </c>
      <c r="AA90">
        <v>32000</v>
      </c>
      <c r="AB90">
        <v>3</v>
      </c>
      <c r="AC90">
        <v>0</v>
      </c>
      <c r="AD90">
        <v>96000</v>
      </c>
      <c r="AE90">
        <v>96000</v>
      </c>
      <c r="AF90">
        <v>0</v>
      </c>
      <c r="AG90">
        <v>0</v>
      </c>
      <c r="AH90">
        <v>33600</v>
      </c>
      <c r="AI90" t="s">
        <v>1312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19600</v>
      </c>
      <c r="AQ90">
        <v>0</v>
      </c>
      <c r="AR90">
        <v>0</v>
      </c>
      <c r="AS90">
        <v>0</v>
      </c>
      <c r="AU90">
        <v>62400</v>
      </c>
      <c r="AV90" t="s">
        <v>4371</v>
      </c>
      <c r="AW90" t="s">
        <v>698</v>
      </c>
      <c r="AX90" t="s">
        <v>1318</v>
      </c>
      <c r="AY90">
        <v>14112</v>
      </c>
      <c r="AZ90">
        <v>6840</v>
      </c>
      <c r="BA90">
        <v>4714</v>
      </c>
      <c r="BB90">
        <v>0</v>
      </c>
      <c r="BC90" t="s">
        <v>1809</v>
      </c>
      <c r="BD90" t="s">
        <v>1810</v>
      </c>
      <c r="BE90" t="s">
        <v>1811</v>
      </c>
      <c r="BF90" t="s">
        <v>1334</v>
      </c>
      <c r="BG90" t="s">
        <v>1812</v>
      </c>
      <c r="BH90" t="s">
        <v>698</v>
      </c>
      <c r="BI90" t="s">
        <v>1813</v>
      </c>
      <c r="BJ90" t="s">
        <v>1326</v>
      </c>
      <c r="BK90" t="s">
        <v>698</v>
      </c>
    </row>
    <row r="91" spans="1:63" x14ac:dyDescent="0.25">
      <c r="A91">
        <v>60</v>
      </c>
      <c r="B91" t="s">
        <v>1814</v>
      </c>
      <c r="C91">
        <v>5.9557798783754199E+18</v>
      </c>
      <c r="D91" t="s">
        <v>1807</v>
      </c>
      <c r="E91" t="s">
        <v>1311</v>
      </c>
      <c r="F91" t="s">
        <v>1312</v>
      </c>
      <c r="G91" t="s">
        <v>698</v>
      </c>
      <c r="H91" t="s">
        <v>1815</v>
      </c>
      <c r="I91" t="s">
        <v>4547</v>
      </c>
      <c r="J91" t="s">
        <v>1314</v>
      </c>
      <c r="K91" t="s">
        <v>698</v>
      </c>
      <c r="L91" t="s">
        <v>698</v>
      </c>
      <c r="M91" t="s">
        <v>1315</v>
      </c>
      <c r="N91" t="s">
        <v>698</v>
      </c>
      <c r="O91" t="s">
        <v>698</v>
      </c>
      <c r="P91" t="s">
        <v>698</v>
      </c>
      <c r="Q91" t="s">
        <v>1020</v>
      </c>
      <c r="R91">
        <v>0.1</v>
      </c>
      <c r="S91">
        <v>0.1</v>
      </c>
      <c r="T91" t="s">
        <v>1316</v>
      </c>
      <c r="U91" t="s">
        <v>1027</v>
      </c>
      <c r="V91" t="s">
        <v>1027</v>
      </c>
      <c r="W91">
        <v>36000</v>
      </c>
      <c r="X91">
        <v>4000</v>
      </c>
      <c r="Y91">
        <v>0</v>
      </c>
      <c r="Z91">
        <v>4000</v>
      </c>
      <c r="AA91">
        <v>32000</v>
      </c>
      <c r="AB91">
        <v>1</v>
      </c>
      <c r="AC91">
        <v>0</v>
      </c>
      <c r="AD91">
        <v>32000</v>
      </c>
      <c r="AE91">
        <v>32000</v>
      </c>
      <c r="AF91">
        <v>0</v>
      </c>
      <c r="AG91">
        <v>0</v>
      </c>
      <c r="AH91">
        <v>9599</v>
      </c>
      <c r="AI91" t="s">
        <v>1312</v>
      </c>
      <c r="AJ91">
        <v>0</v>
      </c>
      <c r="AK91">
        <v>0</v>
      </c>
      <c r="AL91">
        <v>22</v>
      </c>
      <c r="AM91">
        <v>0</v>
      </c>
      <c r="AN91">
        <v>0</v>
      </c>
      <c r="AO91">
        <v>0</v>
      </c>
      <c r="AP91">
        <v>22200</v>
      </c>
      <c r="AQ91">
        <v>0</v>
      </c>
      <c r="AR91">
        <v>0</v>
      </c>
      <c r="AS91">
        <v>0</v>
      </c>
      <c r="AU91">
        <v>20201</v>
      </c>
      <c r="AV91" t="s">
        <v>4372</v>
      </c>
      <c r="AW91" t="s">
        <v>698</v>
      </c>
      <c r="AX91" t="s">
        <v>1318</v>
      </c>
      <c r="AY91">
        <v>4704</v>
      </c>
      <c r="AZ91">
        <v>4280</v>
      </c>
      <c r="BA91">
        <v>1571</v>
      </c>
      <c r="BB91">
        <v>0</v>
      </c>
      <c r="BC91" t="s">
        <v>1816</v>
      </c>
      <c r="BD91" t="s">
        <v>1320</v>
      </c>
      <c r="BE91" t="s">
        <v>1351</v>
      </c>
      <c r="BF91" t="s">
        <v>1344</v>
      </c>
      <c r="BG91" t="s">
        <v>1817</v>
      </c>
      <c r="BH91" t="s">
        <v>1818</v>
      </c>
      <c r="BI91" t="s">
        <v>1819</v>
      </c>
      <c r="BJ91" t="s">
        <v>1326</v>
      </c>
      <c r="BK91" t="s">
        <v>698</v>
      </c>
    </row>
    <row r="92" spans="1:63" x14ac:dyDescent="0.25">
      <c r="A92">
        <v>61</v>
      </c>
      <c r="B92" t="s">
        <v>1820</v>
      </c>
      <c r="C92">
        <v>5.9557798783329403E+18</v>
      </c>
      <c r="D92" t="s">
        <v>1807</v>
      </c>
      <c r="E92" t="s">
        <v>1311</v>
      </c>
      <c r="F92" t="s">
        <v>1312</v>
      </c>
      <c r="G92" t="s">
        <v>698</v>
      </c>
      <c r="H92" t="s">
        <v>1821</v>
      </c>
      <c r="I92" t="s">
        <v>4547</v>
      </c>
      <c r="J92" t="s">
        <v>1314</v>
      </c>
      <c r="K92" t="s">
        <v>698</v>
      </c>
      <c r="L92" t="s">
        <v>698</v>
      </c>
      <c r="M92" t="s">
        <v>1315</v>
      </c>
      <c r="N92" t="s">
        <v>698</v>
      </c>
      <c r="O92" t="s">
        <v>698</v>
      </c>
      <c r="P92" t="s">
        <v>698</v>
      </c>
      <c r="Q92" t="s">
        <v>1020</v>
      </c>
      <c r="R92">
        <v>0.4</v>
      </c>
      <c r="S92">
        <v>0.52</v>
      </c>
      <c r="T92" t="s">
        <v>1316</v>
      </c>
      <c r="U92" t="s">
        <v>1695</v>
      </c>
      <c r="V92" t="s">
        <v>1021</v>
      </c>
      <c r="W92">
        <v>45000</v>
      </c>
      <c r="X92">
        <v>16000</v>
      </c>
      <c r="Y92">
        <v>0</v>
      </c>
      <c r="Z92">
        <v>16000</v>
      </c>
      <c r="AA92">
        <v>41000</v>
      </c>
      <c r="AB92">
        <v>4</v>
      </c>
      <c r="AC92">
        <v>0</v>
      </c>
      <c r="AD92">
        <v>164000</v>
      </c>
      <c r="AE92">
        <v>164000</v>
      </c>
      <c r="AF92">
        <v>10000</v>
      </c>
      <c r="AG92">
        <v>0</v>
      </c>
      <c r="AH92">
        <v>53901</v>
      </c>
      <c r="AI92" t="s">
        <v>1312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20100</v>
      </c>
      <c r="AQ92">
        <v>0</v>
      </c>
      <c r="AR92">
        <v>0</v>
      </c>
      <c r="AS92">
        <v>0</v>
      </c>
      <c r="AU92">
        <v>100099</v>
      </c>
      <c r="AV92" t="s">
        <v>1822</v>
      </c>
      <c r="AW92" t="s">
        <v>698</v>
      </c>
      <c r="AX92" t="s">
        <v>1644</v>
      </c>
      <c r="AY92">
        <v>22638</v>
      </c>
      <c r="AZ92">
        <v>9160</v>
      </c>
      <c r="BA92">
        <v>7561</v>
      </c>
      <c r="BB92">
        <v>0</v>
      </c>
      <c r="BC92" t="s">
        <v>1823</v>
      </c>
      <c r="BD92" t="s">
        <v>1625</v>
      </c>
      <c r="BE92" t="s">
        <v>1811</v>
      </c>
      <c r="BF92" t="s">
        <v>1334</v>
      </c>
      <c r="BG92" t="s">
        <v>1739</v>
      </c>
      <c r="BH92" t="s">
        <v>698</v>
      </c>
      <c r="BI92" t="s">
        <v>1824</v>
      </c>
      <c r="BJ92" t="s">
        <v>1326</v>
      </c>
      <c r="BK92" t="s">
        <v>698</v>
      </c>
    </row>
    <row r="93" spans="1:63" x14ac:dyDescent="0.25">
      <c r="A93">
        <v>61</v>
      </c>
      <c r="B93" t="s">
        <v>1820</v>
      </c>
      <c r="C93">
        <v>5.9557798783329403E+18</v>
      </c>
      <c r="D93" t="s">
        <v>1807</v>
      </c>
      <c r="E93" t="s">
        <v>1311</v>
      </c>
      <c r="F93" t="s">
        <v>1312</v>
      </c>
      <c r="G93" t="s">
        <v>698</v>
      </c>
      <c r="H93" t="s">
        <v>1821</v>
      </c>
      <c r="I93" t="s">
        <v>4547</v>
      </c>
      <c r="J93" t="s">
        <v>1314</v>
      </c>
      <c r="K93" t="s">
        <v>698</v>
      </c>
      <c r="L93" t="s">
        <v>698</v>
      </c>
      <c r="M93" t="s">
        <v>1315</v>
      </c>
      <c r="N93" t="s">
        <v>698</v>
      </c>
      <c r="O93" t="s">
        <v>698</v>
      </c>
      <c r="P93" t="s">
        <v>698</v>
      </c>
      <c r="Q93" t="s">
        <v>172</v>
      </c>
      <c r="R93">
        <v>0.12</v>
      </c>
      <c r="S93">
        <v>0.52</v>
      </c>
      <c r="T93" t="s">
        <v>1316</v>
      </c>
      <c r="U93" t="s">
        <v>1327</v>
      </c>
      <c r="V93" t="s">
        <v>173</v>
      </c>
      <c r="W93">
        <v>15000</v>
      </c>
      <c r="X93">
        <v>15000</v>
      </c>
      <c r="Y93">
        <v>0</v>
      </c>
      <c r="Z93">
        <v>15000</v>
      </c>
      <c r="AA93">
        <v>0</v>
      </c>
      <c r="AB93">
        <v>1</v>
      </c>
      <c r="AC93">
        <v>0</v>
      </c>
      <c r="AD93">
        <v>0</v>
      </c>
      <c r="AE93">
        <v>164000</v>
      </c>
      <c r="AF93">
        <v>10000</v>
      </c>
      <c r="AG93">
        <v>0</v>
      </c>
      <c r="AH93">
        <v>53901</v>
      </c>
      <c r="AI93" t="s">
        <v>1312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20100</v>
      </c>
      <c r="AQ93">
        <v>0</v>
      </c>
      <c r="AR93">
        <v>0</v>
      </c>
      <c r="AS93">
        <v>0</v>
      </c>
      <c r="AU93">
        <v>100099</v>
      </c>
      <c r="AV93" t="s">
        <v>1822</v>
      </c>
      <c r="AW93" t="s">
        <v>698</v>
      </c>
      <c r="AX93" t="s">
        <v>1644</v>
      </c>
      <c r="AY93">
        <v>22638</v>
      </c>
      <c r="AZ93">
        <v>9160</v>
      </c>
      <c r="BA93">
        <v>7561</v>
      </c>
      <c r="BB93">
        <v>0</v>
      </c>
      <c r="BC93" t="s">
        <v>1823</v>
      </c>
      <c r="BD93" t="s">
        <v>1625</v>
      </c>
      <c r="BE93" t="s">
        <v>1811</v>
      </c>
      <c r="BF93" t="s">
        <v>1334</v>
      </c>
      <c r="BG93" t="s">
        <v>1739</v>
      </c>
      <c r="BH93" t="s">
        <v>698</v>
      </c>
      <c r="BI93" t="s">
        <v>1824</v>
      </c>
      <c r="BJ93" t="s">
        <v>1326</v>
      </c>
      <c r="BK93" t="s">
        <v>698</v>
      </c>
    </row>
    <row r="94" spans="1:63" x14ac:dyDescent="0.25">
      <c r="A94">
        <v>62</v>
      </c>
      <c r="B94" t="s">
        <v>1825</v>
      </c>
      <c r="C94">
        <v>5.9557798783682499E+18</v>
      </c>
      <c r="D94" t="s">
        <v>1826</v>
      </c>
      <c r="E94" t="s">
        <v>1311</v>
      </c>
      <c r="F94" t="s">
        <v>1312</v>
      </c>
      <c r="G94" t="s">
        <v>698</v>
      </c>
      <c r="H94" t="s">
        <v>1827</v>
      </c>
      <c r="I94" t="s">
        <v>4547</v>
      </c>
      <c r="J94" t="s">
        <v>1314</v>
      </c>
      <c r="K94" t="s">
        <v>698</v>
      </c>
      <c r="L94" t="s">
        <v>698</v>
      </c>
      <c r="M94" t="s">
        <v>1315</v>
      </c>
      <c r="N94" t="s">
        <v>698</v>
      </c>
      <c r="O94" t="s">
        <v>698</v>
      </c>
      <c r="P94" t="s">
        <v>698</v>
      </c>
      <c r="Q94" t="s">
        <v>1020</v>
      </c>
      <c r="R94">
        <v>0.5</v>
      </c>
      <c r="S94">
        <v>0.62</v>
      </c>
      <c r="T94" t="s">
        <v>1316</v>
      </c>
      <c r="U94" t="s">
        <v>1023</v>
      </c>
      <c r="V94" t="s">
        <v>1023</v>
      </c>
      <c r="W94">
        <v>45000</v>
      </c>
      <c r="X94">
        <v>20000</v>
      </c>
      <c r="Y94">
        <v>0</v>
      </c>
      <c r="Z94">
        <v>20000</v>
      </c>
      <c r="AA94">
        <v>41000</v>
      </c>
      <c r="AB94">
        <v>5</v>
      </c>
      <c r="AC94">
        <v>0</v>
      </c>
      <c r="AD94">
        <v>205000</v>
      </c>
      <c r="AE94">
        <v>205000</v>
      </c>
      <c r="AF94">
        <v>16000</v>
      </c>
      <c r="AG94">
        <v>0</v>
      </c>
      <c r="AH94">
        <v>56700</v>
      </c>
      <c r="AI94" t="s">
        <v>1312</v>
      </c>
      <c r="AJ94">
        <v>0</v>
      </c>
      <c r="AK94">
        <v>0</v>
      </c>
      <c r="AL94">
        <v>661</v>
      </c>
      <c r="AM94">
        <v>0</v>
      </c>
      <c r="AN94">
        <v>0</v>
      </c>
      <c r="AO94">
        <v>0</v>
      </c>
      <c r="AP94">
        <v>20700</v>
      </c>
      <c r="AQ94">
        <v>0</v>
      </c>
      <c r="AR94">
        <v>0</v>
      </c>
      <c r="AS94">
        <v>0</v>
      </c>
      <c r="AU94">
        <v>66200</v>
      </c>
      <c r="AV94" t="s">
        <v>1604</v>
      </c>
      <c r="AW94" t="s">
        <v>698</v>
      </c>
      <c r="AX94" t="s">
        <v>1318</v>
      </c>
      <c r="AY94">
        <v>27783</v>
      </c>
      <c r="AZ94">
        <v>10560</v>
      </c>
      <c r="BA94">
        <v>9280</v>
      </c>
      <c r="BB94">
        <v>0</v>
      </c>
      <c r="BC94" t="s">
        <v>1828</v>
      </c>
      <c r="BD94" t="s">
        <v>1342</v>
      </c>
      <c r="BE94" t="s">
        <v>1829</v>
      </c>
      <c r="BF94" t="s">
        <v>1334</v>
      </c>
      <c r="BG94" t="s">
        <v>1830</v>
      </c>
      <c r="BH94" t="s">
        <v>698</v>
      </c>
      <c r="BI94" t="s">
        <v>1831</v>
      </c>
      <c r="BJ94" t="s">
        <v>1326</v>
      </c>
      <c r="BK94" t="s">
        <v>698</v>
      </c>
    </row>
    <row r="95" spans="1:63" x14ac:dyDescent="0.25">
      <c r="A95">
        <v>62</v>
      </c>
      <c r="B95" t="s">
        <v>1825</v>
      </c>
      <c r="C95">
        <v>5.9557798783682499E+18</v>
      </c>
      <c r="D95" t="s">
        <v>1826</v>
      </c>
      <c r="E95" t="s">
        <v>1311</v>
      </c>
      <c r="F95" t="s">
        <v>1312</v>
      </c>
      <c r="G95" t="s">
        <v>698</v>
      </c>
      <c r="H95" t="s">
        <v>1827</v>
      </c>
      <c r="I95" t="s">
        <v>4547</v>
      </c>
      <c r="J95" t="s">
        <v>1314</v>
      </c>
      <c r="K95" t="s">
        <v>698</v>
      </c>
      <c r="L95" t="s">
        <v>698</v>
      </c>
      <c r="M95" t="s">
        <v>1315</v>
      </c>
      <c r="N95" t="s">
        <v>698</v>
      </c>
      <c r="O95" t="s">
        <v>698</v>
      </c>
      <c r="P95" t="s">
        <v>698</v>
      </c>
      <c r="Q95" t="s">
        <v>172</v>
      </c>
      <c r="R95">
        <v>0.12</v>
      </c>
      <c r="S95">
        <v>0.62</v>
      </c>
      <c r="T95" t="s">
        <v>1316</v>
      </c>
      <c r="U95" t="s">
        <v>1327</v>
      </c>
      <c r="V95" t="s">
        <v>173</v>
      </c>
      <c r="W95">
        <v>15000</v>
      </c>
      <c r="X95">
        <v>15000</v>
      </c>
      <c r="Y95">
        <v>0</v>
      </c>
      <c r="Z95">
        <v>15000</v>
      </c>
      <c r="AA95">
        <v>0</v>
      </c>
      <c r="AB95">
        <v>1</v>
      </c>
      <c r="AC95">
        <v>0</v>
      </c>
      <c r="AD95">
        <v>0</v>
      </c>
      <c r="AE95">
        <v>205000</v>
      </c>
      <c r="AF95">
        <v>16000</v>
      </c>
      <c r="AG95">
        <v>0</v>
      </c>
      <c r="AH95">
        <v>56700</v>
      </c>
      <c r="AI95" t="s">
        <v>1312</v>
      </c>
      <c r="AJ95">
        <v>0</v>
      </c>
      <c r="AK95">
        <v>0</v>
      </c>
      <c r="AL95">
        <v>661</v>
      </c>
      <c r="AM95">
        <v>0</v>
      </c>
      <c r="AN95">
        <v>0</v>
      </c>
      <c r="AO95">
        <v>0</v>
      </c>
      <c r="AP95">
        <v>20700</v>
      </c>
      <c r="AQ95">
        <v>0</v>
      </c>
      <c r="AR95">
        <v>0</v>
      </c>
      <c r="AS95">
        <v>0</v>
      </c>
      <c r="AU95">
        <v>66200</v>
      </c>
      <c r="AV95" t="s">
        <v>1604</v>
      </c>
      <c r="AW95" t="s">
        <v>698</v>
      </c>
      <c r="AX95" t="s">
        <v>1318</v>
      </c>
      <c r="AY95">
        <v>27783</v>
      </c>
      <c r="AZ95">
        <v>10560</v>
      </c>
      <c r="BA95">
        <v>9280</v>
      </c>
      <c r="BB95">
        <v>0</v>
      </c>
      <c r="BC95" t="s">
        <v>1828</v>
      </c>
      <c r="BD95" t="s">
        <v>1342</v>
      </c>
      <c r="BE95" t="s">
        <v>1829</v>
      </c>
      <c r="BF95" t="s">
        <v>1334</v>
      </c>
      <c r="BG95" t="s">
        <v>1830</v>
      </c>
      <c r="BH95" t="s">
        <v>698</v>
      </c>
      <c r="BI95" t="s">
        <v>1831</v>
      </c>
      <c r="BJ95" t="s">
        <v>1326</v>
      </c>
      <c r="BK95" t="s">
        <v>698</v>
      </c>
    </row>
    <row r="96" spans="1:63" x14ac:dyDescent="0.25">
      <c r="A96">
        <v>63</v>
      </c>
      <c r="B96" t="s">
        <v>1832</v>
      </c>
      <c r="C96">
        <v>5.95577987837133E+18</v>
      </c>
      <c r="D96" t="s">
        <v>1833</v>
      </c>
      <c r="E96" t="s">
        <v>1311</v>
      </c>
      <c r="F96" t="s">
        <v>1312</v>
      </c>
      <c r="G96" t="s">
        <v>698</v>
      </c>
      <c r="H96" t="s">
        <v>1834</v>
      </c>
      <c r="I96" t="s">
        <v>4547</v>
      </c>
      <c r="J96" t="s">
        <v>1314</v>
      </c>
      <c r="K96" t="s">
        <v>698</v>
      </c>
      <c r="L96" t="s">
        <v>698</v>
      </c>
      <c r="M96" t="s">
        <v>1315</v>
      </c>
      <c r="N96" t="s">
        <v>698</v>
      </c>
      <c r="O96" t="s">
        <v>698</v>
      </c>
      <c r="P96" t="s">
        <v>698</v>
      </c>
      <c r="Q96" t="s">
        <v>1020</v>
      </c>
      <c r="R96">
        <v>0.4</v>
      </c>
      <c r="S96">
        <v>0.52</v>
      </c>
      <c r="T96" t="s">
        <v>1316</v>
      </c>
      <c r="U96" t="s">
        <v>1023</v>
      </c>
      <c r="V96" t="s">
        <v>1023</v>
      </c>
      <c r="W96">
        <v>45000</v>
      </c>
      <c r="X96">
        <v>16000</v>
      </c>
      <c r="Y96">
        <v>0</v>
      </c>
      <c r="Z96">
        <v>16000</v>
      </c>
      <c r="AA96">
        <v>41000</v>
      </c>
      <c r="AB96">
        <v>4</v>
      </c>
      <c r="AC96">
        <v>0</v>
      </c>
      <c r="AD96">
        <v>164000</v>
      </c>
      <c r="AE96">
        <v>164000</v>
      </c>
      <c r="AF96">
        <v>10000</v>
      </c>
      <c r="AG96">
        <v>0</v>
      </c>
      <c r="AH96">
        <v>46200</v>
      </c>
      <c r="AI96" t="s">
        <v>1312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56800</v>
      </c>
      <c r="AQ96">
        <v>0</v>
      </c>
      <c r="AR96">
        <v>0</v>
      </c>
      <c r="AS96">
        <v>0</v>
      </c>
      <c r="AU96">
        <v>107800</v>
      </c>
      <c r="AV96" t="s">
        <v>1580</v>
      </c>
      <c r="AW96" t="s">
        <v>698</v>
      </c>
      <c r="AX96" t="s">
        <v>1318</v>
      </c>
      <c r="AY96">
        <v>22638</v>
      </c>
      <c r="AZ96">
        <v>9160</v>
      </c>
      <c r="BA96">
        <v>7561</v>
      </c>
      <c r="BB96">
        <v>0</v>
      </c>
      <c r="BC96" t="s">
        <v>1835</v>
      </c>
      <c r="BD96" t="s">
        <v>1836</v>
      </c>
      <c r="BE96" t="s">
        <v>1837</v>
      </c>
      <c r="BF96" t="s">
        <v>1838</v>
      </c>
      <c r="BG96" t="s">
        <v>1839</v>
      </c>
      <c r="BH96" t="s">
        <v>698</v>
      </c>
      <c r="BI96" t="s">
        <v>1840</v>
      </c>
      <c r="BJ96" t="s">
        <v>1326</v>
      </c>
      <c r="BK96" t="s">
        <v>698</v>
      </c>
    </row>
    <row r="97" spans="1:63" x14ac:dyDescent="0.25">
      <c r="A97">
        <v>63</v>
      </c>
      <c r="B97" t="s">
        <v>1832</v>
      </c>
      <c r="C97">
        <v>5.95577987837133E+18</v>
      </c>
      <c r="D97" t="s">
        <v>1833</v>
      </c>
      <c r="E97" t="s">
        <v>1311</v>
      </c>
      <c r="F97" t="s">
        <v>1312</v>
      </c>
      <c r="G97" t="s">
        <v>698</v>
      </c>
      <c r="H97" t="s">
        <v>1834</v>
      </c>
      <c r="I97" t="s">
        <v>4547</v>
      </c>
      <c r="J97" t="s">
        <v>1314</v>
      </c>
      <c r="K97" t="s">
        <v>698</v>
      </c>
      <c r="L97" t="s">
        <v>698</v>
      </c>
      <c r="M97" t="s">
        <v>1315</v>
      </c>
      <c r="N97" t="s">
        <v>698</v>
      </c>
      <c r="O97" t="s">
        <v>698</v>
      </c>
      <c r="P97" t="s">
        <v>698</v>
      </c>
      <c r="Q97" t="s">
        <v>172</v>
      </c>
      <c r="R97">
        <v>0.12</v>
      </c>
      <c r="S97">
        <v>0.52</v>
      </c>
      <c r="T97" t="s">
        <v>1316</v>
      </c>
      <c r="U97" t="s">
        <v>1327</v>
      </c>
      <c r="V97" t="s">
        <v>173</v>
      </c>
      <c r="W97">
        <v>15000</v>
      </c>
      <c r="X97">
        <v>15000</v>
      </c>
      <c r="Y97">
        <v>0</v>
      </c>
      <c r="Z97">
        <v>15000</v>
      </c>
      <c r="AA97">
        <v>0</v>
      </c>
      <c r="AB97">
        <v>1</v>
      </c>
      <c r="AC97">
        <v>0</v>
      </c>
      <c r="AD97">
        <v>0</v>
      </c>
      <c r="AE97">
        <v>164000</v>
      </c>
      <c r="AF97">
        <v>10000</v>
      </c>
      <c r="AG97">
        <v>0</v>
      </c>
      <c r="AH97">
        <v>46200</v>
      </c>
      <c r="AI97" t="s">
        <v>1312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56800</v>
      </c>
      <c r="AQ97">
        <v>0</v>
      </c>
      <c r="AR97">
        <v>0</v>
      </c>
      <c r="AS97">
        <v>0</v>
      </c>
      <c r="AU97">
        <v>107800</v>
      </c>
      <c r="AV97" t="s">
        <v>1580</v>
      </c>
      <c r="AW97" t="s">
        <v>698</v>
      </c>
      <c r="AX97" t="s">
        <v>1318</v>
      </c>
      <c r="AY97">
        <v>22638</v>
      </c>
      <c r="AZ97">
        <v>9160</v>
      </c>
      <c r="BA97">
        <v>7561</v>
      </c>
      <c r="BB97">
        <v>0</v>
      </c>
      <c r="BC97" t="s">
        <v>1835</v>
      </c>
      <c r="BD97" t="s">
        <v>1836</v>
      </c>
      <c r="BE97" t="s">
        <v>1837</v>
      </c>
      <c r="BF97" t="s">
        <v>1838</v>
      </c>
      <c r="BG97" t="s">
        <v>1839</v>
      </c>
      <c r="BH97" t="s">
        <v>698</v>
      </c>
      <c r="BI97" t="s">
        <v>1840</v>
      </c>
      <c r="BJ97" t="s">
        <v>1326</v>
      </c>
      <c r="BK97" t="s">
        <v>698</v>
      </c>
    </row>
    <row r="98" spans="1:63" x14ac:dyDescent="0.25">
      <c r="A98">
        <v>64</v>
      </c>
      <c r="B98" t="s">
        <v>1841</v>
      </c>
      <c r="C98">
        <v>5.95577987834112E+18</v>
      </c>
      <c r="D98" t="s">
        <v>1842</v>
      </c>
      <c r="E98" t="s">
        <v>1311</v>
      </c>
      <c r="F98" t="s">
        <v>1312</v>
      </c>
      <c r="G98" t="s">
        <v>698</v>
      </c>
      <c r="H98" t="s">
        <v>1843</v>
      </c>
      <c r="I98" t="s">
        <v>4547</v>
      </c>
      <c r="J98" t="s">
        <v>1314</v>
      </c>
      <c r="K98" t="s">
        <v>698</v>
      </c>
      <c r="L98" t="s">
        <v>698</v>
      </c>
      <c r="M98" t="s">
        <v>1315</v>
      </c>
      <c r="N98" t="s">
        <v>698</v>
      </c>
      <c r="O98" t="s">
        <v>698</v>
      </c>
      <c r="P98" t="s">
        <v>1632</v>
      </c>
      <c r="Q98" t="s">
        <v>1180</v>
      </c>
      <c r="R98">
        <v>0.3</v>
      </c>
      <c r="S98">
        <v>0.42</v>
      </c>
      <c r="T98" t="s">
        <v>1316</v>
      </c>
      <c r="U98" t="s">
        <v>1633</v>
      </c>
      <c r="V98" t="s">
        <v>972</v>
      </c>
      <c r="W98">
        <v>120000</v>
      </c>
      <c r="X98">
        <v>84000</v>
      </c>
      <c r="Y98">
        <v>0</v>
      </c>
      <c r="Z98">
        <v>84000</v>
      </c>
      <c r="AA98">
        <v>92000</v>
      </c>
      <c r="AB98">
        <v>3</v>
      </c>
      <c r="AC98">
        <v>0</v>
      </c>
      <c r="AD98">
        <v>276000</v>
      </c>
      <c r="AE98">
        <v>276000</v>
      </c>
      <c r="AF98">
        <v>0</v>
      </c>
      <c r="AG98">
        <v>0</v>
      </c>
      <c r="AH98">
        <v>140760</v>
      </c>
      <c r="AI98" t="s">
        <v>1312</v>
      </c>
      <c r="AJ98">
        <v>0</v>
      </c>
      <c r="AK98">
        <v>0</v>
      </c>
      <c r="AL98">
        <v>36</v>
      </c>
      <c r="AM98">
        <v>0</v>
      </c>
      <c r="AN98">
        <v>0</v>
      </c>
      <c r="AO98">
        <v>0</v>
      </c>
      <c r="AP98">
        <v>36500</v>
      </c>
      <c r="AQ98">
        <v>0</v>
      </c>
      <c r="AR98">
        <v>0</v>
      </c>
      <c r="AS98">
        <v>0</v>
      </c>
      <c r="AU98">
        <v>131640</v>
      </c>
      <c r="AV98" t="s">
        <v>1844</v>
      </c>
      <c r="AW98" t="s">
        <v>698</v>
      </c>
      <c r="AX98" t="s">
        <v>1359</v>
      </c>
      <c r="AY98">
        <v>40572</v>
      </c>
      <c r="AZ98">
        <v>14040</v>
      </c>
      <c r="BA98">
        <v>13552</v>
      </c>
      <c r="BB98">
        <v>0</v>
      </c>
      <c r="BC98" t="s">
        <v>1845</v>
      </c>
      <c r="BD98" t="s">
        <v>1342</v>
      </c>
      <c r="BE98" t="s">
        <v>1425</v>
      </c>
      <c r="BF98" t="s">
        <v>1846</v>
      </c>
      <c r="BG98" t="s">
        <v>1847</v>
      </c>
      <c r="BH98" t="s">
        <v>698</v>
      </c>
      <c r="BI98" t="s">
        <v>1848</v>
      </c>
      <c r="BJ98" t="s">
        <v>1326</v>
      </c>
      <c r="BK98" t="s">
        <v>698</v>
      </c>
    </row>
    <row r="99" spans="1:63" x14ac:dyDescent="0.25">
      <c r="A99">
        <v>64</v>
      </c>
      <c r="B99" t="s">
        <v>1841</v>
      </c>
      <c r="C99">
        <v>5.95577987834112E+18</v>
      </c>
      <c r="D99" t="s">
        <v>1842</v>
      </c>
      <c r="E99" t="s">
        <v>1311</v>
      </c>
      <c r="F99" t="s">
        <v>1312</v>
      </c>
      <c r="G99" t="s">
        <v>698</v>
      </c>
      <c r="H99" t="s">
        <v>1843</v>
      </c>
      <c r="I99" t="s">
        <v>4547</v>
      </c>
      <c r="J99" t="s">
        <v>1314</v>
      </c>
      <c r="K99" t="s">
        <v>698</v>
      </c>
      <c r="L99" t="s">
        <v>698</v>
      </c>
      <c r="M99" t="s">
        <v>1315</v>
      </c>
      <c r="N99" t="s">
        <v>698</v>
      </c>
      <c r="O99" t="s">
        <v>698</v>
      </c>
      <c r="P99" t="s">
        <v>698</v>
      </c>
      <c r="Q99" t="s">
        <v>172</v>
      </c>
      <c r="R99">
        <v>0.12</v>
      </c>
      <c r="S99">
        <v>0.42</v>
      </c>
      <c r="T99" t="s">
        <v>1316</v>
      </c>
      <c r="U99" t="s">
        <v>1327</v>
      </c>
      <c r="V99" t="s">
        <v>173</v>
      </c>
      <c r="W99">
        <v>15000</v>
      </c>
      <c r="X99">
        <v>15000</v>
      </c>
      <c r="Y99">
        <v>0</v>
      </c>
      <c r="Z99">
        <v>15000</v>
      </c>
      <c r="AA99">
        <v>0</v>
      </c>
      <c r="AB99">
        <v>1</v>
      </c>
      <c r="AC99">
        <v>0</v>
      </c>
      <c r="AD99">
        <v>0</v>
      </c>
      <c r="AE99">
        <v>276000</v>
      </c>
      <c r="AF99">
        <v>0</v>
      </c>
      <c r="AG99">
        <v>0</v>
      </c>
      <c r="AH99">
        <v>140760</v>
      </c>
      <c r="AI99" t="s">
        <v>1312</v>
      </c>
      <c r="AJ99">
        <v>0</v>
      </c>
      <c r="AK99">
        <v>0</v>
      </c>
      <c r="AL99">
        <v>36</v>
      </c>
      <c r="AM99">
        <v>0</v>
      </c>
      <c r="AN99">
        <v>0</v>
      </c>
      <c r="AO99">
        <v>0</v>
      </c>
      <c r="AP99">
        <v>36500</v>
      </c>
      <c r="AQ99">
        <v>0</v>
      </c>
      <c r="AR99">
        <v>0</v>
      </c>
      <c r="AS99">
        <v>0</v>
      </c>
      <c r="AU99">
        <v>131640</v>
      </c>
      <c r="AV99" t="s">
        <v>1844</v>
      </c>
      <c r="AW99" t="s">
        <v>698</v>
      </c>
      <c r="AX99" t="s">
        <v>1359</v>
      </c>
      <c r="AY99">
        <v>40572</v>
      </c>
      <c r="AZ99">
        <v>14040</v>
      </c>
      <c r="BA99">
        <v>13552</v>
      </c>
      <c r="BB99">
        <v>0</v>
      </c>
      <c r="BC99" t="s">
        <v>1845</v>
      </c>
      <c r="BD99" t="s">
        <v>1342</v>
      </c>
      <c r="BE99" t="s">
        <v>1425</v>
      </c>
      <c r="BF99" t="s">
        <v>1846</v>
      </c>
      <c r="BG99" t="s">
        <v>1847</v>
      </c>
      <c r="BH99" t="s">
        <v>698</v>
      </c>
      <c r="BI99" t="s">
        <v>1848</v>
      </c>
      <c r="BJ99" t="s">
        <v>1326</v>
      </c>
      <c r="BK99" t="s">
        <v>698</v>
      </c>
    </row>
    <row r="100" spans="1:63" x14ac:dyDescent="0.25">
      <c r="A100">
        <v>65</v>
      </c>
      <c r="B100" t="s">
        <v>1849</v>
      </c>
      <c r="C100">
        <v>5.9557798783518802E+18</v>
      </c>
      <c r="D100" t="s">
        <v>1850</v>
      </c>
      <c r="E100" t="s">
        <v>1311</v>
      </c>
      <c r="F100" t="s">
        <v>1312</v>
      </c>
      <c r="G100" t="s">
        <v>698</v>
      </c>
      <c r="H100" t="s">
        <v>1851</v>
      </c>
      <c r="I100" t="s">
        <v>4547</v>
      </c>
      <c r="J100" t="s">
        <v>1314</v>
      </c>
      <c r="K100" t="s">
        <v>698</v>
      </c>
      <c r="L100" t="s">
        <v>698</v>
      </c>
      <c r="M100" t="s">
        <v>1315</v>
      </c>
      <c r="N100" t="s">
        <v>698</v>
      </c>
      <c r="O100" t="s">
        <v>698</v>
      </c>
      <c r="P100" t="s">
        <v>698</v>
      </c>
      <c r="Q100" t="s">
        <v>1020</v>
      </c>
      <c r="R100">
        <v>0.2</v>
      </c>
      <c r="S100">
        <v>0.72</v>
      </c>
      <c r="T100" t="s">
        <v>1316</v>
      </c>
      <c r="U100" t="s">
        <v>1695</v>
      </c>
      <c r="V100" t="s">
        <v>1021</v>
      </c>
      <c r="W100">
        <v>45000</v>
      </c>
      <c r="X100">
        <v>8000</v>
      </c>
      <c r="Y100">
        <v>0</v>
      </c>
      <c r="Z100">
        <v>8000</v>
      </c>
      <c r="AA100">
        <v>41000</v>
      </c>
      <c r="AB100">
        <v>2</v>
      </c>
      <c r="AC100">
        <v>0</v>
      </c>
      <c r="AD100">
        <v>82000</v>
      </c>
      <c r="AE100">
        <v>246000</v>
      </c>
      <c r="AF100">
        <v>16000</v>
      </c>
      <c r="AG100">
        <v>0</v>
      </c>
      <c r="AH100">
        <v>80500</v>
      </c>
      <c r="AI100" t="s">
        <v>1312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60700</v>
      </c>
      <c r="AQ100">
        <v>0</v>
      </c>
      <c r="AR100">
        <v>1000</v>
      </c>
      <c r="AS100">
        <v>0</v>
      </c>
      <c r="AU100">
        <v>150500</v>
      </c>
      <c r="AV100" t="s">
        <v>4373</v>
      </c>
      <c r="AW100" t="s">
        <v>698</v>
      </c>
      <c r="AX100" t="s">
        <v>1359</v>
      </c>
      <c r="AY100">
        <v>33810</v>
      </c>
      <c r="AZ100">
        <v>12200</v>
      </c>
      <c r="BA100">
        <v>11342</v>
      </c>
      <c r="BB100">
        <v>0</v>
      </c>
      <c r="BC100" t="s">
        <v>1852</v>
      </c>
      <c r="BD100" t="s">
        <v>1853</v>
      </c>
      <c r="BE100" t="s">
        <v>1854</v>
      </c>
      <c r="BF100" t="s">
        <v>1436</v>
      </c>
      <c r="BG100" t="s">
        <v>1855</v>
      </c>
      <c r="BH100" t="s">
        <v>698</v>
      </c>
      <c r="BI100" t="s">
        <v>1856</v>
      </c>
      <c r="BJ100" t="s">
        <v>1326</v>
      </c>
      <c r="BK100" t="s">
        <v>698</v>
      </c>
    </row>
    <row r="101" spans="1:63" x14ac:dyDescent="0.25">
      <c r="A101">
        <v>65</v>
      </c>
      <c r="B101" t="s">
        <v>1849</v>
      </c>
      <c r="C101">
        <v>5.9557798783518802E+18</v>
      </c>
      <c r="D101" t="s">
        <v>1850</v>
      </c>
      <c r="E101" t="s">
        <v>1311</v>
      </c>
      <c r="F101" t="s">
        <v>1312</v>
      </c>
      <c r="G101" t="s">
        <v>698</v>
      </c>
      <c r="H101" t="s">
        <v>1851</v>
      </c>
      <c r="I101" t="s">
        <v>4547</v>
      </c>
      <c r="J101" t="s">
        <v>1314</v>
      </c>
      <c r="K101" t="s">
        <v>698</v>
      </c>
      <c r="L101" t="s">
        <v>698</v>
      </c>
      <c r="M101" t="s">
        <v>1315</v>
      </c>
      <c r="N101" t="s">
        <v>698</v>
      </c>
      <c r="O101" t="s">
        <v>698</v>
      </c>
      <c r="P101" t="s">
        <v>698</v>
      </c>
      <c r="Q101" t="s">
        <v>1020</v>
      </c>
      <c r="R101">
        <v>0.2</v>
      </c>
      <c r="S101">
        <v>0.72</v>
      </c>
      <c r="T101" t="s">
        <v>1316</v>
      </c>
      <c r="U101" t="s">
        <v>1023</v>
      </c>
      <c r="V101" t="s">
        <v>1023</v>
      </c>
      <c r="W101">
        <v>45000</v>
      </c>
      <c r="X101">
        <v>8000</v>
      </c>
      <c r="Y101">
        <v>0</v>
      </c>
      <c r="Z101">
        <v>8000</v>
      </c>
      <c r="AA101">
        <v>41000</v>
      </c>
      <c r="AB101">
        <v>2</v>
      </c>
      <c r="AC101">
        <v>0</v>
      </c>
      <c r="AD101">
        <v>82000</v>
      </c>
      <c r="AE101">
        <v>246000</v>
      </c>
      <c r="AF101">
        <v>16000</v>
      </c>
      <c r="AG101">
        <v>0</v>
      </c>
      <c r="AH101">
        <v>80500</v>
      </c>
      <c r="AI101" t="s">
        <v>1312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60700</v>
      </c>
      <c r="AQ101">
        <v>0</v>
      </c>
      <c r="AR101">
        <v>1000</v>
      </c>
      <c r="AS101">
        <v>0</v>
      </c>
      <c r="AU101">
        <v>150500</v>
      </c>
      <c r="AV101" t="s">
        <v>4373</v>
      </c>
      <c r="AW101" t="s">
        <v>698</v>
      </c>
      <c r="AX101" t="s">
        <v>1359</v>
      </c>
      <c r="AY101">
        <v>33810</v>
      </c>
      <c r="AZ101">
        <v>12200</v>
      </c>
      <c r="BA101">
        <v>11342</v>
      </c>
      <c r="BB101">
        <v>0</v>
      </c>
      <c r="BC101" t="s">
        <v>1852</v>
      </c>
      <c r="BD101" t="s">
        <v>1853</v>
      </c>
      <c r="BE101" t="s">
        <v>1854</v>
      </c>
      <c r="BF101" t="s">
        <v>1436</v>
      </c>
      <c r="BG101" t="s">
        <v>1855</v>
      </c>
      <c r="BH101" t="s">
        <v>698</v>
      </c>
      <c r="BI101" t="s">
        <v>1856</v>
      </c>
      <c r="BJ101" t="s">
        <v>1326</v>
      </c>
      <c r="BK101" t="s">
        <v>698</v>
      </c>
    </row>
    <row r="102" spans="1:63" x14ac:dyDescent="0.25">
      <c r="A102">
        <v>65</v>
      </c>
      <c r="B102" t="s">
        <v>1849</v>
      </c>
      <c r="C102">
        <v>5.9557798783518802E+18</v>
      </c>
      <c r="D102" t="s">
        <v>1850</v>
      </c>
      <c r="E102" t="s">
        <v>1311</v>
      </c>
      <c r="F102" t="s">
        <v>1312</v>
      </c>
      <c r="G102" t="s">
        <v>698</v>
      </c>
      <c r="H102" t="s">
        <v>1851</v>
      </c>
      <c r="I102" t="s">
        <v>4547</v>
      </c>
      <c r="J102" t="s">
        <v>1314</v>
      </c>
      <c r="K102" t="s">
        <v>698</v>
      </c>
      <c r="L102" t="s">
        <v>698</v>
      </c>
      <c r="M102" t="s">
        <v>1315</v>
      </c>
      <c r="N102" t="s">
        <v>698</v>
      </c>
      <c r="O102" t="s">
        <v>698</v>
      </c>
      <c r="P102" t="s">
        <v>698</v>
      </c>
      <c r="Q102" t="s">
        <v>1020</v>
      </c>
      <c r="R102">
        <v>0.2</v>
      </c>
      <c r="S102">
        <v>0.72</v>
      </c>
      <c r="T102" t="s">
        <v>1316</v>
      </c>
      <c r="U102" t="s">
        <v>1024</v>
      </c>
      <c r="V102" t="s">
        <v>1024</v>
      </c>
      <c r="W102">
        <v>45000</v>
      </c>
      <c r="X102">
        <v>8000</v>
      </c>
      <c r="Y102">
        <v>0</v>
      </c>
      <c r="Z102">
        <v>8000</v>
      </c>
      <c r="AA102">
        <v>41000</v>
      </c>
      <c r="AB102">
        <v>2</v>
      </c>
      <c r="AC102">
        <v>0</v>
      </c>
      <c r="AD102">
        <v>82000</v>
      </c>
      <c r="AE102">
        <v>246000</v>
      </c>
      <c r="AF102">
        <v>16000</v>
      </c>
      <c r="AG102">
        <v>0</v>
      </c>
      <c r="AH102">
        <v>80500</v>
      </c>
      <c r="AI102" t="s">
        <v>1312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60700</v>
      </c>
      <c r="AQ102">
        <v>0</v>
      </c>
      <c r="AR102">
        <v>1000</v>
      </c>
      <c r="AS102">
        <v>0</v>
      </c>
      <c r="AU102">
        <v>150500</v>
      </c>
      <c r="AV102" t="s">
        <v>4373</v>
      </c>
      <c r="AW102" t="s">
        <v>698</v>
      </c>
      <c r="AX102" t="s">
        <v>1359</v>
      </c>
      <c r="AY102">
        <v>33810</v>
      </c>
      <c r="AZ102">
        <v>12200</v>
      </c>
      <c r="BA102">
        <v>11342</v>
      </c>
      <c r="BB102">
        <v>0</v>
      </c>
      <c r="BC102" t="s">
        <v>1852</v>
      </c>
      <c r="BD102" t="s">
        <v>1853</v>
      </c>
      <c r="BE102" t="s">
        <v>1854</v>
      </c>
      <c r="BF102" t="s">
        <v>1436</v>
      </c>
      <c r="BG102" t="s">
        <v>1855</v>
      </c>
      <c r="BH102" t="s">
        <v>698</v>
      </c>
      <c r="BI102" t="s">
        <v>1856</v>
      </c>
      <c r="BJ102" t="s">
        <v>1326</v>
      </c>
      <c r="BK102" t="s">
        <v>698</v>
      </c>
    </row>
    <row r="103" spans="1:63" x14ac:dyDescent="0.25">
      <c r="A103">
        <v>65</v>
      </c>
      <c r="B103" t="s">
        <v>1849</v>
      </c>
      <c r="C103">
        <v>5.9557798783518802E+18</v>
      </c>
      <c r="D103" t="s">
        <v>1850</v>
      </c>
      <c r="E103" t="s">
        <v>1311</v>
      </c>
      <c r="F103" t="s">
        <v>1312</v>
      </c>
      <c r="G103" t="s">
        <v>698</v>
      </c>
      <c r="H103" t="s">
        <v>1851</v>
      </c>
      <c r="I103" t="s">
        <v>4547</v>
      </c>
      <c r="J103" t="s">
        <v>1314</v>
      </c>
      <c r="K103" t="s">
        <v>698</v>
      </c>
      <c r="L103" t="s">
        <v>698</v>
      </c>
      <c r="M103" t="s">
        <v>1315</v>
      </c>
      <c r="N103" t="s">
        <v>698</v>
      </c>
      <c r="O103" t="s">
        <v>698</v>
      </c>
      <c r="P103" t="s">
        <v>698</v>
      </c>
      <c r="Q103" t="s">
        <v>172</v>
      </c>
      <c r="R103">
        <v>0.12</v>
      </c>
      <c r="S103">
        <v>0.72</v>
      </c>
      <c r="T103" t="s">
        <v>1316</v>
      </c>
      <c r="U103" t="s">
        <v>1327</v>
      </c>
      <c r="V103" t="s">
        <v>173</v>
      </c>
      <c r="W103">
        <v>15000</v>
      </c>
      <c r="X103">
        <v>15000</v>
      </c>
      <c r="Y103">
        <v>0</v>
      </c>
      <c r="Z103">
        <v>15000</v>
      </c>
      <c r="AA103">
        <v>0</v>
      </c>
      <c r="AB103">
        <v>1</v>
      </c>
      <c r="AC103">
        <v>0</v>
      </c>
      <c r="AD103">
        <v>0</v>
      </c>
      <c r="AE103">
        <v>246000</v>
      </c>
      <c r="AF103">
        <v>16000</v>
      </c>
      <c r="AG103">
        <v>0</v>
      </c>
      <c r="AH103">
        <v>80500</v>
      </c>
      <c r="AI103" t="s">
        <v>1312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60700</v>
      </c>
      <c r="AQ103">
        <v>0</v>
      </c>
      <c r="AR103">
        <v>1000</v>
      </c>
      <c r="AS103">
        <v>0</v>
      </c>
      <c r="AU103">
        <v>150500</v>
      </c>
      <c r="AV103" t="s">
        <v>4373</v>
      </c>
      <c r="AW103" t="s">
        <v>698</v>
      </c>
      <c r="AX103" t="s">
        <v>1359</v>
      </c>
      <c r="AY103">
        <v>33810</v>
      </c>
      <c r="AZ103">
        <v>12200</v>
      </c>
      <c r="BA103">
        <v>11342</v>
      </c>
      <c r="BB103">
        <v>0</v>
      </c>
      <c r="BC103" t="s">
        <v>1852</v>
      </c>
      <c r="BD103" t="s">
        <v>1853</v>
      </c>
      <c r="BE103" t="s">
        <v>1854</v>
      </c>
      <c r="BF103" t="s">
        <v>1436</v>
      </c>
      <c r="BG103" t="s">
        <v>1855</v>
      </c>
      <c r="BH103" t="s">
        <v>698</v>
      </c>
      <c r="BI103" t="s">
        <v>1856</v>
      </c>
      <c r="BJ103" t="s">
        <v>1326</v>
      </c>
      <c r="BK103" t="s">
        <v>698</v>
      </c>
    </row>
    <row r="104" spans="1:63" x14ac:dyDescent="0.25">
      <c r="A104">
        <v>66</v>
      </c>
      <c r="B104" t="s">
        <v>1857</v>
      </c>
      <c r="C104">
        <v>5.95577987834112E+18</v>
      </c>
      <c r="D104" t="s">
        <v>1858</v>
      </c>
      <c r="E104" t="s">
        <v>1311</v>
      </c>
      <c r="F104" t="s">
        <v>1312</v>
      </c>
      <c r="G104" t="s">
        <v>698</v>
      </c>
      <c r="H104" t="s">
        <v>1859</v>
      </c>
      <c r="I104" t="s">
        <v>4547</v>
      </c>
      <c r="J104" t="s">
        <v>1314</v>
      </c>
      <c r="K104" t="s">
        <v>698</v>
      </c>
      <c r="L104" t="s">
        <v>698</v>
      </c>
      <c r="M104" t="s">
        <v>1315</v>
      </c>
      <c r="N104" t="s">
        <v>698</v>
      </c>
      <c r="O104" t="s">
        <v>698</v>
      </c>
      <c r="P104" t="s">
        <v>698</v>
      </c>
      <c r="Q104" t="s">
        <v>823</v>
      </c>
      <c r="R104">
        <v>0.3</v>
      </c>
      <c r="S104">
        <v>0.3</v>
      </c>
      <c r="T104" t="s">
        <v>1316</v>
      </c>
      <c r="U104" t="s">
        <v>1764</v>
      </c>
      <c r="V104" t="s">
        <v>826</v>
      </c>
      <c r="W104">
        <v>36000</v>
      </c>
      <c r="X104">
        <v>7637</v>
      </c>
      <c r="Y104">
        <v>0</v>
      </c>
      <c r="Z104">
        <v>7637</v>
      </c>
      <c r="AA104">
        <v>28363</v>
      </c>
      <c r="AB104">
        <v>1</v>
      </c>
      <c r="AC104">
        <v>0</v>
      </c>
      <c r="AD104">
        <v>28363</v>
      </c>
      <c r="AE104">
        <v>28363</v>
      </c>
      <c r="AF104">
        <v>0</v>
      </c>
      <c r="AG104">
        <v>0</v>
      </c>
      <c r="AH104">
        <v>9398</v>
      </c>
      <c r="AI104" t="s">
        <v>1312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19600</v>
      </c>
      <c r="AQ104">
        <v>0</v>
      </c>
      <c r="AR104">
        <v>19600</v>
      </c>
      <c r="AS104">
        <v>0</v>
      </c>
      <c r="AU104">
        <v>38565</v>
      </c>
      <c r="AV104" t="s">
        <v>4355</v>
      </c>
      <c r="AW104" t="s">
        <v>698</v>
      </c>
      <c r="AX104" t="s">
        <v>1359</v>
      </c>
      <c r="AY104">
        <v>4169</v>
      </c>
      <c r="AZ104">
        <v>4135</v>
      </c>
      <c r="BA104">
        <v>2355</v>
      </c>
      <c r="BB104">
        <v>0</v>
      </c>
      <c r="BC104" t="s">
        <v>1860</v>
      </c>
      <c r="BD104" t="s">
        <v>1861</v>
      </c>
      <c r="BE104" t="s">
        <v>1529</v>
      </c>
      <c r="BF104" t="s">
        <v>1334</v>
      </c>
      <c r="BG104" t="s">
        <v>1515</v>
      </c>
      <c r="BH104" t="s">
        <v>698</v>
      </c>
      <c r="BI104" t="s">
        <v>1862</v>
      </c>
      <c r="BJ104" t="s">
        <v>1326</v>
      </c>
      <c r="BK104" t="s">
        <v>698</v>
      </c>
    </row>
    <row r="105" spans="1:63" x14ac:dyDescent="0.25">
      <c r="A105">
        <v>67</v>
      </c>
      <c r="B105" t="s">
        <v>1863</v>
      </c>
      <c r="C105">
        <v>5.9557798784409702E+18</v>
      </c>
      <c r="D105" t="s">
        <v>1864</v>
      </c>
      <c r="E105" t="s">
        <v>1311</v>
      </c>
      <c r="F105" t="s">
        <v>1312</v>
      </c>
      <c r="G105" t="s">
        <v>698</v>
      </c>
      <c r="H105" t="s">
        <v>1865</v>
      </c>
      <c r="I105" t="s">
        <v>4547</v>
      </c>
      <c r="J105" t="s">
        <v>1314</v>
      </c>
      <c r="K105" t="s">
        <v>698</v>
      </c>
      <c r="L105" t="s">
        <v>698</v>
      </c>
      <c r="M105" t="s">
        <v>1315</v>
      </c>
      <c r="N105" t="s">
        <v>698</v>
      </c>
      <c r="O105" t="s">
        <v>698</v>
      </c>
      <c r="P105" t="s">
        <v>698</v>
      </c>
      <c r="Q105" t="s">
        <v>1223</v>
      </c>
      <c r="R105">
        <v>0.5</v>
      </c>
      <c r="S105">
        <v>0.62</v>
      </c>
      <c r="T105" t="s">
        <v>1316</v>
      </c>
      <c r="U105" t="s">
        <v>698</v>
      </c>
      <c r="V105" t="s">
        <v>698</v>
      </c>
      <c r="W105">
        <v>112500</v>
      </c>
      <c r="X105">
        <v>25000</v>
      </c>
      <c r="Y105">
        <v>0</v>
      </c>
      <c r="Z105">
        <v>25000</v>
      </c>
      <c r="AA105">
        <v>100000</v>
      </c>
      <c r="AB105">
        <v>2</v>
      </c>
      <c r="AC105">
        <v>0</v>
      </c>
      <c r="AD105">
        <v>200000</v>
      </c>
      <c r="AE105">
        <v>200000</v>
      </c>
      <c r="AF105">
        <v>16000</v>
      </c>
      <c r="AG105">
        <v>0</v>
      </c>
      <c r="AH105">
        <v>36800</v>
      </c>
      <c r="AI105" t="s">
        <v>1312</v>
      </c>
      <c r="AJ105">
        <v>0</v>
      </c>
      <c r="AK105">
        <v>0</v>
      </c>
      <c r="AL105">
        <v>3</v>
      </c>
      <c r="AM105">
        <v>0</v>
      </c>
      <c r="AN105">
        <v>0</v>
      </c>
      <c r="AO105">
        <v>0</v>
      </c>
      <c r="AP105">
        <v>26000</v>
      </c>
      <c r="AQ105">
        <v>0</v>
      </c>
      <c r="AR105">
        <v>0</v>
      </c>
      <c r="AS105">
        <v>0</v>
      </c>
      <c r="AU105">
        <v>146900</v>
      </c>
      <c r="AV105" t="s">
        <v>4374</v>
      </c>
      <c r="AW105" t="s">
        <v>698</v>
      </c>
      <c r="AX105" t="s">
        <v>1340</v>
      </c>
      <c r="AY105">
        <v>27048</v>
      </c>
      <c r="AZ105">
        <v>10360</v>
      </c>
      <c r="BA105">
        <v>9034</v>
      </c>
      <c r="BB105">
        <v>0</v>
      </c>
      <c r="BC105" t="s">
        <v>1866</v>
      </c>
      <c r="BD105" t="s">
        <v>1867</v>
      </c>
      <c r="BE105" t="s">
        <v>1868</v>
      </c>
      <c r="BF105" t="s">
        <v>1334</v>
      </c>
      <c r="BG105" t="s">
        <v>1869</v>
      </c>
      <c r="BH105" t="s">
        <v>698</v>
      </c>
      <c r="BI105" t="s">
        <v>1870</v>
      </c>
      <c r="BJ105" t="s">
        <v>1326</v>
      </c>
      <c r="BK105" t="s">
        <v>698</v>
      </c>
    </row>
    <row r="106" spans="1:63" x14ac:dyDescent="0.25">
      <c r="A106">
        <v>67</v>
      </c>
      <c r="B106" t="s">
        <v>1863</v>
      </c>
      <c r="C106">
        <v>5.9557798784409702E+18</v>
      </c>
      <c r="D106" t="s">
        <v>1864</v>
      </c>
      <c r="E106" t="s">
        <v>1311</v>
      </c>
      <c r="F106" t="s">
        <v>1312</v>
      </c>
      <c r="G106" t="s">
        <v>698</v>
      </c>
      <c r="H106" t="s">
        <v>1865</v>
      </c>
      <c r="I106" t="s">
        <v>4547</v>
      </c>
      <c r="J106" t="s">
        <v>1314</v>
      </c>
      <c r="K106" t="s">
        <v>698</v>
      </c>
      <c r="L106" t="s">
        <v>698</v>
      </c>
      <c r="M106" t="s">
        <v>1315</v>
      </c>
      <c r="N106" t="s">
        <v>698</v>
      </c>
      <c r="O106" t="s">
        <v>698</v>
      </c>
      <c r="P106" t="s">
        <v>698</v>
      </c>
      <c r="Q106" t="s">
        <v>172</v>
      </c>
      <c r="R106">
        <v>0.12</v>
      </c>
      <c r="S106">
        <v>0.62</v>
      </c>
      <c r="T106" t="s">
        <v>1316</v>
      </c>
      <c r="U106" t="s">
        <v>1327</v>
      </c>
      <c r="V106" t="s">
        <v>173</v>
      </c>
      <c r="W106">
        <v>15000</v>
      </c>
      <c r="X106">
        <v>15000</v>
      </c>
      <c r="Y106">
        <v>0</v>
      </c>
      <c r="Z106">
        <v>15000</v>
      </c>
      <c r="AA106">
        <v>0</v>
      </c>
      <c r="AB106">
        <v>1</v>
      </c>
      <c r="AC106">
        <v>0</v>
      </c>
      <c r="AD106">
        <v>0</v>
      </c>
      <c r="AE106">
        <v>200000</v>
      </c>
      <c r="AF106">
        <v>16000</v>
      </c>
      <c r="AG106">
        <v>0</v>
      </c>
      <c r="AH106">
        <v>36800</v>
      </c>
      <c r="AI106" t="s">
        <v>1312</v>
      </c>
      <c r="AJ106">
        <v>0</v>
      </c>
      <c r="AK106">
        <v>0</v>
      </c>
      <c r="AL106">
        <v>3</v>
      </c>
      <c r="AM106">
        <v>0</v>
      </c>
      <c r="AN106">
        <v>0</v>
      </c>
      <c r="AO106">
        <v>0</v>
      </c>
      <c r="AP106">
        <v>26000</v>
      </c>
      <c r="AQ106">
        <v>0</v>
      </c>
      <c r="AR106">
        <v>0</v>
      </c>
      <c r="AS106">
        <v>0</v>
      </c>
      <c r="AU106">
        <v>146900</v>
      </c>
      <c r="AV106" t="s">
        <v>4374</v>
      </c>
      <c r="AW106" t="s">
        <v>698</v>
      </c>
      <c r="AX106" t="s">
        <v>1340</v>
      </c>
      <c r="AY106">
        <v>27048</v>
      </c>
      <c r="AZ106">
        <v>10360</v>
      </c>
      <c r="BA106">
        <v>9034</v>
      </c>
      <c r="BB106">
        <v>0</v>
      </c>
      <c r="BC106" t="s">
        <v>1866</v>
      </c>
      <c r="BD106" t="s">
        <v>1867</v>
      </c>
      <c r="BE106" t="s">
        <v>1868</v>
      </c>
      <c r="BF106" t="s">
        <v>1334</v>
      </c>
      <c r="BG106" t="s">
        <v>1869</v>
      </c>
      <c r="BH106" t="s">
        <v>698</v>
      </c>
      <c r="BI106" t="s">
        <v>1870</v>
      </c>
      <c r="BJ106" t="s">
        <v>1326</v>
      </c>
      <c r="BK106" t="s">
        <v>698</v>
      </c>
    </row>
    <row r="107" spans="1:63" x14ac:dyDescent="0.25">
      <c r="A107">
        <v>68</v>
      </c>
      <c r="B107" t="s">
        <v>1871</v>
      </c>
      <c r="C107">
        <v>5.95577987839539E+18</v>
      </c>
      <c r="D107" t="s">
        <v>1872</v>
      </c>
      <c r="E107" t="s">
        <v>1311</v>
      </c>
      <c r="F107" t="s">
        <v>1312</v>
      </c>
      <c r="G107" t="s">
        <v>698</v>
      </c>
      <c r="H107" t="s">
        <v>1873</v>
      </c>
      <c r="I107" t="s">
        <v>4547</v>
      </c>
      <c r="J107" t="s">
        <v>1314</v>
      </c>
      <c r="K107" t="s">
        <v>698</v>
      </c>
      <c r="L107" t="s">
        <v>698</v>
      </c>
      <c r="M107" t="s">
        <v>1315</v>
      </c>
      <c r="N107" t="s">
        <v>698</v>
      </c>
      <c r="O107" t="s">
        <v>698</v>
      </c>
      <c r="P107" t="s">
        <v>1632</v>
      </c>
      <c r="Q107" t="s">
        <v>1180</v>
      </c>
      <c r="R107">
        <v>0.2</v>
      </c>
      <c r="S107">
        <v>0.42</v>
      </c>
      <c r="T107" t="s">
        <v>1316</v>
      </c>
      <c r="U107" t="s">
        <v>1633</v>
      </c>
      <c r="V107" t="s">
        <v>972</v>
      </c>
      <c r="W107">
        <v>120000</v>
      </c>
      <c r="X107">
        <v>56000</v>
      </c>
      <c r="Y107">
        <v>0</v>
      </c>
      <c r="Z107">
        <v>56000</v>
      </c>
      <c r="AA107">
        <v>92000</v>
      </c>
      <c r="AB107">
        <v>2</v>
      </c>
      <c r="AC107">
        <v>0</v>
      </c>
      <c r="AD107">
        <v>184000</v>
      </c>
      <c r="AE107">
        <v>225000</v>
      </c>
      <c r="AF107">
        <v>16000</v>
      </c>
      <c r="AG107">
        <v>0</v>
      </c>
      <c r="AH107">
        <v>52250</v>
      </c>
      <c r="AI107" t="s">
        <v>1312</v>
      </c>
      <c r="AJ107">
        <v>0</v>
      </c>
      <c r="AK107">
        <v>0</v>
      </c>
      <c r="AL107">
        <v>2</v>
      </c>
      <c r="AM107">
        <v>0</v>
      </c>
      <c r="AN107">
        <v>0</v>
      </c>
      <c r="AO107">
        <v>0</v>
      </c>
      <c r="AP107">
        <v>36500</v>
      </c>
      <c r="AQ107">
        <v>0</v>
      </c>
      <c r="AR107">
        <v>0</v>
      </c>
      <c r="AS107">
        <v>0</v>
      </c>
      <c r="AU107">
        <v>156550</v>
      </c>
      <c r="AV107" t="s">
        <v>4375</v>
      </c>
      <c r="AW107" t="s">
        <v>698</v>
      </c>
      <c r="AX107" t="s">
        <v>1318</v>
      </c>
      <c r="AY107">
        <v>30723</v>
      </c>
      <c r="AZ107">
        <v>11360</v>
      </c>
      <c r="BA107">
        <v>10262</v>
      </c>
      <c r="BB107">
        <v>0</v>
      </c>
      <c r="BC107" t="s">
        <v>1874</v>
      </c>
      <c r="BD107" t="s">
        <v>1875</v>
      </c>
      <c r="BE107" t="s">
        <v>1362</v>
      </c>
      <c r="BF107" t="s">
        <v>1452</v>
      </c>
      <c r="BG107" t="s">
        <v>1876</v>
      </c>
      <c r="BH107" t="s">
        <v>698</v>
      </c>
      <c r="BI107" t="s">
        <v>1877</v>
      </c>
      <c r="BJ107" t="s">
        <v>1326</v>
      </c>
      <c r="BK107" t="s">
        <v>698</v>
      </c>
    </row>
    <row r="108" spans="1:63" x14ac:dyDescent="0.25">
      <c r="A108">
        <v>68</v>
      </c>
      <c r="B108" t="s">
        <v>1871</v>
      </c>
      <c r="C108">
        <v>5.95577987839539E+18</v>
      </c>
      <c r="D108" t="s">
        <v>1872</v>
      </c>
      <c r="E108" t="s">
        <v>1311</v>
      </c>
      <c r="F108" t="s">
        <v>1312</v>
      </c>
      <c r="G108" t="s">
        <v>698</v>
      </c>
      <c r="H108" t="s">
        <v>1873</v>
      </c>
      <c r="I108" t="s">
        <v>4547</v>
      </c>
      <c r="J108" t="s">
        <v>1314</v>
      </c>
      <c r="K108" t="s">
        <v>698</v>
      </c>
      <c r="L108" t="s">
        <v>698</v>
      </c>
      <c r="M108" t="s">
        <v>1315</v>
      </c>
      <c r="N108" t="s">
        <v>698</v>
      </c>
      <c r="O108" t="s">
        <v>698</v>
      </c>
      <c r="P108" t="s">
        <v>698</v>
      </c>
      <c r="Q108" t="s">
        <v>1020</v>
      </c>
      <c r="R108">
        <v>0.1</v>
      </c>
      <c r="S108">
        <v>0.42</v>
      </c>
      <c r="T108" t="s">
        <v>1316</v>
      </c>
      <c r="U108" t="s">
        <v>1024</v>
      </c>
      <c r="V108" t="s">
        <v>1024</v>
      </c>
      <c r="W108">
        <v>45000</v>
      </c>
      <c r="X108">
        <v>4000</v>
      </c>
      <c r="Y108">
        <v>0</v>
      </c>
      <c r="Z108">
        <v>4000</v>
      </c>
      <c r="AA108">
        <v>41000</v>
      </c>
      <c r="AB108">
        <v>1</v>
      </c>
      <c r="AC108">
        <v>0</v>
      </c>
      <c r="AD108">
        <v>41000</v>
      </c>
      <c r="AE108">
        <v>225000</v>
      </c>
      <c r="AF108">
        <v>16000</v>
      </c>
      <c r="AG108">
        <v>0</v>
      </c>
      <c r="AH108">
        <v>52250</v>
      </c>
      <c r="AI108" t="s">
        <v>1312</v>
      </c>
      <c r="AJ108">
        <v>0</v>
      </c>
      <c r="AK108">
        <v>0</v>
      </c>
      <c r="AL108">
        <v>2</v>
      </c>
      <c r="AM108">
        <v>0</v>
      </c>
      <c r="AN108">
        <v>0</v>
      </c>
      <c r="AO108">
        <v>0</v>
      </c>
      <c r="AP108">
        <v>36500</v>
      </c>
      <c r="AQ108">
        <v>0</v>
      </c>
      <c r="AR108">
        <v>0</v>
      </c>
      <c r="AS108">
        <v>0</v>
      </c>
      <c r="AU108">
        <v>156550</v>
      </c>
      <c r="AV108" t="s">
        <v>4375</v>
      </c>
      <c r="AW108" t="s">
        <v>698</v>
      </c>
      <c r="AX108" t="s">
        <v>1318</v>
      </c>
      <c r="AY108">
        <v>30723</v>
      </c>
      <c r="AZ108">
        <v>11360</v>
      </c>
      <c r="BA108">
        <v>10262</v>
      </c>
      <c r="BB108">
        <v>0</v>
      </c>
      <c r="BC108" t="s">
        <v>1874</v>
      </c>
      <c r="BD108" t="s">
        <v>1875</v>
      </c>
      <c r="BE108" t="s">
        <v>1362</v>
      </c>
      <c r="BF108" t="s">
        <v>1452</v>
      </c>
      <c r="BG108" t="s">
        <v>1876</v>
      </c>
      <c r="BH108" t="s">
        <v>698</v>
      </c>
      <c r="BI108" t="s">
        <v>1877</v>
      </c>
      <c r="BJ108" t="s">
        <v>1326</v>
      </c>
      <c r="BK108" t="s">
        <v>698</v>
      </c>
    </row>
    <row r="109" spans="1:63" x14ac:dyDescent="0.25">
      <c r="A109">
        <v>68</v>
      </c>
      <c r="B109" t="s">
        <v>1871</v>
      </c>
      <c r="C109">
        <v>5.95577987839539E+18</v>
      </c>
      <c r="D109" t="s">
        <v>1872</v>
      </c>
      <c r="E109" t="s">
        <v>1311</v>
      </c>
      <c r="F109" t="s">
        <v>1312</v>
      </c>
      <c r="G109" t="s">
        <v>698</v>
      </c>
      <c r="H109" t="s">
        <v>1873</v>
      </c>
      <c r="I109" t="s">
        <v>4547</v>
      </c>
      <c r="J109" t="s">
        <v>1314</v>
      </c>
      <c r="K109" t="s">
        <v>698</v>
      </c>
      <c r="L109" t="s">
        <v>698</v>
      </c>
      <c r="M109" t="s">
        <v>1315</v>
      </c>
      <c r="N109" t="s">
        <v>698</v>
      </c>
      <c r="O109" t="s">
        <v>698</v>
      </c>
      <c r="P109" t="s">
        <v>698</v>
      </c>
      <c r="Q109" t="s">
        <v>172</v>
      </c>
      <c r="R109">
        <v>0.12</v>
      </c>
      <c r="S109">
        <v>0.42</v>
      </c>
      <c r="T109" t="s">
        <v>1316</v>
      </c>
      <c r="U109" t="s">
        <v>1327</v>
      </c>
      <c r="V109" t="s">
        <v>173</v>
      </c>
      <c r="W109">
        <v>15000</v>
      </c>
      <c r="X109">
        <v>15000</v>
      </c>
      <c r="Y109">
        <v>0</v>
      </c>
      <c r="Z109">
        <v>15000</v>
      </c>
      <c r="AA109">
        <v>0</v>
      </c>
      <c r="AB109">
        <v>1</v>
      </c>
      <c r="AC109">
        <v>0</v>
      </c>
      <c r="AD109">
        <v>0</v>
      </c>
      <c r="AE109">
        <v>225000</v>
      </c>
      <c r="AF109">
        <v>16000</v>
      </c>
      <c r="AG109">
        <v>0</v>
      </c>
      <c r="AH109">
        <v>52250</v>
      </c>
      <c r="AI109" t="s">
        <v>1312</v>
      </c>
      <c r="AJ109">
        <v>0</v>
      </c>
      <c r="AK109">
        <v>0</v>
      </c>
      <c r="AL109">
        <v>2</v>
      </c>
      <c r="AM109">
        <v>0</v>
      </c>
      <c r="AN109">
        <v>0</v>
      </c>
      <c r="AO109">
        <v>0</v>
      </c>
      <c r="AP109">
        <v>36500</v>
      </c>
      <c r="AQ109">
        <v>0</v>
      </c>
      <c r="AR109">
        <v>0</v>
      </c>
      <c r="AS109">
        <v>0</v>
      </c>
      <c r="AU109">
        <v>156550</v>
      </c>
      <c r="AV109" t="s">
        <v>4375</v>
      </c>
      <c r="AW109" t="s">
        <v>698</v>
      </c>
      <c r="AX109" t="s">
        <v>1318</v>
      </c>
      <c r="AY109">
        <v>30723</v>
      </c>
      <c r="AZ109">
        <v>11360</v>
      </c>
      <c r="BA109">
        <v>10262</v>
      </c>
      <c r="BB109">
        <v>0</v>
      </c>
      <c r="BC109" t="s">
        <v>1874</v>
      </c>
      <c r="BD109" t="s">
        <v>1875</v>
      </c>
      <c r="BE109" t="s">
        <v>1362</v>
      </c>
      <c r="BF109" t="s">
        <v>1452</v>
      </c>
      <c r="BG109" t="s">
        <v>1876</v>
      </c>
      <c r="BH109" t="s">
        <v>698</v>
      </c>
      <c r="BI109" t="s">
        <v>1877</v>
      </c>
      <c r="BJ109" t="s">
        <v>1326</v>
      </c>
      <c r="BK109" t="s">
        <v>698</v>
      </c>
    </row>
    <row r="110" spans="1:63" x14ac:dyDescent="0.25">
      <c r="A110">
        <v>69</v>
      </c>
      <c r="B110" t="s">
        <v>1878</v>
      </c>
      <c r="C110">
        <v>5.95577987834112E+18</v>
      </c>
      <c r="D110" t="s">
        <v>1879</v>
      </c>
      <c r="E110" t="s">
        <v>1311</v>
      </c>
      <c r="F110" t="s">
        <v>1312</v>
      </c>
      <c r="G110" t="s">
        <v>698</v>
      </c>
      <c r="H110" t="s">
        <v>1880</v>
      </c>
      <c r="I110" t="s">
        <v>4547</v>
      </c>
      <c r="J110" t="s">
        <v>1314</v>
      </c>
      <c r="K110" t="s">
        <v>698</v>
      </c>
      <c r="L110" t="s">
        <v>698</v>
      </c>
      <c r="M110" t="s">
        <v>1315</v>
      </c>
      <c r="N110" t="s">
        <v>698</v>
      </c>
      <c r="O110" t="s">
        <v>698</v>
      </c>
      <c r="P110" t="s">
        <v>698</v>
      </c>
      <c r="Q110" t="s">
        <v>182</v>
      </c>
      <c r="R110">
        <v>0.6</v>
      </c>
      <c r="S110">
        <v>1.22</v>
      </c>
      <c r="T110" t="s">
        <v>1316</v>
      </c>
      <c r="U110" t="s">
        <v>1881</v>
      </c>
      <c r="V110" t="s">
        <v>173</v>
      </c>
      <c r="W110">
        <v>40000</v>
      </c>
      <c r="X110">
        <v>5711</v>
      </c>
      <c r="Y110">
        <v>0</v>
      </c>
      <c r="Z110">
        <v>5711</v>
      </c>
      <c r="AA110">
        <v>34289</v>
      </c>
      <c r="AB110">
        <v>1</v>
      </c>
      <c r="AC110">
        <v>0</v>
      </c>
      <c r="AD110">
        <v>34289</v>
      </c>
      <c r="AE110">
        <v>191289</v>
      </c>
      <c r="AF110">
        <v>10000</v>
      </c>
      <c r="AG110">
        <v>0</v>
      </c>
      <c r="AH110">
        <v>36258</v>
      </c>
      <c r="AI110" t="s">
        <v>1312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23600</v>
      </c>
      <c r="AQ110">
        <v>0</v>
      </c>
      <c r="AR110">
        <v>0</v>
      </c>
      <c r="AS110">
        <v>0</v>
      </c>
      <c r="AU110">
        <v>145031</v>
      </c>
      <c r="AV110" t="s">
        <v>4376</v>
      </c>
      <c r="AW110" t="s">
        <v>698</v>
      </c>
      <c r="AX110" t="s">
        <v>1340</v>
      </c>
      <c r="AY110">
        <v>26649</v>
      </c>
      <c r="AZ110">
        <v>10252</v>
      </c>
      <c r="BA110">
        <v>8901</v>
      </c>
      <c r="BB110">
        <v>0</v>
      </c>
      <c r="BC110" t="s">
        <v>1882</v>
      </c>
      <c r="BD110" t="s">
        <v>1883</v>
      </c>
      <c r="BE110" t="s">
        <v>1498</v>
      </c>
      <c r="BF110" t="s">
        <v>1334</v>
      </c>
      <c r="BG110" t="s">
        <v>1335</v>
      </c>
      <c r="BH110" t="s">
        <v>698</v>
      </c>
      <c r="BI110" t="s">
        <v>1884</v>
      </c>
      <c r="BJ110" t="s">
        <v>1326</v>
      </c>
      <c r="BK110" t="s">
        <v>698</v>
      </c>
    </row>
    <row r="111" spans="1:63" x14ac:dyDescent="0.25">
      <c r="A111">
        <v>69</v>
      </c>
      <c r="B111" t="s">
        <v>1878</v>
      </c>
      <c r="C111">
        <v>5.95577987834112E+18</v>
      </c>
      <c r="D111" t="s">
        <v>1879</v>
      </c>
      <c r="E111" t="s">
        <v>1311</v>
      </c>
      <c r="F111" t="s">
        <v>1312</v>
      </c>
      <c r="G111" t="s">
        <v>698</v>
      </c>
      <c r="H111" t="s">
        <v>1880</v>
      </c>
      <c r="I111" t="s">
        <v>4547</v>
      </c>
      <c r="J111" t="s">
        <v>1314</v>
      </c>
      <c r="K111" t="s">
        <v>698</v>
      </c>
      <c r="L111" t="s">
        <v>698</v>
      </c>
      <c r="M111" t="s">
        <v>1315</v>
      </c>
      <c r="N111" t="s">
        <v>698</v>
      </c>
      <c r="O111" t="s">
        <v>698</v>
      </c>
      <c r="P111" t="s">
        <v>698</v>
      </c>
      <c r="Q111" t="s">
        <v>1149</v>
      </c>
      <c r="R111">
        <v>0.5</v>
      </c>
      <c r="S111">
        <v>1.22</v>
      </c>
      <c r="T111" t="s">
        <v>1316</v>
      </c>
      <c r="U111" t="s">
        <v>1218</v>
      </c>
      <c r="V111" t="s">
        <v>1218</v>
      </c>
      <c r="W111">
        <v>175000</v>
      </c>
      <c r="X111">
        <v>18000</v>
      </c>
      <c r="Y111">
        <v>0</v>
      </c>
      <c r="Z111">
        <v>18000</v>
      </c>
      <c r="AA111">
        <v>157000</v>
      </c>
      <c r="AB111">
        <v>1</v>
      </c>
      <c r="AC111">
        <v>0</v>
      </c>
      <c r="AD111">
        <v>157000</v>
      </c>
      <c r="AE111">
        <v>191289</v>
      </c>
      <c r="AF111">
        <v>10000</v>
      </c>
      <c r="AG111">
        <v>0</v>
      </c>
      <c r="AH111">
        <v>36258</v>
      </c>
      <c r="AI111" t="s">
        <v>1312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23600</v>
      </c>
      <c r="AQ111">
        <v>0</v>
      </c>
      <c r="AR111">
        <v>0</v>
      </c>
      <c r="AS111">
        <v>0</v>
      </c>
      <c r="AU111">
        <v>145031</v>
      </c>
      <c r="AV111" t="s">
        <v>4376</v>
      </c>
      <c r="AW111" t="s">
        <v>698</v>
      </c>
      <c r="AX111" t="s">
        <v>1340</v>
      </c>
      <c r="AY111">
        <v>26649</v>
      </c>
      <c r="AZ111">
        <v>10252</v>
      </c>
      <c r="BA111">
        <v>8901</v>
      </c>
      <c r="BB111">
        <v>0</v>
      </c>
      <c r="BC111" t="s">
        <v>1882</v>
      </c>
      <c r="BD111" t="s">
        <v>1883</v>
      </c>
      <c r="BE111" t="s">
        <v>1498</v>
      </c>
      <c r="BF111" t="s">
        <v>1334</v>
      </c>
      <c r="BG111" t="s">
        <v>1335</v>
      </c>
      <c r="BH111" t="s">
        <v>698</v>
      </c>
      <c r="BI111" t="s">
        <v>1884</v>
      </c>
      <c r="BJ111" t="s">
        <v>1326</v>
      </c>
      <c r="BK111" t="s">
        <v>698</v>
      </c>
    </row>
    <row r="112" spans="1:63" x14ac:dyDescent="0.25">
      <c r="A112">
        <v>69</v>
      </c>
      <c r="B112" t="s">
        <v>1878</v>
      </c>
      <c r="C112">
        <v>5.95577987834112E+18</v>
      </c>
      <c r="D112" t="s">
        <v>1879</v>
      </c>
      <c r="E112" t="s">
        <v>1311</v>
      </c>
      <c r="F112" t="s">
        <v>1312</v>
      </c>
      <c r="G112" t="s">
        <v>698</v>
      </c>
      <c r="H112" t="s">
        <v>1880</v>
      </c>
      <c r="I112" t="s">
        <v>4547</v>
      </c>
      <c r="J112" t="s">
        <v>1314</v>
      </c>
      <c r="K112" t="s">
        <v>698</v>
      </c>
      <c r="L112" t="s">
        <v>698</v>
      </c>
      <c r="M112" t="s">
        <v>1315</v>
      </c>
      <c r="N112" t="s">
        <v>698</v>
      </c>
      <c r="O112" t="s">
        <v>698</v>
      </c>
      <c r="P112" t="s">
        <v>698</v>
      </c>
      <c r="Q112" t="s">
        <v>172</v>
      </c>
      <c r="R112">
        <v>0.12</v>
      </c>
      <c r="S112">
        <v>1.22</v>
      </c>
      <c r="T112" t="s">
        <v>1316</v>
      </c>
      <c r="U112" t="s">
        <v>1327</v>
      </c>
      <c r="V112" t="s">
        <v>173</v>
      </c>
      <c r="W112">
        <v>15000</v>
      </c>
      <c r="X112">
        <v>15000</v>
      </c>
      <c r="Y112">
        <v>0</v>
      </c>
      <c r="Z112">
        <v>15000</v>
      </c>
      <c r="AA112">
        <v>0</v>
      </c>
      <c r="AB112">
        <v>1</v>
      </c>
      <c r="AC112">
        <v>0</v>
      </c>
      <c r="AD112">
        <v>0</v>
      </c>
      <c r="AE112">
        <v>191289</v>
      </c>
      <c r="AF112">
        <v>10000</v>
      </c>
      <c r="AG112">
        <v>0</v>
      </c>
      <c r="AH112">
        <v>36258</v>
      </c>
      <c r="AI112" t="s">
        <v>1312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23600</v>
      </c>
      <c r="AQ112">
        <v>0</v>
      </c>
      <c r="AR112">
        <v>0</v>
      </c>
      <c r="AS112">
        <v>0</v>
      </c>
      <c r="AU112">
        <v>145031</v>
      </c>
      <c r="AV112" t="s">
        <v>4376</v>
      </c>
      <c r="AW112" t="s">
        <v>698</v>
      </c>
      <c r="AX112" t="s">
        <v>1340</v>
      </c>
      <c r="AY112">
        <v>26649</v>
      </c>
      <c r="AZ112">
        <v>10252</v>
      </c>
      <c r="BA112">
        <v>8901</v>
      </c>
      <c r="BB112">
        <v>0</v>
      </c>
      <c r="BC112" t="s">
        <v>1882</v>
      </c>
      <c r="BD112" t="s">
        <v>1883</v>
      </c>
      <c r="BE112" t="s">
        <v>1498</v>
      </c>
      <c r="BF112" t="s">
        <v>1334</v>
      </c>
      <c r="BG112" t="s">
        <v>1335</v>
      </c>
      <c r="BH112" t="s">
        <v>698</v>
      </c>
      <c r="BI112" t="s">
        <v>1884</v>
      </c>
      <c r="BJ112" t="s">
        <v>1326</v>
      </c>
      <c r="BK112" t="s">
        <v>698</v>
      </c>
    </row>
    <row r="113" spans="1:63" x14ac:dyDescent="0.25">
      <c r="A113">
        <v>70</v>
      </c>
      <c r="B113" t="s">
        <v>1885</v>
      </c>
      <c r="C113">
        <v>5.9557798783887503E+18</v>
      </c>
      <c r="D113" t="s">
        <v>1886</v>
      </c>
      <c r="E113" t="s">
        <v>1311</v>
      </c>
      <c r="F113" t="s">
        <v>1312</v>
      </c>
      <c r="G113" t="s">
        <v>698</v>
      </c>
      <c r="H113" t="s">
        <v>1887</v>
      </c>
      <c r="I113" t="s">
        <v>4547</v>
      </c>
      <c r="J113" t="s">
        <v>1314</v>
      </c>
      <c r="K113" t="s">
        <v>698</v>
      </c>
      <c r="L113" t="s">
        <v>698</v>
      </c>
      <c r="M113" t="s">
        <v>1315</v>
      </c>
      <c r="N113" t="s">
        <v>698</v>
      </c>
      <c r="O113" t="s">
        <v>698</v>
      </c>
      <c r="P113" t="s">
        <v>698</v>
      </c>
      <c r="Q113" t="s">
        <v>1020</v>
      </c>
      <c r="R113">
        <v>0.5</v>
      </c>
      <c r="S113">
        <v>0.62</v>
      </c>
      <c r="T113" t="s">
        <v>1316</v>
      </c>
      <c r="U113" t="s">
        <v>1027</v>
      </c>
      <c r="V113" t="s">
        <v>1027</v>
      </c>
      <c r="W113">
        <v>36000</v>
      </c>
      <c r="X113">
        <v>20000</v>
      </c>
      <c r="Y113">
        <v>0</v>
      </c>
      <c r="Z113">
        <v>20000</v>
      </c>
      <c r="AA113">
        <v>32000</v>
      </c>
      <c r="AB113">
        <v>5</v>
      </c>
      <c r="AC113">
        <v>0</v>
      </c>
      <c r="AD113">
        <v>160000</v>
      </c>
      <c r="AE113">
        <v>160000</v>
      </c>
      <c r="AF113">
        <v>10000</v>
      </c>
      <c r="AG113">
        <v>0</v>
      </c>
      <c r="AH113">
        <v>30000</v>
      </c>
      <c r="AI113" t="s">
        <v>1312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63300</v>
      </c>
      <c r="AQ113">
        <v>0</v>
      </c>
      <c r="AR113">
        <v>0</v>
      </c>
      <c r="AS113">
        <v>0</v>
      </c>
      <c r="AU113">
        <v>120000</v>
      </c>
      <c r="AV113" t="s">
        <v>1888</v>
      </c>
      <c r="AW113" t="s">
        <v>698</v>
      </c>
      <c r="AX113" t="s">
        <v>1340</v>
      </c>
      <c r="AY113">
        <v>22050</v>
      </c>
      <c r="AZ113">
        <v>9000</v>
      </c>
      <c r="BA113">
        <v>7365</v>
      </c>
      <c r="BB113">
        <v>0</v>
      </c>
      <c r="BC113" t="s">
        <v>1889</v>
      </c>
      <c r="BD113" t="s">
        <v>1521</v>
      </c>
      <c r="BE113" t="s">
        <v>1890</v>
      </c>
      <c r="BF113" t="s">
        <v>1417</v>
      </c>
      <c r="BG113" t="s">
        <v>1418</v>
      </c>
      <c r="BH113" t="s">
        <v>1891</v>
      </c>
      <c r="BI113" t="s">
        <v>1892</v>
      </c>
      <c r="BJ113" t="s">
        <v>1326</v>
      </c>
      <c r="BK113" t="s">
        <v>698</v>
      </c>
    </row>
    <row r="114" spans="1:63" x14ac:dyDescent="0.25">
      <c r="A114">
        <v>70</v>
      </c>
      <c r="B114" t="s">
        <v>1885</v>
      </c>
      <c r="C114">
        <v>5.9557798783887503E+18</v>
      </c>
      <c r="D114" t="s">
        <v>1886</v>
      </c>
      <c r="E114" t="s">
        <v>1311</v>
      </c>
      <c r="F114" t="s">
        <v>1312</v>
      </c>
      <c r="G114" t="s">
        <v>698</v>
      </c>
      <c r="H114" t="s">
        <v>1887</v>
      </c>
      <c r="I114" t="s">
        <v>4547</v>
      </c>
      <c r="J114" t="s">
        <v>1314</v>
      </c>
      <c r="K114" t="s">
        <v>698</v>
      </c>
      <c r="L114" t="s">
        <v>698</v>
      </c>
      <c r="M114" t="s">
        <v>1315</v>
      </c>
      <c r="N114" t="s">
        <v>698</v>
      </c>
      <c r="O114" t="s">
        <v>698</v>
      </c>
      <c r="P114" t="s">
        <v>698</v>
      </c>
      <c r="Q114" t="s">
        <v>172</v>
      </c>
      <c r="R114">
        <v>0.12</v>
      </c>
      <c r="S114">
        <v>0.62</v>
      </c>
      <c r="T114" t="s">
        <v>1316</v>
      </c>
      <c r="U114" t="s">
        <v>1327</v>
      </c>
      <c r="V114" t="s">
        <v>173</v>
      </c>
      <c r="W114">
        <v>15000</v>
      </c>
      <c r="X114">
        <v>15000</v>
      </c>
      <c r="Y114">
        <v>0</v>
      </c>
      <c r="Z114">
        <v>15000</v>
      </c>
      <c r="AA114">
        <v>0</v>
      </c>
      <c r="AB114">
        <v>1</v>
      </c>
      <c r="AC114">
        <v>0</v>
      </c>
      <c r="AD114">
        <v>0</v>
      </c>
      <c r="AE114">
        <v>160000</v>
      </c>
      <c r="AF114">
        <v>10000</v>
      </c>
      <c r="AG114">
        <v>0</v>
      </c>
      <c r="AH114">
        <v>30000</v>
      </c>
      <c r="AI114" t="s">
        <v>1312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63300</v>
      </c>
      <c r="AQ114">
        <v>0</v>
      </c>
      <c r="AR114">
        <v>0</v>
      </c>
      <c r="AS114">
        <v>0</v>
      </c>
      <c r="AU114">
        <v>120000</v>
      </c>
      <c r="AV114" t="s">
        <v>1888</v>
      </c>
      <c r="AW114" t="s">
        <v>698</v>
      </c>
      <c r="AX114" t="s">
        <v>1340</v>
      </c>
      <c r="AY114">
        <v>22050</v>
      </c>
      <c r="AZ114">
        <v>9000</v>
      </c>
      <c r="BA114">
        <v>7365</v>
      </c>
      <c r="BB114">
        <v>0</v>
      </c>
      <c r="BC114" t="s">
        <v>1889</v>
      </c>
      <c r="BD114" t="s">
        <v>1521</v>
      </c>
      <c r="BE114" t="s">
        <v>1890</v>
      </c>
      <c r="BF114" t="s">
        <v>1417</v>
      </c>
      <c r="BG114" t="s">
        <v>1418</v>
      </c>
      <c r="BH114" t="s">
        <v>1891</v>
      </c>
      <c r="BI114" t="s">
        <v>1892</v>
      </c>
      <c r="BJ114" t="s">
        <v>1326</v>
      </c>
      <c r="BK114" t="s">
        <v>698</v>
      </c>
    </row>
    <row r="115" spans="1:63" x14ac:dyDescent="0.25">
      <c r="A115">
        <v>71</v>
      </c>
      <c r="B115" t="s">
        <v>1893</v>
      </c>
      <c r="C115">
        <v>5.9557798783518802E+18</v>
      </c>
      <c r="D115" t="s">
        <v>1894</v>
      </c>
      <c r="E115" t="s">
        <v>1311</v>
      </c>
      <c r="F115" t="s">
        <v>1312</v>
      </c>
      <c r="G115" t="s">
        <v>698</v>
      </c>
      <c r="H115" t="s">
        <v>1895</v>
      </c>
      <c r="I115" t="s">
        <v>4547</v>
      </c>
      <c r="J115" t="s">
        <v>1314</v>
      </c>
      <c r="K115" t="s">
        <v>698</v>
      </c>
      <c r="L115" t="s">
        <v>698</v>
      </c>
      <c r="M115" t="s">
        <v>1315</v>
      </c>
      <c r="N115" t="s">
        <v>698</v>
      </c>
      <c r="O115" t="s">
        <v>698</v>
      </c>
      <c r="P115" t="s">
        <v>698</v>
      </c>
      <c r="Q115" t="s">
        <v>1149</v>
      </c>
      <c r="R115">
        <v>0.5</v>
      </c>
      <c r="S115">
        <v>0.62</v>
      </c>
      <c r="T115" t="s">
        <v>1316</v>
      </c>
      <c r="U115" t="s">
        <v>1218</v>
      </c>
      <c r="V115" t="s">
        <v>1218</v>
      </c>
      <c r="W115">
        <v>175000</v>
      </c>
      <c r="X115">
        <v>18000</v>
      </c>
      <c r="Y115">
        <v>0</v>
      </c>
      <c r="Z115">
        <v>18000</v>
      </c>
      <c r="AA115">
        <v>157000</v>
      </c>
      <c r="AB115">
        <v>1</v>
      </c>
      <c r="AC115">
        <v>0</v>
      </c>
      <c r="AD115">
        <v>157000</v>
      </c>
      <c r="AE115">
        <v>157000</v>
      </c>
      <c r="AF115">
        <v>10000</v>
      </c>
      <c r="AG115">
        <v>0</v>
      </c>
      <c r="AH115">
        <v>29400</v>
      </c>
      <c r="AI115" t="s">
        <v>1312</v>
      </c>
      <c r="AJ115">
        <v>0</v>
      </c>
      <c r="AK115">
        <v>0</v>
      </c>
      <c r="AL115">
        <v>28</v>
      </c>
      <c r="AM115">
        <v>0</v>
      </c>
      <c r="AN115">
        <v>0</v>
      </c>
      <c r="AO115">
        <v>0</v>
      </c>
      <c r="AP115">
        <v>78500</v>
      </c>
      <c r="AQ115">
        <v>0</v>
      </c>
      <c r="AR115">
        <v>0</v>
      </c>
      <c r="AS115">
        <v>0</v>
      </c>
      <c r="AU115">
        <v>114800</v>
      </c>
      <c r="AV115" t="s">
        <v>4363</v>
      </c>
      <c r="AW115" t="s">
        <v>698</v>
      </c>
      <c r="AX115" t="s">
        <v>1340</v>
      </c>
      <c r="AY115">
        <v>21609</v>
      </c>
      <c r="AZ115">
        <v>8880</v>
      </c>
      <c r="BA115">
        <v>7218</v>
      </c>
      <c r="BB115">
        <v>0</v>
      </c>
      <c r="BC115" t="s">
        <v>1896</v>
      </c>
      <c r="BD115" t="s">
        <v>1342</v>
      </c>
      <c r="BE115" t="s">
        <v>1768</v>
      </c>
      <c r="BF115" t="s">
        <v>1426</v>
      </c>
      <c r="BG115" t="s">
        <v>1897</v>
      </c>
      <c r="BH115" t="s">
        <v>1898</v>
      </c>
      <c r="BI115" t="s">
        <v>1899</v>
      </c>
      <c r="BJ115" t="s">
        <v>1326</v>
      </c>
      <c r="BK115" t="s">
        <v>698</v>
      </c>
    </row>
    <row r="116" spans="1:63" x14ac:dyDescent="0.25">
      <c r="A116">
        <v>71</v>
      </c>
      <c r="B116" t="s">
        <v>1893</v>
      </c>
      <c r="C116">
        <v>5.9557798783518802E+18</v>
      </c>
      <c r="D116" t="s">
        <v>1894</v>
      </c>
      <c r="E116" t="s">
        <v>1311</v>
      </c>
      <c r="F116" t="s">
        <v>1312</v>
      </c>
      <c r="G116" t="s">
        <v>698</v>
      </c>
      <c r="H116" t="s">
        <v>1895</v>
      </c>
      <c r="I116" t="s">
        <v>4547</v>
      </c>
      <c r="J116" t="s">
        <v>1314</v>
      </c>
      <c r="K116" t="s">
        <v>698</v>
      </c>
      <c r="L116" t="s">
        <v>698</v>
      </c>
      <c r="M116" t="s">
        <v>1315</v>
      </c>
      <c r="N116" t="s">
        <v>698</v>
      </c>
      <c r="O116" t="s">
        <v>698</v>
      </c>
      <c r="P116" t="s">
        <v>698</v>
      </c>
      <c r="Q116" t="s">
        <v>172</v>
      </c>
      <c r="R116">
        <v>0.12</v>
      </c>
      <c r="S116">
        <v>0.62</v>
      </c>
      <c r="T116" t="s">
        <v>1316</v>
      </c>
      <c r="U116" t="s">
        <v>1327</v>
      </c>
      <c r="V116" t="s">
        <v>173</v>
      </c>
      <c r="W116">
        <v>15000</v>
      </c>
      <c r="X116">
        <v>15000</v>
      </c>
      <c r="Y116">
        <v>0</v>
      </c>
      <c r="Z116">
        <v>15000</v>
      </c>
      <c r="AA116">
        <v>0</v>
      </c>
      <c r="AB116">
        <v>1</v>
      </c>
      <c r="AC116">
        <v>0</v>
      </c>
      <c r="AD116">
        <v>0</v>
      </c>
      <c r="AE116">
        <v>157000</v>
      </c>
      <c r="AF116">
        <v>10000</v>
      </c>
      <c r="AG116">
        <v>0</v>
      </c>
      <c r="AH116">
        <v>29400</v>
      </c>
      <c r="AI116" t="s">
        <v>1312</v>
      </c>
      <c r="AJ116">
        <v>0</v>
      </c>
      <c r="AK116">
        <v>0</v>
      </c>
      <c r="AL116">
        <v>28</v>
      </c>
      <c r="AM116">
        <v>0</v>
      </c>
      <c r="AN116">
        <v>0</v>
      </c>
      <c r="AO116">
        <v>0</v>
      </c>
      <c r="AP116">
        <v>78500</v>
      </c>
      <c r="AQ116">
        <v>0</v>
      </c>
      <c r="AR116">
        <v>0</v>
      </c>
      <c r="AS116">
        <v>0</v>
      </c>
      <c r="AU116">
        <v>114800</v>
      </c>
      <c r="AV116" t="s">
        <v>4363</v>
      </c>
      <c r="AW116" t="s">
        <v>698</v>
      </c>
      <c r="AX116" t="s">
        <v>1340</v>
      </c>
      <c r="AY116">
        <v>21609</v>
      </c>
      <c r="AZ116">
        <v>8880</v>
      </c>
      <c r="BA116">
        <v>7218</v>
      </c>
      <c r="BB116">
        <v>0</v>
      </c>
      <c r="BC116" t="s">
        <v>1896</v>
      </c>
      <c r="BD116" t="s">
        <v>1342</v>
      </c>
      <c r="BE116" t="s">
        <v>1768</v>
      </c>
      <c r="BF116" t="s">
        <v>1426</v>
      </c>
      <c r="BG116" t="s">
        <v>1897</v>
      </c>
      <c r="BH116" t="s">
        <v>1898</v>
      </c>
      <c r="BI116" t="s">
        <v>1899</v>
      </c>
      <c r="BJ116" t="s">
        <v>1326</v>
      </c>
      <c r="BK116" t="s">
        <v>698</v>
      </c>
    </row>
    <row r="117" spans="1:63" x14ac:dyDescent="0.25">
      <c r="A117">
        <v>72</v>
      </c>
      <c r="B117" t="s">
        <v>1900</v>
      </c>
      <c r="C117">
        <v>5.9557798783754301E+18</v>
      </c>
      <c r="D117" t="s">
        <v>1888</v>
      </c>
      <c r="E117" t="s">
        <v>1311</v>
      </c>
      <c r="F117" t="s">
        <v>1312</v>
      </c>
      <c r="G117" t="s">
        <v>698</v>
      </c>
      <c r="H117" t="s">
        <v>1901</v>
      </c>
      <c r="I117" t="s">
        <v>4547</v>
      </c>
      <c r="J117" t="s">
        <v>1314</v>
      </c>
      <c r="K117" t="s">
        <v>698</v>
      </c>
      <c r="L117" t="s">
        <v>698</v>
      </c>
      <c r="M117" t="s">
        <v>1315</v>
      </c>
      <c r="N117" t="s">
        <v>698</v>
      </c>
      <c r="O117" t="s">
        <v>698</v>
      </c>
      <c r="P117" t="s">
        <v>698</v>
      </c>
      <c r="Q117" t="s">
        <v>1020</v>
      </c>
      <c r="R117">
        <v>0.2</v>
      </c>
      <c r="S117">
        <v>0.62</v>
      </c>
      <c r="T117" t="s">
        <v>1316</v>
      </c>
      <c r="U117" t="s">
        <v>1695</v>
      </c>
      <c r="V117" t="s">
        <v>1021</v>
      </c>
      <c r="W117">
        <v>45000</v>
      </c>
      <c r="X117">
        <v>8000</v>
      </c>
      <c r="Y117">
        <v>0</v>
      </c>
      <c r="Z117">
        <v>8000</v>
      </c>
      <c r="AA117">
        <v>41000</v>
      </c>
      <c r="AB117">
        <v>2</v>
      </c>
      <c r="AC117">
        <v>0</v>
      </c>
      <c r="AD117">
        <v>82000</v>
      </c>
      <c r="AE117">
        <v>205000</v>
      </c>
      <c r="AF117">
        <v>16000</v>
      </c>
      <c r="AG117">
        <v>0</v>
      </c>
      <c r="AH117">
        <v>37800</v>
      </c>
      <c r="AI117" t="s">
        <v>1312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71000</v>
      </c>
      <c r="AQ117">
        <v>0</v>
      </c>
      <c r="AR117">
        <v>1000</v>
      </c>
      <c r="AS117">
        <v>0</v>
      </c>
      <c r="AU117">
        <v>152200</v>
      </c>
      <c r="AV117" t="s">
        <v>1902</v>
      </c>
      <c r="AW117" t="s">
        <v>698</v>
      </c>
      <c r="AX117" t="s">
        <v>1340</v>
      </c>
      <c r="AY117">
        <v>27783</v>
      </c>
      <c r="AZ117">
        <v>10560</v>
      </c>
      <c r="BA117">
        <v>9329</v>
      </c>
      <c r="BB117">
        <v>0</v>
      </c>
      <c r="BC117" t="s">
        <v>1903</v>
      </c>
      <c r="BD117" t="s">
        <v>1904</v>
      </c>
      <c r="BE117" t="s">
        <v>1489</v>
      </c>
      <c r="BF117" t="s">
        <v>1777</v>
      </c>
      <c r="BG117" t="s">
        <v>1905</v>
      </c>
      <c r="BH117" t="s">
        <v>698</v>
      </c>
      <c r="BI117" t="s">
        <v>1906</v>
      </c>
      <c r="BJ117" t="s">
        <v>1326</v>
      </c>
      <c r="BK117" t="s">
        <v>698</v>
      </c>
    </row>
    <row r="118" spans="1:63" x14ac:dyDescent="0.25">
      <c r="A118">
        <v>72</v>
      </c>
      <c r="B118" t="s">
        <v>1900</v>
      </c>
      <c r="C118">
        <v>5.9557798783754301E+18</v>
      </c>
      <c r="D118" t="s">
        <v>1888</v>
      </c>
      <c r="E118" t="s">
        <v>1311</v>
      </c>
      <c r="F118" t="s">
        <v>1312</v>
      </c>
      <c r="G118" t="s">
        <v>698</v>
      </c>
      <c r="H118" t="s">
        <v>1901</v>
      </c>
      <c r="I118" t="s">
        <v>4547</v>
      </c>
      <c r="J118" t="s">
        <v>1314</v>
      </c>
      <c r="K118" t="s">
        <v>698</v>
      </c>
      <c r="L118" t="s">
        <v>698</v>
      </c>
      <c r="M118" t="s">
        <v>1315</v>
      </c>
      <c r="N118" t="s">
        <v>698</v>
      </c>
      <c r="O118" t="s">
        <v>698</v>
      </c>
      <c r="P118" t="s">
        <v>698</v>
      </c>
      <c r="Q118" t="s">
        <v>1020</v>
      </c>
      <c r="R118">
        <v>0.3</v>
      </c>
      <c r="S118">
        <v>0.62</v>
      </c>
      <c r="T118" t="s">
        <v>1316</v>
      </c>
      <c r="U118" t="s">
        <v>1023</v>
      </c>
      <c r="V118" t="s">
        <v>1023</v>
      </c>
      <c r="W118">
        <v>45000</v>
      </c>
      <c r="X118">
        <v>12000</v>
      </c>
      <c r="Y118">
        <v>0</v>
      </c>
      <c r="Z118">
        <v>12000</v>
      </c>
      <c r="AA118">
        <v>41000</v>
      </c>
      <c r="AB118">
        <v>3</v>
      </c>
      <c r="AC118">
        <v>0</v>
      </c>
      <c r="AD118">
        <v>123000</v>
      </c>
      <c r="AE118">
        <v>205000</v>
      </c>
      <c r="AF118">
        <v>16000</v>
      </c>
      <c r="AG118">
        <v>0</v>
      </c>
      <c r="AH118">
        <v>37800</v>
      </c>
      <c r="AI118" t="s">
        <v>1312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71000</v>
      </c>
      <c r="AQ118">
        <v>0</v>
      </c>
      <c r="AR118">
        <v>1000</v>
      </c>
      <c r="AS118">
        <v>0</v>
      </c>
      <c r="AU118">
        <v>152200</v>
      </c>
      <c r="AV118" t="s">
        <v>1902</v>
      </c>
      <c r="AW118" t="s">
        <v>698</v>
      </c>
      <c r="AX118" t="s">
        <v>1340</v>
      </c>
      <c r="AY118">
        <v>27783</v>
      </c>
      <c r="AZ118">
        <v>10560</v>
      </c>
      <c r="BA118">
        <v>9329</v>
      </c>
      <c r="BB118">
        <v>0</v>
      </c>
      <c r="BC118" t="s">
        <v>1903</v>
      </c>
      <c r="BD118" t="s">
        <v>1904</v>
      </c>
      <c r="BE118" t="s">
        <v>1489</v>
      </c>
      <c r="BF118" t="s">
        <v>1777</v>
      </c>
      <c r="BG118" t="s">
        <v>1905</v>
      </c>
      <c r="BH118" t="s">
        <v>698</v>
      </c>
      <c r="BI118" t="s">
        <v>1906</v>
      </c>
      <c r="BJ118" t="s">
        <v>1326</v>
      </c>
      <c r="BK118" t="s">
        <v>698</v>
      </c>
    </row>
    <row r="119" spans="1:63" x14ac:dyDescent="0.25">
      <c r="A119">
        <v>72</v>
      </c>
      <c r="B119" t="s">
        <v>1900</v>
      </c>
      <c r="C119">
        <v>5.9557798783754301E+18</v>
      </c>
      <c r="D119" t="s">
        <v>1888</v>
      </c>
      <c r="E119" t="s">
        <v>1311</v>
      </c>
      <c r="F119" t="s">
        <v>1312</v>
      </c>
      <c r="G119" t="s">
        <v>698</v>
      </c>
      <c r="H119" t="s">
        <v>1901</v>
      </c>
      <c r="I119" t="s">
        <v>4547</v>
      </c>
      <c r="J119" t="s">
        <v>1314</v>
      </c>
      <c r="K119" t="s">
        <v>698</v>
      </c>
      <c r="L119" t="s">
        <v>698</v>
      </c>
      <c r="M119" t="s">
        <v>1315</v>
      </c>
      <c r="N119" t="s">
        <v>698</v>
      </c>
      <c r="O119" t="s">
        <v>698</v>
      </c>
      <c r="P119" t="s">
        <v>698</v>
      </c>
      <c r="Q119" t="s">
        <v>172</v>
      </c>
      <c r="R119">
        <v>0.12</v>
      </c>
      <c r="S119">
        <v>0.62</v>
      </c>
      <c r="T119" t="s">
        <v>1316</v>
      </c>
      <c r="U119" t="s">
        <v>1327</v>
      </c>
      <c r="V119" t="s">
        <v>173</v>
      </c>
      <c r="W119">
        <v>15000</v>
      </c>
      <c r="X119">
        <v>15000</v>
      </c>
      <c r="Y119">
        <v>0</v>
      </c>
      <c r="Z119">
        <v>15000</v>
      </c>
      <c r="AA119">
        <v>0</v>
      </c>
      <c r="AB119">
        <v>1</v>
      </c>
      <c r="AC119">
        <v>0</v>
      </c>
      <c r="AD119">
        <v>0</v>
      </c>
      <c r="AE119">
        <v>205000</v>
      </c>
      <c r="AF119">
        <v>16000</v>
      </c>
      <c r="AG119">
        <v>0</v>
      </c>
      <c r="AH119">
        <v>37800</v>
      </c>
      <c r="AI119" t="s">
        <v>1312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71000</v>
      </c>
      <c r="AQ119">
        <v>0</v>
      </c>
      <c r="AR119">
        <v>1000</v>
      </c>
      <c r="AS119">
        <v>0</v>
      </c>
      <c r="AU119">
        <v>152200</v>
      </c>
      <c r="AV119" t="s">
        <v>1902</v>
      </c>
      <c r="AW119" t="s">
        <v>698</v>
      </c>
      <c r="AX119" t="s">
        <v>1340</v>
      </c>
      <c r="AY119">
        <v>27783</v>
      </c>
      <c r="AZ119">
        <v>10560</v>
      </c>
      <c r="BA119">
        <v>9329</v>
      </c>
      <c r="BB119">
        <v>0</v>
      </c>
      <c r="BC119" t="s">
        <v>1903</v>
      </c>
      <c r="BD119" t="s">
        <v>1904</v>
      </c>
      <c r="BE119" t="s">
        <v>1489</v>
      </c>
      <c r="BF119" t="s">
        <v>1777</v>
      </c>
      <c r="BG119" t="s">
        <v>1905</v>
      </c>
      <c r="BH119" t="s">
        <v>698</v>
      </c>
      <c r="BI119" t="s">
        <v>1906</v>
      </c>
      <c r="BJ119" t="s">
        <v>1326</v>
      </c>
      <c r="BK119" t="s">
        <v>698</v>
      </c>
    </row>
    <row r="120" spans="1:63" x14ac:dyDescent="0.25">
      <c r="A120">
        <v>73</v>
      </c>
      <c r="B120" t="s">
        <v>1907</v>
      </c>
      <c r="C120">
        <v>5.9557798783682601E+18</v>
      </c>
      <c r="D120" t="s">
        <v>1908</v>
      </c>
      <c r="E120" t="s">
        <v>1311</v>
      </c>
      <c r="F120" t="s">
        <v>1312</v>
      </c>
      <c r="G120" t="s">
        <v>698</v>
      </c>
      <c r="H120" t="s">
        <v>1909</v>
      </c>
      <c r="I120" t="s">
        <v>4547</v>
      </c>
      <c r="J120" t="s">
        <v>1314</v>
      </c>
      <c r="K120" t="s">
        <v>698</v>
      </c>
      <c r="L120" t="s">
        <v>698</v>
      </c>
      <c r="M120" t="s">
        <v>1315</v>
      </c>
      <c r="N120" t="s">
        <v>698</v>
      </c>
      <c r="O120" t="s">
        <v>698</v>
      </c>
      <c r="P120" t="s">
        <v>698</v>
      </c>
      <c r="Q120" t="s">
        <v>1149</v>
      </c>
      <c r="R120">
        <v>0.5</v>
      </c>
      <c r="S120">
        <v>0.62</v>
      </c>
      <c r="T120" t="s">
        <v>1316</v>
      </c>
      <c r="U120" t="s">
        <v>1218</v>
      </c>
      <c r="V120" t="s">
        <v>1218</v>
      </c>
      <c r="W120">
        <v>175000</v>
      </c>
      <c r="X120">
        <v>18000</v>
      </c>
      <c r="Y120">
        <v>0</v>
      </c>
      <c r="Z120">
        <v>18000</v>
      </c>
      <c r="AA120">
        <v>157000</v>
      </c>
      <c r="AB120">
        <v>1</v>
      </c>
      <c r="AC120">
        <v>0</v>
      </c>
      <c r="AD120">
        <v>157000</v>
      </c>
      <c r="AE120">
        <v>157000</v>
      </c>
      <c r="AF120">
        <v>10000</v>
      </c>
      <c r="AG120">
        <v>0</v>
      </c>
      <c r="AH120">
        <v>20580</v>
      </c>
      <c r="AI120" t="s">
        <v>1312</v>
      </c>
      <c r="AJ120">
        <v>0</v>
      </c>
      <c r="AK120">
        <v>0</v>
      </c>
      <c r="AL120">
        <v>24</v>
      </c>
      <c r="AM120">
        <v>0</v>
      </c>
      <c r="AN120">
        <v>0</v>
      </c>
      <c r="AO120">
        <v>0</v>
      </c>
      <c r="AP120">
        <v>21200</v>
      </c>
      <c r="AQ120">
        <v>0</v>
      </c>
      <c r="AR120">
        <v>0</v>
      </c>
      <c r="AS120">
        <v>0</v>
      </c>
      <c r="AU120">
        <v>124020</v>
      </c>
      <c r="AV120" t="s">
        <v>4377</v>
      </c>
      <c r="AW120" t="s">
        <v>698</v>
      </c>
      <c r="AX120" t="s">
        <v>1340</v>
      </c>
      <c r="AY120">
        <v>21609</v>
      </c>
      <c r="AZ120">
        <v>8880</v>
      </c>
      <c r="BA120">
        <v>7218</v>
      </c>
      <c r="BB120">
        <v>0</v>
      </c>
      <c r="BC120" t="s">
        <v>1910</v>
      </c>
      <c r="BD120" t="s">
        <v>1875</v>
      </c>
      <c r="BE120" t="s">
        <v>1390</v>
      </c>
      <c r="BF120" t="s">
        <v>1344</v>
      </c>
      <c r="BG120" t="s">
        <v>1718</v>
      </c>
      <c r="BH120" t="s">
        <v>1911</v>
      </c>
      <c r="BI120" t="s">
        <v>1912</v>
      </c>
      <c r="BJ120" t="s">
        <v>1326</v>
      </c>
      <c r="BK120" t="s">
        <v>698</v>
      </c>
    </row>
    <row r="121" spans="1:63" x14ac:dyDescent="0.25">
      <c r="A121">
        <v>73</v>
      </c>
      <c r="B121" t="s">
        <v>1907</v>
      </c>
      <c r="C121">
        <v>5.9557798783682601E+18</v>
      </c>
      <c r="D121" t="s">
        <v>1908</v>
      </c>
      <c r="E121" t="s">
        <v>1311</v>
      </c>
      <c r="F121" t="s">
        <v>1312</v>
      </c>
      <c r="G121" t="s">
        <v>698</v>
      </c>
      <c r="H121" t="s">
        <v>1909</v>
      </c>
      <c r="I121" t="s">
        <v>4547</v>
      </c>
      <c r="J121" t="s">
        <v>1314</v>
      </c>
      <c r="K121" t="s">
        <v>698</v>
      </c>
      <c r="L121" t="s">
        <v>698</v>
      </c>
      <c r="M121" t="s">
        <v>1315</v>
      </c>
      <c r="N121" t="s">
        <v>698</v>
      </c>
      <c r="O121" t="s">
        <v>698</v>
      </c>
      <c r="P121" t="s">
        <v>698</v>
      </c>
      <c r="Q121" t="s">
        <v>172</v>
      </c>
      <c r="R121">
        <v>0.12</v>
      </c>
      <c r="S121">
        <v>0.62</v>
      </c>
      <c r="T121" t="s">
        <v>1316</v>
      </c>
      <c r="U121" t="s">
        <v>1327</v>
      </c>
      <c r="V121" t="s">
        <v>173</v>
      </c>
      <c r="W121">
        <v>15000</v>
      </c>
      <c r="X121">
        <v>15000</v>
      </c>
      <c r="Y121">
        <v>0</v>
      </c>
      <c r="Z121">
        <v>15000</v>
      </c>
      <c r="AA121">
        <v>0</v>
      </c>
      <c r="AB121">
        <v>1</v>
      </c>
      <c r="AC121">
        <v>0</v>
      </c>
      <c r="AD121">
        <v>0</v>
      </c>
      <c r="AE121">
        <v>157000</v>
      </c>
      <c r="AF121">
        <v>10000</v>
      </c>
      <c r="AG121">
        <v>0</v>
      </c>
      <c r="AH121">
        <v>20580</v>
      </c>
      <c r="AI121" t="s">
        <v>1312</v>
      </c>
      <c r="AJ121">
        <v>0</v>
      </c>
      <c r="AK121">
        <v>0</v>
      </c>
      <c r="AL121">
        <v>24</v>
      </c>
      <c r="AM121">
        <v>0</v>
      </c>
      <c r="AN121">
        <v>0</v>
      </c>
      <c r="AO121">
        <v>0</v>
      </c>
      <c r="AP121">
        <v>21200</v>
      </c>
      <c r="AQ121">
        <v>0</v>
      </c>
      <c r="AR121">
        <v>0</v>
      </c>
      <c r="AS121">
        <v>0</v>
      </c>
      <c r="AU121">
        <v>124020</v>
      </c>
      <c r="AV121" t="s">
        <v>4377</v>
      </c>
      <c r="AW121" t="s">
        <v>698</v>
      </c>
      <c r="AX121" t="s">
        <v>1340</v>
      </c>
      <c r="AY121">
        <v>21609</v>
      </c>
      <c r="AZ121">
        <v>8880</v>
      </c>
      <c r="BA121">
        <v>7218</v>
      </c>
      <c r="BB121">
        <v>0</v>
      </c>
      <c r="BC121" t="s">
        <v>1910</v>
      </c>
      <c r="BD121" t="s">
        <v>1875</v>
      </c>
      <c r="BE121" t="s">
        <v>1390</v>
      </c>
      <c r="BF121" t="s">
        <v>1344</v>
      </c>
      <c r="BG121" t="s">
        <v>1718</v>
      </c>
      <c r="BH121" t="s">
        <v>1911</v>
      </c>
      <c r="BI121" t="s">
        <v>1912</v>
      </c>
      <c r="BJ121" t="s">
        <v>1326</v>
      </c>
      <c r="BK121" t="s">
        <v>698</v>
      </c>
    </row>
    <row r="122" spans="1:63" x14ac:dyDescent="0.25">
      <c r="A122">
        <v>74</v>
      </c>
      <c r="B122" t="s">
        <v>1913</v>
      </c>
      <c r="C122">
        <v>5.9557798784194703E+18</v>
      </c>
      <c r="D122" t="s">
        <v>1914</v>
      </c>
      <c r="E122" t="s">
        <v>1311</v>
      </c>
      <c r="F122" t="s">
        <v>1312</v>
      </c>
      <c r="G122" t="s">
        <v>698</v>
      </c>
      <c r="H122" t="s">
        <v>1915</v>
      </c>
      <c r="I122" t="s">
        <v>4547</v>
      </c>
      <c r="J122" t="s">
        <v>1314</v>
      </c>
      <c r="K122" t="s">
        <v>698</v>
      </c>
      <c r="L122" t="s">
        <v>698</v>
      </c>
      <c r="M122" t="s">
        <v>1315</v>
      </c>
      <c r="N122" t="s">
        <v>698</v>
      </c>
      <c r="O122" t="s">
        <v>698</v>
      </c>
      <c r="P122" t="s">
        <v>1687</v>
      </c>
      <c r="Q122" t="s">
        <v>170</v>
      </c>
      <c r="R122">
        <v>2.1</v>
      </c>
      <c r="S122">
        <v>2.2200000000000002</v>
      </c>
      <c r="T122" t="s">
        <v>1316</v>
      </c>
      <c r="U122" t="s">
        <v>1687</v>
      </c>
      <c r="V122" t="s">
        <v>698</v>
      </c>
      <c r="W122">
        <v>32000</v>
      </c>
      <c r="X122">
        <v>56000</v>
      </c>
      <c r="Y122">
        <v>0</v>
      </c>
      <c r="Z122">
        <v>56000</v>
      </c>
      <c r="AA122">
        <v>24000</v>
      </c>
      <c r="AB122">
        <v>7</v>
      </c>
      <c r="AC122">
        <v>0</v>
      </c>
      <c r="AD122">
        <v>168000</v>
      </c>
      <c r="AE122">
        <v>168000</v>
      </c>
      <c r="AF122">
        <v>10000</v>
      </c>
      <c r="AG122">
        <v>0</v>
      </c>
      <c r="AH122">
        <v>31600</v>
      </c>
      <c r="AI122" t="s">
        <v>1312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60700</v>
      </c>
      <c r="AQ122">
        <v>0</v>
      </c>
      <c r="AR122">
        <v>0</v>
      </c>
      <c r="AS122">
        <v>0</v>
      </c>
      <c r="AU122">
        <v>126400</v>
      </c>
      <c r="AV122" t="s">
        <v>1914</v>
      </c>
      <c r="AW122" t="s">
        <v>698</v>
      </c>
      <c r="AX122" t="s">
        <v>1318</v>
      </c>
      <c r="AY122">
        <v>23226</v>
      </c>
      <c r="AZ122">
        <v>9320</v>
      </c>
      <c r="BA122">
        <v>7758</v>
      </c>
      <c r="BB122">
        <v>0</v>
      </c>
      <c r="BC122" t="s">
        <v>1916</v>
      </c>
      <c r="BD122" t="s">
        <v>1917</v>
      </c>
      <c r="BE122" t="s">
        <v>1918</v>
      </c>
      <c r="BF122" t="s">
        <v>1381</v>
      </c>
      <c r="BG122" t="s">
        <v>1382</v>
      </c>
      <c r="BH122" t="s">
        <v>1919</v>
      </c>
      <c r="BI122" t="s">
        <v>1920</v>
      </c>
      <c r="BJ122" t="s">
        <v>1326</v>
      </c>
      <c r="BK122" t="s">
        <v>698</v>
      </c>
    </row>
    <row r="123" spans="1:63" x14ac:dyDescent="0.25">
      <c r="A123">
        <v>74</v>
      </c>
      <c r="B123" t="s">
        <v>1913</v>
      </c>
      <c r="C123">
        <v>5.9557798784194703E+18</v>
      </c>
      <c r="D123" t="s">
        <v>1914</v>
      </c>
      <c r="E123" t="s">
        <v>1311</v>
      </c>
      <c r="F123" t="s">
        <v>1312</v>
      </c>
      <c r="G123" t="s">
        <v>698</v>
      </c>
      <c r="H123" t="s">
        <v>1915</v>
      </c>
      <c r="I123" t="s">
        <v>4547</v>
      </c>
      <c r="J123" t="s">
        <v>1314</v>
      </c>
      <c r="K123" t="s">
        <v>698</v>
      </c>
      <c r="L123" t="s">
        <v>698</v>
      </c>
      <c r="M123" t="s">
        <v>1315</v>
      </c>
      <c r="N123" t="s">
        <v>698</v>
      </c>
      <c r="O123" t="s">
        <v>698</v>
      </c>
      <c r="P123" t="s">
        <v>698</v>
      </c>
      <c r="Q123" t="s">
        <v>172</v>
      </c>
      <c r="R123">
        <v>0.12</v>
      </c>
      <c r="S123">
        <v>2.2200000000000002</v>
      </c>
      <c r="T123" t="s">
        <v>1316</v>
      </c>
      <c r="U123" t="s">
        <v>1327</v>
      </c>
      <c r="V123" t="s">
        <v>173</v>
      </c>
      <c r="W123">
        <v>15000</v>
      </c>
      <c r="X123">
        <v>15000</v>
      </c>
      <c r="Y123">
        <v>0</v>
      </c>
      <c r="Z123">
        <v>15000</v>
      </c>
      <c r="AA123">
        <v>0</v>
      </c>
      <c r="AB123">
        <v>1</v>
      </c>
      <c r="AC123">
        <v>0</v>
      </c>
      <c r="AD123">
        <v>0</v>
      </c>
      <c r="AE123">
        <v>168000</v>
      </c>
      <c r="AF123">
        <v>10000</v>
      </c>
      <c r="AG123">
        <v>0</v>
      </c>
      <c r="AH123">
        <v>31600</v>
      </c>
      <c r="AI123" t="s">
        <v>1312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60700</v>
      </c>
      <c r="AQ123">
        <v>0</v>
      </c>
      <c r="AR123">
        <v>0</v>
      </c>
      <c r="AS123">
        <v>0</v>
      </c>
      <c r="AU123">
        <v>126400</v>
      </c>
      <c r="AV123" t="s">
        <v>1914</v>
      </c>
      <c r="AW123" t="s">
        <v>698</v>
      </c>
      <c r="AX123" t="s">
        <v>1318</v>
      </c>
      <c r="AY123">
        <v>23226</v>
      </c>
      <c r="AZ123">
        <v>9320</v>
      </c>
      <c r="BA123">
        <v>7758</v>
      </c>
      <c r="BB123">
        <v>0</v>
      </c>
      <c r="BC123" t="s">
        <v>1916</v>
      </c>
      <c r="BD123" t="s">
        <v>1917</v>
      </c>
      <c r="BE123" t="s">
        <v>1918</v>
      </c>
      <c r="BF123" t="s">
        <v>1381</v>
      </c>
      <c r="BG123" t="s">
        <v>1382</v>
      </c>
      <c r="BH123" t="s">
        <v>1919</v>
      </c>
      <c r="BI123" t="s">
        <v>1920</v>
      </c>
      <c r="BJ123" t="s">
        <v>1326</v>
      </c>
      <c r="BK123" t="s">
        <v>698</v>
      </c>
    </row>
    <row r="124" spans="1:63" x14ac:dyDescent="0.25">
      <c r="A124">
        <v>75</v>
      </c>
      <c r="B124" t="s">
        <v>1921</v>
      </c>
      <c r="C124">
        <v>5.95577987837235E+18</v>
      </c>
      <c r="D124" t="s">
        <v>1922</v>
      </c>
      <c r="E124" t="s">
        <v>1311</v>
      </c>
      <c r="F124" t="s">
        <v>1312</v>
      </c>
      <c r="G124" t="s">
        <v>698</v>
      </c>
      <c r="H124" t="s">
        <v>1923</v>
      </c>
      <c r="I124" t="s">
        <v>4547</v>
      </c>
      <c r="J124" t="s">
        <v>1314</v>
      </c>
      <c r="K124" t="s">
        <v>698</v>
      </c>
      <c r="L124" t="s">
        <v>698</v>
      </c>
      <c r="M124" t="s">
        <v>1315</v>
      </c>
      <c r="N124" t="s">
        <v>698</v>
      </c>
      <c r="O124" t="s">
        <v>698</v>
      </c>
      <c r="P124" t="s">
        <v>1687</v>
      </c>
      <c r="Q124" t="s">
        <v>170</v>
      </c>
      <c r="R124">
        <v>2.1</v>
      </c>
      <c r="S124">
        <v>2.2200000000000002</v>
      </c>
      <c r="T124" t="s">
        <v>1316</v>
      </c>
      <c r="U124" t="s">
        <v>1687</v>
      </c>
      <c r="V124" t="s">
        <v>698</v>
      </c>
      <c r="W124">
        <v>32000</v>
      </c>
      <c r="X124">
        <v>56000</v>
      </c>
      <c r="Y124">
        <v>0</v>
      </c>
      <c r="Z124">
        <v>56000</v>
      </c>
      <c r="AA124">
        <v>24000</v>
      </c>
      <c r="AB124">
        <v>7</v>
      </c>
      <c r="AC124">
        <v>0</v>
      </c>
      <c r="AD124">
        <v>168000</v>
      </c>
      <c r="AE124">
        <v>168000</v>
      </c>
      <c r="AF124">
        <v>0</v>
      </c>
      <c r="AG124">
        <v>0</v>
      </c>
      <c r="AH124">
        <v>33600</v>
      </c>
      <c r="AI124" t="s">
        <v>1312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60700</v>
      </c>
      <c r="AQ124">
        <v>0</v>
      </c>
      <c r="AR124">
        <v>0</v>
      </c>
      <c r="AS124">
        <v>0</v>
      </c>
      <c r="AU124">
        <v>134400</v>
      </c>
      <c r="AV124" t="s">
        <v>1922</v>
      </c>
      <c r="AW124" t="s">
        <v>698</v>
      </c>
      <c r="AX124" t="s">
        <v>1318</v>
      </c>
      <c r="AY124">
        <v>24696</v>
      </c>
      <c r="AZ124">
        <v>9720</v>
      </c>
      <c r="BA124">
        <v>8249</v>
      </c>
      <c r="BB124">
        <v>0</v>
      </c>
      <c r="BC124" t="s">
        <v>1916</v>
      </c>
      <c r="BD124" t="s">
        <v>1917</v>
      </c>
      <c r="BE124" t="s">
        <v>1918</v>
      </c>
      <c r="BF124" t="s">
        <v>1381</v>
      </c>
      <c r="BG124" t="s">
        <v>1382</v>
      </c>
      <c r="BH124" t="s">
        <v>1919</v>
      </c>
      <c r="BI124" t="s">
        <v>1920</v>
      </c>
      <c r="BJ124" t="s">
        <v>1326</v>
      </c>
      <c r="BK124" t="s">
        <v>698</v>
      </c>
    </row>
    <row r="125" spans="1:63" x14ac:dyDescent="0.25">
      <c r="A125">
        <v>75</v>
      </c>
      <c r="B125" t="s">
        <v>1921</v>
      </c>
      <c r="C125">
        <v>5.95577987837235E+18</v>
      </c>
      <c r="D125" t="s">
        <v>1922</v>
      </c>
      <c r="E125" t="s">
        <v>1311</v>
      </c>
      <c r="F125" t="s">
        <v>1312</v>
      </c>
      <c r="G125" t="s">
        <v>698</v>
      </c>
      <c r="H125" t="s">
        <v>1923</v>
      </c>
      <c r="I125" t="s">
        <v>4547</v>
      </c>
      <c r="J125" t="s">
        <v>1314</v>
      </c>
      <c r="K125" t="s">
        <v>698</v>
      </c>
      <c r="L125" t="s">
        <v>698</v>
      </c>
      <c r="M125" t="s">
        <v>1315</v>
      </c>
      <c r="N125" t="s">
        <v>698</v>
      </c>
      <c r="O125" t="s">
        <v>698</v>
      </c>
      <c r="P125" t="s">
        <v>698</v>
      </c>
      <c r="Q125" t="s">
        <v>172</v>
      </c>
      <c r="R125">
        <v>0.12</v>
      </c>
      <c r="S125">
        <v>2.2200000000000002</v>
      </c>
      <c r="T125" t="s">
        <v>1316</v>
      </c>
      <c r="U125" t="s">
        <v>1327</v>
      </c>
      <c r="V125" t="s">
        <v>173</v>
      </c>
      <c r="W125">
        <v>15000</v>
      </c>
      <c r="X125">
        <v>15000</v>
      </c>
      <c r="Y125">
        <v>0</v>
      </c>
      <c r="Z125">
        <v>15000</v>
      </c>
      <c r="AA125">
        <v>0</v>
      </c>
      <c r="AB125">
        <v>1</v>
      </c>
      <c r="AC125">
        <v>0</v>
      </c>
      <c r="AD125">
        <v>0</v>
      </c>
      <c r="AE125">
        <v>168000</v>
      </c>
      <c r="AF125">
        <v>0</v>
      </c>
      <c r="AG125">
        <v>0</v>
      </c>
      <c r="AH125">
        <v>33600</v>
      </c>
      <c r="AI125" t="s">
        <v>1312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60700</v>
      </c>
      <c r="AQ125">
        <v>0</v>
      </c>
      <c r="AR125">
        <v>0</v>
      </c>
      <c r="AS125">
        <v>0</v>
      </c>
      <c r="AU125">
        <v>134400</v>
      </c>
      <c r="AV125" t="s">
        <v>1922</v>
      </c>
      <c r="AW125" t="s">
        <v>698</v>
      </c>
      <c r="AX125" t="s">
        <v>1318</v>
      </c>
      <c r="AY125">
        <v>24696</v>
      </c>
      <c r="AZ125">
        <v>9720</v>
      </c>
      <c r="BA125">
        <v>8249</v>
      </c>
      <c r="BB125">
        <v>0</v>
      </c>
      <c r="BC125" t="s">
        <v>1916</v>
      </c>
      <c r="BD125" t="s">
        <v>1917</v>
      </c>
      <c r="BE125" t="s">
        <v>1918</v>
      </c>
      <c r="BF125" t="s">
        <v>1381</v>
      </c>
      <c r="BG125" t="s">
        <v>1382</v>
      </c>
      <c r="BH125" t="s">
        <v>1919</v>
      </c>
      <c r="BI125" t="s">
        <v>1920</v>
      </c>
      <c r="BJ125" t="s">
        <v>1326</v>
      </c>
      <c r="BK125" t="s">
        <v>698</v>
      </c>
    </row>
    <row r="126" spans="1:63" x14ac:dyDescent="0.25">
      <c r="A126">
        <v>76</v>
      </c>
      <c r="B126" t="s">
        <v>1924</v>
      </c>
      <c r="C126">
        <v>5.95577987843021E+18</v>
      </c>
      <c r="D126" t="s">
        <v>1925</v>
      </c>
      <c r="E126" t="s">
        <v>1311</v>
      </c>
      <c r="F126" t="s">
        <v>1312</v>
      </c>
      <c r="G126" t="s">
        <v>698</v>
      </c>
      <c r="H126" t="s">
        <v>1926</v>
      </c>
      <c r="I126" t="s">
        <v>4547</v>
      </c>
      <c r="J126" t="s">
        <v>1314</v>
      </c>
      <c r="K126" t="s">
        <v>698</v>
      </c>
      <c r="L126" t="s">
        <v>698</v>
      </c>
      <c r="M126" t="s">
        <v>1315</v>
      </c>
      <c r="N126" t="s">
        <v>698</v>
      </c>
      <c r="O126" t="s">
        <v>698</v>
      </c>
      <c r="P126" t="s">
        <v>698</v>
      </c>
      <c r="Q126" t="s">
        <v>705</v>
      </c>
      <c r="R126">
        <v>0.6</v>
      </c>
      <c r="S126">
        <v>0.6</v>
      </c>
      <c r="T126" t="s">
        <v>1316</v>
      </c>
      <c r="U126" t="s">
        <v>698</v>
      </c>
      <c r="V126" t="s">
        <v>698</v>
      </c>
      <c r="W126">
        <v>96000</v>
      </c>
      <c r="X126">
        <v>32100</v>
      </c>
      <c r="Y126">
        <v>0</v>
      </c>
      <c r="Z126">
        <v>32100</v>
      </c>
      <c r="AA126">
        <v>63900</v>
      </c>
      <c r="AB126">
        <v>1</v>
      </c>
      <c r="AC126">
        <v>0</v>
      </c>
      <c r="AD126">
        <v>63900</v>
      </c>
      <c r="AE126">
        <v>63900</v>
      </c>
      <c r="AF126">
        <v>0</v>
      </c>
      <c r="AG126">
        <v>0</v>
      </c>
      <c r="AH126">
        <v>0</v>
      </c>
      <c r="AI126" t="s">
        <v>1312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25300</v>
      </c>
      <c r="AQ126">
        <v>0</v>
      </c>
      <c r="AR126">
        <v>0</v>
      </c>
      <c r="AS126">
        <v>0</v>
      </c>
      <c r="AU126">
        <v>63900</v>
      </c>
      <c r="AV126" t="s">
        <v>1927</v>
      </c>
      <c r="AW126" t="s">
        <v>698</v>
      </c>
      <c r="AX126" t="s">
        <v>1340</v>
      </c>
      <c r="AY126">
        <v>9393</v>
      </c>
      <c r="AZ126">
        <v>5556</v>
      </c>
      <c r="BA126">
        <v>3137</v>
      </c>
      <c r="BB126">
        <v>0</v>
      </c>
      <c r="BC126" t="s">
        <v>1928</v>
      </c>
      <c r="BD126" t="s">
        <v>1929</v>
      </c>
      <c r="BE126" t="s">
        <v>1529</v>
      </c>
      <c r="BF126" t="s">
        <v>1344</v>
      </c>
      <c r="BG126" t="s">
        <v>1817</v>
      </c>
      <c r="BH126" t="s">
        <v>1930</v>
      </c>
      <c r="BI126" t="s">
        <v>1931</v>
      </c>
      <c r="BJ126" t="s">
        <v>1326</v>
      </c>
      <c r="BK126" t="s">
        <v>698</v>
      </c>
    </row>
    <row r="127" spans="1:63" x14ac:dyDescent="0.25">
      <c r="A127">
        <v>77</v>
      </c>
      <c r="B127" t="s">
        <v>1932</v>
      </c>
      <c r="C127">
        <v>5.9557798784409702E+18</v>
      </c>
      <c r="D127" t="s">
        <v>1933</v>
      </c>
      <c r="E127" t="s">
        <v>1311</v>
      </c>
      <c r="F127" t="s">
        <v>1312</v>
      </c>
      <c r="G127" t="s">
        <v>698</v>
      </c>
      <c r="H127" t="s">
        <v>1934</v>
      </c>
      <c r="I127" t="s">
        <v>4547</v>
      </c>
      <c r="J127" t="s">
        <v>1314</v>
      </c>
      <c r="K127" t="s">
        <v>698</v>
      </c>
      <c r="L127" t="s">
        <v>698</v>
      </c>
      <c r="M127" t="s">
        <v>1315</v>
      </c>
      <c r="N127" t="s">
        <v>698</v>
      </c>
      <c r="O127" t="s">
        <v>698</v>
      </c>
      <c r="P127" t="s">
        <v>698</v>
      </c>
      <c r="Q127" t="s">
        <v>1149</v>
      </c>
      <c r="R127">
        <v>0.5</v>
      </c>
      <c r="S127">
        <v>0.62</v>
      </c>
      <c r="T127" t="s">
        <v>1316</v>
      </c>
      <c r="U127" t="s">
        <v>1218</v>
      </c>
      <c r="V127" t="s">
        <v>1218</v>
      </c>
      <c r="W127">
        <v>175000</v>
      </c>
      <c r="X127">
        <v>18000</v>
      </c>
      <c r="Y127">
        <v>0</v>
      </c>
      <c r="Z127">
        <v>18000</v>
      </c>
      <c r="AA127">
        <v>157000</v>
      </c>
      <c r="AB127">
        <v>1</v>
      </c>
      <c r="AC127">
        <v>0</v>
      </c>
      <c r="AD127">
        <v>157000</v>
      </c>
      <c r="AE127">
        <v>157000</v>
      </c>
      <c r="AF127">
        <v>10000</v>
      </c>
      <c r="AG127">
        <v>0</v>
      </c>
      <c r="AH127">
        <v>17640</v>
      </c>
      <c r="AI127" t="s">
        <v>1312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21200</v>
      </c>
      <c r="AQ127">
        <v>0</v>
      </c>
      <c r="AR127">
        <v>0</v>
      </c>
      <c r="AS127">
        <v>0</v>
      </c>
      <c r="AU127">
        <v>129360</v>
      </c>
      <c r="AV127" t="s">
        <v>4378</v>
      </c>
      <c r="AW127" t="s">
        <v>698</v>
      </c>
      <c r="AX127" t="s">
        <v>1340</v>
      </c>
      <c r="AY127">
        <v>21609</v>
      </c>
      <c r="AZ127">
        <v>8880</v>
      </c>
      <c r="BA127">
        <v>7218</v>
      </c>
      <c r="BB127">
        <v>0</v>
      </c>
      <c r="BC127" t="s">
        <v>1935</v>
      </c>
      <c r="BD127" t="s">
        <v>1936</v>
      </c>
      <c r="BE127" t="s">
        <v>1937</v>
      </c>
      <c r="BF127" t="s">
        <v>1334</v>
      </c>
      <c r="BG127" t="s">
        <v>1938</v>
      </c>
      <c r="BH127" t="s">
        <v>698</v>
      </c>
      <c r="BI127" t="s">
        <v>1939</v>
      </c>
      <c r="BJ127" t="s">
        <v>1326</v>
      </c>
      <c r="BK127" t="s">
        <v>698</v>
      </c>
    </row>
    <row r="128" spans="1:63" x14ac:dyDescent="0.25">
      <c r="A128">
        <v>77</v>
      </c>
      <c r="B128" t="s">
        <v>1932</v>
      </c>
      <c r="C128">
        <v>5.9557798784409702E+18</v>
      </c>
      <c r="D128" t="s">
        <v>1933</v>
      </c>
      <c r="E128" t="s">
        <v>1311</v>
      </c>
      <c r="F128" t="s">
        <v>1312</v>
      </c>
      <c r="G128" t="s">
        <v>698</v>
      </c>
      <c r="H128" t="s">
        <v>1934</v>
      </c>
      <c r="I128" t="s">
        <v>4547</v>
      </c>
      <c r="J128" t="s">
        <v>1314</v>
      </c>
      <c r="K128" t="s">
        <v>698</v>
      </c>
      <c r="L128" t="s">
        <v>698</v>
      </c>
      <c r="M128" t="s">
        <v>1315</v>
      </c>
      <c r="N128" t="s">
        <v>698</v>
      </c>
      <c r="O128" t="s">
        <v>698</v>
      </c>
      <c r="P128" t="s">
        <v>698</v>
      </c>
      <c r="Q128" t="s">
        <v>172</v>
      </c>
      <c r="R128">
        <v>0.12</v>
      </c>
      <c r="S128">
        <v>0.62</v>
      </c>
      <c r="T128" t="s">
        <v>1316</v>
      </c>
      <c r="U128" t="s">
        <v>1327</v>
      </c>
      <c r="V128" t="s">
        <v>173</v>
      </c>
      <c r="W128">
        <v>15000</v>
      </c>
      <c r="X128">
        <v>15000</v>
      </c>
      <c r="Y128">
        <v>0</v>
      </c>
      <c r="Z128">
        <v>15000</v>
      </c>
      <c r="AA128">
        <v>0</v>
      </c>
      <c r="AB128">
        <v>1</v>
      </c>
      <c r="AC128">
        <v>0</v>
      </c>
      <c r="AD128">
        <v>0</v>
      </c>
      <c r="AE128">
        <v>157000</v>
      </c>
      <c r="AF128">
        <v>10000</v>
      </c>
      <c r="AG128">
        <v>0</v>
      </c>
      <c r="AH128">
        <v>17640</v>
      </c>
      <c r="AI128" t="s">
        <v>1312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21200</v>
      </c>
      <c r="AQ128">
        <v>0</v>
      </c>
      <c r="AR128">
        <v>0</v>
      </c>
      <c r="AS128">
        <v>0</v>
      </c>
      <c r="AU128">
        <v>129360</v>
      </c>
      <c r="AV128" t="s">
        <v>4378</v>
      </c>
      <c r="AW128" t="s">
        <v>698</v>
      </c>
      <c r="AX128" t="s">
        <v>1340</v>
      </c>
      <c r="AY128">
        <v>21609</v>
      </c>
      <c r="AZ128">
        <v>8880</v>
      </c>
      <c r="BA128">
        <v>7218</v>
      </c>
      <c r="BB128">
        <v>0</v>
      </c>
      <c r="BC128" t="s">
        <v>1935</v>
      </c>
      <c r="BD128" t="s">
        <v>1936</v>
      </c>
      <c r="BE128" t="s">
        <v>1937</v>
      </c>
      <c r="BF128" t="s">
        <v>1334</v>
      </c>
      <c r="BG128" t="s">
        <v>1938</v>
      </c>
      <c r="BH128" t="s">
        <v>698</v>
      </c>
      <c r="BI128" t="s">
        <v>1939</v>
      </c>
      <c r="BJ128" t="s">
        <v>1326</v>
      </c>
      <c r="BK128" t="s">
        <v>698</v>
      </c>
    </row>
    <row r="129" spans="1:63" x14ac:dyDescent="0.25">
      <c r="A129">
        <v>78</v>
      </c>
      <c r="B129" t="s">
        <v>1940</v>
      </c>
      <c r="C129">
        <v>5.9557798784015401E+18</v>
      </c>
      <c r="D129" t="s">
        <v>1941</v>
      </c>
      <c r="E129" t="s">
        <v>1311</v>
      </c>
      <c r="F129" t="s">
        <v>1312</v>
      </c>
      <c r="G129" t="s">
        <v>698</v>
      </c>
      <c r="H129" t="s">
        <v>1942</v>
      </c>
      <c r="I129" t="s">
        <v>4547</v>
      </c>
      <c r="J129" t="s">
        <v>1314</v>
      </c>
      <c r="K129" t="s">
        <v>698</v>
      </c>
      <c r="L129" t="s">
        <v>698</v>
      </c>
      <c r="M129" t="s">
        <v>1315</v>
      </c>
      <c r="N129" t="s">
        <v>698</v>
      </c>
      <c r="O129" t="s">
        <v>698</v>
      </c>
      <c r="P129" t="s">
        <v>1687</v>
      </c>
      <c r="Q129" t="s">
        <v>170</v>
      </c>
      <c r="R129">
        <v>3</v>
      </c>
      <c r="S129">
        <v>3.12</v>
      </c>
      <c r="T129" t="s">
        <v>1316</v>
      </c>
      <c r="U129" t="s">
        <v>1687</v>
      </c>
      <c r="V129" t="s">
        <v>698</v>
      </c>
      <c r="W129">
        <v>32000</v>
      </c>
      <c r="X129">
        <v>80000</v>
      </c>
      <c r="Y129">
        <v>0</v>
      </c>
      <c r="Z129">
        <v>80000</v>
      </c>
      <c r="AA129">
        <v>24000</v>
      </c>
      <c r="AB129">
        <v>10</v>
      </c>
      <c r="AC129">
        <v>0</v>
      </c>
      <c r="AD129">
        <v>240000</v>
      </c>
      <c r="AE129">
        <v>240000</v>
      </c>
      <c r="AF129">
        <v>16000</v>
      </c>
      <c r="AG129">
        <v>0</v>
      </c>
      <c r="AH129">
        <v>40000</v>
      </c>
      <c r="AI129" t="s">
        <v>1312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23600</v>
      </c>
      <c r="AQ129">
        <v>0</v>
      </c>
      <c r="AR129">
        <v>0</v>
      </c>
      <c r="AS129">
        <v>0</v>
      </c>
      <c r="AU129">
        <v>184000</v>
      </c>
      <c r="AV129" t="s">
        <v>1943</v>
      </c>
      <c r="AW129" t="s">
        <v>698</v>
      </c>
      <c r="AX129" t="s">
        <v>1340</v>
      </c>
      <c r="AY129">
        <v>32928</v>
      </c>
      <c r="AZ129">
        <v>11960</v>
      </c>
      <c r="BA129">
        <v>10998</v>
      </c>
      <c r="BB129">
        <v>0</v>
      </c>
      <c r="BC129" t="s">
        <v>1944</v>
      </c>
      <c r="BD129" t="s">
        <v>1746</v>
      </c>
      <c r="BE129" t="s">
        <v>1608</v>
      </c>
      <c r="BF129" t="s">
        <v>1334</v>
      </c>
      <c r="BG129" t="s">
        <v>1945</v>
      </c>
      <c r="BH129" t="s">
        <v>698</v>
      </c>
      <c r="BI129" t="s">
        <v>1946</v>
      </c>
      <c r="BJ129" t="s">
        <v>1326</v>
      </c>
      <c r="BK129" t="s">
        <v>698</v>
      </c>
    </row>
    <row r="130" spans="1:63" x14ac:dyDescent="0.25">
      <c r="A130">
        <v>78</v>
      </c>
      <c r="B130" t="s">
        <v>1940</v>
      </c>
      <c r="C130">
        <v>5.9557798784015401E+18</v>
      </c>
      <c r="D130" t="s">
        <v>1941</v>
      </c>
      <c r="E130" t="s">
        <v>1311</v>
      </c>
      <c r="F130" t="s">
        <v>1312</v>
      </c>
      <c r="G130" t="s">
        <v>698</v>
      </c>
      <c r="H130" t="s">
        <v>1942</v>
      </c>
      <c r="I130" t="s">
        <v>4547</v>
      </c>
      <c r="J130" t="s">
        <v>1314</v>
      </c>
      <c r="K130" t="s">
        <v>698</v>
      </c>
      <c r="L130" t="s">
        <v>698</v>
      </c>
      <c r="M130" t="s">
        <v>1315</v>
      </c>
      <c r="N130" t="s">
        <v>698</v>
      </c>
      <c r="O130" t="s">
        <v>698</v>
      </c>
      <c r="P130" t="s">
        <v>698</v>
      </c>
      <c r="Q130" t="s">
        <v>172</v>
      </c>
      <c r="R130">
        <v>0.12</v>
      </c>
      <c r="S130">
        <v>3.12</v>
      </c>
      <c r="T130" t="s">
        <v>1316</v>
      </c>
      <c r="U130" t="s">
        <v>1327</v>
      </c>
      <c r="V130" t="s">
        <v>173</v>
      </c>
      <c r="W130">
        <v>15000</v>
      </c>
      <c r="X130">
        <v>15000</v>
      </c>
      <c r="Y130">
        <v>0</v>
      </c>
      <c r="Z130">
        <v>15000</v>
      </c>
      <c r="AA130">
        <v>0</v>
      </c>
      <c r="AB130">
        <v>1</v>
      </c>
      <c r="AC130">
        <v>0</v>
      </c>
      <c r="AD130">
        <v>0</v>
      </c>
      <c r="AE130">
        <v>240000</v>
      </c>
      <c r="AF130">
        <v>16000</v>
      </c>
      <c r="AG130">
        <v>0</v>
      </c>
      <c r="AH130">
        <v>40000</v>
      </c>
      <c r="AI130" t="s">
        <v>1312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23600</v>
      </c>
      <c r="AQ130">
        <v>0</v>
      </c>
      <c r="AR130">
        <v>0</v>
      </c>
      <c r="AS130">
        <v>0</v>
      </c>
      <c r="AU130">
        <v>184000</v>
      </c>
      <c r="AV130" t="s">
        <v>1943</v>
      </c>
      <c r="AW130" t="s">
        <v>698</v>
      </c>
      <c r="AX130" t="s">
        <v>1340</v>
      </c>
      <c r="AY130">
        <v>32928</v>
      </c>
      <c r="AZ130">
        <v>11960</v>
      </c>
      <c r="BA130">
        <v>10998</v>
      </c>
      <c r="BB130">
        <v>0</v>
      </c>
      <c r="BC130" t="s">
        <v>1944</v>
      </c>
      <c r="BD130" t="s">
        <v>1746</v>
      </c>
      <c r="BE130" t="s">
        <v>1608</v>
      </c>
      <c r="BF130" t="s">
        <v>1334</v>
      </c>
      <c r="BG130" t="s">
        <v>1945</v>
      </c>
      <c r="BH130" t="s">
        <v>698</v>
      </c>
      <c r="BI130" t="s">
        <v>1946</v>
      </c>
      <c r="BJ130" t="s">
        <v>1326</v>
      </c>
      <c r="BK130" t="s">
        <v>698</v>
      </c>
    </row>
    <row r="131" spans="1:63" x14ac:dyDescent="0.25">
      <c r="A131">
        <v>79</v>
      </c>
      <c r="B131" t="s">
        <v>1947</v>
      </c>
      <c r="C131">
        <v>5.9557798783754301E+18</v>
      </c>
      <c r="D131" t="s">
        <v>1943</v>
      </c>
      <c r="E131" t="s">
        <v>1311</v>
      </c>
      <c r="F131" t="s">
        <v>1312</v>
      </c>
      <c r="G131" t="s">
        <v>698</v>
      </c>
      <c r="H131" t="s">
        <v>1948</v>
      </c>
      <c r="I131" t="s">
        <v>4547</v>
      </c>
      <c r="J131" t="s">
        <v>1314</v>
      </c>
      <c r="K131" t="s">
        <v>698</v>
      </c>
      <c r="L131" t="s">
        <v>698</v>
      </c>
      <c r="M131" t="s">
        <v>1315</v>
      </c>
      <c r="N131" t="s">
        <v>698</v>
      </c>
      <c r="O131" t="s">
        <v>698</v>
      </c>
      <c r="P131" t="s">
        <v>698</v>
      </c>
      <c r="Q131" t="s">
        <v>1149</v>
      </c>
      <c r="R131">
        <v>0.5</v>
      </c>
      <c r="S131">
        <v>0.62</v>
      </c>
      <c r="T131" t="s">
        <v>1316</v>
      </c>
      <c r="U131" t="s">
        <v>1949</v>
      </c>
      <c r="V131" t="s">
        <v>1222</v>
      </c>
      <c r="W131">
        <v>180000</v>
      </c>
      <c r="X131">
        <v>16000</v>
      </c>
      <c r="Y131">
        <v>0</v>
      </c>
      <c r="Z131">
        <v>16000</v>
      </c>
      <c r="AA131">
        <v>164000</v>
      </c>
      <c r="AB131">
        <v>1</v>
      </c>
      <c r="AC131">
        <v>0</v>
      </c>
      <c r="AD131">
        <v>164000</v>
      </c>
      <c r="AE131">
        <v>164000</v>
      </c>
      <c r="AF131">
        <v>10000</v>
      </c>
      <c r="AG131">
        <v>0</v>
      </c>
      <c r="AH131">
        <v>30800</v>
      </c>
      <c r="AI131" t="s">
        <v>1312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54600</v>
      </c>
      <c r="AQ131">
        <v>0</v>
      </c>
      <c r="AR131">
        <v>0</v>
      </c>
      <c r="AS131">
        <v>0</v>
      </c>
      <c r="AU131">
        <v>123200</v>
      </c>
      <c r="AV131" t="s">
        <v>1943</v>
      </c>
      <c r="AW131" t="s">
        <v>698</v>
      </c>
      <c r="AX131" t="s">
        <v>1318</v>
      </c>
      <c r="AY131">
        <v>22638</v>
      </c>
      <c r="AZ131">
        <v>9160</v>
      </c>
      <c r="BA131">
        <v>7561</v>
      </c>
      <c r="BB131">
        <v>0</v>
      </c>
      <c r="BC131" t="s">
        <v>1950</v>
      </c>
      <c r="BD131" t="s">
        <v>1951</v>
      </c>
      <c r="BE131" t="s">
        <v>1498</v>
      </c>
      <c r="BF131" t="s">
        <v>1952</v>
      </c>
      <c r="BG131" t="s">
        <v>1953</v>
      </c>
      <c r="BH131" t="s">
        <v>698</v>
      </c>
      <c r="BI131" t="s">
        <v>1954</v>
      </c>
      <c r="BJ131" t="s">
        <v>1326</v>
      </c>
      <c r="BK131" t="s">
        <v>698</v>
      </c>
    </row>
    <row r="132" spans="1:63" x14ac:dyDescent="0.25">
      <c r="A132">
        <v>79</v>
      </c>
      <c r="B132" t="s">
        <v>1947</v>
      </c>
      <c r="C132">
        <v>5.9557798783754301E+18</v>
      </c>
      <c r="D132" t="s">
        <v>1943</v>
      </c>
      <c r="E132" t="s">
        <v>1311</v>
      </c>
      <c r="F132" t="s">
        <v>1312</v>
      </c>
      <c r="G132" t="s">
        <v>698</v>
      </c>
      <c r="H132" t="s">
        <v>1948</v>
      </c>
      <c r="I132" t="s">
        <v>4547</v>
      </c>
      <c r="J132" t="s">
        <v>1314</v>
      </c>
      <c r="K132" t="s">
        <v>698</v>
      </c>
      <c r="L132" t="s">
        <v>698</v>
      </c>
      <c r="M132" t="s">
        <v>1315</v>
      </c>
      <c r="N132" t="s">
        <v>698</v>
      </c>
      <c r="O132" t="s">
        <v>698</v>
      </c>
      <c r="P132" t="s">
        <v>698</v>
      </c>
      <c r="Q132" t="s">
        <v>172</v>
      </c>
      <c r="R132">
        <v>0.12</v>
      </c>
      <c r="S132">
        <v>0.62</v>
      </c>
      <c r="T132" t="s">
        <v>1316</v>
      </c>
      <c r="U132" t="s">
        <v>1327</v>
      </c>
      <c r="V132" t="s">
        <v>173</v>
      </c>
      <c r="W132">
        <v>15000</v>
      </c>
      <c r="X132">
        <v>15000</v>
      </c>
      <c r="Y132">
        <v>0</v>
      </c>
      <c r="Z132">
        <v>15000</v>
      </c>
      <c r="AA132">
        <v>0</v>
      </c>
      <c r="AB132">
        <v>1</v>
      </c>
      <c r="AC132">
        <v>0</v>
      </c>
      <c r="AD132">
        <v>0</v>
      </c>
      <c r="AE132">
        <v>164000</v>
      </c>
      <c r="AF132">
        <v>10000</v>
      </c>
      <c r="AG132">
        <v>0</v>
      </c>
      <c r="AH132">
        <v>30800</v>
      </c>
      <c r="AI132" t="s">
        <v>1312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54600</v>
      </c>
      <c r="AQ132">
        <v>0</v>
      </c>
      <c r="AR132">
        <v>0</v>
      </c>
      <c r="AS132">
        <v>0</v>
      </c>
      <c r="AU132">
        <v>123200</v>
      </c>
      <c r="AV132" t="s">
        <v>1943</v>
      </c>
      <c r="AW132" t="s">
        <v>698</v>
      </c>
      <c r="AX132" t="s">
        <v>1318</v>
      </c>
      <c r="AY132">
        <v>22638</v>
      </c>
      <c r="AZ132">
        <v>9160</v>
      </c>
      <c r="BA132">
        <v>7561</v>
      </c>
      <c r="BB132">
        <v>0</v>
      </c>
      <c r="BC132" t="s">
        <v>1950</v>
      </c>
      <c r="BD132" t="s">
        <v>1951</v>
      </c>
      <c r="BE132" t="s">
        <v>1498</v>
      </c>
      <c r="BF132" t="s">
        <v>1952</v>
      </c>
      <c r="BG132" t="s">
        <v>1953</v>
      </c>
      <c r="BH132" t="s">
        <v>698</v>
      </c>
      <c r="BI132" t="s">
        <v>1954</v>
      </c>
      <c r="BJ132" t="s">
        <v>1326</v>
      </c>
      <c r="BK132" t="s">
        <v>698</v>
      </c>
    </row>
    <row r="133" spans="1:63" x14ac:dyDescent="0.25">
      <c r="A133">
        <v>80</v>
      </c>
      <c r="B133" t="s">
        <v>1955</v>
      </c>
      <c r="C133">
        <v>5.9557798783810601E+18</v>
      </c>
      <c r="D133" t="s">
        <v>1956</v>
      </c>
      <c r="E133" t="s">
        <v>1311</v>
      </c>
      <c r="F133" t="s">
        <v>1312</v>
      </c>
      <c r="G133" t="s">
        <v>698</v>
      </c>
      <c r="H133" t="s">
        <v>1957</v>
      </c>
      <c r="I133" t="s">
        <v>4547</v>
      </c>
      <c r="J133" t="s">
        <v>1314</v>
      </c>
      <c r="K133" t="s">
        <v>698</v>
      </c>
      <c r="L133" t="s">
        <v>698</v>
      </c>
      <c r="M133" t="s">
        <v>1315</v>
      </c>
      <c r="N133" t="s">
        <v>698</v>
      </c>
      <c r="O133" t="s">
        <v>698</v>
      </c>
      <c r="P133" t="s">
        <v>698</v>
      </c>
      <c r="Q133" t="s">
        <v>705</v>
      </c>
      <c r="R133">
        <v>1.8</v>
      </c>
      <c r="S133">
        <v>1.92</v>
      </c>
      <c r="T133" t="s">
        <v>1316</v>
      </c>
      <c r="U133" t="s">
        <v>698</v>
      </c>
      <c r="V133" t="s">
        <v>698</v>
      </c>
      <c r="W133">
        <v>96000</v>
      </c>
      <c r="X133">
        <v>96300</v>
      </c>
      <c r="Y133">
        <v>0</v>
      </c>
      <c r="Z133">
        <v>96300</v>
      </c>
      <c r="AA133">
        <v>63900</v>
      </c>
      <c r="AB133">
        <v>3</v>
      </c>
      <c r="AC133">
        <v>0</v>
      </c>
      <c r="AD133">
        <v>191700</v>
      </c>
      <c r="AE133">
        <v>191700</v>
      </c>
      <c r="AF133">
        <v>10000</v>
      </c>
      <c r="AG133">
        <v>0</v>
      </c>
      <c r="AH133">
        <v>36340</v>
      </c>
      <c r="AI133" t="s">
        <v>1312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35600</v>
      </c>
      <c r="AQ133">
        <v>0</v>
      </c>
      <c r="AR133">
        <v>0</v>
      </c>
      <c r="AS133">
        <v>0</v>
      </c>
      <c r="AU133">
        <v>145360</v>
      </c>
      <c r="AV133" t="s">
        <v>1956</v>
      </c>
      <c r="AW133" t="s">
        <v>698</v>
      </c>
      <c r="AX133" t="s">
        <v>1644</v>
      </c>
      <c r="AY133">
        <v>26710</v>
      </c>
      <c r="AZ133">
        <v>10268</v>
      </c>
      <c r="BA133">
        <v>8921</v>
      </c>
      <c r="BB133">
        <v>0</v>
      </c>
      <c r="BC133" t="s">
        <v>1958</v>
      </c>
      <c r="BD133" t="s">
        <v>1836</v>
      </c>
      <c r="BE133" t="s">
        <v>1959</v>
      </c>
      <c r="BF133" t="s">
        <v>1334</v>
      </c>
      <c r="BG133" t="s">
        <v>1960</v>
      </c>
      <c r="BH133" t="s">
        <v>698</v>
      </c>
      <c r="BI133" t="s">
        <v>1961</v>
      </c>
      <c r="BJ133" t="s">
        <v>1326</v>
      </c>
      <c r="BK133" t="s">
        <v>698</v>
      </c>
    </row>
    <row r="134" spans="1:63" x14ac:dyDescent="0.25">
      <c r="A134">
        <v>80</v>
      </c>
      <c r="B134" t="s">
        <v>1955</v>
      </c>
      <c r="C134">
        <v>5.9557798783810601E+18</v>
      </c>
      <c r="D134" t="s">
        <v>1956</v>
      </c>
      <c r="E134" t="s">
        <v>1311</v>
      </c>
      <c r="F134" t="s">
        <v>1312</v>
      </c>
      <c r="G134" t="s">
        <v>698</v>
      </c>
      <c r="H134" t="s">
        <v>1957</v>
      </c>
      <c r="I134" t="s">
        <v>4547</v>
      </c>
      <c r="J134" t="s">
        <v>1314</v>
      </c>
      <c r="K134" t="s">
        <v>698</v>
      </c>
      <c r="L134" t="s">
        <v>698</v>
      </c>
      <c r="M134" t="s">
        <v>1315</v>
      </c>
      <c r="N134" t="s">
        <v>698</v>
      </c>
      <c r="O134" t="s">
        <v>698</v>
      </c>
      <c r="P134" t="s">
        <v>698</v>
      </c>
      <c r="Q134" t="s">
        <v>172</v>
      </c>
      <c r="R134">
        <v>0.12</v>
      </c>
      <c r="S134">
        <v>1.92</v>
      </c>
      <c r="T134" t="s">
        <v>1316</v>
      </c>
      <c r="U134" t="s">
        <v>1327</v>
      </c>
      <c r="V134" t="s">
        <v>173</v>
      </c>
      <c r="W134">
        <v>15000</v>
      </c>
      <c r="X134">
        <v>15000</v>
      </c>
      <c r="Y134">
        <v>0</v>
      </c>
      <c r="Z134">
        <v>15000</v>
      </c>
      <c r="AA134">
        <v>0</v>
      </c>
      <c r="AB134">
        <v>1</v>
      </c>
      <c r="AC134">
        <v>0</v>
      </c>
      <c r="AD134">
        <v>0</v>
      </c>
      <c r="AE134">
        <v>191700</v>
      </c>
      <c r="AF134">
        <v>10000</v>
      </c>
      <c r="AG134">
        <v>0</v>
      </c>
      <c r="AH134">
        <v>36340</v>
      </c>
      <c r="AI134" t="s">
        <v>1312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35600</v>
      </c>
      <c r="AQ134">
        <v>0</v>
      </c>
      <c r="AR134">
        <v>0</v>
      </c>
      <c r="AS134">
        <v>0</v>
      </c>
      <c r="AU134">
        <v>145360</v>
      </c>
      <c r="AV134" t="s">
        <v>1956</v>
      </c>
      <c r="AW134" t="s">
        <v>698</v>
      </c>
      <c r="AX134" t="s">
        <v>1644</v>
      </c>
      <c r="AY134">
        <v>26710</v>
      </c>
      <c r="AZ134">
        <v>10268</v>
      </c>
      <c r="BA134">
        <v>8921</v>
      </c>
      <c r="BB134">
        <v>0</v>
      </c>
      <c r="BC134" t="s">
        <v>1958</v>
      </c>
      <c r="BD134" t="s">
        <v>1836</v>
      </c>
      <c r="BE134" t="s">
        <v>1959</v>
      </c>
      <c r="BF134" t="s">
        <v>1334</v>
      </c>
      <c r="BG134" t="s">
        <v>1960</v>
      </c>
      <c r="BH134" t="s">
        <v>698</v>
      </c>
      <c r="BI134" t="s">
        <v>1961</v>
      </c>
      <c r="BJ134" t="s">
        <v>1326</v>
      </c>
      <c r="BK134" t="s">
        <v>698</v>
      </c>
    </row>
    <row r="135" spans="1:63" x14ac:dyDescent="0.25">
      <c r="A135">
        <v>81</v>
      </c>
      <c r="B135" t="s">
        <v>1962</v>
      </c>
      <c r="C135">
        <v>5.9557798784015401E+18</v>
      </c>
      <c r="D135" t="s">
        <v>1963</v>
      </c>
      <c r="E135" t="s">
        <v>1311</v>
      </c>
      <c r="F135" t="s">
        <v>1312</v>
      </c>
      <c r="G135" t="s">
        <v>698</v>
      </c>
      <c r="H135" t="s">
        <v>1964</v>
      </c>
      <c r="I135" t="s">
        <v>4547</v>
      </c>
      <c r="J135" t="s">
        <v>1314</v>
      </c>
      <c r="K135" t="s">
        <v>698</v>
      </c>
      <c r="L135" t="s">
        <v>698</v>
      </c>
      <c r="M135" t="s">
        <v>1315</v>
      </c>
      <c r="N135" t="s">
        <v>698</v>
      </c>
      <c r="O135" t="s">
        <v>698</v>
      </c>
      <c r="P135" t="s">
        <v>698</v>
      </c>
      <c r="Q135" t="s">
        <v>1223</v>
      </c>
      <c r="R135">
        <v>0.5</v>
      </c>
      <c r="S135">
        <v>0.5</v>
      </c>
      <c r="T135" t="s">
        <v>1316</v>
      </c>
      <c r="U135" t="s">
        <v>698</v>
      </c>
      <c r="V135" t="s">
        <v>698</v>
      </c>
      <c r="W135">
        <v>112500</v>
      </c>
      <c r="X135">
        <v>25000</v>
      </c>
      <c r="Y135">
        <v>0</v>
      </c>
      <c r="Z135">
        <v>25000</v>
      </c>
      <c r="AA135">
        <v>100000</v>
      </c>
      <c r="AB135">
        <v>2</v>
      </c>
      <c r="AC135">
        <v>0</v>
      </c>
      <c r="AD135">
        <v>200000</v>
      </c>
      <c r="AE135">
        <v>200000</v>
      </c>
      <c r="AF135">
        <v>16000</v>
      </c>
      <c r="AG135">
        <v>0</v>
      </c>
      <c r="AH135">
        <v>36800</v>
      </c>
      <c r="AI135" t="s">
        <v>1312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62800</v>
      </c>
      <c r="AQ135">
        <v>0</v>
      </c>
      <c r="AR135">
        <v>0</v>
      </c>
      <c r="AS135">
        <v>0</v>
      </c>
      <c r="AU135">
        <v>147200</v>
      </c>
      <c r="AV135" t="s">
        <v>1963</v>
      </c>
      <c r="AW135" t="s">
        <v>698</v>
      </c>
      <c r="AX135" t="s">
        <v>1359</v>
      </c>
      <c r="AY135">
        <v>27048</v>
      </c>
      <c r="AZ135">
        <v>10360</v>
      </c>
      <c r="BA135">
        <v>9034</v>
      </c>
      <c r="BB135">
        <v>0</v>
      </c>
      <c r="BC135" t="s">
        <v>1965</v>
      </c>
      <c r="BD135" t="s">
        <v>1497</v>
      </c>
      <c r="BE135" t="s">
        <v>1966</v>
      </c>
      <c r="BF135" t="s">
        <v>1793</v>
      </c>
      <c r="BG135" t="s">
        <v>1794</v>
      </c>
      <c r="BH135" t="s">
        <v>1967</v>
      </c>
      <c r="BI135" t="s">
        <v>1968</v>
      </c>
      <c r="BJ135" t="s">
        <v>1326</v>
      </c>
      <c r="BK135" t="s">
        <v>698</v>
      </c>
    </row>
    <row r="136" spans="1:63" x14ac:dyDescent="0.25">
      <c r="A136">
        <v>82</v>
      </c>
      <c r="B136" t="s">
        <v>1969</v>
      </c>
      <c r="C136">
        <v>5.9557798784194601E+18</v>
      </c>
      <c r="D136" t="s">
        <v>1970</v>
      </c>
      <c r="E136" t="s">
        <v>1311</v>
      </c>
      <c r="F136" t="s">
        <v>1312</v>
      </c>
      <c r="G136" t="s">
        <v>698</v>
      </c>
      <c r="H136" t="s">
        <v>1971</v>
      </c>
      <c r="I136" t="s">
        <v>4547</v>
      </c>
      <c r="J136" t="s">
        <v>1314</v>
      </c>
      <c r="K136" t="s">
        <v>698</v>
      </c>
      <c r="L136" t="s">
        <v>698</v>
      </c>
      <c r="M136" t="s">
        <v>1315</v>
      </c>
      <c r="N136" t="s">
        <v>698</v>
      </c>
      <c r="O136" t="s">
        <v>698</v>
      </c>
      <c r="P136" t="s">
        <v>698</v>
      </c>
      <c r="Q136" t="s">
        <v>705</v>
      </c>
      <c r="R136">
        <v>0.6</v>
      </c>
      <c r="S136">
        <v>0.6</v>
      </c>
      <c r="T136" t="s">
        <v>1316</v>
      </c>
      <c r="U136" t="s">
        <v>698</v>
      </c>
      <c r="V136" t="s">
        <v>698</v>
      </c>
      <c r="W136">
        <v>96000</v>
      </c>
      <c r="X136">
        <v>32100</v>
      </c>
      <c r="Y136">
        <v>0</v>
      </c>
      <c r="Z136">
        <v>32100</v>
      </c>
      <c r="AA136">
        <v>63900</v>
      </c>
      <c r="AB136">
        <v>1</v>
      </c>
      <c r="AC136">
        <v>0</v>
      </c>
      <c r="AD136">
        <v>63900</v>
      </c>
      <c r="AE136">
        <v>63900</v>
      </c>
      <c r="AF136">
        <v>0</v>
      </c>
      <c r="AG136">
        <v>0</v>
      </c>
      <c r="AH136">
        <v>12780</v>
      </c>
      <c r="AI136" t="s">
        <v>1312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40300</v>
      </c>
      <c r="AQ136">
        <v>0</v>
      </c>
      <c r="AR136">
        <v>0</v>
      </c>
      <c r="AS136">
        <v>0</v>
      </c>
      <c r="AU136">
        <v>51120</v>
      </c>
      <c r="AV136" t="s">
        <v>1972</v>
      </c>
      <c r="AW136" t="s">
        <v>698</v>
      </c>
      <c r="AX136" t="s">
        <v>1340</v>
      </c>
      <c r="AY136">
        <v>9393</v>
      </c>
      <c r="AZ136">
        <v>5556</v>
      </c>
      <c r="BA136">
        <v>3137</v>
      </c>
      <c r="BB136">
        <v>0</v>
      </c>
      <c r="BC136" t="s">
        <v>1973</v>
      </c>
      <c r="BD136" t="s">
        <v>1974</v>
      </c>
      <c r="BE136" t="s">
        <v>1506</v>
      </c>
      <c r="BF136" t="s">
        <v>1975</v>
      </c>
      <c r="BG136" t="s">
        <v>1976</v>
      </c>
      <c r="BH136" t="s">
        <v>1977</v>
      </c>
      <c r="BI136" t="s">
        <v>1978</v>
      </c>
      <c r="BJ136" t="s">
        <v>1326</v>
      </c>
      <c r="BK136" t="s">
        <v>698</v>
      </c>
    </row>
    <row r="137" spans="1:63" x14ac:dyDescent="0.25">
      <c r="A137">
        <v>83</v>
      </c>
      <c r="B137" t="s">
        <v>1979</v>
      </c>
      <c r="C137">
        <v>5.9557798783938601E+18</v>
      </c>
      <c r="D137" t="s">
        <v>1980</v>
      </c>
      <c r="E137" t="s">
        <v>1311</v>
      </c>
      <c r="F137" t="s">
        <v>1312</v>
      </c>
      <c r="G137" t="s">
        <v>698</v>
      </c>
      <c r="H137" t="s">
        <v>1981</v>
      </c>
      <c r="I137" t="s">
        <v>4547</v>
      </c>
      <c r="J137" t="s">
        <v>1314</v>
      </c>
      <c r="K137" t="s">
        <v>698</v>
      </c>
      <c r="L137" t="s">
        <v>698</v>
      </c>
      <c r="M137" t="s">
        <v>1315</v>
      </c>
      <c r="N137" t="s">
        <v>698</v>
      </c>
      <c r="O137" t="s">
        <v>698</v>
      </c>
      <c r="P137" t="s">
        <v>1632</v>
      </c>
      <c r="Q137" t="s">
        <v>1180</v>
      </c>
      <c r="R137">
        <v>0.1</v>
      </c>
      <c r="S137">
        <v>0.1</v>
      </c>
      <c r="T137" t="s">
        <v>1316</v>
      </c>
      <c r="U137" t="s">
        <v>1633</v>
      </c>
      <c r="V137" t="s">
        <v>972</v>
      </c>
      <c r="W137">
        <v>120000</v>
      </c>
      <c r="X137">
        <v>28000</v>
      </c>
      <c r="Y137">
        <v>0</v>
      </c>
      <c r="Z137">
        <v>28000</v>
      </c>
      <c r="AA137">
        <v>92000</v>
      </c>
      <c r="AB137">
        <v>1</v>
      </c>
      <c r="AC137">
        <v>0</v>
      </c>
      <c r="AD137">
        <v>92000</v>
      </c>
      <c r="AE137">
        <v>92000</v>
      </c>
      <c r="AF137">
        <v>0</v>
      </c>
      <c r="AG137">
        <v>0</v>
      </c>
      <c r="AH137">
        <v>25501</v>
      </c>
      <c r="AI137" t="s">
        <v>1312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32800</v>
      </c>
      <c r="AQ137">
        <v>0</v>
      </c>
      <c r="AR137">
        <v>0</v>
      </c>
      <c r="AS137">
        <v>0</v>
      </c>
      <c r="AU137">
        <v>66499</v>
      </c>
      <c r="AV137" t="s">
        <v>1655</v>
      </c>
      <c r="AW137" t="s">
        <v>698</v>
      </c>
      <c r="AX137" t="s">
        <v>1340</v>
      </c>
      <c r="AY137">
        <v>13524</v>
      </c>
      <c r="AZ137">
        <v>6680</v>
      </c>
      <c r="BA137">
        <v>4517</v>
      </c>
      <c r="BB137">
        <v>0</v>
      </c>
      <c r="BC137" t="s">
        <v>1982</v>
      </c>
      <c r="BD137" t="s">
        <v>1983</v>
      </c>
      <c r="BE137" t="s">
        <v>1984</v>
      </c>
      <c r="BF137" t="s">
        <v>1985</v>
      </c>
      <c r="BG137" t="s">
        <v>1986</v>
      </c>
      <c r="BH137" t="s">
        <v>1987</v>
      </c>
      <c r="BI137" t="s">
        <v>1988</v>
      </c>
      <c r="BJ137" t="s">
        <v>1326</v>
      </c>
      <c r="BK137" t="s">
        <v>698</v>
      </c>
    </row>
    <row r="138" spans="1:63" x14ac:dyDescent="0.25">
      <c r="A138">
        <v>84</v>
      </c>
      <c r="B138" t="s">
        <v>1989</v>
      </c>
      <c r="C138">
        <v>5.95577987843021E+18</v>
      </c>
      <c r="D138" t="s">
        <v>1990</v>
      </c>
      <c r="E138" t="s">
        <v>1311</v>
      </c>
      <c r="F138" t="s">
        <v>1312</v>
      </c>
      <c r="G138" t="s">
        <v>698</v>
      </c>
      <c r="H138" t="s">
        <v>1991</v>
      </c>
      <c r="I138" t="s">
        <v>4547</v>
      </c>
      <c r="J138" t="s">
        <v>1314</v>
      </c>
      <c r="K138" t="s">
        <v>698</v>
      </c>
      <c r="L138" t="s">
        <v>698</v>
      </c>
      <c r="M138" t="s">
        <v>1315</v>
      </c>
      <c r="N138" t="s">
        <v>698</v>
      </c>
      <c r="O138" t="s">
        <v>698</v>
      </c>
      <c r="P138" t="s">
        <v>1632</v>
      </c>
      <c r="Q138" t="s">
        <v>1180</v>
      </c>
      <c r="R138">
        <v>0.2</v>
      </c>
      <c r="S138">
        <v>0.2</v>
      </c>
      <c r="T138" t="s">
        <v>1316</v>
      </c>
      <c r="U138" t="s">
        <v>1633</v>
      </c>
      <c r="V138" t="s">
        <v>972</v>
      </c>
      <c r="W138">
        <v>120000</v>
      </c>
      <c r="X138">
        <v>56000</v>
      </c>
      <c r="Y138">
        <v>0</v>
      </c>
      <c r="Z138">
        <v>56000</v>
      </c>
      <c r="AA138">
        <v>92000</v>
      </c>
      <c r="AB138">
        <v>2</v>
      </c>
      <c r="AC138">
        <v>0</v>
      </c>
      <c r="AD138">
        <v>184000</v>
      </c>
      <c r="AE138">
        <v>184000</v>
      </c>
      <c r="AF138">
        <v>0</v>
      </c>
      <c r="AG138">
        <v>0</v>
      </c>
      <c r="AH138">
        <v>80960</v>
      </c>
      <c r="AI138" t="s">
        <v>1312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37600</v>
      </c>
      <c r="AQ138">
        <v>0</v>
      </c>
      <c r="AR138">
        <v>0</v>
      </c>
      <c r="AS138">
        <v>0</v>
      </c>
      <c r="AU138">
        <v>103040</v>
      </c>
      <c r="AV138" t="s">
        <v>4379</v>
      </c>
      <c r="AW138" t="s">
        <v>698</v>
      </c>
      <c r="AX138" t="s">
        <v>1644</v>
      </c>
      <c r="AY138">
        <v>27048</v>
      </c>
      <c r="AZ138">
        <v>10360</v>
      </c>
      <c r="BA138">
        <v>9034</v>
      </c>
      <c r="BB138">
        <v>0</v>
      </c>
      <c r="BC138" t="s">
        <v>1992</v>
      </c>
      <c r="BD138" t="s">
        <v>1993</v>
      </c>
      <c r="BE138" t="s">
        <v>1537</v>
      </c>
      <c r="BF138" t="s">
        <v>1994</v>
      </c>
      <c r="BG138" t="s">
        <v>1995</v>
      </c>
      <c r="BH138" t="s">
        <v>1996</v>
      </c>
      <c r="BI138" t="s">
        <v>1997</v>
      </c>
      <c r="BJ138" t="s">
        <v>1326</v>
      </c>
      <c r="BK138" t="s">
        <v>698</v>
      </c>
    </row>
    <row r="139" spans="1:63" x14ac:dyDescent="0.25">
      <c r="A139">
        <v>85</v>
      </c>
      <c r="B139" t="s">
        <v>1998</v>
      </c>
      <c r="C139">
        <v>5.9557798784450601E+18</v>
      </c>
      <c r="D139" t="s">
        <v>1782</v>
      </c>
      <c r="E139" t="s">
        <v>1311</v>
      </c>
      <c r="F139" t="s">
        <v>1312</v>
      </c>
      <c r="G139" t="s">
        <v>698</v>
      </c>
      <c r="H139" t="s">
        <v>1999</v>
      </c>
      <c r="I139" t="s">
        <v>4547</v>
      </c>
      <c r="J139" t="s">
        <v>1314</v>
      </c>
      <c r="K139" t="s">
        <v>698</v>
      </c>
      <c r="L139" t="s">
        <v>698</v>
      </c>
      <c r="M139" t="s">
        <v>1315</v>
      </c>
      <c r="N139" t="s">
        <v>698</v>
      </c>
      <c r="O139" t="s">
        <v>698</v>
      </c>
      <c r="P139" t="s">
        <v>698</v>
      </c>
      <c r="Q139" t="s">
        <v>1149</v>
      </c>
      <c r="R139">
        <v>1</v>
      </c>
      <c r="S139">
        <v>1</v>
      </c>
      <c r="T139" t="s">
        <v>1316</v>
      </c>
      <c r="U139" t="s">
        <v>1477</v>
      </c>
      <c r="V139" t="s">
        <v>1220</v>
      </c>
      <c r="W139">
        <v>180000</v>
      </c>
      <c r="X139">
        <v>56000</v>
      </c>
      <c r="Y139">
        <v>0</v>
      </c>
      <c r="Z139">
        <v>56000</v>
      </c>
      <c r="AA139">
        <v>152000</v>
      </c>
      <c r="AB139">
        <v>2</v>
      </c>
      <c r="AC139">
        <v>0</v>
      </c>
      <c r="AD139">
        <v>304000</v>
      </c>
      <c r="AE139">
        <v>304000</v>
      </c>
      <c r="AF139">
        <v>24000</v>
      </c>
      <c r="AG139">
        <v>0</v>
      </c>
      <c r="AH139">
        <v>39200</v>
      </c>
      <c r="AI139" t="s">
        <v>1312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110900</v>
      </c>
      <c r="AQ139">
        <v>0</v>
      </c>
      <c r="AR139">
        <v>0</v>
      </c>
      <c r="AS139">
        <v>0</v>
      </c>
      <c r="AU139">
        <v>240800</v>
      </c>
      <c r="AV139" t="s">
        <v>2000</v>
      </c>
      <c r="AW139" t="s">
        <v>698</v>
      </c>
      <c r="AX139" t="s">
        <v>1340</v>
      </c>
      <c r="AY139">
        <v>41160</v>
      </c>
      <c r="AZ139">
        <v>14200</v>
      </c>
      <c r="BA139">
        <v>13748</v>
      </c>
      <c r="BB139">
        <v>0</v>
      </c>
      <c r="BC139" t="s">
        <v>2001</v>
      </c>
      <c r="BD139" t="s">
        <v>2002</v>
      </c>
      <c r="BE139" t="s">
        <v>1966</v>
      </c>
      <c r="BF139" t="s">
        <v>1371</v>
      </c>
      <c r="BG139" t="s">
        <v>2003</v>
      </c>
      <c r="BH139" t="s">
        <v>698</v>
      </c>
      <c r="BI139" t="s">
        <v>2004</v>
      </c>
      <c r="BJ139" t="s">
        <v>1326</v>
      </c>
      <c r="BK139" t="s">
        <v>698</v>
      </c>
    </row>
    <row r="140" spans="1:63" x14ac:dyDescent="0.25">
      <c r="A140">
        <v>86</v>
      </c>
      <c r="B140" t="s">
        <v>2005</v>
      </c>
      <c r="C140">
        <v>5.95577987832576E+18</v>
      </c>
      <c r="D140" t="s">
        <v>2006</v>
      </c>
      <c r="E140" t="s">
        <v>1311</v>
      </c>
      <c r="F140" t="s">
        <v>1312</v>
      </c>
      <c r="G140" t="s">
        <v>698</v>
      </c>
      <c r="H140" t="s">
        <v>2007</v>
      </c>
      <c r="I140" t="s">
        <v>4547</v>
      </c>
      <c r="J140" t="s">
        <v>1314</v>
      </c>
      <c r="K140" t="s">
        <v>698</v>
      </c>
      <c r="L140" t="s">
        <v>698</v>
      </c>
      <c r="M140" t="s">
        <v>1315</v>
      </c>
      <c r="N140" t="s">
        <v>698</v>
      </c>
      <c r="O140" t="s">
        <v>698</v>
      </c>
      <c r="P140" t="s">
        <v>698</v>
      </c>
      <c r="Q140" t="s">
        <v>1149</v>
      </c>
      <c r="R140">
        <v>0.5</v>
      </c>
      <c r="S140">
        <v>0.5</v>
      </c>
      <c r="T140" t="s">
        <v>1316</v>
      </c>
      <c r="U140" t="s">
        <v>1218</v>
      </c>
      <c r="V140" t="s">
        <v>1218</v>
      </c>
      <c r="W140">
        <v>175000</v>
      </c>
      <c r="X140">
        <v>18000</v>
      </c>
      <c r="Y140">
        <v>0</v>
      </c>
      <c r="Z140">
        <v>18000</v>
      </c>
      <c r="AA140">
        <v>157000</v>
      </c>
      <c r="AB140">
        <v>1</v>
      </c>
      <c r="AC140">
        <v>0</v>
      </c>
      <c r="AD140">
        <v>157000</v>
      </c>
      <c r="AE140">
        <v>157000</v>
      </c>
      <c r="AF140">
        <v>10000</v>
      </c>
      <c r="AG140">
        <v>0</v>
      </c>
      <c r="AH140">
        <v>19110</v>
      </c>
      <c r="AI140" t="s">
        <v>1312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60700</v>
      </c>
      <c r="AQ140">
        <v>0</v>
      </c>
      <c r="AR140">
        <v>0</v>
      </c>
      <c r="AS140">
        <v>0</v>
      </c>
      <c r="AU140">
        <v>127890</v>
      </c>
      <c r="AV140" t="s">
        <v>4380</v>
      </c>
      <c r="AW140" t="s">
        <v>698</v>
      </c>
      <c r="AX140" t="s">
        <v>1359</v>
      </c>
      <c r="AY140">
        <v>21609</v>
      </c>
      <c r="AZ140">
        <v>8880</v>
      </c>
      <c r="BA140">
        <v>7218</v>
      </c>
      <c r="BB140">
        <v>0</v>
      </c>
      <c r="BC140" t="s">
        <v>2008</v>
      </c>
      <c r="BD140" t="s">
        <v>1746</v>
      </c>
      <c r="BE140" t="s">
        <v>2009</v>
      </c>
      <c r="BF140" t="s">
        <v>1371</v>
      </c>
      <c r="BG140" t="s">
        <v>2010</v>
      </c>
      <c r="BH140" t="s">
        <v>698</v>
      </c>
      <c r="BI140" t="s">
        <v>2011</v>
      </c>
      <c r="BJ140" t="s">
        <v>1326</v>
      </c>
      <c r="BK140" t="s">
        <v>698</v>
      </c>
    </row>
    <row r="141" spans="1:63" x14ac:dyDescent="0.25">
      <c r="A141">
        <v>87</v>
      </c>
      <c r="B141" t="s">
        <v>2012</v>
      </c>
      <c r="C141">
        <v>5.9557798783938601E+18</v>
      </c>
      <c r="D141" t="s">
        <v>2013</v>
      </c>
      <c r="E141" t="s">
        <v>1311</v>
      </c>
      <c r="F141" t="s">
        <v>1312</v>
      </c>
      <c r="G141" t="s">
        <v>698</v>
      </c>
      <c r="H141" t="s">
        <v>2014</v>
      </c>
      <c r="I141" t="s">
        <v>4547</v>
      </c>
      <c r="J141" t="s">
        <v>1314</v>
      </c>
      <c r="K141" t="s">
        <v>698</v>
      </c>
      <c r="L141" t="s">
        <v>698</v>
      </c>
      <c r="M141" t="s">
        <v>1315</v>
      </c>
      <c r="N141" t="s">
        <v>698</v>
      </c>
      <c r="O141" t="s">
        <v>698</v>
      </c>
      <c r="P141" t="s">
        <v>698</v>
      </c>
      <c r="Q141" t="s">
        <v>1202</v>
      </c>
      <c r="R141">
        <v>0.35</v>
      </c>
      <c r="S141">
        <v>0.35</v>
      </c>
      <c r="T141" t="s">
        <v>1316</v>
      </c>
      <c r="U141" t="s">
        <v>2015</v>
      </c>
      <c r="V141" t="s">
        <v>1028</v>
      </c>
      <c r="W141">
        <v>30000</v>
      </c>
      <c r="X141">
        <v>5000</v>
      </c>
      <c r="Y141">
        <v>0</v>
      </c>
      <c r="Z141">
        <v>5000</v>
      </c>
      <c r="AA141">
        <v>25000</v>
      </c>
      <c r="AB141">
        <v>1</v>
      </c>
      <c r="AC141">
        <v>0</v>
      </c>
      <c r="AD141">
        <v>25000</v>
      </c>
      <c r="AE141">
        <v>25000</v>
      </c>
      <c r="AF141">
        <v>0</v>
      </c>
      <c r="AG141">
        <v>0</v>
      </c>
      <c r="AH141">
        <v>20000</v>
      </c>
      <c r="AI141" t="s">
        <v>1312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28700</v>
      </c>
      <c r="AQ141">
        <v>0</v>
      </c>
      <c r="AR141">
        <v>0</v>
      </c>
      <c r="AS141">
        <v>0</v>
      </c>
      <c r="AU141">
        <v>5000</v>
      </c>
      <c r="AV141" t="s">
        <v>2016</v>
      </c>
      <c r="AW141" t="s">
        <v>698</v>
      </c>
      <c r="AX141" t="s">
        <v>1340</v>
      </c>
      <c r="AY141">
        <v>3675</v>
      </c>
      <c r="AZ141">
        <v>4000</v>
      </c>
      <c r="BA141">
        <v>1228</v>
      </c>
      <c r="BB141">
        <v>0</v>
      </c>
      <c r="BC141" t="s">
        <v>2017</v>
      </c>
      <c r="BD141" t="s">
        <v>2018</v>
      </c>
      <c r="BE141" t="s">
        <v>1545</v>
      </c>
      <c r="BF141" t="s">
        <v>1490</v>
      </c>
      <c r="BG141" t="s">
        <v>1491</v>
      </c>
      <c r="BH141" t="s">
        <v>2019</v>
      </c>
      <c r="BI141" t="s">
        <v>2020</v>
      </c>
      <c r="BJ141" t="s">
        <v>1326</v>
      </c>
      <c r="BK141" t="s">
        <v>698</v>
      </c>
    </row>
    <row r="142" spans="1:63" x14ac:dyDescent="0.25">
      <c r="A142">
        <v>88</v>
      </c>
      <c r="B142" t="s">
        <v>2021</v>
      </c>
      <c r="C142">
        <v>5.9557798783329403E+18</v>
      </c>
      <c r="D142" t="s">
        <v>2022</v>
      </c>
      <c r="E142" t="s">
        <v>1311</v>
      </c>
      <c r="F142" t="s">
        <v>1312</v>
      </c>
      <c r="G142" t="s">
        <v>698</v>
      </c>
      <c r="H142" t="s">
        <v>2023</v>
      </c>
      <c r="I142" t="s">
        <v>4547</v>
      </c>
      <c r="J142" t="s">
        <v>1314</v>
      </c>
      <c r="K142" t="s">
        <v>698</v>
      </c>
      <c r="L142" t="s">
        <v>698</v>
      </c>
      <c r="M142" t="s">
        <v>1315</v>
      </c>
      <c r="N142" t="s">
        <v>698</v>
      </c>
      <c r="O142" t="s">
        <v>698</v>
      </c>
      <c r="P142" t="s">
        <v>698</v>
      </c>
      <c r="Q142" t="s">
        <v>1149</v>
      </c>
      <c r="R142">
        <v>0.5</v>
      </c>
      <c r="S142">
        <v>0.5</v>
      </c>
      <c r="T142" t="s">
        <v>1316</v>
      </c>
      <c r="U142" t="s">
        <v>1218</v>
      </c>
      <c r="V142" t="s">
        <v>1218</v>
      </c>
      <c r="W142">
        <v>175000</v>
      </c>
      <c r="X142">
        <v>18000</v>
      </c>
      <c r="Y142">
        <v>0</v>
      </c>
      <c r="Z142">
        <v>18000</v>
      </c>
      <c r="AA142">
        <v>157000</v>
      </c>
      <c r="AB142">
        <v>1</v>
      </c>
      <c r="AC142">
        <v>0</v>
      </c>
      <c r="AD142">
        <v>157000</v>
      </c>
      <c r="AE142">
        <v>157000</v>
      </c>
      <c r="AF142">
        <v>10000</v>
      </c>
      <c r="AG142">
        <v>0</v>
      </c>
      <c r="AH142">
        <v>29400</v>
      </c>
      <c r="AI142" t="s">
        <v>1312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63300</v>
      </c>
      <c r="AQ142">
        <v>0</v>
      </c>
      <c r="AR142">
        <v>0</v>
      </c>
      <c r="AS142">
        <v>0</v>
      </c>
      <c r="AU142">
        <v>117600</v>
      </c>
      <c r="AV142" t="s">
        <v>4381</v>
      </c>
      <c r="AW142" t="s">
        <v>698</v>
      </c>
      <c r="AX142" t="s">
        <v>1340</v>
      </c>
      <c r="AY142">
        <v>21609</v>
      </c>
      <c r="AZ142">
        <v>8880</v>
      </c>
      <c r="BA142">
        <v>7218</v>
      </c>
      <c r="BB142">
        <v>0</v>
      </c>
      <c r="BC142" t="s">
        <v>2024</v>
      </c>
      <c r="BD142" t="s">
        <v>1875</v>
      </c>
      <c r="BE142" t="s">
        <v>2025</v>
      </c>
      <c r="BF142" t="s">
        <v>1371</v>
      </c>
      <c r="BG142" t="s">
        <v>2026</v>
      </c>
      <c r="BH142" t="s">
        <v>698</v>
      </c>
      <c r="BI142" t="s">
        <v>2027</v>
      </c>
      <c r="BJ142" t="s">
        <v>1326</v>
      </c>
      <c r="BK142" t="s">
        <v>698</v>
      </c>
    </row>
    <row r="143" spans="1:63" x14ac:dyDescent="0.25">
      <c r="A143">
        <v>89</v>
      </c>
      <c r="B143" t="s">
        <v>2028</v>
      </c>
      <c r="C143">
        <v>5.9557798784522301E+18</v>
      </c>
      <c r="D143" t="s">
        <v>2029</v>
      </c>
      <c r="E143" t="s">
        <v>1311</v>
      </c>
      <c r="F143" t="s">
        <v>1312</v>
      </c>
      <c r="G143" t="s">
        <v>698</v>
      </c>
      <c r="H143" t="s">
        <v>2030</v>
      </c>
      <c r="I143" t="s">
        <v>4547</v>
      </c>
      <c r="J143" t="s">
        <v>1314</v>
      </c>
      <c r="K143" t="s">
        <v>698</v>
      </c>
      <c r="L143" t="s">
        <v>698</v>
      </c>
      <c r="M143" t="s">
        <v>1315</v>
      </c>
      <c r="N143" t="s">
        <v>698</v>
      </c>
      <c r="O143" t="s">
        <v>698</v>
      </c>
      <c r="P143" t="s">
        <v>698</v>
      </c>
      <c r="Q143" t="s">
        <v>1202</v>
      </c>
      <c r="R143">
        <v>0.35</v>
      </c>
      <c r="S143">
        <v>0.35</v>
      </c>
      <c r="T143" t="s">
        <v>1316</v>
      </c>
      <c r="U143" t="s">
        <v>2015</v>
      </c>
      <c r="V143" t="s">
        <v>1028</v>
      </c>
      <c r="W143">
        <v>30000</v>
      </c>
      <c r="X143">
        <v>5000</v>
      </c>
      <c r="Y143">
        <v>0</v>
      </c>
      <c r="Z143">
        <v>5000</v>
      </c>
      <c r="AA143">
        <v>25000</v>
      </c>
      <c r="AB143">
        <v>1</v>
      </c>
      <c r="AC143">
        <v>0</v>
      </c>
      <c r="AD143">
        <v>25000</v>
      </c>
      <c r="AE143">
        <v>25000</v>
      </c>
      <c r="AF143">
        <v>0</v>
      </c>
      <c r="AG143">
        <v>0</v>
      </c>
      <c r="AH143">
        <v>20000</v>
      </c>
      <c r="AI143" t="s">
        <v>1312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28700</v>
      </c>
      <c r="AQ143">
        <v>0</v>
      </c>
      <c r="AR143">
        <v>0</v>
      </c>
      <c r="AS143">
        <v>0</v>
      </c>
      <c r="AU143">
        <v>5000</v>
      </c>
      <c r="AV143" t="s">
        <v>4382</v>
      </c>
      <c r="AW143" t="s">
        <v>698</v>
      </c>
      <c r="AX143" t="s">
        <v>1340</v>
      </c>
      <c r="AY143">
        <v>3675</v>
      </c>
      <c r="AZ143">
        <v>4000</v>
      </c>
      <c r="BA143">
        <v>1228</v>
      </c>
      <c r="BB143">
        <v>0</v>
      </c>
      <c r="BC143" t="s">
        <v>2031</v>
      </c>
      <c r="BD143" t="s">
        <v>2032</v>
      </c>
      <c r="BE143" t="s">
        <v>2033</v>
      </c>
      <c r="BF143" t="s">
        <v>1490</v>
      </c>
      <c r="BG143" t="s">
        <v>1491</v>
      </c>
      <c r="BH143" t="s">
        <v>2019</v>
      </c>
      <c r="BI143" t="s">
        <v>2034</v>
      </c>
      <c r="BJ143" t="s">
        <v>1326</v>
      </c>
      <c r="BK143" t="s">
        <v>698</v>
      </c>
    </row>
    <row r="144" spans="1:63" x14ac:dyDescent="0.25">
      <c r="A144">
        <v>90</v>
      </c>
      <c r="B144" t="s">
        <v>2035</v>
      </c>
      <c r="C144">
        <v>5.9557798783682601E+18</v>
      </c>
      <c r="D144" t="s">
        <v>2036</v>
      </c>
      <c r="E144" t="s">
        <v>1311</v>
      </c>
      <c r="F144" t="s">
        <v>1312</v>
      </c>
      <c r="G144" t="s">
        <v>698</v>
      </c>
      <c r="H144" t="s">
        <v>2037</v>
      </c>
      <c r="I144" t="s">
        <v>4547</v>
      </c>
      <c r="J144" t="s">
        <v>1314</v>
      </c>
      <c r="K144" t="s">
        <v>698</v>
      </c>
      <c r="L144" t="s">
        <v>698</v>
      </c>
      <c r="M144" t="s">
        <v>1315</v>
      </c>
      <c r="N144" t="s">
        <v>698</v>
      </c>
      <c r="O144" t="s">
        <v>698</v>
      </c>
      <c r="P144" t="s">
        <v>698</v>
      </c>
      <c r="Q144" t="s">
        <v>705</v>
      </c>
      <c r="R144">
        <v>0.6</v>
      </c>
      <c r="S144">
        <v>0.6</v>
      </c>
      <c r="T144" t="s">
        <v>1316</v>
      </c>
      <c r="U144" t="s">
        <v>698</v>
      </c>
      <c r="V144" t="s">
        <v>698</v>
      </c>
      <c r="W144">
        <v>96000</v>
      </c>
      <c r="X144">
        <v>32100</v>
      </c>
      <c r="Y144">
        <v>0</v>
      </c>
      <c r="Z144">
        <v>32100</v>
      </c>
      <c r="AA144">
        <v>63900</v>
      </c>
      <c r="AB144">
        <v>1</v>
      </c>
      <c r="AC144">
        <v>0</v>
      </c>
      <c r="AD144">
        <v>63900</v>
      </c>
      <c r="AE144">
        <v>63900</v>
      </c>
      <c r="AF144">
        <v>0</v>
      </c>
      <c r="AG144">
        <v>0</v>
      </c>
      <c r="AH144">
        <v>40000</v>
      </c>
      <c r="AI144" t="s">
        <v>1312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40300</v>
      </c>
      <c r="AQ144">
        <v>0</v>
      </c>
      <c r="AR144">
        <v>0</v>
      </c>
      <c r="AS144">
        <v>0</v>
      </c>
      <c r="AU144">
        <v>23900</v>
      </c>
      <c r="AV144" t="s">
        <v>4383</v>
      </c>
      <c r="AW144" t="s">
        <v>698</v>
      </c>
      <c r="AX144" t="s">
        <v>1318</v>
      </c>
      <c r="AY144">
        <v>9393</v>
      </c>
      <c r="AZ144">
        <v>5556</v>
      </c>
      <c r="BA144">
        <v>3137</v>
      </c>
      <c r="BB144">
        <v>0</v>
      </c>
      <c r="BC144" t="s">
        <v>2038</v>
      </c>
      <c r="BD144" t="s">
        <v>2039</v>
      </c>
      <c r="BE144" t="s">
        <v>2040</v>
      </c>
      <c r="BF144" t="s">
        <v>1846</v>
      </c>
      <c r="BG144" t="s">
        <v>2041</v>
      </c>
      <c r="BH144" t="s">
        <v>698</v>
      </c>
      <c r="BI144" t="s">
        <v>2042</v>
      </c>
      <c r="BJ144" t="s">
        <v>1326</v>
      </c>
      <c r="BK144" t="s">
        <v>698</v>
      </c>
    </row>
    <row r="145" spans="1:63" x14ac:dyDescent="0.25">
      <c r="A145">
        <v>91</v>
      </c>
      <c r="B145" t="s">
        <v>2043</v>
      </c>
      <c r="C145">
        <v>5.95577987843021E+18</v>
      </c>
      <c r="D145" t="s">
        <v>2044</v>
      </c>
      <c r="E145" t="s">
        <v>1311</v>
      </c>
      <c r="F145" t="s">
        <v>1312</v>
      </c>
      <c r="G145" t="s">
        <v>698</v>
      </c>
      <c r="H145" t="s">
        <v>2045</v>
      </c>
      <c r="I145" t="s">
        <v>4547</v>
      </c>
      <c r="J145" t="s">
        <v>1314</v>
      </c>
      <c r="K145" t="s">
        <v>698</v>
      </c>
      <c r="L145" t="s">
        <v>698</v>
      </c>
      <c r="M145" t="s">
        <v>1315</v>
      </c>
      <c r="N145" t="s">
        <v>698</v>
      </c>
      <c r="O145" t="s">
        <v>698</v>
      </c>
      <c r="P145" t="s">
        <v>698</v>
      </c>
      <c r="Q145" t="s">
        <v>1223</v>
      </c>
      <c r="R145">
        <v>0.25</v>
      </c>
      <c r="S145">
        <v>0.25</v>
      </c>
      <c r="T145" t="s">
        <v>1316</v>
      </c>
      <c r="U145" t="s">
        <v>698</v>
      </c>
      <c r="V145" t="s">
        <v>698</v>
      </c>
      <c r="W145">
        <v>112500</v>
      </c>
      <c r="X145">
        <v>12500</v>
      </c>
      <c r="Y145">
        <v>0</v>
      </c>
      <c r="Z145">
        <v>12500</v>
      </c>
      <c r="AA145">
        <v>100000</v>
      </c>
      <c r="AB145">
        <v>1</v>
      </c>
      <c r="AC145">
        <v>0</v>
      </c>
      <c r="AD145">
        <v>100000</v>
      </c>
      <c r="AE145">
        <v>100000</v>
      </c>
      <c r="AF145">
        <v>0</v>
      </c>
      <c r="AG145">
        <v>0</v>
      </c>
      <c r="AH145">
        <v>15000</v>
      </c>
      <c r="AI145" t="s">
        <v>1312</v>
      </c>
      <c r="AJ145">
        <v>0</v>
      </c>
      <c r="AK145">
        <v>0</v>
      </c>
      <c r="AL145">
        <v>7</v>
      </c>
      <c r="AM145">
        <v>0</v>
      </c>
      <c r="AN145">
        <v>0</v>
      </c>
      <c r="AO145">
        <v>0</v>
      </c>
      <c r="AP145">
        <v>46000</v>
      </c>
      <c r="AQ145">
        <v>0</v>
      </c>
      <c r="AR145">
        <v>0</v>
      </c>
      <c r="AS145">
        <v>0</v>
      </c>
      <c r="AU145">
        <v>84300</v>
      </c>
      <c r="AV145" t="s">
        <v>2044</v>
      </c>
      <c r="AW145" t="s">
        <v>698</v>
      </c>
      <c r="AX145" t="s">
        <v>1318</v>
      </c>
      <c r="AY145">
        <v>14700</v>
      </c>
      <c r="AZ145">
        <v>7000</v>
      </c>
      <c r="BA145">
        <v>4910</v>
      </c>
      <c r="BB145">
        <v>0</v>
      </c>
      <c r="BC145" t="s">
        <v>2046</v>
      </c>
      <c r="BD145" t="s">
        <v>2047</v>
      </c>
      <c r="BE145" t="s">
        <v>2048</v>
      </c>
      <c r="BF145" t="s">
        <v>1803</v>
      </c>
      <c r="BG145" t="s">
        <v>2049</v>
      </c>
      <c r="BH145" t="s">
        <v>698</v>
      </c>
      <c r="BI145" t="s">
        <v>2050</v>
      </c>
      <c r="BJ145" t="s">
        <v>1326</v>
      </c>
      <c r="BK145" t="s">
        <v>698</v>
      </c>
    </row>
    <row r="146" spans="1:63" x14ac:dyDescent="0.25">
      <c r="A146">
        <v>92</v>
      </c>
      <c r="B146" t="s">
        <v>2051</v>
      </c>
      <c r="C146">
        <v>5.95577987832576E+18</v>
      </c>
      <c r="D146" t="s">
        <v>2052</v>
      </c>
      <c r="E146" t="s">
        <v>1311</v>
      </c>
      <c r="F146" t="s">
        <v>1312</v>
      </c>
      <c r="G146" t="s">
        <v>698</v>
      </c>
      <c r="H146" t="s">
        <v>2053</v>
      </c>
      <c r="I146" t="s">
        <v>4547</v>
      </c>
      <c r="J146" t="s">
        <v>1314</v>
      </c>
      <c r="K146" t="s">
        <v>698</v>
      </c>
      <c r="L146" t="s">
        <v>698</v>
      </c>
      <c r="M146" t="s">
        <v>1315</v>
      </c>
      <c r="N146" t="s">
        <v>698</v>
      </c>
      <c r="O146" t="s">
        <v>698</v>
      </c>
      <c r="P146" t="s">
        <v>1632</v>
      </c>
      <c r="Q146" t="s">
        <v>1180</v>
      </c>
      <c r="R146">
        <v>0.2</v>
      </c>
      <c r="S146">
        <v>0.2</v>
      </c>
      <c r="T146" t="s">
        <v>1316</v>
      </c>
      <c r="U146" t="s">
        <v>1633</v>
      </c>
      <c r="V146" t="s">
        <v>972</v>
      </c>
      <c r="W146">
        <v>120000</v>
      </c>
      <c r="X146">
        <v>56000</v>
      </c>
      <c r="Y146">
        <v>0</v>
      </c>
      <c r="Z146">
        <v>56000</v>
      </c>
      <c r="AA146">
        <v>92000</v>
      </c>
      <c r="AB146">
        <v>2</v>
      </c>
      <c r="AC146">
        <v>0</v>
      </c>
      <c r="AD146">
        <v>184000</v>
      </c>
      <c r="AE146">
        <v>184000</v>
      </c>
      <c r="AF146">
        <v>10000</v>
      </c>
      <c r="AG146">
        <v>0</v>
      </c>
      <c r="AH146">
        <v>33721</v>
      </c>
      <c r="AI146" t="s">
        <v>1312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32200</v>
      </c>
      <c r="AQ146">
        <v>0</v>
      </c>
      <c r="AR146">
        <v>0</v>
      </c>
      <c r="AS146">
        <v>0</v>
      </c>
      <c r="AU146">
        <v>140279</v>
      </c>
      <c r="AV146" t="s">
        <v>4384</v>
      </c>
      <c r="AW146" t="s">
        <v>698</v>
      </c>
      <c r="AX146" t="s">
        <v>1318</v>
      </c>
      <c r="AY146">
        <v>25578</v>
      </c>
      <c r="AZ146">
        <v>9960</v>
      </c>
      <c r="BA146">
        <v>8543</v>
      </c>
      <c r="BB146">
        <v>0</v>
      </c>
      <c r="BC146" t="s">
        <v>2054</v>
      </c>
      <c r="BD146" t="s">
        <v>2055</v>
      </c>
      <c r="BE146" t="s">
        <v>2056</v>
      </c>
      <c r="BF146" t="s">
        <v>1803</v>
      </c>
      <c r="BG146" t="s">
        <v>1804</v>
      </c>
      <c r="BH146" t="s">
        <v>698</v>
      </c>
      <c r="BI146" t="s">
        <v>2057</v>
      </c>
      <c r="BJ146" t="s">
        <v>1326</v>
      </c>
      <c r="BK146" t="s">
        <v>698</v>
      </c>
    </row>
    <row r="147" spans="1:63" x14ac:dyDescent="0.25">
      <c r="A147">
        <v>93</v>
      </c>
      <c r="B147" t="s">
        <v>2058</v>
      </c>
      <c r="C147">
        <v>5.9557798783682601E+18</v>
      </c>
      <c r="D147" t="s">
        <v>2059</v>
      </c>
      <c r="E147" t="s">
        <v>1311</v>
      </c>
      <c r="F147" t="s">
        <v>1312</v>
      </c>
      <c r="G147" t="s">
        <v>698</v>
      </c>
      <c r="H147" t="s">
        <v>2060</v>
      </c>
      <c r="I147" t="s">
        <v>4547</v>
      </c>
      <c r="J147" t="s">
        <v>1314</v>
      </c>
      <c r="K147" t="s">
        <v>698</v>
      </c>
      <c r="L147" t="s">
        <v>698</v>
      </c>
      <c r="M147" t="s">
        <v>1315</v>
      </c>
      <c r="N147" t="s">
        <v>698</v>
      </c>
      <c r="O147" t="s">
        <v>698</v>
      </c>
      <c r="P147" t="s">
        <v>1632</v>
      </c>
      <c r="Q147" t="s">
        <v>1180</v>
      </c>
      <c r="R147">
        <v>0.1</v>
      </c>
      <c r="S147">
        <v>0.6</v>
      </c>
      <c r="T147" t="s">
        <v>1316</v>
      </c>
      <c r="U147" t="s">
        <v>1633</v>
      </c>
      <c r="V147" t="s">
        <v>972</v>
      </c>
      <c r="W147">
        <v>120000</v>
      </c>
      <c r="X147">
        <v>28000</v>
      </c>
      <c r="Y147">
        <v>0</v>
      </c>
      <c r="Z147">
        <v>28000</v>
      </c>
      <c r="AA147">
        <v>92000</v>
      </c>
      <c r="AB147">
        <v>1</v>
      </c>
      <c r="AC147">
        <v>0</v>
      </c>
      <c r="AD147">
        <v>92000</v>
      </c>
      <c r="AE147">
        <v>256000</v>
      </c>
      <c r="AF147">
        <v>18462</v>
      </c>
      <c r="AG147">
        <v>0</v>
      </c>
      <c r="AH147">
        <v>33256</v>
      </c>
      <c r="AI147" t="s">
        <v>1312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52100</v>
      </c>
      <c r="AQ147">
        <v>0</v>
      </c>
      <c r="AR147">
        <v>0</v>
      </c>
      <c r="AS147">
        <v>0</v>
      </c>
      <c r="AU147">
        <v>204282</v>
      </c>
      <c r="AV147" t="s">
        <v>2059</v>
      </c>
      <c r="AW147" t="s">
        <v>698</v>
      </c>
      <c r="AX147" t="s">
        <v>1377</v>
      </c>
      <c r="AY147">
        <v>34918</v>
      </c>
      <c r="AZ147">
        <v>12502</v>
      </c>
      <c r="BA147">
        <v>11663</v>
      </c>
      <c r="BB147">
        <v>0</v>
      </c>
      <c r="BC147" t="s">
        <v>2061</v>
      </c>
      <c r="BD147" t="s">
        <v>2062</v>
      </c>
      <c r="BE147" t="s">
        <v>1868</v>
      </c>
      <c r="BF147" t="s">
        <v>1452</v>
      </c>
      <c r="BG147" t="s">
        <v>2063</v>
      </c>
      <c r="BH147" t="s">
        <v>698</v>
      </c>
      <c r="BI147" t="s">
        <v>2064</v>
      </c>
      <c r="BJ147" t="s">
        <v>1326</v>
      </c>
      <c r="BK147" t="s">
        <v>698</v>
      </c>
    </row>
    <row r="148" spans="1:63" x14ac:dyDescent="0.25">
      <c r="A148">
        <v>93</v>
      </c>
      <c r="B148" t="s">
        <v>2058</v>
      </c>
      <c r="C148">
        <v>5.9557798783682601E+18</v>
      </c>
      <c r="D148" t="s">
        <v>2059</v>
      </c>
      <c r="E148" t="s">
        <v>1311</v>
      </c>
      <c r="F148" t="s">
        <v>1312</v>
      </c>
      <c r="G148" t="s">
        <v>698</v>
      </c>
      <c r="H148" t="s">
        <v>2060</v>
      </c>
      <c r="I148" t="s">
        <v>4547</v>
      </c>
      <c r="J148" t="s">
        <v>1314</v>
      </c>
      <c r="K148" t="s">
        <v>698</v>
      </c>
      <c r="L148" t="s">
        <v>698</v>
      </c>
      <c r="M148" t="s">
        <v>1315</v>
      </c>
      <c r="N148" t="s">
        <v>698</v>
      </c>
      <c r="O148" t="s">
        <v>698</v>
      </c>
      <c r="P148" t="s">
        <v>698</v>
      </c>
      <c r="Q148" t="s">
        <v>1149</v>
      </c>
      <c r="R148">
        <v>0.5</v>
      </c>
      <c r="S148">
        <v>0.6</v>
      </c>
      <c r="T148" t="s">
        <v>1316</v>
      </c>
      <c r="U148" t="s">
        <v>1654</v>
      </c>
      <c r="V148" t="s">
        <v>1221</v>
      </c>
      <c r="W148">
        <v>180000</v>
      </c>
      <c r="X148">
        <v>16000</v>
      </c>
      <c r="Y148">
        <v>0</v>
      </c>
      <c r="Z148">
        <v>16000</v>
      </c>
      <c r="AA148">
        <v>164000</v>
      </c>
      <c r="AB148">
        <v>1</v>
      </c>
      <c r="AC148">
        <v>0</v>
      </c>
      <c r="AD148">
        <v>164000</v>
      </c>
      <c r="AE148">
        <v>256000</v>
      </c>
      <c r="AF148">
        <v>18462</v>
      </c>
      <c r="AG148">
        <v>0</v>
      </c>
      <c r="AH148">
        <v>33256</v>
      </c>
      <c r="AI148" t="s">
        <v>1312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52100</v>
      </c>
      <c r="AQ148">
        <v>0</v>
      </c>
      <c r="AR148">
        <v>0</v>
      </c>
      <c r="AS148">
        <v>0</v>
      </c>
      <c r="AU148">
        <v>204282</v>
      </c>
      <c r="AV148" t="s">
        <v>2059</v>
      </c>
      <c r="AW148" t="s">
        <v>698</v>
      </c>
      <c r="AX148" t="s">
        <v>1377</v>
      </c>
      <c r="AY148">
        <v>34918</v>
      </c>
      <c r="AZ148">
        <v>12502</v>
      </c>
      <c r="BA148">
        <v>11663</v>
      </c>
      <c r="BB148">
        <v>0</v>
      </c>
      <c r="BC148" t="s">
        <v>2061</v>
      </c>
      <c r="BD148" t="s">
        <v>2062</v>
      </c>
      <c r="BE148" t="s">
        <v>1868</v>
      </c>
      <c r="BF148" t="s">
        <v>1452</v>
      </c>
      <c r="BG148" t="s">
        <v>2063</v>
      </c>
      <c r="BH148" t="s">
        <v>698</v>
      </c>
      <c r="BI148" t="s">
        <v>2064</v>
      </c>
      <c r="BJ148" t="s">
        <v>1326</v>
      </c>
      <c r="BK148" t="s">
        <v>698</v>
      </c>
    </row>
    <row r="149" spans="1:63" x14ac:dyDescent="0.25">
      <c r="A149">
        <v>94</v>
      </c>
      <c r="B149" t="s">
        <v>2065</v>
      </c>
      <c r="C149">
        <v>5.9557798783375401E+18</v>
      </c>
      <c r="D149" t="s">
        <v>2066</v>
      </c>
      <c r="E149" t="s">
        <v>1311</v>
      </c>
      <c r="F149" t="s">
        <v>1312</v>
      </c>
      <c r="G149" t="s">
        <v>698</v>
      </c>
      <c r="H149" t="s">
        <v>2067</v>
      </c>
      <c r="I149" t="s">
        <v>4547</v>
      </c>
      <c r="J149" t="s">
        <v>1314</v>
      </c>
      <c r="K149" t="s">
        <v>698</v>
      </c>
      <c r="L149" t="s">
        <v>698</v>
      </c>
      <c r="M149" t="s">
        <v>1315</v>
      </c>
      <c r="N149" t="s">
        <v>698</v>
      </c>
      <c r="O149" t="s">
        <v>698</v>
      </c>
      <c r="P149" t="s">
        <v>698</v>
      </c>
      <c r="Q149" t="s">
        <v>1149</v>
      </c>
      <c r="R149">
        <v>0.5</v>
      </c>
      <c r="S149">
        <v>0.5</v>
      </c>
      <c r="T149" t="s">
        <v>1316</v>
      </c>
      <c r="U149" t="s">
        <v>1654</v>
      </c>
      <c r="V149" t="s">
        <v>1221</v>
      </c>
      <c r="W149">
        <v>180000</v>
      </c>
      <c r="X149">
        <v>16000</v>
      </c>
      <c r="Y149">
        <v>0</v>
      </c>
      <c r="Z149">
        <v>16000</v>
      </c>
      <c r="AA149">
        <v>164000</v>
      </c>
      <c r="AB149">
        <v>1</v>
      </c>
      <c r="AC149">
        <v>0</v>
      </c>
      <c r="AD149">
        <v>164000</v>
      </c>
      <c r="AE149">
        <v>164000</v>
      </c>
      <c r="AF149">
        <v>10000</v>
      </c>
      <c r="AG149">
        <v>0</v>
      </c>
      <c r="AH149">
        <v>30800</v>
      </c>
      <c r="AI149" t="s">
        <v>1312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20700</v>
      </c>
      <c r="AQ149">
        <v>0</v>
      </c>
      <c r="AR149">
        <v>0</v>
      </c>
      <c r="AS149">
        <v>0</v>
      </c>
      <c r="AU149">
        <v>123200</v>
      </c>
      <c r="AV149" t="s">
        <v>2066</v>
      </c>
      <c r="AW149" t="s">
        <v>698</v>
      </c>
      <c r="AX149" t="s">
        <v>1359</v>
      </c>
      <c r="AY149">
        <v>22638</v>
      </c>
      <c r="AZ149">
        <v>9160</v>
      </c>
      <c r="BA149">
        <v>7561</v>
      </c>
      <c r="BB149">
        <v>0</v>
      </c>
      <c r="BC149" t="s">
        <v>2068</v>
      </c>
      <c r="BD149" t="s">
        <v>2069</v>
      </c>
      <c r="BE149" t="s">
        <v>1598</v>
      </c>
      <c r="BF149" t="s">
        <v>1334</v>
      </c>
      <c r="BG149" t="s">
        <v>2070</v>
      </c>
      <c r="BH149" t="s">
        <v>698</v>
      </c>
      <c r="BI149" t="s">
        <v>2071</v>
      </c>
      <c r="BJ149" t="s">
        <v>1326</v>
      </c>
      <c r="BK149" t="s">
        <v>698</v>
      </c>
    </row>
    <row r="150" spans="1:63" x14ac:dyDescent="0.25">
      <c r="A150">
        <v>95</v>
      </c>
      <c r="B150" t="s">
        <v>2072</v>
      </c>
      <c r="C150">
        <v>5.9557798783723602E+18</v>
      </c>
      <c r="D150" t="s">
        <v>2073</v>
      </c>
      <c r="E150" t="s">
        <v>1311</v>
      </c>
      <c r="F150" t="s">
        <v>1312</v>
      </c>
      <c r="G150" t="s">
        <v>698</v>
      </c>
      <c r="H150" t="s">
        <v>2074</v>
      </c>
      <c r="I150" t="s">
        <v>4547</v>
      </c>
      <c r="J150" t="s">
        <v>1314</v>
      </c>
      <c r="K150" t="s">
        <v>698</v>
      </c>
      <c r="L150" t="s">
        <v>698</v>
      </c>
      <c r="M150" t="s">
        <v>1315</v>
      </c>
      <c r="N150" t="s">
        <v>698</v>
      </c>
      <c r="O150" t="s">
        <v>698</v>
      </c>
      <c r="P150" t="s">
        <v>698</v>
      </c>
      <c r="Q150" t="s">
        <v>1149</v>
      </c>
      <c r="R150">
        <v>0.5</v>
      </c>
      <c r="S150">
        <v>0.5</v>
      </c>
      <c r="T150" t="s">
        <v>1316</v>
      </c>
      <c r="U150" t="s">
        <v>1218</v>
      </c>
      <c r="V150" t="s">
        <v>1218</v>
      </c>
      <c r="W150">
        <v>175000</v>
      </c>
      <c r="X150">
        <v>18000</v>
      </c>
      <c r="Y150">
        <v>0</v>
      </c>
      <c r="Z150">
        <v>18000</v>
      </c>
      <c r="AA150">
        <v>157000</v>
      </c>
      <c r="AB150">
        <v>1</v>
      </c>
      <c r="AC150">
        <v>0</v>
      </c>
      <c r="AD150">
        <v>157000</v>
      </c>
      <c r="AE150">
        <v>157000</v>
      </c>
      <c r="AF150">
        <v>10000</v>
      </c>
      <c r="AG150">
        <v>0</v>
      </c>
      <c r="AH150">
        <v>0</v>
      </c>
      <c r="AI150" t="s">
        <v>1312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63300</v>
      </c>
      <c r="AQ150">
        <v>0</v>
      </c>
      <c r="AR150">
        <v>0</v>
      </c>
      <c r="AS150">
        <v>0</v>
      </c>
      <c r="AU150">
        <v>147000</v>
      </c>
      <c r="AV150" t="s">
        <v>2075</v>
      </c>
      <c r="AW150" t="s">
        <v>698</v>
      </c>
      <c r="AX150" t="s">
        <v>1340</v>
      </c>
      <c r="AY150">
        <v>21609</v>
      </c>
      <c r="AZ150">
        <v>8880</v>
      </c>
      <c r="BA150">
        <v>7218</v>
      </c>
      <c r="BB150">
        <v>0</v>
      </c>
      <c r="BC150" t="s">
        <v>2076</v>
      </c>
      <c r="BD150" t="s">
        <v>2077</v>
      </c>
      <c r="BE150" t="s">
        <v>2078</v>
      </c>
      <c r="BF150" t="s">
        <v>2079</v>
      </c>
      <c r="BG150" t="s">
        <v>2080</v>
      </c>
      <c r="BH150" t="s">
        <v>1804</v>
      </c>
      <c r="BI150" t="s">
        <v>2081</v>
      </c>
      <c r="BJ150" t="s">
        <v>1326</v>
      </c>
      <c r="BK150" t="s">
        <v>698</v>
      </c>
    </row>
    <row r="151" spans="1:63" x14ac:dyDescent="0.25">
      <c r="A151">
        <v>96</v>
      </c>
      <c r="B151" t="s">
        <v>2082</v>
      </c>
      <c r="C151">
        <v>5.95577987844096E+18</v>
      </c>
      <c r="D151" t="s">
        <v>2083</v>
      </c>
      <c r="E151" t="s">
        <v>1311</v>
      </c>
      <c r="F151" t="s">
        <v>1312</v>
      </c>
      <c r="G151" t="s">
        <v>698</v>
      </c>
      <c r="H151" t="s">
        <v>2084</v>
      </c>
      <c r="I151" t="s">
        <v>4547</v>
      </c>
      <c r="J151" t="s">
        <v>1314</v>
      </c>
      <c r="K151" t="s">
        <v>698</v>
      </c>
      <c r="L151" t="s">
        <v>698</v>
      </c>
      <c r="M151" t="s">
        <v>1315</v>
      </c>
      <c r="N151" t="s">
        <v>698</v>
      </c>
      <c r="O151" t="s">
        <v>698</v>
      </c>
      <c r="P151" t="s">
        <v>698</v>
      </c>
      <c r="Q151" t="s">
        <v>1020</v>
      </c>
      <c r="R151">
        <v>0.1</v>
      </c>
      <c r="S151">
        <v>0.1</v>
      </c>
      <c r="T151" t="s">
        <v>1316</v>
      </c>
      <c r="U151" t="s">
        <v>1029</v>
      </c>
      <c r="V151" t="s">
        <v>1029</v>
      </c>
      <c r="W151">
        <v>36000</v>
      </c>
      <c r="X151">
        <v>4000</v>
      </c>
      <c r="Y151">
        <v>0</v>
      </c>
      <c r="Z151">
        <v>4000</v>
      </c>
      <c r="AA151">
        <v>32000</v>
      </c>
      <c r="AB151">
        <v>1</v>
      </c>
      <c r="AC151">
        <v>0</v>
      </c>
      <c r="AD151">
        <v>32000</v>
      </c>
      <c r="AE151">
        <v>32000</v>
      </c>
      <c r="AF151">
        <v>0</v>
      </c>
      <c r="AG151">
        <v>0</v>
      </c>
      <c r="AH151">
        <v>11036</v>
      </c>
      <c r="AI151" t="s">
        <v>1312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37700</v>
      </c>
      <c r="AQ151">
        <v>0</v>
      </c>
      <c r="AR151">
        <v>0</v>
      </c>
      <c r="AS151">
        <v>0</v>
      </c>
      <c r="AU151">
        <v>20964</v>
      </c>
      <c r="AV151" t="s">
        <v>2083</v>
      </c>
      <c r="AW151" t="s">
        <v>698</v>
      </c>
      <c r="AX151" t="s">
        <v>1318</v>
      </c>
      <c r="AY151">
        <v>4704</v>
      </c>
      <c r="AZ151">
        <v>4280</v>
      </c>
      <c r="BA151">
        <v>1571</v>
      </c>
      <c r="BB151">
        <v>0</v>
      </c>
      <c r="BC151" t="s">
        <v>2085</v>
      </c>
      <c r="BD151" t="s">
        <v>1459</v>
      </c>
      <c r="BE151" t="s">
        <v>1747</v>
      </c>
      <c r="BF151" t="s">
        <v>1371</v>
      </c>
      <c r="BG151" t="s">
        <v>2086</v>
      </c>
      <c r="BH151" t="s">
        <v>698</v>
      </c>
      <c r="BI151" t="s">
        <v>2087</v>
      </c>
      <c r="BJ151" t="s">
        <v>1326</v>
      </c>
      <c r="BK151" t="s">
        <v>698</v>
      </c>
    </row>
    <row r="152" spans="1:63" x14ac:dyDescent="0.25">
      <c r="A152">
        <v>97</v>
      </c>
      <c r="B152" t="s">
        <v>2088</v>
      </c>
      <c r="C152">
        <v>5.9557798784450601E+18</v>
      </c>
      <c r="D152" t="s">
        <v>2089</v>
      </c>
      <c r="E152" t="s">
        <v>1311</v>
      </c>
      <c r="F152" t="s">
        <v>1312</v>
      </c>
      <c r="G152" t="s">
        <v>698</v>
      </c>
      <c r="H152" t="s">
        <v>2090</v>
      </c>
      <c r="I152" t="s">
        <v>4547</v>
      </c>
      <c r="J152" t="s">
        <v>1314</v>
      </c>
      <c r="K152" t="s">
        <v>698</v>
      </c>
      <c r="L152" t="s">
        <v>698</v>
      </c>
      <c r="M152" t="s">
        <v>1315</v>
      </c>
      <c r="N152" t="s">
        <v>698</v>
      </c>
      <c r="O152" t="s">
        <v>698</v>
      </c>
      <c r="P152" t="s">
        <v>1632</v>
      </c>
      <c r="Q152" t="s">
        <v>1180</v>
      </c>
      <c r="R152">
        <v>0.2</v>
      </c>
      <c r="S152">
        <v>0.2</v>
      </c>
      <c r="T152" t="s">
        <v>1316</v>
      </c>
      <c r="U152" t="s">
        <v>1633</v>
      </c>
      <c r="V152" t="s">
        <v>972</v>
      </c>
      <c r="W152">
        <v>120000</v>
      </c>
      <c r="X152">
        <v>56000</v>
      </c>
      <c r="Y152">
        <v>0</v>
      </c>
      <c r="Z152">
        <v>56000</v>
      </c>
      <c r="AA152">
        <v>92000</v>
      </c>
      <c r="AB152">
        <v>2</v>
      </c>
      <c r="AC152">
        <v>0</v>
      </c>
      <c r="AD152">
        <v>184000</v>
      </c>
      <c r="AE152">
        <v>184000</v>
      </c>
      <c r="AF152">
        <v>13262</v>
      </c>
      <c r="AG152">
        <v>0</v>
      </c>
      <c r="AH152">
        <v>33154</v>
      </c>
      <c r="AI152" t="s">
        <v>1312</v>
      </c>
      <c r="AJ152">
        <v>0</v>
      </c>
      <c r="AK152">
        <v>0</v>
      </c>
      <c r="AL152">
        <v>7</v>
      </c>
      <c r="AM152">
        <v>0</v>
      </c>
      <c r="AN152">
        <v>0</v>
      </c>
      <c r="AO152">
        <v>0</v>
      </c>
      <c r="AP152">
        <v>18300</v>
      </c>
      <c r="AQ152">
        <v>0</v>
      </c>
      <c r="AR152">
        <v>0</v>
      </c>
      <c r="AS152">
        <v>0</v>
      </c>
      <c r="AU152">
        <v>136884</v>
      </c>
      <c r="AV152" t="s">
        <v>4385</v>
      </c>
      <c r="AW152" t="s">
        <v>698</v>
      </c>
      <c r="AX152" t="s">
        <v>1340</v>
      </c>
      <c r="AY152">
        <v>25098</v>
      </c>
      <c r="AZ152">
        <v>9830</v>
      </c>
      <c r="BA152">
        <v>8383</v>
      </c>
      <c r="BB152">
        <v>0</v>
      </c>
      <c r="BC152" t="s">
        <v>2091</v>
      </c>
      <c r="BD152" t="s">
        <v>2092</v>
      </c>
      <c r="BE152" t="s">
        <v>1451</v>
      </c>
      <c r="BF152" t="s">
        <v>1334</v>
      </c>
      <c r="BG152" t="s">
        <v>2070</v>
      </c>
      <c r="BH152" t="s">
        <v>698</v>
      </c>
      <c r="BI152" t="s">
        <v>2093</v>
      </c>
      <c r="BJ152" t="s">
        <v>1326</v>
      </c>
      <c r="BK152" t="s">
        <v>698</v>
      </c>
    </row>
    <row r="153" spans="1:63" x14ac:dyDescent="0.25">
      <c r="A153">
        <v>98</v>
      </c>
      <c r="B153" t="s">
        <v>2094</v>
      </c>
      <c r="C153">
        <v>5.95577987836877E+18</v>
      </c>
      <c r="D153" t="s">
        <v>2095</v>
      </c>
      <c r="E153" t="s">
        <v>1311</v>
      </c>
      <c r="F153" t="s">
        <v>1312</v>
      </c>
      <c r="G153" t="s">
        <v>698</v>
      </c>
      <c r="H153" t="s">
        <v>2096</v>
      </c>
      <c r="I153" t="s">
        <v>4547</v>
      </c>
      <c r="J153" t="s">
        <v>1314</v>
      </c>
      <c r="K153" t="s">
        <v>698</v>
      </c>
      <c r="L153" t="s">
        <v>698</v>
      </c>
      <c r="M153" t="s">
        <v>1315</v>
      </c>
      <c r="N153" t="s">
        <v>698</v>
      </c>
      <c r="O153" t="s">
        <v>698</v>
      </c>
      <c r="P153" t="s">
        <v>698</v>
      </c>
      <c r="Q153" t="s">
        <v>1149</v>
      </c>
      <c r="R153">
        <v>0.5</v>
      </c>
      <c r="S153">
        <v>0.5</v>
      </c>
      <c r="T153" t="s">
        <v>1316</v>
      </c>
      <c r="U153" t="s">
        <v>1218</v>
      </c>
      <c r="V153" t="s">
        <v>1218</v>
      </c>
      <c r="W153">
        <v>175000</v>
      </c>
      <c r="X153">
        <v>18000</v>
      </c>
      <c r="Y153">
        <v>0</v>
      </c>
      <c r="Z153">
        <v>18000</v>
      </c>
      <c r="AA153">
        <v>157000</v>
      </c>
      <c r="AB153">
        <v>1</v>
      </c>
      <c r="AC153">
        <v>0</v>
      </c>
      <c r="AD153">
        <v>157000</v>
      </c>
      <c r="AE153">
        <v>157000</v>
      </c>
      <c r="AF153">
        <v>10000</v>
      </c>
      <c r="AG153">
        <v>0</v>
      </c>
      <c r="AH153">
        <v>26460</v>
      </c>
      <c r="AI153" t="s">
        <v>1312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60700</v>
      </c>
      <c r="AQ153">
        <v>0</v>
      </c>
      <c r="AR153">
        <v>0</v>
      </c>
      <c r="AS153">
        <v>0</v>
      </c>
      <c r="AU153">
        <v>120540</v>
      </c>
      <c r="AV153" t="s">
        <v>4386</v>
      </c>
      <c r="AW153" t="s">
        <v>698</v>
      </c>
      <c r="AX153" t="s">
        <v>1340</v>
      </c>
      <c r="AY153">
        <v>21609</v>
      </c>
      <c r="AZ153">
        <v>8880</v>
      </c>
      <c r="BA153">
        <v>7218</v>
      </c>
      <c r="BB153">
        <v>0</v>
      </c>
      <c r="BC153" t="s">
        <v>2097</v>
      </c>
      <c r="BD153" t="s">
        <v>1342</v>
      </c>
      <c r="BE153" t="s">
        <v>2098</v>
      </c>
      <c r="BF153" t="s">
        <v>1381</v>
      </c>
      <c r="BG153" t="s">
        <v>2099</v>
      </c>
      <c r="BH153" t="s">
        <v>2100</v>
      </c>
      <c r="BI153" t="s">
        <v>2101</v>
      </c>
      <c r="BJ153" t="s">
        <v>1326</v>
      </c>
      <c r="BK153" t="s">
        <v>698</v>
      </c>
    </row>
    <row r="154" spans="1:63" x14ac:dyDescent="0.25">
      <c r="A154">
        <v>99</v>
      </c>
      <c r="B154" t="s">
        <v>2102</v>
      </c>
      <c r="C154">
        <v>5.95577987843021E+18</v>
      </c>
      <c r="D154" t="s">
        <v>2103</v>
      </c>
      <c r="E154" t="s">
        <v>1311</v>
      </c>
      <c r="F154" t="s">
        <v>1312</v>
      </c>
      <c r="G154" t="s">
        <v>698</v>
      </c>
      <c r="H154" t="s">
        <v>2104</v>
      </c>
      <c r="I154" t="s">
        <v>4547</v>
      </c>
      <c r="J154" t="s">
        <v>1314</v>
      </c>
      <c r="K154" t="s">
        <v>698</v>
      </c>
      <c r="L154" t="s">
        <v>698</v>
      </c>
      <c r="M154" t="s">
        <v>1315</v>
      </c>
      <c r="N154" t="s">
        <v>698</v>
      </c>
      <c r="O154" t="s">
        <v>698</v>
      </c>
      <c r="P154" t="s">
        <v>698</v>
      </c>
      <c r="Q154" t="s">
        <v>1223</v>
      </c>
      <c r="R154">
        <v>0.25</v>
      </c>
      <c r="S154">
        <v>0.25</v>
      </c>
      <c r="T154" t="s">
        <v>1316</v>
      </c>
      <c r="U154" t="s">
        <v>698</v>
      </c>
      <c r="V154" t="s">
        <v>698</v>
      </c>
      <c r="W154">
        <v>112500</v>
      </c>
      <c r="X154">
        <v>12500</v>
      </c>
      <c r="Y154">
        <v>0</v>
      </c>
      <c r="Z154">
        <v>12500</v>
      </c>
      <c r="AA154">
        <v>100000</v>
      </c>
      <c r="AB154">
        <v>1</v>
      </c>
      <c r="AC154">
        <v>0</v>
      </c>
      <c r="AD154">
        <v>100000</v>
      </c>
      <c r="AE154">
        <v>100000</v>
      </c>
      <c r="AF154">
        <v>0</v>
      </c>
      <c r="AG154">
        <v>0</v>
      </c>
      <c r="AH154">
        <v>20000</v>
      </c>
      <c r="AI154" t="s">
        <v>1312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46000</v>
      </c>
      <c r="AQ154">
        <v>0</v>
      </c>
      <c r="AR154">
        <v>0</v>
      </c>
      <c r="AS154">
        <v>0</v>
      </c>
      <c r="AU154">
        <v>80000</v>
      </c>
      <c r="AV154" t="s">
        <v>2105</v>
      </c>
      <c r="AW154" t="s">
        <v>698</v>
      </c>
      <c r="AX154" t="s">
        <v>1318</v>
      </c>
      <c r="AY154">
        <v>14700</v>
      </c>
      <c r="AZ154">
        <v>7000</v>
      </c>
      <c r="BA154">
        <v>4910</v>
      </c>
      <c r="BB154">
        <v>0</v>
      </c>
      <c r="BC154" t="s">
        <v>2106</v>
      </c>
      <c r="BD154" t="s">
        <v>1342</v>
      </c>
      <c r="BE154" t="s">
        <v>1576</v>
      </c>
      <c r="BF154" t="s">
        <v>1994</v>
      </c>
      <c r="BG154" t="s">
        <v>2107</v>
      </c>
      <c r="BH154" t="s">
        <v>2108</v>
      </c>
      <c r="BI154" t="s">
        <v>2109</v>
      </c>
      <c r="BJ154" t="s">
        <v>1326</v>
      </c>
      <c r="BK154" t="s">
        <v>698</v>
      </c>
    </row>
    <row r="155" spans="1:63" x14ac:dyDescent="0.25">
      <c r="A155">
        <v>100</v>
      </c>
      <c r="B155" t="s">
        <v>2110</v>
      </c>
      <c r="C155">
        <v>5.9557798783257702E+18</v>
      </c>
      <c r="D155" t="s">
        <v>2105</v>
      </c>
      <c r="E155" t="s">
        <v>1311</v>
      </c>
      <c r="F155" t="s">
        <v>1312</v>
      </c>
      <c r="G155" t="s">
        <v>698</v>
      </c>
      <c r="H155" t="s">
        <v>2111</v>
      </c>
      <c r="I155" t="s">
        <v>4547</v>
      </c>
      <c r="J155" t="s">
        <v>1314</v>
      </c>
      <c r="K155" t="s">
        <v>698</v>
      </c>
      <c r="L155" t="s">
        <v>698</v>
      </c>
      <c r="M155" t="s">
        <v>1315</v>
      </c>
      <c r="N155" t="s">
        <v>698</v>
      </c>
      <c r="O155" t="s">
        <v>698</v>
      </c>
      <c r="P155" t="s">
        <v>698</v>
      </c>
      <c r="Q155" t="s">
        <v>1223</v>
      </c>
      <c r="R155">
        <v>0.5</v>
      </c>
      <c r="S155">
        <v>0.5</v>
      </c>
      <c r="T155" t="s">
        <v>1316</v>
      </c>
      <c r="U155" t="s">
        <v>698</v>
      </c>
      <c r="V155" t="s">
        <v>698</v>
      </c>
      <c r="W155">
        <v>112500</v>
      </c>
      <c r="X155">
        <v>25000</v>
      </c>
      <c r="Y155">
        <v>0</v>
      </c>
      <c r="Z155">
        <v>25000</v>
      </c>
      <c r="AA155">
        <v>100000</v>
      </c>
      <c r="AB155">
        <v>2</v>
      </c>
      <c r="AC155">
        <v>0</v>
      </c>
      <c r="AD155">
        <v>200000</v>
      </c>
      <c r="AE155">
        <v>200000</v>
      </c>
      <c r="AF155">
        <v>16000</v>
      </c>
      <c r="AG155">
        <v>0</v>
      </c>
      <c r="AH155">
        <v>36800</v>
      </c>
      <c r="AI155" t="s">
        <v>1312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26000</v>
      </c>
      <c r="AQ155">
        <v>0</v>
      </c>
      <c r="AR155">
        <v>0</v>
      </c>
      <c r="AS155">
        <v>0</v>
      </c>
      <c r="AU155">
        <v>147200</v>
      </c>
      <c r="AV155" t="s">
        <v>4387</v>
      </c>
      <c r="AW155" t="s">
        <v>698</v>
      </c>
      <c r="AX155" t="s">
        <v>1340</v>
      </c>
      <c r="AY155">
        <v>27048</v>
      </c>
      <c r="AZ155">
        <v>10360</v>
      </c>
      <c r="BA155">
        <v>9034</v>
      </c>
      <c r="BB155">
        <v>0</v>
      </c>
      <c r="BC155" t="s">
        <v>2112</v>
      </c>
      <c r="BD155" t="s">
        <v>2113</v>
      </c>
      <c r="BE155" t="s">
        <v>1758</v>
      </c>
      <c r="BF155" t="s">
        <v>1344</v>
      </c>
      <c r="BG155" t="s">
        <v>1718</v>
      </c>
      <c r="BH155" t="s">
        <v>2114</v>
      </c>
      <c r="BI155" t="s">
        <v>2115</v>
      </c>
      <c r="BJ155" t="s">
        <v>1326</v>
      </c>
      <c r="BK155" t="s">
        <v>698</v>
      </c>
    </row>
    <row r="156" spans="1:63" x14ac:dyDescent="0.25">
      <c r="A156">
        <v>101</v>
      </c>
      <c r="B156" t="s">
        <v>2116</v>
      </c>
      <c r="C156">
        <v>5.9557798783754301E+18</v>
      </c>
      <c r="D156" t="s">
        <v>2117</v>
      </c>
      <c r="E156" t="s">
        <v>1311</v>
      </c>
      <c r="F156" t="s">
        <v>1312</v>
      </c>
      <c r="G156" t="s">
        <v>698</v>
      </c>
      <c r="H156" t="s">
        <v>2118</v>
      </c>
      <c r="I156" t="s">
        <v>4547</v>
      </c>
      <c r="J156" t="s">
        <v>1314</v>
      </c>
      <c r="K156" t="s">
        <v>698</v>
      </c>
      <c r="L156" t="s">
        <v>698</v>
      </c>
      <c r="M156" t="s">
        <v>1315</v>
      </c>
      <c r="N156" t="s">
        <v>698</v>
      </c>
      <c r="O156" t="s">
        <v>698</v>
      </c>
      <c r="P156" t="s">
        <v>698</v>
      </c>
      <c r="Q156" t="s">
        <v>1020</v>
      </c>
      <c r="R156">
        <v>0.1</v>
      </c>
      <c r="S156">
        <v>0.1</v>
      </c>
      <c r="T156" t="s">
        <v>1316</v>
      </c>
      <c r="U156" t="s">
        <v>1027</v>
      </c>
      <c r="V156" t="s">
        <v>1027</v>
      </c>
      <c r="W156">
        <v>36000</v>
      </c>
      <c r="X156">
        <v>4000</v>
      </c>
      <c r="Y156">
        <v>0</v>
      </c>
      <c r="Z156">
        <v>4000</v>
      </c>
      <c r="AA156">
        <v>32000</v>
      </c>
      <c r="AB156">
        <v>1</v>
      </c>
      <c r="AC156">
        <v>0</v>
      </c>
      <c r="AD156">
        <v>32000</v>
      </c>
      <c r="AE156">
        <v>32000</v>
      </c>
      <c r="AF156">
        <v>0</v>
      </c>
      <c r="AG156">
        <v>0</v>
      </c>
      <c r="AH156">
        <v>0</v>
      </c>
      <c r="AI156" t="s">
        <v>1312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28700</v>
      </c>
      <c r="AQ156">
        <v>0</v>
      </c>
      <c r="AR156">
        <v>0</v>
      </c>
      <c r="AS156">
        <v>0</v>
      </c>
      <c r="AU156">
        <v>32000</v>
      </c>
      <c r="AV156" t="s">
        <v>4388</v>
      </c>
      <c r="AW156" t="s">
        <v>698</v>
      </c>
      <c r="AX156" t="s">
        <v>1318</v>
      </c>
      <c r="AY156">
        <v>4704</v>
      </c>
      <c r="AZ156">
        <v>4280</v>
      </c>
      <c r="BA156">
        <v>1571</v>
      </c>
      <c r="BB156">
        <v>0</v>
      </c>
      <c r="BC156" t="s">
        <v>2119</v>
      </c>
      <c r="BD156" t="s">
        <v>1560</v>
      </c>
      <c r="BE156" t="s">
        <v>2120</v>
      </c>
      <c r="BF156" t="s">
        <v>1985</v>
      </c>
      <c r="BG156" t="s">
        <v>2121</v>
      </c>
      <c r="BH156" t="s">
        <v>2122</v>
      </c>
      <c r="BI156" t="s">
        <v>2123</v>
      </c>
      <c r="BJ156" t="s">
        <v>1326</v>
      </c>
      <c r="BK156" t="s">
        <v>698</v>
      </c>
    </row>
    <row r="157" spans="1:63" x14ac:dyDescent="0.25">
      <c r="A157">
        <v>102</v>
      </c>
      <c r="B157" t="s">
        <v>2124</v>
      </c>
      <c r="C157">
        <v>5.9557798783954002E+18</v>
      </c>
      <c r="D157" t="s">
        <v>2125</v>
      </c>
      <c r="E157" t="s">
        <v>1311</v>
      </c>
      <c r="F157" t="s">
        <v>1312</v>
      </c>
      <c r="G157" t="s">
        <v>698</v>
      </c>
      <c r="H157" t="s">
        <v>2126</v>
      </c>
      <c r="I157" t="s">
        <v>4547</v>
      </c>
      <c r="J157" t="s">
        <v>1314</v>
      </c>
      <c r="K157" t="s">
        <v>698</v>
      </c>
      <c r="L157" t="s">
        <v>698</v>
      </c>
      <c r="M157" t="s">
        <v>1315</v>
      </c>
      <c r="N157" t="s">
        <v>698</v>
      </c>
      <c r="O157" t="s">
        <v>698</v>
      </c>
      <c r="P157" t="s">
        <v>698</v>
      </c>
      <c r="Q157" t="s">
        <v>1149</v>
      </c>
      <c r="R157">
        <v>0.5</v>
      </c>
      <c r="S157">
        <v>0.5</v>
      </c>
      <c r="T157" t="s">
        <v>1316</v>
      </c>
      <c r="U157" t="s">
        <v>1218</v>
      </c>
      <c r="V157" t="s">
        <v>1218</v>
      </c>
      <c r="W157">
        <v>175000</v>
      </c>
      <c r="X157">
        <v>18000</v>
      </c>
      <c r="Y157">
        <v>0</v>
      </c>
      <c r="Z157">
        <v>18000</v>
      </c>
      <c r="AA157">
        <v>157000</v>
      </c>
      <c r="AB157">
        <v>1</v>
      </c>
      <c r="AC157">
        <v>0</v>
      </c>
      <c r="AD157">
        <v>157000</v>
      </c>
      <c r="AE157">
        <v>157000</v>
      </c>
      <c r="AF157">
        <v>0</v>
      </c>
      <c r="AG157">
        <v>0</v>
      </c>
      <c r="AH157">
        <v>36706</v>
      </c>
      <c r="AI157" t="s">
        <v>1312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20700</v>
      </c>
      <c r="AQ157">
        <v>0</v>
      </c>
      <c r="AR157">
        <v>0</v>
      </c>
      <c r="AS157">
        <v>0</v>
      </c>
      <c r="AU157">
        <v>120294</v>
      </c>
      <c r="AV157" t="s">
        <v>4389</v>
      </c>
      <c r="AW157" t="s">
        <v>698</v>
      </c>
      <c r="AX157" t="s">
        <v>1340</v>
      </c>
      <c r="AY157">
        <v>23079</v>
      </c>
      <c r="AZ157">
        <v>9280</v>
      </c>
      <c r="BA157">
        <v>7709</v>
      </c>
      <c r="BB157">
        <v>0</v>
      </c>
      <c r="BC157" t="s">
        <v>2127</v>
      </c>
      <c r="BD157" t="s">
        <v>1875</v>
      </c>
      <c r="BE157" t="s">
        <v>1529</v>
      </c>
      <c r="BF157" t="s">
        <v>1334</v>
      </c>
      <c r="BG157" t="s">
        <v>1530</v>
      </c>
      <c r="BH157" t="s">
        <v>698</v>
      </c>
      <c r="BI157" t="s">
        <v>2128</v>
      </c>
      <c r="BJ157" t="s">
        <v>1326</v>
      </c>
      <c r="BK157" t="s">
        <v>698</v>
      </c>
    </row>
    <row r="158" spans="1:63" x14ac:dyDescent="0.25">
      <c r="A158">
        <v>103</v>
      </c>
      <c r="B158" t="s">
        <v>2129</v>
      </c>
      <c r="C158">
        <v>5.9557798784522301E+18</v>
      </c>
      <c r="D158" t="s">
        <v>1844</v>
      </c>
      <c r="E158" t="s">
        <v>1311</v>
      </c>
      <c r="F158" t="s">
        <v>1312</v>
      </c>
      <c r="G158" t="s">
        <v>698</v>
      </c>
      <c r="H158" t="s">
        <v>2130</v>
      </c>
      <c r="I158" t="s">
        <v>4547</v>
      </c>
      <c r="J158" t="s">
        <v>1314</v>
      </c>
      <c r="K158" t="s">
        <v>698</v>
      </c>
      <c r="L158" t="s">
        <v>698</v>
      </c>
      <c r="M158" t="s">
        <v>1315</v>
      </c>
      <c r="N158" t="s">
        <v>698</v>
      </c>
      <c r="O158" t="s">
        <v>698</v>
      </c>
      <c r="P158" t="s">
        <v>2131</v>
      </c>
      <c r="Q158" t="s">
        <v>611</v>
      </c>
      <c r="R158">
        <v>0.35</v>
      </c>
      <c r="S158">
        <v>1.1499999999999999</v>
      </c>
      <c r="T158" t="s">
        <v>1316</v>
      </c>
      <c r="U158" t="s">
        <v>2132</v>
      </c>
      <c r="V158" t="s">
        <v>623</v>
      </c>
      <c r="W158">
        <v>45000</v>
      </c>
      <c r="X158">
        <v>5000</v>
      </c>
      <c r="Y158">
        <v>0</v>
      </c>
      <c r="Z158">
        <v>5000</v>
      </c>
      <c r="AA158">
        <v>40000</v>
      </c>
      <c r="AB158">
        <v>1</v>
      </c>
      <c r="AC158">
        <v>0</v>
      </c>
      <c r="AD158">
        <v>40000</v>
      </c>
      <c r="AE158">
        <v>225000</v>
      </c>
      <c r="AF158">
        <v>16000</v>
      </c>
      <c r="AG158">
        <v>0</v>
      </c>
      <c r="AH158">
        <v>0</v>
      </c>
      <c r="AI158" t="s">
        <v>1312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80900</v>
      </c>
      <c r="AQ158">
        <v>0</v>
      </c>
      <c r="AR158">
        <v>11000</v>
      </c>
      <c r="AS158">
        <v>0</v>
      </c>
      <c r="AU158">
        <v>220000</v>
      </c>
      <c r="AV158" t="s">
        <v>4390</v>
      </c>
      <c r="AW158" t="s">
        <v>698</v>
      </c>
      <c r="AX158" t="s">
        <v>1340</v>
      </c>
      <c r="AY158">
        <v>30723</v>
      </c>
      <c r="AZ158">
        <v>11360</v>
      </c>
      <c r="BA158">
        <v>10802</v>
      </c>
      <c r="BB158">
        <v>0</v>
      </c>
      <c r="BC158" t="s">
        <v>2133</v>
      </c>
      <c r="BD158" t="s">
        <v>2134</v>
      </c>
      <c r="BE158" t="s">
        <v>1343</v>
      </c>
      <c r="BF158" t="s">
        <v>1371</v>
      </c>
      <c r="BG158" t="s">
        <v>2135</v>
      </c>
      <c r="BH158" t="s">
        <v>698</v>
      </c>
      <c r="BI158" t="s">
        <v>2136</v>
      </c>
      <c r="BJ158" t="s">
        <v>1326</v>
      </c>
      <c r="BK158" t="s">
        <v>698</v>
      </c>
    </row>
    <row r="159" spans="1:63" x14ac:dyDescent="0.25">
      <c r="A159">
        <v>103</v>
      </c>
      <c r="B159" t="s">
        <v>2129</v>
      </c>
      <c r="C159">
        <v>5.9557798784522301E+18</v>
      </c>
      <c r="D159" t="s">
        <v>1844</v>
      </c>
      <c r="E159" t="s">
        <v>1311</v>
      </c>
      <c r="F159" t="s">
        <v>2137</v>
      </c>
      <c r="G159" t="s">
        <v>698</v>
      </c>
      <c r="H159" t="s">
        <v>2130</v>
      </c>
      <c r="I159" t="s">
        <v>4547</v>
      </c>
      <c r="J159" t="s">
        <v>1314</v>
      </c>
      <c r="K159" t="s">
        <v>698</v>
      </c>
      <c r="L159" t="s">
        <v>698</v>
      </c>
      <c r="M159" t="s">
        <v>1315</v>
      </c>
      <c r="N159" t="s">
        <v>698</v>
      </c>
      <c r="O159" t="s">
        <v>698</v>
      </c>
      <c r="P159" t="s">
        <v>698</v>
      </c>
      <c r="Q159" t="s">
        <v>1149</v>
      </c>
      <c r="R159">
        <v>0.5</v>
      </c>
      <c r="S159">
        <v>1.1499999999999999</v>
      </c>
      <c r="T159" t="s">
        <v>1316</v>
      </c>
      <c r="U159" t="s">
        <v>2138</v>
      </c>
      <c r="V159" t="s">
        <v>986</v>
      </c>
      <c r="W159">
        <v>144000</v>
      </c>
      <c r="X159">
        <v>28000</v>
      </c>
      <c r="Y159">
        <v>0</v>
      </c>
      <c r="Z159">
        <v>28000</v>
      </c>
      <c r="AA159">
        <v>116000</v>
      </c>
      <c r="AB159">
        <v>1</v>
      </c>
      <c r="AC159">
        <v>0</v>
      </c>
      <c r="AD159">
        <v>116000</v>
      </c>
      <c r="AE159">
        <v>225000</v>
      </c>
      <c r="AF159">
        <v>16000</v>
      </c>
      <c r="AG159">
        <v>0</v>
      </c>
      <c r="AH159">
        <v>0</v>
      </c>
      <c r="AI159" t="s">
        <v>1312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80900</v>
      </c>
      <c r="AQ159">
        <v>0</v>
      </c>
      <c r="AR159">
        <v>11000</v>
      </c>
      <c r="AS159">
        <v>0</v>
      </c>
      <c r="AU159">
        <v>220000</v>
      </c>
      <c r="AV159" t="s">
        <v>4390</v>
      </c>
      <c r="AW159" t="s">
        <v>698</v>
      </c>
      <c r="AX159" t="s">
        <v>1340</v>
      </c>
      <c r="AY159">
        <v>30723</v>
      </c>
      <c r="AZ159">
        <v>11360</v>
      </c>
      <c r="BA159">
        <v>10802</v>
      </c>
      <c r="BB159">
        <v>0</v>
      </c>
      <c r="BC159" t="s">
        <v>2133</v>
      </c>
      <c r="BD159" t="s">
        <v>2134</v>
      </c>
      <c r="BE159" t="s">
        <v>1343</v>
      </c>
      <c r="BF159" t="s">
        <v>1371</v>
      </c>
      <c r="BG159" t="s">
        <v>2135</v>
      </c>
      <c r="BH159" t="s">
        <v>698</v>
      </c>
      <c r="BI159" t="s">
        <v>2136</v>
      </c>
      <c r="BJ159" t="s">
        <v>1326</v>
      </c>
      <c r="BK159" t="s">
        <v>698</v>
      </c>
    </row>
    <row r="160" spans="1:63" x14ac:dyDescent="0.25">
      <c r="A160">
        <v>103</v>
      </c>
      <c r="B160" t="s">
        <v>2129</v>
      </c>
      <c r="C160">
        <v>5.9557798784522301E+18</v>
      </c>
      <c r="D160" t="s">
        <v>1844</v>
      </c>
      <c r="E160" t="s">
        <v>1311</v>
      </c>
      <c r="F160" t="s">
        <v>1312</v>
      </c>
      <c r="G160" t="s">
        <v>698</v>
      </c>
      <c r="H160" t="s">
        <v>2130</v>
      </c>
      <c r="I160" t="s">
        <v>4547</v>
      </c>
      <c r="J160" t="s">
        <v>1314</v>
      </c>
      <c r="K160" t="s">
        <v>698</v>
      </c>
      <c r="L160" t="s">
        <v>698</v>
      </c>
      <c r="M160" t="s">
        <v>1315</v>
      </c>
      <c r="N160" t="s">
        <v>698</v>
      </c>
      <c r="O160" t="s">
        <v>698</v>
      </c>
      <c r="P160" t="s">
        <v>698</v>
      </c>
      <c r="Q160" t="s">
        <v>1258</v>
      </c>
      <c r="R160">
        <v>0.3</v>
      </c>
      <c r="S160">
        <v>1.1499999999999999</v>
      </c>
      <c r="T160" t="s">
        <v>1316</v>
      </c>
      <c r="U160" t="s">
        <v>1281</v>
      </c>
      <c r="V160" t="s">
        <v>1281</v>
      </c>
      <c r="W160">
        <v>72000</v>
      </c>
      <c r="X160">
        <v>3000</v>
      </c>
      <c r="Y160">
        <v>0</v>
      </c>
      <c r="Z160">
        <v>3000</v>
      </c>
      <c r="AA160">
        <v>69000</v>
      </c>
      <c r="AB160">
        <v>1</v>
      </c>
      <c r="AC160">
        <v>0</v>
      </c>
      <c r="AD160">
        <v>69000</v>
      </c>
      <c r="AE160">
        <v>225000</v>
      </c>
      <c r="AF160">
        <v>16000</v>
      </c>
      <c r="AG160">
        <v>0</v>
      </c>
      <c r="AH160">
        <v>0</v>
      </c>
      <c r="AI160" t="s">
        <v>1312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80900</v>
      </c>
      <c r="AQ160">
        <v>0</v>
      </c>
      <c r="AR160">
        <v>11000</v>
      </c>
      <c r="AS160">
        <v>0</v>
      </c>
      <c r="AU160">
        <v>220000</v>
      </c>
      <c r="AV160" t="s">
        <v>4390</v>
      </c>
      <c r="AW160" t="s">
        <v>698</v>
      </c>
      <c r="AX160" t="s">
        <v>1340</v>
      </c>
      <c r="AY160">
        <v>30723</v>
      </c>
      <c r="AZ160">
        <v>11360</v>
      </c>
      <c r="BA160">
        <v>10802</v>
      </c>
      <c r="BB160">
        <v>0</v>
      </c>
      <c r="BC160" t="s">
        <v>2133</v>
      </c>
      <c r="BD160" t="s">
        <v>2134</v>
      </c>
      <c r="BE160" t="s">
        <v>1343</v>
      </c>
      <c r="BF160" t="s">
        <v>1371</v>
      </c>
      <c r="BG160" t="s">
        <v>2135</v>
      </c>
      <c r="BH160" t="s">
        <v>698</v>
      </c>
      <c r="BI160" t="s">
        <v>2136</v>
      </c>
      <c r="BJ160" t="s">
        <v>1326</v>
      </c>
      <c r="BK160" t="s">
        <v>698</v>
      </c>
    </row>
    <row r="161" spans="1:63" x14ac:dyDescent="0.25">
      <c r="A161">
        <v>104</v>
      </c>
      <c r="B161" t="s">
        <v>2139</v>
      </c>
      <c r="C161">
        <v>5.95577987844096E+18</v>
      </c>
      <c r="D161" t="s">
        <v>2140</v>
      </c>
      <c r="E161" t="s">
        <v>1311</v>
      </c>
      <c r="F161" t="s">
        <v>1312</v>
      </c>
      <c r="G161" t="s">
        <v>698</v>
      </c>
      <c r="H161" t="s">
        <v>2141</v>
      </c>
      <c r="I161" t="s">
        <v>4547</v>
      </c>
      <c r="J161" t="s">
        <v>1314</v>
      </c>
      <c r="K161" t="s">
        <v>698</v>
      </c>
      <c r="L161" t="s">
        <v>698</v>
      </c>
      <c r="M161" t="s">
        <v>1315</v>
      </c>
      <c r="N161" t="s">
        <v>698</v>
      </c>
      <c r="O161" t="s">
        <v>698</v>
      </c>
      <c r="P161" t="s">
        <v>1632</v>
      </c>
      <c r="Q161" t="s">
        <v>1180</v>
      </c>
      <c r="R161">
        <v>0.3</v>
      </c>
      <c r="S161">
        <v>0.3</v>
      </c>
      <c r="T161" t="s">
        <v>1316</v>
      </c>
      <c r="U161" t="s">
        <v>1633</v>
      </c>
      <c r="V161" t="s">
        <v>972</v>
      </c>
      <c r="W161">
        <v>120000</v>
      </c>
      <c r="X161">
        <v>84000</v>
      </c>
      <c r="Y161">
        <v>0</v>
      </c>
      <c r="Z161">
        <v>84000</v>
      </c>
      <c r="AA161">
        <v>92000</v>
      </c>
      <c r="AB161">
        <v>3</v>
      </c>
      <c r="AC161">
        <v>0</v>
      </c>
      <c r="AD161">
        <v>276000</v>
      </c>
      <c r="AE161">
        <v>276000</v>
      </c>
      <c r="AF161">
        <v>16000</v>
      </c>
      <c r="AG161">
        <v>0</v>
      </c>
      <c r="AH161">
        <v>40000</v>
      </c>
      <c r="AI161" t="s">
        <v>1312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36500</v>
      </c>
      <c r="AQ161">
        <v>0</v>
      </c>
      <c r="AR161">
        <v>0</v>
      </c>
      <c r="AS161">
        <v>0</v>
      </c>
      <c r="AU161">
        <v>220000</v>
      </c>
      <c r="AV161" t="s">
        <v>4391</v>
      </c>
      <c r="AW161" t="s">
        <v>698</v>
      </c>
      <c r="AX161" t="s">
        <v>1340</v>
      </c>
      <c r="AY161">
        <v>38220</v>
      </c>
      <c r="AZ161">
        <v>13400</v>
      </c>
      <c r="BA161">
        <v>12766</v>
      </c>
      <c r="BB161">
        <v>0</v>
      </c>
      <c r="BC161" t="s">
        <v>2142</v>
      </c>
      <c r="BD161" t="s">
        <v>2143</v>
      </c>
      <c r="BE161" t="s">
        <v>1370</v>
      </c>
      <c r="BF161" t="s">
        <v>2144</v>
      </c>
      <c r="BG161" t="s">
        <v>2145</v>
      </c>
      <c r="BH161" t="s">
        <v>698</v>
      </c>
      <c r="BI161" t="s">
        <v>2146</v>
      </c>
      <c r="BJ161" t="s">
        <v>1326</v>
      </c>
      <c r="BK161" t="s">
        <v>698</v>
      </c>
    </row>
    <row r="162" spans="1:63" x14ac:dyDescent="0.25">
      <c r="A162">
        <v>105</v>
      </c>
      <c r="B162" t="s">
        <v>2147</v>
      </c>
      <c r="C162">
        <v>5.9557798783411302E+18</v>
      </c>
      <c r="D162" t="s">
        <v>2148</v>
      </c>
      <c r="E162" t="s">
        <v>1311</v>
      </c>
      <c r="F162" t="s">
        <v>1312</v>
      </c>
      <c r="G162" t="s">
        <v>698</v>
      </c>
      <c r="H162" t="s">
        <v>2149</v>
      </c>
      <c r="I162" t="s">
        <v>4547</v>
      </c>
      <c r="J162" t="s">
        <v>1314</v>
      </c>
      <c r="K162" t="s">
        <v>698</v>
      </c>
      <c r="L162" t="s">
        <v>698</v>
      </c>
      <c r="M162" t="s">
        <v>1315</v>
      </c>
      <c r="N162" t="s">
        <v>698</v>
      </c>
      <c r="O162" t="s">
        <v>698</v>
      </c>
      <c r="P162" t="s">
        <v>698</v>
      </c>
      <c r="Q162" t="s">
        <v>823</v>
      </c>
      <c r="R162">
        <v>0.6</v>
      </c>
      <c r="S162">
        <v>0.6</v>
      </c>
      <c r="T162" t="s">
        <v>1316</v>
      </c>
      <c r="U162" t="s">
        <v>1764</v>
      </c>
      <c r="V162" t="s">
        <v>826</v>
      </c>
      <c r="W162">
        <v>36000</v>
      </c>
      <c r="X162">
        <v>11418</v>
      </c>
      <c r="Y162">
        <v>0</v>
      </c>
      <c r="Z162">
        <v>11418</v>
      </c>
      <c r="AA162">
        <v>30291</v>
      </c>
      <c r="AB162">
        <v>2</v>
      </c>
      <c r="AC162">
        <v>0</v>
      </c>
      <c r="AD162">
        <v>60582</v>
      </c>
      <c r="AE162">
        <v>60582</v>
      </c>
      <c r="AF162">
        <v>0</v>
      </c>
      <c r="AG162">
        <v>0</v>
      </c>
      <c r="AH162">
        <v>12116</v>
      </c>
      <c r="AI162" t="s">
        <v>1312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63300</v>
      </c>
      <c r="AQ162">
        <v>0</v>
      </c>
      <c r="AR162">
        <v>0</v>
      </c>
      <c r="AS162">
        <v>0</v>
      </c>
      <c r="AU162">
        <v>48466</v>
      </c>
      <c r="AV162" t="s">
        <v>4392</v>
      </c>
      <c r="AW162" t="s">
        <v>698</v>
      </c>
      <c r="AX162" t="s">
        <v>1377</v>
      </c>
      <c r="AY162">
        <v>8906</v>
      </c>
      <c r="AZ162">
        <v>5423</v>
      </c>
      <c r="BA162">
        <v>2975</v>
      </c>
      <c r="BB162">
        <v>0</v>
      </c>
      <c r="BC162" t="s">
        <v>2150</v>
      </c>
      <c r="BD162" t="s">
        <v>1560</v>
      </c>
      <c r="BE162" t="s">
        <v>1498</v>
      </c>
      <c r="BF162" t="s">
        <v>2151</v>
      </c>
      <c r="BG162" t="s">
        <v>2152</v>
      </c>
      <c r="BH162" t="s">
        <v>2153</v>
      </c>
      <c r="BI162" t="s">
        <v>2154</v>
      </c>
      <c r="BJ162" t="s">
        <v>1326</v>
      </c>
      <c r="BK162" t="s">
        <v>698</v>
      </c>
    </row>
    <row r="163" spans="1:63" x14ac:dyDescent="0.25">
      <c r="A163">
        <v>106</v>
      </c>
      <c r="B163" t="s">
        <v>2155</v>
      </c>
      <c r="C163">
        <v>5.9557798783938703E+18</v>
      </c>
      <c r="D163" t="s">
        <v>2156</v>
      </c>
      <c r="E163" t="s">
        <v>1311</v>
      </c>
      <c r="F163" t="s">
        <v>1312</v>
      </c>
      <c r="G163" t="s">
        <v>698</v>
      </c>
      <c r="H163" t="s">
        <v>2157</v>
      </c>
      <c r="I163" t="s">
        <v>4547</v>
      </c>
      <c r="J163" t="s">
        <v>1314</v>
      </c>
      <c r="K163" t="s">
        <v>698</v>
      </c>
      <c r="L163" t="s">
        <v>698</v>
      </c>
      <c r="M163" t="s">
        <v>1315</v>
      </c>
      <c r="N163" t="s">
        <v>698</v>
      </c>
      <c r="O163" t="s">
        <v>698</v>
      </c>
      <c r="P163" t="s">
        <v>698</v>
      </c>
      <c r="Q163" t="s">
        <v>1149</v>
      </c>
      <c r="R163">
        <v>0.5</v>
      </c>
      <c r="S163">
        <v>0.5</v>
      </c>
      <c r="T163" t="s">
        <v>1316</v>
      </c>
      <c r="U163" t="s">
        <v>1218</v>
      </c>
      <c r="V163" t="s">
        <v>1218</v>
      </c>
      <c r="W163">
        <v>175000</v>
      </c>
      <c r="X163">
        <v>18000</v>
      </c>
      <c r="Y163">
        <v>0</v>
      </c>
      <c r="Z163">
        <v>18000</v>
      </c>
      <c r="AA163">
        <v>157000</v>
      </c>
      <c r="AB163">
        <v>1</v>
      </c>
      <c r="AC163">
        <v>0</v>
      </c>
      <c r="AD163">
        <v>157000</v>
      </c>
      <c r="AE163">
        <v>157000</v>
      </c>
      <c r="AF163">
        <v>10000</v>
      </c>
      <c r="AG163">
        <v>0</v>
      </c>
      <c r="AH163">
        <v>14700</v>
      </c>
      <c r="AI163" t="s">
        <v>1312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63300</v>
      </c>
      <c r="AQ163">
        <v>0</v>
      </c>
      <c r="AR163">
        <v>0</v>
      </c>
      <c r="AS163">
        <v>0</v>
      </c>
      <c r="AU163">
        <v>132300</v>
      </c>
      <c r="AV163" t="s">
        <v>4393</v>
      </c>
      <c r="AW163" t="s">
        <v>698</v>
      </c>
      <c r="AX163" t="s">
        <v>1340</v>
      </c>
      <c r="AY163">
        <v>21609</v>
      </c>
      <c r="AZ163">
        <v>8880</v>
      </c>
      <c r="BA163">
        <v>7218</v>
      </c>
      <c r="BB163">
        <v>0</v>
      </c>
      <c r="BC163" t="s">
        <v>2158</v>
      </c>
      <c r="BD163" t="s">
        <v>2159</v>
      </c>
      <c r="BE163" t="s">
        <v>2160</v>
      </c>
      <c r="BF163" t="s">
        <v>1838</v>
      </c>
      <c r="BG163" t="s">
        <v>1839</v>
      </c>
      <c r="BH163" t="s">
        <v>698</v>
      </c>
      <c r="BI163" t="s">
        <v>2161</v>
      </c>
      <c r="BJ163" t="s">
        <v>1326</v>
      </c>
      <c r="BK163" t="s">
        <v>698</v>
      </c>
    </row>
    <row r="164" spans="1:63" x14ac:dyDescent="0.25">
      <c r="A164">
        <v>107</v>
      </c>
      <c r="B164" t="s">
        <v>2162</v>
      </c>
      <c r="C164">
        <v>5.95577987836877E+18</v>
      </c>
      <c r="D164" t="s">
        <v>2163</v>
      </c>
      <c r="E164" t="s">
        <v>1311</v>
      </c>
      <c r="F164" t="s">
        <v>1312</v>
      </c>
      <c r="G164" t="s">
        <v>698</v>
      </c>
      <c r="H164" t="s">
        <v>2164</v>
      </c>
      <c r="I164" t="s">
        <v>4547</v>
      </c>
      <c r="J164" t="s">
        <v>1314</v>
      </c>
      <c r="K164" t="s">
        <v>698</v>
      </c>
      <c r="L164" t="s">
        <v>698</v>
      </c>
      <c r="M164" t="s">
        <v>1315</v>
      </c>
      <c r="N164" t="s">
        <v>698</v>
      </c>
      <c r="O164" t="s">
        <v>698</v>
      </c>
      <c r="P164" t="s">
        <v>698</v>
      </c>
      <c r="Q164" t="s">
        <v>1176</v>
      </c>
      <c r="R164">
        <v>0.25</v>
      </c>
      <c r="S164">
        <v>0.85</v>
      </c>
      <c r="T164" t="s">
        <v>1316</v>
      </c>
      <c r="U164" t="s">
        <v>2165</v>
      </c>
      <c r="V164" t="s">
        <v>849</v>
      </c>
      <c r="W164">
        <v>135000</v>
      </c>
      <c r="X164">
        <v>12000</v>
      </c>
      <c r="Y164">
        <v>0</v>
      </c>
      <c r="Z164">
        <v>12000</v>
      </c>
      <c r="AA164">
        <v>123000</v>
      </c>
      <c r="AB164">
        <v>1</v>
      </c>
      <c r="AC164">
        <v>0</v>
      </c>
      <c r="AD164">
        <v>123000</v>
      </c>
      <c r="AE164">
        <v>186900</v>
      </c>
      <c r="AF164">
        <v>10000</v>
      </c>
      <c r="AG164">
        <v>0</v>
      </c>
      <c r="AH164">
        <v>20000</v>
      </c>
      <c r="AI164" t="s">
        <v>1312</v>
      </c>
      <c r="AJ164">
        <v>0</v>
      </c>
      <c r="AK164">
        <v>0</v>
      </c>
      <c r="AL164">
        <v>1</v>
      </c>
      <c r="AM164">
        <v>0</v>
      </c>
      <c r="AN164">
        <v>0</v>
      </c>
      <c r="AO164">
        <v>0</v>
      </c>
      <c r="AP164">
        <v>71000</v>
      </c>
      <c r="AQ164">
        <v>0</v>
      </c>
      <c r="AR164">
        <v>0</v>
      </c>
      <c r="AS164">
        <v>0</v>
      </c>
      <c r="AU164">
        <v>156800</v>
      </c>
      <c r="AV164" t="s">
        <v>4394</v>
      </c>
      <c r="AW164" t="s">
        <v>698</v>
      </c>
      <c r="AX164" t="s">
        <v>1340</v>
      </c>
      <c r="AY164">
        <v>26004</v>
      </c>
      <c r="AZ164">
        <v>10076</v>
      </c>
      <c r="BA164">
        <v>8686</v>
      </c>
      <c r="BB164">
        <v>0</v>
      </c>
      <c r="BC164" t="s">
        <v>2166</v>
      </c>
      <c r="BD164" t="s">
        <v>2167</v>
      </c>
      <c r="BE164" t="s">
        <v>2168</v>
      </c>
      <c r="BF164" t="s">
        <v>1952</v>
      </c>
      <c r="BG164" t="s">
        <v>2169</v>
      </c>
      <c r="BH164" t="s">
        <v>698</v>
      </c>
      <c r="BI164" t="s">
        <v>2170</v>
      </c>
      <c r="BJ164" t="s">
        <v>1326</v>
      </c>
      <c r="BK164" t="s">
        <v>698</v>
      </c>
    </row>
    <row r="165" spans="1:63" x14ac:dyDescent="0.25">
      <c r="A165">
        <v>107</v>
      </c>
      <c r="B165" t="s">
        <v>2162</v>
      </c>
      <c r="C165">
        <v>5.95577987836877E+18</v>
      </c>
      <c r="D165" t="s">
        <v>2163</v>
      </c>
      <c r="E165" t="s">
        <v>1311</v>
      </c>
      <c r="F165" t="s">
        <v>1312</v>
      </c>
      <c r="G165" t="s">
        <v>698</v>
      </c>
      <c r="H165" t="s">
        <v>2164</v>
      </c>
      <c r="I165" t="s">
        <v>4547</v>
      </c>
      <c r="J165" t="s">
        <v>1314</v>
      </c>
      <c r="K165" t="s">
        <v>698</v>
      </c>
      <c r="L165" t="s">
        <v>698</v>
      </c>
      <c r="M165" t="s">
        <v>1315</v>
      </c>
      <c r="N165" t="s">
        <v>698</v>
      </c>
      <c r="O165" t="s">
        <v>698</v>
      </c>
      <c r="P165" t="s">
        <v>698</v>
      </c>
      <c r="Q165" t="s">
        <v>705</v>
      </c>
      <c r="R165">
        <v>0.6</v>
      </c>
      <c r="S165">
        <v>0.85</v>
      </c>
      <c r="T165" t="s">
        <v>1316</v>
      </c>
      <c r="U165" t="s">
        <v>698</v>
      </c>
      <c r="V165" t="s">
        <v>698</v>
      </c>
      <c r="W165">
        <v>96000</v>
      </c>
      <c r="X165">
        <v>32100</v>
      </c>
      <c r="Y165">
        <v>0</v>
      </c>
      <c r="Z165">
        <v>32100</v>
      </c>
      <c r="AA165">
        <v>63900</v>
      </c>
      <c r="AB165">
        <v>1</v>
      </c>
      <c r="AC165">
        <v>0</v>
      </c>
      <c r="AD165">
        <v>63900</v>
      </c>
      <c r="AE165">
        <v>186900</v>
      </c>
      <c r="AF165">
        <v>10000</v>
      </c>
      <c r="AG165">
        <v>0</v>
      </c>
      <c r="AH165">
        <v>20000</v>
      </c>
      <c r="AI165" t="s">
        <v>1312</v>
      </c>
      <c r="AJ165">
        <v>0</v>
      </c>
      <c r="AK165">
        <v>0</v>
      </c>
      <c r="AL165">
        <v>1</v>
      </c>
      <c r="AM165">
        <v>0</v>
      </c>
      <c r="AN165">
        <v>0</v>
      </c>
      <c r="AO165">
        <v>0</v>
      </c>
      <c r="AP165">
        <v>71000</v>
      </c>
      <c r="AQ165">
        <v>0</v>
      </c>
      <c r="AR165">
        <v>0</v>
      </c>
      <c r="AS165">
        <v>0</v>
      </c>
      <c r="AU165">
        <v>156800</v>
      </c>
      <c r="AV165" t="s">
        <v>4394</v>
      </c>
      <c r="AW165" t="s">
        <v>698</v>
      </c>
      <c r="AX165" t="s">
        <v>1340</v>
      </c>
      <c r="AY165">
        <v>26004</v>
      </c>
      <c r="AZ165">
        <v>10076</v>
      </c>
      <c r="BA165">
        <v>8686</v>
      </c>
      <c r="BB165">
        <v>0</v>
      </c>
      <c r="BC165" t="s">
        <v>2166</v>
      </c>
      <c r="BD165" t="s">
        <v>2167</v>
      </c>
      <c r="BE165" t="s">
        <v>2168</v>
      </c>
      <c r="BF165" t="s">
        <v>1952</v>
      </c>
      <c r="BG165" t="s">
        <v>2169</v>
      </c>
      <c r="BH165" t="s">
        <v>698</v>
      </c>
      <c r="BI165" t="s">
        <v>2170</v>
      </c>
      <c r="BJ165" t="s">
        <v>1326</v>
      </c>
      <c r="BK165" t="s">
        <v>698</v>
      </c>
    </row>
    <row r="166" spans="1:63" x14ac:dyDescent="0.25">
      <c r="A166">
        <v>108</v>
      </c>
      <c r="B166" t="s">
        <v>2171</v>
      </c>
      <c r="C166">
        <v>5.95577987837133E+18</v>
      </c>
      <c r="D166" t="s">
        <v>2172</v>
      </c>
      <c r="E166" t="s">
        <v>1311</v>
      </c>
      <c r="F166" t="s">
        <v>1312</v>
      </c>
      <c r="G166" t="s">
        <v>698</v>
      </c>
      <c r="H166" t="s">
        <v>2173</v>
      </c>
      <c r="I166" t="s">
        <v>4547</v>
      </c>
      <c r="J166" t="s">
        <v>1314</v>
      </c>
      <c r="K166" t="s">
        <v>698</v>
      </c>
      <c r="L166" t="s">
        <v>698</v>
      </c>
      <c r="M166" t="s">
        <v>1315</v>
      </c>
      <c r="N166" t="s">
        <v>698</v>
      </c>
      <c r="O166" t="s">
        <v>698</v>
      </c>
      <c r="P166" t="s">
        <v>698</v>
      </c>
      <c r="Q166" t="s">
        <v>1258</v>
      </c>
      <c r="R166">
        <v>0.3</v>
      </c>
      <c r="S166">
        <v>0.3</v>
      </c>
      <c r="T166" t="s">
        <v>1316</v>
      </c>
      <c r="U166" t="s">
        <v>1259</v>
      </c>
      <c r="V166" t="s">
        <v>1259</v>
      </c>
      <c r="W166">
        <v>36000</v>
      </c>
      <c r="X166">
        <v>12000</v>
      </c>
      <c r="Y166">
        <v>0</v>
      </c>
      <c r="Z166">
        <v>12000</v>
      </c>
      <c r="AA166">
        <v>24000</v>
      </c>
      <c r="AB166">
        <v>1</v>
      </c>
      <c r="AC166">
        <v>0</v>
      </c>
      <c r="AD166">
        <v>24000</v>
      </c>
      <c r="AE166">
        <v>24000</v>
      </c>
      <c r="AF166">
        <v>0</v>
      </c>
      <c r="AG166">
        <v>0</v>
      </c>
      <c r="AH166">
        <v>4800</v>
      </c>
      <c r="AI166" t="s">
        <v>1312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50100</v>
      </c>
      <c r="AQ166">
        <v>0</v>
      </c>
      <c r="AR166">
        <v>0</v>
      </c>
      <c r="AS166">
        <v>0</v>
      </c>
      <c r="AU166">
        <v>19200</v>
      </c>
      <c r="AV166" t="s">
        <v>2172</v>
      </c>
      <c r="AW166" t="s">
        <v>698</v>
      </c>
      <c r="AX166" t="s">
        <v>1318</v>
      </c>
      <c r="AY166">
        <v>3528</v>
      </c>
      <c r="AZ166">
        <v>3960</v>
      </c>
      <c r="BA166">
        <v>1178</v>
      </c>
      <c r="BB166">
        <v>0</v>
      </c>
      <c r="BC166" t="s">
        <v>2174</v>
      </c>
      <c r="BD166" t="s">
        <v>2175</v>
      </c>
      <c r="BE166" t="s">
        <v>1351</v>
      </c>
      <c r="BF166" t="s">
        <v>1352</v>
      </c>
      <c r="BG166" t="s">
        <v>2176</v>
      </c>
      <c r="BH166" t="s">
        <v>2177</v>
      </c>
      <c r="BI166" t="s">
        <v>2178</v>
      </c>
      <c r="BJ166" t="s">
        <v>1326</v>
      </c>
      <c r="BK166" t="s">
        <v>698</v>
      </c>
    </row>
    <row r="167" spans="1:63" x14ac:dyDescent="0.25">
      <c r="A167">
        <v>109</v>
      </c>
      <c r="B167" t="s">
        <v>2179</v>
      </c>
      <c r="C167">
        <v>5.95577987843021E+18</v>
      </c>
      <c r="D167" t="s">
        <v>2180</v>
      </c>
      <c r="E167" t="s">
        <v>1311</v>
      </c>
      <c r="F167" t="s">
        <v>1312</v>
      </c>
      <c r="G167" t="s">
        <v>698</v>
      </c>
      <c r="H167" t="s">
        <v>2181</v>
      </c>
      <c r="I167" t="s">
        <v>4547</v>
      </c>
      <c r="J167" t="s">
        <v>1314</v>
      </c>
      <c r="K167" t="s">
        <v>698</v>
      </c>
      <c r="L167" t="s">
        <v>698</v>
      </c>
      <c r="M167" t="s">
        <v>1315</v>
      </c>
      <c r="N167" t="s">
        <v>698</v>
      </c>
      <c r="O167" t="s">
        <v>698</v>
      </c>
      <c r="P167" t="s">
        <v>698</v>
      </c>
      <c r="Q167" t="s">
        <v>1149</v>
      </c>
      <c r="R167">
        <v>0.5</v>
      </c>
      <c r="S167">
        <v>0.5</v>
      </c>
      <c r="T167" t="s">
        <v>1316</v>
      </c>
      <c r="U167" t="s">
        <v>1654</v>
      </c>
      <c r="V167" t="s">
        <v>1221</v>
      </c>
      <c r="W167">
        <v>180000</v>
      </c>
      <c r="X167">
        <v>16000</v>
      </c>
      <c r="Y167">
        <v>0</v>
      </c>
      <c r="Z167">
        <v>16000</v>
      </c>
      <c r="AA167">
        <v>164000</v>
      </c>
      <c r="AB167">
        <v>1</v>
      </c>
      <c r="AC167">
        <v>0</v>
      </c>
      <c r="AD167">
        <v>164000</v>
      </c>
      <c r="AE167">
        <v>164000</v>
      </c>
      <c r="AF167">
        <v>0</v>
      </c>
      <c r="AG167">
        <v>0</v>
      </c>
      <c r="AH167">
        <v>32800</v>
      </c>
      <c r="AI167" t="s">
        <v>1312</v>
      </c>
      <c r="AJ167">
        <v>0</v>
      </c>
      <c r="AK167">
        <v>0</v>
      </c>
      <c r="AL167">
        <v>210</v>
      </c>
      <c r="AM167">
        <v>0</v>
      </c>
      <c r="AN167">
        <v>0</v>
      </c>
      <c r="AO167">
        <v>0</v>
      </c>
      <c r="AP167">
        <v>63300</v>
      </c>
      <c r="AQ167">
        <v>0</v>
      </c>
      <c r="AR167">
        <v>0</v>
      </c>
      <c r="AS167">
        <v>0</v>
      </c>
      <c r="AU167">
        <v>110200</v>
      </c>
      <c r="AV167" t="s">
        <v>4394</v>
      </c>
      <c r="AW167" t="s">
        <v>698</v>
      </c>
      <c r="AX167" t="s">
        <v>1359</v>
      </c>
      <c r="AY167">
        <v>24108</v>
      </c>
      <c r="AZ167">
        <v>9560</v>
      </c>
      <c r="BA167">
        <v>8052</v>
      </c>
      <c r="BB167">
        <v>0</v>
      </c>
      <c r="BC167" t="s">
        <v>2182</v>
      </c>
      <c r="BD167" t="s">
        <v>2183</v>
      </c>
      <c r="BE167" t="s">
        <v>2120</v>
      </c>
      <c r="BF167" t="s">
        <v>2184</v>
      </c>
      <c r="BG167" t="s">
        <v>2185</v>
      </c>
      <c r="BH167" t="s">
        <v>2186</v>
      </c>
      <c r="BI167" t="s">
        <v>2187</v>
      </c>
      <c r="BJ167" t="s">
        <v>1326</v>
      </c>
      <c r="BK167" t="s">
        <v>698</v>
      </c>
    </row>
    <row r="168" spans="1:63" x14ac:dyDescent="0.25">
      <c r="A168">
        <v>110</v>
      </c>
      <c r="B168" t="s">
        <v>2188</v>
      </c>
      <c r="C168">
        <v>5.9557798784450601E+18</v>
      </c>
      <c r="D168" t="s">
        <v>2189</v>
      </c>
      <c r="E168" t="s">
        <v>1311</v>
      </c>
      <c r="F168" t="s">
        <v>1312</v>
      </c>
      <c r="G168" t="s">
        <v>698</v>
      </c>
      <c r="H168" t="s">
        <v>2190</v>
      </c>
      <c r="I168" t="s">
        <v>4547</v>
      </c>
      <c r="J168" t="s">
        <v>1314</v>
      </c>
      <c r="K168" t="s">
        <v>698</v>
      </c>
      <c r="L168" t="s">
        <v>698</v>
      </c>
      <c r="M168" t="s">
        <v>1315</v>
      </c>
      <c r="N168" t="s">
        <v>698</v>
      </c>
      <c r="O168" t="s">
        <v>698</v>
      </c>
      <c r="P168" t="s">
        <v>698</v>
      </c>
      <c r="Q168" t="s">
        <v>645</v>
      </c>
      <c r="R168">
        <v>0.7</v>
      </c>
      <c r="S168">
        <v>0.7</v>
      </c>
      <c r="T168" t="s">
        <v>1316</v>
      </c>
      <c r="U168" t="s">
        <v>2191</v>
      </c>
      <c r="V168" t="s">
        <v>210</v>
      </c>
      <c r="W168">
        <v>1350000</v>
      </c>
      <c r="X168">
        <v>240000</v>
      </c>
      <c r="Y168">
        <v>0</v>
      </c>
      <c r="Z168">
        <v>240000</v>
      </c>
      <c r="AA168">
        <v>1110000</v>
      </c>
      <c r="AB168">
        <v>1</v>
      </c>
      <c r="AC168">
        <v>0</v>
      </c>
      <c r="AD168">
        <v>1110000</v>
      </c>
      <c r="AE168">
        <v>1110000</v>
      </c>
      <c r="AF168">
        <v>30000</v>
      </c>
      <c r="AG168">
        <v>0</v>
      </c>
      <c r="AH168">
        <v>237600</v>
      </c>
      <c r="AI168" t="s">
        <v>1312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103800</v>
      </c>
      <c r="AQ168">
        <v>0</v>
      </c>
      <c r="AR168">
        <v>0</v>
      </c>
      <c r="AS168">
        <v>0</v>
      </c>
      <c r="AU168">
        <v>842400</v>
      </c>
      <c r="AV168" t="s">
        <v>4395</v>
      </c>
      <c r="AW168" t="s">
        <v>698</v>
      </c>
      <c r="AX168" t="s">
        <v>1340</v>
      </c>
      <c r="AY168">
        <v>158760</v>
      </c>
      <c r="AZ168">
        <v>46200</v>
      </c>
      <c r="BA168">
        <v>53028</v>
      </c>
      <c r="BB168">
        <v>0</v>
      </c>
      <c r="BC168" t="s">
        <v>2192</v>
      </c>
      <c r="BD168" t="s">
        <v>1746</v>
      </c>
      <c r="BE168" t="s">
        <v>2193</v>
      </c>
      <c r="BF168" t="s">
        <v>2194</v>
      </c>
      <c r="BG168" t="s">
        <v>2195</v>
      </c>
      <c r="BH168" t="s">
        <v>698</v>
      </c>
      <c r="BI168" t="s">
        <v>2196</v>
      </c>
      <c r="BJ168" t="s">
        <v>1326</v>
      </c>
      <c r="BK168" t="s">
        <v>698</v>
      </c>
    </row>
    <row r="169" spans="1:63" x14ac:dyDescent="0.25">
      <c r="A169">
        <v>111</v>
      </c>
      <c r="B169" t="s">
        <v>2197</v>
      </c>
      <c r="C169">
        <v>5.95577987832576E+18</v>
      </c>
      <c r="D169" t="s">
        <v>2198</v>
      </c>
      <c r="E169" t="s">
        <v>1311</v>
      </c>
      <c r="F169" t="s">
        <v>1312</v>
      </c>
      <c r="G169" t="s">
        <v>698</v>
      </c>
      <c r="H169" t="s">
        <v>2199</v>
      </c>
      <c r="I169" t="s">
        <v>4547</v>
      </c>
      <c r="J169" t="s">
        <v>1314</v>
      </c>
      <c r="K169" t="s">
        <v>698</v>
      </c>
      <c r="L169" t="s">
        <v>698</v>
      </c>
      <c r="M169" t="s">
        <v>1315</v>
      </c>
      <c r="N169" t="s">
        <v>698</v>
      </c>
      <c r="O169" t="s">
        <v>698</v>
      </c>
      <c r="P169" t="s">
        <v>698</v>
      </c>
      <c r="Q169" t="s">
        <v>1149</v>
      </c>
      <c r="R169">
        <v>0.5</v>
      </c>
      <c r="S169">
        <v>1.5</v>
      </c>
      <c r="T169" t="s">
        <v>1316</v>
      </c>
      <c r="U169" t="s">
        <v>1477</v>
      </c>
      <c r="V169" t="s">
        <v>1220</v>
      </c>
      <c r="W169">
        <v>180000</v>
      </c>
      <c r="X169">
        <v>28000</v>
      </c>
      <c r="Y169">
        <v>0</v>
      </c>
      <c r="Z169">
        <v>28000</v>
      </c>
      <c r="AA169">
        <v>152000</v>
      </c>
      <c r="AB169">
        <v>1</v>
      </c>
      <c r="AC169">
        <v>0</v>
      </c>
      <c r="AD169">
        <v>152000</v>
      </c>
      <c r="AE169">
        <v>480000</v>
      </c>
      <c r="AF169">
        <v>30000</v>
      </c>
      <c r="AG169">
        <v>0</v>
      </c>
      <c r="AH169">
        <v>72000</v>
      </c>
      <c r="AI169" t="s">
        <v>1312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127100</v>
      </c>
      <c r="AQ169">
        <v>0</v>
      </c>
      <c r="AR169">
        <v>0</v>
      </c>
      <c r="AS169">
        <v>0</v>
      </c>
      <c r="AU169">
        <v>378000</v>
      </c>
      <c r="AV169" t="s">
        <v>2198</v>
      </c>
      <c r="AW169" t="s">
        <v>698</v>
      </c>
      <c r="AX169" t="s">
        <v>1318</v>
      </c>
      <c r="AY169">
        <v>66150</v>
      </c>
      <c r="AZ169">
        <v>21000</v>
      </c>
      <c r="BA169">
        <v>22095</v>
      </c>
      <c r="BB169">
        <v>0</v>
      </c>
      <c r="BC169" t="s">
        <v>2200</v>
      </c>
      <c r="BD169" t="s">
        <v>1746</v>
      </c>
      <c r="BE169" t="s">
        <v>2201</v>
      </c>
      <c r="BF169" t="s">
        <v>1371</v>
      </c>
      <c r="BG169" t="s">
        <v>2202</v>
      </c>
      <c r="BH169" t="s">
        <v>698</v>
      </c>
      <c r="BI169" t="s">
        <v>2203</v>
      </c>
      <c r="BJ169" t="s">
        <v>1326</v>
      </c>
      <c r="BK169" t="s">
        <v>698</v>
      </c>
    </row>
    <row r="170" spans="1:63" x14ac:dyDescent="0.25">
      <c r="A170">
        <v>111</v>
      </c>
      <c r="B170" t="s">
        <v>2197</v>
      </c>
      <c r="C170">
        <v>5.95577987832576E+18</v>
      </c>
      <c r="D170" t="s">
        <v>2198</v>
      </c>
      <c r="E170" t="s">
        <v>1311</v>
      </c>
      <c r="F170" t="s">
        <v>1312</v>
      </c>
      <c r="G170" t="s">
        <v>698</v>
      </c>
      <c r="H170" t="s">
        <v>2199</v>
      </c>
      <c r="I170" t="s">
        <v>4547</v>
      </c>
      <c r="J170" t="s">
        <v>1314</v>
      </c>
      <c r="K170" t="s">
        <v>698</v>
      </c>
      <c r="L170" t="s">
        <v>698</v>
      </c>
      <c r="M170" t="s">
        <v>1315</v>
      </c>
      <c r="N170" t="s">
        <v>698</v>
      </c>
      <c r="O170" t="s">
        <v>698</v>
      </c>
      <c r="P170" t="s">
        <v>698</v>
      </c>
      <c r="Q170" t="s">
        <v>1149</v>
      </c>
      <c r="R170">
        <v>1</v>
      </c>
      <c r="S170">
        <v>1.5</v>
      </c>
      <c r="T170" t="s">
        <v>1316</v>
      </c>
      <c r="U170" t="s">
        <v>1949</v>
      </c>
      <c r="V170" t="s">
        <v>1222</v>
      </c>
      <c r="W170">
        <v>180000</v>
      </c>
      <c r="X170">
        <v>32000</v>
      </c>
      <c r="Y170">
        <v>0</v>
      </c>
      <c r="Z170">
        <v>32000</v>
      </c>
      <c r="AA170">
        <v>164000</v>
      </c>
      <c r="AB170">
        <v>2</v>
      </c>
      <c r="AC170">
        <v>0</v>
      </c>
      <c r="AD170">
        <v>328000</v>
      </c>
      <c r="AE170">
        <v>480000</v>
      </c>
      <c r="AF170">
        <v>30000</v>
      </c>
      <c r="AG170">
        <v>0</v>
      </c>
      <c r="AH170">
        <v>72000</v>
      </c>
      <c r="AI170" t="s">
        <v>1312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127100</v>
      </c>
      <c r="AQ170">
        <v>0</v>
      </c>
      <c r="AR170">
        <v>0</v>
      </c>
      <c r="AS170">
        <v>0</v>
      </c>
      <c r="AU170">
        <v>378000</v>
      </c>
      <c r="AV170" t="s">
        <v>2198</v>
      </c>
      <c r="AW170" t="s">
        <v>698</v>
      </c>
      <c r="AX170" t="s">
        <v>1318</v>
      </c>
      <c r="AY170">
        <v>66150</v>
      </c>
      <c r="AZ170">
        <v>21000</v>
      </c>
      <c r="BA170">
        <v>22095</v>
      </c>
      <c r="BB170">
        <v>0</v>
      </c>
      <c r="BC170" t="s">
        <v>2200</v>
      </c>
      <c r="BD170" t="s">
        <v>1746</v>
      </c>
      <c r="BE170" t="s">
        <v>2201</v>
      </c>
      <c r="BF170" t="s">
        <v>1371</v>
      </c>
      <c r="BG170" t="s">
        <v>2202</v>
      </c>
      <c r="BH170" t="s">
        <v>698</v>
      </c>
      <c r="BI170" t="s">
        <v>2203</v>
      </c>
      <c r="BJ170" t="s">
        <v>1326</v>
      </c>
      <c r="BK170" t="s">
        <v>698</v>
      </c>
    </row>
    <row r="171" spans="1:63" x14ac:dyDescent="0.25">
      <c r="A171">
        <v>112</v>
      </c>
      <c r="B171" t="s">
        <v>2204</v>
      </c>
      <c r="C171">
        <v>5.9557798784522301E+18</v>
      </c>
      <c r="D171" t="s">
        <v>2198</v>
      </c>
      <c r="E171" t="s">
        <v>1311</v>
      </c>
      <c r="F171" t="s">
        <v>1312</v>
      </c>
      <c r="G171" t="s">
        <v>698</v>
      </c>
      <c r="H171" t="s">
        <v>2205</v>
      </c>
      <c r="I171" t="s">
        <v>4547</v>
      </c>
      <c r="J171" t="s">
        <v>1314</v>
      </c>
      <c r="K171" t="s">
        <v>698</v>
      </c>
      <c r="L171" t="s">
        <v>698</v>
      </c>
      <c r="M171" t="s">
        <v>1315</v>
      </c>
      <c r="N171" t="s">
        <v>698</v>
      </c>
      <c r="O171" t="s">
        <v>698</v>
      </c>
      <c r="P171" t="s">
        <v>698</v>
      </c>
      <c r="Q171" t="s">
        <v>1149</v>
      </c>
      <c r="R171">
        <v>0.5</v>
      </c>
      <c r="S171">
        <v>0.5</v>
      </c>
      <c r="T171" t="s">
        <v>1316</v>
      </c>
      <c r="U171" t="s">
        <v>1218</v>
      </c>
      <c r="V171" t="s">
        <v>1218</v>
      </c>
      <c r="W171">
        <v>175000</v>
      </c>
      <c r="X171">
        <v>18000</v>
      </c>
      <c r="Y171">
        <v>0</v>
      </c>
      <c r="Z171">
        <v>18000</v>
      </c>
      <c r="AA171">
        <v>157000</v>
      </c>
      <c r="AB171">
        <v>1</v>
      </c>
      <c r="AC171">
        <v>0</v>
      </c>
      <c r="AD171">
        <v>157000</v>
      </c>
      <c r="AE171">
        <v>157000</v>
      </c>
      <c r="AF171">
        <v>10000</v>
      </c>
      <c r="AG171">
        <v>0</v>
      </c>
      <c r="AH171">
        <v>0</v>
      </c>
      <c r="AI171" t="s">
        <v>1312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63300</v>
      </c>
      <c r="AQ171">
        <v>0</v>
      </c>
      <c r="AR171">
        <v>0</v>
      </c>
      <c r="AS171">
        <v>0</v>
      </c>
      <c r="AU171">
        <v>147000</v>
      </c>
      <c r="AV171" t="s">
        <v>4396</v>
      </c>
      <c r="AW171" t="s">
        <v>698</v>
      </c>
      <c r="AX171" t="s">
        <v>1340</v>
      </c>
      <c r="AY171">
        <v>21609</v>
      </c>
      <c r="AZ171">
        <v>8880</v>
      </c>
      <c r="BA171">
        <v>7218</v>
      </c>
      <c r="BB171">
        <v>0</v>
      </c>
      <c r="BC171" t="s">
        <v>2206</v>
      </c>
      <c r="BD171" t="s">
        <v>2207</v>
      </c>
      <c r="BE171" t="s">
        <v>2208</v>
      </c>
      <c r="BF171" t="s">
        <v>2209</v>
      </c>
      <c r="BG171" t="s">
        <v>2210</v>
      </c>
      <c r="BH171" t="s">
        <v>698</v>
      </c>
      <c r="BI171" t="s">
        <v>2211</v>
      </c>
      <c r="BJ171" t="s">
        <v>1326</v>
      </c>
      <c r="BK171" t="s">
        <v>698</v>
      </c>
    </row>
    <row r="172" spans="1:63" x14ac:dyDescent="0.25">
      <c r="A172">
        <v>113</v>
      </c>
      <c r="B172" t="s">
        <v>2212</v>
      </c>
      <c r="C172">
        <v>5.9557798784015401E+18</v>
      </c>
      <c r="D172" t="s">
        <v>2213</v>
      </c>
      <c r="E172" t="s">
        <v>1311</v>
      </c>
      <c r="F172" t="s">
        <v>1312</v>
      </c>
      <c r="G172" t="s">
        <v>698</v>
      </c>
      <c r="H172" t="s">
        <v>2214</v>
      </c>
      <c r="I172" t="s">
        <v>4547</v>
      </c>
      <c r="J172" t="s">
        <v>1314</v>
      </c>
      <c r="K172" t="s">
        <v>698</v>
      </c>
      <c r="L172" t="s">
        <v>698</v>
      </c>
      <c r="M172" t="s">
        <v>1315</v>
      </c>
      <c r="N172" t="s">
        <v>698</v>
      </c>
      <c r="O172" t="s">
        <v>698</v>
      </c>
      <c r="P172" t="s">
        <v>698</v>
      </c>
      <c r="Q172" t="s">
        <v>685</v>
      </c>
      <c r="R172">
        <v>0.8</v>
      </c>
      <c r="S172">
        <v>0.8</v>
      </c>
      <c r="T172" t="s">
        <v>1316</v>
      </c>
      <c r="U172" t="s">
        <v>698</v>
      </c>
      <c r="V172" t="s">
        <v>698</v>
      </c>
      <c r="W172">
        <v>350000</v>
      </c>
      <c r="X172">
        <v>28000</v>
      </c>
      <c r="Y172">
        <v>0</v>
      </c>
      <c r="Z172">
        <v>28000</v>
      </c>
      <c r="AA172">
        <v>322000</v>
      </c>
      <c r="AB172">
        <v>1</v>
      </c>
      <c r="AC172">
        <v>0</v>
      </c>
      <c r="AD172">
        <v>322000</v>
      </c>
      <c r="AE172">
        <v>322000</v>
      </c>
      <c r="AF172">
        <v>24000</v>
      </c>
      <c r="AG172">
        <v>0</v>
      </c>
      <c r="AH172">
        <v>47680</v>
      </c>
      <c r="AI172" t="s">
        <v>1312</v>
      </c>
      <c r="AJ172">
        <v>0</v>
      </c>
      <c r="AK172">
        <v>0</v>
      </c>
      <c r="AL172">
        <v>263</v>
      </c>
      <c r="AM172">
        <v>0</v>
      </c>
      <c r="AN172">
        <v>0</v>
      </c>
      <c r="AO172">
        <v>0</v>
      </c>
      <c r="AP172">
        <v>56000</v>
      </c>
      <c r="AQ172">
        <v>0</v>
      </c>
      <c r="AR172">
        <v>0</v>
      </c>
      <c r="AS172">
        <v>0</v>
      </c>
      <c r="AU172">
        <v>224020</v>
      </c>
      <c r="AV172" t="s">
        <v>2215</v>
      </c>
      <c r="AW172" t="s">
        <v>698</v>
      </c>
      <c r="AX172" t="s">
        <v>1340</v>
      </c>
      <c r="AY172">
        <v>43806</v>
      </c>
      <c r="AZ172">
        <v>14920</v>
      </c>
      <c r="BA172">
        <v>14632</v>
      </c>
      <c r="BB172">
        <v>0</v>
      </c>
      <c r="BC172" t="s">
        <v>2216</v>
      </c>
      <c r="BD172" t="s">
        <v>2217</v>
      </c>
      <c r="BE172" t="s">
        <v>2120</v>
      </c>
      <c r="BF172" t="s">
        <v>1846</v>
      </c>
      <c r="BG172" t="s">
        <v>2218</v>
      </c>
      <c r="BH172" t="s">
        <v>698</v>
      </c>
      <c r="BI172" t="s">
        <v>2219</v>
      </c>
      <c r="BJ172" t="s">
        <v>1326</v>
      </c>
      <c r="BK172" t="s">
        <v>698</v>
      </c>
    </row>
    <row r="173" spans="1:63" x14ac:dyDescent="0.25">
      <c r="A173">
        <v>114</v>
      </c>
      <c r="B173" t="s">
        <v>2220</v>
      </c>
      <c r="C173">
        <v>5.95577987834112E+18</v>
      </c>
      <c r="D173" t="s">
        <v>2221</v>
      </c>
      <c r="E173" t="s">
        <v>1311</v>
      </c>
      <c r="F173" t="s">
        <v>1312</v>
      </c>
      <c r="G173" t="s">
        <v>698</v>
      </c>
      <c r="H173" t="s">
        <v>2222</v>
      </c>
      <c r="I173" t="s">
        <v>4547</v>
      </c>
      <c r="J173" t="s">
        <v>1314</v>
      </c>
      <c r="K173" t="s">
        <v>698</v>
      </c>
      <c r="L173" t="s">
        <v>698</v>
      </c>
      <c r="M173" t="s">
        <v>1315</v>
      </c>
      <c r="N173" t="s">
        <v>698</v>
      </c>
      <c r="O173" t="s">
        <v>698</v>
      </c>
      <c r="P173" t="s">
        <v>698</v>
      </c>
      <c r="Q173" t="s">
        <v>1258</v>
      </c>
      <c r="R173">
        <v>0.3</v>
      </c>
      <c r="S173">
        <v>0.3</v>
      </c>
      <c r="T173" t="s">
        <v>1316</v>
      </c>
      <c r="U173" t="s">
        <v>1281</v>
      </c>
      <c r="V173" t="s">
        <v>1281</v>
      </c>
      <c r="W173">
        <v>72000</v>
      </c>
      <c r="X173">
        <v>3000</v>
      </c>
      <c r="Y173">
        <v>0</v>
      </c>
      <c r="Z173">
        <v>3000</v>
      </c>
      <c r="AA173">
        <v>69000</v>
      </c>
      <c r="AB173">
        <v>1</v>
      </c>
      <c r="AC173">
        <v>0</v>
      </c>
      <c r="AD173">
        <v>69000</v>
      </c>
      <c r="AE173">
        <v>69000</v>
      </c>
      <c r="AF173">
        <v>0</v>
      </c>
      <c r="AG173">
        <v>0</v>
      </c>
      <c r="AH173">
        <v>13800</v>
      </c>
      <c r="AI173" t="s">
        <v>1312</v>
      </c>
      <c r="AJ173">
        <v>0</v>
      </c>
      <c r="AK173">
        <v>0</v>
      </c>
      <c r="AL173">
        <v>1</v>
      </c>
      <c r="AM173">
        <v>0</v>
      </c>
      <c r="AN173">
        <v>0</v>
      </c>
      <c r="AO173">
        <v>0</v>
      </c>
      <c r="AP173">
        <v>37600</v>
      </c>
      <c r="AQ173">
        <v>0</v>
      </c>
      <c r="AR173">
        <v>0</v>
      </c>
      <c r="AS173">
        <v>0</v>
      </c>
      <c r="AU173">
        <v>55100</v>
      </c>
      <c r="AV173" t="s">
        <v>4397</v>
      </c>
      <c r="AW173" t="s">
        <v>698</v>
      </c>
      <c r="AX173" t="s">
        <v>1340</v>
      </c>
      <c r="AY173">
        <v>10143</v>
      </c>
      <c r="AZ173">
        <v>5760</v>
      </c>
      <c r="BA173">
        <v>3388</v>
      </c>
      <c r="BB173">
        <v>0</v>
      </c>
      <c r="BC173" t="s">
        <v>2223</v>
      </c>
      <c r="BD173" t="s">
        <v>2224</v>
      </c>
      <c r="BE173" t="s">
        <v>2225</v>
      </c>
      <c r="BF173" t="s">
        <v>1846</v>
      </c>
      <c r="BG173" t="s">
        <v>2226</v>
      </c>
      <c r="BH173" t="s">
        <v>698</v>
      </c>
      <c r="BI173" t="s">
        <v>2227</v>
      </c>
      <c r="BJ173" t="s">
        <v>1326</v>
      </c>
      <c r="BK173" t="s">
        <v>698</v>
      </c>
    </row>
    <row r="174" spans="1:63" x14ac:dyDescent="0.25">
      <c r="A174">
        <v>115</v>
      </c>
      <c r="B174" t="s">
        <v>2228</v>
      </c>
      <c r="C174">
        <v>5.95577987844096E+18</v>
      </c>
      <c r="D174" t="s">
        <v>2229</v>
      </c>
      <c r="E174" t="s">
        <v>1311</v>
      </c>
      <c r="F174" t="s">
        <v>1312</v>
      </c>
      <c r="G174" t="s">
        <v>698</v>
      </c>
      <c r="H174" t="s">
        <v>2230</v>
      </c>
      <c r="I174" t="s">
        <v>4547</v>
      </c>
      <c r="J174" t="s">
        <v>1314</v>
      </c>
      <c r="K174" t="s">
        <v>698</v>
      </c>
      <c r="L174" t="s">
        <v>698</v>
      </c>
      <c r="M174" t="s">
        <v>1315</v>
      </c>
      <c r="N174" t="s">
        <v>698</v>
      </c>
      <c r="O174" t="s">
        <v>698</v>
      </c>
      <c r="P174" t="s">
        <v>698</v>
      </c>
      <c r="Q174" t="s">
        <v>1202</v>
      </c>
      <c r="R174">
        <v>0.35</v>
      </c>
      <c r="S174">
        <v>0.7</v>
      </c>
      <c r="T174" t="s">
        <v>1316</v>
      </c>
      <c r="U174" t="s">
        <v>2015</v>
      </c>
      <c r="V174" t="s">
        <v>1028</v>
      </c>
      <c r="W174">
        <v>30000</v>
      </c>
      <c r="X174">
        <v>5000</v>
      </c>
      <c r="Y174">
        <v>0</v>
      </c>
      <c r="Z174">
        <v>5000</v>
      </c>
      <c r="AA174">
        <v>25000</v>
      </c>
      <c r="AB174">
        <v>1</v>
      </c>
      <c r="AC174">
        <v>0</v>
      </c>
      <c r="AD174">
        <v>25000</v>
      </c>
      <c r="AE174">
        <v>59000</v>
      </c>
      <c r="AF174">
        <v>0</v>
      </c>
      <c r="AG174">
        <v>0</v>
      </c>
      <c r="AH174">
        <v>11800</v>
      </c>
      <c r="AI174" t="s">
        <v>1312</v>
      </c>
      <c r="AJ174">
        <v>0</v>
      </c>
      <c r="AK174">
        <v>0</v>
      </c>
      <c r="AL174">
        <v>92</v>
      </c>
      <c r="AM174">
        <v>0</v>
      </c>
      <c r="AN174">
        <v>0</v>
      </c>
      <c r="AO174">
        <v>0</v>
      </c>
      <c r="AP174">
        <v>18300</v>
      </c>
      <c r="AQ174">
        <v>0</v>
      </c>
      <c r="AR174">
        <v>0</v>
      </c>
      <c r="AS174">
        <v>0</v>
      </c>
      <c r="AU174">
        <v>38000</v>
      </c>
      <c r="AV174" t="s">
        <v>4398</v>
      </c>
      <c r="AW174" t="s">
        <v>698</v>
      </c>
      <c r="AX174" t="s">
        <v>1318</v>
      </c>
      <c r="AY174">
        <v>8673</v>
      </c>
      <c r="AZ174">
        <v>5360</v>
      </c>
      <c r="BA174">
        <v>2897</v>
      </c>
      <c r="BB174">
        <v>0</v>
      </c>
      <c r="BC174" t="s">
        <v>2231</v>
      </c>
      <c r="BD174" t="s">
        <v>2232</v>
      </c>
      <c r="BE174" t="s">
        <v>2120</v>
      </c>
      <c r="BF174" t="s">
        <v>1344</v>
      </c>
      <c r="BG174" t="s">
        <v>2233</v>
      </c>
      <c r="BH174" t="s">
        <v>2234</v>
      </c>
      <c r="BI174" t="s">
        <v>2235</v>
      </c>
      <c r="BJ174" t="s">
        <v>1326</v>
      </c>
      <c r="BK174" t="s">
        <v>698</v>
      </c>
    </row>
    <row r="175" spans="1:63" x14ac:dyDescent="0.25">
      <c r="A175">
        <v>115</v>
      </c>
      <c r="B175" t="s">
        <v>2228</v>
      </c>
      <c r="C175">
        <v>5.95577987844096E+18</v>
      </c>
      <c r="D175" t="s">
        <v>2229</v>
      </c>
      <c r="E175" t="s">
        <v>1311</v>
      </c>
      <c r="F175" t="s">
        <v>1312</v>
      </c>
      <c r="G175" t="s">
        <v>698</v>
      </c>
      <c r="H175" t="s">
        <v>2230</v>
      </c>
      <c r="I175" t="s">
        <v>4547</v>
      </c>
      <c r="J175" t="s">
        <v>1314</v>
      </c>
      <c r="K175" t="s">
        <v>698</v>
      </c>
      <c r="L175" t="s">
        <v>698</v>
      </c>
      <c r="M175" t="s">
        <v>1315</v>
      </c>
      <c r="N175" t="s">
        <v>698</v>
      </c>
      <c r="O175" t="s">
        <v>698</v>
      </c>
      <c r="P175" t="s">
        <v>698</v>
      </c>
      <c r="Q175" t="s">
        <v>1202</v>
      </c>
      <c r="R175">
        <v>0.35</v>
      </c>
      <c r="S175">
        <v>0.7</v>
      </c>
      <c r="T175" t="s">
        <v>1316</v>
      </c>
      <c r="U175" t="s">
        <v>2236</v>
      </c>
      <c r="V175" t="s">
        <v>1035</v>
      </c>
      <c r="W175">
        <v>36000</v>
      </c>
      <c r="X175">
        <v>2000</v>
      </c>
      <c r="Y175">
        <v>0</v>
      </c>
      <c r="Z175">
        <v>2000</v>
      </c>
      <c r="AA175">
        <v>34000</v>
      </c>
      <c r="AB175">
        <v>1</v>
      </c>
      <c r="AC175">
        <v>0</v>
      </c>
      <c r="AD175">
        <v>34000</v>
      </c>
      <c r="AE175">
        <v>59000</v>
      </c>
      <c r="AF175">
        <v>0</v>
      </c>
      <c r="AG175">
        <v>0</v>
      </c>
      <c r="AH175">
        <v>11800</v>
      </c>
      <c r="AI175" t="s">
        <v>1312</v>
      </c>
      <c r="AJ175">
        <v>0</v>
      </c>
      <c r="AK175">
        <v>0</v>
      </c>
      <c r="AL175">
        <v>92</v>
      </c>
      <c r="AM175">
        <v>0</v>
      </c>
      <c r="AN175">
        <v>0</v>
      </c>
      <c r="AO175">
        <v>0</v>
      </c>
      <c r="AP175">
        <v>18300</v>
      </c>
      <c r="AQ175">
        <v>0</v>
      </c>
      <c r="AR175">
        <v>0</v>
      </c>
      <c r="AS175">
        <v>0</v>
      </c>
      <c r="AU175">
        <v>38000</v>
      </c>
      <c r="AV175" t="s">
        <v>4398</v>
      </c>
      <c r="AW175" t="s">
        <v>698</v>
      </c>
      <c r="AX175" t="s">
        <v>1318</v>
      </c>
      <c r="AY175">
        <v>8673</v>
      </c>
      <c r="AZ175">
        <v>5360</v>
      </c>
      <c r="BA175">
        <v>2897</v>
      </c>
      <c r="BB175">
        <v>0</v>
      </c>
      <c r="BC175" t="s">
        <v>2231</v>
      </c>
      <c r="BD175" t="s">
        <v>2232</v>
      </c>
      <c r="BE175" t="s">
        <v>2120</v>
      </c>
      <c r="BF175" t="s">
        <v>1344</v>
      </c>
      <c r="BG175" t="s">
        <v>2233</v>
      </c>
      <c r="BH175" t="s">
        <v>2234</v>
      </c>
      <c r="BI175" t="s">
        <v>2235</v>
      </c>
      <c r="BJ175" t="s">
        <v>1326</v>
      </c>
      <c r="BK175" t="s">
        <v>698</v>
      </c>
    </row>
    <row r="176" spans="1:63" x14ac:dyDescent="0.25">
      <c r="A176">
        <v>116</v>
      </c>
      <c r="B176" t="s">
        <v>2237</v>
      </c>
      <c r="C176">
        <v>5.9557798783329495E+18</v>
      </c>
      <c r="D176" t="s">
        <v>2238</v>
      </c>
      <c r="E176" t="s">
        <v>1311</v>
      </c>
      <c r="F176" t="s">
        <v>1312</v>
      </c>
      <c r="G176" t="s">
        <v>698</v>
      </c>
      <c r="H176" t="s">
        <v>2239</v>
      </c>
      <c r="I176" t="s">
        <v>4547</v>
      </c>
      <c r="J176" t="s">
        <v>1314</v>
      </c>
      <c r="K176" t="s">
        <v>698</v>
      </c>
      <c r="L176" t="s">
        <v>698</v>
      </c>
      <c r="M176" t="s">
        <v>1315</v>
      </c>
      <c r="N176" t="s">
        <v>698</v>
      </c>
      <c r="O176" t="s">
        <v>698</v>
      </c>
      <c r="P176" t="s">
        <v>698</v>
      </c>
      <c r="Q176" t="s">
        <v>1051</v>
      </c>
      <c r="R176">
        <v>0.8</v>
      </c>
      <c r="S176">
        <v>0.8</v>
      </c>
      <c r="T176" t="s">
        <v>1316</v>
      </c>
      <c r="U176" t="s">
        <v>698</v>
      </c>
      <c r="V176" t="s">
        <v>698</v>
      </c>
      <c r="W176">
        <v>255000</v>
      </c>
      <c r="X176">
        <v>18000</v>
      </c>
      <c r="Y176">
        <v>0</v>
      </c>
      <c r="Z176">
        <v>18000</v>
      </c>
      <c r="AA176">
        <v>237000</v>
      </c>
      <c r="AB176">
        <v>1</v>
      </c>
      <c r="AC176">
        <v>0</v>
      </c>
      <c r="AD176">
        <v>237000</v>
      </c>
      <c r="AE176">
        <v>237000</v>
      </c>
      <c r="AF176">
        <v>16000</v>
      </c>
      <c r="AG176">
        <v>0</v>
      </c>
      <c r="AH176">
        <v>77350</v>
      </c>
      <c r="AI176" t="s">
        <v>1312</v>
      </c>
      <c r="AJ176">
        <v>0</v>
      </c>
      <c r="AK176">
        <v>0</v>
      </c>
      <c r="AL176">
        <v>260</v>
      </c>
      <c r="AM176">
        <v>0</v>
      </c>
      <c r="AN176">
        <v>0</v>
      </c>
      <c r="AO176">
        <v>0</v>
      </c>
      <c r="AP176">
        <v>71000</v>
      </c>
      <c r="AQ176">
        <v>0</v>
      </c>
      <c r="AR176">
        <v>0</v>
      </c>
      <c r="AS176">
        <v>0</v>
      </c>
      <c r="AU176">
        <v>117650</v>
      </c>
      <c r="AV176" t="s">
        <v>2238</v>
      </c>
      <c r="AW176" t="s">
        <v>698</v>
      </c>
      <c r="AX176" t="s">
        <v>1318</v>
      </c>
      <c r="AY176">
        <v>32487</v>
      </c>
      <c r="AZ176">
        <v>11840</v>
      </c>
      <c r="BA176">
        <v>10851</v>
      </c>
      <c r="BB176">
        <v>0</v>
      </c>
      <c r="BC176" t="s">
        <v>2240</v>
      </c>
      <c r="BD176" t="s">
        <v>2241</v>
      </c>
      <c r="BE176" t="s">
        <v>1591</v>
      </c>
      <c r="BF176" t="s">
        <v>2151</v>
      </c>
      <c r="BG176" t="s">
        <v>2242</v>
      </c>
      <c r="BH176" t="s">
        <v>2243</v>
      </c>
      <c r="BI176" t="s">
        <v>2244</v>
      </c>
      <c r="BJ176" t="s">
        <v>1326</v>
      </c>
      <c r="BK176" t="s">
        <v>698</v>
      </c>
    </row>
    <row r="177" spans="1:63" x14ac:dyDescent="0.25">
      <c r="A177">
        <v>117</v>
      </c>
      <c r="B177" t="s">
        <v>2245</v>
      </c>
      <c r="C177">
        <v>5.9557798784286802E+18</v>
      </c>
      <c r="D177" t="s">
        <v>2246</v>
      </c>
      <c r="E177" t="s">
        <v>1311</v>
      </c>
      <c r="F177" t="s">
        <v>1312</v>
      </c>
      <c r="G177" t="s">
        <v>698</v>
      </c>
      <c r="H177" t="s">
        <v>2247</v>
      </c>
      <c r="I177" t="s">
        <v>4547</v>
      </c>
      <c r="J177" t="s">
        <v>1314</v>
      </c>
      <c r="K177" t="s">
        <v>698</v>
      </c>
      <c r="L177" t="s">
        <v>698</v>
      </c>
      <c r="M177" t="s">
        <v>1315</v>
      </c>
      <c r="N177" t="s">
        <v>698</v>
      </c>
      <c r="O177" t="s">
        <v>698</v>
      </c>
      <c r="P177" t="s">
        <v>698</v>
      </c>
      <c r="Q177" t="s">
        <v>15</v>
      </c>
      <c r="R177">
        <v>0.8</v>
      </c>
      <c r="S177">
        <v>1.4</v>
      </c>
      <c r="T177" t="s">
        <v>1316</v>
      </c>
      <c r="U177" t="s">
        <v>215</v>
      </c>
      <c r="V177" t="s">
        <v>215</v>
      </c>
      <c r="W177">
        <v>77000</v>
      </c>
      <c r="X177">
        <v>9379</v>
      </c>
      <c r="Y177">
        <v>0</v>
      </c>
      <c r="Z177">
        <v>9379</v>
      </c>
      <c r="AA177">
        <v>67621</v>
      </c>
      <c r="AB177">
        <v>1</v>
      </c>
      <c r="AC177">
        <v>0</v>
      </c>
      <c r="AD177">
        <v>67621</v>
      </c>
      <c r="AE177">
        <v>167982</v>
      </c>
      <c r="AF177">
        <v>10000</v>
      </c>
      <c r="AG177">
        <v>0</v>
      </c>
      <c r="AH177">
        <v>31597</v>
      </c>
      <c r="AI177" t="s">
        <v>1312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77800</v>
      </c>
      <c r="AQ177">
        <v>0</v>
      </c>
      <c r="AR177">
        <v>8000</v>
      </c>
      <c r="AS177">
        <v>0</v>
      </c>
      <c r="AU177">
        <v>134385</v>
      </c>
      <c r="AV177" t="s">
        <v>2248</v>
      </c>
      <c r="AW177" t="s">
        <v>698</v>
      </c>
      <c r="AX177" t="s">
        <v>1340</v>
      </c>
      <c r="AY177">
        <v>23223</v>
      </c>
      <c r="AZ177">
        <v>9319</v>
      </c>
      <c r="BA177">
        <v>8150</v>
      </c>
      <c r="BB177">
        <v>0</v>
      </c>
      <c r="BC177" t="s">
        <v>2249</v>
      </c>
      <c r="BD177" t="s">
        <v>1342</v>
      </c>
      <c r="BE177" t="s">
        <v>1416</v>
      </c>
      <c r="BF177" t="s">
        <v>2250</v>
      </c>
      <c r="BG177" t="s">
        <v>2251</v>
      </c>
      <c r="BH177" t="s">
        <v>698</v>
      </c>
      <c r="BI177" t="s">
        <v>2252</v>
      </c>
      <c r="BJ177" t="s">
        <v>1326</v>
      </c>
      <c r="BK177" t="s">
        <v>698</v>
      </c>
    </row>
    <row r="178" spans="1:63" x14ac:dyDescent="0.25">
      <c r="A178">
        <v>117</v>
      </c>
      <c r="B178" t="s">
        <v>2245</v>
      </c>
      <c r="C178">
        <v>5.9557798784286802E+18</v>
      </c>
      <c r="D178" t="s">
        <v>2246</v>
      </c>
      <c r="E178" t="s">
        <v>1311</v>
      </c>
      <c r="F178" t="s">
        <v>1312</v>
      </c>
      <c r="G178" t="s">
        <v>698</v>
      </c>
      <c r="H178" t="s">
        <v>2247</v>
      </c>
      <c r="I178" t="s">
        <v>4547</v>
      </c>
      <c r="J178" t="s">
        <v>1314</v>
      </c>
      <c r="K178" t="s">
        <v>698</v>
      </c>
      <c r="L178" t="s">
        <v>698</v>
      </c>
      <c r="M178" t="s">
        <v>1315</v>
      </c>
      <c r="N178" t="s">
        <v>698</v>
      </c>
      <c r="O178" t="s">
        <v>698</v>
      </c>
      <c r="P178" t="s">
        <v>698</v>
      </c>
      <c r="Q178" t="s">
        <v>823</v>
      </c>
      <c r="R178">
        <v>0.3</v>
      </c>
      <c r="S178">
        <v>1.4</v>
      </c>
      <c r="T178" t="s">
        <v>1316</v>
      </c>
      <c r="U178" t="s">
        <v>2253</v>
      </c>
      <c r="V178" t="s">
        <v>833</v>
      </c>
      <c r="W178">
        <v>36000</v>
      </c>
      <c r="X178">
        <v>4639</v>
      </c>
      <c r="Y178">
        <v>0</v>
      </c>
      <c r="Z178">
        <v>4639</v>
      </c>
      <c r="AA178">
        <v>31361</v>
      </c>
      <c r="AB178">
        <v>1</v>
      </c>
      <c r="AC178">
        <v>0</v>
      </c>
      <c r="AD178">
        <v>31361</v>
      </c>
      <c r="AE178">
        <v>167982</v>
      </c>
      <c r="AF178">
        <v>10000</v>
      </c>
      <c r="AG178">
        <v>0</v>
      </c>
      <c r="AH178">
        <v>31597</v>
      </c>
      <c r="AI178" t="s">
        <v>1312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77800</v>
      </c>
      <c r="AQ178">
        <v>0</v>
      </c>
      <c r="AR178">
        <v>8000</v>
      </c>
      <c r="AS178">
        <v>0</v>
      </c>
      <c r="AU178">
        <v>134385</v>
      </c>
      <c r="AV178" t="s">
        <v>2248</v>
      </c>
      <c r="AW178" t="s">
        <v>698</v>
      </c>
      <c r="AX178" t="s">
        <v>1340</v>
      </c>
      <c r="AY178">
        <v>23223</v>
      </c>
      <c r="AZ178">
        <v>9319</v>
      </c>
      <c r="BA178">
        <v>8150</v>
      </c>
      <c r="BB178">
        <v>0</v>
      </c>
      <c r="BC178" t="s">
        <v>2249</v>
      </c>
      <c r="BD178" t="s">
        <v>1342</v>
      </c>
      <c r="BE178" t="s">
        <v>1416</v>
      </c>
      <c r="BF178" t="s">
        <v>2250</v>
      </c>
      <c r="BG178" t="s">
        <v>2251</v>
      </c>
      <c r="BH178" t="s">
        <v>698</v>
      </c>
      <c r="BI178" t="s">
        <v>2252</v>
      </c>
      <c r="BJ178" t="s">
        <v>1326</v>
      </c>
      <c r="BK178" t="s">
        <v>698</v>
      </c>
    </row>
    <row r="179" spans="1:63" x14ac:dyDescent="0.25">
      <c r="A179">
        <v>117</v>
      </c>
      <c r="B179" t="s">
        <v>2245</v>
      </c>
      <c r="C179">
        <v>5.9557798784286802E+18</v>
      </c>
      <c r="D179" t="s">
        <v>2246</v>
      </c>
      <c r="E179" t="s">
        <v>1311</v>
      </c>
      <c r="F179" t="s">
        <v>1312</v>
      </c>
      <c r="G179" t="s">
        <v>698</v>
      </c>
      <c r="H179" t="s">
        <v>2247</v>
      </c>
      <c r="I179" t="s">
        <v>4547</v>
      </c>
      <c r="J179" t="s">
        <v>1314</v>
      </c>
      <c r="K179" t="s">
        <v>698</v>
      </c>
      <c r="L179" t="s">
        <v>698</v>
      </c>
      <c r="M179" t="s">
        <v>1315</v>
      </c>
      <c r="N179" t="s">
        <v>698</v>
      </c>
      <c r="O179" t="s">
        <v>698</v>
      </c>
      <c r="P179" t="s">
        <v>698</v>
      </c>
      <c r="Q179" t="s">
        <v>1258</v>
      </c>
      <c r="R179">
        <v>0.3</v>
      </c>
      <c r="S179">
        <v>1.4</v>
      </c>
      <c r="T179" t="s">
        <v>1316</v>
      </c>
      <c r="U179" t="s">
        <v>1281</v>
      </c>
      <c r="V179" t="s">
        <v>1281</v>
      </c>
      <c r="W179">
        <v>72000</v>
      </c>
      <c r="X179">
        <v>3000</v>
      </c>
      <c r="Y179">
        <v>0</v>
      </c>
      <c r="Z179">
        <v>3000</v>
      </c>
      <c r="AA179">
        <v>69000</v>
      </c>
      <c r="AB179">
        <v>1</v>
      </c>
      <c r="AC179">
        <v>0</v>
      </c>
      <c r="AD179">
        <v>69000</v>
      </c>
      <c r="AE179">
        <v>167982</v>
      </c>
      <c r="AF179">
        <v>10000</v>
      </c>
      <c r="AG179">
        <v>0</v>
      </c>
      <c r="AH179">
        <v>31597</v>
      </c>
      <c r="AI179" t="s">
        <v>1312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77800</v>
      </c>
      <c r="AQ179">
        <v>0</v>
      </c>
      <c r="AR179">
        <v>8000</v>
      </c>
      <c r="AS179">
        <v>0</v>
      </c>
      <c r="AU179">
        <v>134385</v>
      </c>
      <c r="AV179" t="s">
        <v>2248</v>
      </c>
      <c r="AW179" t="s">
        <v>698</v>
      </c>
      <c r="AX179" t="s">
        <v>1340</v>
      </c>
      <c r="AY179">
        <v>23223</v>
      </c>
      <c r="AZ179">
        <v>9319</v>
      </c>
      <c r="BA179">
        <v>8150</v>
      </c>
      <c r="BB179">
        <v>0</v>
      </c>
      <c r="BC179" t="s">
        <v>2249</v>
      </c>
      <c r="BD179" t="s">
        <v>1342</v>
      </c>
      <c r="BE179" t="s">
        <v>1416</v>
      </c>
      <c r="BF179" t="s">
        <v>2250</v>
      </c>
      <c r="BG179" t="s">
        <v>2251</v>
      </c>
      <c r="BH179" t="s">
        <v>698</v>
      </c>
      <c r="BI179" t="s">
        <v>2252</v>
      </c>
      <c r="BJ179" t="s">
        <v>1326</v>
      </c>
      <c r="BK179" t="s">
        <v>698</v>
      </c>
    </row>
    <row r="180" spans="1:63" x14ac:dyDescent="0.25">
      <c r="A180">
        <v>118</v>
      </c>
      <c r="B180" t="s">
        <v>2254</v>
      </c>
      <c r="C180">
        <v>5.9557798784450601E+18</v>
      </c>
      <c r="D180" t="s">
        <v>2248</v>
      </c>
      <c r="E180" t="s">
        <v>1311</v>
      </c>
      <c r="F180" t="s">
        <v>1312</v>
      </c>
      <c r="G180" t="s">
        <v>698</v>
      </c>
      <c r="H180" t="s">
        <v>2255</v>
      </c>
      <c r="I180" t="s">
        <v>4547</v>
      </c>
      <c r="J180" t="s">
        <v>1314</v>
      </c>
      <c r="K180" t="s">
        <v>698</v>
      </c>
      <c r="L180" t="s">
        <v>698</v>
      </c>
      <c r="M180" t="s">
        <v>1315</v>
      </c>
      <c r="N180" t="s">
        <v>698</v>
      </c>
      <c r="O180" t="s">
        <v>698</v>
      </c>
      <c r="P180" t="s">
        <v>698</v>
      </c>
      <c r="Q180" t="s">
        <v>1020</v>
      </c>
      <c r="R180">
        <v>0.1</v>
      </c>
      <c r="S180">
        <v>0.1</v>
      </c>
      <c r="T180" t="s">
        <v>1316</v>
      </c>
      <c r="U180" t="s">
        <v>1029</v>
      </c>
      <c r="V180" t="s">
        <v>1029</v>
      </c>
      <c r="W180">
        <v>36000</v>
      </c>
      <c r="X180">
        <v>4000</v>
      </c>
      <c r="Y180">
        <v>0</v>
      </c>
      <c r="Z180">
        <v>4000</v>
      </c>
      <c r="AA180">
        <v>32000</v>
      </c>
      <c r="AB180">
        <v>1</v>
      </c>
      <c r="AC180">
        <v>0</v>
      </c>
      <c r="AD180">
        <v>32000</v>
      </c>
      <c r="AE180">
        <v>32000</v>
      </c>
      <c r="AF180">
        <v>0</v>
      </c>
      <c r="AG180">
        <v>0</v>
      </c>
      <c r="AH180">
        <v>3200</v>
      </c>
      <c r="AI180" t="s">
        <v>1312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16500</v>
      </c>
      <c r="AQ180">
        <v>0</v>
      </c>
      <c r="AR180">
        <v>0</v>
      </c>
      <c r="AS180">
        <v>0</v>
      </c>
      <c r="AU180">
        <v>28800</v>
      </c>
      <c r="AV180" t="s">
        <v>4399</v>
      </c>
      <c r="AW180" t="s">
        <v>698</v>
      </c>
      <c r="AX180" t="s">
        <v>1340</v>
      </c>
      <c r="AY180">
        <v>4704</v>
      </c>
      <c r="AZ180">
        <v>4280</v>
      </c>
      <c r="BA180">
        <v>1571</v>
      </c>
      <c r="BB180">
        <v>0</v>
      </c>
      <c r="BC180" t="s">
        <v>2256</v>
      </c>
      <c r="BD180" t="s">
        <v>1746</v>
      </c>
      <c r="BE180" t="s">
        <v>2257</v>
      </c>
      <c r="BF180" t="s">
        <v>1334</v>
      </c>
      <c r="BG180" t="s">
        <v>2258</v>
      </c>
      <c r="BH180" t="s">
        <v>698</v>
      </c>
      <c r="BI180" t="s">
        <v>2259</v>
      </c>
      <c r="BJ180" t="s">
        <v>1326</v>
      </c>
      <c r="BK180" t="s">
        <v>698</v>
      </c>
    </row>
    <row r="181" spans="1:63" x14ac:dyDescent="0.25">
      <c r="A181">
        <v>119</v>
      </c>
      <c r="B181" t="s">
        <v>2260</v>
      </c>
      <c r="C181">
        <v>5.95577987839539E+18</v>
      </c>
      <c r="D181" t="s">
        <v>2261</v>
      </c>
      <c r="E181" t="s">
        <v>1311</v>
      </c>
      <c r="F181" t="s">
        <v>2137</v>
      </c>
      <c r="G181" t="s">
        <v>698</v>
      </c>
      <c r="H181" t="s">
        <v>2262</v>
      </c>
      <c r="I181" t="s">
        <v>4547</v>
      </c>
      <c r="J181" t="s">
        <v>1314</v>
      </c>
      <c r="K181" t="s">
        <v>698</v>
      </c>
      <c r="L181" t="s">
        <v>698</v>
      </c>
      <c r="M181" t="s">
        <v>1315</v>
      </c>
      <c r="N181" t="s">
        <v>698</v>
      </c>
      <c r="O181" t="s">
        <v>698</v>
      </c>
      <c r="P181" t="s">
        <v>698</v>
      </c>
      <c r="Q181" t="s">
        <v>823</v>
      </c>
      <c r="R181">
        <v>0.6</v>
      </c>
      <c r="S181">
        <v>0.6</v>
      </c>
      <c r="T181" t="s">
        <v>1316</v>
      </c>
      <c r="U181" t="s">
        <v>1764</v>
      </c>
      <c r="V181" t="s">
        <v>826</v>
      </c>
      <c r="W181">
        <v>36000</v>
      </c>
      <c r="X181">
        <v>11418</v>
      </c>
      <c r="Y181">
        <v>0</v>
      </c>
      <c r="Z181">
        <v>11418</v>
      </c>
      <c r="AA181">
        <v>30291</v>
      </c>
      <c r="AB181">
        <v>2</v>
      </c>
      <c r="AC181">
        <v>0</v>
      </c>
      <c r="AD181">
        <v>60582</v>
      </c>
      <c r="AE181">
        <v>60582</v>
      </c>
      <c r="AF181">
        <v>0</v>
      </c>
      <c r="AG181">
        <v>0</v>
      </c>
      <c r="AH181">
        <v>0</v>
      </c>
      <c r="AI181" t="s">
        <v>1312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50100</v>
      </c>
      <c r="AQ181">
        <v>0</v>
      </c>
      <c r="AR181">
        <v>0</v>
      </c>
      <c r="AS181">
        <v>0</v>
      </c>
      <c r="AU181">
        <v>60582</v>
      </c>
      <c r="AV181" t="s">
        <v>4400</v>
      </c>
      <c r="AW181" t="s">
        <v>698</v>
      </c>
      <c r="AX181" t="s">
        <v>1340</v>
      </c>
      <c r="AY181">
        <v>8906</v>
      </c>
      <c r="AZ181">
        <v>5423</v>
      </c>
      <c r="BA181">
        <v>2975</v>
      </c>
      <c r="BB181">
        <v>0</v>
      </c>
      <c r="BC181" t="s">
        <v>2263</v>
      </c>
      <c r="BD181" t="s">
        <v>2264</v>
      </c>
      <c r="BE181" t="s">
        <v>1480</v>
      </c>
      <c r="BF181" t="s">
        <v>2144</v>
      </c>
      <c r="BG181" t="s">
        <v>2265</v>
      </c>
      <c r="BH181" t="s">
        <v>698</v>
      </c>
      <c r="BI181" t="s">
        <v>2266</v>
      </c>
      <c r="BJ181" t="s">
        <v>1326</v>
      </c>
      <c r="BK181" t="s">
        <v>698</v>
      </c>
    </row>
    <row r="182" spans="1:63" x14ac:dyDescent="0.25">
      <c r="A182">
        <v>120</v>
      </c>
      <c r="B182" t="s">
        <v>2267</v>
      </c>
      <c r="C182">
        <v>5.9557798783682601E+18</v>
      </c>
      <c r="D182" t="s">
        <v>2268</v>
      </c>
      <c r="E182" t="s">
        <v>1311</v>
      </c>
      <c r="F182" t="s">
        <v>1312</v>
      </c>
      <c r="G182" t="s">
        <v>698</v>
      </c>
      <c r="H182" t="s">
        <v>2269</v>
      </c>
      <c r="I182" t="s">
        <v>4547</v>
      </c>
      <c r="J182" t="s">
        <v>1314</v>
      </c>
      <c r="K182" t="s">
        <v>698</v>
      </c>
      <c r="L182" t="s">
        <v>698</v>
      </c>
      <c r="M182" t="s">
        <v>1315</v>
      </c>
      <c r="N182" t="s">
        <v>698</v>
      </c>
      <c r="O182" t="s">
        <v>698</v>
      </c>
      <c r="P182" t="s">
        <v>698</v>
      </c>
      <c r="Q182" t="s">
        <v>1202</v>
      </c>
      <c r="R182">
        <v>0.35</v>
      </c>
      <c r="S182">
        <v>0.35</v>
      </c>
      <c r="T182" t="s">
        <v>1316</v>
      </c>
      <c r="U182" t="s">
        <v>2015</v>
      </c>
      <c r="V182" t="s">
        <v>1028</v>
      </c>
      <c r="W182">
        <v>30000</v>
      </c>
      <c r="X182">
        <v>5000</v>
      </c>
      <c r="Y182">
        <v>0</v>
      </c>
      <c r="Z182">
        <v>5000</v>
      </c>
      <c r="AA182">
        <v>25000</v>
      </c>
      <c r="AB182">
        <v>1</v>
      </c>
      <c r="AC182">
        <v>0</v>
      </c>
      <c r="AD182">
        <v>25000</v>
      </c>
      <c r="AE182">
        <v>25000</v>
      </c>
      <c r="AF182">
        <v>0</v>
      </c>
      <c r="AG182">
        <v>0</v>
      </c>
      <c r="AH182">
        <v>0</v>
      </c>
      <c r="AI182" t="s">
        <v>1312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1000</v>
      </c>
      <c r="AQ182">
        <v>0</v>
      </c>
      <c r="AR182">
        <v>0</v>
      </c>
      <c r="AS182">
        <v>0</v>
      </c>
      <c r="AU182">
        <v>25000</v>
      </c>
      <c r="AV182" t="s">
        <v>4401</v>
      </c>
      <c r="AW182" t="s">
        <v>698</v>
      </c>
      <c r="AX182" t="s">
        <v>1340</v>
      </c>
      <c r="AY182">
        <v>3675</v>
      </c>
      <c r="AZ182">
        <v>4000</v>
      </c>
      <c r="BA182">
        <v>1228</v>
      </c>
      <c r="BB182">
        <v>0</v>
      </c>
      <c r="BC182" t="s">
        <v>2270</v>
      </c>
      <c r="BD182" t="s">
        <v>2271</v>
      </c>
      <c r="BE182" t="s">
        <v>1937</v>
      </c>
      <c r="BF182" t="s">
        <v>1344</v>
      </c>
      <c r="BG182" t="s">
        <v>1759</v>
      </c>
      <c r="BH182" t="s">
        <v>2272</v>
      </c>
      <c r="BI182" t="s">
        <v>2273</v>
      </c>
      <c r="BJ182" t="s">
        <v>1326</v>
      </c>
      <c r="BK182" t="s">
        <v>698</v>
      </c>
    </row>
    <row r="183" spans="1:63" x14ac:dyDescent="0.25">
      <c r="A183">
        <v>121</v>
      </c>
      <c r="B183" t="s">
        <v>2274</v>
      </c>
      <c r="C183">
        <v>5.9557798783518802E+18</v>
      </c>
      <c r="D183" t="s">
        <v>2275</v>
      </c>
      <c r="E183" t="s">
        <v>1311</v>
      </c>
      <c r="F183" t="s">
        <v>1312</v>
      </c>
      <c r="G183" t="s">
        <v>698</v>
      </c>
      <c r="H183" t="s">
        <v>2276</v>
      </c>
      <c r="I183" t="s">
        <v>4547</v>
      </c>
      <c r="J183" t="s">
        <v>1314</v>
      </c>
      <c r="K183" t="s">
        <v>698</v>
      </c>
      <c r="L183" t="s">
        <v>698</v>
      </c>
      <c r="M183" t="s">
        <v>1315</v>
      </c>
      <c r="N183" t="s">
        <v>698</v>
      </c>
      <c r="O183" t="s">
        <v>698</v>
      </c>
      <c r="P183" t="s">
        <v>698</v>
      </c>
      <c r="Q183" t="s">
        <v>1020</v>
      </c>
      <c r="R183">
        <v>0.3</v>
      </c>
      <c r="S183">
        <v>0.3</v>
      </c>
      <c r="T183" t="s">
        <v>1316</v>
      </c>
      <c r="U183" t="s">
        <v>1027</v>
      </c>
      <c r="V183" t="s">
        <v>1027</v>
      </c>
      <c r="W183">
        <v>36000</v>
      </c>
      <c r="X183">
        <v>12000</v>
      </c>
      <c r="Y183">
        <v>0</v>
      </c>
      <c r="Z183">
        <v>12000</v>
      </c>
      <c r="AA183">
        <v>32000</v>
      </c>
      <c r="AB183">
        <v>3</v>
      </c>
      <c r="AC183">
        <v>0</v>
      </c>
      <c r="AD183">
        <v>96000</v>
      </c>
      <c r="AE183">
        <v>96000</v>
      </c>
      <c r="AF183">
        <v>0</v>
      </c>
      <c r="AG183">
        <v>0</v>
      </c>
      <c r="AH183">
        <v>19200</v>
      </c>
      <c r="AI183" t="s">
        <v>1312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51100</v>
      </c>
      <c r="AQ183">
        <v>0</v>
      </c>
      <c r="AR183">
        <v>0</v>
      </c>
      <c r="AS183">
        <v>0</v>
      </c>
      <c r="AU183">
        <v>76800</v>
      </c>
      <c r="AV183" t="s">
        <v>2275</v>
      </c>
      <c r="AW183" t="s">
        <v>698</v>
      </c>
      <c r="AX183" t="s">
        <v>1377</v>
      </c>
      <c r="AY183">
        <v>14112</v>
      </c>
      <c r="AZ183">
        <v>6840</v>
      </c>
      <c r="BA183">
        <v>4714</v>
      </c>
      <c r="BB183">
        <v>0</v>
      </c>
      <c r="BC183" t="s">
        <v>2277</v>
      </c>
      <c r="BD183" t="s">
        <v>2278</v>
      </c>
      <c r="BE183" t="s">
        <v>1690</v>
      </c>
      <c r="BF183" t="s">
        <v>2279</v>
      </c>
      <c r="BG183" t="s">
        <v>2280</v>
      </c>
      <c r="BH183" t="s">
        <v>698</v>
      </c>
      <c r="BI183" t="s">
        <v>2281</v>
      </c>
      <c r="BJ183" t="s">
        <v>1326</v>
      </c>
      <c r="BK183" t="s">
        <v>698</v>
      </c>
    </row>
    <row r="184" spans="1:63" x14ac:dyDescent="0.25">
      <c r="A184">
        <v>122</v>
      </c>
      <c r="B184" t="s">
        <v>2282</v>
      </c>
      <c r="C184">
        <v>5.9557798784189501E+18</v>
      </c>
      <c r="D184" t="s">
        <v>2283</v>
      </c>
      <c r="E184" t="s">
        <v>1311</v>
      </c>
      <c r="F184" t="s">
        <v>1312</v>
      </c>
      <c r="G184" t="s">
        <v>698</v>
      </c>
      <c r="H184" t="s">
        <v>2284</v>
      </c>
      <c r="I184" t="s">
        <v>4547</v>
      </c>
      <c r="J184" t="s">
        <v>1314</v>
      </c>
      <c r="K184" t="s">
        <v>698</v>
      </c>
      <c r="L184" t="s">
        <v>698</v>
      </c>
      <c r="M184" t="s">
        <v>1315</v>
      </c>
      <c r="N184" t="s">
        <v>698</v>
      </c>
      <c r="O184" t="s">
        <v>698</v>
      </c>
      <c r="P184" t="s">
        <v>1743</v>
      </c>
      <c r="Q184" t="s">
        <v>1177</v>
      </c>
      <c r="R184">
        <v>0.4</v>
      </c>
      <c r="S184">
        <v>0.7</v>
      </c>
      <c r="T184" t="s">
        <v>1316</v>
      </c>
      <c r="U184" t="s">
        <v>1743</v>
      </c>
      <c r="V184" t="s">
        <v>698</v>
      </c>
      <c r="W184">
        <v>126000</v>
      </c>
      <c r="X184">
        <v>42000</v>
      </c>
      <c r="Y184">
        <v>0</v>
      </c>
      <c r="Z184">
        <v>42000</v>
      </c>
      <c r="AA184">
        <v>84000</v>
      </c>
      <c r="AB184">
        <v>1</v>
      </c>
      <c r="AC184">
        <v>0</v>
      </c>
      <c r="AD184">
        <v>84000</v>
      </c>
      <c r="AE184">
        <v>153000</v>
      </c>
      <c r="AF184">
        <v>8712</v>
      </c>
      <c r="AG184">
        <v>0</v>
      </c>
      <c r="AH184">
        <v>27225</v>
      </c>
      <c r="AI184" t="s">
        <v>1312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60700</v>
      </c>
      <c r="AQ184">
        <v>0</v>
      </c>
      <c r="AR184">
        <v>1000</v>
      </c>
      <c r="AS184">
        <v>0</v>
      </c>
      <c r="AU184">
        <v>118063</v>
      </c>
      <c r="AV184" t="s">
        <v>4402</v>
      </c>
      <c r="AW184" t="s">
        <v>698</v>
      </c>
      <c r="AX184" t="s">
        <v>1340</v>
      </c>
      <c r="AY184">
        <v>21210</v>
      </c>
      <c r="AZ184">
        <v>8772</v>
      </c>
      <c r="BA184">
        <v>7134</v>
      </c>
      <c r="BB184">
        <v>0</v>
      </c>
      <c r="BC184" t="s">
        <v>2285</v>
      </c>
      <c r="BD184" t="s">
        <v>1521</v>
      </c>
      <c r="BE184" t="s">
        <v>1785</v>
      </c>
      <c r="BF184" t="s">
        <v>1381</v>
      </c>
      <c r="BG184" t="s">
        <v>2286</v>
      </c>
      <c r="BH184" t="s">
        <v>2287</v>
      </c>
      <c r="BI184" t="s">
        <v>2288</v>
      </c>
      <c r="BJ184" t="s">
        <v>1326</v>
      </c>
      <c r="BK184" t="s">
        <v>698</v>
      </c>
    </row>
    <row r="185" spans="1:63" x14ac:dyDescent="0.25">
      <c r="A185">
        <v>122</v>
      </c>
      <c r="B185" t="s">
        <v>2282</v>
      </c>
      <c r="C185">
        <v>5.9557798784189501E+18</v>
      </c>
      <c r="D185" t="s">
        <v>2283</v>
      </c>
      <c r="E185" t="s">
        <v>1311</v>
      </c>
      <c r="F185" t="s">
        <v>1312</v>
      </c>
      <c r="G185" t="s">
        <v>698</v>
      </c>
      <c r="H185" t="s">
        <v>2284</v>
      </c>
      <c r="I185" t="s">
        <v>4547</v>
      </c>
      <c r="J185" t="s">
        <v>1314</v>
      </c>
      <c r="K185" t="s">
        <v>698</v>
      </c>
      <c r="L185" t="s">
        <v>698</v>
      </c>
      <c r="M185" t="s">
        <v>1315</v>
      </c>
      <c r="N185" t="s">
        <v>698</v>
      </c>
      <c r="O185" t="s">
        <v>698</v>
      </c>
      <c r="P185" t="s">
        <v>698</v>
      </c>
      <c r="Q185" t="s">
        <v>1258</v>
      </c>
      <c r="R185">
        <v>0.3</v>
      </c>
      <c r="S185">
        <v>0.7</v>
      </c>
      <c r="T185" t="s">
        <v>1316</v>
      </c>
      <c r="U185" t="s">
        <v>1281</v>
      </c>
      <c r="V185" t="s">
        <v>1281</v>
      </c>
      <c r="W185">
        <v>72000</v>
      </c>
      <c r="X185">
        <v>3000</v>
      </c>
      <c r="Y185">
        <v>0</v>
      </c>
      <c r="Z185">
        <v>3000</v>
      </c>
      <c r="AA185">
        <v>69000</v>
      </c>
      <c r="AB185">
        <v>1</v>
      </c>
      <c r="AC185">
        <v>0</v>
      </c>
      <c r="AD185">
        <v>69000</v>
      </c>
      <c r="AE185">
        <v>153000</v>
      </c>
      <c r="AF185">
        <v>8712</v>
      </c>
      <c r="AG185">
        <v>0</v>
      </c>
      <c r="AH185">
        <v>27225</v>
      </c>
      <c r="AI185" t="s">
        <v>1312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60700</v>
      </c>
      <c r="AQ185">
        <v>0</v>
      </c>
      <c r="AR185">
        <v>1000</v>
      </c>
      <c r="AS185">
        <v>0</v>
      </c>
      <c r="AU185">
        <v>118063</v>
      </c>
      <c r="AV185" t="s">
        <v>4402</v>
      </c>
      <c r="AW185" t="s">
        <v>698</v>
      </c>
      <c r="AX185" t="s">
        <v>1340</v>
      </c>
      <c r="AY185">
        <v>21210</v>
      </c>
      <c r="AZ185">
        <v>8772</v>
      </c>
      <c r="BA185">
        <v>7134</v>
      </c>
      <c r="BB185">
        <v>0</v>
      </c>
      <c r="BC185" t="s">
        <v>2285</v>
      </c>
      <c r="BD185" t="s">
        <v>1521</v>
      </c>
      <c r="BE185" t="s">
        <v>1785</v>
      </c>
      <c r="BF185" t="s">
        <v>1381</v>
      </c>
      <c r="BG185" t="s">
        <v>2286</v>
      </c>
      <c r="BH185" t="s">
        <v>2287</v>
      </c>
      <c r="BI185" t="s">
        <v>2288</v>
      </c>
      <c r="BJ185" t="s">
        <v>1326</v>
      </c>
      <c r="BK185" t="s">
        <v>698</v>
      </c>
    </row>
    <row r="186" spans="1:63" x14ac:dyDescent="0.25">
      <c r="A186">
        <v>123</v>
      </c>
      <c r="B186" t="s">
        <v>2289</v>
      </c>
      <c r="C186">
        <v>5.9557798783518802E+18</v>
      </c>
      <c r="D186" t="s">
        <v>2290</v>
      </c>
      <c r="E186" t="s">
        <v>1311</v>
      </c>
      <c r="F186" t="s">
        <v>1312</v>
      </c>
      <c r="G186" t="s">
        <v>698</v>
      </c>
      <c r="H186" t="s">
        <v>2291</v>
      </c>
      <c r="I186" t="s">
        <v>4547</v>
      </c>
      <c r="J186" t="s">
        <v>1314</v>
      </c>
      <c r="K186" t="s">
        <v>698</v>
      </c>
      <c r="L186" t="s">
        <v>698</v>
      </c>
      <c r="M186" t="s">
        <v>1315</v>
      </c>
      <c r="N186" t="s">
        <v>698</v>
      </c>
      <c r="O186" t="s">
        <v>698</v>
      </c>
      <c r="P186" t="s">
        <v>698</v>
      </c>
      <c r="Q186" t="s">
        <v>1223</v>
      </c>
      <c r="R186">
        <v>0.5</v>
      </c>
      <c r="S186">
        <v>0.5</v>
      </c>
      <c r="T186" t="s">
        <v>1316</v>
      </c>
      <c r="U186" t="s">
        <v>698</v>
      </c>
      <c r="V186" t="s">
        <v>698</v>
      </c>
      <c r="W186">
        <v>112500</v>
      </c>
      <c r="X186">
        <v>25000</v>
      </c>
      <c r="Y186">
        <v>0</v>
      </c>
      <c r="Z186">
        <v>25000</v>
      </c>
      <c r="AA186">
        <v>100000</v>
      </c>
      <c r="AB186">
        <v>2</v>
      </c>
      <c r="AC186">
        <v>0</v>
      </c>
      <c r="AD186">
        <v>200000</v>
      </c>
      <c r="AE186">
        <v>200000</v>
      </c>
      <c r="AF186">
        <v>16000</v>
      </c>
      <c r="AG186">
        <v>0</v>
      </c>
      <c r="AH186">
        <v>36800</v>
      </c>
      <c r="AI186" t="s">
        <v>1312</v>
      </c>
      <c r="AJ186">
        <v>0</v>
      </c>
      <c r="AK186">
        <v>0</v>
      </c>
      <c r="AL186">
        <v>477</v>
      </c>
      <c r="AM186">
        <v>0</v>
      </c>
      <c r="AN186">
        <v>0</v>
      </c>
      <c r="AO186">
        <v>0</v>
      </c>
      <c r="AP186">
        <v>56000</v>
      </c>
      <c r="AQ186">
        <v>0</v>
      </c>
      <c r="AR186">
        <v>0</v>
      </c>
      <c r="AS186">
        <v>0</v>
      </c>
      <c r="AU186">
        <v>99500</v>
      </c>
      <c r="AV186" t="s">
        <v>4403</v>
      </c>
      <c r="AW186" t="s">
        <v>698</v>
      </c>
      <c r="AX186" t="s">
        <v>1340</v>
      </c>
      <c r="AY186">
        <v>27048</v>
      </c>
      <c r="AZ186">
        <v>10360</v>
      </c>
      <c r="BA186">
        <v>9034</v>
      </c>
      <c r="BB186">
        <v>0</v>
      </c>
      <c r="BC186" t="s">
        <v>2292</v>
      </c>
      <c r="BD186" t="s">
        <v>1607</v>
      </c>
      <c r="BE186" t="s">
        <v>1811</v>
      </c>
      <c r="BF186" t="s">
        <v>1546</v>
      </c>
      <c r="BG186" t="s">
        <v>2293</v>
      </c>
      <c r="BH186" t="s">
        <v>698</v>
      </c>
      <c r="BI186" t="s">
        <v>2294</v>
      </c>
      <c r="BJ186" t="s">
        <v>1326</v>
      </c>
      <c r="BK186" t="s">
        <v>698</v>
      </c>
    </row>
    <row r="187" spans="1:63" x14ac:dyDescent="0.25">
      <c r="A187">
        <v>124</v>
      </c>
      <c r="B187" t="s">
        <v>2295</v>
      </c>
      <c r="C187">
        <v>5.9557798784450703E+18</v>
      </c>
      <c r="D187" t="s">
        <v>2296</v>
      </c>
      <c r="E187" t="s">
        <v>1311</v>
      </c>
      <c r="F187" t="s">
        <v>1312</v>
      </c>
      <c r="G187" t="s">
        <v>698</v>
      </c>
      <c r="H187" t="s">
        <v>2297</v>
      </c>
      <c r="I187" t="s">
        <v>4547</v>
      </c>
      <c r="J187" t="s">
        <v>1314</v>
      </c>
      <c r="K187" t="s">
        <v>698</v>
      </c>
      <c r="L187" t="s">
        <v>698</v>
      </c>
      <c r="M187" t="s">
        <v>1315</v>
      </c>
      <c r="N187" t="s">
        <v>698</v>
      </c>
      <c r="O187" t="s">
        <v>698</v>
      </c>
      <c r="P187" t="s">
        <v>698</v>
      </c>
      <c r="Q187" t="s">
        <v>1202</v>
      </c>
      <c r="R187">
        <v>0.7</v>
      </c>
      <c r="S187">
        <v>1.05</v>
      </c>
      <c r="T187" t="s">
        <v>1316</v>
      </c>
      <c r="U187" t="s">
        <v>2015</v>
      </c>
      <c r="V187" t="s">
        <v>1028</v>
      </c>
      <c r="W187">
        <v>30000</v>
      </c>
      <c r="X187">
        <v>10000</v>
      </c>
      <c r="Y187">
        <v>0</v>
      </c>
      <c r="Z187">
        <v>10000</v>
      </c>
      <c r="AA187">
        <v>25000</v>
      </c>
      <c r="AB187">
        <v>2</v>
      </c>
      <c r="AC187">
        <v>0</v>
      </c>
      <c r="AD187">
        <v>50000</v>
      </c>
      <c r="AE187">
        <v>84000</v>
      </c>
      <c r="AF187">
        <v>0</v>
      </c>
      <c r="AG187">
        <v>0</v>
      </c>
      <c r="AH187">
        <v>80000</v>
      </c>
      <c r="AI187" t="s">
        <v>1312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1000</v>
      </c>
      <c r="AQ187">
        <v>0</v>
      </c>
      <c r="AR187">
        <v>0</v>
      </c>
      <c r="AS187">
        <v>0</v>
      </c>
      <c r="AU187">
        <v>4000</v>
      </c>
      <c r="AV187" t="s">
        <v>4404</v>
      </c>
      <c r="AW187" t="s">
        <v>698</v>
      </c>
      <c r="AX187" t="s">
        <v>1340</v>
      </c>
      <c r="AY187">
        <v>12348</v>
      </c>
      <c r="AZ187">
        <v>6360</v>
      </c>
      <c r="BA187">
        <v>4124</v>
      </c>
      <c r="BB187">
        <v>0</v>
      </c>
      <c r="BC187" t="s">
        <v>2298</v>
      </c>
      <c r="BD187" t="s">
        <v>1332</v>
      </c>
      <c r="BE187" t="s">
        <v>1785</v>
      </c>
      <c r="BF187" t="s">
        <v>2299</v>
      </c>
      <c r="BG187" t="s">
        <v>2300</v>
      </c>
      <c r="BH187" t="s">
        <v>2301</v>
      </c>
      <c r="BI187" t="s">
        <v>2302</v>
      </c>
      <c r="BJ187" t="s">
        <v>1326</v>
      </c>
      <c r="BK187" t="s">
        <v>698</v>
      </c>
    </row>
    <row r="188" spans="1:63" x14ac:dyDescent="0.25">
      <c r="A188">
        <v>124</v>
      </c>
      <c r="B188" t="s">
        <v>2295</v>
      </c>
      <c r="C188">
        <v>5.9557798784450703E+18</v>
      </c>
      <c r="D188" t="s">
        <v>2296</v>
      </c>
      <c r="E188" t="s">
        <v>1311</v>
      </c>
      <c r="F188" t="s">
        <v>1312</v>
      </c>
      <c r="G188" t="s">
        <v>698</v>
      </c>
      <c r="H188" t="s">
        <v>2297</v>
      </c>
      <c r="I188" t="s">
        <v>4547</v>
      </c>
      <c r="J188" t="s">
        <v>1314</v>
      </c>
      <c r="K188" t="s">
        <v>698</v>
      </c>
      <c r="L188" t="s">
        <v>698</v>
      </c>
      <c r="M188" t="s">
        <v>1315</v>
      </c>
      <c r="N188" t="s">
        <v>698</v>
      </c>
      <c r="O188" t="s">
        <v>698</v>
      </c>
      <c r="P188" t="s">
        <v>698</v>
      </c>
      <c r="Q188" t="s">
        <v>1202</v>
      </c>
      <c r="R188">
        <v>0.35</v>
      </c>
      <c r="S188">
        <v>1.05</v>
      </c>
      <c r="T188" t="s">
        <v>1316</v>
      </c>
      <c r="U188" t="s">
        <v>2236</v>
      </c>
      <c r="V188" t="s">
        <v>1035</v>
      </c>
      <c r="W188">
        <v>36000</v>
      </c>
      <c r="X188">
        <v>2000</v>
      </c>
      <c r="Y188">
        <v>0</v>
      </c>
      <c r="Z188">
        <v>2000</v>
      </c>
      <c r="AA188">
        <v>34000</v>
      </c>
      <c r="AB188">
        <v>1</v>
      </c>
      <c r="AC188">
        <v>0</v>
      </c>
      <c r="AD188">
        <v>34000</v>
      </c>
      <c r="AE188">
        <v>84000</v>
      </c>
      <c r="AF188">
        <v>0</v>
      </c>
      <c r="AG188">
        <v>0</v>
      </c>
      <c r="AH188">
        <v>80000</v>
      </c>
      <c r="AI188" t="s">
        <v>1312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1000</v>
      </c>
      <c r="AQ188">
        <v>0</v>
      </c>
      <c r="AR188">
        <v>0</v>
      </c>
      <c r="AS188">
        <v>0</v>
      </c>
      <c r="AU188">
        <v>4000</v>
      </c>
      <c r="AV188" t="s">
        <v>4404</v>
      </c>
      <c r="AW188" t="s">
        <v>698</v>
      </c>
      <c r="AX188" t="s">
        <v>1340</v>
      </c>
      <c r="AY188">
        <v>12348</v>
      </c>
      <c r="AZ188">
        <v>6360</v>
      </c>
      <c r="BA188">
        <v>4124</v>
      </c>
      <c r="BB188">
        <v>0</v>
      </c>
      <c r="BC188" t="s">
        <v>2298</v>
      </c>
      <c r="BD188" t="s">
        <v>1332</v>
      </c>
      <c r="BE188" t="s">
        <v>1785</v>
      </c>
      <c r="BF188" t="s">
        <v>2299</v>
      </c>
      <c r="BG188" t="s">
        <v>2300</v>
      </c>
      <c r="BH188" t="s">
        <v>2301</v>
      </c>
      <c r="BI188" t="s">
        <v>2302</v>
      </c>
      <c r="BJ188" t="s">
        <v>1326</v>
      </c>
      <c r="BK188" t="s">
        <v>698</v>
      </c>
    </row>
    <row r="189" spans="1:63" x14ac:dyDescent="0.25">
      <c r="A189">
        <v>125</v>
      </c>
      <c r="B189" t="s">
        <v>2303</v>
      </c>
      <c r="C189">
        <v>5.9557798784522404E+18</v>
      </c>
      <c r="D189" t="s">
        <v>2304</v>
      </c>
      <c r="E189" t="s">
        <v>1311</v>
      </c>
      <c r="F189" t="s">
        <v>1312</v>
      </c>
      <c r="G189" t="s">
        <v>698</v>
      </c>
      <c r="H189" t="s">
        <v>2305</v>
      </c>
      <c r="I189" t="s">
        <v>4547</v>
      </c>
      <c r="J189" t="s">
        <v>1314</v>
      </c>
      <c r="K189" t="s">
        <v>698</v>
      </c>
      <c r="L189" t="s">
        <v>698</v>
      </c>
      <c r="M189" t="s">
        <v>1315</v>
      </c>
      <c r="N189" t="s">
        <v>698</v>
      </c>
      <c r="O189" t="s">
        <v>698</v>
      </c>
      <c r="P189" t="s">
        <v>698</v>
      </c>
      <c r="Q189" t="s">
        <v>1223</v>
      </c>
      <c r="R189">
        <v>1</v>
      </c>
      <c r="S189">
        <v>1</v>
      </c>
      <c r="T189" t="s">
        <v>1316</v>
      </c>
      <c r="U189" t="s">
        <v>698</v>
      </c>
      <c r="V189" t="s">
        <v>698</v>
      </c>
      <c r="W189">
        <v>112500</v>
      </c>
      <c r="X189">
        <v>50000</v>
      </c>
      <c r="Y189">
        <v>0</v>
      </c>
      <c r="Z189">
        <v>50000</v>
      </c>
      <c r="AA189">
        <v>100000</v>
      </c>
      <c r="AB189">
        <v>4</v>
      </c>
      <c r="AC189">
        <v>0</v>
      </c>
      <c r="AD189">
        <v>400000</v>
      </c>
      <c r="AE189">
        <v>400000</v>
      </c>
      <c r="AF189">
        <v>30000</v>
      </c>
      <c r="AG189">
        <v>0</v>
      </c>
      <c r="AH189">
        <v>51800</v>
      </c>
      <c r="AI189" t="s">
        <v>1312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91500</v>
      </c>
      <c r="AQ189">
        <v>0</v>
      </c>
      <c r="AR189">
        <v>0</v>
      </c>
      <c r="AS189">
        <v>0</v>
      </c>
      <c r="AU189">
        <v>318200</v>
      </c>
      <c r="AV189" t="s">
        <v>4405</v>
      </c>
      <c r="AW189" t="s">
        <v>698</v>
      </c>
      <c r="AX189" t="s">
        <v>1340</v>
      </c>
      <c r="AY189">
        <v>54390</v>
      </c>
      <c r="AZ189">
        <v>17800</v>
      </c>
      <c r="BA189">
        <v>18167</v>
      </c>
      <c r="BB189">
        <v>0</v>
      </c>
      <c r="BC189" t="s">
        <v>2306</v>
      </c>
      <c r="BD189" t="s">
        <v>1746</v>
      </c>
      <c r="BE189" t="s">
        <v>1785</v>
      </c>
      <c r="BF189" t="s">
        <v>2307</v>
      </c>
      <c r="BG189" t="s">
        <v>2308</v>
      </c>
      <c r="BH189" t="s">
        <v>698</v>
      </c>
      <c r="BI189" t="s">
        <v>2309</v>
      </c>
      <c r="BJ189" t="s">
        <v>1326</v>
      </c>
      <c r="BK189" t="s">
        <v>698</v>
      </c>
    </row>
    <row r="190" spans="1:63" x14ac:dyDescent="0.25">
      <c r="A190">
        <v>126</v>
      </c>
      <c r="B190" t="s">
        <v>2310</v>
      </c>
      <c r="C190">
        <v>5.9557798784286802E+18</v>
      </c>
      <c r="D190" t="s">
        <v>2311</v>
      </c>
      <c r="E190" t="s">
        <v>1311</v>
      </c>
      <c r="F190" t="s">
        <v>1312</v>
      </c>
      <c r="G190" t="s">
        <v>698</v>
      </c>
      <c r="H190" t="s">
        <v>2312</v>
      </c>
      <c r="I190" t="s">
        <v>4547</v>
      </c>
      <c r="J190" t="s">
        <v>1314</v>
      </c>
      <c r="K190" t="s">
        <v>698</v>
      </c>
      <c r="L190" t="s">
        <v>698</v>
      </c>
      <c r="M190" t="s">
        <v>1315</v>
      </c>
      <c r="N190" t="s">
        <v>698</v>
      </c>
      <c r="O190" t="s">
        <v>698</v>
      </c>
      <c r="P190" t="s">
        <v>2313</v>
      </c>
      <c r="Q190" t="s">
        <v>190</v>
      </c>
      <c r="R190">
        <v>0.4</v>
      </c>
      <c r="S190">
        <v>0.65</v>
      </c>
      <c r="T190" t="s">
        <v>1316</v>
      </c>
      <c r="U190" t="s">
        <v>2313</v>
      </c>
      <c r="V190" t="s">
        <v>698</v>
      </c>
      <c r="W190">
        <v>40000</v>
      </c>
      <c r="X190">
        <v>7660</v>
      </c>
      <c r="Y190">
        <v>0</v>
      </c>
      <c r="Z190">
        <v>7660</v>
      </c>
      <c r="AA190">
        <v>32340</v>
      </c>
      <c r="AB190">
        <v>1</v>
      </c>
      <c r="AC190">
        <v>0</v>
      </c>
      <c r="AD190">
        <v>32340</v>
      </c>
      <c r="AE190">
        <v>155340</v>
      </c>
      <c r="AF190">
        <v>10000</v>
      </c>
      <c r="AG190">
        <v>0</v>
      </c>
      <c r="AH190">
        <v>0</v>
      </c>
      <c r="AI190" t="s">
        <v>1312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26000</v>
      </c>
      <c r="AQ190">
        <v>0</v>
      </c>
      <c r="AR190">
        <v>0</v>
      </c>
      <c r="AS190">
        <v>0</v>
      </c>
      <c r="AU190">
        <v>145340</v>
      </c>
      <c r="AV190" t="s">
        <v>2311</v>
      </c>
      <c r="AW190" t="s">
        <v>698</v>
      </c>
      <c r="AX190" t="s">
        <v>1318</v>
      </c>
      <c r="AY190">
        <v>21365</v>
      </c>
      <c r="AZ190">
        <v>8814</v>
      </c>
      <c r="BA190">
        <v>7136</v>
      </c>
      <c r="BB190">
        <v>0</v>
      </c>
      <c r="BC190" t="s">
        <v>2314</v>
      </c>
      <c r="BD190" t="s">
        <v>2315</v>
      </c>
      <c r="BE190" t="s">
        <v>1591</v>
      </c>
      <c r="BF190" t="s">
        <v>1334</v>
      </c>
      <c r="BG190" t="s">
        <v>2316</v>
      </c>
      <c r="BH190" t="s">
        <v>698</v>
      </c>
      <c r="BI190" t="s">
        <v>2317</v>
      </c>
      <c r="BJ190" t="s">
        <v>1326</v>
      </c>
      <c r="BK190" t="s">
        <v>698</v>
      </c>
    </row>
    <row r="191" spans="1:63" x14ac:dyDescent="0.25">
      <c r="A191">
        <v>126</v>
      </c>
      <c r="B191" t="s">
        <v>2310</v>
      </c>
      <c r="C191">
        <v>5.9557798784286802E+18</v>
      </c>
      <c r="D191" t="s">
        <v>2311</v>
      </c>
      <c r="E191" t="s">
        <v>1311</v>
      </c>
      <c r="F191" t="s">
        <v>1312</v>
      </c>
      <c r="G191" t="s">
        <v>698</v>
      </c>
      <c r="H191" t="s">
        <v>2312</v>
      </c>
      <c r="I191" t="s">
        <v>4547</v>
      </c>
      <c r="J191" t="s">
        <v>1314</v>
      </c>
      <c r="K191" t="s">
        <v>698</v>
      </c>
      <c r="L191" t="s">
        <v>698</v>
      </c>
      <c r="M191" t="s">
        <v>1315</v>
      </c>
      <c r="N191" t="s">
        <v>698</v>
      </c>
      <c r="O191" t="s">
        <v>698</v>
      </c>
      <c r="P191" t="s">
        <v>698</v>
      </c>
      <c r="Q191" t="s">
        <v>1176</v>
      </c>
      <c r="R191">
        <v>0.25</v>
      </c>
      <c r="S191">
        <v>0.65</v>
      </c>
      <c r="T191" t="s">
        <v>1316</v>
      </c>
      <c r="U191" t="s">
        <v>2318</v>
      </c>
      <c r="V191" t="s">
        <v>854</v>
      </c>
      <c r="W191">
        <v>135000</v>
      </c>
      <c r="X191">
        <v>12000</v>
      </c>
      <c r="Y191">
        <v>0</v>
      </c>
      <c r="Z191">
        <v>12000</v>
      </c>
      <c r="AA191">
        <v>123000</v>
      </c>
      <c r="AB191">
        <v>1</v>
      </c>
      <c r="AC191">
        <v>0</v>
      </c>
      <c r="AD191">
        <v>123000</v>
      </c>
      <c r="AE191">
        <v>155340</v>
      </c>
      <c r="AF191">
        <v>10000</v>
      </c>
      <c r="AG191">
        <v>0</v>
      </c>
      <c r="AH191">
        <v>0</v>
      </c>
      <c r="AI191" t="s">
        <v>1312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26000</v>
      </c>
      <c r="AQ191">
        <v>0</v>
      </c>
      <c r="AR191">
        <v>0</v>
      </c>
      <c r="AS191">
        <v>0</v>
      </c>
      <c r="AU191">
        <v>145340</v>
      </c>
      <c r="AV191" t="s">
        <v>2311</v>
      </c>
      <c r="AW191" t="s">
        <v>698</v>
      </c>
      <c r="AX191" t="s">
        <v>1318</v>
      </c>
      <c r="AY191">
        <v>21365</v>
      </c>
      <c r="AZ191">
        <v>8814</v>
      </c>
      <c r="BA191">
        <v>7136</v>
      </c>
      <c r="BB191">
        <v>0</v>
      </c>
      <c r="BC191" t="s">
        <v>2314</v>
      </c>
      <c r="BD191" t="s">
        <v>2315</v>
      </c>
      <c r="BE191" t="s">
        <v>1591</v>
      </c>
      <c r="BF191" t="s">
        <v>1334</v>
      </c>
      <c r="BG191" t="s">
        <v>2316</v>
      </c>
      <c r="BH191" t="s">
        <v>698</v>
      </c>
      <c r="BI191" t="s">
        <v>2317</v>
      </c>
      <c r="BJ191" t="s">
        <v>1326</v>
      </c>
      <c r="BK191" t="s">
        <v>698</v>
      </c>
    </row>
    <row r="192" spans="1:63" x14ac:dyDescent="0.25">
      <c r="A192">
        <v>127</v>
      </c>
      <c r="B192" t="s">
        <v>2319</v>
      </c>
      <c r="C192">
        <v>5.9557798784450703E+18</v>
      </c>
      <c r="D192" t="s">
        <v>2320</v>
      </c>
      <c r="E192" t="s">
        <v>1311</v>
      </c>
      <c r="F192" t="s">
        <v>1312</v>
      </c>
      <c r="G192" t="s">
        <v>698</v>
      </c>
      <c r="H192" t="s">
        <v>2321</v>
      </c>
      <c r="I192" t="s">
        <v>4547</v>
      </c>
      <c r="J192" t="s">
        <v>1314</v>
      </c>
      <c r="K192" t="s">
        <v>698</v>
      </c>
      <c r="L192" t="s">
        <v>698</v>
      </c>
      <c r="M192" t="s">
        <v>1315</v>
      </c>
      <c r="N192" t="s">
        <v>698</v>
      </c>
      <c r="O192" t="s">
        <v>698</v>
      </c>
      <c r="P192" t="s">
        <v>698</v>
      </c>
      <c r="Q192" t="s">
        <v>1020</v>
      </c>
      <c r="R192">
        <v>0.1</v>
      </c>
      <c r="S192">
        <v>0.2</v>
      </c>
      <c r="T192" t="s">
        <v>1316</v>
      </c>
      <c r="U192" t="s">
        <v>1029</v>
      </c>
      <c r="V192" t="s">
        <v>1029</v>
      </c>
      <c r="W192">
        <v>36000</v>
      </c>
      <c r="X192">
        <v>4000</v>
      </c>
      <c r="Y192">
        <v>0</v>
      </c>
      <c r="Z192">
        <v>4000</v>
      </c>
      <c r="AA192">
        <v>32000</v>
      </c>
      <c r="AB192">
        <v>1</v>
      </c>
      <c r="AC192">
        <v>0</v>
      </c>
      <c r="AD192">
        <v>32000</v>
      </c>
      <c r="AE192">
        <v>64000</v>
      </c>
      <c r="AF192">
        <v>4530</v>
      </c>
      <c r="AG192">
        <v>0</v>
      </c>
      <c r="AH192">
        <v>0</v>
      </c>
      <c r="AI192" t="s">
        <v>1312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32200</v>
      </c>
      <c r="AQ192">
        <v>0</v>
      </c>
      <c r="AR192">
        <v>2500</v>
      </c>
      <c r="AS192">
        <v>0</v>
      </c>
      <c r="AU192">
        <v>61970</v>
      </c>
      <c r="AV192" t="s">
        <v>4406</v>
      </c>
      <c r="AW192" t="s">
        <v>698</v>
      </c>
      <c r="AX192" t="s">
        <v>1340</v>
      </c>
      <c r="AY192">
        <v>8742</v>
      </c>
      <c r="AZ192">
        <v>5379</v>
      </c>
      <c r="BA192">
        <v>3043</v>
      </c>
      <c r="BB192">
        <v>0</v>
      </c>
      <c r="BC192" t="s">
        <v>2322</v>
      </c>
      <c r="BD192" t="s">
        <v>1671</v>
      </c>
      <c r="BE192" t="s">
        <v>1758</v>
      </c>
      <c r="BF192" t="s">
        <v>1409</v>
      </c>
      <c r="BG192" t="s">
        <v>2323</v>
      </c>
      <c r="BH192" t="s">
        <v>698</v>
      </c>
      <c r="BI192" t="s">
        <v>2324</v>
      </c>
      <c r="BJ192" t="s">
        <v>1326</v>
      </c>
      <c r="BK192" t="s">
        <v>698</v>
      </c>
    </row>
    <row r="193" spans="1:63" x14ac:dyDescent="0.25">
      <c r="A193">
        <v>127</v>
      </c>
      <c r="B193" t="s">
        <v>2319</v>
      </c>
      <c r="C193">
        <v>5.9557798784450703E+18</v>
      </c>
      <c r="D193" t="s">
        <v>2320</v>
      </c>
      <c r="E193" t="s">
        <v>1311</v>
      </c>
      <c r="F193" t="s">
        <v>1312</v>
      </c>
      <c r="G193" t="s">
        <v>698</v>
      </c>
      <c r="H193" t="s">
        <v>2321</v>
      </c>
      <c r="I193" t="s">
        <v>4547</v>
      </c>
      <c r="J193" t="s">
        <v>1314</v>
      </c>
      <c r="K193" t="s">
        <v>698</v>
      </c>
      <c r="L193" t="s">
        <v>698</v>
      </c>
      <c r="M193" t="s">
        <v>1315</v>
      </c>
      <c r="N193" t="s">
        <v>698</v>
      </c>
      <c r="O193" t="s">
        <v>698</v>
      </c>
      <c r="P193" t="s">
        <v>698</v>
      </c>
      <c r="Q193" t="s">
        <v>1020</v>
      </c>
      <c r="R193">
        <v>0.1</v>
      </c>
      <c r="S193">
        <v>0.2</v>
      </c>
      <c r="T193" t="s">
        <v>1316</v>
      </c>
      <c r="U193" t="s">
        <v>1027</v>
      </c>
      <c r="V193" t="s">
        <v>1027</v>
      </c>
      <c r="W193">
        <v>36000</v>
      </c>
      <c r="X193">
        <v>4000</v>
      </c>
      <c r="Y193">
        <v>0</v>
      </c>
      <c r="Z193">
        <v>4000</v>
      </c>
      <c r="AA193">
        <v>32000</v>
      </c>
      <c r="AB193">
        <v>1</v>
      </c>
      <c r="AC193">
        <v>0</v>
      </c>
      <c r="AD193">
        <v>32000</v>
      </c>
      <c r="AE193">
        <v>64000</v>
      </c>
      <c r="AF193">
        <v>4530</v>
      </c>
      <c r="AG193">
        <v>0</v>
      </c>
      <c r="AH193">
        <v>0</v>
      </c>
      <c r="AI193" t="s">
        <v>1312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32200</v>
      </c>
      <c r="AQ193">
        <v>0</v>
      </c>
      <c r="AR193">
        <v>2500</v>
      </c>
      <c r="AS193">
        <v>0</v>
      </c>
      <c r="AU193">
        <v>61970</v>
      </c>
      <c r="AV193" t="s">
        <v>4406</v>
      </c>
      <c r="AW193" t="s">
        <v>698</v>
      </c>
      <c r="AX193" t="s">
        <v>1340</v>
      </c>
      <c r="AY193">
        <v>8742</v>
      </c>
      <c r="AZ193">
        <v>5379</v>
      </c>
      <c r="BA193">
        <v>3043</v>
      </c>
      <c r="BB193">
        <v>0</v>
      </c>
      <c r="BC193" t="s">
        <v>2322</v>
      </c>
      <c r="BD193" t="s">
        <v>1671</v>
      </c>
      <c r="BE193" t="s">
        <v>1758</v>
      </c>
      <c r="BF193" t="s">
        <v>1409</v>
      </c>
      <c r="BG193" t="s">
        <v>2323</v>
      </c>
      <c r="BH193" t="s">
        <v>698</v>
      </c>
      <c r="BI193" t="s">
        <v>2324</v>
      </c>
      <c r="BJ193" t="s">
        <v>1326</v>
      </c>
      <c r="BK193" t="s">
        <v>698</v>
      </c>
    </row>
    <row r="194" spans="1:63" x14ac:dyDescent="0.25">
      <c r="A194">
        <v>128</v>
      </c>
      <c r="B194" t="s">
        <v>2325</v>
      </c>
      <c r="C194">
        <v>5.9557798783723602E+18</v>
      </c>
      <c r="D194" t="s">
        <v>2326</v>
      </c>
      <c r="E194" t="s">
        <v>1311</v>
      </c>
      <c r="F194" t="s">
        <v>1312</v>
      </c>
      <c r="G194" t="s">
        <v>698</v>
      </c>
      <c r="H194" t="s">
        <v>2327</v>
      </c>
      <c r="I194" t="s">
        <v>4547</v>
      </c>
      <c r="J194" t="s">
        <v>1314</v>
      </c>
      <c r="K194" t="s">
        <v>698</v>
      </c>
      <c r="L194" t="s">
        <v>698</v>
      </c>
      <c r="M194" t="s">
        <v>1315</v>
      </c>
      <c r="N194" t="s">
        <v>698</v>
      </c>
      <c r="O194" t="s">
        <v>698</v>
      </c>
      <c r="P194" t="s">
        <v>698</v>
      </c>
      <c r="Q194" t="s">
        <v>823</v>
      </c>
      <c r="R194">
        <v>1.5</v>
      </c>
      <c r="S194">
        <v>1.5</v>
      </c>
      <c r="T194" t="s">
        <v>1316</v>
      </c>
      <c r="U194" t="s">
        <v>2253</v>
      </c>
      <c r="V194" t="s">
        <v>833</v>
      </c>
      <c r="W194">
        <v>36000</v>
      </c>
      <c r="X194">
        <v>23195</v>
      </c>
      <c r="Y194">
        <v>0</v>
      </c>
      <c r="Z194">
        <v>23195</v>
      </c>
      <c r="AA194">
        <v>31361</v>
      </c>
      <c r="AB194">
        <v>5</v>
      </c>
      <c r="AC194">
        <v>0</v>
      </c>
      <c r="AD194">
        <v>156805</v>
      </c>
      <c r="AE194">
        <v>156805</v>
      </c>
      <c r="AF194">
        <v>9484</v>
      </c>
      <c r="AG194">
        <v>0</v>
      </c>
      <c r="AH194">
        <v>25044</v>
      </c>
      <c r="AI194" t="s">
        <v>1312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83300</v>
      </c>
      <c r="AQ194">
        <v>0</v>
      </c>
      <c r="AR194">
        <v>23500</v>
      </c>
      <c r="AS194">
        <v>0</v>
      </c>
      <c r="AU194">
        <v>145777</v>
      </c>
      <c r="AV194" t="s">
        <v>2326</v>
      </c>
      <c r="AW194" t="s">
        <v>698</v>
      </c>
      <c r="AX194" t="s">
        <v>1377</v>
      </c>
      <c r="AY194">
        <v>21656</v>
      </c>
      <c r="AZ194">
        <v>8893</v>
      </c>
      <c r="BA194">
        <v>8387</v>
      </c>
      <c r="BB194">
        <v>0</v>
      </c>
      <c r="BC194" t="s">
        <v>2328</v>
      </c>
      <c r="BD194" t="s">
        <v>2329</v>
      </c>
      <c r="BE194" t="s">
        <v>1681</v>
      </c>
      <c r="BF194" t="s">
        <v>2299</v>
      </c>
      <c r="BG194" t="s">
        <v>2330</v>
      </c>
      <c r="BH194" t="s">
        <v>2331</v>
      </c>
      <c r="BI194" t="s">
        <v>2332</v>
      </c>
      <c r="BJ194" t="s">
        <v>1326</v>
      </c>
      <c r="BK194" t="s">
        <v>698</v>
      </c>
    </row>
    <row r="195" spans="1:63" x14ac:dyDescent="0.25">
      <c r="A195">
        <v>129</v>
      </c>
      <c r="B195" t="s">
        <v>2333</v>
      </c>
      <c r="C195">
        <v>5.9557798784409702E+18</v>
      </c>
      <c r="D195" t="s">
        <v>2334</v>
      </c>
      <c r="E195" t="s">
        <v>1311</v>
      </c>
      <c r="F195" t="s">
        <v>2137</v>
      </c>
      <c r="G195" t="s">
        <v>698</v>
      </c>
      <c r="H195" t="s">
        <v>2335</v>
      </c>
      <c r="I195" t="s">
        <v>4547</v>
      </c>
      <c r="J195" t="s">
        <v>1314</v>
      </c>
      <c r="K195" t="s">
        <v>698</v>
      </c>
      <c r="L195" t="s">
        <v>698</v>
      </c>
      <c r="M195" t="s">
        <v>1315</v>
      </c>
      <c r="N195" t="s">
        <v>698</v>
      </c>
      <c r="O195" t="s">
        <v>698</v>
      </c>
      <c r="P195" t="s">
        <v>698</v>
      </c>
      <c r="Q195" t="s">
        <v>823</v>
      </c>
      <c r="R195">
        <v>0.3</v>
      </c>
      <c r="S195">
        <v>0.3</v>
      </c>
      <c r="T195" t="s">
        <v>1316</v>
      </c>
      <c r="U195" t="s">
        <v>1764</v>
      </c>
      <c r="V195" t="s">
        <v>826</v>
      </c>
      <c r="W195">
        <v>36000</v>
      </c>
      <c r="X195">
        <v>5709</v>
      </c>
      <c r="Y195">
        <v>0</v>
      </c>
      <c r="Z195">
        <v>5709</v>
      </c>
      <c r="AA195">
        <v>30291</v>
      </c>
      <c r="AB195">
        <v>1</v>
      </c>
      <c r="AC195">
        <v>0</v>
      </c>
      <c r="AD195">
        <v>30291</v>
      </c>
      <c r="AE195">
        <v>30291</v>
      </c>
      <c r="AF195">
        <v>0</v>
      </c>
      <c r="AG195">
        <v>0</v>
      </c>
      <c r="AH195">
        <v>4047</v>
      </c>
      <c r="AI195" t="s">
        <v>1312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19600</v>
      </c>
      <c r="AQ195">
        <v>0</v>
      </c>
      <c r="AR195">
        <v>0</v>
      </c>
      <c r="AS195">
        <v>0</v>
      </c>
      <c r="AU195">
        <v>26244</v>
      </c>
      <c r="AV195" t="s">
        <v>4407</v>
      </c>
      <c r="AW195" t="s">
        <v>698</v>
      </c>
      <c r="AX195" t="s">
        <v>1318</v>
      </c>
      <c r="AY195">
        <v>4453</v>
      </c>
      <c r="AZ195">
        <v>4212</v>
      </c>
      <c r="BA195">
        <v>1487</v>
      </c>
      <c r="BB195">
        <v>0</v>
      </c>
      <c r="BC195" t="s">
        <v>2336</v>
      </c>
      <c r="BD195" t="s">
        <v>1442</v>
      </c>
      <c r="BE195" t="s">
        <v>2337</v>
      </c>
      <c r="BF195" t="s">
        <v>1344</v>
      </c>
      <c r="BG195" t="s">
        <v>1666</v>
      </c>
      <c r="BH195" t="s">
        <v>2338</v>
      </c>
      <c r="BI195" t="s">
        <v>2339</v>
      </c>
      <c r="BJ195" t="s">
        <v>1326</v>
      </c>
      <c r="BK195" t="s">
        <v>698</v>
      </c>
    </row>
    <row r="196" spans="1:63" x14ac:dyDescent="0.25">
      <c r="A196">
        <v>130</v>
      </c>
      <c r="B196" t="s">
        <v>2340</v>
      </c>
      <c r="C196">
        <v>5.9557798783375401E+18</v>
      </c>
      <c r="D196" t="s">
        <v>2341</v>
      </c>
      <c r="E196" t="s">
        <v>1311</v>
      </c>
      <c r="F196" t="s">
        <v>1312</v>
      </c>
      <c r="G196" t="s">
        <v>698</v>
      </c>
      <c r="H196" t="s">
        <v>2342</v>
      </c>
      <c r="I196" t="s">
        <v>4547</v>
      </c>
      <c r="J196" t="s">
        <v>1314</v>
      </c>
      <c r="K196" t="s">
        <v>698</v>
      </c>
      <c r="L196" t="s">
        <v>698</v>
      </c>
      <c r="M196" t="s">
        <v>1315</v>
      </c>
      <c r="N196" t="s">
        <v>698</v>
      </c>
      <c r="O196" t="s">
        <v>698</v>
      </c>
      <c r="P196" t="s">
        <v>1632</v>
      </c>
      <c r="Q196" t="s">
        <v>1180</v>
      </c>
      <c r="R196">
        <v>0.1</v>
      </c>
      <c r="S196">
        <v>0.1</v>
      </c>
      <c r="T196" t="s">
        <v>1316</v>
      </c>
      <c r="U196" t="s">
        <v>1633</v>
      </c>
      <c r="V196" t="s">
        <v>972</v>
      </c>
      <c r="W196">
        <v>120000</v>
      </c>
      <c r="X196">
        <v>28000</v>
      </c>
      <c r="Y196">
        <v>0</v>
      </c>
      <c r="Z196">
        <v>28000</v>
      </c>
      <c r="AA196">
        <v>92000</v>
      </c>
      <c r="AB196">
        <v>1</v>
      </c>
      <c r="AC196">
        <v>0</v>
      </c>
      <c r="AD196">
        <v>92000</v>
      </c>
      <c r="AE196">
        <v>92000</v>
      </c>
      <c r="AF196">
        <v>0</v>
      </c>
      <c r="AG196">
        <v>0</v>
      </c>
      <c r="AH196">
        <v>18020</v>
      </c>
      <c r="AI196" t="s">
        <v>1312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28700</v>
      </c>
      <c r="AQ196">
        <v>0</v>
      </c>
      <c r="AR196">
        <v>0</v>
      </c>
      <c r="AS196">
        <v>0</v>
      </c>
      <c r="AU196">
        <v>73980</v>
      </c>
      <c r="AV196" t="s">
        <v>4408</v>
      </c>
      <c r="AW196" t="s">
        <v>698</v>
      </c>
      <c r="AX196" t="s">
        <v>1340</v>
      </c>
      <c r="AY196">
        <v>13524</v>
      </c>
      <c r="AZ196">
        <v>6680</v>
      </c>
      <c r="BA196">
        <v>4517</v>
      </c>
      <c r="BB196">
        <v>0</v>
      </c>
      <c r="BC196" t="s">
        <v>2343</v>
      </c>
      <c r="BD196" t="s">
        <v>2344</v>
      </c>
      <c r="BE196" t="s">
        <v>1984</v>
      </c>
      <c r="BF196" t="s">
        <v>1452</v>
      </c>
      <c r="BG196" t="s">
        <v>2345</v>
      </c>
      <c r="BH196" t="s">
        <v>698</v>
      </c>
      <c r="BI196" t="s">
        <v>2346</v>
      </c>
      <c r="BJ196" t="s">
        <v>1326</v>
      </c>
      <c r="BK196" t="s">
        <v>698</v>
      </c>
    </row>
    <row r="197" spans="1:63" x14ac:dyDescent="0.25">
      <c r="A197">
        <v>131</v>
      </c>
      <c r="B197" t="s">
        <v>2347</v>
      </c>
      <c r="C197">
        <v>5.9557798783810703E+18</v>
      </c>
      <c r="D197" t="s">
        <v>2348</v>
      </c>
      <c r="E197" t="s">
        <v>1311</v>
      </c>
      <c r="F197" t="s">
        <v>1312</v>
      </c>
      <c r="G197" t="s">
        <v>698</v>
      </c>
      <c r="H197" t="s">
        <v>2349</v>
      </c>
      <c r="I197" t="s">
        <v>4547</v>
      </c>
      <c r="J197" t="s">
        <v>1314</v>
      </c>
      <c r="K197" t="s">
        <v>698</v>
      </c>
      <c r="L197" t="s">
        <v>698</v>
      </c>
      <c r="M197" t="s">
        <v>1315</v>
      </c>
      <c r="N197" t="s">
        <v>698</v>
      </c>
      <c r="O197" t="s">
        <v>698</v>
      </c>
      <c r="P197" t="s">
        <v>1632</v>
      </c>
      <c r="Q197" t="s">
        <v>1180</v>
      </c>
      <c r="R197">
        <v>0.1</v>
      </c>
      <c r="S197">
        <v>0.1</v>
      </c>
      <c r="T197" t="s">
        <v>1316</v>
      </c>
      <c r="U197" t="s">
        <v>1633</v>
      </c>
      <c r="V197" t="s">
        <v>972</v>
      </c>
      <c r="W197">
        <v>120000</v>
      </c>
      <c r="X197">
        <v>28000</v>
      </c>
      <c r="Y197">
        <v>0</v>
      </c>
      <c r="Z197">
        <v>28000</v>
      </c>
      <c r="AA197">
        <v>92000</v>
      </c>
      <c r="AB197">
        <v>1</v>
      </c>
      <c r="AC197">
        <v>0</v>
      </c>
      <c r="AD197">
        <v>92000</v>
      </c>
      <c r="AE197">
        <v>92000</v>
      </c>
      <c r="AF197">
        <v>0</v>
      </c>
      <c r="AG197">
        <v>0</v>
      </c>
      <c r="AH197">
        <v>11040</v>
      </c>
      <c r="AI197" t="s">
        <v>1312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32800</v>
      </c>
      <c r="AQ197">
        <v>0</v>
      </c>
      <c r="AR197">
        <v>0</v>
      </c>
      <c r="AS197">
        <v>0</v>
      </c>
      <c r="AU197">
        <v>80960</v>
      </c>
      <c r="AV197" t="s">
        <v>4409</v>
      </c>
      <c r="AW197" t="s">
        <v>698</v>
      </c>
      <c r="AX197" t="s">
        <v>1340</v>
      </c>
      <c r="AY197">
        <v>13524</v>
      </c>
      <c r="AZ197">
        <v>6680</v>
      </c>
      <c r="BA197">
        <v>4517</v>
      </c>
      <c r="BB197">
        <v>0</v>
      </c>
      <c r="BC197" t="s">
        <v>2350</v>
      </c>
      <c r="BD197" t="s">
        <v>2351</v>
      </c>
      <c r="BE197" t="s">
        <v>1351</v>
      </c>
      <c r="BF197" t="s">
        <v>1490</v>
      </c>
      <c r="BG197" t="s">
        <v>2352</v>
      </c>
      <c r="BH197" t="s">
        <v>2353</v>
      </c>
      <c r="BI197" t="s">
        <v>2354</v>
      </c>
      <c r="BJ197" t="s">
        <v>1326</v>
      </c>
      <c r="BK197" t="s">
        <v>698</v>
      </c>
    </row>
    <row r="198" spans="1:63" x14ac:dyDescent="0.25">
      <c r="A198">
        <v>132</v>
      </c>
      <c r="B198" t="s">
        <v>2355</v>
      </c>
      <c r="C198">
        <v>5.9557798783810601E+18</v>
      </c>
      <c r="D198" t="s">
        <v>2356</v>
      </c>
      <c r="E198" t="s">
        <v>1311</v>
      </c>
      <c r="F198" t="s">
        <v>1312</v>
      </c>
      <c r="G198" t="s">
        <v>698</v>
      </c>
      <c r="H198" t="s">
        <v>2357</v>
      </c>
      <c r="I198" t="s">
        <v>4547</v>
      </c>
      <c r="J198" t="s">
        <v>1314</v>
      </c>
      <c r="K198" t="s">
        <v>698</v>
      </c>
      <c r="L198" t="s">
        <v>698</v>
      </c>
      <c r="M198" t="s">
        <v>1315</v>
      </c>
      <c r="N198" t="s">
        <v>698</v>
      </c>
      <c r="O198" t="s">
        <v>698</v>
      </c>
      <c r="P198" t="s">
        <v>698</v>
      </c>
      <c r="Q198" t="s">
        <v>1149</v>
      </c>
      <c r="R198">
        <v>0.5</v>
      </c>
      <c r="S198">
        <v>0.5</v>
      </c>
      <c r="T198" t="s">
        <v>1316</v>
      </c>
      <c r="U198" t="s">
        <v>1218</v>
      </c>
      <c r="V198" t="s">
        <v>1218</v>
      </c>
      <c r="W198">
        <v>175000</v>
      </c>
      <c r="X198">
        <v>18000</v>
      </c>
      <c r="Y198">
        <v>0</v>
      </c>
      <c r="Z198">
        <v>18000</v>
      </c>
      <c r="AA198">
        <v>157000</v>
      </c>
      <c r="AB198">
        <v>1</v>
      </c>
      <c r="AC198">
        <v>0</v>
      </c>
      <c r="AD198">
        <v>157000</v>
      </c>
      <c r="AE198">
        <v>157000</v>
      </c>
      <c r="AF198">
        <v>10000</v>
      </c>
      <c r="AG198">
        <v>0</v>
      </c>
      <c r="AH198">
        <v>29400</v>
      </c>
      <c r="AI198" t="s">
        <v>1312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26100</v>
      </c>
      <c r="AQ198">
        <v>0</v>
      </c>
      <c r="AR198">
        <v>0</v>
      </c>
      <c r="AS198">
        <v>0</v>
      </c>
      <c r="AU198">
        <v>117600</v>
      </c>
      <c r="AV198" t="s">
        <v>4410</v>
      </c>
      <c r="AW198" t="s">
        <v>698</v>
      </c>
      <c r="AX198" t="s">
        <v>1318</v>
      </c>
      <c r="AY198">
        <v>21609</v>
      </c>
      <c r="AZ198">
        <v>8880</v>
      </c>
      <c r="BA198">
        <v>7218</v>
      </c>
      <c r="BB198">
        <v>0</v>
      </c>
      <c r="BC198" t="s">
        <v>2358</v>
      </c>
      <c r="BD198" t="s">
        <v>2359</v>
      </c>
      <c r="BE198" t="s">
        <v>2048</v>
      </c>
      <c r="BF198" t="s">
        <v>1344</v>
      </c>
      <c r="BG198" t="s">
        <v>1666</v>
      </c>
      <c r="BH198" t="s">
        <v>2360</v>
      </c>
      <c r="BI198" t="s">
        <v>2361</v>
      </c>
      <c r="BJ198" t="s">
        <v>1326</v>
      </c>
      <c r="BK198" t="s">
        <v>698</v>
      </c>
    </row>
    <row r="199" spans="1:63" x14ac:dyDescent="0.25">
      <c r="A199">
        <v>133</v>
      </c>
      <c r="B199" t="s">
        <v>2362</v>
      </c>
      <c r="C199">
        <v>5.9557798784194601E+18</v>
      </c>
      <c r="D199" t="s">
        <v>2363</v>
      </c>
      <c r="E199" t="s">
        <v>1311</v>
      </c>
      <c r="F199" t="s">
        <v>1312</v>
      </c>
      <c r="G199" t="s">
        <v>698</v>
      </c>
      <c r="H199" t="s">
        <v>2364</v>
      </c>
      <c r="I199" t="s">
        <v>4547</v>
      </c>
      <c r="J199" t="s">
        <v>1314</v>
      </c>
      <c r="K199" t="s">
        <v>698</v>
      </c>
      <c r="L199" t="s">
        <v>698</v>
      </c>
      <c r="M199" t="s">
        <v>1315</v>
      </c>
      <c r="N199" t="s">
        <v>698</v>
      </c>
      <c r="O199" t="s">
        <v>698</v>
      </c>
      <c r="P199" t="s">
        <v>698</v>
      </c>
      <c r="Q199" t="s">
        <v>1149</v>
      </c>
      <c r="R199">
        <v>0.5</v>
      </c>
      <c r="S199">
        <v>0.5</v>
      </c>
      <c r="T199" t="s">
        <v>1316</v>
      </c>
      <c r="U199" t="s">
        <v>1218</v>
      </c>
      <c r="V199" t="s">
        <v>1218</v>
      </c>
      <c r="W199">
        <v>175000</v>
      </c>
      <c r="X199">
        <v>18000</v>
      </c>
      <c r="Y199">
        <v>0</v>
      </c>
      <c r="Z199">
        <v>18000</v>
      </c>
      <c r="AA199">
        <v>157000</v>
      </c>
      <c r="AB199">
        <v>1</v>
      </c>
      <c r="AC199">
        <v>0</v>
      </c>
      <c r="AD199">
        <v>157000</v>
      </c>
      <c r="AE199">
        <v>157000</v>
      </c>
      <c r="AF199">
        <v>8815</v>
      </c>
      <c r="AG199">
        <v>0</v>
      </c>
      <c r="AH199">
        <v>17783</v>
      </c>
      <c r="AI199" t="s">
        <v>1312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20700</v>
      </c>
      <c r="AQ199">
        <v>0</v>
      </c>
      <c r="AR199">
        <v>0</v>
      </c>
      <c r="AS199">
        <v>0</v>
      </c>
      <c r="AU199">
        <v>130402</v>
      </c>
      <c r="AV199" t="s">
        <v>2365</v>
      </c>
      <c r="AW199" t="s">
        <v>698</v>
      </c>
      <c r="AX199" t="s">
        <v>1340</v>
      </c>
      <c r="AY199">
        <v>21783</v>
      </c>
      <c r="AZ199">
        <v>8927</v>
      </c>
      <c r="BA199">
        <v>7276</v>
      </c>
      <c r="BB199">
        <v>0</v>
      </c>
      <c r="BC199" t="s">
        <v>2366</v>
      </c>
      <c r="BD199" t="s">
        <v>1875</v>
      </c>
      <c r="BE199" t="s">
        <v>1598</v>
      </c>
      <c r="BF199" t="s">
        <v>1334</v>
      </c>
      <c r="BG199" t="s">
        <v>1673</v>
      </c>
      <c r="BH199" t="s">
        <v>698</v>
      </c>
      <c r="BI199" t="s">
        <v>2367</v>
      </c>
      <c r="BJ199" t="s">
        <v>1326</v>
      </c>
      <c r="BK199" t="s">
        <v>698</v>
      </c>
    </row>
    <row r="200" spans="1:63" x14ac:dyDescent="0.25">
      <c r="A200">
        <v>134</v>
      </c>
      <c r="B200" t="s">
        <v>2368</v>
      </c>
      <c r="C200">
        <v>5.9557798783682601E+18</v>
      </c>
      <c r="D200" t="s">
        <v>2365</v>
      </c>
      <c r="E200" t="s">
        <v>1311</v>
      </c>
      <c r="F200" t="s">
        <v>1312</v>
      </c>
      <c r="G200" t="s">
        <v>698</v>
      </c>
      <c r="H200" t="s">
        <v>2369</v>
      </c>
      <c r="I200" t="s">
        <v>4547</v>
      </c>
      <c r="J200" t="s">
        <v>1314</v>
      </c>
      <c r="K200" t="s">
        <v>698</v>
      </c>
      <c r="L200" t="s">
        <v>698</v>
      </c>
      <c r="M200" t="s">
        <v>1315</v>
      </c>
      <c r="N200" t="s">
        <v>698</v>
      </c>
      <c r="O200" t="s">
        <v>698</v>
      </c>
      <c r="P200" t="s">
        <v>1632</v>
      </c>
      <c r="Q200" t="s">
        <v>1180</v>
      </c>
      <c r="R200">
        <v>0.1</v>
      </c>
      <c r="S200">
        <v>0.1</v>
      </c>
      <c r="T200" t="s">
        <v>1316</v>
      </c>
      <c r="U200" t="s">
        <v>1633</v>
      </c>
      <c r="V200" t="s">
        <v>972</v>
      </c>
      <c r="W200">
        <v>120000</v>
      </c>
      <c r="X200">
        <v>28000</v>
      </c>
      <c r="Y200">
        <v>0</v>
      </c>
      <c r="Z200">
        <v>28000</v>
      </c>
      <c r="AA200">
        <v>92000</v>
      </c>
      <c r="AB200">
        <v>1</v>
      </c>
      <c r="AC200">
        <v>0</v>
      </c>
      <c r="AD200">
        <v>92000</v>
      </c>
      <c r="AE200">
        <v>92000</v>
      </c>
      <c r="AF200">
        <v>0</v>
      </c>
      <c r="AG200">
        <v>0</v>
      </c>
      <c r="AH200">
        <v>18020</v>
      </c>
      <c r="AI200" t="s">
        <v>1312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28700</v>
      </c>
      <c r="AQ200">
        <v>0</v>
      </c>
      <c r="AR200">
        <v>0</v>
      </c>
      <c r="AS200">
        <v>0</v>
      </c>
      <c r="AU200">
        <v>73980</v>
      </c>
      <c r="AV200" t="s">
        <v>4411</v>
      </c>
      <c r="AW200" t="s">
        <v>698</v>
      </c>
      <c r="AX200" t="s">
        <v>1340</v>
      </c>
      <c r="AY200">
        <v>13524</v>
      </c>
      <c r="AZ200">
        <v>6680</v>
      </c>
      <c r="BA200">
        <v>4517</v>
      </c>
      <c r="BB200">
        <v>0</v>
      </c>
      <c r="BC200" t="s">
        <v>2370</v>
      </c>
      <c r="BD200" t="s">
        <v>1836</v>
      </c>
      <c r="BE200" t="s">
        <v>2371</v>
      </c>
      <c r="BF200" t="s">
        <v>1471</v>
      </c>
      <c r="BG200" t="s">
        <v>2372</v>
      </c>
      <c r="BH200" t="s">
        <v>698</v>
      </c>
      <c r="BI200" t="s">
        <v>2373</v>
      </c>
      <c r="BJ200" t="s">
        <v>1326</v>
      </c>
      <c r="BK200" t="s">
        <v>698</v>
      </c>
    </row>
    <row r="201" spans="1:63" x14ac:dyDescent="0.25">
      <c r="A201">
        <v>135</v>
      </c>
      <c r="B201" t="s">
        <v>2374</v>
      </c>
      <c r="C201">
        <v>5.9557798783938601E+18</v>
      </c>
      <c r="D201" t="s">
        <v>2365</v>
      </c>
      <c r="E201" t="s">
        <v>1311</v>
      </c>
      <c r="F201" t="s">
        <v>1312</v>
      </c>
      <c r="G201" t="s">
        <v>698</v>
      </c>
      <c r="H201" t="s">
        <v>2375</v>
      </c>
      <c r="I201" t="s">
        <v>4547</v>
      </c>
      <c r="J201" t="s">
        <v>1314</v>
      </c>
      <c r="K201" t="s">
        <v>698</v>
      </c>
      <c r="L201" t="s">
        <v>698</v>
      </c>
      <c r="M201" t="s">
        <v>1315</v>
      </c>
      <c r="N201" t="s">
        <v>698</v>
      </c>
      <c r="O201" t="s">
        <v>698</v>
      </c>
      <c r="P201" t="s">
        <v>698</v>
      </c>
      <c r="Q201" t="s">
        <v>700</v>
      </c>
      <c r="R201">
        <v>0.75</v>
      </c>
      <c r="S201">
        <v>1.35</v>
      </c>
      <c r="T201" t="s">
        <v>1316</v>
      </c>
      <c r="U201" t="s">
        <v>2376</v>
      </c>
      <c r="V201" t="s">
        <v>1179</v>
      </c>
      <c r="W201">
        <v>120000</v>
      </c>
      <c r="X201">
        <v>24000</v>
      </c>
      <c r="Y201">
        <v>0</v>
      </c>
      <c r="Z201">
        <v>24000</v>
      </c>
      <c r="AA201">
        <v>96000</v>
      </c>
      <c r="AB201">
        <v>1</v>
      </c>
      <c r="AC201">
        <v>0</v>
      </c>
      <c r="AD201">
        <v>96000</v>
      </c>
      <c r="AE201">
        <v>165000</v>
      </c>
      <c r="AF201">
        <v>0</v>
      </c>
      <c r="AG201">
        <v>0</v>
      </c>
      <c r="AH201">
        <v>50651</v>
      </c>
      <c r="AI201" t="s">
        <v>1312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102800</v>
      </c>
      <c r="AQ201">
        <v>0</v>
      </c>
      <c r="AR201">
        <v>3000</v>
      </c>
      <c r="AS201">
        <v>0</v>
      </c>
      <c r="AU201">
        <v>117349</v>
      </c>
      <c r="AV201" t="s">
        <v>4412</v>
      </c>
      <c r="AW201" t="s">
        <v>698</v>
      </c>
      <c r="AX201" t="s">
        <v>1318</v>
      </c>
      <c r="AY201">
        <v>24255</v>
      </c>
      <c r="AZ201">
        <v>9600</v>
      </c>
      <c r="BA201">
        <v>8249</v>
      </c>
      <c r="BB201">
        <v>0</v>
      </c>
      <c r="BC201" t="s">
        <v>2377</v>
      </c>
      <c r="BD201" t="s">
        <v>2378</v>
      </c>
      <c r="BE201" t="s">
        <v>2056</v>
      </c>
      <c r="BF201" t="s">
        <v>2379</v>
      </c>
      <c r="BG201" t="s">
        <v>2380</v>
      </c>
      <c r="BH201" t="s">
        <v>698</v>
      </c>
      <c r="BI201" t="s">
        <v>2381</v>
      </c>
      <c r="BJ201" t="s">
        <v>1326</v>
      </c>
      <c r="BK201" t="s">
        <v>698</v>
      </c>
    </row>
    <row r="202" spans="1:63" x14ac:dyDescent="0.25">
      <c r="A202">
        <v>135</v>
      </c>
      <c r="B202" t="s">
        <v>2374</v>
      </c>
      <c r="C202">
        <v>5.9557798783938601E+18</v>
      </c>
      <c r="D202" t="s">
        <v>2365</v>
      </c>
      <c r="E202" t="s">
        <v>1311</v>
      </c>
      <c r="F202" t="s">
        <v>1312</v>
      </c>
      <c r="G202" t="s">
        <v>698</v>
      </c>
      <c r="H202" t="s">
        <v>2375</v>
      </c>
      <c r="I202" t="s">
        <v>4547</v>
      </c>
      <c r="J202" t="s">
        <v>1314</v>
      </c>
      <c r="K202" t="s">
        <v>698</v>
      </c>
      <c r="L202" t="s">
        <v>698</v>
      </c>
      <c r="M202" t="s">
        <v>1315</v>
      </c>
      <c r="N202" t="s">
        <v>698</v>
      </c>
      <c r="O202" t="s">
        <v>698</v>
      </c>
      <c r="P202" t="s">
        <v>2382</v>
      </c>
      <c r="Q202" t="s">
        <v>996</v>
      </c>
      <c r="R202">
        <v>0.6</v>
      </c>
      <c r="S202">
        <v>1.35</v>
      </c>
      <c r="T202" t="s">
        <v>1316</v>
      </c>
      <c r="U202" t="s">
        <v>2382</v>
      </c>
      <c r="V202" t="s">
        <v>698</v>
      </c>
      <c r="W202">
        <v>72000</v>
      </c>
      <c r="X202">
        <v>3000</v>
      </c>
      <c r="Y202">
        <v>0</v>
      </c>
      <c r="Z202">
        <v>3000</v>
      </c>
      <c r="AA202">
        <v>69000</v>
      </c>
      <c r="AB202">
        <v>1</v>
      </c>
      <c r="AC202">
        <v>0</v>
      </c>
      <c r="AD202">
        <v>69000</v>
      </c>
      <c r="AE202">
        <v>165000</v>
      </c>
      <c r="AF202">
        <v>0</v>
      </c>
      <c r="AG202">
        <v>0</v>
      </c>
      <c r="AH202">
        <v>50651</v>
      </c>
      <c r="AI202" t="s">
        <v>1312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102800</v>
      </c>
      <c r="AQ202">
        <v>0</v>
      </c>
      <c r="AR202">
        <v>3000</v>
      </c>
      <c r="AS202">
        <v>0</v>
      </c>
      <c r="AU202">
        <v>117349</v>
      </c>
      <c r="AV202" t="s">
        <v>4412</v>
      </c>
      <c r="AW202" t="s">
        <v>698</v>
      </c>
      <c r="AX202" t="s">
        <v>1318</v>
      </c>
      <c r="AY202">
        <v>24255</v>
      </c>
      <c r="AZ202">
        <v>9600</v>
      </c>
      <c r="BA202">
        <v>8249</v>
      </c>
      <c r="BB202">
        <v>0</v>
      </c>
      <c r="BC202" t="s">
        <v>2377</v>
      </c>
      <c r="BD202" t="s">
        <v>2378</v>
      </c>
      <c r="BE202" t="s">
        <v>2056</v>
      </c>
      <c r="BF202" t="s">
        <v>2379</v>
      </c>
      <c r="BG202" t="s">
        <v>2380</v>
      </c>
      <c r="BH202" t="s">
        <v>698</v>
      </c>
      <c r="BI202" t="s">
        <v>2381</v>
      </c>
      <c r="BJ202" t="s">
        <v>1326</v>
      </c>
      <c r="BK202" t="s">
        <v>698</v>
      </c>
    </row>
    <row r="203" spans="1:63" x14ac:dyDescent="0.25">
      <c r="A203">
        <v>136</v>
      </c>
      <c r="B203" t="s">
        <v>2383</v>
      </c>
      <c r="C203">
        <v>5.9557798783682601E+18</v>
      </c>
      <c r="D203" t="s">
        <v>2384</v>
      </c>
      <c r="E203" t="s">
        <v>1311</v>
      </c>
      <c r="F203" t="s">
        <v>1312</v>
      </c>
      <c r="G203" t="s">
        <v>698</v>
      </c>
      <c r="H203" t="s">
        <v>2385</v>
      </c>
      <c r="I203" t="s">
        <v>4547</v>
      </c>
      <c r="J203" t="s">
        <v>1314</v>
      </c>
      <c r="K203" t="s">
        <v>698</v>
      </c>
      <c r="L203" t="s">
        <v>698</v>
      </c>
      <c r="M203" t="s">
        <v>1315</v>
      </c>
      <c r="N203" t="s">
        <v>698</v>
      </c>
      <c r="O203" t="s">
        <v>698</v>
      </c>
      <c r="P203" t="s">
        <v>698</v>
      </c>
      <c r="Q203" t="s">
        <v>1176</v>
      </c>
      <c r="R203">
        <v>0.25</v>
      </c>
      <c r="S203">
        <v>0.25</v>
      </c>
      <c r="T203" t="s">
        <v>1316</v>
      </c>
      <c r="U203" t="s">
        <v>2165</v>
      </c>
      <c r="V203" t="s">
        <v>849</v>
      </c>
      <c r="W203">
        <v>135000</v>
      </c>
      <c r="X203">
        <v>12000</v>
      </c>
      <c r="Y203">
        <v>0</v>
      </c>
      <c r="Z203">
        <v>12000</v>
      </c>
      <c r="AA203">
        <v>123000</v>
      </c>
      <c r="AB203">
        <v>1</v>
      </c>
      <c r="AC203">
        <v>0</v>
      </c>
      <c r="AD203">
        <v>123000</v>
      </c>
      <c r="AE203">
        <v>123000</v>
      </c>
      <c r="AF203">
        <v>0</v>
      </c>
      <c r="AG203">
        <v>0</v>
      </c>
      <c r="AH203">
        <v>13530</v>
      </c>
      <c r="AI203" t="s">
        <v>1312</v>
      </c>
      <c r="AJ203">
        <v>0</v>
      </c>
      <c r="AK203">
        <v>0</v>
      </c>
      <c r="AL203">
        <v>1</v>
      </c>
      <c r="AM203">
        <v>0</v>
      </c>
      <c r="AN203">
        <v>0</v>
      </c>
      <c r="AO203">
        <v>0</v>
      </c>
      <c r="AP203">
        <v>23600</v>
      </c>
      <c r="AQ203">
        <v>0</v>
      </c>
      <c r="AR203">
        <v>0</v>
      </c>
      <c r="AS203">
        <v>0</v>
      </c>
      <c r="AU203">
        <v>109370</v>
      </c>
      <c r="AV203" t="s">
        <v>2384</v>
      </c>
      <c r="AW203" t="s">
        <v>698</v>
      </c>
      <c r="AX203" t="s">
        <v>1318</v>
      </c>
      <c r="AY203">
        <v>18081</v>
      </c>
      <c r="AZ203">
        <v>7920</v>
      </c>
      <c r="BA203">
        <v>6039</v>
      </c>
      <c r="BB203">
        <v>0</v>
      </c>
      <c r="BC203" t="s">
        <v>2386</v>
      </c>
      <c r="BD203" t="s">
        <v>1407</v>
      </c>
      <c r="BE203" t="s">
        <v>2387</v>
      </c>
      <c r="BF203" t="s">
        <v>1334</v>
      </c>
      <c r="BG203" t="s">
        <v>2388</v>
      </c>
      <c r="BH203" t="s">
        <v>698</v>
      </c>
      <c r="BI203" t="s">
        <v>2389</v>
      </c>
      <c r="BJ203" t="s">
        <v>1326</v>
      </c>
      <c r="BK203" t="s">
        <v>698</v>
      </c>
    </row>
    <row r="204" spans="1:63" x14ac:dyDescent="0.25">
      <c r="A204">
        <v>137</v>
      </c>
      <c r="B204" t="s">
        <v>2390</v>
      </c>
      <c r="C204">
        <v>5.9557798784189501E+18</v>
      </c>
      <c r="D204" t="s">
        <v>2391</v>
      </c>
      <c r="E204" t="s">
        <v>1311</v>
      </c>
      <c r="F204" t="s">
        <v>2137</v>
      </c>
      <c r="G204" t="s">
        <v>698</v>
      </c>
      <c r="H204" t="s">
        <v>2392</v>
      </c>
      <c r="I204" t="s">
        <v>4547</v>
      </c>
      <c r="J204" t="s">
        <v>1314</v>
      </c>
      <c r="K204" t="s">
        <v>698</v>
      </c>
      <c r="L204" t="s">
        <v>698</v>
      </c>
      <c r="M204" t="s">
        <v>1315</v>
      </c>
      <c r="N204" t="s">
        <v>698</v>
      </c>
      <c r="O204" t="s">
        <v>698</v>
      </c>
      <c r="P204" t="s">
        <v>698</v>
      </c>
      <c r="Q204" t="s">
        <v>1149</v>
      </c>
      <c r="R204">
        <v>0.5</v>
      </c>
      <c r="S204">
        <v>0.5</v>
      </c>
      <c r="T204" t="s">
        <v>1316</v>
      </c>
      <c r="U204" t="s">
        <v>2138</v>
      </c>
      <c r="V204" t="s">
        <v>986</v>
      </c>
      <c r="W204">
        <v>144000</v>
      </c>
      <c r="X204">
        <v>28000</v>
      </c>
      <c r="Y204">
        <v>0</v>
      </c>
      <c r="Z204">
        <v>28000</v>
      </c>
      <c r="AA204">
        <v>116000</v>
      </c>
      <c r="AB204">
        <v>1</v>
      </c>
      <c r="AC204">
        <v>0</v>
      </c>
      <c r="AD204">
        <v>116000</v>
      </c>
      <c r="AE204">
        <v>116000</v>
      </c>
      <c r="AF204">
        <v>0</v>
      </c>
      <c r="AG204">
        <v>0</v>
      </c>
      <c r="AH204">
        <v>23201</v>
      </c>
      <c r="AI204" t="s">
        <v>1312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44100</v>
      </c>
      <c r="AQ204">
        <v>0</v>
      </c>
      <c r="AR204">
        <v>0</v>
      </c>
      <c r="AS204">
        <v>0</v>
      </c>
      <c r="AU204">
        <v>92799</v>
      </c>
      <c r="AV204" t="s">
        <v>2391</v>
      </c>
      <c r="AW204" t="s">
        <v>698</v>
      </c>
      <c r="AX204" t="s">
        <v>1359</v>
      </c>
      <c r="AY204">
        <v>17052</v>
      </c>
      <c r="AZ204">
        <v>7640</v>
      </c>
      <c r="BA204">
        <v>5696</v>
      </c>
      <c r="BB204">
        <v>0</v>
      </c>
      <c r="BC204" t="s">
        <v>2393</v>
      </c>
      <c r="BD204" t="s">
        <v>1875</v>
      </c>
      <c r="BE204" t="s">
        <v>1658</v>
      </c>
      <c r="BF204" t="s">
        <v>1546</v>
      </c>
      <c r="BG204" t="s">
        <v>2394</v>
      </c>
      <c r="BH204" t="s">
        <v>698</v>
      </c>
      <c r="BI204" t="s">
        <v>2395</v>
      </c>
      <c r="BJ204" t="s">
        <v>1326</v>
      </c>
      <c r="BK204" t="s">
        <v>698</v>
      </c>
    </row>
    <row r="205" spans="1:63" x14ac:dyDescent="0.25">
      <c r="A205">
        <v>138</v>
      </c>
      <c r="B205" t="s">
        <v>2396</v>
      </c>
      <c r="C205">
        <v>5.9557798784522301E+18</v>
      </c>
      <c r="D205" t="s">
        <v>2397</v>
      </c>
      <c r="E205" t="s">
        <v>1311</v>
      </c>
      <c r="F205" t="s">
        <v>1312</v>
      </c>
      <c r="G205" t="s">
        <v>698</v>
      </c>
      <c r="H205" t="s">
        <v>2398</v>
      </c>
      <c r="I205" t="s">
        <v>4547</v>
      </c>
      <c r="J205" t="s">
        <v>1314</v>
      </c>
      <c r="K205" t="s">
        <v>698</v>
      </c>
      <c r="L205" t="s">
        <v>698</v>
      </c>
      <c r="M205" t="s">
        <v>1315</v>
      </c>
      <c r="N205" t="s">
        <v>698</v>
      </c>
      <c r="O205" t="s">
        <v>698</v>
      </c>
      <c r="P205" t="s">
        <v>698</v>
      </c>
      <c r="Q205" t="s">
        <v>1020</v>
      </c>
      <c r="R205">
        <v>0.1</v>
      </c>
      <c r="S205">
        <v>0.1</v>
      </c>
      <c r="T205" t="s">
        <v>1316</v>
      </c>
      <c r="U205" t="s">
        <v>1029</v>
      </c>
      <c r="V205" t="s">
        <v>1029</v>
      </c>
      <c r="W205">
        <v>36000</v>
      </c>
      <c r="X205">
        <v>4000</v>
      </c>
      <c r="Y205">
        <v>0</v>
      </c>
      <c r="Z205">
        <v>4000</v>
      </c>
      <c r="AA205">
        <v>32000</v>
      </c>
      <c r="AB205">
        <v>1</v>
      </c>
      <c r="AC205">
        <v>0</v>
      </c>
      <c r="AD205">
        <v>32000</v>
      </c>
      <c r="AE205">
        <v>32000</v>
      </c>
      <c r="AF205">
        <v>0</v>
      </c>
      <c r="AG205">
        <v>0</v>
      </c>
      <c r="AH205">
        <v>0</v>
      </c>
      <c r="AI205" t="s">
        <v>1312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28700</v>
      </c>
      <c r="AQ205">
        <v>0</v>
      </c>
      <c r="AR205">
        <v>0</v>
      </c>
      <c r="AS205">
        <v>0</v>
      </c>
      <c r="AU205">
        <v>32000</v>
      </c>
      <c r="AV205" t="s">
        <v>4413</v>
      </c>
      <c r="AW205" t="s">
        <v>698</v>
      </c>
      <c r="AX205" t="s">
        <v>1340</v>
      </c>
      <c r="AY205">
        <v>4704</v>
      </c>
      <c r="AZ205">
        <v>4280</v>
      </c>
      <c r="BA205">
        <v>1571</v>
      </c>
      <c r="BB205">
        <v>0</v>
      </c>
      <c r="BC205" t="s">
        <v>2399</v>
      </c>
      <c r="BD205" t="s">
        <v>2400</v>
      </c>
      <c r="BE205" t="s">
        <v>2401</v>
      </c>
      <c r="BF205" t="s">
        <v>2402</v>
      </c>
      <c r="BG205" t="s">
        <v>2403</v>
      </c>
      <c r="BH205" t="s">
        <v>2404</v>
      </c>
      <c r="BI205" t="s">
        <v>2405</v>
      </c>
      <c r="BJ205" t="s">
        <v>1326</v>
      </c>
      <c r="BK205" t="s">
        <v>698</v>
      </c>
    </row>
    <row r="206" spans="1:63" x14ac:dyDescent="0.25">
      <c r="A206">
        <v>139</v>
      </c>
      <c r="B206" t="s">
        <v>2406</v>
      </c>
      <c r="C206">
        <v>5.95577987834112E+18</v>
      </c>
      <c r="D206" t="s">
        <v>2407</v>
      </c>
      <c r="E206" t="s">
        <v>1311</v>
      </c>
      <c r="F206" t="s">
        <v>1312</v>
      </c>
      <c r="G206" t="s">
        <v>698</v>
      </c>
      <c r="H206" t="s">
        <v>2408</v>
      </c>
      <c r="I206" t="s">
        <v>4547</v>
      </c>
      <c r="J206" t="s">
        <v>1314</v>
      </c>
      <c r="K206" t="s">
        <v>698</v>
      </c>
      <c r="L206" t="s">
        <v>698</v>
      </c>
      <c r="M206" t="s">
        <v>1315</v>
      </c>
      <c r="N206" t="s">
        <v>698</v>
      </c>
      <c r="O206" t="s">
        <v>698</v>
      </c>
      <c r="P206" t="s">
        <v>698</v>
      </c>
      <c r="Q206" t="s">
        <v>1149</v>
      </c>
      <c r="R206">
        <v>0.5</v>
      </c>
      <c r="S206">
        <v>0.5</v>
      </c>
      <c r="T206" t="s">
        <v>1316</v>
      </c>
      <c r="U206" t="s">
        <v>1477</v>
      </c>
      <c r="V206" t="s">
        <v>1220</v>
      </c>
      <c r="W206">
        <v>180000</v>
      </c>
      <c r="X206">
        <v>28000</v>
      </c>
      <c r="Y206">
        <v>0</v>
      </c>
      <c r="Z206">
        <v>28000</v>
      </c>
      <c r="AA206">
        <v>152000</v>
      </c>
      <c r="AB206">
        <v>1</v>
      </c>
      <c r="AC206">
        <v>0</v>
      </c>
      <c r="AD206">
        <v>152000</v>
      </c>
      <c r="AE206">
        <v>152000</v>
      </c>
      <c r="AF206">
        <v>10000</v>
      </c>
      <c r="AG206">
        <v>0</v>
      </c>
      <c r="AH206">
        <v>17040</v>
      </c>
      <c r="AI206" t="s">
        <v>1312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71000</v>
      </c>
      <c r="AQ206">
        <v>0</v>
      </c>
      <c r="AR206">
        <v>1000</v>
      </c>
      <c r="AS206">
        <v>0</v>
      </c>
      <c r="AU206">
        <v>125960</v>
      </c>
      <c r="AV206" t="s">
        <v>2409</v>
      </c>
      <c r="AW206" t="s">
        <v>698</v>
      </c>
      <c r="AX206" t="s">
        <v>1340</v>
      </c>
      <c r="AY206">
        <v>20874</v>
      </c>
      <c r="AZ206">
        <v>8680</v>
      </c>
      <c r="BA206">
        <v>7021</v>
      </c>
      <c r="BB206">
        <v>0</v>
      </c>
      <c r="BC206" t="s">
        <v>2410</v>
      </c>
      <c r="BD206" t="s">
        <v>1607</v>
      </c>
      <c r="BE206" t="s">
        <v>1868</v>
      </c>
      <c r="BF206" t="s">
        <v>2151</v>
      </c>
      <c r="BG206" t="s">
        <v>2411</v>
      </c>
      <c r="BH206" t="s">
        <v>2412</v>
      </c>
      <c r="BI206" t="s">
        <v>2413</v>
      </c>
      <c r="BJ206" t="s">
        <v>1326</v>
      </c>
      <c r="BK206" t="s">
        <v>698</v>
      </c>
    </row>
    <row r="207" spans="1:63" x14ac:dyDescent="0.25">
      <c r="A207">
        <v>140</v>
      </c>
      <c r="B207" t="s">
        <v>2414</v>
      </c>
      <c r="C207">
        <v>5.9557798783518802E+18</v>
      </c>
      <c r="D207" t="s">
        <v>2409</v>
      </c>
      <c r="E207" t="s">
        <v>1311</v>
      </c>
      <c r="F207" t="s">
        <v>1312</v>
      </c>
      <c r="G207" t="s">
        <v>698</v>
      </c>
      <c r="H207" t="s">
        <v>2415</v>
      </c>
      <c r="I207" t="s">
        <v>4547</v>
      </c>
      <c r="J207" t="s">
        <v>1314</v>
      </c>
      <c r="K207" t="s">
        <v>698</v>
      </c>
      <c r="L207" t="s">
        <v>698</v>
      </c>
      <c r="M207" t="s">
        <v>1315</v>
      </c>
      <c r="N207" t="s">
        <v>698</v>
      </c>
      <c r="O207" t="s">
        <v>698</v>
      </c>
      <c r="P207" t="s">
        <v>698</v>
      </c>
      <c r="Q207" t="s">
        <v>1149</v>
      </c>
      <c r="R207">
        <v>0.5</v>
      </c>
      <c r="S207">
        <v>0.5</v>
      </c>
      <c r="T207" t="s">
        <v>1316</v>
      </c>
      <c r="U207" t="s">
        <v>1218</v>
      </c>
      <c r="V207" t="s">
        <v>1218</v>
      </c>
      <c r="W207">
        <v>175000</v>
      </c>
      <c r="X207">
        <v>18000</v>
      </c>
      <c r="Y207">
        <v>0</v>
      </c>
      <c r="Z207">
        <v>18000</v>
      </c>
      <c r="AA207">
        <v>157000</v>
      </c>
      <c r="AB207">
        <v>1</v>
      </c>
      <c r="AC207">
        <v>0</v>
      </c>
      <c r="AD207">
        <v>157000</v>
      </c>
      <c r="AE207">
        <v>157000</v>
      </c>
      <c r="AF207">
        <v>10000</v>
      </c>
      <c r="AG207">
        <v>0</v>
      </c>
      <c r="AH207">
        <v>22050</v>
      </c>
      <c r="AI207" t="s">
        <v>1312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63300</v>
      </c>
      <c r="AQ207">
        <v>0</v>
      </c>
      <c r="AR207">
        <v>0</v>
      </c>
      <c r="AS207">
        <v>0</v>
      </c>
      <c r="AU207">
        <v>124950</v>
      </c>
      <c r="AV207" t="s">
        <v>2409</v>
      </c>
      <c r="AW207" t="s">
        <v>698</v>
      </c>
      <c r="AX207" t="s">
        <v>1318</v>
      </c>
      <c r="AY207">
        <v>21609</v>
      </c>
      <c r="AZ207">
        <v>8880</v>
      </c>
      <c r="BA207">
        <v>7218</v>
      </c>
      <c r="BB207">
        <v>0</v>
      </c>
      <c r="BC207" t="s">
        <v>2416</v>
      </c>
      <c r="BD207" t="s">
        <v>2417</v>
      </c>
      <c r="BE207" t="s">
        <v>1343</v>
      </c>
      <c r="BF207" t="s">
        <v>2418</v>
      </c>
      <c r="BG207" t="s">
        <v>2419</v>
      </c>
      <c r="BH207" t="s">
        <v>698</v>
      </c>
      <c r="BI207" t="s">
        <v>2420</v>
      </c>
      <c r="BJ207" t="s">
        <v>1326</v>
      </c>
      <c r="BK207" t="s">
        <v>698</v>
      </c>
    </row>
    <row r="208" spans="1:63" x14ac:dyDescent="0.25">
      <c r="A208">
        <v>141</v>
      </c>
      <c r="B208" t="s">
        <v>2421</v>
      </c>
      <c r="C208">
        <v>5.9557798783810601E+18</v>
      </c>
      <c r="D208" t="s">
        <v>2422</v>
      </c>
      <c r="E208" t="s">
        <v>1311</v>
      </c>
      <c r="F208" t="s">
        <v>1312</v>
      </c>
      <c r="G208" t="s">
        <v>698</v>
      </c>
      <c r="H208" t="s">
        <v>2423</v>
      </c>
      <c r="I208" t="s">
        <v>4547</v>
      </c>
      <c r="J208" t="s">
        <v>1314</v>
      </c>
      <c r="K208" t="s">
        <v>698</v>
      </c>
      <c r="L208" t="s">
        <v>698</v>
      </c>
      <c r="M208" t="s">
        <v>1315</v>
      </c>
      <c r="N208" t="s">
        <v>698</v>
      </c>
      <c r="O208" t="s">
        <v>698</v>
      </c>
      <c r="P208" t="s">
        <v>2131</v>
      </c>
      <c r="Q208" t="s">
        <v>611</v>
      </c>
      <c r="R208">
        <v>0.7</v>
      </c>
      <c r="S208">
        <v>1.55</v>
      </c>
      <c r="T208" t="s">
        <v>1316</v>
      </c>
      <c r="U208" t="s">
        <v>2424</v>
      </c>
      <c r="V208" t="s">
        <v>622</v>
      </c>
      <c r="W208">
        <v>30000</v>
      </c>
      <c r="X208">
        <v>18494</v>
      </c>
      <c r="Y208">
        <v>0</v>
      </c>
      <c r="Z208">
        <v>18494</v>
      </c>
      <c r="AA208">
        <v>20753</v>
      </c>
      <c r="AB208">
        <v>2</v>
      </c>
      <c r="AC208">
        <v>0</v>
      </c>
      <c r="AD208">
        <v>41506</v>
      </c>
      <c r="AE208">
        <v>259506</v>
      </c>
      <c r="AF208">
        <v>16000</v>
      </c>
      <c r="AG208">
        <v>0</v>
      </c>
      <c r="AH208">
        <v>48702</v>
      </c>
      <c r="AI208" t="s">
        <v>1312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23600</v>
      </c>
      <c r="AQ208">
        <v>0</v>
      </c>
      <c r="AR208">
        <v>0</v>
      </c>
      <c r="AS208">
        <v>0</v>
      </c>
      <c r="AU208">
        <v>194804</v>
      </c>
      <c r="AV208" t="s">
        <v>4414</v>
      </c>
      <c r="AW208" t="s">
        <v>698</v>
      </c>
      <c r="AX208" t="s">
        <v>1359</v>
      </c>
      <c r="AY208">
        <v>35795</v>
      </c>
      <c r="AZ208">
        <v>12740</v>
      </c>
      <c r="BA208">
        <v>11956</v>
      </c>
      <c r="BB208">
        <v>0</v>
      </c>
      <c r="BC208" t="s">
        <v>2425</v>
      </c>
      <c r="BD208" t="s">
        <v>1746</v>
      </c>
      <c r="BE208" t="s">
        <v>1802</v>
      </c>
      <c r="BF208" t="s">
        <v>1334</v>
      </c>
      <c r="BG208" t="s">
        <v>1691</v>
      </c>
      <c r="BH208" t="s">
        <v>698</v>
      </c>
      <c r="BI208" t="s">
        <v>2426</v>
      </c>
      <c r="BJ208" t="s">
        <v>1326</v>
      </c>
      <c r="BK208" t="s">
        <v>698</v>
      </c>
    </row>
    <row r="209" spans="1:63" x14ac:dyDescent="0.25">
      <c r="A209">
        <v>141</v>
      </c>
      <c r="B209" t="s">
        <v>2421</v>
      </c>
      <c r="C209">
        <v>5.9557798783810601E+18</v>
      </c>
      <c r="D209" t="s">
        <v>2422</v>
      </c>
      <c r="E209" t="s">
        <v>1311</v>
      </c>
      <c r="F209" t="s">
        <v>1312</v>
      </c>
      <c r="G209" t="s">
        <v>698</v>
      </c>
      <c r="H209" t="s">
        <v>2423</v>
      </c>
      <c r="I209" t="s">
        <v>4547</v>
      </c>
      <c r="J209" t="s">
        <v>1314</v>
      </c>
      <c r="K209" t="s">
        <v>698</v>
      </c>
      <c r="L209" t="s">
        <v>698</v>
      </c>
      <c r="M209" t="s">
        <v>1315</v>
      </c>
      <c r="N209" t="s">
        <v>698</v>
      </c>
      <c r="O209" t="s">
        <v>698</v>
      </c>
      <c r="P209" t="s">
        <v>2131</v>
      </c>
      <c r="Q209" t="s">
        <v>611</v>
      </c>
      <c r="R209">
        <v>0.35</v>
      </c>
      <c r="S209">
        <v>1.55</v>
      </c>
      <c r="T209" t="s">
        <v>1316</v>
      </c>
      <c r="U209" t="s">
        <v>2427</v>
      </c>
      <c r="V209" t="s">
        <v>1252</v>
      </c>
      <c r="W209">
        <v>54000</v>
      </c>
      <c r="X209">
        <v>0</v>
      </c>
      <c r="Y209">
        <v>0</v>
      </c>
      <c r="Z209">
        <v>0</v>
      </c>
      <c r="AA209">
        <v>54000</v>
      </c>
      <c r="AB209">
        <v>1</v>
      </c>
      <c r="AC209">
        <v>0</v>
      </c>
      <c r="AD209">
        <v>54000</v>
      </c>
      <c r="AE209">
        <v>259506</v>
      </c>
      <c r="AF209">
        <v>16000</v>
      </c>
      <c r="AG209">
        <v>0</v>
      </c>
      <c r="AH209">
        <v>48702</v>
      </c>
      <c r="AI209" t="s">
        <v>1312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23600</v>
      </c>
      <c r="AQ209">
        <v>0</v>
      </c>
      <c r="AR209">
        <v>0</v>
      </c>
      <c r="AS209">
        <v>0</v>
      </c>
      <c r="AU209">
        <v>194804</v>
      </c>
      <c r="AV209" t="s">
        <v>4414</v>
      </c>
      <c r="AW209" t="s">
        <v>698</v>
      </c>
      <c r="AX209" t="s">
        <v>1359</v>
      </c>
      <c r="AY209">
        <v>35795</v>
      </c>
      <c r="AZ209">
        <v>12740</v>
      </c>
      <c r="BA209">
        <v>11956</v>
      </c>
      <c r="BB209">
        <v>0</v>
      </c>
      <c r="BC209" t="s">
        <v>2425</v>
      </c>
      <c r="BD209" t="s">
        <v>1746</v>
      </c>
      <c r="BE209" t="s">
        <v>1802</v>
      </c>
      <c r="BF209" t="s">
        <v>1334</v>
      </c>
      <c r="BG209" t="s">
        <v>1691</v>
      </c>
      <c r="BH209" t="s">
        <v>698</v>
      </c>
      <c r="BI209" t="s">
        <v>2426</v>
      </c>
      <c r="BJ209" t="s">
        <v>1326</v>
      </c>
      <c r="BK209" t="s">
        <v>698</v>
      </c>
    </row>
    <row r="210" spans="1:63" x14ac:dyDescent="0.25">
      <c r="A210">
        <v>141</v>
      </c>
      <c r="B210" t="s">
        <v>2421</v>
      </c>
      <c r="C210">
        <v>5.9557798783810601E+18</v>
      </c>
      <c r="D210" t="s">
        <v>2422</v>
      </c>
      <c r="E210" t="s">
        <v>1311</v>
      </c>
      <c r="F210" t="s">
        <v>1312</v>
      </c>
      <c r="G210" t="s">
        <v>698</v>
      </c>
      <c r="H210" t="s">
        <v>2423</v>
      </c>
      <c r="I210" t="s">
        <v>4547</v>
      </c>
      <c r="J210" t="s">
        <v>1314</v>
      </c>
      <c r="K210" t="s">
        <v>698</v>
      </c>
      <c r="L210" t="s">
        <v>698</v>
      </c>
      <c r="M210" t="s">
        <v>1315</v>
      </c>
      <c r="N210" t="s">
        <v>698</v>
      </c>
      <c r="O210" t="s">
        <v>698</v>
      </c>
      <c r="P210" t="s">
        <v>698</v>
      </c>
      <c r="Q210" t="s">
        <v>1149</v>
      </c>
      <c r="R210">
        <v>0.5</v>
      </c>
      <c r="S210">
        <v>1.55</v>
      </c>
      <c r="T210" t="s">
        <v>1316</v>
      </c>
      <c r="U210" t="s">
        <v>1949</v>
      </c>
      <c r="V210" t="s">
        <v>1222</v>
      </c>
      <c r="W210">
        <v>180000</v>
      </c>
      <c r="X210">
        <v>16000</v>
      </c>
      <c r="Y210">
        <v>0</v>
      </c>
      <c r="Z210">
        <v>16000</v>
      </c>
      <c r="AA210">
        <v>164000</v>
      </c>
      <c r="AB210">
        <v>1</v>
      </c>
      <c r="AC210">
        <v>0</v>
      </c>
      <c r="AD210">
        <v>164000</v>
      </c>
      <c r="AE210">
        <v>259506</v>
      </c>
      <c r="AF210">
        <v>16000</v>
      </c>
      <c r="AG210">
        <v>0</v>
      </c>
      <c r="AH210">
        <v>48702</v>
      </c>
      <c r="AI210" t="s">
        <v>1312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23600</v>
      </c>
      <c r="AQ210">
        <v>0</v>
      </c>
      <c r="AR210">
        <v>0</v>
      </c>
      <c r="AS210">
        <v>0</v>
      </c>
      <c r="AU210">
        <v>194804</v>
      </c>
      <c r="AV210" t="s">
        <v>4414</v>
      </c>
      <c r="AW210" t="s">
        <v>698</v>
      </c>
      <c r="AX210" t="s">
        <v>1359</v>
      </c>
      <c r="AY210">
        <v>35795</v>
      </c>
      <c r="AZ210">
        <v>12740</v>
      </c>
      <c r="BA210">
        <v>11956</v>
      </c>
      <c r="BB210">
        <v>0</v>
      </c>
      <c r="BC210" t="s">
        <v>2425</v>
      </c>
      <c r="BD210" t="s">
        <v>1746</v>
      </c>
      <c r="BE210" t="s">
        <v>1802</v>
      </c>
      <c r="BF210" t="s">
        <v>1334</v>
      </c>
      <c r="BG210" t="s">
        <v>1691</v>
      </c>
      <c r="BH210" t="s">
        <v>698</v>
      </c>
      <c r="BI210" t="s">
        <v>2426</v>
      </c>
      <c r="BJ210" t="s">
        <v>1326</v>
      </c>
      <c r="BK210" t="s">
        <v>698</v>
      </c>
    </row>
    <row r="211" spans="1:63" x14ac:dyDescent="0.25">
      <c r="A211">
        <v>142</v>
      </c>
      <c r="B211" t="s">
        <v>2428</v>
      </c>
      <c r="C211">
        <v>5.9557798783329403E+18</v>
      </c>
      <c r="D211" t="s">
        <v>2429</v>
      </c>
      <c r="E211" t="s">
        <v>1311</v>
      </c>
      <c r="F211" t="s">
        <v>1312</v>
      </c>
      <c r="G211" t="s">
        <v>698</v>
      </c>
      <c r="H211" t="s">
        <v>2430</v>
      </c>
      <c r="I211" t="s">
        <v>4547</v>
      </c>
      <c r="J211" t="s">
        <v>1314</v>
      </c>
      <c r="K211" t="s">
        <v>698</v>
      </c>
      <c r="L211" t="s">
        <v>698</v>
      </c>
      <c r="M211" t="s">
        <v>1315</v>
      </c>
      <c r="N211" t="s">
        <v>698</v>
      </c>
      <c r="O211" t="s">
        <v>698</v>
      </c>
      <c r="P211" t="s">
        <v>698</v>
      </c>
      <c r="Q211" t="s">
        <v>1149</v>
      </c>
      <c r="R211">
        <v>0.5</v>
      </c>
      <c r="S211">
        <v>0.5</v>
      </c>
      <c r="T211" t="s">
        <v>1316</v>
      </c>
      <c r="U211" t="s">
        <v>1654</v>
      </c>
      <c r="V211" t="s">
        <v>1221</v>
      </c>
      <c r="W211">
        <v>180000</v>
      </c>
      <c r="X211">
        <v>16000</v>
      </c>
      <c r="Y211">
        <v>0</v>
      </c>
      <c r="Z211">
        <v>16000</v>
      </c>
      <c r="AA211">
        <v>164000</v>
      </c>
      <c r="AB211">
        <v>1</v>
      </c>
      <c r="AC211">
        <v>0</v>
      </c>
      <c r="AD211">
        <v>164000</v>
      </c>
      <c r="AE211">
        <v>164000</v>
      </c>
      <c r="AF211">
        <v>0</v>
      </c>
      <c r="AG211">
        <v>0</v>
      </c>
      <c r="AH211">
        <v>62165</v>
      </c>
      <c r="AI211" t="s">
        <v>1312</v>
      </c>
      <c r="AJ211">
        <v>0</v>
      </c>
      <c r="AK211">
        <v>0</v>
      </c>
      <c r="AL211">
        <v>20</v>
      </c>
      <c r="AM211">
        <v>0</v>
      </c>
      <c r="AN211">
        <v>0</v>
      </c>
      <c r="AO211">
        <v>0</v>
      </c>
      <c r="AP211">
        <v>63300</v>
      </c>
      <c r="AQ211">
        <v>0</v>
      </c>
      <c r="AR211">
        <v>0</v>
      </c>
      <c r="AS211">
        <v>0</v>
      </c>
      <c r="AU211">
        <v>99835</v>
      </c>
      <c r="AV211" t="s">
        <v>2429</v>
      </c>
      <c r="AW211" t="s">
        <v>698</v>
      </c>
      <c r="AX211" t="s">
        <v>1318</v>
      </c>
      <c r="AY211">
        <v>24108</v>
      </c>
      <c r="AZ211">
        <v>9560</v>
      </c>
      <c r="BA211">
        <v>8052</v>
      </c>
      <c r="BB211">
        <v>0</v>
      </c>
      <c r="BC211" t="s">
        <v>2431</v>
      </c>
      <c r="BD211" t="s">
        <v>1607</v>
      </c>
      <c r="BE211" t="s">
        <v>2432</v>
      </c>
      <c r="BF211" t="s">
        <v>2418</v>
      </c>
      <c r="BG211" t="s">
        <v>2433</v>
      </c>
      <c r="BH211" t="s">
        <v>698</v>
      </c>
      <c r="BI211" t="s">
        <v>2434</v>
      </c>
      <c r="BJ211" t="s">
        <v>1326</v>
      </c>
      <c r="BK211" t="s">
        <v>698</v>
      </c>
    </row>
    <row r="212" spans="1:63" x14ac:dyDescent="0.25">
      <c r="A212">
        <v>143</v>
      </c>
      <c r="B212" t="s">
        <v>2435</v>
      </c>
      <c r="C212">
        <v>5.9557798783954002E+18</v>
      </c>
      <c r="D212" t="s">
        <v>2436</v>
      </c>
      <c r="E212" t="s">
        <v>1311</v>
      </c>
      <c r="F212" t="s">
        <v>1312</v>
      </c>
      <c r="G212" t="s">
        <v>698</v>
      </c>
      <c r="H212" t="s">
        <v>2437</v>
      </c>
      <c r="I212" t="s">
        <v>4547</v>
      </c>
      <c r="J212" t="s">
        <v>1314</v>
      </c>
      <c r="K212" t="s">
        <v>698</v>
      </c>
      <c r="L212" t="s">
        <v>698</v>
      </c>
      <c r="M212" t="s">
        <v>1315</v>
      </c>
      <c r="N212" t="s">
        <v>698</v>
      </c>
      <c r="O212" t="s">
        <v>698</v>
      </c>
      <c r="P212" t="s">
        <v>698</v>
      </c>
      <c r="Q212" t="s">
        <v>1149</v>
      </c>
      <c r="R212">
        <v>0.5</v>
      </c>
      <c r="S212">
        <v>0.5</v>
      </c>
      <c r="T212" t="s">
        <v>1316</v>
      </c>
      <c r="U212" t="s">
        <v>2438</v>
      </c>
      <c r="V212" t="s">
        <v>980</v>
      </c>
      <c r="W212">
        <v>144000</v>
      </c>
      <c r="X212">
        <v>18360</v>
      </c>
      <c r="Y212">
        <v>0</v>
      </c>
      <c r="Z212">
        <v>18360</v>
      </c>
      <c r="AA212">
        <v>125640</v>
      </c>
      <c r="AB212">
        <v>1</v>
      </c>
      <c r="AC212">
        <v>0</v>
      </c>
      <c r="AD212">
        <v>125640</v>
      </c>
      <c r="AE212">
        <v>125640</v>
      </c>
      <c r="AF212">
        <v>0</v>
      </c>
      <c r="AG212">
        <v>0</v>
      </c>
      <c r="AH212">
        <v>13821</v>
      </c>
      <c r="AI212" t="s">
        <v>1312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71000</v>
      </c>
      <c r="AQ212">
        <v>0</v>
      </c>
      <c r="AR212">
        <v>1000</v>
      </c>
      <c r="AS212">
        <v>0</v>
      </c>
      <c r="AU212">
        <v>112819</v>
      </c>
      <c r="AV212" t="s">
        <v>4415</v>
      </c>
      <c r="AW212" t="s">
        <v>698</v>
      </c>
      <c r="AX212" t="s">
        <v>1340</v>
      </c>
      <c r="AY212">
        <v>18469</v>
      </c>
      <c r="AZ212">
        <v>8026</v>
      </c>
      <c r="BA212">
        <v>6218</v>
      </c>
      <c r="BB212">
        <v>0</v>
      </c>
      <c r="BC212" t="s">
        <v>2439</v>
      </c>
      <c r="BD212" t="s">
        <v>2440</v>
      </c>
      <c r="BE212" t="s">
        <v>2441</v>
      </c>
      <c r="BF212" t="s">
        <v>2442</v>
      </c>
      <c r="BG212" t="s">
        <v>2443</v>
      </c>
      <c r="BH212" t="s">
        <v>2444</v>
      </c>
      <c r="BI212" t="s">
        <v>2445</v>
      </c>
      <c r="BJ212" t="s">
        <v>1326</v>
      </c>
      <c r="BK212" t="s">
        <v>698</v>
      </c>
    </row>
    <row r="213" spans="1:63" x14ac:dyDescent="0.25">
      <c r="A213">
        <v>144</v>
      </c>
      <c r="B213" t="s">
        <v>2446</v>
      </c>
      <c r="C213">
        <v>5.9557798783375401E+18</v>
      </c>
      <c r="D213" t="s">
        <v>2447</v>
      </c>
      <c r="E213" t="s">
        <v>1311</v>
      </c>
      <c r="F213" t="s">
        <v>1312</v>
      </c>
      <c r="G213" t="s">
        <v>698</v>
      </c>
      <c r="H213" t="s">
        <v>2448</v>
      </c>
      <c r="I213" t="s">
        <v>4547</v>
      </c>
      <c r="J213" t="s">
        <v>1314</v>
      </c>
      <c r="K213" t="s">
        <v>698</v>
      </c>
      <c r="L213" t="s">
        <v>698</v>
      </c>
      <c r="M213" t="s">
        <v>1315</v>
      </c>
      <c r="N213" t="s">
        <v>698</v>
      </c>
      <c r="O213" t="s">
        <v>698</v>
      </c>
      <c r="P213" t="s">
        <v>698</v>
      </c>
      <c r="Q213" t="s">
        <v>1149</v>
      </c>
      <c r="R213">
        <v>0.5</v>
      </c>
      <c r="S213">
        <v>0.5</v>
      </c>
      <c r="T213" t="s">
        <v>1316</v>
      </c>
      <c r="U213" t="s">
        <v>1218</v>
      </c>
      <c r="V213" t="s">
        <v>1218</v>
      </c>
      <c r="W213">
        <v>175000</v>
      </c>
      <c r="X213">
        <v>18000</v>
      </c>
      <c r="Y213">
        <v>0</v>
      </c>
      <c r="Z213">
        <v>18000</v>
      </c>
      <c r="AA213">
        <v>157000</v>
      </c>
      <c r="AB213">
        <v>1</v>
      </c>
      <c r="AC213">
        <v>0</v>
      </c>
      <c r="AD213">
        <v>157000</v>
      </c>
      <c r="AE213">
        <v>157000</v>
      </c>
      <c r="AF213">
        <v>0</v>
      </c>
      <c r="AG213">
        <v>0</v>
      </c>
      <c r="AH213">
        <v>60765</v>
      </c>
      <c r="AI213" t="s">
        <v>1312</v>
      </c>
      <c r="AJ213">
        <v>0</v>
      </c>
      <c r="AK213">
        <v>0</v>
      </c>
      <c r="AL213">
        <v>2</v>
      </c>
      <c r="AM213">
        <v>0</v>
      </c>
      <c r="AN213">
        <v>0</v>
      </c>
      <c r="AO213">
        <v>0</v>
      </c>
      <c r="AP213">
        <v>44100</v>
      </c>
      <c r="AQ213">
        <v>0</v>
      </c>
      <c r="AR213">
        <v>0</v>
      </c>
      <c r="AS213">
        <v>0</v>
      </c>
      <c r="AU213">
        <v>96035</v>
      </c>
      <c r="AV213" t="s">
        <v>4416</v>
      </c>
      <c r="AW213" t="s">
        <v>698</v>
      </c>
      <c r="AX213" t="s">
        <v>1340</v>
      </c>
      <c r="AY213">
        <v>23079</v>
      </c>
      <c r="AZ213">
        <v>9280</v>
      </c>
      <c r="BA213">
        <v>7709</v>
      </c>
      <c r="BB213">
        <v>0</v>
      </c>
      <c r="BC213" t="s">
        <v>2449</v>
      </c>
      <c r="BD213" t="s">
        <v>1442</v>
      </c>
      <c r="BE213" t="s">
        <v>1959</v>
      </c>
      <c r="BF213" t="s">
        <v>1562</v>
      </c>
      <c r="BG213" t="s">
        <v>2450</v>
      </c>
      <c r="BH213" t="s">
        <v>698</v>
      </c>
      <c r="BI213" t="s">
        <v>2451</v>
      </c>
      <c r="BJ213" t="s">
        <v>1326</v>
      </c>
      <c r="BK213" t="s">
        <v>698</v>
      </c>
    </row>
    <row r="214" spans="1:63" x14ac:dyDescent="0.25">
      <c r="A214">
        <v>145</v>
      </c>
      <c r="B214" t="s">
        <v>2452</v>
      </c>
      <c r="C214">
        <v>5.9557798783754301E+18</v>
      </c>
      <c r="D214" t="s">
        <v>2453</v>
      </c>
      <c r="E214" t="s">
        <v>1311</v>
      </c>
      <c r="F214" t="s">
        <v>1312</v>
      </c>
      <c r="G214" t="s">
        <v>698</v>
      </c>
      <c r="H214" t="s">
        <v>2454</v>
      </c>
      <c r="I214" t="s">
        <v>4547</v>
      </c>
      <c r="J214" t="s">
        <v>1314</v>
      </c>
      <c r="K214" t="s">
        <v>698</v>
      </c>
      <c r="L214" t="s">
        <v>698</v>
      </c>
      <c r="M214" t="s">
        <v>1315</v>
      </c>
      <c r="N214" t="s">
        <v>698</v>
      </c>
      <c r="O214" t="s">
        <v>698</v>
      </c>
      <c r="P214" t="s">
        <v>698</v>
      </c>
      <c r="Q214" t="s">
        <v>1149</v>
      </c>
      <c r="R214">
        <v>0.5</v>
      </c>
      <c r="S214">
        <v>0.5</v>
      </c>
      <c r="T214" t="s">
        <v>1316</v>
      </c>
      <c r="U214" t="s">
        <v>1218</v>
      </c>
      <c r="V214" t="s">
        <v>1218</v>
      </c>
      <c r="W214">
        <v>175000</v>
      </c>
      <c r="X214">
        <v>18000</v>
      </c>
      <c r="Y214">
        <v>0</v>
      </c>
      <c r="Z214">
        <v>18000</v>
      </c>
      <c r="AA214">
        <v>157000</v>
      </c>
      <c r="AB214">
        <v>1</v>
      </c>
      <c r="AC214">
        <v>0</v>
      </c>
      <c r="AD214">
        <v>157000</v>
      </c>
      <c r="AE214">
        <v>157000</v>
      </c>
      <c r="AF214">
        <v>0</v>
      </c>
      <c r="AG214">
        <v>0</v>
      </c>
      <c r="AH214">
        <v>59998</v>
      </c>
      <c r="AI214" t="s">
        <v>1312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50100</v>
      </c>
      <c r="AQ214">
        <v>0</v>
      </c>
      <c r="AR214">
        <v>0</v>
      </c>
      <c r="AS214">
        <v>0</v>
      </c>
      <c r="AU214">
        <v>97002</v>
      </c>
      <c r="AV214" t="s">
        <v>4417</v>
      </c>
      <c r="AW214" t="s">
        <v>698</v>
      </c>
      <c r="AX214" t="s">
        <v>1340</v>
      </c>
      <c r="AY214">
        <v>23079</v>
      </c>
      <c r="AZ214">
        <v>9280</v>
      </c>
      <c r="BA214">
        <v>7709</v>
      </c>
      <c r="BB214">
        <v>0</v>
      </c>
      <c r="BC214" t="s">
        <v>2455</v>
      </c>
      <c r="BD214" t="s">
        <v>2456</v>
      </c>
      <c r="BE214" t="s">
        <v>1658</v>
      </c>
      <c r="BF214" t="s">
        <v>2307</v>
      </c>
      <c r="BG214" t="s">
        <v>2380</v>
      </c>
      <c r="BH214" t="s">
        <v>698</v>
      </c>
      <c r="BI214" t="s">
        <v>2457</v>
      </c>
      <c r="BJ214" t="s">
        <v>1326</v>
      </c>
      <c r="BK214" t="s">
        <v>698</v>
      </c>
    </row>
    <row r="215" spans="1:63" x14ac:dyDescent="0.25">
      <c r="A215">
        <v>146</v>
      </c>
      <c r="B215" t="s">
        <v>2458</v>
      </c>
      <c r="C215">
        <v>5.9557798783887401E+18</v>
      </c>
      <c r="D215" t="s">
        <v>2459</v>
      </c>
      <c r="E215" t="s">
        <v>1311</v>
      </c>
      <c r="F215" t="s">
        <v>1312</v>
      </c>
      <c r="G215" t="s">
        <v>698</v>
      </c>
      <c r="H215" t="s">
        <v>2460</v>
      </c>
      <c r="I215" t="s">
        <v>4547</v>
      </c>
      <c r="J215" t="s">
        <v>1314</v>
      </c>
      <c r="K215" t="s">
        <v>698</v>
      </c>
      <c r="L215" t="s">
        <v>698</v>
      </c>
      <c r="M215" t="s">
        <v>1315</v>
      </c>
      <c r="N215" t="s">
        <v>698</v>
      </c>
      <c r="O215" t="s">
        <v>698</v>
      </c>
      <c r="P215" t="s">
        <v>698</v>
      </c>
      <c r="Q215" t="s">
        <v>1149</v>
      </c>
      <c r="R215">
        <v>0.5</v>
      </c>
      <c r="S215">
        <v>0.5</v>
      </c>
      <c r="T215" t="s">
        <v>1316</v>
      </c>
      <c r="U215" t="s">
        <v>1949</v>
      </c>
      <c r="V215" t="s">
        <v>1222</v>
      </c>
      <c r="W215">
        <v>180000</v>
      </c>
      <c r="X215">
        <v>16000</v>
      </c>
      <c r="Y215">
        <v>0</v>
      </c>
      <c r="Z215">
        <v>16000</v>
      </c>
      <c r="AA215">
        <v>164000</v>
      </c>
      <c r="AB215">
        <v>1</v>
      </c>
      <c r="AC215">
        <v>0</v>
      </c>
      <c r="AD215">
        <v>164000</v>
      </c>
      <c r="AE215">
        <v>164000</v>
      </c>
      <c r="AF215">
        <v>0</v>
      </c>
      <c r="AG215">
        <v>0</v>
      </c>
      <c r="AH215">
        <v>50709</v>
      </c>
      <c r="AI215" t="s">
        <v>1312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71000</v>
      </c>
      <c r="AQ215">
        <v>0</v>
      </c>
      <c r="AR215">
        <v>0</v>
      </c>
      <c r="AS215">
        <v>0</v>
      </c>
      <c r="AU215">
        <v>113291</v>
      </c>
      <c r="AV215" t="s">
        <v>2459</v>
      </c>
      <c r="AW215" t="s">
        <v>698</v>
      </c>
      <c r="AX215" t="s">
        <v>1318</v>
      </c>
      <c r="AY215">
        <v>24108</v>
      </c>
      <c r="AZ215">
        <v>9560</v>
      </c>
      <c r="BA215">
        <v>8052</v>
      </c>
      <c r="BB215">
        <v>0</v>
      </c>
      <c r="BC215" t="s">
        <v>2461</v>
      </c>
      <c r="BD215" t="s">
        <v>1607</v>
      </c>
      <c r="BE215" t="s">
        <v>1918</v>
      </c>
      <c r="BF215" t="s">
        <v>2462</v>
      </c>
      <c r="BG215" t="s">
        <v>2463</v>
      </c>
      <c r="BH215" t="s">
        <v>2464</v>
      </c>
      <c r="BI215" t="s">
        <v>2465</v>
      </c>
      <c r="BJ215" t="s">
        <v>1326</v>
      </c>
      <c r="BK215" t="s">
        <v>698</v>
      </c>
    </row>
    <row r="216" spans="1:63" x14ac:dyDescent="0.25">
      <c r="A216">
        <v>147</v>
      </c>
      <c r="B216" t="s">
        <v>2466</v>
      </c>
      <c r="C216">
        <v>5.95577987844096E+18</v>
      </c>
      <c r="D216" t="s">
        <v>2467</v>
      </c>
      <c r="E216" t="s">
        <v>1311</v>
      </c>
      <c r="F216" t="s">
        <v>1312</v>
      </c>
      <c r="G216" t="s">
        <v>698</v>
      </c>
      <c r="H216" t="s">
        <v>2468</v>
      </c>
      <c r="I216" t="s">
        <v>4547</v>
      </c>
      <c r="J216" t="s">
        <v>1314</v>
      </c>
      <c r="K216" t="s">
        <v>698</v>
      </c>
      <c r="L216" t="s">
        <v>698</v>
      </c>
      <c r="M216" t="s">
        <v>1315</v>
      </c>
      <c r="N216" t="s">
        <v>698</v>
      </c>
      <c r="O216" t="s">
        <v>698</v>
      </c>
      <c r="P216" t="s">
        <v>698</v>
      </c>
      <c r="Q216" t="s">
        <v>1149</v>
      </c>
      <c r="R216">
        <v>0.5</v>
      </c>
      <c r="S216">
        <v>0.5</v>
      </c>
      <c r="T216" t="s">
        <v>1316</v>
      </c>
      <c r="U216" t="s">
        <v>1477</v>
      </c>
      <c r="V216" t="s">
        <v>1220</v>
      </c>
      <c r="W216">
        <v>180000</v>
      </c>
      <c r="X216">
        <v>28000</v>
      </c>
      <c r="Y216">
        <v>0</v>
      </c>
      <c r="Z216">
        <v>28000</v>
      </c>
      <c r="AA216">
        <v>152000</v>
      </c>
      <c r="AB216">
        <v>1</v>
      </c>
      <c r="AC216">
        <v>0</v>
      </c>
      <c r="AD216">
        <v>152000</v>
      </c>
      <c r="AE216">
        <v>152000</v>
      </c>
      <c r="AF216">
        <v>10000</v>
      </c>
      <c r="AG216">
        <v>0</v>
      </c>
      <c r="AH216">
        <v>28400</v>
      </c>
      <c r="AI216" t="s">
        <v>1312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26100</v>
      </c>
      <c r="AQ216">
        <v>0</v>
      </c>
      <c r="AR216">
        <v>0</v>
      </c>
      <c r="AS216">
        <v>0</v>
      </c>
      <c r="AU216">
        <v>113600</v>
      </c>
      <c r="AV216" t="s">
        <v>4418</v>
      </c>
      <c r="AW216" t="s">
        <v>698</v>
      </c>
      <c r="AX216" t="s">
        <v>1340</v>
      </c>
      <c r="AY216">
        <v>20874</v>
      </c>
      <c r="AZ216">
        <v>8680</v>
      </c>
      <c r="BA216">
        <v>6972</v>
      </c>
      <c r="BB216">
        <v>0</v>
      </c>
      <c r="BC216" t="s">
        <v>2469</v>
      </c>
      <c r="BD216" t="s">
        <v>2470</v>
      </c>
      <c r="BE216" t="s">
        <v>1672</v>
      </c>
      <c r="BF216" t="s">
        <v>1344</v>
      </c>
      <c r="BG216" t="s">
        <v>2471</v>
      </c>
      <c r="BH216" t="s">
        <v>2472</v>
      </c>
      <c r="BI216" t="s">
        <v>2473</v>
      </c>
      <c r="BJ216" t="s">
        <v>1326</v>
      </c>
      <c r="BK216" t="s">
        <v>698</v>
      </c>
    </row>
    <row r="217" spans="1:63" x14ac:dyDescent="0.25">
      <c r="A217">
        <v>148</v>
      </c>
      <c r="B217" t="s">
        <v>2474</v>
      </c>
      <c r="C217">
        <v>5.9557798783518802E+18</v>
      </c>
      <c r="D217" t="s">
        <v>2475</v>
      </c>
      <c r="E217" t="s">
        <v>1311</v>
      </c>
      <c r="F217" t="s">
        <v>1312</v>
      </c>
      <c r="G217" t="s">
        <v>698</v>
      </c>
      <c r="H217" t="s">
        <v>2476</v>
      </c>
      <c r="I217" t="s">
        <v>4547</v>
      </c>
      <c r="J217" t="s">
        <v>1314</v>
      </c>
      <c r="K217" t="s">
        <v>698</v>
      </c>
      <c r="L217" t="s">
        <v>698</v>
      </c>
      <c r="M217" t="s">
        <v>1315</v>
      </c>
      <c r="N217" t="s">
        <v>698</v>
      </c>
      <c r="O217" t="s">
        <v>698</v>
      </c>
      <c r="P217" t="s">
        <v>698</v>
      </c>
      <c r="Q217" t="s">
        <v>1149</v>
      </c>
      <c r="R217">
        <v>0.5</v>
      </c>
      <c r="S217">
        <v>0.5</v>
      </c>
      <c r="T217" t="s">
        <v>1316</v>
      </c>
      <c r="U217" t="s">
        <v>1218</v>
      </c>
      <c r="V217" t="s">
        <v>1218</v>
      </c>
      <c r="W217">
        <v>175000</v>
      </c>
      <c r="X217">
        <v>18000</v>
      </c>
      <c r="Y217">
        <v>0</v>
      </c>
      <c r="Z217">
        <v>18000</v>
      </c>
      <c r="AA217">
        <v>157000</v>
      </c>
      <c r="AB217">
        <v>1</v>
      </c>
      <c r="AC217">
        <v>0</v>
      </c>
      <c r="AD217">
        <v>157000</v>
      </c>
      <c r="AE217">
        <v>157000</v>
      </c>
      <c r="AF217">
        <v>9250</v>
      </c>
      <c r="AG217">
        <v>0</v>
      </c>
      <c r="AH217">
        <v>27696</v>
      </c>
      <c r="AI217" t="s">
        <v>1312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60700</v>
      </c>
      <c r="AQ217">
        <v>0</v>
      </c>
      <c r="AR217">
        <v>0</v>
      </c>
      <c r="AS217">
        <v>0</v>
      </c>
      <c r="AU217">
        <v>120054</v>
      </c>
      <c r="AV217" t="s">
        <v>2475</v>
      </c>
      <c r="AW217" t="s">
        <v>698</v>
      </c>
      <c r="AX217" t="s">
        <v>1359</v>
      </c>
      <c r="AY217">
        <v>21719</v>
      </c>
      <c r="AZ217">
        <v>8910</v>
      </c>
      <c r="BA217">
        <v>7255</v>
      </c>
      <c r="BB217">
        <v>0</v>
      </c>
      <c r="BC217" t="s">
        <v>2477</v>
      </c>
      <c r="BD217" t="s">
        <v>2478</v>
      </c>
      <c r="BE217" t="s">
        <v>1470</v>
      </c>
      <c r="BF217" t="s">
        <v>1371</v>
      </c>
      <c r="BG217" t="s">
        <v>2479</v>
      </c>
      <c r="BH217" t="s">
        <v>698</v>
      </c>
      <c r="BI217" t="s">
        <v>2480</v>
      </c>
      <c r="BJ217" t="s">
        <v>1326</v>
      </c>
      <c r="BK217" t="s">
        <v>698</v>
      </c>
    </row>
    <row r="218" spans="1:63" x14ac:dyDescent="0.25">
      <c r="A218">
        <v>149</v>
      </c>
      <c r="B218" t="s">
        <v>2481</v>
      </c>
      <c r="C218">
        <v>5.9557798784450703E+18</v>
      </c>
      <c r="D218" t="s">
        <v>2482</v>
      </c>
      <c r="E218" t="s">
        <v>1311</v>
      </c>
      <c r="F218" t="s">
        <v>1312</v>
      </c>
      <c r="G218" t="s">
        <v>698</v>
      </c>
      <c r="H218" t="s">
        <v>2483</v>
      </c>
      <c r="I218" t="s">
        <v>4547</v>
      </c>
      <c r="J218" t="s">
        <v>1314</v>
      </c>
      <c r="K218" t="s">
        <v>698</v>
      </c>
      <c r="L218" t="s">
        <v>698</v>
      </c>
      <c r="M218" t="s">
        <v>1315</v>
      </c>
      <c r="N218" t="s">
        <v>698</v>
      </c>
      <c r="O218" t="s">
        <v>698</v>
      </c>
      <c r="P218" t="s">
        <v>1632</v>
      </c>
      <c r="Q218" t="s">
        <v>1180</v>
      </c>
      <c r="R218">
        <v>0.1</v>
      </c>
      <c r="S218">
        <v>0.1</v>
      </c>
      <c r="T218" t="s">
        <v>1316</v>
      </c>
      <c r="U218" t="s">
        <v>1633</v>
      </c>
      <c r="V218" t="s">
        <v>972</v>
      </c>
      <c r="W218">
        <v>120000</v>
      </c>
      <c r="X218">
        <v>28000</v>
      </c>
      <c r="Y218">
        <v>0</v>
      </c>
      <c r="Z218">
        <v>28000</v>
      </c>
      <c r="AA218">
        <v>92000</v>
      </c>
      <c r="AB218">
        <v>1</v>
      </c>
      <c r="AC218">
        <v>0</v>
      </c>
      <c r="AD218">
        <v>92000</v>
      </c>
      <c r="AE218">
        <v>92000</v>
      </c>
      <c r="AF218">
        <v>6846</v>
      </c>
      <c r="AG218">
        <v>0</v>
      </c>
      <c r="AH218">
        <v>10218</v>
      </c>
      <c r="AI218" t="s">
        <v>1312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42500</v>
      </c>
      <c r="AQ218">
        <v>0</v>
      </c>
      <c r="AR218">
        <v>0</v>
      </c>
      <c r="AS218">
        <v>0</v>
      </c>
      <c r="AU218">
        <v>74936</v>
      </c>
      <c r="AV218" t="s">
        <v>4419</v>
      </c>
      <c r="AW218" t="s">
        <v>698</v>
      </c>
      <c r="AX218" t="s">
        <v>1318</v>
      </c>
      <c r="AY218">
        <v>12518</v>
      </c>
      <c r="AZ218">
        <v>6406</v>
      </c>
      <c r="BA218">
        <v>4181</v>
      </c>
      <c r="BB218">
        <v>0</v>
      </c>
      <c r="BC218" t="s">
        <v>2484</v>
      </c>
      <c r="BD218" t="s">
        <v>2485</v>
      </c>
      <c r="BE218" t="s">
        <v>2033</v>
      </c>
      <c r="BF218" t="s">
        <v>2418</v>
      </c>
      <c r="BG218" t="s">
        <v>2486</v>
      </c>
      <c r="BH218" t="s">
        <v>698</v>
      </c>
      <c r="BI218" t="s">
        <v>2487</v>
      </c>
      <c r="BJ218" t="s">
        <v>1326</v>
      </c>
      <c r="BK218" t="s">
        <v>698</v>
      </c>
    </row>
    <row r="219" spans="1:63" x14ac:dyDescent="0.25">
      <c r="A219">
        <v>150</v>
      </c>
      <c r="B219" t="s">
        <v>2488</v>
      </c>
      <c r="C219">
        <v>5.9557798783754301E+18</v>
      </c>
      <c r="D219" t="s">
        <v>2489</v>
      </c>
      <c r="E219" t="s">
        <v>1311</v>
      </c>
      <c r="F219" t="s">
        <v>1312</v>
      </c>
      <c r="G219" t="s">
        <v>698</v>
      </c>
      <c r="H219" t="s">
        <v>2490</v>
      </c>
      <c r="I219" t="s">
        <v>4547</v>
      </c>
      <c r="J219" t="s">
        <v>1314</v>
      </c>
      <c r="K219" t="s">
        <v>698</v>
      </c>
      <c r="L219" t="s">
        <v>698</v>
      </c>
      <c r="M219" t="s">
        <v>1315</v>
      </c>
      <c r="N219" t="s">
        <v>698</v>
      </c>
      <c r="O219" t="s">
        <v>698</v>
      </c>
      <c r="P219" t="s">
        <v>698</v>
      </c>
      <c r="Q219" t="s">
        <v>1149</v>
      </c>
      <c r="R219">
        <v>0.5</v>
      </c>
      <c r="S219">
        <v>1</v>
      </c>
      <c r="T219" t="s">
        <v>1316</v>
      </c>
      <c r="U219" t="s">
        <v>1654</v>
      </c>
      <c r="V219" t="s">
        <v>1221</v>
      </c>
      <c r="W219">
        <v>180000</v>
      </c>
      <c r="X219">
        <v>16000</v>
      </c>
      <c r="Y219">
        <v>0</v>
      </c>
      <c r="Z219">
        <v>16000</v>
      </c>
      <c r="AA219">
        <v>164000</v>
      </c>
      <c r="AB219">
        <v>1</v>
      </c>
      <c r="AC219">
        <v>0</v>
      </c>
      <c r="AD219">
        <v>164000</v>
      </c>
      <c r="AE219">
        <v>329000</v>
      </c>
      <c r="AF219">
        <v>24000</v>
      </c>
      <c r="AG219">
        <v>0</v>
      </c>
      <c r="AH219">
        <v>50000</v>
      </c>
      <c r="AI219" t="s">
        <v>1312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107300</v>
      </c>
      <c r="AQ219">
        <v>0</v>
      </c>
      <c r="AR219">
        <v>0</v>
      </c>
      <c r="AS219">
        <v>0</v>
      </c>
      <c r="AU219">
        <v>255000</v>
      </c>
      <c r="AV219" t="s">
        <v>2489</v>
      </c>
      <c r="AW219" t="s">
        <v>698</v>
      </c>
      <c r="AX219" t="s">
        <v>1359</v>
      </c>
      <c r="AY219">
        <v>44835</v>
      </c>
      <c r="AZ219">
        <v>15200</v>
      </c>
      <c r="BA219">
        <v>14976</v>
      </c>
      <c r="BB219">
        <v>0</v>
      </c>
      <c r="BC219" t="s">
        <v>2491</v>
      </c>
      <c r="BD219" t="s">
        <v>2492</v>
      </c>
      <c r="BE219" t="s">
        <v>2033</v>
      </c>
      <c r="BF219" t="s">
        <v>1381</v>
      </c>
      <c r="BG219" t="s">
        <v>2286</v>
      </c>
      <c r="BH219" t="s">
        <v>2493</v>
      </c>
      <c r="BI219" t="s">
        <v>2494</v>
      </c>
      <c r="BJ219" t="s">
        <v>1326</v>
      </c>
      <c r="BK219" t="s">
        <v>698</v>
      </c>
    </row>
    <row r="220" spans="1:63" x14ac:dyDescent="0.25">
      <c r="A220">
        <v>150</v>
      </c>
      <c r="B220" t="s">
        <v>2488</v>
      </c>
      <c r="C220">
        <v>5.9557798783754301E+18</v>
      </c>
      <c r="D220" t="s">
        <v>2489</v>
      </c>
      <c r="E220" t="s">
        <v>1311</v>
      </c>
      <c r="F220" t="s">
        <v>1312</v>
      </c>
      <c r="G220" t="s">
        <v>698</v>
      </c>
      <c r="H220" t="s">
        <v>2490</v>
      </c>
      <c r="I220" t="s">
        <v>4547</v>
      </c>
      <c r="J220" t="s">
        <v>1314</v>
      </c>
      <c r="K220" t="s">
        <v>698</v>
      </c>
      <c r="L220" t="s">
        <v>698</v>
      </c>
      <c r="M220" t="s">
        <v>1315</v>
      </c>
      <c r="N220" t="s">
        <v>698</v>
      </c>
      <c r="O220" t="s">
        <v>698</v>
      </c>
      <c r="P220" t="s">
        <v>698</v>
      </c>
      <c r="Q220" t="s">
        <v>997</v>
      </c>
      <c r="R220">
        <v>0.5</v>
      </c>
      <c r="S220">
        <v>1</v>
      </c>
      <c r="T220" t="s">
        <v>1316</v>
      </c>
      <c r="U220" t="s">
        <v>698</v>
      </c>
      <c r="V220" t="s">
        <v>698</v>
      </c>
      <c r="W220">
        <v>252000</v>
      </c>
      <c r="X220">
        <v>87000</v>
      </c>
      <c r="Y220">
        <v>0</v>
      </c>
      <c r="Z220">
        <v>87000</v>
      </c>
      <c r="AA220">
        <v>165000</v>
      </c>
      <c r="AB220">
        <v>1</v>
      </c>
      <c r="AC220">
        <v>0</v>
      </c>
      <c r="AD220">
        <v>165000</v>
      </c>
      <c r="AE220">
        <v>329000</v>
      </c>
      <c r="AF220">
        <v>24000</v>
      </c>
      <c r="AG220">
        <v>0</v>
      </c>
      <c r="AH220">
        <v>50000</v>
      </c>
      <c r="AI220" t="s">
        <v>1312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107300</v>
      </c>
      <c r="AQ220">
        <v>0</v>
      </c>
      <c r="AR220">
        <v>0</v>
      </c>
      <c r="AS220">
        <v>0</v>
      </c>
      <c r="AU220">
        <v>255000</v>
      </c>
      <c r="AV220" t="s">
        <v>2489</v>
      </c>
      <c r="AW220" t="s">
        <v>698</v>
      </c>
      <c r="AX220" t="s">
        <v>1359</v>
      </c>
      <c r="AY220">
        <v>44835</v>
      </c>
      <c r="AZ220">
        <v>15200</v>
      </c>
      <c r="BA220">
        <v>14976</v>
      </c>
      <c r="BB220">
        <v>0</v>
      </c>
      <c r="BC220" t="s">
        <v>2491</v>
      </c>
      <c r="BD220" t="s">
        <v>2492</v>
      </c>
      <c r="BE220" t="s">
        <v>2033</v>
      </c>
      <c r="BF220" t="s">
        <v>1381</v>
      </c>
      <c r="BG220" t="s">
        <v>2286</v>
      </c>
      <c r="BH220" t="s">
        <v>2493</v>
      </c>
      <c r="BI220" t="s">
        <v>2494</v>
      </c>
      <c r="BJ220" t="s">
        <v>1326</v>
      </c>
      <c r="BK220" t="s">
        <v>698</v>
      </c>
    </row>
    <row r="221" spans="1:63" x14ac:dyDescent="0.25">
      <c r="A221">
        <v>151</v>
      </c>
      <c r="B221" t="s">
        <v>2495</v>
      </c>
      <c r="C221">
        <v>5.9557798783411302E+18</v>
      </c>
      <c r="D221" t="s">
        <v>2496</v>
      </c>
      <c r="E221" t="s">
        <v>1311</v>
      </c>
      <c r="F221" t="s">
        <v>1312</v>
      </c>
      <c r="G221" t="s">
        <v>698</v>
      </c>
      <c r="H221" t="s">
        <v>2497</v>
      </c>
      <c r="I221" t="s">
        <v>4547</v>
      </c>
      <c r="J221" t="s">
        <v>1314</v>
      </c>
      <c r="K221" t="s">
        <v>698</v>
      </c>
      <c r="L221" t="s">
        <v>698</v>
      </c>
      <c r="M221" t="s">
        <v>1315</v>
      </c>
      <c r="N221" t="s">
        <v>698</v>
      </c>
      <c r="O221" t="s">
        <v>698</v>
      </c>
      <c r="P221" t="s">
        <v>698</v>
      </c>
      <c r="Q221" t="s">
        <v>1149</v>
      </c>
      <c r="R221">
        <v>0.5</v>
      </c>
      <c r="S221">
        <v>0.5</v>
      </c>
      <c r="T221" t="s">
        <v>1316</v>
      </c>
      <c r="U221" t="s">
        <v>1218</v>
      </c>
      <c r="V221" t="s">
        <v>1218</v>
      </c>
      <c r="W221">
        <v>175000</v>
      </c>
      <c r="X221">
        <v>18000</v>
      </c>
      <c r="Y221">
        <v>0</v>
      </c>
      <c r="Z221">
        <v>18000</v>
      </c>
      <c r="AA221">
        <v>157000</v>
      </c>
      <c r="AB221">
        <v>1</v>
      </c>
      <c r="AC221">
        <v>0</v>
      </c>
      <c r="AD221">
        <v>157000</v>
      </c>
      <c r="AE221">
        <v>157000</v>
      </c>
      <c r="AF221">
        <v>10000</v>
      </c>
      <c r="AG221">
        <v>0</v>
      </c>
      <c r="AH221">
        <v>17640</v>
      </c>
      <c r="AI221" t="s">
        <v>1312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63300</v>
      </c>
      <c r="AQ221">
        <v>0</v>
      </c>
      <c r="AR221">
        <v>0</v>
      </c>
      <c r="AS221">
        <v>0</v>
      </c>
      <c r="AU221">
        <v>129360</v>
      </c>
      <c r="AV221" t="s">
        <v>4420</v>
      </c>
      <c r="AW221" t="s">
        <v>698</v>
      </c>
      <c r="AX221" t="s">
        <v>1340</v>
      </c>
      <c r="AY221">
        <v>21609</v>
      </c>
      <c r="AZ221">
        <v>8880</v>
      </c>
      <c r="BA221">
        <v>7218</v>
      </c>
      <c r="BB221">
        <v>0</v>
      </c>
      <c r="BC221" t="s">
        <v>2498</v>
      </c>
      <c r="BD221" t="s">
        <v>2499</v>
      </c>
      <c r="BE221" t="s">
        <v>1868</v>
      </c>
      <c r="BF221" t="s">
        <v>2500</v>
      </c>
      <c r="BG221" t="s">
        <v>2501</v>
      </c>
      <c r="BH221" t="s">
        <v>698</v>
      </c>
      <c r="BI221" t="s">
        <v>2502</v>
      </c>
      <c r="BJ221" t="s">
        <v>1326</v>
      </c>
      <c r="BK221" t="s">
        <v>698</v>
      </c>
    </row>
    <row r="222" spans="1:63" x14ac:dyDescent="0.25">
      <c r="A222">
        <v>152</v>
      </c>
      <c r="B222" t="s">
        <v>2503</v>
      </c>
      <c r="C222">
        <v>5.9557798783375401E+18</v>
      </c>
      <c r="D222" t="s">
        <v>2504</v>
      </c>
      <c r="E222" t="s">
        <v>1311</v>
      </c>
      <c r="F222" t="s">
        <v>1312</v>
      </c>
      <c r="G222" t="s">
        <v>698</v>
      </c>
      <c r="H222" t="s">
        <v>2505</v>
      </c>
      <c r="I222" t="s">
        <v>4547</v>
      </c>
      <c r="J222" t="s">
        <v>1314</v>
      </c>
      <c r="K222" t="s">
        <v>698</v>
      </c>
      <c r="L222" t="s">
        <v>698</v>
      </c>
      <c r="M222" t="s">
        <v>1315</v>
      </c>
      <c r="N222" t="s">
        <v>698</v>
      </c>
      <c r="O222" t="s">
        <v>698</v>
      </c>
      <c r="P222" t="s">
        <v>698</v>
      </c>
      <c r="Q222" t="s">
        <v>172</v>
      </c>
      <c r="R222">
        <v>0.12</v>
      </c>
      <c r="S222">
        <v>0.62</v>
      </c>
      <c r="T222" t="s">
        <v>1316</v>
      </c>
      <c r="U222" t="s">
        <v>1327</v>
      </c>
      <c r="V222" t="s">
        <v>173</v>
      </c>
      <c r="W222">
        <v>15000</v>
      </c>
      <c r="X222">
        <v>3241</v>
      </c>
      <c r="Y222">
        <v>0</v>
      </c>
      <c r="Z222">
        <v>3241</v>
      </c>
      <c r="AA222">
        <v>11759</v>
      </c>
      <c r="AB222">
        <v>1</v>
      </c>
      <c r="AC222">
        <v>0</v>
      </c>
      <c r="AD222">
        <v>11759</v>
      </c>
      <c r="AE222">
        <v>168759</v>
      </c>
      <c r="AF222">
        <v>10000</v>
      </c>
      <c r="AG222">
        <v>0</v>
      </c>
      <c r="AH222">
        <v>31752</v>
      </c>
      <c r="AI222" t="s">
        <v>1312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48200</v>
      </c>
      <c r="AQ222">
        <v>0</v>
      </c>
      <c r="AR222">
        <v>0</v>
      </c>
      <c r="AS222">
        <v>0</v>
      </c>
      <c r="AU222">
        <v>127007</v>
      </c>
      <c r="AV222" t="s">
        <v>2504</v>
      </c>
      <c r="AW222" t="s">
        <v>698</v>
      </c>
      <c r="AX222" t="s">
        <v>1644</v>
      </c>
      <c r="AY222">
        <v>23338</v>
      </c>
      <c r="AZ222">
        <v>9350</v>
      </c>
      <c r="BA222">
        <v>7795</v>
      </c>
      <c r="BB222">
        <v>0</v>
      </c>
      <c r="BC222" t="s">
        <v>2506</v>
      </c>
      <c r="BD222" t="s">
        <v>1342</v>
      </c>
      <c r="BE222" t="s">
        <v>1672</v>
      </c>
      <c r="BF222" t="s">
        <v>1846</v>
      </c>
      <c r="BG222" t="s">
        <v>2507</v>
      </c>
      <c r="BH222" t="s">
        <v>698</v>
      </c>
      <c r="BI222" t="s">
        <v>2508</v>
      </c>
      <c r="BJ222" t="s">
        <v>1326</v>
      </c>
      <c r="BK222" t="s">
        <v>698</v>
      </c>
    </row>
    <row r="223" spans="1:63" x14ac:dyDescent="0.25">
      <c r="A223">
        <v>152</v>
      </c>
      <c r="B223" t="s">
        <v>2503</v>
      </c>
      <c r="C223">
        <v>5.9557798783375401E+18</v>
      </c>
      <c r="D223" t="s">
        <v>2504</v>
      </c>
      <c r="E223" t="s">
        <v>1311</v>
      </c>
      <c r="F223" t="s">
        <v>1312</v>
      </c>
      <c r="G223" t="s">
        <v>698</v>
      </c>
      <c r="H223" t="s">
        <v>2505</v>
      </c>
      <c r="I223" t="s">
        <v>4547</v>
      </c>
      <c r="J223" t="s">
        <v>1314</v>
      </c>
      <c r="K223" t="s">
        <v>698</v>
      </c>
      <c r="L223" t="s">
        <v>698</v>
      </c>
      <c r="M223" t="s">
        <v>1315</v>
      </c>
      <c r="N223" t="s">
        <v>698</v>
      </c>
      <c r="O223" t="s">
        <v>698</v>
      </c>
      <c r="P223" t="s">
        <v>698</v>
      </c>
      <c r="Q223" t="s">
        <v>1149</v>
      </c>
      <c r="R223">
        <v>0.5</v>
      </c>
      <c r="S223">
        <v>0.62</v>
      </c>
      <c r="T223" t="s">
        <v>1316</v>
      </c>
      <c r="U223" t="s">
        <v>1218</v>
      </c>
      <c r="V223" t="s">
        <v>1218</v>
      </c>
      <c r="W223">
        <v>175000</v>
      </c>
      <c r="X223">
        <v>18000</v>
      </c>
      <c r="Y223">
        <v>0</v>
      </c>
      <c r="Z223">
        <v>18000</v>
      </c>
      <c r="AA223">
        <v>157000</v>
      </c>
      <c r="AB223">
        <v>1</v>
      </c>
      <c r="AC223">
        <v>0</v>
      </c>
      <c r="AD223">
        <v>157000</v>
      </c>
      <c r="AE223">
        <v>168759</v>
      </c>
      <c r="AF223">
        <v>10000</v>
      </c>
      <c r="AG223">
        <v>0</v>
      </c>
      <c r="AH223">
        <v>31752</v>
      </c>
      <c r="AI223" t="s">
        <v>1312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48200</v>
      </c>
      <c r="AQ223">
        <v>0</v>
      </c>
      <c r="AR223">
        <v>0</v>
      </c>
      <c r="AS223">
        <v>0</v>
      </c>
      <c r="AU223">
        <v>127007</v>
      </c>
      <c r="AV223" t="s">
        <v>2504</v>
      </c>
      <c r="AW223" t="s">
        <v>698</v>
      </c>
      <c r="AX223" t="s">
        <v>1644</v>
      </c>
      <c r="AY223">
        <v>23338</v>
      </c>
      <c r="AZ223">
        <v>9350</v>
      </c>
      <c r="BA223">
        <v>7795</v>
      </c>
      <c r="BB223">
        <v>0</v>
      </c>
      <c r="BC223" t="s">
        <v>2506</v>
      </c>
      <c r="BD223" t="s">
        <v>1342</v>
      </c>
      <c r="BE223" t="s">
        <v>1672</v>
      </c>
      <c r="BF223" t="s">
        <v>1846</v>
      </c>
      <c r="BG223" t="s">
        <v>2507</v>
      </c>
      <c r="BH223" t="s">
        <v>698</v>
      </c>
      <c r="BI223" t="s">
        <v>2508</v>
      </c>
      <c r="BJ223" t="s">
        <v>1326</v>
      </c>
      <c r="BK223" t="s">
        <v>698</v>
      </c>
    </row>
    <row r="224" spans="1:63" x14ac:dyDescent="0.25">
      <c r="A224">
        <v>153</v>
      </c>
      <c r="B224" t="s">
        <v>2509</v>
      </c>
      <c r="C224">
        <v>5.9557798783257702E+18</v>
      </c>
      <c r="D224" t="s">
        <v>2510</v>
      </c>
      <c r="E224" t="s">
        <v>1311</v>
      </c>
      <c r="F224" t="s">
        <v>1312</v>
      </c>
      <c r="G224" t="s">
        <v>698</v>
      </c>
      <c r="H224" t="s">
        <v>2511</v>
      </c>
      <c r="I224" t="s">
        <v>4547</v>
      </c>
      <c r="J224" t="s">
        <v>1314</v>
      </c>
      <c r="K224" t="s">
        <v>698</v>
      </c>
      <c r="L224" t="s">
        <v>698</v>
      </c>
      <c r="M224" t="s">
        <v>1315</v>
      </c>
      <c r="N224" t="s">
        <v>698</v>
      </c>
      <c r="O224" t="s">
        <v>698</v>
      </c>
      <c r="P224" t="s">
        <v>698</v>
      </c>
      <c r="Q224" t="s">
        <v>1149</v>
      </c>
      <c r="R224">
        <v>0.5</v>
      </c>
      <c r="S224">
        <v>0.5</v>
      </c>
      <c r="T224" t="s">
        <v>1316</v>
      </c>
      <c r="U224" t="s">
        <v>1218</v>
      </c>
      <c r="V224" t="s">
        <v>1218</v>
      </c>
      <c r="W224">
        <v>175000</v>
      </c>
      <c r="X224">
        <v>18000</v>
      </c>
      <c r="Y224">
        <v>0</v>
      </c>
      <c r="Z224">
        <v>18000</v>
      </c>
      <c r="AA224">
        <v>157000</v>
      </c>
      <c r="AB224">
        <v>1</v>
      </c>
      <c r="AC224">
        <v>0</v>
      </c>
      <c r="AD224">
        <v>157000</v>
      </c>
      <c r="AE224">
        <v>157000</v>
      </c>
      <c r="AF224">
        <v>10000</v>
      </c>
      <c r="AG224">
        <v>0</v>
      </c>
      <c r="AH224">
        <v>17640</v>
      </c>
      <c r="AI224" t="s">
        <v>1312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63300</v>
      </c>
      <c r="AQ224">
        <v>0</v>
      </c>
      <c r="AR224">
        <v>0</v>
      </c>
      <c r="AS224">
        <v>0</v>
      </c>
      <c r="AU224">
        <v>129360</v>
      </c>
      <c r="AV224" t="s">
        <v>4421</v>
      </c>
      <c r="AW224" t="s">
        <v>698</v>
      </c>
      <c r="AX224" t="s">
        <v>1340</v>
      </c>
      <c r="AY224">
        <v>21609</v>
      </c>
      <c r="AZ224">
        <v>8880</v>
      </c>
      <c r="BA224">
        <v>7218</v>
      </c>
      <c r="BB224">
        <v>0</v>
      </c>
      <c r="BC224" t="s">
        <v>2512</v>
      </c>
      <c r="BD224" t="s">
        <v>2513</v>
      </c>
      <c r="BE224" t="s">
        <v>1537</v>
      </c>
      <c r="BF224" t="s">
        <v>1371</v>
      </c>
      <c r="BG224" t="s">
        <v>2514</v>
      </c>
      <c r="BH224" t="s">
        <v>698</v>
      </c>
      <c r="BI224" t="s">
        <v>2515</v>
      </c>
      <c r="BJ224" t="s">
        <v>1326</v>
      </c>
      <c r="BK224" t="s">
        <v>698</v>
      </c>
    </row>
    <row r="225" spans="1:63" x14ac:dyDescent="0.25">
      <c r="A225">
        <v>154</v>
      </c>
      <c r="B225" t="s">
        <v>2516</v>
      </c>
      <c r="C225">
        <v>5.9557798783810601E+18</v>
      </c>
      <c r="D225" t="s">
        <v>2517</v>
      </c>
      <c r="E225" t="s">
        <v>1311</v>
      </c>
      <c r="F225" t="s">
        <v>1312</v>
      </c>
      <c r="G225" t="s">
        <v>698</v>
      </c>
      <c r="H225" t="s">
        <v>2518</v>
      </c>
      <c r="I225" t="s">
        <v>4547</v>
      </c>
      <c r="J225" t="s">
        <v>1314</v>
      </c>
      <c r="K225" t="s">
        <v>698</v>
      </c>
      <c r="L225" t="s">
        <v>698</v>
      </c>
      <c r="M225" t="s">
        <v>1315</v>
      </c>
      <c r="N225" t="s">
        <v>698</v>
      </c>
      <c r="O225" t="s">
        <v>698</v>
      </c>
      <c r="P225" t="s">
        <v>698</v>
      </c>
      <c r="Q225" t="s">
        <v>1149</v>
      </c>
      <c r="R225">
        <v>0.5</v>
      </c>
      <c r="S225">
        <v>0.5</v>
      </c>
      <c r="T225" t="s">
        <v>1316</v>
      </c>
      <c r="U225" t="s">
        <v>2519</v>
      </c>
      <c r="V225" t="s">
        <v>1219</v>
      </c>
      <c r="W225">
        <v>180000</v>
      </c>
      <c r="X225">
        <v>16000</v>
      </c>
      <c r="Y225">
        <v>0</v>
      </c>
      <c r="Z225">
        <v>16000</v>
      </c>
      <c r="AA225">
        <v>164000</v>
      </c>
      <c r="AB225">
        <v>1</v>
      </c>
      <c r="AC225">
        <v>0</v>
      </c>
      <c r="AD225">
        <v>164000</v>
      </c>
      <c r="AE225">
        <v>164000</v>
      </c>
      <c r="AF225">
        <v>0</v>
      </c>
      <c r="AG225">
        <v>0</v>
      </c>
      <c r="AH225">
        <v>62165</v>
      </c>
      <c r="AI225" t="s">
        <v>1312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20700</v>
      </c>
      <c r="AQ225">
        <v>0</v>
      </c>
      <c r="AR225">
        <v>0</v>
      </c>
      <c r="AS225">
        <v>0</v>
      </c>
      <c r="AU225">
        <v>101835</v>
      </c>
      <c r="AV225" t="s">
        <v>4422</v>
      </c>
      <c r="AW225" t="s">
        <v>698</v>
      </c>
      <c r="AX225" t="s">
        <v>1340</v>
      </c>
      <c r="AY225">
        <v>24108</v>
      </c>
      <c r="AZ225">
        <v>9560</v>
      </c>
      <c r="BA225">
        <v>8052</v>
      </c>
      <c r="BB225">
        <v>0</v>
      </c>
      <c r="BC225" t="s">
        <v>2520</v>
      </c>
      <c r="BD225" t="s">
        <v>2521</v>
      </c>
      <c r="BE225" t="s">
        <v>2048</v>
      </c>
      <c r="BF225" t="s">
        <v>1334</v>
      </c>
      <c r="BG225" t="s">
        <v>2522</v>
      </c>
      <c r="BH225" t="s">
        <v>698</v>
      </c>
      <c r="BI225" t="s">
        <v>2523</v>
      </c>
      <c r="BJ225" t="s">
        <v>1326</v>
      </c>
      <c r="BK225" t="s">
        <v>698</v>
      </c>
    </row>
    <row r="226" spans="1:63" x14ac:dyDescent="0.25">
      <c r="A226">
        <v>155</v>
      </c>
      <c r="B226" t="s">
        <v>2524</v>
      </c>
      <c r="C226">
        <v>5.9557798783329403E+18</v>
      </c>
      <c r="D226" t="s">
        <v>2525</v>
      </c>
      <c r="E226" t="s">
        <v>1311</v>
      </c>
      <c r="F226" t="s">
        <v>1312</v>
      </c>
      <c r="G226" t="s">
        <v>698</v>
      </c>
      <c r="H226" t="s">
        <v>2526</v>
      </c>
      <c r="I226" t="s">
        <v>4547</v>
      </c>
      <c r="J226" t="s">
        <v>1314</v>
      </c>
      <c r="K226" t="s">
        <v>698</v>
      </c>
      <c r="L226" t="s">
        <v>698</v>
      </c>
      <c r="M226" t="s">
        <v>1315</v>
      </c>
      <c r="N226" t="s">
        <v>698</v>
      </c>
      <c r="O226" t="s">
        <v>698</v>
      </c>
      <c r="P226" t="s">
        <v>698</v>
      </c>
      <c r="Q226" t="s">
        <v>1223</v>
      </c>
      <c r="R226">
        <v>0.25</v>
      </c>
      <c r="S226">
        <v>0.25</v>
      </c>
      <c r="T226" t="s">
        <v>1316</v>
      </c>
      <c r="U226" t="s">
        <v>698</v>
      </c>
      <c r="V226" t="s">
        <v>698</v>
      </c>
      <c r="W226">
        <v>112500</v>
      </c>
      <c r="X226">
        <v>12500</v>
      </c>
      <c r="Y226">
        <v>0</v>
      </c>
      <c r="Z226">
        <v>12500</v>
      </c>
      <c r="AA226">
        <v>100000</v>
      </c>
      <c r="AB226">
        <v>1</v>
      </c>
      <c r="AC226">
        <v>0</v>
      </c>
      <c r="AD226">
        <v>100000</v>
      </c>
      <c r="AE226">
        <v>100000</v>
      </c>
      <c r="AF226">
        <v>0</v>
      </c>
      <c r="AG226">
        <v>0</v>
      </c>
      <c r="AH226">
        <v>12000</v>
      </c>
      <c r="AI226" t="s">
        <v>1312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46000</v>
      </c>
      <c r="AQ226">
        <v>0</v>
      </c>
      <c r="AR226">
        <v>0</v>
      </c>
      <c r="AS226">
        <v>0</v>
      </c>
      <c r="AU226">
        <v>88000</v>
      </c>
      <c r="AV226" t="s">
        <v>4423</v>
      </c>
      <c r="AW226" t="s">
        <v>698</v>
      </c>
      <c r="AX226" t="s">
        <v>1340</v>
      </c>
      <c r="AY226">
        <v>14700</v>
      </c>
      <c r="AZ226">
        <v>7000</v>
      </c>
      <c r="BA226">
        <v>4910</v>
      </c>
      <c r="BB226">
        <v>0</v>
      </c>
      <c r="BC226" t="s">
        <v>2527</v>
      </c>
      <c r="BD226" t="s">
        <v>1625</v>
      </c>
      <c r="BE226" t="s">
        <v>1416</v>
      </c>
      <c r="BF226" t="s">
        <v>2528</v>
      </c>
      <c r="BG226" t="s">
        <v>2529</v>
      </c>
      <c r="BH226" t="s">
        <v>698</v>
      </c>
      <c r="BI226" t="s">
        <v>2530</v>
      </c>
      <c r="BJ226" t="s">
        <v>1326</v>
      </c>
      <c r="BK226" t="s">
        <v>698</v>
      </c>
    </row>
    <row r="227" spans="1:63" x14ac:dyDescent="0.25">
      <c r="A227">
        <v>156</v>
      </c>
      <c r="B227" t="s">
        <v>2531</v>
      </c>
      <c r="C227">
        <v>5.9557798783810601E+18</v>
      </c>
      <c r="D227" t="s">
        <v>2532</v>
      </c>
      <c r="E227" t="s">
        <v>1311</v>
      </c>
      <c r="F227" t="s">
        <v>1312</v>
      </c>
      <c r="G227" t="s">
        <v>2533</v>
      </c>
      <c r="H227" t="s">
        <v>2534</v>
      </c>
      <c r="I227" t="s">
        <v>4547</v>
      </c>
      <c r="J227" t="s">
        <v>1314</v>
      </c>
      <c r="K227" t="s">
        <v>698</v>
      </c>
      <c r="L227" t="s">
        <v>698</v>
      </c>
      <c r="M227" t="s">
        <v>1315</v>
      </c>
      <c r="N227" t="s">
        <v>698</v>
      </c>
      <c r="O227" t="s">
        <v>698</v>
      </c>
      <c r="P227" t="s">
        <v>698</v>
      </c>
      <c r="Q227" t="s">
        <v>1149</v>
      </c>
      <c r="R227">
        <v>1</v>
      </c>
      <c r="S227">
        <v>1</v>
      </c>
      <c r="T227" t="s">
        <v>1316</v>
      </c>
      <c r="U227" t="s">
        <v>1218</v>
      </c>
      <c r="V227" t="s">
        <v>1218</v>
      </c>
      <c r="W227">
        <v>175000</v>
      </c>
      <c r="X227">
        <v>36000</v>
      </c>
      <c r="Y227">
        <v>0</v>
      </c>
      <c r="Z227">
        <v>36000</v>
      </c>
      <c r="AA227">
        <v>157000</v>
      </c>
      <c r="AB227">
        <v>2</v>
      </c>
      <c r="AC227">
        <v>0</v>
      </c>
      <c r="AD227">
        <v>314000</v>
      </c>
      <c r="AE227">
        <v>314000</v>
      </c>
      <c r="AF227">
        <v>24000</v>
      </c>
      <c r="AG227">
        <v>0</v>
      </c>
      <c r="AH227">
        <v>50000</v>
      </c>
      <c r="AI227" t="s">
        <v>1312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30800</v>
      </c>
      <c r="AQ227">
        <v>0</v>
      </c>
      <c r="AR227">
        <v>0</v>
      </c>
      <c r="AS227">
        <v>0</v>
      </c>
      <c r="AU227">
        <v>240000</v>
      </c>
      <c r="AV227" t="s">
        <v>2532</v>
      </c>
      <c r="AW227" t="s">
        <v>698</v>
      </c>
      <c r="AX227" t="s">
        <v>1359</v>
      </c>
      <c r="AY227">
        <v>42630</v>
      </c>
      <c r="AZ227">
        <v>14600</v>
      </c>
      <c r="BA227">
        <v>14239</v>
      </c>
      <c r="BB227">
        <v>0</v>
      </c>
      <c r="BC227" t="s">
        <v>2535</v>
      </c>
      <c r="BD227" t="s">
        <v>2536</v>
      </c>
      <c r="BE227" t="s">
        <v>2537</v>
      </c>
      <c r="BF227" t="s">
        <v>1334</v>
      </c>
      <c r="BG227" t="s">
        <v>2538</v>
      </c>
      <c r="BH227" t="s">
        <v>698</v>
      </c>
      <c r="BI227" t="s">
        <v>2539</v>
      </c>
      <c r="BJ227" t="s">
        <v>1326</v>
      </c>
      <c r="BK227" t="s">
        <v>698</v>
      </c>
    </row>
    <row r="228" spans="1:63" x14ac:dyDescent="0.25">
      <c r="A228">
        <v>157</v>
      </c>
      <c r="B228" t="s">
        <v>2540</v>
      </c>
      <c r="C228">
        <v>5.9557798783329403E+18</v>
      </c>
      <c r="D228" t="s">
        <v>2541</v>
      </c>
      <c r="E228" t="s">
        <v>1311</v>
      </c>
      <c r="F228" t="s">
        <v>1312</v>
      </c>
      <c r="G228" t="s">
        <v>698</v>
      </c>
      <c r="H228" t="s">
        <v>2542</v>
      </c>
      <c r="I228" t="s">
        <v>4547</v>
      </c>
      <c r="J228" t="s">
        <v>1314</v>
      </c>
      <c r="K228" t="s">
        <v>698</v>
      </c>
      <c r="L228" t="s">
        <v>698</v>
      </c>
      <c r="M228" t="s">
        <v>1315</v>
      </c>
      <c r="N228" t="s">
        <v>698</v>
      </c>
      <c r="O228" t="s">
        <v>698</v>
      </c>
      <c r="P228" t="s">
        <v>698</v>
      </c>
      <c r="Q228" t="s">
        <v>1149</v>
      </c>
      <c r="R228">
        <v>0.5</v>
      </c>
      <c r="S228">
        <v>0.5</v>
      </c>
      <c r="T228" t="s">
        <v>1316</v>
      </c>
      <c r="U228" t="s">
        <v>1218</v>
      </c>
      <c r="V228" t="s">
        <v>1218</v>
      </c>
      <c r="W228">
        <v>187000</v>
      </c>
      <c r="X228">
        <v>30000</v>
      </c>
      <c r="Y228">
        <v>0</v>
      </c>
      <c r="Z228">
        <v>30000</v>
      </c>
      <c r="AA228">
        <v>157000</v>
      </c>
      <c r="AB228">
        <v>1</v>
      </c>
      <c r="AC228">
        <v>0</v>
      </c>
      <c r="AD228">
        <v>157000</v>
      </c>
      <c r="AE228">
        <v>157000</v>
      </c>
      <c r="AF228">
        <v>10000</v>
      </c>
      <c r="AG228">
        <v>0</v>
      </c>
      <c r="AH228">
        <v>29400</v>
      </c>
      <c r="AI228" t="s">
        <v>1312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20700</v>
      </c>
      <c r="AQ228">
        <v>0</v>
      </c>
      <c r="AR228">
        <v>0</v>
      </c>
      <c r="AS228">
        <v>0</v>
      </c>
      <c r="AU228">
        <v>117600</v>
      </c>
      <c r="AV228" t="s">
        <v>2541</v>
      </c>
      <c r="AW228" t="s">
        <v>698</v>
      </c>
      <c r="AX228" t="s">
        <v>1359</v>
      </c>
      <c r="AY228">
        <v>21609</v>
      </c>
      <c r="AZ228">
        <v>8880</v>
      </c>
      <c r="BA228">
        <v>7218</v>
      </c>
      <c r="BB228">
        <v>0</v>
      </c>
      <c r="BC228" t="s">
        <v>2543</v>
      </c>
      <c r="BD228" t="s">
        <v>1746</v>
      </c>
      <c r="BE228" t="s">
        <v>1868</v>
      </c>
      <c r="BF228" t="s">
        <v>1334</v>
      </c>
      <c r="BG228" t="s">
        <v>1401</v>
      </c>
      <c r="BH228" t="s">
        <v>698</v>
      </c>
      <c r="BI228" t="s">
        <v>2544</v>
      </c>
      <c r="BJ228" t="s">
        <v>1326</v>
      </c>
      <c r="BK228" t="s">
        <v>698</v>
      </c>
    </row>
    <row r="229" spans="1:63" x14ac:dyDescent="0.25">
      <c r="A229">
        <v>158</v>
      </c>
      <c r="B229" t="s">
        <v>2545</v>
      </c>
      <c r="C229">
        <v>5.9557798783329403E+18</v>
      </c>
      <c r="D229" t="s">
        <v>1467</v>
      </c>
      <c r="E229" t="s">
        <v>1311</v>
      </c>
      <c r="F229" t="s">
        <v>1312</v>
      </c>
      <c r="G229" t="s">
        <v>698</v>
      </c>
      <c r="H229" t="s">
        <v>2546</v>
      </c>
      <c r="I229" t="s">
        <v>4547</v>
      </c>
      <c r="J229" t="s">
        <v>1314</v>
      </c>
      <c r="K229" t="s">
        <v>698</v>
      </c>
      <c r="L229" t="s">
        <v>698</v>
      </c>
      <c r="M229" t="s">
        <v>1315</v>
      </c>
      <c r="N229" t="s">
        <v>698</v>
      </c>
      <c r="O229" t="s">
        <v>698</v>
      </c>
      <c r="P229" t="s">
        <v>698</v>
      </c>
      <c r="Q229" t="s">
        <v>1149</v>
      </c>
      <c r="R229">
        <v>0.5</v>
      </c>
      <c r="S229">
        <v>0.5</v>
      </c>
      <c r="T229" t="s">
        <v>1316</v>
      </c>
      <c r="U229" t="s">
        <v>2138</v>
      </c>
      <c r="V229" t="s">
        <v>986</v>
      </c>
      <c r="W229">
        <v>156000</v>
      </c>
      <c r="X229">
        <v>40000</v>
      </c>
      <c r="Y229">
        <v>0</v>
      </c>
      <c r="Z229">
        <v>40000</v>
      </c>
      <c r="AA229">
        <v>116000</v>
      </c>
      <c r="AB229">
        <v>1</v>
      </c>
      <c r="AC229">
        <v>0</v>
      </c>
      <c r="AD229">
        <v>116000</v>
      </c>
      <c r="AE229">
        <v>116000</v>
      </c>
      <c r="AF229">
        <v>0</v>
      </c>
      <c r="AG229">
        <v>0</v>
      </c>
      <c r="AH229">
        <v>52564</v>
      </c>
      <c r="AI229" t="s">
        <v>1312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20700</v>
      </c>
      <c r="AQ229">
        <v>0</v>
      </c>
      <c r="AR229">
        <v>0</v>
      </c>
      <c r="AS229">
        <v>0</v>
      </c>
      <c r="AU229">
        <v>63436</v>
      </c>
      <c r="AV229" t="s">
        <v>4424</v>
      </c>
      <c r="AW229" t="s">
        <v>698</v>
      </c>
      <c r="AX229" t="s">
        <v>1340</v>
      </c>
      <c r="AY229">
        <v>17052</v>
      </c>
      <c r="AZ229">
        <v>7640</v>
      </c>
      <c r="BA229">
        <v>5696</v>
      </c>
      <c r="BB229">
        <v>0</v>
      </c>
      <c r="BC229" t="s">
        <v>2547</v>
      </c>
      <c r="BD229" t="s">
        <v>1746</v>
      </c>
      <c r="BE229" t="s">
        <v>1918</v>
      </c>
      <c r="BF229" t="s">
        <v>1344</v>
      </c>
      <c r="BG229" t="s">
        <v>1718</v>
      </c>
      <c r="BH229" t="s">
        <v>2548</v>
      </c>
      <c r="BI229" t="s">
        <v>2549</v>
      </c>
      <c r="BJ229" t="s">
        <v>1326</v>
      </c>
      <c r="BK229" t="s">
        <v>698</v>
      </c>
    </row>
    <row r="230" spans="1:63" x14ac:dyDescent="0.25">
      <c r="A230">
        <v>159</v>
      </c>
      <c r="B230" t="s">
        <v>2550</v>
      </c>
      <c r="C230">
        <v>5.9557798783518802E+18</v>
      </c>
      <c r="D230" t="s">
        <v>1467</v>
      </c>
      <c r="E230" t="s">
        <v>1311</v>
      </c>
      <c r="F230" t="s">
        <v>1312</v>
      </c>
      <c r="G230" t="s">
        <v>698</v>
      </c>
      <c r="H230" t="s">
        <v>2551</v>
      </c>
      <c r="I230" t="s">
        <v>4547</v>
      </c>
      <c r="J230" t="s">
        <v>1314</v>
      </c>
      <c r="K230" t="s">
        <v>698</v>
      </c>
      <c r="L230" t="s">
        <v>698</v>
      </c>
      <c r="M230" t="s">
        <v>1315</v>
      </c>
      <c r="N230" t="s">
        <v>698</v>
      </c>
      <c r="O230" t="s">
        <v>698</v>
      </c>
      <c r="P230" t="s">
        <v>698</v>
      </c>
      <c r="Q230" t="s">
        <v>1149</v>
      </c>
      <c r="R230">
        <v>0.5</v>
      </c>
      <c r="S230">
        <v>0.5</v>
      </c>
      <c r="T230" t="s">
        <v>1316</v>
      </c>
      <c r="U230" t="s">
        <v>2138</v>
      </c>
      <c r="V230" t="s">
        <v>986</v>
      </c>
      <c r="W230">
        <v>156000</v>
      </c>
      <c r="X230">
        <v>40000</v>
      </c>
      <c r="Y230">
        <v>0</v>
      </c>
      <c r="Z230">
        <v>40000</v>
      </c>
      <c r="AA230">
        <v>116000</v>
      </c>
      <c r="AB230">
        <v>1</v>
      </c>
      <c r="AC230">
        <v>0</v>
      </c>
      <c r="AD230">
        <v>116000</v>
      </c>
      <c r="AE230">
        <v>116000</v>
      </c>
      <c r="AF230">
        <v>0</v>
      </c>
      <c r="AG230">
        <v>0</v>
      </c>
      <c r="AH230">
        <v>17796</v>
      </c>
      <c r="AI230" t="s">
        <v>1312</v>
      </c>
      <c r="AJ230">
        <v>0</v>
      </c>
      <c r="AK230">
        <v>0</v>
      </c>
      <c r="AL230">
        <v>16</v>
      </c>
      <c r="AM230">
        <v>0</v>
      </c>
      <c r="AN230">
        <v>0</v>
      </c>
      <c r="AO230">
        <v>0</v>
      </c>
      <c r="AP230">
        <v>50100</v>
      </c>
      <c r="AQ230">
        <v>0</v>
      </c>
      <c r="AR230">
        <v>0</v>
      </c>
      <c r="AS230">
        <v>0</v>
      </c>
      <c r="AU230">
        <v>96604</v>
      </c>
      <c r="AV230" t="s">
        <v>4424</v>
      </c>
      <c r="AW230" t="s">
        <v>698</v>
      </c>
      <c r="AX230" t="s">
        <v>1340</v>
      </c>
      <c r="AY230">
        <v>17052</v>
      </c>
      <c r="AZ230">
        <v>7640</v>
      </c>
      <c r="BA230">
        <v>5696</v>
      </c>
      <c r="BB230">
        <v>0</v>
      </c>
      <c r="BC230" t="s">
        <v>2552</v>
      </c>
      <c r="BD230" t="s">
        <v>1936</v>
      </c>
      <c r="BE230" t="s">
        <v>1451</v>
      </c>
      <c r="BF230" t="s">
        <v>2553</v>
      </c>
      <c r="BG230" t="s">
        <v>2554</v>
      </c>
      <c r="BH230" t="s">
        <v>2555</v>
      </c>
      <c r="BI230" t="s">
        <v>2556</v>
      </c>
      <c r="BJ230" t="s">
        <v>1326</v>
      </c>
      <c r="BK230" t="s">
        <v>698</v>
      </c>
    </row>
    <row r="231" spans="1:63" x14ac:dyDescent="0.25">
      <c r="A231">
        <v>160</v>
      </c>
      <c r="B231" t="s">
        <v>2557</v>
      </c>
      <c r="C231">
        <v>5.9557798784194703E+18</v>
      </c>
      <c r="D231" t="s">
        <v>2558</v>
      </c>
      <c r="E231" t="s">
        <v>1311</v>
      </c>
      <c r="F231" t="s">
        <v>1312</v>
      </c>
      <c r="G231" t="s">
        <v>698</v>
      </c>
      <c r="H231" t="s">
        <v>2559</v>
      </c>
      <c r="I231" t="s">
        <v>4547</v>
      </c>
      <c r="J231" t="s">
        <v>1314</v>
      </c>
      <c r="K231" t="s">
        <v>698</v>
      </c>
      <c r="L231" t="s">
        <v>698</v>
      </c>
      <c r="M231" t="s">
        <v>1315</v>
      </c>
      <c r="N231" t="s">
        <v>698</v>
      </c>
      <c r="O231" t="s">
        <v>698</v>
      </c>
      <c r="P231" t="s">
        <v>698</v>
      </c>
      <c r="Q231" t="s">
        <v>991</v>
      </c>
      <c r="R231">
        <v>0.3</v>
      </c>
      <c r="S231">
        <v>0.3</v>
      </c>
      <c r="T231" t="s">
        <v>1316</v>
      </c>
      <c r="U231" t="s">
        <v>698</v>
      </c>
      <c r="V231" t="s">
        <v>698</v>
      </c>
      <c r="W231">
        <v>140000</v>
      </c>
      <c r="X231">
        <v>24000</v>
      </c>
      <c r="Y231">
        <v>0</v>
      </c>
      <c r="Z231">
        <v>24000</v>
      </c>
      <c r="AA231">
        <v>116000</v>
      </c>
      <c r="AB231">
        <v>1</v>
      </c>
      <c r="AC231">
        <v>0</v>
      </c>
      <c r="AD231">
        <v>116000</v>
      </c>
      <c r="AE231">
        <v>116000</v>
      </c>
      <c r="AF231">
        <v>0</v>
      </c>
      <c r="AG231">
        <v>0</v>
      </c>
      <c r="AH231">
        <v>0</v>
      </c>
      <c r="AI231" t="s">
        <v>1312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37600</v>
      </c>
      <c r="AQ231">
        <v>0</v>
      </c>
      <c r="AR231">
        <v>0</v>
      </c>
      <c r="AS231">
        <v>0</v>
      </c>
      <c r="AU231">
        <v>116000</v>
      </c>
      <c r="AV231" t="s">
        <v>4336</v>
      </c>
      <c r="AW231" t="s">
        <v>698</v>
      </c>
      <c r="AX231" t="s">
        <v>1340</v>
      </c>
      <c r="AY231">
        <v>17052</v>
      </c>
      <c r="AZ231">
        <v>7640</v>
      </c>
      <c r="BA231">
        <v>5696</v>
      </c>
      <c r="BB231">
        <v>0</v>
      </c>
      <c r="BC231" t="s">
        <v>2560</v>
      </c>
      <c r="BD231" t="s">
        <v>1553</v>
      </c>
      <c r="BE231" t="s">
        <v>2561</v>
      </c>
      <c r="BF231" t="s">
        <v>2562</v>
      </c>
      <c r="BG231" t="s">
        <v>2563</v>
      </c>
      <c r="BH231" t="s">
        <v>698</v>
      </c>
      <c r="BI231" t="s">
        <v>2564</v>
      </c>
      <c r="BJ231" t="s">
        <v>1326</v>
      </c>
      <c r="BK231" t="s">
        <v>698</v>
      </c>
    </row>
    <row r="232" spans="1:63" x14ac:dyDescent="0.25">
      <c r="A232">
        <v>161</v>
      </c>
      <c r="B232" t="s">
        <v>2565</v>
      </c>
      <c r="C232">
        <v>5.9557798783887401E+18</v>
      </c>
      <c r="D232" t="s">
        <v>1486</v>
      </c>
      <c r="E232" t="s">
        <v>1311</v>
      </c>
      <c r="F232" t="s">
        <v>1312</v>
      </c>
      <c r="G232" t="s">
        <v>698</v>
      </c>
      <c r="H232" t="s">
        <v>2566</v>
      </c>
      <c r="I232" t="s">
        <v>4547</v>
      </c>
      <c r="J232" t="s">
        <v>1314</v>
      </c>
      <c r="K232" t="s">
        <v>698</v>
      </c>
      <c r="L232" t="s">
        <v>698</v>
      </c>
      <c r="M232" t="s">
        <v>1315</v>
      </c>
      <c r="N232" t="s">
        <v>698</v>
      </c>
      <c r="O232" t="s">
        <v>698</v>
      </c>
      <c r="P232" t="s">
        <v>698</v>
      </c>
      <c r="Q232" t="s">
        <v>1149</v>
      </c>
      <c r="R232">
        <v>0.5</v>
      </c>
      <c r="S232">
        <v>0.5</v>
      </c>
      <c r="T232" t="s">
        <v>1316</v>
      </c>
      <c r="U232" t="s">
        <v>1477</v>
      </c>
      <c r="V232" t="s">
        <v>1220</v>
      </c>
      <c r="W232">
        <v>172000</v>
      </c>
      <c r="X232">
        <v>20000</v>
      </c>
      <c r="Y232">
        <v>0</v>
      </c>
      <c r="Z232">
        <v>20000</v>
      </c>
      <c r="AA232">
        <v>152000</v>
      </c>
      <c r="AB232">
        <v>1</v>
      </c>
      <c r="AC232">
        <v>0</v>
      </c>
      <c r="AD232">
        <v>152000</v>
      </c>
      <c r="AE232">
        <v>152000</v>
      </c>
      <c r="AF232">
        <v>10000</v>
      </c>
      <c r="AG232">
        <v>0</v>
      </c>
      <c r="AH232">
        <v>28400</v>
      </c>
      <c r="AI232" t="s">
        <v>1312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20700</v>
      </c>
      <c r="AQ232">
        <v>0</v>
      </c>
      <c r="AR232">
        <v>0</v>
      </c>
      <c r="AS232">
        <v>0</v>
      </c>
      <c r="AU232">
        <v>113600</v>
      </c>
      <c r="AV232" t="s">
        <v>4425</v>
      </c>
      <c r="AW232" t="s">
        <v>698</v>
      </c>
      <c r="AX232" t="s">
        <v>1340</v>
      </c>
      <c r="AY232">
        <v>20874</v>
      </c>
      <c r="AZ232">
        <v>8680</v>
      </c>
      <c r="BA232">
        <v>6972</v>
      </c>
      <c r="BB232">
        <v>0</v>
      </c>
      <c r="BC232" t="s">
        <v>2567</v>
      </c>
      <c r="BD232" t="s">
        <v>1883</v>
      </c>
      <c r="BE232" t="s">
        <v>1785</v>
      </c>
      <c r="BF232" t="s">
        <v>1334</v>
      </c>
      <c r="BG232" t="s">
        <v>2568</v>
      </c>
      <c r="BH232" t="s">
        <v>698</v>
      </c>
      <c r="BI232" t="s">
        <v>2569</v>
      </c>
      <c r="BJ232" t="s">
        <v>1326</v>
      </c>
      <c r="BK232" t="s">
        <v>698</v>
      </c>
    </row>
    <row r="233" spans="1:63" x14ac:dyDescent="0.25">
      <c r="A233">
        <v>162</v>
      </c>
      <c r="B233" t="s">
        <v>2570</v>
      </c>
      <c r="C233">
        <v>5.9557798784450601E+18</v>
      </c>
      <c r="D233" t="s">
        <v>2571</v>
      </c>
      <c r="E233" t="s">
        <v>1311</v>
      </c>
      <c r="F233" t="s">
        <v>1312</v>
      </c>
      <c r="G233" t="s">
        <v>698</v>
      </c>
      <c r="H233" t="s">
        <v>2572</v>
      </c>
      <c r="I233" t="s">
        <v>4547</v>
      </c>
      <c r="J233" t="s">
        <v>1314</v>
      </c>
      <c r="K233" t="s">
        <v>698</v>
      </c>
      <c r="L233" t="s">
        <v>698</v>
      </c>
      <c r="M233" t="s">
        <v>1315</v>
      </c>
      <c r="N233" t="s">
        <v>698</v>
      </c>
      <c r="O233" t="s">
        <v>698</v>
      </c>
      <c r="P233" t="s">
        <v>698</v>
      </c>
      <c r="Q233" t="s">
        <v>1149</v>
      </c>
      <c r="R233">
        <v>0.5</v>
      </c>
      <c r="S233">
        <v>0.5</v>
      </c>
      <c r="T233" t="s">
        <v>1316</v>
      </c>
      <c r="U233" t="s">
        <v>1654</v>
      </c>
      <c r="V233" t="s">
        <v>1221</v>
      </c>
      <c r="W233">
        <v>192000</v>
      </c>
      <c r="X233">
        <v>28000</v>
      </c>
      <c r="Y233">
        <v>0</v>
      </c>
      <c r="Z233">
        <v>28000</v>
      </c>
      <c r="AA233">
        <v>164000</v>
      </c>
      <c r="AB233">
        <v>1</v>
      </c>
      <c r="AC233">
        <v>0</v>
      </c>
      <c r="AD233">
        <v>164000</v>
      </c>
      <c r="AE233">
        <v>164000</v>
      </c>
      <c r="AF233">
        <v>10000</v>
      </c>
      <c r="AG233">
        <v>0</v>
      </c>
      <c r="AH233">
        <v>30800</v>
      </c>
      <c r="AI233" t="s">
        <v>1312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71000</v>
      </c>
      <c r="AQ233">
        <v>0</v>
      </c>
      <c r="AR233">
        <v>1000</v>
      </c>
      <c r="AS233">
        <v>0</v>
      </c>
      <c r="AU233">
        <v>124200</v>
      </c>
      <c r="AV233" t="s">
        <v>2571</v>
      </c>
      <c r="AW233" t="s">
        <v>698</v>
      </c>
      <c r="AX233" t="s">
        <v>1644</v>
      </c>
      <c r="AY233">
        <v>22638</v>
      </c>
      <c r="AZ233">
        <v>9160</v>
      </c>
      <c r="BA233">
        <v>7611</v>
      </c>
      <c r="BB233">
        <v>0</v>
      </c>
      <c r="BC233" t="s">
        <v>2573</v>
      </c>
      <c r="BD233" t="s">
        <v>1607</v>
      </c>
      <c r="BE233" t="s">
        <v>1416</v>
      </c>
      <c r="BF233" t="s">
        <v>2379</v>
      </c>
      <c r="BG233" t="s">
        <v>2574</v>
      </c>
      <c r="BH233" t="s">
        <v>698</v>
      </c>
      <c r="BI233" t="s">
        <v>2575</v>
      </c>
      <c r="BJ233" t="s">
        <v>1326</v>
      </c>
      <c r="BK233" t="s">
        <v>698</v>
      </c>
    </row>
    <row r="234" spans="1:63" x14ac:dyDescent="0.25">
      <c r="A234">
        <v>163</v>
      </c>
      <c r="B234" t="s">
        <v>2576</v>
      </c>
      <c r="C234">
        <v>5.95577987839539E+18</v>
      </c>
      <c r="D234" t="s">
        <v>2577</v>
      </c>
      <c r="E234" t="s">
        <v>1311</v>
      </c>
      <c r="F234" t="s">
        <v>1312</v>
      </c>
      <c r="G234" t="s">
        <v>698</v>
      </c>
      <c r="H234" t="s">
        <v>2578</v>
      </c>
      <c r="I234" t="s">
        <v>4547</v>
      </c>
      <c r="J234" t="s">
        <v>1314</v>
      </c>
      <c r="K234" t="s">
        <v>698</v>
      </c>
      <c r="L234" t="s">
        <v>698</v>
      </c>
      <c r="M234" t="s">
        <v>1315</v>
      </c>
      <c r="N234" t="s">
        <v>698</v>
      </c>
      <c r="O234" t="s">
        <v>698</v>
      </c>
      <c r="P234" t="s">
        <v>698</v>
      </c>
      <c r="Q234" t="s">
        <v>1149</v>
      </c>
      <c r="R234">
        <v>0.5</v>
      </c>
      <c r="S234">
        <v>0.5</v>
      </c>
      <c r="T234" t="s">
        <v>1316</v>
      </c>
      <c r="U234" t="s">
        <v>1218</v>
      </c>
      <c r="V234" t="s">
        <v>1218</v>
      </c>
      <c r="W234">
        <v>187000</v>
      </c>
      <c r="X234">
        <v>30000</v>
      </c>
      <c r="Y234">
        <v>0</v>
      </c>
      <c r="Z234">
        <v>30000</v>
      </c>
      <c r="AA234">
        <v>157000</v>
      </c>
      <c r="AB234">
        <v>1</v>
      </c>
      <c r="AC234">
        <v>0</v>
      </c>
      <c r="AD234">
        <v>157000</v>
      </c>
      <c r="AE234">
        <v>157000</v>
      </c>
      <c r="AF234">
        <v>0</v>
      </c>
      <c r="AG234">
        <v>0</v>
      </c>
      <c r="AH234">
        <v>36706</v>
      </c>
      <c r="AI234" t="s">
        <v>1312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50100</v>
      </c>
      <c r="AQ234">
        <v>0</v>
      </c>
      <c r="AR234">
        <v>0</v>
      </c>
      <c r="AS234">
        <v>0</v>
      </c>
      <c r="AU234">
        <v>120294</v>
      </c>
      <c r="AV234" t="s">
        <v>4426</v>
      </c>
      <c r="AW234" t="s">
        <v>698</v>
      </c>
      <c r="AX234" t="s">
        <v>1340</v>
      </c>
      <c r="AY234">
        <v>23079</v>
      </c>
      <c r="AZ234">
        <v>9280</v>
      </c>
      <c r="BA234">
        <v>7709</v>
      </c>
      <c r="BB234">
        <v>0</v>
      </c>
      <c r="BC234" t="s">
        <v>2579</v>
      </c>
      <c r="BD234" t="s">
        <v>2580</v>
      </c>
      <c r="BE234" t="s">
        <v>1480</v>
      </c>
      <c r="BF234" t="s">
        <v>1490</v>
      </c>
      <c r="BG234" t="s">
        <v>2352</v>
      </c>
      <c r="BH234" t="s">
        <v>2353</v>
      </c>
      <c r="BI234" t="s">
        <v>2581</v>
      </c>
      <c r="BJ234" t="s">
        <v>1326</v>
      </c>
      <c r="BK234" t="s">
        <v>698</v>
      </c>
    </row>
    <row r="235" spans="1:63" x14ac:dyDescent="0.25">
      <c r="A235">
        <v>164</v>
      </c>
      <c r="B235" t="s">
        <v>2582</v>
      </c>
      <c r="C235">
        <v>5.95577987836877E+18</v>
      </c>
      <c r="D235" t="s">
        <v>2583</v>
      </c>
      <c r="E235" t="s">
        <v>1311</v>
      </c>
      <c r="F235" t="s">
        <v>1312</v>
      </c>
      <c r="G235" t="s">
        <v>2584</v>
      </c>
      <c r="H235" t="s">
        <v>2585</v>
      </c>
      <c r="I235" t="s">
        <v>4547</v>
      </c>
      <c r="J235" t="s">
        <v>1314</v>
      </c>
      <c r="K235" t="s">
        <v>698</v>
      </c>
      <c r="L235" t="s">
        <v>698</v>
      </c>
      <c r="M235" t="s">
        <v>1315</v>
      </c>
      <c r="N235" t="s">
        <v>698</v>
      </c>
      <c r="O235" t="s">
        <v>698</v>
      </c>
      <c r="P235" t="s">
        <v>698</v>
      </c>
      <c r="Q235" t="s">
        <v>1149</v>
      </c>
      <c r="R235">
        <v>0.5</v>
      </c>
      <c r="S235">
        <v>0.5</v>
      </c>
      <c r="T235" t="s">
        <v>1316</v>
      </c>
      <c r="U235" t="s">
        <v>1477</v>
      </c>
      <c r="V235" t="s">
        <v>1220</v>
      </c>
      <c r="W235">
        <v>172000</v>
      </c>
      <c r="X235">
        <v>20000</v>
      </c>
      <c r="Y235">
        <v>0</v>
      </c>
      <c r="Z235">
        <v>20000</v>
      </c>
      <c r="AA235">
        <v>152000</v>
      </c>
      <c r="AB235">
        <v>1</v>
      </c>
      <c r="AC235">
        <v>0</v>
      </c>
      <c r="AD235">
        <v>152000</v>
      </c>
      <c r="AE235">
        <v>152000</v>
      </c>
      <c r="AF235">
        <v>0</v>
      </c>
      <c r="AG235">
        <v>0</v>
      </c>
      <c r="AH235">
        <v>59765</v>
      </c>
      <c r="AI235" t="s">
        <v>1312</v>
      </c>
      <c r="AJ235">
        <v>0</v>
      </c>
      <c r="AK235">
        <v>0</v>
      </c>
      <c r="AL235">
        <v>10</v>
      </c>
      <c r="AM235">
        <v>0</v>
      </c>
      <c r="AN235">
        <v>0</v>
      </c>
      <c r="AO235">
        <v>0</v>
      </c>
      <c r="AP235">
        <v>20700</v>
      </c>
      <c r="AQ235">
        <v>0</v>
      </c>
      <c r="AR235">
        <v>0</v>
      </c>
      <c r="AS235">
        <v>0</v>
      </c>
      <c r="AU235">
        <v>91235</v>
      </c>
      <c r="AV235" t="s">
        <v>4427</v>
      </c>
      <c r="AW235" t="s">
        <v>698</v>
      </c>
      <c r="AX235" t="s">
        <v>1318</v>
      </c>
      <c r="AY235">
        <v>22344</v>
      </c>
      <c r="AZ235">
        <v>9080</v>
      </c>
      <c r="BA235">
        <v>7463</v>
      </c>
      <c r="BB235">
        <v>0</v>
      </c>
      <c r="BC235" t="s">
        <v>2586</v>
      </c>
      <c r="BD235" t="s">
        <v>2092</v>
      </c>
      <c r="BE235" t="s">
        <v>1498</v>
      </c>
      <c r="BF235" t="s">
        <v>1334</v>
      </c>
      <c r="BG235" t="s">
        <v>2587</v>
      </c>
      <c r="BH235" t="s">
        <v>698</v>
      </c>
      <c r="BI235" t="s">
        <v>2588</v>
      </c>
      <c r="BJ235" t="s">
        <v>1326</v>
      </c>
      <c r="BK235" t="s">
        <v>698</v>
      </c>
    </row>
    <row r="236" spans="1:63" x14ac:dyDescent="0.25">
      <c r="A236">
        <v>165</v>
      </c>
      <c r="B236" t="s">
        <v>2589</v>
      </c>
      <c r="C236">
        <v>5.95577987832576E+18</v>
      </c>
      <c r="D236" t="s">
        <v>2590</v>
      </c>
      <c r="E236" t="s">
        <v>1311</v>
      </c>
      <c r="F236" t="s">
        <v>1312</v>
      </c>
      <c r="G236" t="s">
        <v>698</v>
      </c>
      <c r="H236" t="s">
        <v>2591</v>
      </c>
      <c r="I236" t="s">
        <v>4547</v>
      </c>
      <c r="J236" t="s">
        <v>1314</v>
      </c>
      <c r="K236" t="s">
        <v>698</v>
      </c>
      <c r="L236" t="s">
        <v>698</v>
      </c>
      <c r="M236" t="s">
        <v>1315</v>
      </c>
      <c r="N236" t="s">
        <v>698</v>
      </c>
      <c r="O236" t="s">
        <v>698</v>
      </c>
      <c r="P236" t="s">
        <v>698</v>
      </c>
      <c r="Q236" t="s">
        <v>1149</v>
      </c>
      <c r="R236">
        <v>0.5</v>
      </c>
      <c r="S236">
        <v>0.5</v>
      </c>
      <c r="T236" t="s">
        <v>1316</v>
      </c>
      <c r="U236" t="s">
        <v>1477</v>
      </c>
      <c r="V236" t="s">
        <v>1220</v>
      </c>
      <c r="W236">
        <v>172000</v>
      </c>
      <c r="X236">
        <v>20000</v>
      </c>
      <c r="Y236">
        <v>0</v>
      </c>
      <c r="Z236">
        <v>20000</v>
      </c>
      <c r="AA236">
        <v>152000</v>
      </c>
      <c r="AB236">
        <v>1</v>
      </c>
      <c r="AC236">
        <v>0</v>
      </c>
      <c r="AD236">
        <v>152000</v>
      </c>
      <c r="AE236">
        <v>152000</v>
      </c>
      <c r="AF236">
        <v>10000</v>
      </c>
      <c r="AG236">
        <v>0</v>
      </c>
      <c r="AH236">
        <v>17040</v>
      </c>
      <c r="AI236" t="s">
        <v>1312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50100</v>
      </c>
      <c r="AQ236">
        <v>0</v>
      </c>
      <c r="AR236">
        <v>0</v>
      </c>
      <c r="AS236">
        <v>0</v>
      </c>
      <c r="AU236">
        <v>124960</v>
      </c>
      <c r="AV236" t="s">
        <v>4428</v>
      </c>
      <c r="AW236" t="s">
        <v>698</v>
      </c>
      <c r="AX236" t="s">
        <v>1340</v>
      </c>
      <c r="AY236">
        <v>20874</v>
      </c>
      <c r="AZ236">
        <v>8680</v>
      </c>
      <c r="BA236">
        <v>6972</v>
      </c>
      <c r="BB236">
        <v>0</v>
      </c>
      <c r="BC236" t="s">
        <v>2592</v>
      </c>
      <c r="BD236" t="s">
        <v>1399</v>
      </c>
      <c r="BE236" t="s">
        <v>1343</v>
      </c>
      <c r="BF236" t="s">
        <v>1409</v>
      </c>
      <c r="BG236" t="s">
        <v>2593</v>
      </c>
      <c r="BH236" t="s">
        <v>698</v>
      </c>
      <c r="BI236" t="s">
        <v>2594</v>
      </c>
      <c r="BJ236" t="s">
        <v>1326</v>
      </c>
      <c r="BK236" t="s">
        <v>698</v>
      </c>
    </row>
    <row r="237" spans="1:63" x14ac:dyDescent="0.25">
      <c r="A237">
        <v>166</v>
      </c>
      <c r="B237" t="s">
        <v>2595</v>
      </c>
      <c r="C237">
        <v>5.9557798783954002E+18</v>
      </c>
      <c r="D237" t="s">
        <v>2596</v>
      </c>
      <c r="E237" t="s">
        <v>1311</v>
      </c>
      <c r="F237" t="s">
        <v>1312</v>
      </c>
      <c r="G237" t="s">
        <v>698</v>
      </c>
      <c r="H237" t="s">
        <v>2597</v>
      </c>
      <c r="I237" t="s">
        <v>4547</v>
      </c>
      <c r="J237" t="s">
        <v>1314</v>
      </c>
      <c r="K237" t="s">
        <v>698</v>
      </c>
      <c r="L237" t="s">
        <v>698</v>
      </c>
      <c r="M237" t="s">
        <v>1315</v>
      </c>
      <c r="N237" t="s">
        <v>698</v>
      </c>
      <c r="O237" t="s">
        <v>698</v>
      </c>
      <c r="P237" t="s">
        <v>698</v>
      </c>
      <c r="Q237" t="s">
        <v>823</v>
      </c>
      <c r="R237">
        <v>0.3</v>
      </c>
      <c r="S237">
        <v>0.3</v>
      </c>
      <c r="T237" t="s">
        <v>1316</v>
      </c>
      <c r="U237" t="s">
        <v>2253</v>
      </c>
      <c r="V237" t="s">
        <v>833</v>
      </c>
      <c r="W237">
        <v>39000</v>
      </c>
      <c r="X237">
        <v>7639</v>
      </c>
      <c r="Y237">
        <v>0</v>
      </c>
      <c r="Z237">
        <v>7639</v>
      </c>
      <c r="AA237">
        <v>31361</v>
      </c>
      <c r="AB237">
        <v>1</v>
      </c>
      <c r="AC237">
        <v>0</v>
      </c>
      <c r="AD237">
        <v>31361</v>
      </c>
      <c r="AE237">
        <v>31361</v>
      </c>
      <c r="AF237">
        <v>0</v>
      </c>
      <c r="AG237">
        <v>0</v>
      </c>
      <c r="AH237">
        <v>0</v>
      </c>
      <c r="AI237" t="s">
        <v>1312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19600</v>
      </c>
      <c r="AQ237">
        <v>0</v>
      </c>
      <c r="AR237">
        <v>0</v>
      </c>
      <c r="AS237">
        <v>0</v>
      </c>
      <c r="AU237">
        <v>31361</v>
      </c>
      <c r="AV237" t="s">
        <v>2596</v>
      </c>
      <c r="AW237" t="s">
        <v>698</v>
      </c>
      <c r="AX237" t="s">
        <v>1318</v>
      </c>
      <c r="AY237">
        <v>4610</v>
      </c>
      <c r="AZ237">
        <v>4254</v>
      </c>
      <c r="BA237">
        <v>1540</v>
      </c>
      <c r="BB237">
        <v>0</v>
      </c>
      <c r="BC237" t="s">
        <v>2598</v>
      </c>
      <c r="BD237" t="s">
        <v>1407</v>
      </c>
      <c r="BE237" t="s">
        <v>2599</v>
      </c>
      <c r="BF237" t="s">
        <v>1334</v>
      </c>
      <c r="BG237" t="s">
        <v>1499</v>
      </c>
      <c r="BH237" t="s">
        <v>698</v>
      </c>
      <c r="BI237" t="s">
        <v>2600</v>
      </c>
      <c r="BJ237" t="s">
        <v>1326</v>
      </c>
      <c r="BK237" t="s">
        <v>698</v>
      </c>
    </row>
    <row r="238" spans="1:63" x14ac:dyDescent="0.25">
      <c r="A238">
        <v>167</v>
      </c>
      <c r="B238" t="s">
        <v>2601</v>
      </c>
      <c r="C238">
        <v>5.95577987833293E+18</v>
      </c>
      <c r="D238" t="s">
        <v>2602</v>
      </c>
      <c r="E238" t="s">
        <v>1311</v>
      </c>
      <c r="F238" t="s">
        <v>1312</v>
      </c>
      <c r="G238" t="s">
        <v>698</v>
      </c>
      <c r="H238" t="s">
        <v>2603</v>
      </c>
      <c r="I238" t="s">
        <v>4547</v>
      </c>
      <c r="J238" t="s">
        <v>1314</v>
      </c>
      <c r="K238" t="s">
        <v>698</v>
      </c>
      <c r="L238" t="s">
        <v>698</v>
      </c>
      <c r="M238" t="s">
        <v>1315</v>
      </c>
      <c r="N238" t="s">
        <v>698</v>
      </c>
      <c r="O238" t="s">
        <v>698</v>
      </c>
      <c r="P238" t="s">
        <v>698</v>
      </c>
      <c r="Q238" t="s">
        <v>705</v>
      </c>
      <c r="R238">
        <v>0.6</v>
      </c>
      <c r="S238">
        <v>0.65</v>
      </c>
      <c r="T238" t="s">
        <v>1316</v>
      </c>
      <c r="U238" t="s">
        <v>698</v>
      </c>
      <c r="V238" t="s">
        <v>698</v>
      </c>
      <c r="W238">
        <v>96000</v>
      </c>
      <c r="X238">
        <v>32100</v>
      </c>
      <c r="Y238">
        <v>0</v>
      </c>
      <c r="Z238">
        <v>32100</v>
      </c>
      <c r="AA238">
        <v>63900</v>
      </c>
      <c r="AB238">
        <v>1</v>
      </c>
      <c r="AC238">
        <v>0</v>
      </c>
      <c r="AD238">
        <v>63900</v>
      </c>
      <c r="AE238">
        <v>79580</v>
      </c>
      <c r="AF238">
        <v>0</v>
      </c>
      <c r="AG238">
        <v>0</v>
      </c>
      <c r="AH238">
        <v>79580</v>
      </c>
      <c r="AI238" t="s">
        <v>1312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1000</v>
      </c>
      <c r="AQ238">
        <v>0</v>
      </c>
      <c r="AR238">
        <v>0</v>
      </c>
      <c r="AS238">
        <v>0</v>
      </c>
      <c r="AU238">
        <v>0</v>
      </c>
      <c r="AV238" t="s">
        <v>2602</v>
      </c>
      <c r="AW238" t="s">
        <v>698</v>
      </c>
      <c r="AX238" t="s">
        <v>2604</v>
      </c>
      <c r="AY238">
        <v>11698</v>
      </c>
      <c r="AZ238">
        <v>6183</v>
      </c>
      <c r="BA238">
        <v>3907</v>
      </c>
      <c r="BB238">
        <v>0</v>
      </c>
      <c r="BC238" t="s">
        <v>2605</v>
      </c>
      <c r="BD238" t="s">
        <v>1521</v>
      </c>
      <c r="BE238" t="s">
        <v>1636</v>
      </c>
      <c r="BF238" t="s">
        <v>2606</v>
      </c>
      <c r="BG238" t="s">
        <v>2607</v>
      </c>
      <c r="BH238" t="s">
        <v>2608</v>
      </c>
      <c r="BI238" t="s">
        <v>2609</v>
      </c>
      <c r="BJ238" t="s">
        <v>1326</v>
      </c>
      <c r="BK238" t="s">
        <v>698</v>
      </c>
    </row>
    <row r="239" spans="1:63" x14ac:dyDescent="0.25">
      <c r="A239">
        <v>167</v>
      </c>
      <c r="B239" t="s">
        <v>2601</v>
      </c>
      <c r="C239">
        <v>5.95577987833293E+18</v>
      </c>
      <c r="D239" t="s">
        <v>2602</v>
      </c>
      <c r="E239" t="s">
        <v>1311</v>
      </c>
      <c r="F239" t="s">
        <v>1312</v>
      </c>
      <c r="G239" t="s">
        <v>698</v>
      </c>
      <c r="H239" t="s">
        <v>2603</v>
      </c>
      <c r="I239" t="s">
        <v>4547</v>
      </c>
      <c r="J239" t="s">
        <v>1314</v>
      </c>
      <c r="K239" t="s">
        <v>698</v>
      </c>
      <c r="L239" t="s">
        <v>698</v>
      </c>
      <c r="M239" t="s">
        <v>1315</v>
      </c>
      <c r="N239" t="s">
        <v>698</v>
      </c>
      <c r="O239" t="s">
        <v>698</v>
      </c>
      <c r="P239" t="s">
        <v>698</v>
      </c>
      <c r="Q239" t="s">
        <v>743</v>
      </c>
      <c r="R239">
        <v>0.05</v>
      </c>
      <c r="S239">
        <v>0.65</v>
      </c>
      <c r="T239" t="s">
        <v>1316</v>
      </c>
      <c r="U239" t="s">
        <v>2610</v>
      </c>
      <c r="V239" t="s">
        <v>745</v>
      </c>
      <c r="W239">
        <v>20000</v>
      </c>
      <c r="X239">
        <v>4320</v>
      </c>
      <c r="Y239">
        <v>0</v>
      </c>
      <c r="Z239">
        <v>4320</v>
      </c>
      <c r="AA239">
        <v>15680</v>
      </c>
      <c r="AB239">
        <v>1</v>
      </c>
      <c r="AC239">
        <v>0</v>
      </c>
      <c r="AD239">
        <v>15680</v>
      </c>
      <c r="AE239">
        <v>79580</v>
      </c>
      <c r="AF239">
        <v>0</v>
      </c>
      <c r="AG239">
        <v>0</v>
      </c>
      <c r="AH239">
        <v>79580</v>
      </c>
      <c r="AI239" t="s">
        <v>1312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1000</v>
      </c>
      <c r="AQ239">
        <v>0</v>
      </c>
      <c r="AR239">
        <v>0</v>
      </c>
      <c r="AS239">
        <v>0</v>
      </c>
      <c r="AU239">
        <v>0</v>
      </c>
      <c r="AV239" t="s">
        <v>2602</v>
      </c>
      <c r="AW239" t="s">
        <v>698</v>
      </c>
      <c r="AX239" t="s">
        <v>2604</v>
      </c>
      <c r="AY239">
        <v>11698</v>
      </c>
      <c r="AZ239">
        <v>6183</v>
      </c>
      <c r="BA239">
        <v>3907</v>
      </c>
      <c r="BB239">
        <v>0</v>
      </c>
      <c r="BC239" t="s">
        <v>2605</v>
      </c>
      <c r="BD239" t="s">
        <v>1521</v>
      </c>
      <c r="BE239" t="s">
        <v>1636</v>
      </c>
      <c r="BF239" t="s">
        <v>2606</v>
      </c>
      <c r="BG239" t="s">
        <v>2607</v>
      </c>
      <c r="BH239" t="s">
        <v>2608</v>
      </c>
      <c r="BI239" t="s">
        <v>2609</v>
      </c>
      <c r="BJ239" t="s">
        <v>1326</v>
      </c>
      <c r="BK239" t="s">
        <v>698</v>
      </c>
    </row>
    <row r="240" spans="1:63" x14ac:dyDescent="0.25">
      <c r="A240">
        <v>168</v>
      </c>
      <c r="B240" t="s">
        <v>2611</v>
      </c>
      <c r="C240">
        <v>5.9557798784194601E+18</v>
      </c>
      <c r="D240" t="s">
        <v>2602</v>
      </c>
      <c r="E240" t="s">
        <v>1311</v>
      </c>
      <c r="F240" t="s">
        <v>1312</v>
      </c>
      <c r="G240" t="s">
        <v>698</v>
      </c>
      <c r="H240" t="s">
        <v>2612</v>
      </c>
      <c r="I240" t="s">
        <v>4547</v>
      </c>
      <c r="J240" t="s">
        <v>1314</v>
      </c>
      <c r="K240" t="s">
        <v>698</v>
      </c>
      <c r="L240" t="s">
        <v>698</v>
      </c>
      <c r="M240" t="s">
        <v>1315</v>
      </c>
      <c r="N240" t="s">
        <v>698</v>
      </c>
      <c r="O240" t="s">
        <v>698</v>
      </c>
      <c r="P240" t="s">
        <v>698</v>
      </c>
      <c r="Q240" t="s">
        <v>1176</v>
      </c>
      <c r="R240">
        <v>0.25</v>
      </c>
      <c r="S240">
        <v>0.25</v>
      </c>
      <c r="T240" t="s">
        <v>1316</v>
      </c>
      <c r="U240" t="s">
        <v>2165</v>
      </c>
      <c r="V240" t="s">
        <v>849</v>
      </c>
      <c r="W240">
        <v>135000</v>
      </c>
      <c r="X240">
        <v>12000</v>
      </c>
      <c r="Y240">
        <v>0</v>
      </c>
      <c r="Z240">
        <v>12000</v>
      </c>
      <c r="AA240">
        <v>123000</v>
      </c>
      <c r="AB240">
        <v>1</v>
      </c>
      <c r="AC240">
        <v>0</v>
      </c>
      <c r="AD240">
        <v>123000</v>
      </c>
      <c r="AE240">
        <v>123000</v>
      </c>
      <c r="AF240">
        <v>0</v>
      </c>
      <c r="AG240">
        <v>0</v>
      </c>
      <c r="AH240">
        <v>24600</v>
      </c>
      <c r="AI240" t="s">
        <v>1312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52100</v>
      </c>
      <c r="AQ240">
        <v>0</v>
      </c>
      <c r="AR240">
        <v>0</v>
      </c>
      <c r="AS240">
        <v>0</v>
      </c>
      <c r="AU240">
        <v>98400</v>
      </c>
      <c r="AV240" t="s">
        <v>1550</v>
      </c>
      <c r="AW240" t="s">
        <v>698</v>
      </c>
      <c r="AX240" t="s">
        <v>1340</v>
      </c>
      <c r="AY240">
        <v>18081</v>
      </c>
      <c r="AZ240">
        <v>7920</v>
      </c>
      <c r="BA240">
        <v>6039</v>
      </c>
      <c r="BB240">
        <v>0</v>
      </c>
      <c r="BC240" t="s">
        <v>2613</v>
      </c>
      <c r="BD240" t="s">
        <v>2614</v>
      </c>
      <c r="BE240" t="s">
        <v>2120</v>
      </c>
      <c r="BF240" t="s">
        <v>1562</v>
      </c>
      <c r="BG240" t="s">
        <v>2615</v>
      </c>
      <c r="BH240" t="s">
        <v>698</v>
      </c>
      <c r="BI240" t="s">
        <v>2616</v>
      </c>
      <c r="BJ240" t="s">
        <v>1326</v>
      </c>
      <c r="BK240" t="s">
        <v>698</v>
      </c>
    </row>
    <row r="241" spans="1:63" x14ac:dyDescent="0.25">
      <c r="A241">
        <v>169</v>
      </c>
      <c r="B241" t="s">
        <v>2617</v>
      </c>
      <c r="C241">
        <v>5.9557798783754301E+18</v>
      </c>
      <c r="D241" t="s">
        <v>2618</v>
      </c>
      <c r="E241" t="s">
        <v>1311</v>
      </c>
      <c r="F241" t="s">
        <v>1312</v>
      </c>
      <c r="G241" t="s">
        <v>698</v>
      </c>
      <c r="H241" t="s">
        <v>2619</v>
      </c>
      <c r="I241" t="s">
        <v>4547</v>
      </c>
      <c r="J241" t="s">
        <v>1314</v>
      </c>
      <c r="K241" t="s">
        <v>698</v>
      </c>
      <c r="L241" t="s">
        <v>698</v>
      </c>
      <c r="M241" t="s">
        <v>1315</v>
      </c>
      <c r="N241" t="s">
        <v>698</v>
      </c>
      <c r="O241" t="s">
        <v>698</v>
      </c>
      <c r="P241" t="s">
        <v>698</v>
      </c>
      <c r="Q241" t="s">
        <v>1149</v>
      </c>
      <c r="R241">
        <v>0.5</v>
      </c>
      <c r="S241">
        <v>0.5</v>
      </c>
      <c r="T241" t="s">
        <v>1316</v>
      </c>
      <c r="U241" t="s">
        <v>1477</v>
      </c>
      <c r="V241" t="s">
        <v>1220</v>
      </c>
      <c r="W241">
        <v>172000</v>
      </c>
      <c r="X241">
        <v>20000</v>
      </c>
      <c r="Y241">
        <v>0</v>
      </c>
      <c r="Z241">
        <v>20000</v>
      </c>
      <c r="AA241">
        <v>152000</v>
      </c>
      <c r="AB241">
        <v>1</v>
      </c>
      <c r="AC241">
        <v>0</v>
      </c>
      <c r="AD241">
        <v>152000</v>
      </c>
      <c r="AE241">
        <v>152000</v>
      </c>
      <c r="AF241">
        <v>0</v>
      </c>
      <c r="AG241">
        <v>0</v>
      </c>
      <c r="AH241">
        <v>59765</v>
      </c>
      <c r="AI241" t="s">
        <v>1312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44100</v>
      </c>
      <c r="AQ241">
        <v>0</v>
      </c>
      <c r="AR241">
        <v>0</v>
      </c>
      <c r="AS241">
        <v>0</v>
      </c>
      <c r="AU241">
        <v>92235</v>
      </c>
      <c r="AV241" t="s">
        <v>2618</v>
      </c>
      <c r="AW241" t="s">
        <v>698</v>
      </c>
      <c r="AX241" t="s">
        <v>1359</v>
      </c>
      <c r="AY241">
        <v>22344</v>
      </c>
      <c r="AZ241">
        <v>9080</v>
      </c>
      <c r="BA241">
        <v>7463</v>
      </c>
      <c r="BB241">
        <v>0</v>
      </c>
      <c r="BC241" t="s">
        <v>2620</v>
      </c>
      <c r="BD241" t="s">
        <v>1607</v>
      </c>
      <c r="BE241" t="s">
        <v>1529</v>
      </c>
      <c r="BF241" t="s">
        <v>2621</v>
      </c>
      <c r="BG241" t="s">
        <v>2622</v>
      </c>
      <c r="BH241" t="s">
        <v>2623</v>
      </c>
      <c r="BI241" t="s">
        <v>2624</v>
      </c>
      <c r="BJ241" t="s">
        <v>1326</v>
      </c>
      <c r="BK241" t="s">
        <v>698</v>
      </c>
    </row>
    <row r="242" spans="1:63" x14ac:dyDescent="0.25">
      <c r="A242">
        <v>170</v>
      </c>
      <c r="B242" t="s">
        <v>2625</v>
      </c>
      <c r="C242">
        <v>5.9557798784015401E+18</v>
      </c>
      <c r="D242" t="s">
        <v>2626</v>
      </c>
      <c r="E242" t="s">
        <v>1311</v>
      </c>
      <c r="F242" t="s">
        <v>1312</v>
      </c>
      <c r="G242" t="s">
        <v>698</v>
      </c>
      <c r="H242" t="s">
        <v>2627</v>
      </c>
      <c r="I242" t="s">
        <v>4547</v>
      </c>
      <c r="J242" t="s">
        <v>1314</v>
      </c>
      <c r="K242" t="s">
        <v>698</v>
      </c>
      <c r="L242" t="s">
        <v>698</v>
      </c>
      <c r="M242" t="s">
        <v>1315</v>
      </c>
      <c r="N242" t="s">
        <v>698</v>
      </c>
      <c r="O242" t="s">
        <v>698</v>
      </c>
      <c r="P242" t="s">
        <v>698</v>
      </c>
      <c r="Q242" t="s">
        <v>1149</v>
      </c>
      <c r="R242">
        <v>0.5</v>
      </c>
      <c r="S242">
        <v>0.5</v>
      </c>
      <c r="T242" t="s">
        <v>1316</v>
      </c>
      <c r="U242" t="s">
        <v>2138</v>
      </c>
      <c r="V242" t="s">
        <v>986</v>
      </c>
      <c r="W242">
        <v>156000</v>
      </c>
      <c r="X242">
        <v>40000</v>
      </c>
      <c r="Y242">
        <v>0</v>
      </c>
      <c r="Z242">
        <v>40000</v>
      </c>
      <c r="AA242">
        <v>116000</v>
      </c>
      <c r="AB242">
        <v>1</v>
      </c>
      <c r="AC242">
        <v>0</v>
      </c>
      <c r="AD242">
        <v>116000</v>
      </c>
      <c r="AE242">
        <v>116000</v>
      </c>
      <c r="AF242">
        <v>0</v>
      </c>
      <c r="AG242">
        <v>0</v>
      </c>
      <c r="AH242">
        <v>54150</v>
      </c>
      <c r="AI242" t="s">
        <v>1312</v>
      </c>
      <c r="AJ242">
        <v>0</v>
      </c>
      <c r="AK242">
        <v>0</v>
      </c>
      <c r="AL242">
        <v>98</v>
      </c>
      <c r="AM242">
        <v>0</v>
      </c>
      <c r="AN242">
        <v>0</v>
      </c>
      <c r="AO242">
        <v>0</v>
      </c>
      <c r="AP242">
        <v>20700</v>
      </c>
      <c r="AQ242">
        <v>0</v>
      </c>
      <c r="AR242">
        <v>0</v>
      </c>
      <c r="AS242">
        <v>0</v>
      </c>
      <c r="AU242">
        <v>52050</v>
      </c>
      <c r="AV242" t="s">
        <v>2626</v>
      </c>
      <c r="AW242" t="s">
        <v>698</v>
      </c>
      <c r="AX242" t="s">
        <v>1644</v>
      </c>
      <c r="AY242">
        <v>17052</v>
      </c>
      <c r="AZ242">
        <v>7640</v>
      </c>
      <c r="BA242">
        <v>5696</v>
      </c>
      <c r="BB242">
        <v>0</v>
      </c>
      <c r="BC242" t="s">
        <v>2628</v>
      </c>
      <c r="BD242" t="s">
        <v>2629</v>
      </c>
      <c r="BE242" t="s">
        <v>2630</v>
      </c>
      <c r="BF242" t="s">
        <v>1334</v>
      </c>
      <c r="BG242" t="s">
        <v>2631</v>
      </c>
      <c r="BH242" t="s">
        <v>698</v>
      </c>
      <c r="BI242" t="s">
        <v>2632</v>
      </c>
      <c r="BJ242" t="s">
        <v>1326</v>
      </c>
      <c r="BK242" t="s">
        <v>698</v>
      </c>
    </row>
    <row r="243" spans="1:63" x14ac:dyDescent="0.25">
      <c r="A243">
        <v>171</v>
      </c>
      <c r="B243" t="s">
        <v>2633</v>
      </c>
      <c r="C243">
        <v>5.95577987837235E+18</v>
      </c>
      <c r="D243" t="s">
        <v>2634</v>
      </c>
      <c r="E243" t="s">
        <v>1311</v>
      </c>
      <c r="F243" t="s">
        <v>1312</v>
      </c>
      <c r="G243" t="s">
        <v>698</v>
      </c>
      <c r="H243" t="s">
        <v>2635</v>
      </c>
      <c r="I243" t="s">
        <v>4547</v>
      </c>
      <c r="J243" t="s">
        <v>1314</v>
      </c>
      <c r="K243" t="s">
        <v>698</v>
      </c>
      <c r="L243" t="s">
        <v>698</v>
      </c>
      <c r="M243" t="s">
        <v>1315</v>
      </c>
      <c r="N243" t="s">
        <v>698</v>
      </c>
      <c r="O243" t="s">
        <v>698</v>
      </c>
      <c r="P243" t="s">
        <v>698</v>
      </c>
      <c r="Q243" t="s">
        <v>1149</v>
      </c>
      <c r="R243">
        <v>0.5</v>
      </c>
      <c r="S243">
        <v>0.5</v>
      </c>
      <c r="T243" t="s">
        <v>1316</v>
      </c>
      <c r="U243" t="s">
        <v>2138</v>
      </c>
      <c r="V243" t="s">
        <v>986</v>
      </c>
      <c r="W243">
        <v>156000</v>
      </c>
      <c r="X243">
        <v>40000</v>
      </c>
      <c r="Y243">
        <v>0</v>
      </c>
      <c r="Z243">
        <v>40000</v>
      </c>
      <c r="AA243">
        <v>116000</v>
      </c>
      <c r="AB243">
        <v>1</v>
      </c>
      <c r="AC243">
        <v>0</v>
      </c>
      <c r="AD243">
        <v>116000</v>
      </c>
      <c r="AE243">
        <v>116000</v>
      </c>
      <c r="AF243">
        <v>0</v>
      </c>
      <c r="AG243">
        <v>0</v>
      </c>
      <c r="AH243">
        <v>23200</v>
      </c>
      <c r="AI243" t="s">
        <v>1312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44100</v>
      </c>
      <c r="AQ243">
        <v>0</v>
      </c>
      <c r="AR243">
        <v>0</v>
      </c>
      <c r="AS243">
        <v>0</v>
      </c>
      <c r="AU243">
        <v>92800</v>
      </c>
      <c r="AV243" t="s">
        <v>4429</v>
      </c>
      <c r="AW243" t="s">
        <v>698</v>
      </c>
      <c r="AX243" t="s">
        <v>1340</v>
      </c>
      <c r="AY243">
        <v>17052</v>
      </c>
      <c r="AZ243">
        <v>7640</v>
      </c>
      <c r="BA243">
        <v>5696</v>
      </c>
      <c r="BB243">
        <v>0</v>
      </c>
      <c r="BC243" t="s">
        <v>2636</v>
      </c>
      <c r="BD243" t="s">
        <v>2637</v>
      </c>
      <c r="BE243" t="s">
        <v>2009</v>
      </c>
      <c r="BF243" t="s">
        <v>1452</v>
      </c>
      <c r="BG243" t="s">
        <v>2638</v>
      </c>
      <c r="BH243" t="s">
        <v>698</v>
      </c>
      <c r="BI243" t="s">
        <v>2639</v>
      </c>
      <c r="BJ243" t="s">
        <v>1326</v>
      </c>
      <c r="BK243" t="s">
        <v>698</v>
      </c>
    </row>
    <row r="244" spans="1:63" x14ac:dyDescent="0.25">
      <c r="A244">
        <v>172</v>
      </c>
      <c r="B244" t="s">
        <v>2640</v>
      </c>
      <c r="C244">
        <v>5.95577987837133E+18</v>
      </c>
      <c r="D244" t="s">
        <v>2641</v>
      </c>
      <c r="E244" t="s">
        <v>1311</v>
      </c>
      <c r="F244" t="s">
        <v>1312</v>
      </c>
      <c r="G244" t="s">
        <v>698</v>
      </c>
      <c r="H244" t="s">
        <v>2642</v>
      </c>
      <c r="I244" t="s">
        <v>4547</v>
      </c>
      <c r="J244" t="s">
        <v>1314</v>
      </c>
      <c r="K244" t="s">
        <v>698</v>
      </c>
      <c r="L244" t="s">
        <v>698</v>
      </c>
      <c r="M244" t="s">
        <v>1315</v>
      </c>
      <c r="N244" t="s">
        <v>698</v>
      </c>
      <c r="O244" t="s">
        <v>698</v>
      </c>
      <c r="P244" t="s">
        <v>1632</v>
      </c>
      <c r="Q244" t="s">
        <v>1180</v>
      </c>
      <c r="R244">
        <v>0.2</v>
      </c>
      <c r="S244">
        <v>0.2</v>
      </c>
      <c r="T244" t="s">
        <v>1316</v>
      </c>
      <c r="U244" t="s">
        <v>1633</v>
      </c>
      <c r="V244" t="s">
        <v>972</v>
      </c>
      <c r="W244">
        <v>120000</v>
      </c>
      <c r="X244">
        <v>56000</v>
      </c>
      <c r="Y244">
        <v>0</v>
      </c>
      <c r="Z244">
        <v>56000</v>
      </c>
      <c r="AA244">
        <v>92000</v>
      </c>
      <c r="AB244">
        <v>2</v>
      </c>
      <c r="AC244">
        <v>0</v>
      </c>
      <c r="AD244">
        <v>184000</v>
      </c>
      <c r="AE244">
        <v>184000</v>
      </c>
      <c r="AF244">
        <v>10000</v>
      </c>
      <c r="AG244">
        <v>0</v>
      </c>
      <c r="AH244">
        <v>34800</v>
      </c>
      <c r="AI244" t="s">
        <v>1312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18300</v>
      </c>
      <c r="AQ244">
        <v>0</v>
      </c>
      <c r="AR244">
        <v>0</v>
      </c>
      <c r="AS244">
        <v>0</v>
      </c>
      <c r="AU244">
        <v>139200</v>
      </c>
      <c r="AV244" t="s">
        <v>2641</v>
      </c>
      <c r="AW244" t="s">
        <v>698</v>
      </c>
      <c r="AX244" t="s">
        <v>1644</v>
      </c>
      <c r="AY244">
        <v>25578</v>
      </c>
      <c r="AZ244">
        <v>9960</v>
      </c>
      <c r="BA244">
        <v>8543</v>
      </c>
      <c r="BB244">
        <v>0</v>
      </c>
      <c r="BC244" t="s">
        <v>2643</v>
      </c>
      <c r="BD244" t="s">
        <v>1342</v>
      </c>
      <c r="BE244" t="s">
        <v>1576</v>
      </c>
      <c r="BF244" t="s">
        <v>1334</v>
      </c>
      <c r="BG244" t="s">
        <v>2644</v>
      </c>
      <c r="BH244" t="s">
        <v>698</v>
      </c>
      <c r="BI244" t="s">
        <v>2645</v>
      </c>
      <c r="BJ244" t="s">
        <v>1326</v>
      </c>
      <c r="BK244" t="s">
        <v>698</v>
      </c>
    </row>
    <row r="245" spans="1:63" x14ac:dyDescent="0.25">
      <c r="A245">
        <v>173</v>
      </c>
      <c r="B245" t="s">
        <v>2646</v>
      </c>
      <c r="C245">
        <v>5.9557798783938703E+18</v>
      </c>
      <c r="D245" t="s">
        <v>2647</v>
      </c>
      <c r="E245" t="s">
        <v>1311</v>
      </c>
      <c r="F245" t="s">
        <v>1312</v>
      </c>
      <c r="G245" t="s">
        <v>698</v>
      </c>
      <c r="H245" t="s">
        <v>2648</v>
      </c>
      <c r="I245" t="s">
        <v>4547</v>
      </c>
      <c r="J245" t="s">
        <v>1314</v>
      </c>
      <c r="K245" t="s">
        <v>698</v>
      </c>
      <c r="L245" t="s">
        <v>698</v>
      </c>
      <c r="M245" t="s">
        <v>1315</v>
      </c>
      <c r="N245" t="s">
        <v>698</v>
      </c>
      <c r="O245" t="s">
        <v>698</v>
      </c>
      <c r="P245" t="s">
        <v>698</v>
      </c>
      <c r="Q245" t="s">
        <v>1149</v>
      </c>
      <c r="R245">
        <v>0.5</v>
      </c>
      <c r="S245">
        <v>0.5</v>
      </c>
      <c r="T245" t="s">
        <v>1316</v>
      </c>
      <c r="U245" t="s">
        <v>2519</v>
      </c>
      <c r="V245" t="s">
        <v>1219</v>
      </c>
      <c r="W245">
        <v>192000</v>
      </c>
      <c r="X245">
        <v>28000</v>
      </c>
      <c r="Y245">
        <v>0</v>
      </c>
      <c r="Z245">
        <v>28000</v>
      </c>
      <c r="AA245">
        <v>164000</v>
      </c>
      <c r="AB245">
        <v>1</v>
      </c>
      <c r="AC245">
        <v>0</v>
      </c>
      <c r="AD245">
        <v>164000</v>
      </c>
      <c r="AE245">
        <v>164000</v>
      </c>
      <c r="AF245">
        <v>0</v>
      </c>
      <c r="AG245">
        <v>0</v>
      </c>
      <c r="AH245">
        <v>62165</v>
      </c>
      <c r="AI245" t="s">
        <v>1312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44100</v>
      </c>
      <c r="AQ245">
        <v>0</v>
      </c>
      <c r="AR245">
        <v>0</v>
      </c>
      <c r="AS245">
        <v>0</v>
      </c>
      <c r="AU245">
        <v>101835</v>
      </c>
      <c r="AV245" t="s">
        <v>2647</v>
      </c>
      <c r="AW245" t="s">
        <v>698</v>
      </c>
      <c r="AX245" t="s">
        <v>1318</v>
      </c>
      <c r="AY245">
        <v>24108</v>
      </c>
      <c r="AZ245">
        <v>9560</v>
      </c>
      <c r="BA245">
        <v>8052</v>
      </c>
      <c r="BB245">
        <v>0</v>
      </c>
      <c r="BC245" t="s">
        <v>2649</v>
      </c>
      <c r="BD245" t="s">
        <v>1407</v>
      </c>
      <c r="BE245" t="s">
        <v>1362</v>
      </c>
      <c r="BF245" t="s">
        <v>1452</v>
      </c>
      <c r="BG245" t="s">
        <v>2638</v>
      </c>
      <c r="BH245" t="s">
        <v>698</v>
      </c>
      <c r="BI245" t="s">
        <v>2650</v>
      </c>
      <c r="BJ245" t="s">
        <v>1326</v>
      </c>
      <c r="BK245" t="s">
        <v>698</v>
      </c>
    </row>
    <row r="246" spans="1:63" x14ac:dyDescent="0.25">
      <c r="A246">
        <v>174</v>
      </c>
      <c r="B246" t="s">
        <v>2651</v>
      </c>
      <c r="C246">
        <v>5.9557798784286802E+18</v>
      </c>
      <c r="D246" t="s">
        <v>2652</v>
      </c>
      <c r="E246" t="s">
        <v>1311</v>
      </c>
      <c r="F246" t="s">
        <v>1312</v>
      </c>
      <c r="G246" t="s">
        <v>698</v>
      </c>
      <c r="H246" t="s">
        <v>2653</v>
      </c>
      <c r="I246" t="s">
        <v>4547</v>
      </c>
      <c r="J246" t="s">
        <v>1314</v>
      </c>
      <c r="K246" t="s">
        <v>698</v>
      </c>
      <c r="L246" t="s">
        <v>698</v>
      </c>
      <c r="M246" t="s">
        <v>1315</v>
      </c>
      <c r="N246" t="s">
        <v>698</v>
      </c>
      <c r="O246" t="s">
        <v>698</v>
      </c>
      <c r="P246" t="s">
        <v>698</v>
      </c>
      <c r="Q246" t="s">
        <v>1149</v>
      </c>
      <c r="R246">
        <v>0.5</v>
      </c>
      <c r="S246">
        <v>0.5</v>
      </c>
      <c r="T246" t="s">
        <v>1316</v>
      </c>
      <c r="U246" t="s">
        <v>2138</v>
      </c>
      <c r="V246" t="s">
        <v>986</v>
      </c>
      <c r="W246">
        <v>156000</v>
      </c>
      <c r="X246">
        <v>40000</v>
      </c>
      <c r="Y246">
        <v>0</v>
      </c>
      <c r="Z246">
        <v>40000</v>
      </c>
      <c r="AA246">
        <v>116000</v>
      </c>
      <c r="AB246">
        <v>1</v>
      </c>
      <c r="AC246">
        <v>0</v>
      </c>
      <c r="AD246">
        <v>116000</v>
      </c>
      <c r="AE246">
        <v>116000</v>
      </c>
      <c r="AF246">
        <v>0</v>
      </c>
      <c r="AG246">
        <v>0</v>
      </c>
      <c r="AH246">
        <v>23200</v>
      </c>
      <c r="AI246" t="s">
        <v>1312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50100</v>
      </c>
      <c r="AQ246">
        <v>0</v>
      </c>
      <c r="AR246">
        <v>0</v>
      </c>
      <c r="AS246">
        <v>0</v>
      </c>
      <c r="AU246">
        <v>92800</v>
      </c>
      <c r="AV246" t="s">
        <v>4430</v>
      </c>
      <c r="AW246" t="s">
        <v>698</v>
      </c>
      <c r="AX246" t="s">
        <v>1340</v>
      </c>
      <c r="AY246">
        <v>17052</v>
      </c>
      <c r="AZ246">
        <v>7640</v>
      </c>
      <c r="BA246">
        <v>5696</v>
      </c>
      <c r="BB246">
        <v>0</v>
      </c>
      <c r="BC246" t="s">
        <v>2654</v>
      </c>
      <c r="BD246" t="s">
        <v>2655</v>
      </c>
      <c r="BE246" t="s">
        <v>1351</v>
      </c>
      <c r="BF246" t="s">
        <v>2621</v>
      </c>
      <c r="BG246" t="s">
        <v>2656</v>
      </c>
      <c r="BH246" t="s">
        <v>2657</v>
      </c>
      <c r="BI246" t="s">
        <v>2658</v>
      </c>
      <c r="BJ246" t="s">
        <v>1326</v>
      </c>
      <c r="BK246" t="s">
        <v>698</v>
      </c>
    </row>
    <row r="247" spans="1:63" x14ac:dyDescent="0.25">
      <c r="A247">
        <v>175</v>
      </c>
      <c r="B247" t="s">
        <v>2659</v>
      </c>
      <c r="C247">
        <v>5.9557798783329403E+18</v>
      </c>
      <c r="D247" t="s">
        <v>2660</v>
      </c>
      <c r="E247" t="s">
        <v>1311</v>
      </c>
      <c r="F247" t="s">
        <v>1312</v>
      </c>
      <c r="G247" t="s">
        <v>698</v>
      </c>
      <c r="H247" t="s">
        <v>2661</v>
      </c>
      <c r="I247" t="s">
        <v>4547</v>
      </c>
      <c r="J247" t="s">
        <v>1314</v>
      </c>
      <c r="K247" t="s">
        <v>698</v>
      </c>
      <c r="L247" t="s">
        <v>698</v>
      </c>
      <c r="M247" t="s">
        <v>1315</v>
      </c>
      <c r="N247" t="s">
        <v>698</v>
      </c>
      <c r="O247" t="s">
        <v>698</v>
      </c>
      <c r="P247" t="s">
        <v>698</v>
      </c>
      <c r="Q247" t="s">
        <v>705</v>
      </c>
      <c r="R247">
        <v>0.6</v>
      </c>
      <c r="S247">
        <v>0.6</v>
      </c>
      <c r="T247" t="s">
        <v>1316</v>
      </c>
      <c r="U247" t="s">
        <v>698</v>
      </c>
      <c r="V247" t="s">
        <v>698</v>
      </c>
      <c r="W247">
        <v>96000</v>
      </c>
      <c r="X247">
        <v>32100</v>
      </c>
      <c r="Y247">
        <v>0</v>
      </c>
      <c r="Z247">
        <v>32100</v>
      </c>
      <c r="AA247">
        <v>63900</v>
      </c>
      <c r="AB247">
        <v>1</v>
      </c>
      <c r="AC247">
        <v>0</v>
      </c>
      <c r="AD247">
        <v>63900</v>
      </c>
      <c r="AE247">
        <v>63900</v>
      </c>
      <c r="AF247">
        <v>0</v>
      </c>
      <c r="AG247">
        <v>0</v>
      </c>
      <c r="AH247">
        <v>20790</v>
      </c>
      <c r="AI247" t="s">
        <v>1312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20100</v>
      </c>
      <c r="AQ247">
        <v>0</v>
      </c>
      <c r="AR247">
        <v>0</v>
      </c>
      <c r="AS247">
        <v>0</v>
      </c>
      <c r="AU247">
        <v>43110</v>
      </c>
      <c r="AV247" t="s">
        <v>2660</v>
      </c>
      <c r="AW247" t="s">
        <v>698</v>
      </c>
      <c r="AX247" t="s">
        <v>1359</v>
      </c>
      <c r="AY247">
        <v>9393</v>
      </c>
      <c r="AZ247">
        <v>5556</v>
      </c>
      <c r="BA247">
        <v>3137</v>
      </c>
      <c r="BB247">
        <v>0</v>
      </c>
      <c r="BC247" t="s">
        <v>2662</v>
      </c>
      <c r="BD247" t="s">
        <v>2663</v>
      </c>
      <c r="BE247" t="s">
        <v>1416</v>
      </c>
      <c r="BF247" t="s">
        <v>1344</v>
      </c>
      <c r="BG247" t="s">
        <v>1759</v>
      </c>
      <c r="BH247" t="s">
        <v>2664</v>
      </c>
      <c r="BI247" t="s">
        <v>2665</v>
      </c>
      <c r="BJ247" t="s">
        <v>1326</v>
      </c>
      <c r="BK247" t="s">
        <v>698</v>
      </c>
    </row>
    <row r="248" spans="1:63" x14ac:dyDescent="0.25">
      <c r="A248">
        <v>176</v>
      </c>
      <c r="B248" t="s">
        <v>2666</v>
      </c>
      <c r="C248">
        <v>5.95577987842867E+18</v>
      </c>
      <c r="D248" t="s">
        <v>2667</v>
      </c>
      <c r="E248" t="s">
        <v>1311</v>
      </c>
      <c r="F248" t="s">
        <v>1312</v>
      </c>
      <c r="G248" t="s">
        <v>698</v>
      </c>
      <c r="H248" t="s">
        <v>2668</v>
      </c>
      <c r="I248" t="s">
        <v>4547</v>
      </c>
      <c r="J248" t="s">
        <v>1314</v>
      </c>
      <c r="K248" t="s">
        <v>698</v>
      </c>
      <c r="L248" t="s">
        <v>698</v>
      </c>
      <c r="M248" t="s">
        <v>1315</v>
      </c>
      <c r="N248" t="s">
        <v>698</v>
      </c>
      <c r="O248" t="s">
        <v>698</v>
      </c>
      <c r="P248" t="s">
        <v>1632</v>
      </c>
      <c r="Q248" t="s">
        <v>1180</v>
      </c>
      <c r="R248">
        <v>0.1</v>
      </c>
      <c r="S248">
        <v>0.1</v>
      </c>
      <c r="T248" t="s">
        <v>1316</v>
      </c>
      <c r="U248" t="s">
        <v>1633</v>
      </c>
      <c r="V248" t="s">
        <v>972</v>
      </c>
      <c r="W248">
        <v>120000</v>
      </c>
      <c r="X248">
        <v>28000</v>
      </c>
      <c r="Y248">
        <v>0</v>
      </c>
      <c r="Z248">
        <v>28000</v>
      </c>
      <c r="AA248">
        <v>92000</v>
      </c>
      <c r="AB248">
        <v>1</v>
      </c>
      <c r="AC248">
        <v>0</v>
      </c>
      <c r="AD248">
        <v>92000</v>
      </c>
      <c r="AE248">
        <v>92000</v>
      </c>
      <c r="AF248">
        <v>0</v>
      </c>
      <c r="AG248">
        <v>0</v>
      </c>
      <c r="AH248">
        <v>11040</v>
      </c>
      <c r="AI248" t="s">
        <v>1312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16500</v>
      </c>
      <c r="AQ248">
        <v>0</v>
      </c>
      <c r="AR248">
        <v>0</v>
      </c>
      <c r="AS248">
        <v>0</v>
      </c>
      <c r="AU248">
        <v>80960</v>
      </c>
      <c r="AV248" t="s">
        <v>2667</v>
      </c>
      <c r="AW248" t="s">
        <v>698</v>
      </c>
      <c r="AX248" t="s">
        <v>1359</v>
      </c>
      <c r="AY248">
        <v>13524</v>
      </c>
      <c r="AZ248">
        <v>6680</v>
      </c>
      <c r="BA248">
        <v>4517</v>
      </c>
      <c r="BB248">
        <v>0</v>
      </c>
      <c r="BC248" t="s">
        <v>2669</v>
      </c>
      <c r="BD248" t="s">
        <v>1607</v>
      </c>
      <c r="BE248" t="s">
        <v>2670</v>
      </c>
      <c r="BF248" t="s">
        <v>1334</v>
      </c>
      <c r="BG248" t="s">
        <v>1401</v>
      </c>
      <c r="BH248" t="s">
        <v>698</v>
      </c>
      <c r="BI248" t="s">
        <v>2671</v>
      </c>
      <c r="BJ248" t="s">
        <v>1326</v>
      </c>
      <c r="BK248" t="s">
        <v>698</v>
      </c>
    </row>
    <row r="249" spans="1:63" x14ac:dyDescent="0.25">
      <c r="A249">
        <v>177</v>
      </c>
      <c r="B249" t="s">
        <v>2672</v>
      </c>
      <c r="C249">
        <v>5.9557798783810601E+18</v>
      </c>
      <c r="D249" t="s">
        <v>1604</v>
      </c>
      <c r="E249" t="s">
        <v>1311</v>
      </c>
      <c r="F249" t="s">
        <v>1312</v>
      </c>
      <c r="G249" t="s">
        <v>698</v>
      </c>
      <c r="H249" t="s">
        <v>2673</v>
      </c>
      <c r="I249" t="s">
        <v>4547</v>
      </c>
      <c r="J249" t="s">
        <v>1314</v>
      </c>
      <c r="K249" t="s">
        <v>698</v>
      </c>
      <c r="L249" t="s">
        <v>698</v>
      </c>
      <c r="M249" t="s">
        <v>1315</v>
      </c>
      <c r="N249" t="s">
        <v>698</v>
      </c>
      <c r="O249" t="s">
        <v>698</v>
      </c>
      <c r="P249" t="s">
        <v>698</v>
      </c>
      <c r="Q249" t="s">
        <v>1149</v>
      </c>
      <c r="R249">
        <v>0.5</v>
      </c>
      <c r="S249">
        <v>0.5</v>
      </c>
      <c r="T249" t="s">
        <v>1316</v>
      </c>
      <c r="U249" t="s">
        <v>1477</v>
      </c>
      <c r="V249" t="s">
        <v>1220</v>
      </c>
      <c r="W249">
        <v>172000</v>
      </c>
      <c r="X249">
        <v>20000</v>
      </c>
      <c r="Y249">
        <v>0</v>
      </c>
      <c r="Z249">
        <v>20000</v>
      </c>
      <c r="AA249">
        <v>152000</v>
      </c>
      <c r="AB249">
        <v>1</v>
      </c>
      <c r="AC249">
        <v>0</v>
      </c>
      <c r="AD249">
        <v>152000</v>
      </c>
      <c r="AE249">
        <v>152000</v>
      </c>
      <c r="AF249">
        <v>10000</v>
      </c>
      <c r="AG249">
        <v>0</v>
      </c>
      <c r="AH249">
        <v>17040</v>
      </c>
      <c r="AI249" t="s">
        <v>1312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20700</v>
      </c>
      <c r="AQ249">
        <v>0</v>
      </c>
      <c r="AR249">
        <v>0</v>
      </c>
      <c r="AS249">
        <v>0</v>
      </c>
      <c r="AU249">
        <v>124960</v>
      </c>
      <c r="AV249" t="s">
        <v>1604</v>
      </c>
      <c r="AW249" t="s">
        <v>698</v>
      </c>
      <c r="AX249" t="s">
        <v>1318</v>
      </c>
      <c r="AY249">
        <v>20874</v>
      </c>
      <c r="AZ249">
        <v>8680</v>
      </c>
      <c r="BA249">
        <v>6972</v>
      </c>
      <c r="BB249">
        <v>0</v>
      </c>
      <c r="BC249" t="s">
        <v>2674</v>
      </c>
      <c r="BD249" t="s">
        <v>2675</v>
      </c>
      <c r="BE249" t="s">
        <v>2432</v>
      </c>
      <c r="BF249" t="s">
        <v>1334</v>
      </c>
      <c r="BG249" t="s">
        <v>2676</v>
      </c>
      <c r="BH249" t="s">
        <v>698</v>
      </c>
      <c r="BI249" t="s">
        <v>2677</v>
      </c>
      <c r="BJ249" t="s">
        <v>1326</v>
      </c>
      <c r="BK249" t="s">
        <v>698</v>
      </c>
    </row>
    <row r="250" spans="1:63" x14ac:dyDescent="0.25">
      <c r="A250">
        <v>178</v>
      </c>
      <c r="B250" t="s">
        <v>2678</v>
      </c>
      <c r="C250">
        <v>5.9557798783754301E+18</v>
      </c>
      <c r="D250" t="s">
        <v>2679</v>
      </c>
      <c r="E250" t="s">
        <v>1311</v>
      </c>
      <c r="F250" t="s">
        <v>1312</v>
      </c>
      <c r="G250" t="s">
        <v>698</v>
      </c>
      <c r="H250" t="s">
        <v>2680</v>
      </c>
      <c r="I250" t="s">
        <v>4547</v>
      </c>
      <c r="J250" t="s">
        <v>1314</v>
      </c>
      <c r="K250" t="s">
        <v>698</v>
      </c>
      <c r="L250" t="s">
        <v>698</v>
      </c>
      <c r="M250" t="s">
        <v>1315</v>
      </c>
      <c r="N250" t="s">
        <v>698</v>
      </c>
      <c r="O250" t="s">
        <v>698</v>
      </c>
      <c r="P250" t="s">
        <v>698</v>
      </c>
      <c r="Q250" t="s">
        <v>172</v>
      </c>
      <c r="R250">
        <v>0.24</v>
      </c>
      <c r="S250">
        <v>0.64</v>
      </c>
      <c r="T250" t="s">
        <v>1316</v>
      </c>
      <c r="U250" t="s">
        <v>1327</v>
      </c>
      <c r="V250" t="s">
        <v>173</v>
      </c>
      <c r="W250">
        <v>15000</v>
      </c>
      <c r="X250">
        <v>6482</v>
      </c>
      <c r="Y250">
        <v>0</v>
      </c>
      <c r="Z250">
        <v>6482</v>
      </c>
      <c r="AA250">
        <v>11759</v>
      </c>
      <c r="AB250">
        <v>2</v>
      </c>
      <c r="AC250">
        <v>0</v>
      </c>
      <c r="AD250">
        <v>23518</v>
      </c>
      <c r="AE250">
        <v>68518</v>
      </c>
      <c r="AF250">
        <v>4714</v>
      </c>
      <c r="AG250">
        <v>0</v>
      </c>
      <c r="AH250">
        <v>12760</v>
      </c>
      <c r="AI250" t="s">
        <v>1312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48100</v>
      </c>
      <c r="AQ250">
        <v>0</v>
      </c>
      <c r="AR250">
        <v>0</v>
      </c>
      <c r="AS250">
        <v>0</v>
      </c>
      <c r="AU250">
        <v>51044</v>
      </c>
      <c r="AV250" t="s">
        <v>2679</v>
      </c>
      <c r="AW250" t="s">
        <v>698</v>
      </c>
      <c r="AX250" t="s">
        <v>1359</v>
      </c>
      <c r="AY250">
        <v>9379</v>
      </c>
      <c r="AZ250">
        <v>5552</v>
      </c>
      <c r="BA250">
        <v>3133</v>
      </c>
      <c r="BB250">
        <v>0</v>
      </c>
      <c r="BC250" t="s">
        <v>2681</v>
      </c>
      <c r="BD250" t="s">
        <v>2682</v>
      </c>
      <c r="BE250" t="s">
        <v>1966</v>
      </c>
      <c r="BF250" t="s">
        <v>1371</v>
      </c>
      <c r="BG250" t="s">
        <v>2683</v>
      </c>
      <c r="BH250" t="s">
        <v>698</v>
      </c>
      <c r="BI250" t="s">
        <v>2684</v>
      </c>
      <c r="BJ250" t="s">
        <v>1326</v>
      </c>
      <c r="BK250" t="s">
        <v>698</v>
      </c>
    </row>
    <row r="251" spans="1:63" x14ac:dyDescent="0.25">
      <c r="A251">
        <v>178</v>
      </c>
      <c r="B251" t="s">
        <v>2678</v>
      </c>
      <c r="C251">
        <v>5.9557798783754301E+18</v>
      </c>
      <c r="D251" t="s">
        <v>2679</v>
      </c>
      <c r="E251" t="s">
        <v>1311</v>
      </c>
      <c r="F251" t="s">
        <v>1312</v>
      </c>
      <c r="G251" t="s">
        <v>698</v>
      </c>
      <c r="H251" t="s">
        <v>2680</v>
      </c>
      <c r="I251" t="s">
        <v>4547</v>
      </c>
      <c r="J251" t="s">
        <v>1314</v>
      </c>
      <c r="K251" t="s">
        <v>698</v>
      </c>
      <c r="L251" t="s">
        <v>698</v>
      </c>
      <c r="M251" t="s">
        <v>1315</v>
      </c>
      <c r="N251" t="s">
        <v>698</v>
      </c>
      <c r="O251" t="s">
        <v>698</v>
      </c>
      <c r="P251" t="s">
        <v>698</v>
      </c>
      <c r="Q251" t="s">
        <v>1020</v>
      </c>
      <c r="R251">
        <v>0.1</v>
      </c>
      <c r="S251">
        <v>0.64</v>
      </c>
      <c r="T251" t="s">
        <v>1316</v>
      </c>
      <c r="U251" t="s">
        <v>1027</v>
      </c>
      <c r="V251" t="s">
        <v>1027</v>
      </c>
      <c r="W251">
        <v>36000</v>
      </c>
      <c r="X251">
        <v>4000</v>
      </c>
      <c r="Y251">
        <v>0</v>
      </c>
      <c r="Z251">
        <v>4000</v>
      </c>
      <c r="AA251">
        <v>32000</v>
      </c>
      <c r="AB251">
        <v>1</v>
      </c>
      <c r="AC251">
        <v>0</v>
      </c>
      <c r="AD251">
        <v>32000</v>
      </c>
      <c r="AE251">
        <v>68518</v>
      </c>
      <c r="AF251">
        <v>4714</v>
      </c>
      <c r="AG251">
        <v>0</v>
      </c>
      <c r="AH251">
        <v>12760</v>
      </c>
      <c r="AI251" t="s">
        <v>1312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48100</v>
      </c>
      <c r="AQ251">
        <v>0</v>
      </c>
      <c r="AR251">
        <v>0</v>
      </c>
      <c r="AS251">
        <v>0</v>
      </c>
      <c r="AU251">
        <v>51044</v>
      </c>
      <c r="AV251" t="s">
        <v>2679</v>
      </c>
      <c r="AW251" t="s">
        <v>698</v>
      </c>
      <c r="AX251" t="s">
        <v>1359</v>
      </c>
      <c r="AY251">
        <v>9379</v>
      </c>
      <c r="AZ251">
        <v>5552</v>
      </c>
      <c r="BA251">
        <v>3133</v>
      </c>
      <c r="BB251">
        <v>0</v>
      </c>
      <c r="BC251" t="s">
        <v>2681</v>
      </c>
      <c r="BD251" t="s">
        <v>2682</v>
      </c>
      <c r="BE251" t="s">
        <v>1966</v>
      </c>
      <c r="BF251" t="s">
        <v>1371</v>
      </c>
      <c r="BG251" t="s">
        <v>2683</v>
      </c>
      <c r="BH251" t="s">
        <v>698</v>
      </c>
      <c r="BI251" t="s">
        <v>2684</v>
      </c>
      <c r="BJ251" t="s">
        <v>1326</v>
      </c>
      <c r="BK251" t="s">
        <v>698</v>
      </c>
    </row>
    <row r="252" spans="1:63" x14ac:dyDescent="0.25">
      <c r="A252">
        <v>178</v>
      </c>
      <c r="B252" t="s">
        <v>2678</v>
      </c>
      <c r="C252">
        <v>5.9557798783754301E+18</v>
      </c>
      <c r="D252" t="s">
        <v>2679</v>
      </c>
      <c r="E252" t="s">
        <v>1311</v>
      </c>
      <c r="F252" t="s">
        <v>1312</v>
      </c>
      <c r="G252" t="s">
        <v>698</v>
      </c>
      <c r="H252" t="s">
        <v>2680</v>
      </c>
      <c r="I252" t="s">
        <v>4547</v>
      </c>
      <c r="J252" t="s">
        <v>1314</v>
      </c>
      <c r="K252" t="s">
        <v>698</v>
      </c>
      <c r="L252" t="s">
        <v>698</v>
      </c>
      <c r="M252" t="s">
        <v>1315</v>
      </c>
      <c r="N252" t="s">
        <v>698</v>
      </c>
      <c r="O252" t="s">
        <v>698</v>
      </c>
      <c r="P252" t="s">
        <v>2685</v>
      </c>
      <c r="Q252" t="s">
        <v>189</v>
      </c>
      <c r="R252">
        <v>0.3</v>
      </c>
      <c r="S252">
        <v>0.64</v>
      </c>
      <c r="T252" t="s">
        <v>1316</v>
      </c>
      <c r="U252" t="s">
        <v>2685</v>
      </c>
      <c r="V252" t="s">
        <v>698</v>
      </c>
      <c r="W252">
        <v>15000</v>
      </c>
      <c r="X252">
        <v>2000</v>
      </c>
      <c r="Y252">
        <v>0</v>
      </c>
      <c r="Z252">
        <v>2000</v>
      </c>
      <c r="AA252">
        <v>13000</v>
      </c>
      <c r="AB252">
        <v>1</v>
      </c>
      <c r="AC252">
        <v>0</v>
      </c>
      <c r="AD252">
        <v>13000</v>
      </c>
      <c r="AE252">
        <v>68518</v>
      </c>
      <c r="AF252">
        <v>4714</v>
      </c>
      <c r="AG252">
        <v>0</v>
      </c>
      <c r="AH252">
        <v>12760</v>
      </c>
      <c r="AI252" t="s">
        <v>1312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48100</v>
      </c>
      <c r="AQ252">
        <v>0</v>
      </c>
      <c r="AR252">
        <v>0</v>
      </c>
      <c r="AS252">
        <v>0</v>
      </c>
      <c r="AU252">
        <v>51044</v>
      </c>
      <c r="AV252" t="s">
        <v>2679</v>
      </c>
      <c r="AW252" t="s">
        <v>698</v>
      </c>
      <c r="AX252" t="s">
        <v>1359</v>
      </c>
      <c r="AY252">
        <v>9379</v>
      </c>
      <c r="AZ252">
        <v>5552</v>
      </c>
      <c r="BA252">
        <v>3133</v>
      </c>
      <c r="BB252">
        <v>0</v>
      </c>
      <c r="BC252" t="s">
        <v>2681</v>
      </c>
      <c r="BD252" t="s">
        <v>2682</v>
      </c>
      <c r="BE252" t="s">
        <v>1966</v>
      </c>
      <c r="BF252" t="s">
        <v>1371</v>
      </c>
      <c r="BG252" t="s">
        <v>2683</v>
      </c>
      <c r="BH252" t="s">
        <v>698</v>
      </c>
      <c r="BI252" t="s">
        <v>2684</v>
      </c>
      <c r="BJ252" t="s">
        <v>1326</v>
      </c>
      <c r="BK252" t="s">
        <v>698</v>
      </c>
    </row>
    <row r="253" spans="1:63" x14ac:dyDescent="0.25">
      <c r="A253">
        <v>179</v>
      </c>
      <c r="B253" t="s">
        <v>2686</v>
      </c>
      <c r="C253">
        <v>5.9557798783754199E+18</v>
      </c>
      <c r="D253" t="s">
        <v>2687</v>
      </c>
      <c r="E253" t="s">
        <v>1311</v>
      </c>
      <c r="F253" t="s">
        <v>1312</v>
      </c>
      <c r="G253" t="s">
        <v>698</v>
      </c>
      <c r="H253" t="s">
        <v>2688</v>
      </c>
      <c r="I253" t="s">
        <v>4547</v>
      </c>
      <c r="J253" t="s">
        <v>1314</v>
      </c>
      <c r="K253" t="s">
        <v>698</v>
      </c>
      <c r="L253" t="s">
        <v>698</v>
      </c>
      <c r="M253" t="s">
        <v>1315</v>
      </c>
      <c r="N253" t="s">
        <v>698</v>
      </c>
      <c r="O253" t="s">
        <v>698</v>
      </c>
      <c r="P253" t="s">
        <v>698</v>
      </c>
      <c r="Q253" t="s">
        <v>1149</v>
      </c>
      <c r="R253">
        <v>0.5</v>
      </c>
      <c r="S253">
        <v>0.5</v>
      </c>
      <c r="T253" t="s">
        <v>1316</v>
      </c>
      <c r="U253" t="s">
        <v>2138</v>
      </c>
      <c r="V253" t="s">
        <v>986</v>
      </c>
      <c r="W253">
        <v>156000</v>
      </c>
      <c r="X253">
        <v>40000</v>
      </c>
      <c r="Y253">
        <v>0</v>
      </c>
      <c r="Z253">
        <v>40000</v>
      </c>
      <c r="AA253">
        <v>116000</v>
      </c>
      <c r="AB253">
        <v>1</v>
      </c>
      <c r="AC253">
        <v>0</v>
      </c>
      <c r="AD253">
        <v>116000</v>
      </c>
      <c r="AE253">
        <v>116000</v>
      </c>
      <c r="AF253">
        <v>0</v>
      </c>
      <c r="AG253">
        <v>0</v>
      </c>
      <c r="AH253">
        <v>86706</v>
      </c>
      <c r="AI253" t="s">
        <v>1312</v>
      </c>
      <c r="AJ253">
        <v>0</v>
      </c>
      <c r="AK253">
        <v>0</v>
      </c>
      <c r="AL253">
        <v>2</v>
      </c>
      <c r="AM253">
        <v>0</v>
      </c>
      <c r="AN253">
        <v>0</v>
      </c>
      <c r="AO253">
        <v>0</v>
      </c>
      <c r="AP253">
        <v>20700</v>
      </c>
      <c r="AQ253">
        <v>0</v>
      </c>
      <c r="AR253">
        <v>0</v>
      </c>
      <c r="AS253">
        <v>0</v>
      </c>
      <c r="AU253">
        <v>29094</v>
      </c>
      <c r="AV253" t="s">
        <v>4431</v>
      </c>
      <c r="AW253" t="s">
        <v>698</v>
      </c>
      <c r="AX253" t="s">
        <v>1340</v>
      </c>
      <c r="AY253">
        <v>17052</v>
      </c>
      <c r="AZ253">
        <v>7640</v>
      </c>
      <c r="BA253">
        <v>5696</v>
      </c>
      <c r="BB253">
        <v>0</v>
      </c>
      <c r="BC253" t="s">
        <v>2689</v>
      </c>
      <c r="BD253" t="s">
        <v>1399</v>
      </c>
      <c r="BE253" t="s">
        <v>1966</v>
      </c>
      <c r="BF253" t="s">
        <v>1334</v>
      </c>
      <c r="BG253" t="s">
        <v>2360</v>
      </c>
      <c r="BH253" t="s">
        <v>698</v>
      </c>
      <c r="BI253" t="s">
        <v>2690</v>
      </c>
      <c r="BJ253" t="s">
        <v>1326</v>
      </c>
      <c r="BK253" t="s">
        <v>698</v>
      </c>
    </row>
    <row r="254" spans="1:63" x14ac:dyDescent="0.25">
      <c r="A254">
        <v>180</v>
      </c>
      <c r="B254" t="s">
        <v>2691</v>
      </c>
      <c r="C254">
        <v>5.9557798784194601E+18</v>
      </c>
      <c r="D254" t="s">
        <v>2692</v>
      </c>
      <c r="E254" t="s">
        <v>1311</v>
      </c>
      <c r="F254" t="s">
        <v>1312</v>
      </c>
      <c r="G254" t="s">
        <v>698</v>
      </c>
      <c r="H254" t="s">
        <v>2693</v>
      </c>
      <c r="I254" t="s">
        <v>4547</v>
      </c>
      <c r="J254" t="s">
        <v>1314</v>
      </c>
      <c r="K254" t="s">
        <v>698</v>
      </c>
      <c r="L254" t="s">
        <v>698</v>
      </c>
      <c r="M254" t="s">
        <v>1315</v>
      </c>
      <c r="N254" t="s">
        <v>698</v>
      </c>
      <c r="O254" t="s">
        <v>698</v>
      </c>
      <c r="P254" t="s">
        <v>698</v>
      </c>
      <c r="Q254" t="s">
        <v>1149</v>
      </c>
      <c r="R254">
        <v>0.5</v>
      </c>
      <c r="S254">
        <v>0.5</v>
      </c>
      <c r="T254" t="s">
        <v>1316</v>
      </c>
      <c r="U254" t="s">
        <v>2519</v>
      </c>
      <c r="V254" t="s">
        <v>1219</v>
      </c>
      <c r="W254">
        <v>192000</v>
      </c>
      <c r="X254">
        <v>28000</v>
      </c>
      <c r="Y254">
        <v>0</v>
      </c>
      <c r="Z254">
        <v>28000</v>
      </c>
      <c r="AA254">
        <v>164000</v>
      </c>
      <c r="AB254">
        <v>1</v>
      </c>
      <c r="AC254">
        <v>0</v>
      </c>
      <c r="AD254">
        <v>164000</v>
      </c>
      <c r="AE254">
        <v>164000</v>
      </c>
      <c r="AF254">
        <v>0</v>
      </c>
      <c r="AG254">
        <v>0</v>
      </c>
      <c r="AH254">
        <v>51982</v>
      </c>
      <c r="AI254" t="s">
        <v>1312</v>
      </c>
      <c r="AJ254">
        <v>0</v>
      </c>
      <c r="AK254">
        <v>0</v>
      </c>
      <c r="AL254">
        <v>41</v>
      </c>
      <c r="AM254">
        <v>0</v>
      </c>
      <c r="AN254">
        <v>0</v>
      </c>
      <c r="AO254">
        <v>0</v>
      </c>
      <c r="AP254">
        <v>63300</v>
      </c>
      <c r="AQ254">
        <v>0</v>
      </c>
      <c r="AR254">
        <v>0</v>
      </c>
      <c r="AS254">
        <v>0</v>
      </c>
      <c r="AU254">
        <v>107918</v>
      </c>
      <c r="AV254" t="s">
        <v>4432</v>
      </c>
      <c r="AW254" t="s">
        <v>698</v>
      </c>
      <c r="AX254" t="s">
        <v>1340</v>
      </c>
      <c r="AY254">
        <v>24108</v>
      </c>
      <c r="AZ254">
        <v>9560</v>
      </c>
      <c r="BA254">
        <v>8052</v>
      </c>
      <c r="BB254">
        <v>0</v>
      </c>
      <c r="BC254" t="s">
        <v>2694</v>
      </c>
      <c r="BD254" t="s">
        <v>2695</v>
      </c>
      <c r="BE254" t="s">
        <v>2696</v>
      </c>
      <c r="BF254" t="s">
        <v>1371</v>
      </c>
      <c r="BG254" t="s">
        <v>2697</v>
      </c>
      <c r="BH254" t="s">
        <v>698</v>
      </c>
      <c r="BI254" t="s">
        <v>2698</v>
      </c>
      <c r="BJ254" t="s">
        <v>1326</v>
      </c>
      <c r="BK254" t="s">
        <v>698</v>
      </c>
    </row>
    <row r="255" spans="1:63" x14ac:dyDescent="0.25">
      <c r="A255">
        <v>181</v>
      </c>
      <c r="B255" t="s">
        <v>2699</v>
      </c>
      <c r="C255">
        <v>5.9557798783329495E+18</v>
      </c>
      <c r="D255" t="s">
        <v>2700</v>
      </c>
      <c r="E255" t="s">
        <v>1311</v>
      </c>
      <c r="F255" t="s">
        <v>1312</v>
      </c>
      <c r="G255" t="s">
        <v>698</v>
      </c>
      <c r="H255" t="s">
        <v>2701</v>
      </c>
      <c r="I255" t="s">
        <v>4547</v>
      </c>
      <c r="J255" t="s">
        <v>1314</v>
      </c>
      <c r="K255" t="s">
        <v>698</v>
      </c>
      <c r="L255" t="s">
        <v>698</v>
      </c>
      <c r="M255" t="s">
        <v>1315</v>
      </c>
      <c r="N255" t="s">
        <v>698</v>
      </c>
      <c r="O255" t="s">
        <v>698</v>
      </c>
      <c r="P255" t="s">
        <v>1632</v>
      </c>
      <c r="Q255" t="s">
        <v>1180</v>
      </c>
      <c r="R255">
        <v>0.1</v>
      </c>
      <c r="S255">
        <v>0.1</v>
      </c>
      <c r="T255" t="s">
        <v>1316</v>
      </c>
      <c r="U255" t="s">
        <v>1633</v>
      </c>
      <c r="V255" t="s">
        <v>972</v>
      </c>
      <c r="W255">
        <v>120000</v>
      </c>
      <c r="X255">
        <v>28000</v>
      </c>
      <c r="Y255">
        <v>0</v>
      </c>
      <c r="Z255">
        <v>28000</v>
      </c>
      <c r="AA255">
        <v>92000</v>
      </c>
      <c r="AB255">
        <v>1</v>
      </c>
      <c r="AC255">
        <v>0</v>
      </c>
      <c r="AD255">
        <v>92000</v>
      </c>
      <c r="AE255">
        <v>92000</v>
      </c>
      <c r="AF255">
        <v>0</v>
      </c>
      <c r="AG255">
        <v>0</v>
      </c>
      <c r="AH255">
        <v>67600</v>
      </c>
      <c r="AI255" t="s">
        <v>1312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32800</v>
      </c>
      <c r="AQ255">
        <v>0</v>
      </c>
      <c r="AR255">
        <v>0</v>
      </c>
      <c r="AS255">
        <v>0</v>
      </c>
      <c r="AU255">
        <v>24400</v>
      </c>
      <c r="AV255" t="s">
        <v>2700</v>
      </c>
      <c r="AW255" t="s">
        <v>698</v>
      </c>
      <c r="AX255" t="s">
        <v>1318</v>
      </c>
      <c r="AY255">
        <v>13524</v>
      </c>
      <c r="AZ255">
        <v>6680</v>
      </c>
      <c r="BA255">
        <v>4517</v>
      </c>
      <c r="BB255">
        <v>0</v>
      </c>
      <c r="BC255" t="s">
        <v>2702</v>
      </c>
      <c r="BD255" t="s">
        <v>2703</v>
      </c>
      <c r="BE255" t="s">
        <v>1480</v>
      </c>
      <c r="BF255" t="s">
        <v>2704</v>
      </c>
      <c r="BG255" t="s">
        <v>2705</v>
      </c>
      <c r="BH255" t="s">
        <v>2706</v>
      </c>
      <c r="BI255" t="s">
        <v>2707</v>
      </c>
      <c r="BJ255" t="s">
        <v>1326</v>
      </c>
      <c r="BK255" t="s">
        <v>698</v>
      </c>
    </row>
    <row r="256" spans="1:63" x14ac:dyDescent="0.25">
      <c r="A256">
        <v>182</v>
      </c>
      <c r="B256" t="s">
        <v>2708</v>
      </c>
      <c r="C256">
        <v>5.9557798783518802E+18</v>
      </c>
      <c r="D256" t="s">
        <v>2709</v>
      </c>
      <c r="E256" t="s">
        <v>1311</v>
      </c>
      <c r="F256" t="s">
        <v>1312</v>
      </c>
      <c r="G256" t="s">
        <v>698</v>
      </c>
      <c r="H256" t="s">
        <v>2710</v>
      </c>
      <c r="I256" t="s">
        <v>4547</v>
      </c>
      <c r="J256" t="s">
        <v>1314</v>
      </c>
      <c r="K256" t="s">
        <v>698</v>
      </c>
      <c r="L256" t="s">
        <v>698</v>
      </c>
      <c r="M256" t="s">
        <v>1315</v>
      </c>
      <c r="N256" t="s">
        <v>698</v>
      </c>
      <c r="O256" t="s">
        <v>698</v>
      </c>
      <c r="P256" t="s">
        <v>698</v>
      </c>
      <c r="Q256" t="s">
        <v>1149</v>
      </c>
      <c r="R256">
        <v>0.5</v>
      </c>
      <c r="S256">
        <v>0.5</v>
      </c>
      <c r="T256" t="s">
        <v>1316</v>
      </c>
      <c r="U256" t="s">
        <v>1949</v>
      </c>
      <c r="V256" t="s">
        <v>1222</v>
      </c>
      <c r="W256">
        <v>192000</v>
      </c>
      <c r="X256">
        <v>28000</v>
      </c>
      <c r="Y256">
        <v>0</v>
      </c>
      <c r="Z256">
        <v>28000</v>
      </c>
      <c r="AA256">
        <v>164000</v>
      </c>
      <c r="AB256">
        <v>1</v>
      </c>
      <c r="AC256">
        <v>0</v>
      </c>
      <c r="AD256">
        <v>164000</v>
      </c>
      <c r="AE256">
        <v>164000</v>
      </c>
      <c r="AF256">
        <v>0</v>
      </c>
      <c r="AG256">
        <v>0</v>
      </c>
      <c r="AH256">
        <v>62165</v>
      </c>
      <c r="AI256" t="s">
        <v>1312</v>
      </c>
      <c r="AJ256">
        <v>0</v>
      </c>
      <c r="AK256">
        <v>0</v>
      </c>
      <c r="AL256">
        <v>118</v>
      </c>
      <c r="AM256">
        <v>0</v>
      </c>
      <c r="AN256">
        <v>0</v>
      </c>
      <c r="AO256">
        <v>0</v>
      </c>
      <c r="AP256">
        <v>20700</v>
      </c>
      <c r="AQ256">
        <v>0</v>
      </c>
      <c r="AR256">
        <v>0</v>
      </c>
      <c r="AS256">
        <v>0</v>
      </c>
      <c r="AU256">
        <v>90035</v>
      </c>
      <c r="AV256" t="s">
        <v>2709</v>
      </c>
      <c r="AW256" t="s">
        <v>698</v>
      </c>
      <c r="AX256" t="s">
        <v>1359</v>
      </c>
      <c r="AY256">
        <v>24108</v>
      </c>
      <c r="AZ256">
        <v>9560</v>
      </c>
      <c r="BA256">
        <v>8052</v>
      </c>
      <c r="BB256">
        <v>0</v>
      </c>
      <c r="BC256" t="s">
        <v>2711</v>
      </c>
      <c r="BD256" t="s">
        <v>2712</v>
      </c>
      <c r="BE256" t="s">
        <v>2225</v>
      </c>
      <c r="BF256" t="s">
        <v>1334</v>
      </c>
      <c r="BG256" t="s">
        <v>1363</v>
      </c>
      <c r="BH256" t="s">
        <v>698</v>
      </c>
      <c r="BI256" t="s">
        <v>2713</v>
      </c>
      <c r="BJ256" t="s">
        <v>1326</v>
      </c>
      <c r="BK256" t="s">
        <v>698</v>
      </c>
    </row>
    <row r="257" spans="1:63" x14ac:dyDescent="0.25">
      <c r="A257">
        <v>183</v>
      </c>
      <c r="B257" t="s">
        <v>2714</v>
      </c>
      <c r="C257">
        <v>5.95577987837133E+18</v>
      </c>
      <c r="D257" t="s">
        <v>2715</v>
      </c>
      <c r="E257" t="s">
        <v>1311</v>
      </c>
      <c r="F257" t="s">
        <v>1312</v>
      </c>
      <c r="G257" t="s">
        <v>698</v>
      </c>
      <c r="H257" t="s">
        <v>2716</v>
      </c>
      <c r="I257" t="s">
        <v>4547</v>
      </c>
      <c r="J257" t="s">
        <v>1314</v>
      </c>
      <c r="K257" t="s">
        <v>698</v>
      </c>
      <c r="L257" t="s">
        <v>698</v>
      </c>
      <c r="M257" t="s">
        <v>1315</v>
      </c>
      <c r="N257" t="s">
        <v>698</v>
      </c>
      <c r="O257" t="s">
        <v>698</v>
      </c>
      <c r="P257" t="s">
        <v>698</v>
      </c>
      <c r="Q257" t="s">
        <v>1258</v>
      </c>
      <c r="R257">
        <v>0.3</v>
      </c>
      <c r="S257">
        <v>0.3</v>
      </c>
      <c r="T257" t="s">
        <v>1316</v>
      </c>
      <c r="U257" t="s">
        <v>1281</v>
      </c>
      <c r="V257" t="s">
        <v>1281</v>
      </c>
      <c r="W257">
        <v>72000</v>
      </c>
      <c r="X257">
        <v>3000</v>
      </c>
      <c r="Y257">
        <v>0</v>
      </c>
      <c r="Z257">
        <v>3000</v>
      </c>
      <c r="AA257">
        <v>69000</v>
      </c>
      <c r="AB257">
        <v>1</v>
      </c>
      <c r="AC257">
        <v>0</v>
      </c>
      <c r="AD257">
        <v>69000</v>
      </c>
      <c r="AE257">
        <v>69000</v>
      </c>
      <c r="AF257">
        <v>0</v>
      </c>
      <c r="AG257">
        <v>0</v>
      </c>
      <c r="AH257">
        <v>0</v>
      </c>
      <c r="AI257" t="s">
        <v>1312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50100</v>
      </c>
      <c r="AQ257">
        <v>0</v>
      </c>
      <c r="AR257">
        <v>0</v>
      </c>
      <c r="AS257">
        <v>0</v>
      </c>
      <c r="AU257">
        <v>69000</v>
      </c>
      <c r="AV257" t="s">
        <v>2715</v>
      </c>
      <c r="AW257" t="s">
        <v>698</v>
      </c>
      <c r="AX257" t="s">
        <v>1377</v>
      </c>
      <c r="AY257">
        <v>10143</v>
      </c>
      <c r="AZ257">
        <v>5760</v>
      </c>
      <c r="BA257">
        <v>3388</v>
      </c>
      <c r="BB257">
        <v>0</v>
      </c>
      <c r="BC257" t="s">
        <v>2717</v>
      </c>
      <c r="BD257" t="s">
        <v>1399</v>
      </c>
      <c r="BE257" t="s">
        <v>2098</v>
      </c>
      <c r="BF257" t="s">
        <v>2418</v>
      </c>
      <c r="BG257" t="s">
        <v>2226</v>
      </c>
      <c r="BH257" t="s">
        <v>698</v>
      </c>
      <c r="BI257" t="s">
        <v>2718</v>
      </c>
      <c r="BJ257" t="s">
        <v>1326</v>
      </c>
      <c r="BK257" t="s">
        <v>698</v>
      </c>
    </row>
    <row r="258" spans="1:63" x14ac:dyDescent="0.25">
      <c r="A258">
        <v>184</v>
      </c>
      <c r="B258" t="s">
        <v>2719</v>
      </c>
      <c r="C258">
        <v>5.95577987836877E+18</v>
      </c>
      <c r="D258" t="s">
        <v>1623</v>
      </c>
      <c r="E258" t="s">
        <v>1311</v>
      </c>
      <c r="F258" t="s">
        <v>1312</v>
      </c>
      <c r="G258" t="s">
        <v>698</v>
      </c>
      <c r="H258" t="s">
        <v>2720</v>
      </c>
      <c r="I258" t="s">
        <v>4547</v>
      </c>
      <c r="J258" t="s">
        <v>1314</v>
      </c>
      <c r="K258" t="s">
        <v>698</v>
      </c>
      <c r="L258" t="s">
        <v>698</v>
      </c>
      <c r="M258" t="s">
        <v>1315</v>
      </c>
      <c r="N258" t="s">
        <v>698</v>
      </c>
      <c r="O258" t="s">
        <v>698</v>
      </c>
      <c r="P258" t="s">
        <v>698</v>
      </c>
      <c r="Q258" t="s">
        <v>1149</v>
      </c>
      <c r="R258">
        <v>0.5</v>
      </c>
      <c r="S258">
        <v>0.5</v>
      </c>
      <c r="T258" t="s">
        <v>1316</v>
      </c>
      <c r="U258" t="s">
        <v>2138</v>
      </c>
      <c r="V258" t="s">
        <v>986</v>
      </c>
      <c r="W258">
        <v>156000</v>
      </c>
      <c r="X258">
        <v>40000</v>
      </c>
      <c r="Y258">
        <v>0</v>
      </c>
      <c r="Z258">
        <v>40000</v>
      </c>
      <c r="AA258">
        <v>116000</v>
      </c>
      <c r="AB258">
        <v>1</v>
      </c>
      <c r="AC258">
        <v>0</v>
      </c>
      <c r="AD258">
        <v>116000</v>
      </c>
      <c r="AE258">
        <v>116000</v>
      </c>
      <c r="AF258">
        <v>0</v>
      </c>
      <c r="AG258">
        <v>0</v>
      </c>
      <c r="AH258">
        <v>49394</v>
      </c>
      <c r="AI258" t="s">
        <v>1312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20700</v>
      </c>
      <c r="AQ258">
        <v>0</v>
      </c>
      <c r="AR258">
        <v>0</v>
      </c>
      <c r="AS258">
        <v>0</v>
      </c>
      <c r="AU258">
        <v>66606</v>
      </c>
      <c r="AV258" t="s">
        <v>4433</v>
      </c>
      <c r="AW258" t="s">
        <v>698</v>
      </c>
      <c r="AX258" t="s">
        <v>1359</v>
      </c>
      <c r="AY258">
        <v>17052</v>
      </c>
      <c r="AZ258">
        <v>7640</v>
      </c>
      <c r="BA258">
        <v>5696</v>
      </c>
      <c r="BB258">
        <v>0</v>
      </c>
      <c r="BC258" t="s">
        <v>2721</v>
      </c>
      <c r="BD258" t="s">
        <v>2722</v>
      </c>
      <c r="BE258" t="s">
        <v>1514</v>
      </c>
      <c r="BF258" t="s">
        <v>1334</v>
      </c>
      <c r="BG258" t="s">
        <v>2723</v>
      </c>
      <c r="BH258" t="s">
        <v>698</v>
      </c>
      <c r="BI258" t="s">
        <v>2724</v>
      </c>
      <c r="BJ258" t="s">
        <v>1326</v>
      </c>
      <c r="BK258" t="s">
        <v>698</v>
      </c>
    </row>
    <row r="259" spans="1:63" x14ac:dyDescent="0.25">
      <c r="A259">
        <v>185</v>
      </c>
      <c r="B259" t="s">
        <v>2725</v>
      </c>
      <c r="C259">
        <v>5.9557798784522301E+18</v>
      </c>
      <c r="D259" t="s">
        <v>2726</v>
      </c>
      <c r="E259" t="s">
        <v>1311</v>
      </c>
      <c r="F259" t="s">
        <v>1312</v>
      </c>
      <c r="G259" t="s">
        <v>698</v>
      </c>
      <c r="H259" t="s">
        <v>2727</v>
      </c>
      <c r="I259" t="s">
        <v>4547</v>
      </c>
      <c r="J259" t="s">
        <v>1314</v>
      </c>
      <c r="K259" t="s">
        <v>698</v>
      </c>
      <c r="L259" t="s">
        <v>698</v>
      </c>
      <c r="M259" t="s">
        <v>1315</v>
      </c>
      <c r="N259" t="s">
        <v>698</v>
      </c>
      <c r="O259" t="s">
        <v>698</v>
      </c>
      <c r="P259" t="s">
        <v>1632</v>
      </c>
      <c r="Q259" t="s">
        <v>1180</v>
      </c>
      <c r="R259">
        <v>0.1</v>
      </c>
      <c r="S259">
        <v>0.1</v>
      </c>
      <c r="T259" t="s">
        <v>1316</v>
      </c>
      <c r="U259" t="s">
        <v>2728</v>
      </c>
      <c r="V259" t="s">
        <v>842</v>
      </c>
      <c r="W259">
        <v>32000</v>
      </c>
      <c r="X259">
        <v>4000</v>
      </c>
      <c r="Y259">
        <v>0</v>
      </c>
      <c r="Z259">
        <v>4000</v>
      </c>
      <c r="AA259">
        <v>28000</v>
      </c>
      <c r="AB259">
        <v>1</v>
      </c>
      <c r="AC259">
        <v>0</v>
      </c>
      <c r="AD259">
        <v>28000</v>
      </c>
      <c r="AE259">
        <v>28000</v>
      </c>
      <c r="AF259">
        <v>0</v>
      </c>
      <c r="AG259">
        <v>0</v>
      </c>
      <c r="AH259">
        <v>13145</v>
      </c>
      <c r="AI259" t="s">
        <v>1312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35700</v>
      </c>
      <c r="AQ259">
        <v>0</v>
      </c>
      <c r="AR259">
        <v>0</v>
      </c>
      <c r="AS259">
        <v>0</v>
      </c>
      <c r="AU259">
        <v>14855</v>
      </c>
      <c r="AV259" t="s">
        <v>4434</v>
      </c>
      <c r="AW259" t="s">
        <v>698</v>
      </c>
      <c r="AX259" t="s">
        <v>1318</v>
      </c>
      <c r="AY259">
        <v>4116</v>
      </c>
      <c r="AZ259">
        <v>4120</v>
      </c>
      <c r="BA259">
        <v>1375</v>
      </c>
      <c r="BB259">
        <v>0</v>
      </c>
      <c r="BC259" t="s">
        <v>2729</v>
      </c>
      <c r="BD259" t="s">
        <v>2730</v>
      </c>
      <c r="BE259" t="s">
        <v>2401</v>
      </c>
      <c r="BF259" t="s">
        <v>1371</v>
      </c>
      <c r="BG259" t="s">
        <v>2731</v>
      </c>
      <c r="BH259" t="s">
        <v>698</v>
      </c>
      <c r="BI259" t="s">
        <v>2732</v>
      </c>
      <c r="BJ259" t="s">
        <v>1326</v>
      </c>
      <c r="BK259" t="s">
        <v>698</v>
      </c>
    </row>
    <row r="260" spans="1:63" x14ac:dyDescent="0.25">
      <c r="A260">
        <v>186</v>
      </c>
      <c r="B260" t="s">
        <v>2733</v>
      </c>
      <c r="C260">
        <v>5.9557798783682601E+18</v>
      </c>
      <c r="D260" t="s">
        <v>2734</v>
      </c>
      <c r="E260" t="s">
        <v>1311</v>
      </c>
      <c r="F260" t="s">
        <v>1312</v>
      </c>
      <c r="G260" t="s">
        <v>698</v>
      </c>
      <c r="H260" t="s">
        <v>2735</v>
      </c>
      <c r="I260" t="s">
        <v>4547</v>
      </c>
      <c r="J260" t="s">
        <v>1314</v>
      </c>
      <c r="K260" t="s">
        <v>698</v>
      </c>
      <c r="L260" t="s">
        <v>698</v>
      </c>
      <c r="M260" t="s">
        <v>1315</v>
      </c>
      <c r="N260" t="s">
        <v>698</v>
      </c>
      <c r="O260" t="s">
        <v>698</v>
      </c>
      <c r="P260" t="s">
        <v>1632</v>
      </c>
      <c r="Q260" t="s">
        <v>1180</v>
      </c>
      <c r="R260">
        <v>0.2</v>
      </c>
      <c r="S260">
        <v>0.52</v>
      </c>
      <c r="T260" t="s">
        <v>1316</v>
      </c>
      <c r="U260" t="s">
        <v>1632</v>
      </c>
      <c r="V260" t="s">
        <v>839</v>
      </c>
      <c r="W260">
        <v>40000</v>
      </c>
      <c r="X260">
        <v>4000</v>
      </c>
      <c r="Y260">
        <v>0</v>
      </c>
      <c r="Z260">
        <v>4000</v>
      </c>
      <c r="AA260">
        <v>38000</v>
      </c>
      <c r="AB260">
        <v>2</v>
      </c>
      <c r="AC260">
        <v>0</v>
      </c>
      <c r="AD260">
        <v>76000</v>
      </c>
      <c r="AE260">
        <v>158000</v>
      </c>
      <c r="AF260">
        <v>10000</v>
      </c>
      <c r="AG260">
        <v>0</v>
      </c>
      <c r="AH260">
        <v>44400</v>
      </c>
      <c r="AI260" t="s">
        <v>1312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54500</v>
      </c>
      <c r="AQ260">
        <v>0</v>
      </c>
      <c r="AR260">
        <v>0</v>
      </c>
      <c r="AS260">
        <v>0</v>
      </c>
      <c r="AU260">
        <v>103600</v>
      </c>
      <c r="AV260" t="s">
        <v>4435</v>
      </c>
      <c r="AW260" t="s">
        <v>698</v>
      </c>
      <c r="AX260" t="s">
        <v>1359</v>
      </c>
      <c r="AY260">
        <v>21756</v>
      </c>
      <c r="AZ260">
        <v>8920</v>
      </c>
      <c r="BA260">
        <v>7267</v>
      </c>
      <c r="BB260">
        <v>0</v>
      </c>
      <c r="BC260" t="s">
        <v>2736</v>
      </c>
      <c r="BD260" t="s">
        <v>1399</v>
      </c>
      <c r="BE260" t="s">
        <v>2441</v>
      </c>
      <c r="BF260" t="s">
        <v>2737</v>
      </c>
      <c r="BG260" t="s">
        <v>2738</v>
      </c>
      <c r="BH260" t="s">
        <v>2739</v>
      </c>
      <c r="BI260" t="s">
        <v>2740</v>
      </c>
      <c r="BJ260" t="s">
        <v>1326</v>
      </c>
      <c r="BK260" t="s">
        <v>698</v>
      </c>
    </row>
    <row r="261" spans="1:63" x14ac:dyDescent="0.25">
      <c r="A261">
        <v>186</v>
      </c>
      <c r="B261" t="s">
        <v>2733</v>
      </c>
      <c r="C261">
        <v>5.9557798783682601E+18</v>
      </c>
      <c r="D261" t="s">
        <v>2734</v>
      </c>
      <c r="E261" t="s">
        <v>1311</v>
      </c>
      <c r="F261" t="s">
        <v>1312</v>
      </c>
      <c r="G261" t="s">
        <v>698</v>
      </c>
      <c r="H261" t="s">
        <v>2735</v>
      </c>
      <c r="I261" t="s">
        <v>4547</v>
      </c>
      <c r="J261" t="s">
        <v>1314</v>
      </c>
      <c r="K261" t="s">
        <v>698</v>
      </c>
      <c r="L261" t="s">
        <v>698</v>
      </c>
      <c r="M261" t="s">
        <v>1315</v>
      </c>
      <c r="N261" t="s">
        <v>698</v>
      </c>
      <c r="O261" t="s">
        <v>698</v>
      </c>
      <c r="P261" t="s">
        <v>698</v>
      </c>
      <c r="Q261" t="s">
        <v>1020</v>
      </c>
      <c r="R261">
        <v>0.2</v>
      </c>
      <c r="S261">
        <v>0.52</v>
      </c>
      <c r="T261" t="s">
        <v>1316</v>
      </c>
      <c r="U261" t="s">
        <v>1695</v>
      </c>
      <c r="V261" t="s">
        <v>1021</v>
      </c>
      <c r="W261">
        <v>45000</v>
      </c>
      <c r="X261">
        <v>8000</v>
      </c>
      <c r="Y261">
        <v>0</v>
      </c>
      <c r="Z261">
        <v>8000</v>
      </c>
      <c r="AA261">
        <v>41000</v>
      </c>
      <c r="AB261">
        <v>2</v>
      </c>
      <c r="AC261">
        <v>0</v>
      </c>
      <c r="AD261">
        <v>82000</v>
      </c>
      <c r="AE261">
        <v>158000</v>
      </c>
      <c r="AF261">
        <v>10000</v>
      </c>
      <c r="AG261">
        <v>0</v>
      </c>
      <c r="AH261">
        <v>44400</v>
      </c>
      <c r="AI261" t="s">
        <v>1312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54500</v>
      </c>
      <c r="AQ261">
        <v>0</v>
      </c>
      <c r="AR261">
        <v>0</v>
      </c>
      <c r="AS261">
        <v>0</v>
      </c>
      <c r="AU261">
        <v>103600</v>
      </c>
      <c r="AV261" t="s">
        <v>4435</v>
      </c>
      <c r="AW261" t="s">
        <v>698</v>
      </c>
      <c r="AX261" t="s">
        <v>1359</v>
      </c>
      <c r="AY261">
        <v>21756</v>
      </c>
      <c r="AZ261">
        <v>8920</v>
      </c>
      <c r="BA261">
        <v>7267</v>
      </c>
      <c r="BB261">
        <v>0</v>
      </c>
      <c r="BC261" t="s">
        <v>2736</v>
      </c>
      <c r="BD261" t="s">
        <v>1399</v>
      </c>
      <c r="BE261" t="s">
        <v>2441</v>
      </c>
      <c r="BF261" t="s">
        <v>2737</v>
      </c>
      <c r="BG261" t="s">
        <v>2738</v>
      </c>
      <c r="BH261" t="s">
        <v>2739</v>
      </c>
      <c r="BI261" t="s">
        <v>2740</v>
      </c>
      <c r="BJ261" t="s">
        <v>1326</v>
      </c>
      <c r="BK261" t="s">
        <v>698</v>
      </c>
    </row>
    <row r="262" spans="1:63" x14ac:dyDescent="0.25">
      <c r="A262">
        <v>186</v>
      </c>
      <c r="B262" t="s">
        <v>2733</v>
      </c>
      <c r="C262">
        <v>5.9557798783682601E+18</v>
      </c>
      <c r="D262" t="s">
        <v>2734</v>
      </c>
      <c r="E262" t="s">
        <v>1311</v>
      </c>
      <c r="F262" t="s">
        <v>1312</v>
      </c>
      <c r="G262" t="s">
        <v>698</v>
      </c>
      <c r="H262" t="s">
        <v>2735</v>
      </c>
      <c r="I262" t="s">
        <v>4547</v>
      </c>
      <c r="J262" t="s">
        <v>1314</v>
      </c>
      <c r="K262" t="s">
        <v>698</v>
      </c>
      <c r="L262" t="s">
        <v>698</v>
      </c>
      <c r="M262" t="s">
        <v>1315</v>
      </c>
      <c r="N262" t="s">
        <v>698</v>
      </c>
      <c r="O262" t="s">
        <v>698</v>
      </c>
      <c r="P262" t="s">
        <v>698</v>
      </c>
      <c r="Q262" t="s">
        <v>172</v>
      </c>
      <c r="R262">
        <v>0.12</v>
      </c>
      <c r="S262">
        <v>0.52</v>
      </c>
      <c r="T262" t="s">
        <v>1316</v>
      </c>
      <c r="U262" t="s">
        <v>1327</v>
      </c>
      <c r="V262" t="s">
        <v>173</v>
      </c>
      <c r="W262">
        <v>15000</v>
      </c>
      <c r="X262">
        <v>15000</v>
      </c>
      <c r="Y262">
        <v>0</v>
      </c>
      <c r="Z262">
        <v>15000</v>
      </c>
      <c r="AA262">
        <v>0</v>
      </c>
      <c r="AB262">
        <v>1</v>
      </c>
      <c r="AC262">
        <v>0</v>
      </c>
      <c r="AD262">
        <v>0</v>
      </c>
      <c r="AE262">
        <v>158000</v>
      </c>
      <c r="AF262">
        <v>10000</v>
      </c>
      <c r="AG262">
        <v>0</v>
      </c>
      <c r="AH262">
        <v>44400</v>
      </c>
      <c r="AI262" t="s">
        <v>1312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54500</v>
      </c>
      <c r="AQ262">
        <v>0</v>
      </c>
      <c r="AR262">
        <v>0</v>
      </c>
      <c r="AS262">
        <v>0</v>
      </c>
      <c r="AU262">
        <v>103600</v>
      </c>
      <c r="AV262" t="s">
        <v>4435</v>
      </c>
      <c r="AW262" t="s">
        <v>698</v>
      </c>
      <c r="AX262" t="s">
        <v>1359</v>
      </c>
      <c r="AY262">
        <v>21756</v>
      </c>
      <c r="AZ262">
        <v>8920</v>
      </c>
      <c r="BA262">
        <v>7267</v>
      </c>
      <c r="BB262">
        <v>0</v>
      </c>
      <c r="BC262" t="s">
        <v>2736</v>
      </c>
      <c r="BD262" t="s">
        <v>1399</v>
      </c>
      <c r="BE262" t="s">
        <v>2441</v>
      </c>
      <c r="BF262" t="s">
        <v>2737</v>
      </c>
      <c r="BG262" t="s">
        <v>2738</v>
      </c>
      <c r="BH262" t="s">
        <v>2739</v>
      </c>
      <c r="BI262" t="s">
        <v>2740</v>
      </c>
      <c r="BJ262" t="s">
        <v>1326</v>
      </c>
      <c r="BK262" t="s">
        <v>698</v>
      </c>
    </row>
    <row r="263" spans="1:63" x14ac:dyDescent="0.25">
      <c r="A263">
        <v>187</v>
      </c>
      <c r="B263" t="s">
        <v>2741</v>
      </c>
      <c r="C263">
        <v>5.9557798784194703E+18</v>
      </c>
      <c r="D263" t="s">
        <v>2742</v>
      </c>
      <c r="E263" t="s">
        <v>1311</v>
      </c>
      <c r="F263" t="s">
        <v>1312</v>
      </c>
      <c r="G263" t="s">
        <v>698</v>
      </c>
      <c r="H263" t="s">
        <v>2743</v>
      </c>
      <c r="I263" t="s">
        <v>4547</v>
      </c>
      <c r="J263" t="s">
        <v>1314</v>
      </c>
      <c r="K263" t="s">
        <v>698</v>
      </c>
      <c r="L263" t="s">
        <v>698</v>
      </c>
      <c r="M263" t="s">
        <v>1315</v>
      </c>
      <c r="N263" t="s">
        <v>698</v>
      </c>
      <c r="O263" t="s">
        <v>698</v>
      </c>
      <c r="P263" t="s">
        <v>1632</v>
      </c>
      <c r="Q263" t="s">
        <v>1180</v>
      </c>
      <c r="R263">
        <v>0.1</v>
      </c>
      <c r="S263">
        <v>0.1</v>
      </c>
      <c r="T263" t="s">
        <v>1316</v>
      </c>
      <c r="U263" t="s">
        <v>2728</v>
      </c>
      <c r="V263" t="s">
        <v>842</v>
      </c>
      <c r="W263">
        <v>32000</v>
      </c>
      <c r="X263">
        <v>2000</v>
      </c>
      <c r="Y263">
        <v>0</v>
      </c>
      <c r="Z263">
        <v>2000</v>
      </c>
      <c r="AA263">
        <v>30000</v>
      </c>
      <c r="AB263">
        <v>1</v>
      </c>
      <c r="AC263">
        <v>0</v>
      </c>
      <c r="AD263">
        <v>30000</v>
      </c>
      <c r="AE263">
        <v>30000</v>
      </c>
      <c r="AF263">
        <v>0</v>
      </c>
      <c r="AG263">
        <v>0</v>
      </c>
      <c r="AH263">
        <v>30000</v>
      </c>
      <c r="AI263" t="s">
        <v>1312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16500</v>
      </c>
      <c r="AQ263">
        <v>0</v>
      </c>
      <c r="AR263">
        <v>0</v>
      </c>
      <c r="AS263">
        <v>0</v>
      </c>
      <c r="AU263">
        <v>0</v>
      </c>
      <c r="AV263" t="s">
        <v>4436</v>
      </c>
      <c r="AW263" t="s">
        <v>698</v>
      </c>
      <c r="AX263" t="s">
        <v>2604</v>
      </c>
      <c r="AY263">
        <v>4410</v>
      </c>
      <c r="AZ263">
        <v>4200</v>
      </c>
      <c r="BA263">
        <v>1473</v>
      </c>
      <c r="BB263">
        <v>0</v>
      </c>
      <c r="BC263" t="s">
        <v>2744</v>
      </c>
      <c r="BD263" t="s">
        <v>2745</v>
      </c>
      <c r="BE263" t="s">
        <v>2696</v>
      </c>
      <c r="BF263" t="s">
        <v>1334</v>
      </c>
      <c r="BG263" t="s">
        <v>2272</v>
      </c>
      <c r="BH263" t="s">
        <v>698</v>
      </c>
      <c r="BI263" t="s">
        <v>2746</v>
      </c>
      <c r="BJ263" t="s">
        <v>1326</v>
      </c>
      <c r="BK263" t="s">
        <v>698</v>
      </c>
    </row>
    <row r="264" spans="1:63" x14ac:dyDescent="0.25">
      <c r="A264">
        <v>188</v>
      </c>
      <c r="B264" t="s">
        <v>2747</v>
      </c>
      <c r="C264">
        <v>5.9557798867297198E+18</v>
      </c>
      <c r="D264" t="s">
        <v>2748</v>
      </c>
      <c r="E264" t="s">
        <v>1311</v>
      </c>
      <c r="F264" t="s">
        <v>1312</v>
      </c>
      <c r="G264" t="s">
        <v>698</v>
      </c>
      <c r="H264" t="s">
        <v>2749</v>
      </c>
      <c r="I264" t="s">
        <v>4547</v>
      </c>
      <c r="J264" t="s">
        <v>1314</v>
      </c>
      <c r="K264" t="s">
        <v>698</v>
      </c>
      <c r="L264" t="s">
        <v>698</v>
      </c>
      <c r="M264" t="s">
        <v>1315</v>
      </c>
      <c r="N264" t="s">
        <v>698</v>
      </c>
      <c r="O264" t="s">
        <v>698</v>
      </c>
      <c r="P264" t="s">
        <v>1632</v>
      </c>
      <c r="Q264" t="s">
        <v>1180</v>
      </c>
      <c r="R264">
        <v>0.1</v>
      </c>
      <c r="S264">
        <v>0.92</v>
      </c>
      <c r="T264" t="s">
        <v>1316</v>
      </c>
      <c r="U264" t="s">
        <v>1632</v>
      </c>
      <c r="V264" t="s">
        <v>839</v>
      </c>
      <c r="W264">
        <v>40000</v>
      </c>
      <c r="X264">
        <v>2000</v>
      </c>
      <c r="Y264">
        <v>0</v>
      </c>
      <c r="Z264">
        <v>2000</v>
      </c>
      <c r="AA264">
        <v>38000</v>
      </c>
      <c r="AB264">
        <v>1</v>
      </c>
      <c r="AC264">
        <v>0</v>
      </c>
      <c r="AD264">
        <v>38000</v>
      </c>
      <c r="AE264">
        <v>212000</v>
      </c>
      <c r="AF264">
        <v>16000</v>
      </c>
      <c r="AG264">
        <v>0</v>
      </c>
      <c r="AH264">
        <v>58800</v>
      </c>
      <c r="AI264" t="s">
        <v>1312</v>
      </c>
      <c r="AJ264">
        <v>0</v>
      </c>
      <c r="AK264">
        <v>0</v>
      </c>
      <c r="AL264">
        <v>25</v>
      </c>
      <c r="AM264">
        <v>0</v>
      </c>
      <c r="AN264">
        <v>0</v>
      </c>
      <c r="AO264">
        <v>0</v>
      </c>
      <c r="AP264">
        <v>21200</v>
      </c>
      <c r="AQ264">
        <v>0</v>
      </c>
      <c r="AR264">
        <v>0</v>
      </c>
      <c r="AS264">
        <v>0</v>
      </c>
      <c r="AU264">
        <v>134700</v>
      </c>
      <c r="AV264" t="s">
        <v>4437</v>
      </c>
      <c r="AW264" t="s">
        <v>698</v>
      </c>
      <c r="AX264" t="s">
        <v>1359</v>
      </c>
      <c r="AY264">
        <v>28812</v>
      </c>
      <c r="AZ264">
        <v>10840</v>
      </c>
      <c r="BA264">
        <v>9624</v>
      </c>
      <c r="BB264">
        <v>0</v>
      </c>
      <c r="BC264" t="s">
        <v>2750</v>
      </c>
      <c r="BD264" t="s">
        <v>2344</v>
      </c>
      <c r="BE264" t="s">
        <v>2040</v>
      </c>
      <c r="BF264" t="s">
        <v>1344</v>
      </c>
      <c r="BG264" t="s">
        <v>1718</v>
      </c>
      <c r="BH264" t="s">
        <v>1719</v>
      </c>
      <c r="BI264" t="s">
        <v>2751</v>
      </c>
      <c r="BJ264" t="s">
        <v>1326</v>
      </c>
      <c r="BK264" t="s">
        <v>698</v>
      </c>
    </row>
    <row r="265" spans="1:63" x14ac:dyDescent="0.25">
      <c r="A265">
        <v>188</v>
      </c>
      <c r="B265" t="s">
        <v>2747</v>
      </c>
      <c r="C265">
        <v>5.9557798867297198E+18</v>
      </c>
      <c r="D265" t="s">
        <v>2748</v>
      </c>
      <c r="E265" t="s">
        <v>1311</v>
      </c>
      <c r="F265" t="s">
        <v>1312</v>
      </c>
      <c r="G265" t="s">
        <v>698</v>
      </c>
      <c r="H265" t="s">
        <v>2749</v>
      </c>
      <c r="I265" t="s">
        <v>4547</v>
      </c>
      <c r="J265" t="s">
        <v>1314</v>
      </c>
      <c r="K265" t="s">
        <v>698</v>
      </c>
      <c r="L265" t="s">
        <v>698</v>
      </c>
      <c r="M265" t="s">
        <v>1315</v>
      </c>
      <c r="N265" t="s">
        <v>698</v>
      </c>
      <c r="O265" t="s">
        <v>698</v>
      </c>
      <c r="P265" t="s">
        <v>698</v>
      </c>
      <c r="Q265" t="s">
        <v>1020</v>
      </c>
      <c r="R265">
        <v>0.1</v>
      </c>
      <c r="S265">
        <v>0.92</v>
      </c>
      <c r="T265" t="s">
        <v>1316</v>
      </c>
      <c r="U265" t="s">
        <v>1695</v>
      </c>
      <c r="V265" t="s">
        <v>1021</v>
      </c>
      <c r="W265">
        <v>45000</v>
      </c>
      <c r="X265">
        <v>4000</v>
      </c>
      <c r="Y265">
        <v>0</v>
      </c>
      <c r="Z265">
        <v>4000</v>
      </c>
      <c r="AA265">
        <v>41000</v>
      </c>
      <c r="AB265">
        <v>1</v>
      </c>
      <c r="AC265">
        <v>0</v>
      </c>
      <c r="AD265">
        <v>41000</v>
      </c>
      <c r="AE265">
        <v>212000</v>
      </c>
      <c r="AF265">
        <v>16000</v>
      </c>
      <c r="AG265">
        <v>0</v>
      </c>
      <c r="AH265">
        <v>58800</v>
      </c>
      <c r="AI265" t="s">
        <v>1312</v>
      </c>
      <c r="AJ265">
        <v>0</v>
      </c>
      <c r="AK265">
        <v>0</v>
      </c>
      <c r="AL265">
        <v>25</v>
      </c>
      <c r="AM265">
        <v>0</v>
      </c>
      <c r="AN265">
        <v>0</v>
      </c>
      <c r="AO265">
        <v>0</v>
      </c>
      <c r="AP265">
        <v>21200</v>
      </c>
      <c r="AQ265">
        <v>0</v>
      </c>
      <c r="AR265">
        <v>0</v>
      </c>
      <c r="AS265">
        <v>0</v>
      </c>
      <c r="AU265">
        <v>134700</v>
      </c>
      <c r="AV265" t="s">
        <v>4437</v>
      </c>
      <c r="AW265" t="s">
        <v>698</v>
      </c>
      <c r="AX265" t="s">
        <v>1359</v>
      </c>
      <c r="AY265">
        <v>28812</v>
      </c>
      <c r="AZ265">
        <v>10840</v>
      </c>
      <c r="BA265">
        <v>9624</v>
      </c>
      <c r="BB265">
        <v>0</v>
      </c>
      <c r="BC265" t="s">
        <v>2750</v>
      </c>
      <c r="BD265" t="s">
        <v>2344</v>
      </c>
      <c r="BE265" t="s">
        <v>2040</v>
      </c>
      <c r="BF265" t="s">
        <v>1344</v>
      </c>
      <c r="BG265" t="s">
        <v>1718</v>
      </c>
      <c r="BH265" t="s">
        <v>1719</v>
      </c>
      <c r="BI265" t="s">
        <v>2751</v>
      </c>
      <c r="BJ265" t="s">
        <v>1326</v>
      </c>
      <c r="BK265" t="s">
        <v>698</v>
      </c>
    </row>
    <row r="266" spans="1:63" x14ac:dyDescent="0.25">
      <c r="A266">
        <v>188</v>
      </c>
      <c r="B266" t="s">
        <v>2747</v>
      </c>
      <c r="C266">
        <v>5.9557798867297198E+18</v>
      </c>
      <c r="D266" t="s">
        <v>2748</v>
      </c>
      <c r="E266" t="s">
        <v>1311</v>
      </c>
      <c r="F266" t="s">
        <v>1312</v>
      </c>
      <c r="G266" t="s">
        <v>698</v>
      </c>
      <c r="H266" t="s">
        <v>2749</v>
      </c>
      <c r="I266" t="s">
        <v>4547</v>
      </c>
      <c r="J266" t="s">
        <v>1314</v>
      </c>
      <c r="K266" t="s">
        <v>698</v>
      </c>
      <c r="L266" t="s">
        <v>698</v>
      </c>
      <c r="M266" t="s">
        <v>1315</v>
      </c>
      <c r="N266" t="s">
        <v>698</v>
      </c>
      <c r="O266" t="s">
        <v>698</v>
      </c>
      <c r="P266" t="s">
        <v>698</v>
      </c>
      <c r="Q266" t="s">
        <v>1020</v>
      </c>
      <c r="R266">
        <v>0.1</v>
      </c>
      <c r="S266">
        <v>0.92</v>
      </c>
      <c r="T266" t="s">
        <v>1316</v>
      </c>
      <c r="U266" t="s">
        <v>1023</v>
      </c>
      <c r="V266" t="s">
        <v>1023</v>
      </c>
      <c r="W266">
        <v>45000</v>
      </c>
      <c r="X266">
        <v>4000</v>
      </c>
      <c r="Y266">
        <v>0</v>
      </c>
      <c r="Z266">
        <v>4000</v>
      </c>
      <c r="AA266">
        <v>41000</v>
      </c>
      <c r="AB266">
        <v>1</v>
      </c>
      <c r="AC266">
        <v>0</v>
      </c>
      <c r="AD266">
        <v>41000</v>
      </c>
      <c r="AE266">
        <v>212000</v>
      </c>
      <c r="AF266">
        <v>16000</v>
      </c>
      <c r="AG266">
        <v>0</v>
      </c>
      <c r="AH266">
        <v>58800</v>
      </c>
      <c r="AI266" t="s">
        <v>1312</v>
      </c>
      <c r="AJ266">
        <v>0</v>
      </c>
      <c r="AK266">
        <v>0</v>
      </c>
      <c r="AL266">
        <v>25</v>
      </c>
      <c r="AM266">
        <v>0</v>
      </c>
      <c r="AN266">
        <v>0</v>
      </c>
      <c r="AO266">
        <v>0</v>
      </c>
      <c r="AP266">
        <v>21200</v>
      </c>
      <c r="AQ266">
        <v>0</v>
      </c>
      <c r="AR266">
        <v>0</v>
      </c>
      <c r="AS266">
        <v>0</v>
      </c>
      <c r="AU266">
        <v>134700</v>
      </c>
      <c r="AV266" t="s">
        <v>4437</v>
      </c>
      <c r="AW266" t="s">
        <v>698</v>
      </c>
      <c r="AX266" t="s">
        <v>1359</v>
      </c>
      <c r="AY266">
        <v>28812</v>
      </c>
      <c r="AZ266">
        <v>10840</v>
      </c>
      <c r="BA266">
        <v>9624</v>
      </c>
      <c r="BB266">
        <v>0</v>
      </c>
      <c r="BC266" t="s">
        <v>2750</v>
      </c>
      <c r="BD266" t="s">
        <v>2344</v>
      </c>
      <c r="BE266" t="s">
        <v>2040</v>
      </c>
      <c r="BF266" t="s">
        <v>1344</v>
      </c>
      <c r="BG266" t="s">
        <v>1718</v>
      </c>
      <c r="BH266" t="s">
        <v>1719</v>
      </c>
      <c r="BI266" t="s">
        <v>2751</v>
      </c>
      <c r="BJ266" t="s">
        <v>1326</v>
      </c>
      <c r="BK266" t="s">
        <v>698</v>
      </c>
    </row>
    <row r="267" spans="1:63" x14ac:dyDescent="0.25">
      <c r="A267">
        <v>188</v>
      </c>
      <c r="B267" t="s">
        <v>2747</v>
      </c>
      <c r="C267">
        <v>5.9557798867297198E+18</v>
      </c>
      <c r="D267" t="s">
        <v>2748</v>
      </c>
      <c r="E267" t="s">
        <v>1311</v>
      </c>
      <c r="F267" t="s">
        <v>1312</v>
      </c>
      <c r="G267" t="s">
        <v>698</v>
      </c>
      <c r="H267" t="s">
        <v>2749</v>
      </c>
      <c r="I267" t="s">
        <v>4547</v>
      </c>
      <c r="J267" t="s">
        <v>1314</v>
      </c>
      <c r="K267" t="s">
        <v>698</v>
      </c>
      <c r="L267" t="s">
        <v>698</v>
      </c>
      <c r="M267" t="s">
        <v>1315</v>
      </c>
      <c r="N267" t="s">
        <v>698</v>
      </c>
      <c r="O267" t="s">
        <v>698</v>
      </c>
      <c r="P267" t="s">
        <v>698</v>
      </c>
      <c r="Q267" t="s">
        <v>1020</v>
      </c>
      <c r="R267">
        <v>0.1</v>
      </c>
      <c r="S267">
        <v>0.92</v>
      </c>
      <c r="T267" t="s">
        <v>1316</v>
      </c>
      <c r="U267" t="s">
        <v>1024</v>
      </c>
      <c r="V267" t="s">
        <v>1024</v>
      </c>
      <c r="W267">
        <v>45000</v>
      </c>
      <c r="X267">
        <v>4000</v>
      </c>
      <c r="Y267">
        <v>0</v>
      </c>
      <c r="Z267">
        <v>4000</v>
      </c>
      <c r="AA267">
        <v>41000</v>
      </c>
      <c r="AB267">
        <v>1</v>
      </c>
      <c r="AC267">
        <v>0</v>
      </c>
      <c r="AD267">
        <v>41000</v>
      </c>
      <c r="AE267">
        <v>212000</v>
      </c>
      <c r="AF267">
        <v>16000</v>
      </c>
      <c r="AG267">
        <v>0</v>
      </c>
      <c r="AH267">
        <v>58800</v>
      </c>
      <c r="AI267" t="s">
        <v>1312</v>
      </c>
      <c r="AJ267">
        <v>0</v>
      </c>
      <c r="AK267">
        <v>0</v>
      </c>
      <c r="AL267">
        <v>25</v>
      </c>
      <c r="AM267">
        <v>0</v>
      </c>
      <c r="AN267">
        <v>0</v>
      </c>
      <c r="AO267">
        <v>0</v>
      </c>
      <c r="AP267">
        <v>21200</v>
      </c>
      <c r="AQ267">
        <v>0</v>
      </c>
      <c r="AR267">
        <v>0</v>
      </c>
      <c r="AS267">
        <v>0</v>
      </c>
      <c r="AU267">
        <v>134700</v>
      </c>
      <c r="AV267" t="s">
        <v>4437</v>
      </c>
      <c r="AW267" t="s">
        <v>698</v>
      </c>
      <c r="AX267" t="s">
        <v>1359</v>
      </c>
      <c r="AY267">
        <v>28812</v>
      </c>
      <c r="AZ267">
        <v>10840</v>
      </c>
      <c r="BA267">
        <v>9624</v>
      </c>
      <c r="BB267">
        <v>0</v>
      </c>
      <c r="BC267" t="s">
        <v>2750</v>
      </c>
      <c r="BD267" t="s">
        <v>2344</v>
      </c>
      <c r="BE267" t="s">
        <v>2040</v>
      </c>
      <c r="BF267" t="s">
        <v>1344</v>
      </c>
      <c r="BG267" t="s">
        <v>1718</v>
      </c>
      <c r="BH267" t="s">
        <v>1719</v>
      </c>
      <c r="BI267" t="s">
        <v>2751</v>
      </c>
      <c r="BJ267" t="s">
        <v>1326</v>
      </c>
      <c r="BK267" t="s">
        <v>698</v>
      </c>
    </row>
    <row r="268" spans="1:63" x14ac:dyDescent="0.25">
      <c r="A268">
        <v>188</v>
      </c>
      <c r="B268" t="s">
        <v>2747</v>
      </c>
      <c r="C268">
        <v>5.9557798867297198E+18</v>
      </c>
      <c r="D268" t="s">
        <v>2748</v>
      </c>
      <c r="E268" t="s">
        <v>1311</v>
      </c>
      <c r="F268" t="s">
        <v>1312</v>
      </c>
      <c r="G268" t="s">
        <v>698</v>
      </c>
      <c r="H268" t="s">
        <v>2749</v>
      </c>
      <c r="I268" t="s">
        <v>4547</v>
      </c>
      <c r="J268" t="s">
        <v>1314</v>
      </c>
      <c r="K268" t="s">
        <v>698</v>
      </c>
      <c r="L268" t="s">
        <v>698</v>
      </c>
      <c r="M268" t="s">
        <v>1315</v>
      </c>
      <c r="N268" t="s">
        <v>698</v>
      </c>
      <c r="O268" t="s">
        <v>698</v>
      </c>
      <c r="P268" t="s">
        <v>698</v>
      </c>
      <c r="Q268" t="s">
        <v>1020</v>
      </c>
      <c r="R268">
        <v>0.1</v>
      </c>
      <c r="S268">
        <v>0.92</v>
      </c>
      <c r="T268" t="s">
        <v>1316</v>
      </c>
      <c r="U268" t="s">
        <v>1025</v>
      </c>
      <c r="V268" t="s">
        <v>1025</v>
      </c>
      <c r="W268">
        <v>45000</v>
      </c>
      <c r="X268">
        <v>5000</v>
      </c>
      <c r="Y268">
        <v>0</v>
      </c>
      <c r="Z268">
        <v>5000</v>
      </c>
      <c r="AA268">
        <v>40000</v>
      </c>
      <c r="AB268">
        <v>1</v>
      </c>
      <c r="AC268">
        <v>0</v>
      </c>
      <c r="AD268">
        <v>40000</v>
      </c>
      <c r="AE268">
        <v>212000</v>
      </c>
      <c r="AF268">
        <v>16000</v>
      </c>
      <c r="AG268">
        <v>0</v>
      </c>
      <c r="AH268">
        <v>58800</v>
      </c>
      <c r="AI268" t="s">
        <v>1312</v>
      </c>
      <c r="AJ268">
        <v>0</v>
      </c>
      <c r="AK268">
        <v>0</v>
      </c>
      <c r="AL268">
        <v>25</v>
      </c>
      <c r="AM268">
        <v>0</v>
      </c>
      <c r="AN268">
        <v>0</v>
      </c>
      <c r="AO268">
        <v>0</v>
      </c>
      <c r="AP268">
        <v>21200</v>
      </c>
      <c r="AQ268">
        <v>0</v>
      </c>
      <c r="AR268">
        <v>0</v>
      </c>
      <c r="AS268">
        <v>0</v>
      </c>
      <c r="AU268">
        <v>134700</v>
      </c>
      <c r="AV268" t="s">
        <v>4437</v>
      </c>
      <c r="AW268" t="s">
        <v>698</v>
      </c>
      <c r="AX268" t="s">
        <v>1359</v>
      </c>
      <c r="AY268">
        <v>28812</v>
      </c>
      <c r="AZ268">
        <v>10840</v>
      </c>
      <c r="BA268">
        <v>9624</v>
      </c>
      <c r="BB268">
        <v>0</v>
      </c>
      <c r="BC268" t="s">
        <v>2750</v>
      </c>
      <c r="BD268" t="s">
        <v>2344</v>
      </c>
      <c r="BE268" t="s">
        <v>2040</v>
      </c>
      <c r="BF268" t="s">
        <v>1344</v>
      </c>
      <c r="BG268" t="s">
        <v>1718</v>
      </c>
      <c r="BH268" t="s">
        <v>1719</v>
      </c>
      <c r="BI268" t="s">
        <v>2751</v>
      </c>
      <c r="BJ268" t="s">
        <v>1326</v>
      </c>
      <c r="BK268" t="s">
        <v>698</v>
      </c>
    </row>
    <row r="269" spans="1:63" x14ac:dyDescent="0.25">
      <c r="A269">
        <v>188</v>
      </c>
      <c r="B269" t="s">
        <v>2747</v>
      </c>
      <c r="C269">
        <v>5.9557798867297198E+18</v>
      </c>
      <c r="D269" t="s">
        <v>2748</v>
      </c>
      <c r="E269" t="s">
        <v>1311</v>
      </c>
      <c r="F269" t="s">
        <v>1312</v>
      </c>
      <c r="G269" t="s">
        <v>698</v>
      </c>
      <c r="H269" t="s">
        <v>2749</v>
      </c>
      <c r="I269" t="s">
        <v>4547</v>
      </c>
      <c r="J269" t="s">
        <v>1314</v>
      </c>
      <c r="K269" t="s">
        <v>698</v>
      </c>
      <c r="L269" t="s">
        <v>698</v>
      </c>
      <c r="M269" t="s">
        <v>1315</v>
      </c>
      <c r="N269" t="s">
        <v>698</v>
      </c>
      <c r="O269" t="s">
        <v>698</v>
      </c>
      <c r="P269" t="s">
        <v>2685</v>
      </c>
      <c r="Q269" t="s">
        <v>189</v>
      </c>
      <c r="R269">
        <v>0.3</v>
      </c>
      <c r="S269">
        <v>0.92</v>
      </c>
      <c r="T269" t="s">
        <v>1316</v>
      </c>
      <c r="U269" t="s">
        <v>2685</v>
      </c>
      <c r="V269" t="s">
        <v>698</v>
      </c>
      <c r="W269">
        <v>15000</v>
      </c>
      <c r="X269">
        <v>4000</v>
      </c>
      <c r="Y269">
        <v>0</v>
      </c>
      <c r="Z269">
        <v>4000</v>
      </c>
      <c r="AA269">
        <v>11000</v>
      </c>
      <c r="AB269">
        <v>1</v>
      </c>
      <c r="AC269">
        <v>0</v>
      </c>
      <c r="AD269">
        <v>11000</v>
      </c>
      <c r="AE269">
        <v>212000</v>
      </c>
      <c r="AF269">
        <v>16000</v>
      </c>
      <c r="AG269">
        <v>0</v>
      </c>
      <c r="AH269">
        <v>58800</v>
      </c>
      <c r="AI269" t="s">
        <v>1312</v>
      </c>
      <c r="AJ269">
        <v>0</v>
      </c>
      <c r="AK269">
        <v>0</v>
      </c>
      <c r="AL269">
        <v>25</v>
      </c>
      <c r="AM269">
        <v>0</v>
      </c>
      <c r="AN269">
        <v>0</v>
      </c>
      <c r="AO269">
        <v>0</v>
      </c>
      <c r="AP269">
        <v>21200</v>
      </c>
      <c r="AQ269">
        <v>0</v>
      </c>
      <c r="AR269">
        <v>0</v>
      </c>
      <c r="AS269">
        <v>0</v>
      </c>
      <c r="AU269">
        <v>134700</v>
      </c>
      <c r="AV269" t="s">
        <v>4437</v>
      </c>
      <c r="AW269" t="s">
        <v>698</v>
      </c>
      <c r="AX269" t="s">
        <v>1359</v>
      </c>
      <c r="AY269">
        <v>28812</v>
      </c>
      <c r="AZ269">
        <v>10840</v>
      </c>
      <c r="BA269">
        <v>9624</v>
      </c>
      <c r="BB269">
        <v>0</v>
      </c>
      <c r="BC269" t="s">
        <v>2750</v>
      </c>
      <c r="BD269" t="s">
        <v>2344</v>
      </c>
      <c r="BE269" t="s">
        <v>2040</v>
      </c>
      <c r="BF269" t="s">
        <v>1344</v>
      </c>
      <c r="BG269" t="s">
        <v>1718</v>
      </c>
      <c r="BH269" t="s">
        <v>1719</v>
      </c>
      <c r="BI269" t="s">
        <v>2751</v>
      </c>
      <c r="BJ269" t="s">
        <v>1326</v>
      </c>
      <c r="BK269" t="s">
        <v>698</v>
      </c>
    </row>
    <row r="270" spans="1:63" x14ac:dyDescent="0.25">
      <c r="A270">
        <v>188</v>
      </c>
      <c r="B270" t="s">
        <v>2747</v>
      </c>
      <c r="C270">
        <v>5.9557798867297198E+18</v>
      </c>
      <c r="D270" t="s">
        <v>2748</v>
      </c>
      <c r="E270" t="s">
        <v>1311</v>
      </c>
      <c r="F270" t="s">
        <v>1312</v>
      </c>
      <c r="G270" t="s">
        <v>698</v>
      </c>
      <c r="H270" t="s">
        <v>2749</v>
      </c>
      <c r="I270" t="s">
        <v>4547</v>
      </c>
      <c r="J270" t="s">
        <v>1314</v>
      </c>
      <c r="K270" t="s">
        <v>698</v>
      </c>
      <c r="L270" t="s">
        <v>698</v>
      </c>
      <c r="M270" t="s">
        <v>1315</v>
      </c>
      <c r="N270" t="s">
        <v>698</v>
      </c>
      <c r="O270" t="s">
        <v>698</v>
      </c>
      <c r="P270" t="s">
        <v>698</v>
      </c>
      <c r="Q270" t="s">
        <v>172</v>
      </c>
      <c r="R270">
        <v>0.12</v>
      </c>
      <c r="S270">
        <v>0.92</v>
      </c>
      <c r="T270" t="s">
        <v>1316</v>
      </c>
      <c r="U270" t="s">
        <v>1327</v>
      </c>
      <c r="V270" t="s">
        <v>173</v>
      </c>
      <c r="W270">
        <v>15000</v>
      </c>
      <c r="X270">
        <v>15000</v>
      </c>
      <c r="Y270">
        <v>0</v>
      </c>
      <c r="Z270">
        <v>15000</v>
      </c>
      <c r="AA270">
        <v>0</v>
      </c>
      <c r="AB270">
        <v>1</v>
      </c>
      <c r="AC270">
        <v>0</v>
      </c>
      <c r="AD270">
        <v>0</v>
      </c>
      <c r="AE270">
        <v>212000</v>
      </c>
      <c r="AF270">
        <v>16000</v>
      </c>
      <c r="AG270">
        <v>0</v>
      </c>
      <c r="AH270">
        <v>58800</v>
      </c>
      <c r="AI270" t="s">
        <v>1312</v>
      </c>
      <c r="AJ270">
        <v>0</v>
      </c>
      <c r="AK270">
        <v>0</v>
      </c>
      <c r="AL270">
        <v>25</v>
      </c>
      <c r="AM270">
        <v>0</v>
      </c>
      <c r="AN270">
        <v>0</v>
      </c>
      <c r="AO270">
        <v>0</v>
      </c>
      <c r="AP270">
        <v>21200</v>
      </c>
      <c r="AQ270">
        <v>0</v>
      </c>
      <c r="AR270">
        <v>0</v>
      </c>
      <c r="AS270">
        <v>0</v>
      </c>
      <c r="AU270">
        <v>134700</v>
      </c>
      <c r="AV270" t="s">
        <v>4437</v>
      </c>
      <c r="AW270" t="s">
        <v>698</v>
      </c>
      <c r="AX270" t="s">
        <v>1359</v>
      </c>
      <c r="AY270">
        <v>28812</v>
      </c>
      <c r="AZ270">
        <v>10840</v>
      </c>
      <c r="BA270">
        <v>9624</v>
      </c>
      <c r="BB270">
        <v>0</v>
      </c>
      <c r="BC270" t="s">
        <v>2750</v>
      </c>
      <c r="BD270" t="s">
        <v>2344</v>
      </c>
      <c r="BE270" t="s">
        <v>2040</v>
      </c>
      <c r="BF270" t="s">
        <v>1344</v>
      </c>
      <c r="BG270" t="s">
        <v>1718</v>
      </c>
      <c r="BH270" t="s">
        <v>1719</v>
      </c>
      <c r="BI270" t="s">
        <v>2751</v>
      </c>
      <c r="BJ270" t="s">
        <v>1326</v>
      </c>
      <c r="BK270" t="s">
        <v>698</v>
      </c>
    </row>
    <row r="271" spans="1:63" x14ac:dyDescent="0.25">
      <c r="A271">
        <v>189</v>
      </c>
      <c r="B271" t="s">
        <v>2752</v>
      </c>
      <c r="C271">
        <v>5.95577987843021E+18</v>
      </c>
      <c r="D271" t="s">
        <v>1807</v>
      </c>
      <c r="E271" t="s">
        <v>1311</v>
      </c>
      <c r="F271" t="s">
        <v>1312</v>
      </c>
      <c r="G271" t="s">
        <v>698</v>
      </c>
      <c r="H271" t="s">
        <v>2753</v>
      </c>
      <c r="I271" t="s">
        <v>4547</v>
      </c>
      <c r="J271" t="s">
        <v>1314</v>
      </c>
      <c r="K271" t="s">
        <v>698</v>
      </c>
      <c r="L271" t="s">
        <v>698</v>
      </c>
      <c r="M271" t="s">
        <v>1315</v>
      </c>
      <c r="N271" t="s">
        <v>698</v>
      </c>
      <c r="O271" t="s">
        <v>698</v>
      </c>
      <c r="P271" t="s">
        <v>1632</v>
      </c>
      <c r="Q271" t="s">
        <v>1180</v>
      </c>
      <c r="R271">
        <v>0.2</v>
      </c>
      <c r="S271">
        <v>0.52</v>
      </c>
      <c r="T271" t="s">
        <v>1316</v>
      </c>
      <c r="U271" t="s">
        <v>1632</v>
      </c>
      <c r="V271" t="s">
        <v>839</v>
      </c>
      <c r="W271">
        <v>40000</v>
      </c>
      <c r="X271">
        <v>4000</v>
      </c>
      <c r="Y271">
        <v>0</v>
      </c>
      <c r="Z271">
        <v>4000</v>
      </c>
      <c r="AA271">
        <v>38000</v>
      </c>
      <c r="AB271">
        <v>2</v>
      </c>
      <c r="AC271">
        <v>0</v>
      </c>
      <c r="AD271">
        <v>76000</v>
      </c>
      <c r="AE271">
        <v>157000</v>
      </c>
      <c r="AF271">
        <v>0</v>
      </c>
      <c r="AG271">
        <v>0</v>
      </c>
      <c r="AH271">
        <v>54513</v>
      </c>
      <c r="AI271" t="s">
        <v>1312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46000</v>
      </c>
      <c r="AQ271">
        <v>0</v>
      </c>
      <c r="AR271">
        <v>0</v>
      </c>
      <c r="AS271">
        <v>0</v>
      </c>
      <c r="AU271">
        <v>102487</v>
      </c>
      <c r="AV271" t="s">
        <v>2754</v>
      </c>
      <c r="AW271" t="s">
        <v>698</v>
      </c>
      <c r="AX271" t="s">
        <v>1644</v>
      </c>
      <c r="AY271">
        <v>23079</v>
      </c>
      <c r="AZ271">
        <v>9280</v>
      </c>
      <c r="BA271">
        <v>7709</v>
      </c>
      <c r="BB271">
        <v>0</v>
      </c>
      <c r="BC271" t="s">
        <v>2755</v>
      </c>
      <c r="BD271" t="s">
        <v>2756</v>
      </c>
      <c r="BE271" t="s">
        <v>1837</v>
      </c>
      <c r="BF271" t="s">
        <v>1793</v>
      </c>
      <c r="BG271" t="s">
        <v>1794</v>
      </c>
      <c r="BH271" t="s">
        <v>2757</v>
      </c>
      <c r="BI271" t="s">
        <v>2758</v>
      </c>
      <c r="BJ271" t="s">
        <v>1326</v>
      </c>
      <c r="BK271" t="s">
        <v>698</v>
      </c>
    </row>
    <row r="272" spans="1:63" x14ac:dyDescent="0.25">
      <c r="A272">
        <v>189</v>
      </c>
      <c r="B272" t="s">
        <v>2752</v>
      </c>
      <c r="C272">
        <v>5.95577987843021E+18</v>
      </c>
      <c r="D272" t="s">
        <v>1807</v>
      </c>
      <c r="E272" t="s">
        <v>1311</v>
      </c>
      <c r="F272" t="s">
        <v>1312</v>
      </c>
      <c r="G272" t="s">
        <v>698</v>
      </c>
      <c r="H272" t="s">
        <v>2753</v>
      </c>
      <c r="I272" t="s">
        <v>4547</v>
      </c>
      <c r="J272" t="s">
        <v>1314</v>
      </c>
      <c r="K272" t="s">
        <v>698</v>
      </c>
      <c r="L272" t="s">
        <v>698</v>
      </c>
      <c r="M272" t="s">
        <v>1315</v>
      </c>
      <c r="N272" t="s">
        <v>698</v>
      </c>
      <c r="O272" t="s">
        <v>698</v>
      </c>
      <c r="P272" t="s">
        <v>698</v>
      </c>
      <c r="Q272" t="s">
        <v>1020</v>
      </c>
      <c r="R272">
        <v>0.1</v>
      </c>
      <c r="S272">
        <v>0.52</v>
      </c>
      <c r="T272" t="s">
        <v>1316</v>
      </c>
      <c r="U272" t="s">
        <v>1024</v>
      </c>
      <c r="V272" t="s">
        <v>1024</v>
      </c>
      <c r="W272">
        <v>45000</v>
      </c>
      <c r="X272">
        <v>4000</v>
      </c>
      <c r="Y272">
        <v>0</v>
      </c>
      <c r="Z272">
        <v>4000</v>
      </c>
      <c r="AA272">
        <v>41000</v>
      </c>
      <c r="AB272">
        <v>1</v>
      </c>
      <c r="AC272">
        <v>0</v>
      </c>
      <c r="AD272">
        <v>41000</v>
      </c>
      <c r="AE272">
        <v>157000</v>
      </c>
      <c r="AF272">
        <v>0</v>
      </c>
      <c r="AG272">
        <v>0</v>
      </c>
      <c r="AH272">
        <v>54513</v>
      </c>
      <c r="AI272" t="s">
        <v>1312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46000</v>
      </c>
      <c r="AQ272">
        <v>0</v>
      </c>
      <c r="AR272">
        <v>0</v>
      </c>
      <c r="AS272">
        <v>0</v>
      </c>
      <c r="AU272">
        <v>102487</v>
      </c>
      <c r="AV272" t="s">
        <v>2754</v>
      </c>
      <c r="AW272" t="s">
        <v>698</v>
      </c>
      <c r="AX272" t="s">
        <v>1644</v>
      </c>
      <c r="AY272">
        <v>23079</v>
      </c>
      <c r="AZ272">
        <v>9280</v>
      </c>
      <c r="BA272">
        <v>7709</v>
      </c>
      <c r="BB272">
        <v>0</v>
      </c>
      <c r="BC272" t="s">
        <v>2755</v>
      </c>
      <c r="BD272" t="s">
        <v>2756</v>
      </c>
      <c r="BE272" t="s">
        <v>1837</v>
      </c>
      <c r="BF272" t="s">
        <v>1793</v>
      </c>
      <c r="BG272" t="s">
        <v>1794</v>
      </c>
      <c r="BH272" t="s">
        <v>2757</v>
      </c>
      <c r="BI272" t="s">
        <v>2758</v>
      </c>
      <c r="BJ272" t="s">
        <v>1326</v>
      </c>
      <c r="BK272" t="s">
        <v>698</v>
      </c>
    </row>
    <row r="273" spans="1:63" x14ac:dyDescent="0.25">
      <c r="A273">
        <v>189</v>
      </c>
      <c r="B273" t="s">
        <v>2752</v>
      </c>
      <c r="C273">
        <v>5.95577987843021E+18</v>
      </c>
      <c r="D273" t="s">
        <v>1807</v>
      </c>
      <c r="E273" t="s">
        <v>1311</v>
      </c>
      <c r="F273" t="s">
        <v>1312</v>
      </c>
      <c r="G273" t="s">
        <v>698</v>
      </c>
      <c r="H273" t="s">
        <v>2753</v>
      </c>
      <c r="I273" t="s">
        <v>4547</v>
      </c>
      <c r="J273" t="s">
        <v>1314</v>
      </c>
      <c r="K273" t="s">
        <v>698</v>
      </c>
      <c r="L273" t="s">
        <v>698</v>
      </c>
      <c r="M273" t="s">
        <v>1315</v>
      </c>
      <c r="N273" t="s">
        <v>698</v>
      </c>
      <c r="O273" t="s">
        <v>698</v>
      </c>
      <c r="P273" t="s">
        <v>698</v>
      </c>
      <c r="Q273" t="s">
        <v>1020</v>
      </c>
      <c r="R273">
        <v>0.1</v>
      </c>
      <c r="S273">
        <v>0.52</v>
      </c>
      <c r="T273" t="s">
        <v>1316</v>
      </c>
      <c r="U273" t="s">
        <v>1025</v>
      </c>
      <c r="V273" t="s">
        <v>1025</v>
      </c>
      <c r="W273">
        <v>45000</v>
      </c>
      <c r="X273">
        <v>5000</v>
      </c>
      <c r="Y273">
        <v>0</v>
      </c>
      <c r="Z273">
        <v>5000</v>
      </c>
      <c r="AA273">
        <v>40000</v>
      </c>
      <c r="AB273">
        <v>1</v>
      </c>
      <c r="AC273">
        <v>0</v>
      </c>
      <c r="AD273">
        <v>40000</v>
      </c>
      <c r="AE273">
        <v>157000</v>
      </c>
      <c r="AF273">
        <v>0</v>
      </c>
      <c r="AG273">
        <v>0</v>
      </c>
      <c r="AH273">
        <v>54513</v>
      </c>
      <c r="AI273" t="s">
        <v>1312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46000</v>
      </c>
      <c r="AQ273">
        <v>0</v>
      </c>
      <c r="AR273">
        <v>0</v>
      </c>
      <c r="AS273">
        <v>0</v>
      </c>
      <c r="AU273">
        <v>102487</v>
      </c>
      <c r="AV273" t="s">
        <v>2754</v>
      </c>
      <c r="AW273" t="s">
        <v>698</v>
      </c>
      <c r="AX273" t="s">
        <v>1644</v>
      </c>
      <c r="AY273">
        <v>23079</v>
      </c>
      <c r="AZ273">
        <v>9280</v>
      </c>
      <c r="BA273">
        <v>7709</v>
      </c>
      <c r="BB273">
        <v>0</v>
      </c>
      <c r="BC273" t="s">
        <v>2755</v>
      </c>
      <c r="BD273" t="s">
        <v>2756</v>
      </c>
      <c r="BE273" t="s">
        <v>1837</v>
      </c>
      <c r="BF273" t="s">
        <v>1793</v>
      </c>
      <c r="BG273" t="s">
        <v>1794</v>
      </c>
      <c r="BH273" t="s">
        <v>2757</v>
      </c>
      <c r="BI273" t="s">
        <v>2758</v>
      </c>
      <c r="BJ273" t="s">
        <v>1326</v>
      </c>
      <c r="BK273" t="s">
        <v>698</v>
      </c>
    </row>
    <row r="274" spans="1:63" x14ac:dyDescent="0.25">
      <c r="A274">
        <v>189</v>
      </c>
      <c r="B274" t="s">
        <v>2752</v>
      </c>
      <c r="C274">
        <v>5.95577987843021E+18</v>
      </c>
      <c r="D274" t="s">
        <v>1807</v>
      </c>
      <c r="E274" t="s">
        <v>1311</v>
      </c>
      <c r="F274" t="s">
        <v>1312</v>
      </c>
      <c r="G274" t="s">
        <v>698</v>
      </c>
      <c r="H274" t="s">
        <v>2753</v>
      </c>
      <c r="I274" t="s">
        <v>4547</v>
      </c>
      <c r="J274" t="s">
        <v>1314</v>
      </c>
      <c r="K274" t="s">
        <v>698</v>
      </c>
      <c r="L274" t="s">
        <v>698</v>
      </c>
      <c r="M274" t="s">
        <v>1315</v>
      </c>
      <c r="N274" t="s">
        <v>698</v>
      </c>
      <c r="O274" t="s">
        <v>698</v>
      </c>
      <c r="P274" t="s">
        <v>698</v>
      </c>
      <c r="Q274" t="s">
        <v>172</v>
      </c>
      <c r="R274">
        <v>0.12</v>
      </c>
      <c r="S274">
        <v>0.52</v>
      </c>
      <c r="T274" t="s">
        <v>1316</v>
      </c>
      <c r="U274" t="s">
        <v>1327</v>
      </c>
      <c r="V274" t="s">
        <v>173</v>
      </c>
      <c r="W274">
        <v>15000</v>
      </c>
      <c r="X274">
        <v>15000</v>
      </c>
      <c r="Y274">
        <v>0</v>
      </c>
      <c r="Z274">
        <v>15000</v>
      </c>
      <c r="AA274">
        <v>0</v>
      </c>
      <c r="AB274">
        <v>1</v>
      </c>
      <c r="AC274">
        <v>0</v>
      </c>
      <c r="AD274">
        <v>0</v>
      </c>
      <c r="AE274">
        <v>157000</v>
      </c>
      <c r="AF274">
        <v>0</v>
      </c>
      <c r="AG274">
        <v>0</v>
      </c>
      <c r="AH274">
        <v>54513</v>
      </c>
      <c r="AI274" t="s">
        <v>1312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46000</v>
      </c>
      <c r="AQ274">
        <v>0</v>
      </c>
      <c r="AR274">
        <v>0</v>
      </c>
      <c r="AS274">
        <v>0</v>
      </c>
      <c r="AU274">
        <v>102487</v>
      </c>
      <c r="AV274" t="s">
        <v>2754</v>
      </c>
      <c r="AW274" t="s">
        <v>698</v>
      </c>
      <c r="AX274" t="s">
        <v>1644</v>
      </c>
      <c r="AY274">
        <v>23079</v>
      </c>
      <c r="AZ274">
        <v>9280</v>
      </c>
      <c r="BA274">
        <v>7709</v>
      </c>
      <c r="BB274">
        <v>0</v>
      </c>
      <c r="BC274" t="s">
        <v>2755</v>
      </c>
      <c r="BD274" t="s">
        <v>2756</v>
      </c>
      <c r="BE274" t="s">
        <v>1837</v>
      </c>
      <c r="BF274" t="s">
        <v>1793</v>
      </c>
      <c r="BG274" t="s">
        <v>1794</v>
      </c>
      <c r="BH274" t="s">
        <v>2757</v>
      </c>
      <c r="BI274" t="s">
        <v>2758</v>
      </c>
      <c r="BJ274" t="s">
        <v>1326</v>
      </c>
      <c r="BK274" t="s">
        <v>698</v>
      </c>
    </row>
    <row r="275" spans="1:63" x14ac:dyDescent="0.25">
      <c r="A275">
        <v>190</v>
      </c>
      <c r="B275" t="s">
        <v>2759</v>
      </c>
      <c r="C275">
        <v>5.9557798784286802E+18</v>
      </c>
      <c r="D275" t="s">
        <v>2760</v>
      </c>
      <c r="E275" t="s">
        <v>1311</v>
      </c>
      <c r="F275" t="s">
        <v>1312</v>
      </c>
      <c r="G275" t="s">
        <v>698</v>
      </c>
      <c r="H275" t="s">
        <v>2761</v>
      </c>
      <c r="I275" t="s">
        <v>4547</v>
      </c>
      <c r="J275" t="s">
        <v>1314</v>
      </c>
      <c r="K275" t="s">
        <v>698</v>
      </c>
      <c r="L275" t="s">
        <v>698</v>
      </c>
      <c r="M275" t="s">
        <v>1315</v>
      </c>
      <c r="N275" t="s">
        <v>698</v>
      </c>
      <c r="O275" t="s">
        <v>698</v>
      </c>
      <c r="P275" t="s">
        <v>698</v>
      </c>
      <c r="Q275" t="s">
        <v>1020</v>
      </c>
      <c r="R275">
        <v>0.1</v>
      </c>
      <c r="S275">
        <v>1.07</v>
      </c>
      <c r="T275" t="s">
        <v>1316</v>
      </c>
      <c r="U275" t="s">
        <v>1024</v>
      </c>
      <c r="V275" t="s">
        <v>1024</v>
      </c>
      <c r="W275">
        <v>45000</v>
      </c>
      <c r="X275">
        <v>4000</v>
      </c>
      <c r="Y275">
        <v>0</v>
      </c>
      <c r="Z275">
        <v>4000</v>
      </c>
      <c r="AA275">
        <v>41000</v>
      </c>
      <c r="AB275">
        <v>1</v>
      </c>
      <c r="AC275">
        <v>0</v>
      </c>
      <c r="AD275">
        <v>41000</v>
      </c>
      <c r="AE275">
        <v>174000</v>
      </c>
      <c r="AF275">
        <v>0</v>
      </c>
      <c r="AG275">
        <v>0</v>
      </c>
      <c r="AH275">
        <v>67687</v>
      </c>
      <c r="AI275" t="s">
        <v>1312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52100</v>
      </c>
      <c r="AQ275">
        <v>0</v>
      </c>
      <c r="AR275">
        <v>0</v>
      </c>
      <c r="AS275">
        <v>0</v>
      </c>
      <c r="AU275">
        <v>106313</v>
      </c>
      <c r="AV275" t="s">
        <v>4438</v>
      </c>
      <c r="AW275" t="s">
        <v>698</v>
      </c>
      <c r="AX275" t="s">
        <v>1318</v>
      </c>
      <c r="AY275">
        <v>25578</v>
      </c>
      <c r="AZ275">
        <v>9960</v>
      </c>
      <c r="BA275">
        <v>8543</v>
      </c>
      <c r="BB275">
        <v>0</v>
      </c>
      <c r="BC275" t="s">
        <v>2762</v>
      </c>
      <c r="BD275" t="s">
        <v>1607</v>
      </c>
      <c r="BE275" t="s">
        <v>1658</v>
      </c>
      <c r="BF275" t="s">
        <v>1846</v>
      </c>
      <c r="BG275" t="s">
        <v>2763</v>
      </c>
      <c r="BH275" t="s">
        <v>698</v>
      </c>
      <c r="BI275" t="s">
        <v>2764</v>
      </c>
      <c r="BJ275" t="s">
        <v>1326</v>
      </c>
      <c r="BK275" t="s">
        <v>698</v>
      </c>
    </row>
    <row r="276" spans="1:63" x14ac:dyDescent="0.25">
      <c r="A276">
        <v>190</v>
      </c>
      <c r="B276" t="s">
        <v>2759</v>
      </c>
      <c r="C276">
        <v>5.9557798784286802E+18</v>
      </c>
      <c r="D276" t="s">
        <v>2760</v>
      </c>
      <c r="E276" t="s">
        <v>1311</v>
      </c>
      <c r="F276" t="s">
        <v>1312</v>
      </c>
      <c r="G276" t="s">
        <v>698</v>
      </c>
      <c r="H276" t="s">
        <v>2761</v>
      </c>
      <c r="I276" t="s">
        <v>4547</v>
      </c>
      <c r="J276" t="s">
        <v>1314</v>
      </c>
      <c r="K276" t="s">
        <v>698</v>
      </c>
      <c r="L276" t="s">
        <v>698</v>
      </c>
      <c r="M276" t="s">
        <v>1315</v>
      </c>
      <c r="N276" t="s">
        <v>698</v>
      </c>
      <c r="O276" t="s">
        <v>698</v>
      </c>
      <c r="P276" t="s">
        <v>698</v>
      </c>
      <c r="Q276" t="s">
        <v>1020</v>
      </c>
      <c r="R276">
        <v>0.1</v>
      </c>
      <c r="S276">
        <v>1.07</v>
      </c>
      <c r="T276" t="s">
        <v>1316</v>
      </c>
      <c r="U276" t="s">
        <v>1025</v>
      </c>
      <c r="V276" t="s">
        <v>1025</v>
      </c>
      <c r="W276">
        <v>45000</v>
      </c>
      <c r="X276">
        <v>5000</v>
      </c>
      <c r="Y276">
        <v>0</v>
      </c>
      <c r="Z276">
        <v>5000</v>
      </c>
      <c r="AA276">
        <v>40000</v>
      </c>
      <c r="AB276">
        <v>1</v>
      </c>
      <c r="AC276">
        <v>0</v>
      </c>
      <c r="AD276">
        <v>40000</v>
      </c>
      <c r="AE276">
        <v>174000</v>
      </c>
      <c r="AF276">
        <v>0</v>
      </c>
      <c r="AG276">
        <v>0</v>
      </c>
      <c r="AH276">
        <v>67687</v>
      </c>
      <c r="AI276" t="s">
        <v>1312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52100</v>
      </c>
      <c r="AQ276">
        <v>0</v>
      </c>
      <c r="AR276">
        <v>0</v>
      </c>
      <c r="AS276">
        <v>0</v>
      </c>
      <c r="AU276">
        <v>106313</v>
      </c>
      <c r="AV276" t="s">
        <v>4438</v>
      </c>
      <c r="AW276" t="s">
        <v>698</v>
      </c>
      <c r="AX276" t="s">
        <v>1318</v>
      </c>
      <c r="AY276">
        <v>25578</v>
      </c>
      <c r="AZ276">
        <v>9960</v>
      </c>
      <c r="BA276">
        <v>8543</v>
      </c>
      <c r="BB276">
        <v>0</v>
      </c>
      <c r="BC276" t="s">
        <v>2762</v>
      </c>
      <c r="BD276" t="s">
        <v>1607</v>
      </c>
      <c r="BE276" t="s">
        <v>1658</v>
      </c>
      <c r="BF276" t="s">
        <v>1846</v>
      </c>
      <c r="BG276" t="s">
        <v>2763</v>
      </c>
      <c r="BH276" t="s">
        <v>698</v>
      </c>
      <c r="BI276" t="s">
        <v>2764</v>
      </c>
      <c r="BJ276" t="s">
        <v>1326</v>
      </c>
      <c r="BK276" t="s">
        <v>698</v>
      </c>
    </row>
    <row r="277" spans="1:63" x14ac:dyDescent="0.25">
      <c r="A277">
        <v>190</v>
      </c>
      <c r="B277" t="s">
        <v>2759</v>
      </c>
      <c r="C277">
        <v>5.9557798784286802E+18</v>
      </c>
      <c r="D277" t="s">
        <v>2760</v>
      </c>
      <c r="E277" t="s">
        <v>1311</v>
      </c>
      <c r="F277" t="s">
        <v>1312</v>
      </c>
      <c r="G277" t="s">
        <v>698</v>
      </c>
      <c r="H277" t="s">
        <v>2761</v>
      </c>
      <c r="I277" t="s">
        <v>4547</v>
      </c>
      <c r="J277" t="s">
        <v>1314</v>
      </c>
      <c r="K277" t="s">
        <v>698</v>
      </c>
      <c r="L277" t="s">
        <v>698</v>
      </c>
      <c r="M277" t="s">
        <v>1315</v>
      </c>
      <c r="N277" t="s">
        <v>698</v>
      </c>
      <c r="O277" t="s">
        <v>698</v>
      </c>
      <c r="P277" t="s">
        <v>698</v>
      </c>
      <c r="Q277" t="s">
        <v>700</v>
      </c>
      <c r="R277">
        <v>0.75</v>
      </c>
      <c r="S277">
        <v>1.07</v>
      </c>
      <c r="T277" t="s">
        <v>1316</v>
      </c>
      <c r="U277" t="s">
        <v>2765</v>
      </c>
      <c r="V277" t="s">
        <v>1197</v>
      </c>
      <c r="W277">
        <v>120000</v>
      </c>
      <c r="X277">
        <v>27000</v>
      </c>
      <c r="Y277">
        <v>0</v>
      </c>
      <c r="Z277">
        <v>27000</v>
      </c>
      <c r="AA277">
        <v>93000</v>
      </c>
      <c r="AB277">
        <v>1</v>
      </c>
      <c r="AC277">
        <v>0</v>
      </c>
      <c r="AD277">
        <v>93000</v>
      </c>
      <c r="AE277">
        <v>174000</v>
      </c>
      <c r="AF277">
        <v>0</v>
      </c>
      <c r="AG277">
        <v>0</v>
      </c>
      <c r="AH277">
        <v>67687</v>
      </c>
      <c r="AI277" t="s">
        <v>1312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52100</v>
      </c>
      <c r="AQ277">
        <v>0</v>
      </c>
      <c r="AR277">
        <v>0</v>
      </c>
      <c r="AS277">
        <v>0</v>
      </c>
      <c r="AU277">
        <v>106313</v>
      </c>
      <c r="AV277" t="s">
        <v>4438</v>
      </c>
      <c r="AW277" t="s">
        <v>698</v>
      </c>
      <c r="AX277" t="s">
        <v>1318</v>
      </c>
      <c r="AY277">
        <v>25578</v>
      </c>
      <c r="AZ277">
        <v>9960</v>
      </c>
      <c r="BA277">
        <v>8543</v>
      </c>
      <c r="BB277">
        <v>0</v>
      </c>
      <c r="BC277" t="s">
        <v>2762</v>
      </c>
      <c r="BD277" t="s">
        <v>1607</v>
      </c>
      <c r="BE277" t="s">
        <v>1658</v>
      </c>
      <c r="BF277" t="s">
        <v>1846</v>
      </c>
      <c r="BG277" t="s">
        <v>2763</v>
      </c>
      <c r="BH277" t="s">
        <v>698</v>
      </c>
      <c r="BI277" t="s">
        <v>2764</v>
      </c>
      <c r="BJ277" t="s">
        <v>1326</v>
      </c>
      <c r="BK277" t="s">
        <v>698</v>
      </c>
    </row>
    <row r="278" spans="1:63" x14ac:dyDescent="0.25">
      <c r="A278">
        <v>190</v>
      </c>
      <c r="B278" t="s">
        <v>2759</v>
      </c>
      <c r="C278">
        <v>5.9557798784286802E+18</v>
      </c>
      <c r="D278" t="s">
        <v>2760</v>
      </c>
      <c r="E278" t="s">
        <v>1311</v>
      </c>
      <c r="F278" t="s">
        <v>1312</v>
      </c>
      <c r="G278" t="s">
        <v>698</v>
      </c>
      <c r="H278" t="s">
        <v>2761</v>
      </c>
      <c r="I278" t="s">
        <v>4547</v>
      </c>
      <c r="J278" t="s">
        <v>1314</v>
      </c>
      <c r="K278" t="s">
        <v>698</v>
      </c>
      <c r="L278" t="s">
        <v>698</v>
      </c>
      <c r="M278" t="s">
        <v>1315</v>
      </c>
      <c r="N278" t="s">
        <v>698</v>
      </c>
      <c r="O278" t="s">
        <v>698</v>
      </c>
      <c r="P278" t="s">
        <v>698</v>
      </c>
      <c r="Q278" t="s">
        <v>172</v>
      </c>
      <c r="R278">
        <v>0.12</v>
      </c>
      <c r="S278">
        <v>1.07</v>
      </c>
      <c r="T278" t="s">
        <v>1316</v>
      </c>
      <c r="U278" t="s">
        <v>1327</v>
      </c>
      <c r="V278" t="s">
        <v>173</v>
      </c>
      <c r="W278">
        <v>15000</v>
      </c>
      <c r="X278">
        <v>15000</v>
      </c>
      <c r="Y278">
        <v>0</v>
      </c>
      <c r="Z278">
        <v>15000</v>
      </c>
      <c r="AA278">
        <v>0</v>
      </c>
      <c r="AB278">
        <v>1</v>
      </c>
      <c r="AC278">
        <v>0</v>
      </c>
      <c r="AD278">
        <v>0</v>
      </c>
      <c r="AE278">
        <v>174000</v>
      </c>
      <c r="AF278">
        <v>0</v>
      </c>
      <c r="AG278">
        <v>0</v>
      </c>
      <c r="AH278">
        <v>67687</v>
      </c>
      <c r="AI278" t="s">
        <v>1312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52100</v>
      </c>
      <c r="AQ278">
        <v>0</v>
      </c>
      <c r="AR278">
        <v>0</v>
      </c>
      <c r="AS278">
        <v>0</v>
      </c>
      <c r="AU278">
        <v>106313</v>
      </c>
      <c r="AV278" t="s">
        <v>4438</v>
      </c>
      <c r="AW278" t="s">
        <v>698</v>
      </c>
      <c r="AX278" t="s">
        <v>1318</v>
      </c>
      <c r="AY278">
        <v>25578</v>
      </c>
      <c r="AZ278">
        <v>9960</v>
      </c>
      <c r="BA278">
        <v>8543</v>
      </c>
      <c r="BB278">
        <v>0</v>
      </c>
      <c r="BC278" t="s">
        <v>2762</v>
      </c>
      <c r="BD278" t="s">
        <v>1607</v>
      </c>
      <c r="BE278" t="s">
        <v>1658</v>
      </c>
      <c r="BF278" t="s">
        <v>1846</v>
      </c>
      <c r="BG278" t="s">
        <v>2763</v>
      </c>
      <c r="BH278" t="s">
        <v>698</v>
      </c>
      <c r="BI278" t="s">
        <v>2764</v>
      </c>
      <c r="BJ278" t="s">
        <v>1326</v>
      </c>
      <c r="BK278" t="s">
        <v>698</v>
      </c>
    </row>
    <row r="279" spans="1:63" x14ac:dyDescent="0.25">
      <c r="A279">
        <v>191</v>
      </c>
      <c r="B279" t="s">
        <v>2766</v>
      </c>
      <c r="C279">
        <v>5.9557798783954002E+18</v>
      </c>
      <c r="D279" t="s">
        <v>2767</v>
      </c>
      <c r="E279" t="s">
        <v>1311</v>
      </c>
      <c r="F279" t="s">
        <v>1312</v>
      </c>
      <c r="G279" t="s">
        <v>698</v>
      </c>
      <c r="H279" t="s">
        <v>2768</v>
      </c>
      <c r="I279" t="s">
        <v>4547</v>
      </c>
      <c r="J279" t="s">
        <v>1314</v>
      </c>
      <c r="K279" t="s">
        <v>698</v>
      </c>
      <c r="L279" t="s">
        <v>698</v>
      </c>
      <c r="M279" t="s">
        <v>1315</v>
      </c>
      <c r="N279" t="s">
        <v>698</v>
      </c>
      <c r="O279" t="s">
        <v>698</v>
      </c>
      <c r="P279" t="s">
        <v>1632</v>
      </c>
      <c r="Q279" t="s">
        <v>1180</v>
      </c>
      <c r="R279">
        <v>0.3</v>
      </c>
      <c r="S279">
        <v>0.62</v>
      </c>
      <c r="T279" t="s">
        <v>1316</v>
      </c>
      <c r="U279" t="s">
        <v>1632</v>
      </c>
      <c r="V279" t="s">
        <v>839</v>
      </c>
      <c r="W279">
        <v>40000</v>
      </c>
      <c r="X279">
        <v>6000</v>
      </c>
      <c r="Y279">
        <v>0</v>
      </c>
      <c r="Z279">
        <v>6000</v>
      </c>
      <c r="AA279">
        <v>38000</v>
      </c>
      <c r="AB279">
        <v>3</v>
      </c>
      <c r="AC279">
        <v>0</v>
      </c>
      <c r="AD279">
        <v>114000</v>
      </c>
      <c r="AE279">
        <v>196000</v>
      </c>
      <c r="AF279">
        <v>10000</v>
      </c>
      <c r="AG279">
        <v>0</v>
      </c>
      <c r="AH279">
        <v>55800</v>
      </c>
      <c r="AI279" t="s">
        <v>1312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63300</v>
      </c>
      <c r="AQ279">
        <v>0</v>
      </c>
      <c r="AR279">
        <v>0</v>
      </c>
      <c r="AS279">
        <v>0</v>
      </c>
      <c r="AU279">
        <v>130200</v>
      </c>
      <c r="AV279" t="s">
        <v>1850</v>
      </c>
      <c r="AW279" t="s">
        <v>698</v>
      </c>
      <c r="AX279" t="s">
        <v>1340</v>
      </c>
      <c r="AY279">
        <v>27342</v>
      </c>
      <c r="AZ279">
        <v>10440</v>
      </c>
      <c r="BA279">
        <v>9133</v>
      </c>
      <c r="BB279">
        <v>0</v>
      </c>
      <c r="BC279" t="s">
        <v>2769</v>
      </c>
      <c r="BD279" t="s">
        <v>2344</v>
      </c>
      <c r="BE279" t="s">
        <v>1868</v>
      </c>
      <c r="BF279" t="s">
        <v>2151</v>
      </c>
      <c r="BG279" t="s">
        <v>2152</v>
      </c>
      <c r="BH279" t="s">
        <v>2770</v>
      </c>
      <c r="BI279" t="s">
        <v>2771</v>
      </c>
      <c r="BJ279" t="s">
        <v>1326</v>
      </c>
      <c r="BK279" t="s">
        <v>698</v>
      </c>
    </row>
    <row r="280" spans="1:63" x14ac:dyDescent="0.25">
      <c r="A280">
        <v>191</v>
      </c>
      <c r="B280" t="s">
        <v>2766</v>
      </c>
      <c r="C280">
        <v>5.9557798783954002E+18</v>
      </c>
      <c r="D280" t="s">
        <v>2767</v>
      </c>
      <c r="E280" t="s">
        <v>1311</v>
      </c>
      <c r="F280" t="s">
        <v>1312</v>
      </c>
      <c r="G280" t="s">
        <v>698</v>
      </c>
      <c r="H280" t="s">
        <v>2768</v>
      </c>
      <c r="I280" t="s">
        <v>4547</v>
      </c>
      <c r="J280" t="s">
        <v>1314</v>
      </c>
      <c r="K280" t="s">
        <v>698</v>
      </c>
      <c r="L280" t="s">
        <v>698</v>
      </c>
      <c r="M280" t="s">
        <v>1315</v>
      </c>
      <c r="N280" t="s">
        <v>698</v>
      </c>
      <c r="O280" t="s">
        <v>698</v>
      </c>
      <c r="P280" t="s">
        <v>698</v>
      </c>
      <c r="Q280" t="s">
        <v>1020</v>
      </c>
      <c r="R280">
        <v>0.2</v>
      </c>
      <c r="S280">
        <v>0.62</v>
      </c>
      <c r="T280" t="s">
        <v>1316</v>
      </c>
      <c r="U280" t="s">
        <v>1695</v>
      </c>
      <c r="V280" t="s">
        <v>1021</v>
      </c>
      <c r="W280">
        <v>45000</v>
      </c>
      <c r="X280">
        <v>8000</v>
      </c>
      <c r="Y280">
        <v>0</v>
      </c>
      <c r="Z280">
        <v>8000</v>
      </c>
      <c r="AA280">
        <v>41000</v>
      </c>
      <c r="AB280">
        <v>2</v>
      </c>
      <c r="AC280">
        <v>0</v>
      </c>
      <c r="AD280">
        <v>82000</v>
      </c>
      <c r="AE280">
        <v>196000</v>
      </c>
      <c r="AF280">
        <v>10000</v>
      </c>
      <c r="AG280">
        <v>0</v>
      </c>
      <c r="AH280">
        <v>55800</v>
      </c>
      <c r="AI280" t="s">
        <v>1312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63300</v>
      </c>
      <c r="AQ280">
        <v>0</v>
      </c>
      <c r="AR280">
        <v>0</v>
      </c>
      <c r="AS280">
        <v>0</v>
      </c>
      <c r="AU280">
        <v>130200</v>
      </c>
      <c r="AV280" t="s">
        <v>1850</v>
      </c>
      <c r="AW280" t="s">
        <v>698</v>
      </c>
      <c r="AX280" t="s">
        <v>1340</v>
      </c>
      <c r="AY280">
        <v>27342</v>
      </c>
      <c r="AZ280">
        <v>10440</v>
      </c>
      <c r="BA280">
        <v>9133</v>
      </c>
      <c r="BB280">
        <v>0</v>
      </c>
      <c r="BC280" t="s">
        <v>2769</v>
      </c>
      <c r="BD280" t="s">
        <v>2344</v>
      </c>
      <c r="BE280" t="s">
        <v>1868</v>
      </c>
      <c r="BF280" t="s">
        <v>2151</v>
      </c>
      <c r="BG280" t="s">
        <v>2152</v>
      </c>
      <c r="BH280" t="s">
        <v>2770</v>
      </c>
      <c r="BI280" t="s">
        <v>2771</v>
      </c>
      <c r="BJ280" t="s">
        <v>1326</v>
      </c>
      <c r="BK280" t="s">
        <v>698</v>
      </c>
    </row>
    <row r="281" spans="1:63" x14ac:dyDescent="0.25">
      <c r="A281">
        <v>191</v>
      </c>
      <c r="B281" t="s">
        <v>2766</v>
      </c>
      <c r="C281">
        <v>5.9557798783954002E+18</v>
      </c>
      <c r="D281" t="s">
        <v>2767</v>
      </c>
      <c r="E281" t="s">
        <v>1311</v>
      </c>
      <c r="F281" t="s">
        <v>1312</v>
      </c>
      <c r="G281" t="s">
        <v>698</v>
      </c>
      <c r="H281" t="s">
        <v>2768</v>
      </c>
      <c r="I281" t="s">
        <v>4547</v>
      </c>
      <c r="J281" t="s">
        <v>1314</v>
      </c>
      <c r="K281" t="s">
        <v>698</v>
      </c>
      <c r="L281" t="s">
        <v>698</v>
      </c>
      <c r="M281" t="s">
        <v>1315</v>
      </c>
      <c r="N281" t="s">
        <v>698</v>
      </c>
      <c r="O281" t="s">
        <v>698</v>
      </c>
      <c r="P281" t="s">
        <v>698</v>
      </c>
      <c r="Q281" t="s">
        <v>172</v>
      </c>
      <c r="R281">
        <v>0.12</v>
      </c>
      <c r="S281">
        <v>0.62</v>
      </c>
      <c r="T281" t="s">
        <v>1316</v>
      </c>
      <c r="U281" t="s">
        <v>1327</v>
      </c>
      <c r="V281" t="s">
        <v>173</v>
      </c>
      <c r="W281">
        <v>15000</v>
      </c>
      <c r="X281">
        <v>15000</v>
      </c>
      <c r="Y281">
        <v>0</v>
      </c>
      <c r="Z281">
        <v>15000</v>
      </c>
      <c r="AA281">
        <v>0</v>
      </c>
      <c r="AB281">
        <v>1</v>
      </c>
      <c r="AC281">
        <v>0</v>
      </c>
      <c r="AD281">
        <v>0</v>
      </c>
      <c r="AE281">
        <v>196000</v>
      </c>
      <c r="AF281">
        <v>10000</v>
      </c>
      <c r="AG281">
        <v>0</v>
      </c>
      <c r="AH281">
        <v>55800</v>
      </c>
      <c r="AI281" t="s">
        <v>1312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63300</v>
      </c>
      <c r="AQ281">
        <v>0</v>
      </c>
      <c r="AR281">
        <v>0</v>
      </c>
      <c r="AS281">
        <v>0</v>
      </c>
      <c r="AU281">
        <v>130200</v>
      </c>
      <c r="AV281" t="s">
        <v>1850</v>
      </c>
      <c r="AW281" t="s">
        <v>698</v>
      </c>
      <c r="AX281" t="s">
        <v>1340</v>
      </c>
      <c r="AY281">
        <v>27342</v>
      </c>
      <c r="AZ281">
        <v>10440</v>
      </c>
      <c r="BA281">
        <v>9133</v>
      </c>
      <c r="BB281">
        <v>0</v>
      </c>
      <c r="BC281" t="s">
        <v>2769</v>
      </c>
      <c r="BD281" t="s">
        <v>2344</v>
      </c>
      <c r="BE281" t="s">
        <v>1868</v>
      </c>
      <c r="BF281" t="s">
        <v>2151</v>
      </c>
      <c r="BG281" t="s">
        <v>2152</v>
      </c>
      <c r="BH281" t="s">
        <v>2770</v>
      </c>
      <c r="BI281" t="s">
        <v>2771</v>
      </c>
      <c r="BJ281" t="s">
        <v>1326</v>
      </c>
      <c r="BK281" t="s">
        <v>698</v>
      </c>
    </row>
    <row r="282" spans="1:63" x14ac:dyDescent="0.25">
      <c r="A282">
        <v>192</v>
      </c>
      <c r="B282" t="s">
        <v>2772</v>
      </c>
      <c r="C282">
        <v>5.9557798784194796E+18</v>
      </c>
      <c r="D282" t="s">
        <v>2773</v>
      </c>
      <c r="E282" t="s">
        <v>1311</v>
      </c>
      <c r="F282" t="s">
        <v>1312</v>
      </c>
      <c r="G282" t="s">
        <v>698</v>
      </c>
      <c r="H282" t="s">
        <v>2774</v>
      </c>
      <c r="I282" t="s">
        <v>4547</v>
      </c>
      <c r="J282" t="s">
        <v>1314</v>
      </c>
      <c r="K282" t="s">
        <v>698</v>
      </c>
      <c r="L282" t="s">
        <v>698</v>
      </c>
      <c r="M282" t="s">
        <v>1315</v>
      </c>
      <c r="N282" t="s">
        <v>698</v>
      </c>
      <c r="O282" t="s">
        <v>698</v>
      </c>
      <c r="P282" t="s">
        <v>1632</v>
      </c>
      <c r="Q282" t="s">
        <v>1180</v>
      </c>
      <c r="R282">
        <v>0.1</v>
      </c>
      <c r="S282">
        <v>0.67</v>
      </c>
      <c r="T282" t="s">
        <v>1316</v>
      </c>
      <c r="U282" t="s">
        <v>1632</v>
      </c>
      <c r="V282" t="s">
        <v>839</v>
      </c>
      <c r="W282">
        <v>40000</v>
      </c>
      <c r="X282">
        <v>2000</v>
      </c>
      <c r="Y282">
        <v>0</v>
      </c>
      <c r="Z282">
        <v>2000</v>
      </c>
      <c r="AA282">
        <v>38000</v>
      </c>
      <c r="AB282">
        <v>1</v>
      </c>
      <c r="AC282">
        <v>0</v>
      </c>
      <c r="AD282">
        <v>38000</v>
      </c>
      <c r="AE282">
        <v>218000</v>
      </c>
      <c r="AF282">
        <v>16000</v>
      </c>
      <c r="AG282">
        <v>0</v>
      </c>
      <c r="AH282">
        <v>40400</v>
      </c>
      <c r="AI282" t="s">
        <v>1312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85600</v>
      </c>
      <c r="AQ282">
        <v>0</v>
      </c>
      <c r="AR282">
        <v>0</v>
      </c>
      <c r="AS282">
        <v>0</v>
      </c>
      <c r="AU282">
        <v>161600</v>
      </c>
      <c r="AV282" t="s">
        <v>2775</v>
      </c>
      <c r="AW282" t="s">
        <v>698</v>
      </c>
      <c r="AX282" t="s">
        <v>1340</v>
      </c>
      <c r="AY282">
        <v>29694</v>
      </c>
      <c r="AZ282">
        <v>11080</v>
      </c>
      <c r="BA282">
        <v>9918</v>
      </c>
      <c r="BB282">
        <v>0</v>
      </c>
      <c r="BC282" t="s">
        <v>2776</v>
      </c>
      <c r="BD282" t="s">
        <v>2777</v>
      </c>
      <c r="BE282" t="s">
        <v>2371</v>
      </c>
      <c r="BF282" t="s">
        <v>2778</v>
      </c>
      <c r="BG282" t="s">
        <v>2779</v>
      </c>
      <c r="BH282" t="s">
        <v>698</v>
      </c>
      <c r="BI282" t="s">
        <v>2780</v>
      </c>
      <c r="BJ282" t="s">
        <v>1326</v>
      </c>
      <c r="BK282" t="s">
        <v>698</v>
      </c>
    </row>
    <row r="283" spans="1:63" x14ac:dyDescent="0.25">
      <c r="A283">
        <v>192</v>
      </c>
      <c r="B283" t="s">
        <v>2772</v>
      </c>
      <c r="C283">
        <v>5.9557798784194796E+18</v>
      </c>
      <c r="D283" t="s">
        <v>2773</v>
      </c>
      <c r="E283" t="s">
        <v>1311</v>
      </c>
      <c r="F283" t="s">
        <v>1312</v>
      </c>
      <c r="G283" t="s">
        <v>698</v>
      </c>
      <c r="H283" t="s">
        <v>2774</v>
      </c>
      <c r="I283" t="s">
        <v>4547</v>
      </c>
      <c r="J283" t="s">
        <v>1314</v>
      </c>
      <c r="K283" t="s">
        <v>698</v>
      </c>
      <c r="L283" t="s">
        <v>698</v>
      </c>
      <c r="M283" t="s">
        <v>1315</v>
      </c>
      <c r="N283" t="s">
        <v>698</v>
      </c>
      <c r="O283" t="s">
        <v>698</v>
      </c>
      <c r="P283" t="s">
        <v>698</v>
      </c>
      <c r="Q283" t="s">
        <v>1020</v>
      </c>
      <c r="R283">
        <v>0.2</v>
      </c>
      <c r="S283">
        <v>0.67</v>
      </c>
      <c r="T283" t="s">
        <v>1316</v>
      </c>
      <c r="U283" t="s">
        <v>1025</v>
      </c>
      <c r="V283" t="s">
        <v>1025</v>
      </c>
      <c r="W283">
        <v>45000</v>
      </c>
      <c r="X283">
        <v>10000</v>
      </c>
      <c r="Y283">
        <v>0</v>
      </c>
      <c r="Z283">
        <v>10000</v>
      </c>
      <c r="AA283">
        <v>40000</v>
      </c>
      <c r="AB283">
        <v>2</v>
      </c>
      <c r="AC283">
        <v>0</v>
      </c>
      <c r="AD283">
        <v>80000</v>
      </c>
      <c r="AE283">
        <v>218000</v>
      </c>
      <c r="AF283">
        <v>16000</v>
      </c>
      <c r="AG283">
        <v>0</v>
      </c>
      <c r="AH283">
        <v>40400</v>
      </c>
      <c r="AI283" t="s">
        <v>1312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85600</v>
      </c>
      <c r="AQ283">
        <v>0</v>
      </c>
      <c r="AR283">
        <v>0</v>
      </c>
      <c r="AS283">
        <v>0</v>
      </c>
      <c r="AU283">
        <v>161600</v>
      </c>
      <c r="AV283" t="s">
        <v>2775</v>
      </c>
      <c r="AW283" t="s">
        <v>698</v>
      </c>
      <c r="AX283" t="s">
        <v>1340</v>
      </c>
      <c r="AY283">
        <v>29694</v>
      </c>
      <c r="AZ283">
        <v>11080</v>
      </c>
      <c r="BA283">
        <v>9918</v>
      </c>
      <c r="BB283">
        <v>0</v>
      </c>
      <c r="BC283" t="s">
        <v>2776</v>
      </c>
      <c r="BD283" t="s">
        <v>2777</v>
      </c>
      <c r="BE283" t="s">
        <v>2371</v>
      </c>
      <c r="BF283" t="s">
        <v>2778</v>
      </c>
      <c r="BG283" t="s">
        <v>2779</v>
      </c>
      <c r="BH283" t="s">
        <v>698</v>
      </c>
      <c r="BI283" t="s">
        <v>2780</v>
      </c>
      <c r="BJ283" t="s">
        <v>1326</v>
      </c>
      <c r="BK283" t="s">
        <v>698</v>
      </c>
    </row>
    <row r="284" spans="1:63" x14ac:dyDescent="0.25">
      <c r="A284">
        <v>192</v>
      </c>
      <c r="B284" t="s">
        <v>2772</v>
      </c>
      <c r="C284">
        <v>5.9557798784194796E+18</v>
      </c>
      <c r="D284" t="s">
        <v>2773</v>
      </c>
      <c r="E284" t="s">
        <v>1311</v>
      </c>
      <c r="F284" t="s">
        <v>1312</v>
      </c>
      <c r="G284" t="s">
        <v>698</v>
      </c>
      <c r="H284" t="s">
        <v>2774</v>
      </c>
      <c r="I284" t="s">
        <v>4547</v>
      </c>
      <c r="J284" t="s">
        <v>1314</v>
      </c>
      <c r="K284" t="s">
        <v>698</v>
      </c>
      <c r="L284" t="s">
        <v>698</v>
      </c>
      <c r="M284" t="s">
        <v>1315</v>
      </c>
      <c r="N284" t="s">
        <v>698</v>
      </c>
      <c r="O284" t="s">
        <v>698</v>
      </c>
      <c r="P284" t="s">
        <v>698</v>
      </c>
      <c r="Q284" t="s">
        <v>1223</v>
      </c>
      <c r="R284">
        <v>0.25</v>
      </c>
      <c r="S284">
        <v>0.67</v>
      </c>
      <c r="T284" t="s">
        <v>1316</v>
      </c>
      <c r="U284" t="s">
        <v>698</v>
      </c>
      <c r="V284" t="s">
        <v>698</v>
      </c>
      <c r="W284">
        <v>112500</v>
      </c>
      <c r="X284">
        <v>12500</v>
      </c>
      <c r="Y284">
        <v>0</v>
      </c>
      <c r="Z284">
        <v>12500</v>
      </c>
      <c r="AA284">
        <v>100000</v>
      </c>
      <c r="AB284">
        <v>1</v>
      </c>
      <c r="AC284">
        <v>0</v>
      </c>
      <c r="AD284">
        <v>100000</v>
      </c>
      <c r="AE284">
        <v>218000</v>
      </c>
      <c r="AF284">
        <v>16000</v>
      </c>
      <c r="AG284">
        <v>0</v>
      </c>
      <c r="AH284">
        <v>40400</v>
      </c>
      <c r="AI284" t="s">
        <v>1312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85600</v>
      </c>
      <c r="AQ284">
        <v>0</v>
      </c>
      <c r="AR284">
        <v>0</v>
      </c>
      <c r="AS284">
        <v>0</v>
      </c>
      <c r="AU284">
        <v>161600</v>
      </c>
      <c r="AV284" t="s">
        <v>2775</v>
      </c>
      <c r="AW284" t="s">
        <v>698</v>
      </c>
      <c r="AX284" t="s">
        <v>1340</v>
      </c>
      <c r="AY284">
        <v>29694</v>
      </c>
      <c r="AZ284">
        <v>11080</v>
      </c>
      <c r="BA284">
        <v>9918</v>
      </c>
      <c r="BB284">
        <v>0</v>
      </c>
      <c r="BC284" t="s">
        <v>2776</v>
      </c>
      <c r="BD284" t="s">
        <v>2777</v>
      </c>
      <c r="BE284" t="s">
        <v>2371</v>
      </c>
      <c r="BF284" t="s">
        <v>2778</v>
      </c>
      <c r="BG284" t="s">
        <v>2779</v>
      </c>
      <c r="BH284" t="s">
        <v>698</v>
      </c>
      <c r="BI284" t="s">
        <v>2780</v>
      </c>
      <c r="BJ284" t="s">
        <v>1326</v>
      </c>
      <c r="BK284" t="s">
        <v>698</v>
      </c>
    </row>
    <row r="285" spans="1:63" x14ac:dyDescent="0.25">
      <c r="A285">
        <v>192</v>
      </c>
      <c r="B285" t="s">
        <v>2772</v>
      </c>
      <c r="C285">
        <v>5.9557798784194796E+18</v>
      </c>
      <c r="D285" t="s">
        <v>2773</v>
      </c>
      <c r="E285" t="s">
        <v>1311</v>
      </c>
      <c r="F285" t="s">
        <v>1312</v>
      </c>
      <c r="G285" t="s">
        <v>698</v>
      </c>
      <c r="H285" t="s">
        <v>2774</v>
      </c>
      <c r="I285" t="s">
        <v>4547</v>
      </c>
      <c r="J285" t="s">
        <v>1314</v>
      </c>
      <c r="K285" t="s">
        <v>698</v>
      </c>
      <c r="L285" t="s">
        <v>698</v>
      </c>
      <c r="M285" t="s">
        <v>1315</v>
      </c>
      <c r="N285" t="s">
        <v>698</v>
      </c>
      <c r="O285" t="s">
        <v>698</v>
      </c>
      <c r="P285" t="s">
        <v>698</v>
      </c>
      <c r="Q285" t="s">
        <v>172</v>
      </c>
      <c r="R285">
        <v>0.12</v>
      </c>
      <c r="S285">
        <v>0.67</v>
      </c>
      <c r="T285" t="s">
        <v>1316</v>
      </c>
      <c r="U285" t="s">
        <v>1327</v>
      </c>
      <c r="V285" t="s">
        <v>173</v>
      </c>
      <c r="W285">
        <v>15000</v>
      </c>
      <c r="X285">
        <v>15000</v>
      </c>
      <c r="Y285">
        <v>0</v>
      </c>
      <c r="Z285">
        <v>15000</v>
      </c>
      <c r="AA285">
        <v>0</v>
      </c>
      <c r="AB285">
        <v>1</v>
      </c>
      <c r="AC285">
        <v>0</v>
      </c>
      <c r="AD285">
        <v>0</v>
      </c>
      <c r="AE285">
        <v>218000</v>
      </c>
      <c r="AF285">
        <v>16000</v>
      </c>
      <c r="AG285">
        <v>0</v>
      </c>
      <c r="AH285">
        <v>40400</v>
      </c>
      <c r="AI285" t="s">
        <v>1312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85600</v>
      </c>
      <c r="AQ285">
        <v>0</v>
      </c>
      <c r="AR285">
        <v>0</v>
      </c>
      <c r="AS285">
        <v>0</v>
      </c>
      <c r="AU285">
        <v>161600</v>
      </c>
      <c r="AV285" t="s">
        <v>2775</v>
      </c>
      <c r="AW285" t="s">
        <v>698</v>
      </c>
      <c r="AX285" t="s">
        <v>1340</v>
      </c>
      <c r="AY285">
        <v>29694</v>
      </c>
      <c r="AZ285">
        <v>11080</v>
      </c>
      <c r="BA285">
        <v>9918</v>
      </c>
      <c r="BB285">
        <v>0</v>
      </c>
      <c r="BC285" t="s">
        <v>2776</v>
      </c>
      <c r="BD285" t="s">
        <v>2777</v>
      </c>
      <c r="BE285" t="s">
        <v>2371</v>
      </c>
      <c r="BF285" t="s">
        <v>2778</v>
      </c>
      <c r="BG285" t="s">
        <v>2779</v>
      </c>
      <c r="BH285" t="s">
        <v>698</v>
      </c>
      <c r="BI285" t="s">
        <v>2780</v>
      </c>
      <c r="BJ285" t="s">
        <v>1326</v>
      </c>
      <c r="BK285" t="s">
        <v>698</v>
      </c>
    </row>
    <row r="286" spans="1:63" x14ac:dyDescent="0.25">
      <c r="A286">
        <v>193</v>
      </c>
      <c r="B286" t="s">
        <v>2781</v>
      </c>
      <c r="C286">
        <v>5.9557798784522404E+18</v>
      </c>
      <c r="D286" t="s">
        <v>2782</v>
      </c>
      <c r="E286" t="s">
        <v>1311</v>
      </c>
      <c r="F286" t="s">
        <v>1312</v>
      </c>
      <c r="G286" t="s">
        <v>698</v>
      </c>
      <c r="H286" t="s">
        <v>2783</v>
      </c>
      <c r="I286" t="s">
        <v>4547</v>
      </c>
      <c r="J286" t="s">
        <v>1314</v>
      </c>
      <c r="K286" t="s">
        <v>698</v>
      </c>
      <c r="L286" t="s">
        <v>698</v>
      </c>
      <c r="M286" t="s">
        <v>1315</v>
      </c>
      <c r="N286" t="s">
        <v>698</v>
      </c>
      <c r="O286" t="s">
        <v>698</v>
      </c>
      <c r="P286" t="s">
        <v>1632</v>
      </c>
      <c r="Q286" t="s">
        <v>1180</v>
      </c>
      <c r="R286">
        <v>0.2</v>
      </c>
      <c r="S286">
        <v>0.42</v>
      </c>
      <c r="T286" t="s">
        <v>1316</v>
      </c>
      <c r="U286" t="s">
        <v>1633</v>
      </c>
      <c r="V286" t="s">
        <v>972</v>
      </c>
      <c r="W286">
        <v>120000</v>
      </c>
      <c r="X286">
        <v>56000</v>
      </c>
      <c r="Y286">
        <v>0</v>
      </c>
      <c r="Z286">
        <v>56000</v>
      </c>
      <c r="AA286">
        <v>92000</v>
      </c>
      <c r="AB286">
        <v>2</v>
      </c>
      <c r="AC286">
        <v>0</v>
      </c>
      <c r="AD286">
        <v>184000</v>
      </c>
      <c r="AE286">
        <v>222000</v>
      </c>
      <c r="AF286">
        <v>16000</v>
      </c>
      <c r="AG286">
        <v>0</v>
      </c>
      <c r="AH286">
        <v>61800</v>
      </c>
      <c r="AI286" t="s">
        <v>1312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19600</v>
      </c>
      <c r="AQ286">
        <v>0</v>
      </c>
      <c r="AR286">
        <v>0</v>
      </c>
      <c r="AS286">
        <v>0</v>
      </c>
      <c r="AU286">
        <v>144200</v>
      </c>
      <c r="AV286" t="s">
        <v>4439</v>
      </c>
      <c r="AW286" t="s">
        <v>698</v>
      </c>
      <c r="AX286" t="s">
        <v>1340</v>
      </c>
      <c r="AY286">
        <v>30282</v>
      </c>
      <c r="AZ286">
        <v>11240</v>
      </c>
      <c r="BA286">
        <v>10115</v>
      </c>
      <c r="BB286">
        <v>0</v>
      </c>
      <c r="BC286" t="s">
        <v>2784</v>
      </c>
      <c r="BD286" t="s">
        <v>2785</v>
      </c>
      <c r="BE286" t="s">
        <v>1408</v>
      </c>
      <c r="BF286" t="s">
        <v>1334</v>
      </c>
      <c r="BG286" t="s">
        <v>2786</v>
      </c>
      <c r="BH286" t="s">
        <v>698</v>
      </c>
      <c r="BI286" t="s">
        <v>2787</v>
      </c>
      <c r="BJ286" t="s">
        <v>1326</v>
      </c>
      <c r="BK286" t="s">
        <v>698</v>
      </c>
    </row>
    <row r="287" spans="1:63" x14ac:dyDescent="0.25">
      <c r="A287">
        <v>193</v>
      </c>
      <c r="B287" t="s">
        <v>2781</v>
      </c>
      <c r="C287">
        <v>5.9557798784522404E+18</v>
      </c>
      <c r="D287" t="s">
        <v>2782</v>
      </c>
      <c r="E287" t="s">
        <v>1311</v>
      </c>
      <c r="F287" t="s">
        <v>1312</v>
      </c>
      <c r="G287" t="s">
        <v>698</v>
      </c>
      <c r="H287" t="s">
        <v>2783</v>
      </c>
      <c r="I287" t="s">
        <v>4547</v>
      </c>
      <c r="J287" t="s">
        <v>1314</v>
      </c>
      <c r="K287" t="s">
        <v>698</v>
      </c>
      <c r="L287" t="s">
        <v>698</v>
      </c>
      <c r="M287" t="s">
        <v>1315</v>
      </c>
      <c r="N287" t="s">
        <v>698</v>
      </c>
      <c r="O287" t="s">
        <v>698</v>
      </c>
      <c r="P287" t="s">
        <v>1632</v>
      </c>
      <c r="Q287" t="s">
        <v>1180</v>
      </c>
      <c r="R287">
        <v>0.1</v>
      </c>
      <c r="S287">
        <v>0.42</v>
      </c>
      <c r="T287" t="s">
        <v>1316</v>
      </c>
      <c r="U287" t="s">
        <v>1632</v>
      </c>
      <c r="V287" t="s">
        <v>839</v>
      </c>
      <c r="W287">
        <v>40000</v>
      </c>
      <c r="X287">
        <v>2000</v>
      </c>
      <c r="Y287">
        <v>0</v>
      </c>
      <c r="Z287">
        <v>2000</v>
      </c>
      <c r="AA287">
        <v>38000</v>
      </c>
      <c r="AB287">
        <v>1</v>
      </c>
      <c r="AC287">
        <v>0</v>
      </c>
      <c r="AD287">
        <v>38000</v>
      </c>
      <c r="AE287">
        <v>222000</v>
      </c>
      <c r="AF287">
        <v>16000</v>
      </c>
      <c r="AG287">
        <v>0</v>
      </c>
      <c r="AH287">
        <v>61800</v>
      </c>
      <c r="AI287" t="s">
        <v>1312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19600</v>
      </c>
      <c r="AQ287">
        <v>0</v>
      </c>
      <c r="AR287">
        <v>0</v>
      </c>
      <c r="AS287">
        <v>0</v>
      </c>
      <c r="AU287">
        <v>144200</v>
      </c>
      <c r="AV287" t="s">
        <v>4439</v>
      </c>
      <c r="AW287" t="s">
        <v>698</v>
      </c>
      <c r="AX287" t="s">
        <v>1340</v>
      </c>
      <c r="AY287">
        <v>30282</v>
      </c>
      <c r="AZ287">
        <v>11240</v>
      </c>
      <c r="BA287">
        <v>10115</v>
      </c>
      <c r="BB287">
        <v>0</v>
      </c>
      <c r="BC287" t="s">
        <v>2784</v>
      </c>
      <c r="BD287" t="s">
        <v>2785</v>
      </c>
      <c r="BE287" t="s">
        <v>1408</v>
      </c>
      <c r="BF287" t="s">
        <v>1334</v>
      </c>
      <c r="BG287" t="s">
        <v>2786</v>
      </c>
      <c r="BH287" t="s">
        <v>698</v>
      </c>
      <c r="BI287" t="s">
        <v>2787</v>
      </c>
      <c r="BJ287" t="s">
        <v>1326</v>
      </c>
      <c r="BK287" t="s">
        <v>698</v>
      </c>
    </row>
    <row r="288" spans="1:63" x14ac:dyDescent="0.25">
      <c r="A288">
        <v>193</v>
      </c>
      <c r="B288" t="s">
        <v>2781</v>
      </c>
      <c r="C288">
        <v>5.9557798784522404E+18</v>
      </c>
      <c r="D288" t="s">
        <v>2782</v>
      </c>
      <c r="E288" t="s">
        <v>1311</v>
      </c>
      <c r="F288" t="s">
        <v>1312</v>
      </c>
      <c r="G288" t="s">
        <v>698</v>
      </c>
      <c r="H288" t="s">
        <v>2783</v>
      </c>
      <c r="I288" t="s">
        <v>4547</v>
      </c>
      <c r="J288" t="s">
        <v>1314</v>
      </c>
      <c r="K288" t="s">
        <v>698</v>
      </c>
      <c r="L288" t="s">
        <v>698</v>
      </c>
      <c r="M288" t="s">
        <v>1315</v>
      </c>
      <c r="N288" t="s">
        <v>698</v>
      </c>
      <c r="O288" t="s">
        <v>698</v>
      </c>
      <c r="P288" t="s">
        <v>698</v>
      </c>
      <c r="Q288" t="s">
        <v>172</v>
      </c>
      <c r="R288">
        <v>0.12</v>
      </c>
      <c r="S288">
        <v>0.42</v>
      </c>
      <c r="T288" t="s">
        <v>1316</v>
      </c>
      <c r="U288" t="s">
        <v>1327</v>
      </c>
      <c r="V288" t="s">
        <v>173</v>
      </c>
      <c r="W288">
        <v>15000</v>
      </c>
      <c r="X288">
        <v>15000</v>
      </c>
      <c r="Y288">
        <v>0</v>
      </c>
      <c r="Z288">
        <v>15000</v>
      </c>
      <c r="AA288">
        <v>0</v>
      </c>
      <c r="AB288">
        <v>1</v>
      </c>
      <c r="AC288">
        <v>0</v>
      </c>
      <c r="AD288">
        <v>0</v>
      </c>
      <c r="AE288">
        <v>222000</v>
      </c>
      <c r="AF288">
        <v>16000</v>
      </c>
      <c r="AG288">
        <v>0</v>
      </c>
      <c r="AH288">
        <v>61800</v>
      </c>
      <c r="AI288" t="s">
        <v>1312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19600</v>
      </c>
      <c r="AQ288">
        <v>0</v>
      </c>
      <c r="AR288">
        <v>0</v>
      </c>
      <c r="AS288">
        <v>0</v>
      </c>
      <c r="AU288">
        <v>144200</v>
      </c>
      <c r="AV288" t="s">
        <v>4439</v>
      </c>
      <c r="AW288" t="s">
        <v>698</v>
      </c>
      <c r="AX288" t="s">
        <v>1340</v>
      </c>
      <c r="AY288">
        <v>30282</v>
      </c>
      <c r="AZ288">
        <v>11240</v>
      </c>
      <c r="BA288">
        <v>10115</v>
      </c>
      <c r="BB288">
        <v>0</v>
      </c>
      <c r="BC288" t="s">
        <v>2784</v>
      </c>
      <c r="BD288" t="s">
        <v>2785</v>
      </c>
      <c r="BE288" t="s">
        <v>1408</v>
      </c>
      <c r="BF288" t="s">
        <v>1334</v>
      </c>
      <c r="BG288" t="s">
        <v>2786</v>
      </c>
      <c r="BH288" t="s">
        <v>698</v>
      </c>
      <c r="BI288" t="s">
        <v>2787</v>
      </c>
      <c r="BJ288" t="s">
        <v>1326</v>
      </c>
      <c r="BK288" t="s">
        <v>698</v>
      </c>
    </row>
    <row r="289" spans="1:63" x14ac:dyDescent="0.25">
      <c r="A289">
        <v>194</v>
      </c>
      <c r="B289" t="s">
        <v>2788</v>
      </c>
      <c r="C289">
        <v>5.9557798783938703E+18</v>
      </c>
      <c r="D289" t="s">
        <v>2789</v>
      </c>
      <c r="E289" t="s">
        <v>1311</v>
      </c>
      <c r="F289" t="s">
        <v>1312</v>
      </c>
      <c r="G289" t="s">
        <v>698</v>
      </c>
      <c r="H289" t="s">
        <v>2790</v>
      </c>
      <c r="I289" t="s">
        <v>4547</v>
      </c>
      <c r="J289" t="s">
        <v>1314</v>
      </c>
      <c r="K289" t="s">
        <v>698</v>
      </c>
      <c r="L289" t="s">
        <v>698</v>
      </c>
      <c r="M289" t="s">
        <v>1315</v>
      </c>
      <c r="N289" t="s">
        <v>698</v>
      </c>
      <c r="O289" t="s">
        <v>698</v>
      </c>
      <c r="P289" t="s">
        <v>1632</v>
      </c>
      <c r="Q289" t="s">
        <v>1180</v>
      </c>
      <c r="R289">
        <v>0.1</v>
      </c>
      <c r="S289">
        <v>0.1</v>
      </c>
      <c r="T289" t="s">
        <v>1316</v>
      </c>
      <c r="U289" t="s">
        <v>2728</v>
      </c>
      <c r="V289" t="s">
        <v>842</v>
      </c>
      <c r="W289">
        <v>32000</v>
      </c>
      <c r="X289">
        <v>2000</v>
      </c>
      <c r="Y289">
        <v>0</v>
      </c>
      <c r="Z289">
        <v>2000</v>
      </c>
      <c r="AA289">
        <v>30000</v>
      </c>
      <c r="AB289">
        <v>1</v>
      </c>
      <c r="AC289">
        <v>0</v>
      </c>
      <c r="AD289">
        <v>30000</v>
      </c>
      <c r="AE289">
        <v>30000</v>
      </c>
      <c r="AF289">
        <v>0</v>
      </c>
      <c r="AG289">
        <v>0</v>
      </c>
      <c r="AH289">
        <v>10499</v>
      </c>
      <c r="AI289" t="s">
        <v>1312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16500</v>
      </c>
      <c r="AQ289">
        <v>0</v>
      </c>
      <c r="AR289">
        <v>0</v>
      </c>
      <c r="AS289">
        <v>0</v>
      </c>
      <c r="AU289">
        <v>19501</v>
      </c>
      <c r="AV289" t="s">
        <v>2789</v>
      </c>
      <c r="AW289" t="s">
        <v>698</v>
      </c>
      <c r="AX289" t="s">
        <v>1318</v>
      </c>
      <c r="AY289">
        <v>4410</v>
      </c>
      <c r="AZ289">
        <v>4200</v>
      </c>
      <c r="BA289">
        <v>1473</v>
      </c>
      <c r="BB289">
        <v>0</v>
      </c>
      <c r="BC289" t="s">
        <v>2791</v>
      </c>
      <c r="BD289" t="s">
        <v>2792</v>
      </c>
      <c r="BE289" t="s">
        <v>2401</v>
      </c>
      <c r="BF289" t="s">
        <v>1334</v>
      </c>
      <c r="BG289" t="s">
        <v>2568</v>
      </c>
      <c r="BH289" t="s">
        <v>698</v>
      </c>
      <c r="BI289" t="s">
        <v>2793</v>
      </c>
      <c r="BJ289" t="s">
        <v>1326</v>
      </c>
      <c r="BK289" t="s">
        <v>698</v>
      </c>
    </row>
    <row r="290" spans="1:63" x14ac:dyDescent="0.25">
      <c r="A290">
        <v>195</v>
      </c>
      <c r="B290" t="s">
        <v>2794</v>
      </c>
      <c r="C290">
        <v>5.9557798783411302E+18</v>
      </c>
      <c r="D290" t="s">
        <v>2775</v>
      </c>
      <c r="E290" t="s">
        <v>1311</v>
      </c>
      <c r="F290" t="s">
        <v>1312</v>
      </c>
      <c r="G290" t="s">
        <v>698</v>
      </c>
      <c r="H290" t="s">
        <v>2795</v>
      </c>
      <c r="I290" t="s">
        <v>4547</v>
      </c>
      <c r="J290" t="s">
        <v>1314</v>
      </c>
      <c r="K290" t="s">
        <v>698</v>
      </c>
      <c r="L290" t="s">
        <v>698</v>
      </c>
      <c r="M290" t="s">
        <v>1315</v>
      </c>
      <c r="N290" t="s">
        <v>698</v>
      </c>
      <c r="O290" t="s">
        <v>698</v>
      </c>
      <c r="P290" t="s">
        <v>1632</v>
      </c>
      <c r="Q290" t="s">
        <v>1180</v>
      </c>
      <c r="R290">
        <v>0.1</v>
      </c>
      <c r="S290">
        <v>1.22</v>
      </c>
      <c r="T290" t="s">
        <v>1316</v>
      </c>
      <c r="U290" t="s">
        <v>1632</v>
      </c>
      <c r="V290" t="s">
        <v>839</v>
      </c>
      <c r="W290">
        <v>40000</v>
      </c>
      <c r="X290">
        <v>2000</v>
      </c>
      <c r="Y290">
        <v>0</v>
      </c>
      <c r="Z290">
        <v>2000</v>
      </c>
      <c r="AA290">
        <v>38000</v>
      </c>
      <c r="AB290">
        <v>1</v>
      </c>
      <c r="AC290">
        <v>0</v>
      </c>
      <c r="AD290">
        <v>38000</v>
      </c>
      <c r="AE290">
        <v>366000</v>
      </c>
      <c r="AF290">
        <v>24000</v>
      </c>
      <c r="AG290">
        <v>0</v>
      </c>
      <c r="AH290">
        <v>119700</v>
      </c>
      <c r="AI290" t="s">
        <v>1312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35600</v>
      </c>
      <c r="AQ290">
        <v>0</v>
      </c>
      <c r="AR290">
        <v>0</v>
      </c>
      <c r="AS290">
        <v>0</v>
      </c>
      <c r="AU290">
        <v>222300</v>
      </c>
      <c r="AV290" t="s">
        <v>2796</v>
      </c>
      <c r="AW290" t="s">
        <v>698</v>
      </c>
      <c r="AX290" t="s">
        <v>1340</v>
      </c>
      <c r="AY290">
        <v>50274</v>
      </c>
      <c r="AZ290">
        <v>16680</v>
      </c>
      <c r="BA290">
        <v>16792</v>
      </c>
      <c r="BB290">
        <v>0</v>
      </c>
      <c r="BC290" t="s">
        <v>2797</v>
      </c>
      <c r="BD290" t="s">
        <v>1607</v>
      </c>
      <c r="BE290" t="s">
        <v>2599</v>
      </c>
      <c r="BF290" t="s">
        <v>1334</v>
      </c>
      <c r="BG290" t="s">
        <v>2798</v>
      </c>
      <c r="BH290" t="s">
        <v>698</v>
      </c>
      <c r="BI290" t="s">
        <v>2799</v>
      </c>
      <c r="BJ290" t="s">
        <v>1326</v>
      </c>
      <c r="BK290" t="s">
        <v>698</v>
      </c>
    </row>
    <row r="291" spans="1:63" x14ac:dyDescent="0.25">
      <c r="A291">
        <v>195</v>
      </c>
      <c r="B291" t="s">
        <v>2794</v>
      </c>
      <c r="C291">
        <v>5.9557798783411302E+18</v>
      </c>
      <c r="D291" t="s">
        <v>2775</v>
      </c>
      <c r="E291" t="s">
        <v>1311</v>
      </c>
      <c r="F291" t="s">
        <v>1312</v>
      </c>
      <c r="G291" t="s">
        <v>698</v>
      </c>
      <c r="H291" t="s">
        <v>2795</v>
      </c>
      <c r="I291" t="s">
        <v>4547</v>
      </c>
      <c r="J291" t="s">
        <v>1314</v>
      </c>
      <c r="K291" t="s">
        <v>698</v>
      </c>
      <c r="L291" t="s">
        <v>698</v>
      </c>
      <c r="M291" t="s">
        <v>1315</v>
      </c>
      <c r="N291" t="s">
        <v>698</v>
      </c>
      <c r="O291" t="s">
        <v>698</v>
      </c>
      <c r="P291" t="s">
        <v>698</v>
      </c>
      <c r="Q291" t="s">
        <v>1149</v>
      </c>
      <c r="R291">
        <v>0.5</v>
      </c>
      <c r="S291">
        <v>1.22</v>
      </c>
      <c r="T291" t="s">
        <v>1316</v>
      </c>
      <c r="U291" t="s">
        <v>1654</v>
      </c>
      <c r="V291" t="s">
        <v>1221</v>
      </c>
      <c r="W291">
        <v>180000</v>
      </c>
      <c r="X291">
        <v>16000</v>
      </c>
      <c r="Y291">
        <v>0</v>
      </c>
      <c r="Z291">
        <v>16000</v>
      </c>
      <c r="AA291">
        <v>164000</v>
      </c>
      <c r="AB291">
        <v>1</v>
      </c>
      <c r="AC291">
        <v>0</v>
      </c>
      <c r="AD291">
        <v>164000</v>
      </c>
      <c r="AE291">
        <v>366000</v>
      </c>
      <c r="AF291">
        <v>24000</v>
      </c>
      <c r="AG291">
        <v>0</v>
      </c>
      <c r="AH291">
        <v>119700</v>
      </c>
      <c r="AI291" t="s">
        <v>1312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35600</v>
      </c>
      <c r="AQ291">
        <v>0</v>
      </c>
      <c r="AR291">
        <v>0</v>
      </c>
      <c r="AS291">
        <v>0</v>
      </c>
      <c r="AU291">
        <v>222300</v>
      </c>
      <c r="AV291" t="s">
        <v>2796</v>
      </c>
      <c r="AW291" t="s">
        <v>698</v>
      </c>
      <c r="AX291" t="s">
        <v>1340</v>
      </c>
      <c r="AY291">
        <v>50274</v>
      </c>
      <c r="AZ291">
        <v>16680</v>
      </c>
      <c r="BA291">
        <v>16792</v>
      </c>
      <c r="BB291">
        <v>0</v>
      </c>
      <c r="BC291" t="s">
        <v>2797</v>
      </c>
      <c r="BD291" t="s">
        <v>1607</v>
      </c>
      <c r="BE291" t="s">
        <v>2599</v>
      </c>
      <c r="BF291" t="s">
        <v>1334</v>
      </c>
      <c r="BG291" t="s">
        <v>2798</v>
      </c>
      <c r="BH291" t="s">
        <v>698</v>
      </c>
      <c r="BI291" t="s">
        <v>2799</v>
      </c>
      <c r="BJ291" t="s">
        <v>1326</v>
      </c>
      <c r="BK291" t="s">
        <v>698</v>
      </c>
    </row>
    <row r="292" spans="1:63" x14ac:dyDescent="0.25">
      <c r="A292">
        <v>195</v>
      </c>
      <c r="B292" t="s">
        <v>2794</v>
      </c>
      <c r="C292">
        <v>5.9557798783411302E+18</v>
      </c>
      <c r="D292" t="s">
        <v>2775</v>
      </c>
      <c r="E292" t="s">
        <v>1311</v>
      </c>
      <c r="F292" t="s">
        <v>1312</v>
      </c>
      <c r="G292" t="s">
        <v>698</v>
      </c>
      <c r="H292" t="s">
        <v>2795</v>
      </c>
      <c r="I292" t="s">
        <v>4547</v>
      </c>
      <c r="J292" t="s">
        <v>1314</v>
      </c>
      <c r="K292" t="s">
        <v>698</v>
      </c>
      <c r="L292" t="s">
        <v>698</v>
      </c>
      <c r="M292" t="s">
        <v>1315</v>
      </c>
      <c r="N292" t="s">
        <v>698</v>
      </c>
      <c r="O292" t="s">
        <v>698</v>
      </c>
      <c r="P292" t="s">
        <v>698</v>
      </c>
      <c r="Q292" t="s">
        <v>1149</v>
      </c>
      <c r="R292">
        <v>0.5</v>
      </c>
      <c r="S292">
        <v>1.22</v>
      </c>
      <c r="T292" t="s">
        <v>1316</v>
      </c>
      <c r="U292" t="s">
        <v>1949</v>
      </c>
      <c r="V292" t="s">
        <v>1222</v>
      </c>
      <c r="W292">
        <v>180000</v>
      </c>
      <c r="X292">
        <v>16000</v>
      </c>
      <c r="Y292">
        <v>0</v>
      </c>
      <c r="Z292">
        <v>16000</v>
      </c>
      <c r="AA292">
        <v>164000</v>
      </c>
      <c r="AB292">
        <v>1</v>
      </c>
      <c r="AC292">
        <v>0</v>
      </c>
      <c r="AD292">
        <v>164000</v>
      </c>
      <c r="AE292">
        <v>366000</v>
      </c>
      <c r="AF292">
        <v>24000</v>
      </c>
      <c r="AG292">
        <v>0</v>
      </c>
      <c r="AH292">
        <v>119700</v>
      </c>
      <c r="AI292" t="s">
        <v>1312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35600</v>
      </c>
      <c r="AQ292">
        <v>0</v>
      </c>
      <c r="AR292">
        <v>0</v>
      </c>
      <c r="AS292">
        <v>0</v>
      </c>
      <c r="AU292">
        <v>222300</v>
      </c>
      <c r="AV292" t="s">
        <v>2796</v>
      </c>
      <c r="AW292" t="s">
        <v>698</v>
      </c>
      <c r="AX292" t="s">
        <v>1340</v>
      </c>
      <c r="AY292">
        <v>50274</v>
      </c>
      <c r="AZ292">
        <v>16680</v>
      </c>
      <c r="BA292">
        <v>16792</v>
      </c>
      <c r="BB292">
        <v>0</v>
      </c>
      <c r="BC292" t="s">
        <v>2797</v>
      </c>
      <c r="BD292" t="s">
        <v>1607</v>
      </c>
      <c r="BE292" t="s">
        <v>2599</v>
      </c>
      <c r="BF292" t="s">
        <v>1334</v>
      </c>
      <c r="BG292" t="s">
        <v>2798</v>
      </c>
      <c r="BH292" t="s">
        <v>698</v>
      </c>
      <c r="BI292" t="s">
        <v>2799</v>
      </c>
      <c r="BJ292" t="s">
        <v>1326</v>
      </c>
      <c r="BK292" t="s">
        <v>698</v>
      </c>
    </row>
    <row r="293" spans="1:63" x14ac:dyDescent="0.25">
      <c r="A293">
        <v>195</v>
      </c>
      <c r="B293" t="s">
        <v>2794</v>
      </c>
      <c r="C293">
        <v>5.9557798783411302E+18</v>
      </c>
      <c r="D293" t="s">
        <v>2775</v>
      </c>
      <c r="E293" t="s">
        <v>1311</v>
      </c>
      <c r="F293" t="s">
        <v>1312</v>
      </c>
      <c r="G293" t="s">
        <v>698</v>
      </c>
      <c r="H293" t="s">
        <v>2795</v>
      </c>
      <c r="I293" t="s">
        <v>4547</v>
      </c>
      <c r="J293" t="s">
        <v>1314</v>
      </c>
      <c r="K293" t="s">
        <v>698</v>
      </c>
      <c r="L293" t="s">
        <v>698</v>
      </c>
      <c r="M293" t="s">
        <v>1315</v>
      </c>
      <c r="N293" t="s">
        <v>698</v>
      </c>
      <c r="O293" t="s">
        <v>698</v>
      </c>
      <c r="P293" t="s">
        <v>698</v>
      </c>
      <c r="Q293" t="s">
        <v>172</v>
      </c>
      <c r="R293">
        <v>0.12</v>
      </c>
      <c r="S293">
        <v>1.22</v>
      </c>
      <c r="T293" t="s">
        <v>1316</v>
      </c>
      <c r="U293" t="s">
        <v>1327</v>
      </c>
      <c r="V293" t="s">
        <v>173</v>
      </c>
      <c r="W293">
        <v>15000</v>
      </c>
      <c r="X293">
        <v>15000</v>
      </c>
      <c r="Y293">
        <v>0</v>
      </c>
      <c r="Z293">
        <v>15000</v>
      </c>
      <c r="AA293">
        <v>0</v>
      </c>
      <c r="AB293">
        <v>1</v>
      </c>
      <c r="AC293">
        <v>0</v>
      </c>
      <c r="AD293">
        <v>0</v>
      </c>
      <c r="AE293">
        <v>366000</v>
      </c>
      <c r="AF293">
        <v>24000</v>
      </c>
      <c r="AG293">
        <v>0</v>
      </c>
      <c r="AH293">
        <v>119700</v>
      </c>
      <c r="AI293" t="s">
        <v>1312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35600</v>
      </c>
      <c r="AQ293">
        <v>0</v>
      </c>
      <c r="AR293">
        <v>0</v>
      </c>
      <c r="AS293">
        <v>0</v>
      </c>
      <c r="AU293">
        <v>222300</v>
      </c>
      <c r="AV293" t="s">
        <v>2796</v>
      </c>
      <c r="AW293" t="s">
        <v>698</v>
      </c>
      <c r="AX293" t="s">
        <v>1340</v>
      </c>
      <c r="AY293">
        <v>50274</v>
      </c>
      <c r="AZ293">
        <v>16680</v>
      </c>
      <c r="BA293">
        <v>16792</v>
      </c>
      <c r="BB293">
        <v>0</v>
      </c>
      <c r="BC293" t="s">
        <v>2797</v>
      </c>
      <c r="BD293" t="s">
        <v>1607</v>
      </c>
      <c r="BE293" t="s">
        <v>2599</v>
      </c>
      <c r="BF293" t="s">
        <v>1334</v>
      </c>
      <c r="BG293" t="s">
        <v>2798</v>
      </c>
      <c r="BH293" t="s">
        <v>698</v>
      </c>
      <c r="BI293" t="s">
        <v>2799</v>
      </c>
      <c r="BJ293" t="s">
        <v>1326</v>
      </c>
      <c r="BK293" t="s">
        <v>698</v>
      </c>
    </row>
    <row r="294" spans="1:63" x14ac:dyDescent="0.25">
      <c r="A294">
        <v>196</v>
      </c>
      <c r="B294" t="s">
        <v>2800</v>
      </c>
      <c r="C294">
        <v>5.9557798783518904E+18</v>
      </c>
      <c r="D294" t="s">
        <v>2775</v>
      </c>
      <c r="E294" t="s">
        <v>1311</v>
      </c>
      <c r="F294" t="s">
        <v>1312</v>
      </c>
      <c r="G294" t="s">
        <v>698</v>
      </c>
      <c r="H294" t="s">
        <v>2801</v>
      </c>
      <c r="I294" t="s">
        <v>4547</v>
      </c>
      <c r="J294" t="s">
        <v>1314</v>
      </c>
      <c r="K294" t="s">
        <v>698</v>
      </c>
      <c r="L294" t="s">
        <v>698</v>
      </c>
      <c r="M294" t="s">
        <v>1315</v>
      </c>
      <c r="N294" t="s">
        <v>698</v>
      </c>
      <c r="O294" t="s">
        <v>698</v>
      </c>
      <c r="P294" t="s">
        <v>1632</v>
      </c>
      <c r="Q294" t="s">
        <v>1180</v>
      </c>
      <c r="R294">
        <v>0.2</v>
      </c>
      <c r="S294">
        <v>0.2</v>
      </c>
      <c r="T294" t="s">
        <v>1316</v>
      </c>
      <c r="U294" t="s">
        <v>2728</v>
      </c>
      <c r="V294" t="s">
        <v>842</v>
      </c>
      <c r="W294">
        <v>32000</v>
      </c>
      <c r="X294">
        <v>4000</v>
      </c>
      <c r="Y294">
        <v>0</v>
      </c>
      <c r="Z294">
        <v>4000</v>
      </c>
      <c r="AA294">
        <v>30000</v>
      </c>
      <c r="AB294">
        <v>2</v>
      </c>
      <c r="AC294">
        <v>0</v>
      </c>
      <c r="AD294">
        <v>60000</v>
      </c>
      <c r="AE294">
        <v>60000</v>
      </c>
      <c r="AF294">
        <v>0</v>
      </c>
      <c r="AG294">
        <v>0</v>
      </c>
      <c r="AH294">
        <v>21000</v>
      </c>
      <c r="AI294" t="s">
        <v>1312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18300</v>
      </c>
      <c r="AQ294">
        <v>0</v>
      </c>
      <c r="AR294">
        <v>0</v>
      </c>
      <c r="AS294">
        <v>0</v>
      </c>
      <c r="AU294">
        <v>39000</v>
      </c>
      <c r="AV294" t="s">
        <v>2796</v>
      </c>
      <c r="AW294" t="s">
        <v>698</v>
      </c>
      <c r="AX294" t="s">
        <v>1340</v>
      </c>
      <c r="AY294">
        <v>8820</v>
      </c>
      <c r="AZ294">
        <v>5400</v>
      </c>
      <c r="BA294">
        <v>2946</v>
      </c>
      <c r="BB294">
        <v>0</v>
      </c>
      <c r="BC294" t="s">
        <v>2802</v>
      </c>
      <c r="BD294" t="s">
        <v>2803</v>
      </c>
      <c r="BE294" t="s">
        <v>1545</v>
      </c>
      <c r="BF294" t="s">
        <v>1334</v>
      </c>
      <c r="BG294" t="s">
        <v>2316</v>
      </c>
      <c r="BH294" t="s">
        <v>698</v>
      </c>
      <c r="BI294" t="s">
        <v>2804</v>
      </c>
      <c r="BJ294" t="s">
        <v>1326</v>
      </c>
      <c r="BK294" t="s">
        <v>698</v>
      </c>
    </row>
    <row r="295" spans="1:63" x14ac:dyDescent="0.25">
      <c r="A295">
        <v>197</v>
      </c>
      <c r="B295" t="s">
        <v>2805</v>
      </c>
      <c r="C295">
        <v>5.9557798784409702E+18</v>
      </c>
      <c r="D295" t="s">
        <v>2796</v>
      </c>
      <c r="E295" t="s">
        <v>1311</v>
      </c>
      <c r="F295" t="s">
        <v>1312</v>
      </c>
      <c r="G295" t="s">
        <v>698</v>
      </c>
      <c r="H295" t="s">
        <v>2806</v>
      </c>
      <c r="I295" t="s">
        <v>4547</v>
      </c>
      <c r="J295" t="s">
        <v>1314</v>
      </c>
      <c r="K295" t="s">
        <v>698</v>
      </c>
      <c r="L295" t="s">
        <v>698</v>
      </c>
      <c r="M295" t="s">
        <v>1315</v>
      </c>
      <c r="N295" t="s">
        <v>698</v>
      </c>
      <c r="O295" t="s">
        <v>698</v>
      </c>
      <c r="P295" t="s">
        <v>1632</v>
      </c>
      <c r="Q295" t="s">
        <v>1180</v>
      </c>
      <c r="R295">
        <v>0.9</v>
      </c>
      <c r="S295">
        <v>1.02</v>
      </c>
      <c r="T295" t="s">
        <v>1316</v>
      </c>
      <c r="U295" t="s">
        <v>1632</v>
      </c>
      <c r="V295" t="s">
        <v>839</v>
      </c>
      <c r="W295">
        <v>40000</v>
      </c>
      <c r="X295">
        <v>18000</v>
      </c>
      <c r="Y295">
        <v>0</v>
      </c>
      <c r="Z295">
        <v>18000</v>
      </c>
      <c r="AA295">
        <v>38000</v>
      </c>
      <c r="AB295">
        <v>9</v>
      </c>
      <c r="AC295">
        <v>0</v>
      </c>
      <c r="AD295">
        <v>342000</v>
      </c>
      <c r="AE295">
        <v>342000</v>
      </c>
      <c r="AF295">
        <v>24000</v>
      </c>
      <c r="AG295">
        <v>0</v>
      </c>
      <c r="AH295">
        <v>50880</v>
      </c>
      <c r="AI295" t="s">
        <v>1312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26000</v>
      </c>
      <c r="AQ295">
        <v>0</v>
      </c>
      <c r="AR295">
        <v>0</v>
      </c>
      <c r="AS295">
        <v>0</v>
      </c>
      <c r="AU295">
        <v>267120</v>
      </c>
      <c r="AV295" t="s">
        <v>2796</v>
      </c>
      <c r="AW295" t="s">
        <v>698</v>
      </c>
      <c r="AX295" t="s">
        <v>1359</v>
      </c>
      <c r="AY295">
        <v>46746</v>
      </c>
      <c r="AZ295">
        <v>15720</v>
      </c>
      <c r="BA295">
        <v>15614</v>
      </c>
      <c r="BB295">
        <v>0</v>
      </c>
      <c r="BC295" t="s">
        <v>2807</v>
      </c>
      <c r="BD295" t="s">
        <v>1746</v>
      </c>
      <c r="BE295" t="s">
        <v>1425</v>
      </c>
      <c r="BF295" t="s">
        <v>1334</v>
      </c>
      <c r="BG295" t="s">
        <v>2808</v>
      </c>
      <c r="BH295" t="s">
        <v>698</v>
      </c>
      <c r="BI295" t="s">
        <v>2809</v>
      </c>
      <c r="BJ295" t="s">
        <v>1326</v>
      </c>
      <c r="BK295" t="s">
        <v>698</v>
      </c>
    </row>
    <row r="296" spans="1:63" x14ac:dyDescent="0.25">
      <c r="A296">
        <v>197</v>
      </c>
      <c r="B296" t="s">
        <v>2805</v>
      </c>
      <c r="C296">
        <v>5.9557798784409702E+18</v>
      </c>
      <c r="D296" t="s">
        <v>2796</v>
      </c>
      <c r="E296" t="s">
        <v>1311</v>
      </c>
      <c r="F296" t="s">
        <v>1312</v>
      </c>
      <c r="G296" t="s">
        <v>698</v>
      </c>
      <c r="H296" t="s">
        <v>2806</v>
      </c>
      <c r="I296" t="s">
        <v>4547</v>
      </c>
      <c r="J296" t="s">
        <v>1314</v>
      </c>
      <c r="K296" t="s">
        <v>698</v>
      </c>
      <c r="L296" t="s">
        <v>698</v>
      </c>
      <c r="M296" t="s">
        <v>1315</v>
      </c>
      <c r="N296" t="s">
        <v>698</v>
      </c>
      <c r="O296" t="s">
        <v>698</v>
      </c>
      <c r="P296" t="s">
        <v>698</v>
      </c>
      <c r="Q296" t="s">
        <v>172</v>
      </c>
      <c r="R296">
        <v>0.12</v>
      </c>
      <c r="S296">
        <v>1.02</v>
      </c>
      <c r="T296" t="s">
        <v>1316</v>
      </c>
      <c r="U296" t="s">
        <v>1327</v>
      </c>
      <c r="V296" t="s">
        <v>173</v>
      </c>
      <c r="W296">
        <v>15000</v>
      </c>
      <c r="X296">
        <v>15000</v>
      </c>
      <c r="Y296">
        <v>0</v>
      </c>
      <c r="Z296">
        <v>15000</v>
      </c>
      <c r="AA296">
        <v>0</v>
      </c>
      <c r="AB296">
        <v>1</v>
      </c>
      <c r="AC296">
        <v>0</v>
      </c>
      <c r="AD296">
        <v>0</v>
      </c>
      <c r="AE296">
        <v>342000</v>
      </c>
      <c r="AF296">
        <v>24000</v>
      </c>
      <c r="AG296">
        <v>0</v>
      </c>
      <c r="AH296">
        <v>50880</v>
      </c>
      <c r="AI296" t="s">
        <v>1312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26000</v>
      </c>
      <c r="AQ296">
        <v>0</v>
      </c>
      <c r="AR296">
        <v>0</v>
      </c>
      <c r="AS296">
        <v>0</v>
      </c>
      <c r="AU296">
        <v>267120</v>
      </c>
      <c r="AV296" t="s">
        <v>2796</v>
      </c>
      <c r="AW296" t="s">
        <v>698</v>
      </c>
      <c r="AX296" t="s">
        <v>1359</v>
      </c>
      <c r="AY296">
        <v>46746</v>
      </c>
      <c r="AZ296">
        <v>15720</v>
      </c>
      <c r="BA296">
        <v>15614</v>
      </c>
      <c r="BB296">
        <v>0</v>
      </c>
      <c r="BC296" t="s">
        <v>2807</v>
      </c>
      <c r="BD296" t="s">
        <v>1746</v>
      </c>
      <c r="BE296" t="s">
        <v>1425</v>
      </c>
      <c r="BF296" t="s">
        <v>1334</v>
      </c>
      <c r="BG296" t="s">
        <v>2808</v>
      </c>
      <c r="BH296" t="s">
        <v>698</v>
      </c>
      <c r="BI296" t="s">
        <v>2809</v>
      </c>
      <c r="BJ296" t="s">
        <v>1326</v>
      </c>
      <c r="BK296" t="s">
        <v>698</v>
      </c>
    </row>
    <row r="297" spans="1:63" x14ac:dyDescent="0.25">
      <c r="A297">
        <v>198</v>
      </c>
      <c r="B297" t="s">
        <v>2810</v>
      </c>
      <c r="C297">
        <v>5.9557798784522404E+18</v>
      </c>
      <c r="D297" t="s">
        <v>2796</v>
      </c>
      <c r="E297" t="s">
        <v>1311</v>
      </c>
      <c r="F297" t="s">
        <v>1312</v>
      </c>
      <c r="G297" t="s">
        <v>698</v>
      </c>
      <c r="H297" t="s">
        <v>2811</v>
      </c>
      <c r="I297" t="s">
        <v>4547</v>
      </c>
      <c r="J297" t="s">
        <v>1314</v>
      </c>
      <c r="K297" t="s">
        <v>698</v>
      </c>
      <c r="L297" t="s">
        <v>698</v>
      </c>
      <c r="M297" t="s">
        <v>1315</v>
      </c>
      <c r="N297" t="s">
        <v>698</v>
      </c>
      <c r="O297" t="s">
        <v>698</v>
      </c>
      <c r="P297" t="s">
        <v>698</v>
      </c>
      <c r="Q297" t="s">
        <v>1020</v>
      </c>
      <c r="R297">
        <v>0.1</v>
      </c>
      <c r="S297">
        <v>0.52</v>
      </c>
      <c r="T297" t="s">
        <v>1316</v>
      </c>
      <c r="U297" t="s">
        <v>1695</v>
      </c>
      <c r="V297" t="s">
        <v>1021</v>
      </c>
      <c r="W297">
        <v>45000</v>
      </c>
      <c r="X297">
        <v>4000</v>
      </c>
      <c r="Y297">
        <v>0</v>
      </c>
      <c r="Z297">
        <v>4000</v>
      </c>
      <c r="AA297">
        <v>41000</v>
      </c>
      <c r="AB297">
        <v>1</v>
      </c>
      <c r="AC297">
        <v>0</v>
      </c>
      <c r="AD297">
        <v>41000</v>
      </c>
      <c r="AE297">
        <v>163000</v>
      </c>
      <c r="AF297">
        <v>10000</v>
      </c>
      <c r="AG297">
        <v>0</v>
      </c>
      <c r="AH297">
        <v>30600</v>
      </c>
      <c r="AI297" t="s">
        <v>1312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64200</v>
      </c>
      <c r="AQ297">
        <v>0</v>
      </c>
      <c r="AR297">
        <v>0</v>
      </c>
      <c r="AS297">
        <v>0</v>
      </c>
      <c r="AU297">
        <v>122400</v>
      </c>
      <c r="AV297" t="s">
        <v>4440</v>
      </c>
      <c r="AW297" t="s">
        <v>698</v>
      </c>
      <c r="AX297" t="s">
        <v>1340</v>
      </c>
      <c r="AY297">
        <v>22491</v>
      </c>
      <c r="AZ297">
        <v>9120</v>
      </c>
      <c r="BA297">
        <v>7512</v>
      </c>
      <c r="BB297">
        <v>0</v>
      </c>
      <c r="BC297" t="s">
        <v>2812</v>
      </c>
      <c r="BD297" t="s">
        <v>1521</v>
      </c>
      <c r="BE297" t="s">
        <v>2537</v>
      </c>
      <c r="BF297" t="s">
        <v>1647</v>
      </c>
      <c r="BG297" t="s">
        <v>2813</v>
      </c>
      <c r="BH297" t="s">
        <v>2814</v>
      </c>
      <c r="BI297" t="s">
        <v>2815</v>
      </c>
      <c r="BJ297" t="s">
        <v>1326</v>
      </c>
      <c r="BK297" t="s">
        <v>698</v>
      </c>
    </row>
    <row r="298" spans="1:63" x14ac:dyDescent="0.25">
      <c r="A298">
        <v>198</v>
      </c>
      <c r="B298" t="s">
        <v>2810</v>
      </c>
      <c r="C298">
        <v>5.9557798784522404E+18</v>
      </c>
      <c r="D298" t="s">
        <v>2796</v>
      </c>
      <c r="E298" t="s">
        <v>1311</v>
      </c>
      <c r="F298" t="s">
        <v>1312</v>
      </c>
      <c r="G298" t="s">
        <v>698</v>
      </c>
      <c r="H298" t="s">
        <v>2811</v>
      </c>
      <c r="I298" t="s">
        <v>4547</v>
      </c>
      <c r="J298" t="s">
        <v>1314</v>
      </c>
      <c r="K298" t="s">
        <v>698</v>
      </c>
      <c r="L298" t="s">
        <v>698</v>
      </c>
      <c r="M298" t="s">
        <v>1315</v>
      </c>
      <c r="N298" t="s">
        <v>698</v>
      </c>
      <c r="O298" t="s">
        <v>698</v>
      </c>
      <c r="P298" t="s">
        <v>698</v>
      </c>
      <c r="Q298" t="s">
        <v>1020</v>
      </c>
      <c r="R298">
        <v>0.1</v>
      </c>
      <c r="S298">
        <v>0.52</v>
      </c>
      <c r="T298" t="s">
        <v>1316</v>
      </c>
      <c r="U298" t="s">
        <v>1023</v>
      </c>
      <c r="V298" t="s">
        <v>1023</v>
      </c>
      <c r="W298">
        <v>45000</v>
      </c>
      <c r="X298">
        <v>4000</v>
      </c>
      <c r="Y298">
        <v>0</v>
      </c>
      <c r="Z298">
        <v>4000</v>
      </c>
      <c r="AA298">
        <v>41000</v>
      </c>
      <c r="AB298">
        <v>1</v>
      </c>
      <c r="AC298">
        <v>0</v>
      </c>
      <c r="AD298">
        <v>41000</v>
      </c>
      <c r="AE298">
        <v>163000</v>
      </c>
      <c r="AF298">
        <v>10000</v>
      </c>
      <c r="AG298">
        <v>0</v>
      </c>
      <c r="AH298">
        <v>30600</v>
      </c>
      <c r="AI298" t="s">
        <v>1312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64200</v>
      </c>
      <c r="AQ298">
        <v>0</v>
      </c>
      <c r="AR298">
        <v>0</v>
      </c>
      <c r="AS298">
        <v>0</v>
      </c>
      <c r="AU298">
        <v>122400</v>
      </c>
      <c r="AV298" t="s">
        <v>4440</v>
      </c>
      <c r="AW298" t="s">
        <v>698</v>
      </c>
      <c r="AX298" t="s">
        <v>1340</v>
      </c>
      <c r="AY298">
        <v>22491</v>
      </c>
      <c r="AZ298">
        <v>9120</v>
      </c>
      <c r="BA298">
        <v>7512</v>
      </c>
      <c r="BB298">
        <v>0</v>
      </c>
      <c r="BC298" t="s">
        <v>2812</v>
      </c>
      <c r="BD298" t="s">
        <v>1521</v>
      </c>
      <c r="BE298" t="s">
        <v>2537</v>
      </c>
      <c r="BF298" t="s">
        <v>1647</v>
      </c>
      <c r="BG298" t="s">
        <v>2813</v>
      </c>
      <c r="BH298" t="s">
        <v>2814</v>
      </c>
      <c r="BI298" t="s">
        <v>2815</v>
      </c>
      <c r="BJ298" t="s">
        <v>1326</v>
      </c>
      <c r="BK298" t="s">
        <v>698</v>
      </c>
    </row>
    <row r="299" spans="1:63" x14ac:dyDescent="0.25">
      <c r="A299">
        <v>198</v>
      </c>
      <c r="B299" t="s">
        <v>2810</v>
      </c>
      <c r="C299">
        <v>5.9557798784522404E+18</v>
      </c>
      <c r="D299" t="s">
        <v>2796</v>
      </c>
      <c r="E299" t="s">
        <v>1311</v>
      </c>
      <c r="F299" t="s">
        <v>1312</v>
      </c>
      <c r="G299" t="s">
        <v>698</v>
      </c>
      <c r="H299" t="s">
        <v>2811</v>
      </c>
      <c r="I299" t="s">
        <v>4547</v>
      </c>
      <c r="J299" t="s">
        <v>1314</v>
      </c>
      <c r="K299" t="s">
        <v>698</v>
      </c>
      <c r="L299" t="s">
        <v>698</v>
      </c>
      <c r="M299" t="s">
        <v>1315</v>
      </c>
      <c r="N299" t="s">
        <v>698</v>
      </c>
      <c r="O299" t="s">
        <v>698</v>
      </c>
      <c r="P299" t="s">
        <v>698</v>
      </c>
      <c r="Q299" t="s">
        <v>1020</v>
      </c>
      <c r="R299">
        <v>0.1</v>
      </c>
      <c r="S299">
        <v>0.52</v>
      </c>
      <c r="T299" t="s">
        <v>1316</v>
      </c>
      <c r="U299" t="s">
        <v>1024</v>
      </c>
      <c r="V299" t="s">
        <v>1024</v>
      </c>
      <c r="W299">
        <v>45000</v>
      </c>
      <c r="X299">
        <v>4000</v>
      </c>
      <c r="Y299">
        <v>0</v>
      </c>
      <c r="Z299">
        <v>4000</v>
      </c>
      <c r="AA299">
        <v>41000</v>
      </c>
      <c r="AB299">
        <v>1</v>
      </c>
      <c r="AC299">
        <v>0</v>
      </c>
      <c r="AD299">
        <v>41000</v>
      </c>
      <c r="AE299">
        <v>163000</v>
      </c>
      <c r="AF299">
        <v>10000</v>
      </c>
      <c r="AG299">
        <v>0</v>
      </c>
      <c r="AH299">
        <v>30600</v>
      </c>
      <c r="AI299" t="s">
        <v>1312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64200</v>
      </c>
      <c r="AQ299">
        <v>0</v>
      </c>
      <c r="AR299">
        <v>0</v>
      </c>
      <c r="AS299">
        <v>0</v>
      </c>
      <c r="AU299">
        <v>122400</v>
      </c>
      <c r="AV299" t="s">
        <v>4440</v>
      </c>
      <c r="AW299" t="s">
        <v>698</v>
      </c>
      <c r="AX299" t="s">
        <v>1340</v>
      </c>
      <c r="AY299">
        <v>22491</v>
      </c>
      <c r="AZ299">
        <v>9120</v>
      </c>
      <c r="BA299">
        <v>7512</v>
      </c>
      <c r="BB299">
        <v>0</v>
      </c>
      <c r="BC299" t="s">
        <v>2812</v>
      </c>
      <c r="BD299" t="s">
        <v>1521</v>
      </c>
      <c r="BE299" t="s">
        <v>2537</v>
      </c>
      <c r="BF299" t="s">
        <v>1647</v>
      </c>
      <c r="BG299" t="s">
        <v>2813</v>
      </c>
      <c r="BH299" t="s">
        <v>2814</v>
      </c>
      <c r="BI299" t="s">
        <v>2815</v>
      </c>
      <c r="BJ299" t="s">
        <v>1326</v>
      </c>
      <c r="BK299" t="s">
        <v>698</v>
      </c>
    </row>
    <row r="300" spans="1:63" x14ac:dyDescent="0.25">
      <c r="A300">
        <v>198</v>
      </c>
      <c r="B300" t="s">
        <v>2810</v>
      </c>
      <c r="C300">
        <v>5.9557798784522404E+18</v>
      </c>
      <c r="D300" t="s">
        <v>2796</v>
      </c>
      <c r="E300" t="s">
        <v>1311</v>
      </c>
      <c r="F300" t="s">
        <v>1312</v>
      </c>
      <c r="G300" t="s">
        <v>698</v>
      </c>
      <c r="H300" t="s">
        <v>2811</v>
      </c>
      <c r="I300" t="s">
        <v>4547</v>
      </c>
      <c r="J300" t="s">
        <v>1314</v>
      </c>
      <c r="K300" t="s">
        <v>698</v>
      </c>
      <c r="L300" t="s">
        <v>698</v>
      </c>
      <c r="M300" t="s">
        <v>1315</v>
      </c>
      <c r="N300" t="s">
        <v>698</v>
      </c>
      <c r="O300" t="s">
        <v>698</v>
      </c>
      <c r="P300" t="s">
        <v>698</v>
      </c>
      <c r="Q300" t="s">
        <v>1020</v>
      </c>
      <c r="R300">
        <v>0.1</v>
      </c>
      <c r="S300">
        <v>0.52</v>
      </c>
      <c r="T300" t="s">
        <v>1316</v>
      </c>
      <c r="U300" t="s">
        <v>1025</v>
      </c>
      <c r="V300" t="s">
        <v>1025</v>
      </c>
      <c r="W300">
        <v>45000</v>
      </c>
      <c r="X300">
        <v>5000</v>
      </c>
      <c r="Y300">
        <v>0</v>
      </c>
      <c r="Z300">
        <v>5000</v>
      </c>
      <c r="AA300">
        <v>40000</v>
      </c>
      <c r="AB300">
        <v>1</v>
      </c>
      <c r="AC300">
        <v>0</v>
      </c>
      <c r="AD300">
        <v>40000</v>
      </c>
      <c r="AE300">
        <v>163000</v>
      </c>
      <c r="AF300">
        <v>10000</v>
      </c>
      <c r="AG300">
        <v>0</v>
      </c>
      <c r="AH300">
        <v>30600</v>
      </c>
      <c r="AI300" t="s">
        <v>1312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64200</v>
      </c>
      <c r="AQ300">
        <v>0</v>
      </c>
      <c r="AR300">
        <v>0</v>
      </c>
      <c r="AS300">
        <v>0</v>
      </c>
      <c r="AU300">
        <v>122400</v>
      </c>
      <c r="AV300" t="s">
        <v>4440</v>
      </c>
      <c r="AW300" t="s">
        <v>698</v>
      </c>
      <c r="AX300" t="s">
        <v>1340</v>
      </c>
      <c r="AY300">
        <v>22491</v>
      </c>
      <c r="AZ300">
        <v>9120</v>
      </c>
      <c r="BA300">
        <v>7512</v>
      </c>
      <c r="BB300">
        <v>0</v>
      </c>
      <c r="BC300" t="s">
        <v>2812</v>
      </c>
      <c r="BD300" t="s">
        <v>1521</v>
      </c>
      <c r="BE300" t="s">
        <v>2537</v>
      </c>
      <c r="BF300" t="s">
        <v>1647</v>
      </c>
      <c r="BG300" t="s">
        <v>2813</v>
      </c>
      <c r="BH300" t="s">
        <v>2814</v>
      </c>
      <c r="BI300" t="s">
        <v>2815</v>
      </c>
      <c r="BJ300" t="s">
        <v>1326</v>
      </c>
      <c r="BK300" t="s">
        <v>698</v>
      </c>
    </row>
    <row r="301" spans="1:63" x14ac:dyDescent="0.25">
      <c r="A301">
        <v>198</v>
      </c>
      <c r="B301" t="s">
        <v>2810</v>
      </c>
      <c r="C301">
        <v>5.9557798784522404E+18</v>
      </c>
      <c r="D301" t="s">
        <v>2796</v>
      </c>
      <c r="E301" t="s">
        <v>1311</v>
      </c>
      <c r="F301" t="s">
        <v>1312</v>
      </c>
      <c r="G301" t="s">
        <v>698</v>
      </c>
      <c r="H301" t="s">
        <v>2811</v>
      </c>
      <c r="I301" t="s">
        <v>4547</v>
      </c>
      <c r="J301" t="s">
        <v>1314</v>
      </c>
      <c r="K301" t="s">
        <v>698</v>
      </c>
      <c r="L301" t="s">
        <v>698</v>
      </c>
      <c r="M301" t="s">
        <v>1315</v>
      </c>
      <c r="N301" t="s">
        <v>698</v>
      </c>
      <c r="O301" t="s">
        <v>698</v>
      </c>
      <c r="P301" t="s">
        <v>698</v>
      </c>
      <c r="Q301" t="s">
        <v>172</v>
      </c>
      <c r="R301">
        <v>0.12</v>
      </c>
      <c r="S301">
        <v>0.52</v>
      </c>
      <c r="T301" t="s">
        <v>1316</v>
      </c>
      <c r="U301" t="s">
        <v>1327</v>
      </c>
      <c r="V301" t="s">
        <v>173</v>
      </c>
      <c r="W301">
        <v>15000</v>
      </c>
      <c r="X301">
        <v>15000</v>
      </c>
      <c r="Y301">
        <v>0</v>
      </c>
      <c r="Z301">
        <v>15000</v>
      </c>
      <c r="AA301">
        <v>0</v>
      </c>
      <c r="AB301">
        <v>1</v>
      </c>
      <c r="AC301">
        <v>0</v>
      </c>
      <c r="AD301">
        <v>0</v>
      </c>
      <c r="AE301">
        <v>163000</v>
      </c>
      <c r="AF301">
        <v>10000</v>
      </c>
      <c r="AG301">
        <v>0</v>
      </c>
      <c r="AH301">
        <v>30600</v>
      </c>
      <c r="AI301" t="s">
        <v>1312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64200</v>
      </c>
      <c r="AQ301">
        <v>0</v>
      </c>
      <c r="AR301">
        <v>0</v>
      </c>
      <c r="AS301">
        <v>0</v>
      </c>
      <c r="AU301">
        <v>122400</v>
      </c>
      <c r="AV301" t="s">
        <v>4440</v>
      </c>
      <c r="AW301" t="s">
        <v>698</v>
      </c>
      <c r="AX301" t="s">
        <v>1340</v>
      </c>
      <c r="AY301">
        <v>22491</v>
      </c>
      <c r="AZ301">
        <v>9120</v>
      </c>
      <c r="BA301">
        <v>7512</v>
      </c>
      <c r="BB301">
        <v>0</v>
      </c>
      <c r="BC301" t="s">
        <v>2812</v>
      </c>
      <c r="BD301" t="s">
        <v>1521</v>
      </c>
      <c r="BE301" t="s">
        <v>2537</v>
      </c>
      <c r="BF301" t="s">
        <v>1647</v>
      </c>
      <c r="BG301" t="s">
        <v>2813</v>
      </c>
      <c r="BH301" t="s">
        <v>2814</v>
      </c>
      <c r="BI301" t="s">
        <v>2815</v>
      </c>
      <c r="BJ301" t="s">
        <v>1326</v>
      </c>
      <c r="BK301" t="s">
        <v>698</v>
      </c>
    </row>
    <row r="302" spans="1:63" x14ac:dyDescent="0.25">
      <c r="A302">
        <v>199</v>
      </c>
      <c r="B302" t="s">
        <v>2816</v>
      </c>
      <c r="C302">
        <v>5.9557798867901399E+18</v>
      </c>
      <c r="D302" t="s">
        <v>2817</v>
      </c>
      <c r="E302" t="s">
        <v>1311</v>
      </c>
      <c r="F302" t="s">
        <v>1312</v>
      </c>
      <c r="G302" t="s">
        <v>698</v>
      </c>
      <c r="H302" t="s">
        <v>2818</v>
      </c>
      <c r="I302" t="s">
        <v>4547</v>
      </c>
      <c r="J302" t="s">
        <v>1314</v>
      </c>
      <c r="K302" t="s">
        <v>698</v>
      </c>
      <c r="L302" t="s">
        <v>698</v>
      </c>
      <c r="M302" t="s">
        <v>1315</v>
      </c>
      <c r="N302" t="s">
        <v>698</v>
      </c>
      <c r="O302" t="s">
        <v>698</v>
      </c>
      <c r="P302" t="s">
        <v>1632</v>
      </c>
      <c r="Q302" t="s">
        <v>1180</v>
      </c>
      <c r="R302">
        <v>0.1</v>
      </c>
      <c r="S302">
        <v>0.72</v>
      </c>
      <c r="T302" t="s">
        <v>1316</v>
      </c>
      <c r="U302" t="s">
        <v>1632</v>
      </c>
      <c r="V302" t="s">
        <v>839</v>
      </c>
      <c r="W302">
        <v>40000</v>
      </c>
      <c r="X302">
        <v>2000</v>
      </c>
      <c r="Y302">
        <v>0</v>
      </c>
      <c r="Z302">
        <v>2000</v>
      </c>
      <c r="AA302">
        <v>38000</v>
      </c>
      <c r="AB302">
        <v>1</v>
      </c>
      <c r="AC302">
        <v>0</v>
      </c>
      <c r="AD302">
        <v>38000</v>
      </c>
      <c r="AE302">
        <v>155480</v>
      </c>
      <c r="AF302">
        <v>10000</v>
      </c>
      <c r="AG302">
        <v>0</v>
      </c>
      <c r="AH302">
        <v>29096</v>
      </c>
      <c r="AI302" t="s">
        <v>1312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50100</v>
      </c>
      <c r="AQ302">
        <v>0</v>
      </c>
      <c r="AR302">
        <v>0</v>
      </c>
      <c r="AS302">
        <v>0</v>
      </c>
      <c r="AU302">
        <v>116384</v>
      </c>
      <c r="AV302" t="s">
        <v>2819</v>
      </c>
      <c r="AW302" t="s">
        <v>698</v>
      </c>
      <c r="AX302" t="s">
        <v>1318</v>
      </c>
      <c r="AY302">
        <v>21386</v>
      </c>
      <c r="AZ302">
        <v>8819</v>
      </c>
      <c r="BA302">
        <v>7143</v>
      </c>
      <c r="BB302">
        <v>0</v>
      </c>
      <c r="BC302" t="s">
        <v>2820</v>
      </c>
      <c r="BD302" t="s">
        <v>2821</v>
      </c>
      <c r="BE302" t="s">
        <v>2387</v>
      </c>
      <c r="BF302" t="s">
        <v>1322</v>
      </c>
      <c r="BG302" t="s">
        <v>2822</v>
      </c>
      <c r="BH302" t="s">
        <v>2823</v>
      </c>
      <c r="BI302" t="s">
        <v>2824</v>
      </c>
      <c r="BJ302" t="s">
        <v>1326</v>
      </c>
      <c r="BK302" t="s">
        <v>698</v>
      </c>
    </row>
    <row r="303" spans="1:63" x14ac:dyDescent="0.25">
      <c r="A303">
        <v>199</v>
      </c>
      <c r="B303" t="s">
        <v>2816</v>
      </c>
      <c r="C303">
        <v>5.9557798867901399E+18</v>
      </c>
      <c r="D303" t="s">
        <v>2817</v>
      </c>
      <c r="E303" t="s">
        <v>1311</v>
      </c>
      <c r="F303" t="s">
        <v>1312</v>
      </c>
      <c r="G303" t="s">
        <v>698</v>
      </c>
      <c r="H303" t="s">
        <v>2818</v>
      </c>
      <c r="I303" t="s">
        <v>4547</v>
      </c>
      <c r="J303" t="s">
        <v>1314</v>
      </c>
      <c r="K303" t="s">
        <v>698</v>
      </c>
      <c r="L303" t="s">
        <v>698</v>
      </c>
      <c r="M303" t="s">
        <v>1315</v>
      </c>
      <c r="N303" t="s">
        <v>698</v>
      </c>
      <c r="O303" t="s">
        <v>698</v>
      </c>
      <c r="P303" t="s">
        <v>698</v>
      </c>
      <c r="Q303" t="s">
        <v>1020</v>
      </c>
      <c r="R303">
        <v>0.1</v>
      </c>
      <c r="S303">
        <v>0.72</v>
      </c>
      <c r="T303" t="s">
        <v>1316</v>
      </c>
      <c r="U303" t="s">
        <v>1695</v>
      </c>
      <c r="V303" t="s">
        <v>1021</v>
      </c>
      <c r="W303">
        <v>45000</v>
      </c>
      <c r="X303">
        <v>4000</v>
      </c>
      <c r="Y303">
        <v>0</v>
      </c>
      <c r="Z303">
        <v>4000</v>
      </c>
      <c r="AA303">
        <v>41000</v>
      </c>
      <c r="AB303">
        <v>1</v>
      </c>
      <c r="AC303">
        <v>0</v>
      </c>
      <c r="AD303">
        <v>41000</v>
      </c>
      <c r="AE303">
        <v>155480</v>
      </c>
      <c r="AF303">
        <v>10000</v>
      </c>
      <c r="AG303">
        <v>0</v>
      </c>
      <c r="AH303">
        <v>29096</v>
      </c>
      <c r="AI303" t="s">
        <v>1312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50100</v>
      </c>
      <c r="AQ303">
        <v>0</v>
      </c>
      <c r="AR303">
        <v>0</v>
      </c>
      <c r="AS303">
        <v>0</v>
      </c>
      <c r="AU303">
        <v>116384</v>
      </c>
      <c r="AV303" t="s">
        <v>2819</v>
      </c>
      <c r="AW303" t="s">
        <v>698</v>
      </c>
      <c r="AX303" t="s">
        <v>1318</v>
      </c>
      <c r="AY303">
        <v>21386</v>
      </c>
      <c r="AZ303">
        <v>8819</v>
      </c>
      <c r="BA303">
        <v>7143</v>
      </c>
      <c r="BB303">
        <v>0</v>
      </c>
      <c r="BC303" t="s">
        <v>2820</v>
      </c>
      <c r="BD303" t="s">
        <v>2821</v>
      </c>
      <c r="BE303" t="s">
        <v>2387</v>
      </c>
      <c r="BF303" t="s">
        <v>1322</v>
      </c>
      <c r="BG303" t="s">
        <v>2822</v>
      </c>
      <c r="BH303" t="s">
        <v>2823</v>
      </c>
      <c r="BI303" t="s">
        <v>2824</v>
      </c>
      <c r="BJ303" t="s">
        <v>1326</v>
      </c>
      <c r="BK303" t="s">
        <v>698</v>
      </c>
    </row>
    <row r="304" spans="1:63" x14ac:dyDescent="0.25">
      <c r="A304">
        <v>199</v>
      </c>
      <c r="B304" t="s">
        <v>2816</v>
      </c>
      <c r="C304">
        <v>5.9557798867901399E+18</v>
      </c>
      <c r="D304" t="s">
        <v>2817</v>
      </c>
      <c r="E304" t="s">
        <v>1311</v>
      </c>
      <c r="F304" t="s">
        <v>1312</v>
      </c>
      <c r="G304" t="s">
        <v>698</v>
      </c>
      <c r="H304" t="s">
        <v>2818</v>
      </c>
      <c r="I304" t="s">
        <v>4547</v>
      </c>
      <c r="J304" t="s">
        <v>1314</v>
      </c>
      <c r="K304" t="s">
        <v>698</v>
      </c>
      <c r="L304" t="s">
        <v>698</v>
      </c>
      <c r="M304" t="s">
        <v>1315</v>
      </c>
      <c r="N304" t="s">
        <v>698</v>
      </c>
      <c r="O304" t="s">
        <v>698</v>
      </c>
      <c r="P304" t="s">
        <v>698</v>
      </c>
      <c r="Q304" t="s">
        <v>1020</v>
      </c>
      <c r="R304">
        <v>0.1</v>
      </c>
      <c r="S304">
        <v>0.72</v>
      </c>
      <c r="T304" t="s">
        <v>1316</v>
      </c>
      <c r="U304" t="s">
        <v>1024</v>
      </c>
      <c r="V304" t="s">
        <v>1024</v>
      </c>
      <c r="W304">
        <v>45000</v>
      </c>
      <c r="X304">
        <v>4000</v>
      </c>
      <c r="Y304">
        <v>0</v>
      </c>
      <c r="Z304">
        <v>4000</v>
      </c>
      <c r="AA304">
        <v>41000</v>
      </c>
      <c r="AB304">
        <v>1</v>
      </c>
      <c r="AC304">
        <v>0</v>
      </c>
      <c r="AD304">
        <v>41000</v>
      </c>
      <c r="AE304">
        <v>155480</v>
      </c>
      <c r="AF304">
        <v>10000</v>
      </c>
      <c r="AG304">
        <v>0</v>
      </c>
      <c r="AH304">
        <v>29096</v>
      </c>
      <c r="AI304" t="s">
        <v>1312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50100</v>
      </c>
      <c r="AQ304">
        <v>0</v>
      </c>
      <c r="AR304">
        <v>0</v>
      </c>
      <c r="AS304">
        <v>0</v>
      </c>
      <c r="AU304">
        <v>116384</v>
      </c>
      <c r="AV304" t="s">
        <v>2819</v>
      </c>
      <c r="AW304" t="s">
        <v>698</v>
      </c>
      <c r="AX304" t="s">
        <v>1318</v>
      </c>
      <c r="AY304">
        <v>21386</v>
      </c>
      <c r="AZ304">
        <v>8819</v>
      </c>
      <c r="BA304">
        <v>7143</v>
      </c>
      <c r="BB304">
        <v>0</v>
      </c>
      <c r="BC304" t="s">
        <v>2820</v>
      </c>
      <c r="BD304" t="s">
        <v>2821</v>
      </c>
      <c r="BE304" t="s">
        <v>2387</v>
      </c>
      <c r="BF304" t="s">
        <v>1322</v>
      </c>
      <c r="BG304" t="s">
        <v>2822</v>
      </c>
      <c r="BH304" t="s">
        <v>2823</v>
      </c>
      <c r="BI304" t="s">
        <v>2824</v>
      </c>
      <c r="BJ304" t="s">
        <v>1326</v>
      </c>
      <c r="BK304" t="s">
        <v>698</v>
      </c>
    </row>
    <row r="305" spans="1:63" x14ac:dyDescent="0.25">
      <c r="A305">
        <v>199</v>
      </c>
      <c r="B305" t="s">
        <v>2816</v>
      </c>
      <c r="C305">
        <v>5.9557798867901399E+18</v>
      </c>
      <c r="D305" t="s">
        <v>2817</v>
      </c>
      <c r="E305" t="s">
        <v>1311</v>
      </c>
      <c r="F305" t="s">
        <v>1312</v>
      </c>
      <c r="G305" t="s">
        <v>698</v>
      </c>
      <c r="H305" t="s">
        <v>2818</v>
      </c>
      <c r="I305" t="s">
        <v>4547</v>
      </c>
      <c r="J305" t="s">
        <v>1314</v>
      </c>
      <c r="K305" t="s">
        <v>698</v>
      </c>
      <c r="L305" t="s">
        <v>698</v>
      </c>
      <c r="M305" t="s">
        <v>1315</v>
      </c>
      <c r="N305" t="s">
        <v>698</v>
      </c>
      <c r="O305" t="s">
        <v>698</v>
      </c>
      <c r="P305" t="s">
        <v>2825</v>
      </c>
      <c r="Q305" t="s">
        <v>293</v>
      </c>
      <c r="R305">
        <v>0.3</v>
      </c>
      <c r="S305">
        <v>0.72</v>
      </c>
      <c r="T305" t="s">
        <v>1316</v>
      </c>
      <c r="U305" t="s">
        <v>2825</v>
      </c>
      <c r="V305" t="s">
        <v>698</v>
      </c>
      <c r="W305">
        <v>40000</v>
      </c>
      <c r="X305">
        <v>4520</v>
      </c>
      <c r="Y305">
        <v>0</v>
      </c>
      <c r="Z305">
        <v>4520</v>
      </c>
      <c r="AA305">
        <v>35480</v>
      </c>
      <c r="AB305">
        <v>1</v>
      </c>
      <c r="AC305">
        <v>0</v>
      </c>
      <c r="AD305">
        <v>35480</v>
      </c>
      <c r="AE305">
        <v>155480</v>
      </c>
      <c r="AF305">
        <v>10000</v>
      </c>
      <c r="AG305">
        <v>0</v>
      </c>
      <c r="AH305">
        <v>29096</v>
      </c>
      <c r="AI305" t="s">
        <v>1312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50100</v>
      </c>
      <c r="AQ305">
        <v>0</v>
      </c>
      <c r="AR305">
        <v>0</v>
      </c>
      <c r="AS305">
        <v>0</v>
      </c>
      <c r="AU305">
        <v>116384</v>
      </c>
      <c r="AV305" t="s">
        <v>2819</v>
      </c>
      <c r="AW305" t="s">
        <v>698</v>
      </c>
      <c r="AX305" t="s">
        <v>1318</v>
      </c>
      <c r="AY305">
        <v>21386</v>
      </c>
      <c r="AZ305">
        <v>8819</v>
      </c>
      <c r="BA305">
        <v>7143</v>
      </c>
      <c r="BB305">
        <v>0</v>
      </c>
      <c r="BC305" t="s">
        <v>2820</v>
      </c>
      <c r="BD305" t="s">
        <v>2821</v>
      </c>
      <c r="BE305" t="s">
        <v>2387</v>
      </c>
      <c r="BF305" t="s">
        <v>1322</v>
      </c>
      <c r="BG305" t="s">
        <v>2822</v>
      </c>
      <c r="BH305" t="s">
        <v>2823</v>
      </c>
      <c r="BI305" t="s">
        <v>2824</v>
      </c>
      <c r="BJ305" t="s">
        <v>1326</v>
      </c>
      <c r="BK305" t="s">
        <v>698</v>
      </c>
    </row>
    <row r="306" spans="1:63" x14ac:dyDescent="0.25">
      <c r="A306">
        <v>199</v>
      </c>
      <c r="B306" t="s">
        <v>2816</v>
      </c>
      <c r="C306">
        <v>5.9557798867901399E+18</v>
      </c>
      <c r="D306" t="s">
        <v>2817</v>
      </c>
      <c r="E306" t="s">
        <v>1311</v>
      </c>
      <c r="F306" t="s">
        <v>1312</v>
      </c>
      <c r="G306" t="s">
        <v>698</v>
      </c>
      <c r="H306" t="s">
        <v>2818</v>
      </c>
      <c r="I306" t="s">
        <v>4547</v>
      </c>
      <c r="J306" t="s">
        <v>1314</v>
      </c>
      <c r="K306" t="s">
        <v>698</v>
      </c>
      <c r="L306" t="s">
        <v>698</v>
      </c>
      <c r="M306" t="s">
        <v>1315</v>
      </c>
      <c r="N306" t="s">
        <v>698</v>
      </c>
      <c r="O306" t="s">
        <v>698</v>
      </c>
      <c r="P306" t="s">
        <v>698</v>
      </c>
      <c r="Q306" t="s">
        <v>172</v>
      </c>
      <c r="R306">
        <v>0.12</v>
      </c>
      <c r="S306">
        <v>0.72</v>
      </c>
      <c r="T306" t="s">
        <v>1316</v>
      </c>
      <c r="U306" t="s">
        <v>1327</v>
      </c>
      <c r="V306" t="s">
        <v>173</v>
      </c>
      <c r="W306">
        <v>15000</v>
      </c>
      <c r="X306">
        <v>15000</v>
      </c>
      <c r="Y306">
        <v>0</v>
      </c>
      <c r="Z306">
        <v>15000</v>
      </c>
      <c r="AA306">
        <v>0</v>
      </c>
      <c r="AB306">
        <v>1</v>
      </c>
      <c r="AC306">
        <v>0</v>
      </c>
      <c r="AD306">
        <v>0</v>
      </c>
      <c r="AE306">
        <v>155480</v>
      </c>
      <c r="AF306">
        <v>10000</v>
      </c>
      <c r="AG306">
        <v>0</v>
      </c>
      <c r="AH306">
        <v>29096</v>
      </c>
      <c r="AI306" t="s">
        <v>1312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50100</v>
      </c>
      <c r="AQ306">
        <v>0</v>
      </c>
      <c r="AR306">
        <v>0</v>
      </c>
      <c r="AS306">
        <v>0</v>
      </c>
      <c r="AU306">
        <v>116384</v>
      </c>
      <c r="AV306" t="s">
        <v>2819</v>
      </c>
      <c r="AW306" t="s">
        <v>698</v>
      </c>
      <c r="AX306" t="s">
        <v>1318</v>
      </c>
      <c r="AY306">
        <v>21386</v>
      </c>
      <c r="AZ306">
        <v>8819</v>
      </c>
      <c r="BA306">
        <v>7143</v>
      </c>
      <c r="BB306">
        <v>0</v>
      </c>
      <c r="BC306" t="s">
        <v>2820</v>
      </c>
      <c r="BD306" t="s">
        <v>2821</v>
      </c>
      <c r="BE306" t="s">
        <v>2387</v>
      </c>
      <c r="BF306" t="s">
        <v>1322</v>
      </c>
      <c r="BG306" t="s">
        <v>2822</v>
      </c>
      <c r="BH306" t="s">
        <v>2823</v>
      </c>
      <c r="BI306" t="s">
        <v>2824</v>
      </c>
      <c r="BJ306" t="s">
        <v>1326</v>
      </c>
      <c r="BK306" t="s">
        <v>698</v>
      </c>
    </row>
    <row r="307" spans="1:63" x14ac:dyDescent="0.25">
      <c r="A307">
        <v>200</v>
      </c>
      <c r="B307" t="s">
        <v>2826</v>
      </c>
      <c r="C307">
        <v>5.9557798783754301E+18</v>
      </c>
      <c r="D307" t="s">
        <v>2817</v>
      </c>
      <c r="E307" t="s">
        <v>1311</v>
      </c>
      <c r="F307" t="s">
        <v>1312</v>
      </c>
      <c r="G307" t="s">
        <v>698</v>
      </c>
      <c r="H307" t="s">
        <v>2827</v>
      </c>
      <c r="I307" t="s">
        <v>4547</v>
      </c>
      <c r="J307" t="s">
        <v>1314</v>
      </c>
      <c r="K307" t="s">
        <v>698</v>
      </c>
      <c r="L307" t="s">
        <v>698</v>
      </c>
      <c r="M307" t="s">
        <v>1315</v>
      </c>
      <c r="N307" t="s">
        <v>698</v>
      </c>
      <c r="O307" t="s">
        <v>698</v>
      </c>
      <c r="P307" t="s">
        <v>1632</v>
      </c>
      <c r="Q307" t="s">
        <v>1180</v>
      </c>
      <c r="R307">
        <v>0.1</v>
      </c>
      <c r="S307">
        <v>0.1</v>
      </c>
      <c r="T307" t="s">
        <v>1316</v>
      </c>
      <c r="U307" t="s">
        <v>2728</v>
      </c>
      <c r="V307" t="s">
        <v>842</v>
      </c>
      <c r="W307">
        <v>32000</v>
      </c>
      <c r="X307">
        <v>2000</v>
      </c>
      <c r="Y307">
        <v>0</v>
      </c>
      <c r="Z307">
        <v>2000</v>
      </c>
      <c r="AA307">
        <v>30000</v>
      </c>
      <c r="AB307">
        <v>1</v>
      </c>
      <c r="AC307">
        <v>0</v>
      </c>
      <c r="AD307">
        <v>30000</v>
      </c>
      <c r="AE307">
        <v>30000</v>
      </c>
      <c r="AF307">
        <v>0</v>
      </c>
      <c r="AG307">
        <v>0</v>
      </c>
      <c r="AH307">
        <v>6000</v>
      </c>
      <c r="AI307" t="s">
        <v>1312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16500</v>
      </c>
      <c r="AQ307">
        <v>0</v>
      </c>
      <c r="AR307">
        <v>0</v>
      </c>
      <c r="AS307">
        <v>0</v>
      </c>
      <c r="AU307">
        <v>24000</v>
      </c>
      <c r="AV307" t="s">
        <v>4441</v>
      </c>
      <c r="AW307" t="s">
        <v>698</v>
      </c>
      <c r="AX307" t="s">
        <v>1340</v>
      </c>
      <c r="AY307">
        <v>4410</v>
      </c>
      <c r="AZ307">
        <v>4200</v>
      </c>
      <c r="BA307">
        <v>1473</v>
      </c>
      <c r="BB307">
        <v>0</v>
      </c>
      <c r="BC307" t="s">
        <v>2828</v>
      </c>
      <c r="BD307" t="s">
        <v>2359</v>
      </c>
      <c r="BE307" t="s">
        <v>2829</v>
      </c>
      <c r="BF307" t="s">
        <v>1334</v>
      </c>
      <c r="BG307" t="s">
        <v>1659</v>
      </c>
      <c r="BH307" t="s">
        <v>698</v>
      </c>
      <c r="BI307" t="s">
        <v>2830</v>
      </c>
      <c r="BJ307" t="s">
        <v>1326</v>
      </c>
      <c r="BK307" t="s">
        <v>698</v>
      </c>
    </row>
    <row r="308" spans="1:63" x14ac:dyDescent="0.25">
      <c r="A308">
        <v>201</v>
      </c>
      <c r="B308" t="s">
        <v>2831</v>
      </c>
      <c r="C308">
        <v>5.9557798784015401E+18</v>
      </c>
      <c r="D308" t="s">
        <v>2819</v>
      </c>
      <c r="E308" t="s">
        <v>1311</v>
      </c>
      <c r="F308" t="s">
        <v>1312</v>
      </c>
      <c r="G308" t="s">
        <v>698</v>
      </c>
      <c r="H308" t="s">
        <v>2832</v>
      </c>
      <c r="I308" t="s">
        <v>4547</v>
      </c>
      <c r="J308" t="s">
        <v>1314</v>
      </c>
      <c r="K308" t="s">
        <v>698</v>
      </c>
      <c r="L308" t="s">
        <v>698</v>
      </c>
      <c r="M308" t="s">
        <v>1315</v>
      </c>
      <c r="N308" t="s">
        <v>698</v>
      </c>
      <c r="O308" t="s">
        <v>698</v>
      </c>
      <c r="P308" t="s">
        <v>1687</v>
      </c>
      <c r="Q308" t="s">
        <v>170</v>
      </c>
      <c r="R308">
        <v>0.6</v>
      </c>
      <c r="S308">
        <v>1.1200000000000001</v>
      </c>
      <c r="T308" t="s">
        <v>1316</v>
      </c>
      <c r="U308" t="s">
        <v>1687</v>
      </c>
      <c r="V308" t="s">
        <v>698</v>
      </c>
      <c r="W308">
        <v>32000</v>
      </c>
      <c r="X308">
        <v>16000</v>
      </c>
      <c r="Y308">
        <v>0</v>
      </c>
      <c r="Z308">
        <v>16000</v>
      </c>
      <c r="AA308">
        <v>24000</v>
      </c>
      <c r="AB308">
        <v>2</v>
      </c>
      <c r="AC308">
        <v>0</v>
      </c>
      <c r="AD308">
        <v>48000</v>
      </c>
      <c r="AE308">
        <v>200000</v>
      </c>
      <c r="AF308">
        <v>16000</v>
      </c>
      <c r="AG308">
        <v>0</v>
      </c>
      <c r="AH308">
        <v>36800</v>
      </c>
      <c r="AI308" t="s">
        <v>1312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71000</v>
      </c>
      <c r="AQ308">
        <v>0</v>
      </c>
      <c r="AR308">
        <v>1000</v>
      </c>
      <c r="AS308">
        <v>0</v>
      </c>
      <c r="AU308">
        <v>148200</v>
      </c>
      <c r="AV308" t="s">
        <v>4442</v>
      </c>
      <c r="AW308" t="s">
        <v>698</v>
      </c>
      <c r="AX308" t="s">
        <v>1340</v>
      </c>
      <c r="AY308">
        <v>27048</v>
      </c>
      <c r="AZ308">
        <v>10360</v>
      </c>
      <c r="BA308">
        <v>9084</v>
      </c>
      <c r="BB308">
        <v>0</v>
      </c>
      <c r="BC308" t="s">
        <v>2833</v>
      </c>
      <c r="BD308" t="s">
        <v>1875</v>
      </c>
      <c r="BE308" t="s">
        <v>1321</v>
      </c>
      <c r="BF308" t="s">
        <v>2418</v>
      </c>
      <c r="BG308" t="s">
        <v>2834</v>
      </c>
      <c r="BH308" t="s">
        <v>698</v>
      </c>
      <c r="BI308" t="s">
        <v>2835</v>
      </c>
      <c r="BJ308" t="s">
        <v>1326</v>
      </c>
      <c r="BK308" t="s">
        <v>698</v>
      </c>
    </row>
    <row r="309" spans="1:63" x14ac:dyDescent="0.25">
      <c r="A309">
        <v>201</v>
      </c>
      <c r="B309" t="s">
        <v>2831</v>
      </c>
      <c r="C309">
        <v>5.9557798784015401E+18</v>
      </c>
      <c r="D309" t="s">
        <v>2819</v>
      </c>
      <c r="E309" t="s">
        <v>1311</v>
      </c>
      <c r="F309" t="s">
        <v>1312</v>
      </c>
      <c r="G309" t="s">
        <v>698</v>
      </c>
      <c r="H309" t="s">
        <v>2832</v>
      </c>
      <c r="I309" t="s">
        <v>4547</v>
      </c>
      <c r="J309" t="s">
        <v>1314</v>
      </c>
      <c r="K309" t="s">
        <v>698</v>
      </c>
      <c r="L309" t="s">
        <v>698</v>
      </c>
      <c r="M309" t="s">
        <v>1315</v>
      </c>
      <c r="N309" t="s">
        <v>698</v>
      </c>
      <c r="O309" t="s">
        <v>698</v>
      </c>
      <c r="P309" t="s">
        <v>1632</v>
      </c>
      <c r="Q309" t="s">
        <v>1180</v>
      </c>
      <c r="R309">
        <v>0.4</v>
      </c>
      <c r="S309">
        <v>1.1200000000000001</v>
      </c>
      <c r="T309" t="s">
        <v>1316</v>
      </c>
      <c r="U309" t="s">
        <v>1632</v>
      </c>
      <c r="V309" t="s">
        <v>839</v>
      </c>
      <c r="W309">
        <v>40000</v>
      </c>
      <c r="X309">
        <v>8000</v>
      </c>
      <c r="Y309">
        <v>0</v>
      </c>
      <c r="Z309">
        <v>8000</v>
      </c>
      <c r="AA309">
        <v>38000</v>
      </c>
      <c r="AB309">
        <v>4</v>
      </c>
      <c r="AC309">
        <v>0</v>
      </c>
      <c r="AD309">
        <v>152000</v>
      </c>
      <c r="AE309">
        <v>200000</v>
      </c>
      <c r="AF309">
        <v>16000</v>
      </c>
      <c r="AG309">
        <v>0</v>
      </c>
      <c r="AH309">
        <v>36800</v>
      </c>
      <c r="AI309" t="s">
        <v>1312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71000</v>
      </c>
      <c r="AQ309">
        <v>0</v>
      </c>
      <c r="AR309">
        <v>1000</v>
      </c>
      <c r="AS309">
        <v>0</v>
      </c>
      <c r="AU309">
        <v>148200</v>
      </c>
      <c r="AV309" t="s">
        <v>4442</v>
      </c>
      <c r="AW309" t="s">
        <v>698</v>
      </c>
      <c r="AX309" t="s">
        <v>1340</v>
      </c>
      <c r="AY309">
        <v>27048</v>
      </c>
      <c r="AZ309">
        <v>10360</v>
      </c>
      <c r="BA309">
        <v>9084</v>
      </c>
      <c r="BB309">
        <v>0</v>
      </c>
      <c r="BC309" t="s">
        <v>2833</v>
      </c>
      <c r="BD309" t="s">
        <v>1875</v>
      </c>
      <c r="BE309" t="s">
        <v>1321</v>
      </c>
      <c r="BF309" t="s">
        <v>2418</v>
      </c>
      <c r="BG309" t="s">
        <v>2834</v>
      </c>
      <c r="BH309" t="s">
        <v>698</v>
      </c>
      <c r="BI309" t="s">
        <v>2835</v>
      </c>
      <c r="BJ309" t="s">
        <v>1326</v>
      </c>
      <c r="BK309" t="s">
        <v>698</v>
      </c>
    </row>
    <row r="310" spans="1:63" x14ac:dyDescent="0.25">
      <c r="A310">
        <v>201</v>
      </c>
      <c r="B310" t="s">
        <v>2831</v>
      </c>
      <c r="C310">
        <v>5.9557798784015401E+18</v>
      </c>
      <c r="D310" t="s">
        <v>2819</v>
      </c>
      <c r="E310" t="s">
        <v>1311</v>
      </c>
      <c r="F310" t="s">
        <v>1312</v>
      </c>
      <c r="G310" t="s">
        <v>698</v>
      </c>
      <c r="H310" t="s">
        <v>2832</v>
      </c>
      <c r="I310" t="s">
        <v>4547</v>
      </c>
      <c r="J310" t="s">
        <v>1314</v>
      </c>
      <c r="K310" t="s">
        <v>698</v>
      </c>
      <c r="L310" t="s">
        <v>698</v>
      </c>
      <c r="M310" t="s">
        <v>1315</v>
      </c>
      <c r="N310" t="s">
        <v>698</v>
      </c>
      <c r="O310" t="s">
        <v>698</v>
      </c>
      <c r="P310" t="s">
        <v>698</v>
      </c>
      <c r="Q310" t="s">
        <v>172</v>
      </c>
      <c r="R310">
        <v>0.12</v>
      </c>
      <c r="S310">
        <v>1.1200000000000001</v>
      </c>
      <c r="T310" t="s">
        <v>1316</v>
      </c>
      <c r="U310" t="s">
        <v>1327</v>
      </c>
      <c r="V310" t="s">
        <v>173</v>
      </c>
      <c r="W310">
        <v>15000</v>
      </c>
      <c r="X310">
        <v>15000</v>
      </c>
      <c r="Y310">
        <v>0</v>
      </c>
      <c r="Z310">
        <v>15000</v>
      </c>
      <c r="AA310">
        <v>0</v>
      </c>
      <c r="AB310">
        <v>1</v>
      </c>
      <c r="AC310">
        <v>0</v>
      </c>
      <c r="AD310">
        <v>0</v>
      </c>
      <c r="AE310">
        <v>200000</v>
      </c>
      <c r="AF310">
        <v>16000</v>
      </c>
      <c r="AG310">
        <v>0</v>
      </c>
      <c r="AH310">
        <v>36800</v>
      </c>
      <c r="AI310" t="s">
        <v>1312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71000</v>
      </c>
      <c r="AQ310">
        <v>0</v>
      </c>
      <c r="AR310">
        <v>1000</v>
      </c>
      <c r="AS310">
        <v>0</v>
      </c>
      <c r="AU310">
        <v>148200</v>
      </c>
      <c r="AV310" t="s">
        <v>4442</v>
      </c>
      <c r="AW310" t="s">
        <v>698</v>
      </c>
      <c r="AX310" t="s">
        <v>1340</v>
      </c>
      <c r="AY310">
        <v>27048</v>
      </c>
      <c r="AZ310">
        <v>10360</v>
      </c>
      <c r="BA310">
        <v>9084</v>
      </c>
      <c r="BB310">
        <v>0</v>
      </c>
      <c r="BC310" t="s">
        <v>2833</v>
      </c>
      <c r="BD310" t="s">
        <v>1875</v>
      </c>
      <c r="BE310" t="s">
        <v>1321</v>
      </c>
      <c r="BF310" t="s">
        <v>2418</v>
      </c>
      <c r="BG310" t="s">
        <v>2834</v>
      </c>
      <c r="BH310" t="s">
        <v>698</v>
      </c>
      <c r="BI310" t="s">
        <v>2835</v>
      </c>
      <c r="BJ310" t="s">
        <v>1326</v>
      </c>
      <c r="BK310" t="s">
        <v>698</v>
      </c>
    </row>
    <row r="311" spans="1:63" x14ac:dyDescent="0.25">
      <c r="A311">
        <v>202</v>
      </c>
      <c r="B311" t="s">
        <v>2836</v>
      </c>
      <c r="C311">
        <v>5.9557798784286802E+18</v>
      </c>
      <c r="D311" t="s">
        <v>2837</v>
      </c>
      <c r="E311" t="s">
        <v>1311</v>
      </c>
      <c r="F311" t="s">
        <v>1312</v>
      </c>
      <c r="G311" t="s">
        <v>698</v>
      </c>
      <c r="H311" t="s">
        <v>2838</v>
      </c>
      <c r="I311" t="s">
        <v>4547</v>
      </c>
      <c r="J311" t="s">
        <v>1314</v>
      </c>
      <c r="K311" t="s">
        <v>698</v>
      </c>
      <c r="L311" t="s">
        <v>698</v>
      </c>
      <c r="M311" t="s">
        <v>1315</v>
      </c>
      <c r="N311" t="s">
        <v>698</v>
      </c>
      <c r="O311" t="s">
        <v>698</v>
      </c>
      <c r="P311" t="s">
        <v>1632</v>
      </c>
      <c r="Q311" t="s">
        <v>1180</v>
      </c>
      <c r="R311">
        <v>0.1</v>
      </c>
      <c r="S311">
        <v>0.1</v>
      </c>
      <c r="T311" t="s">
        <v>1316</v>
      </c>
      <c r="U311" t="s">
        <v>2728</v>
      </c>
      <c r="V311" t="s">
        <v>842</v>
      </c>
      <c r="W311">
        <v>32000</v>
      </c>
      <c r="X311">
        <v>2000</v>
      </c>
      <c r="Y311">
        <v>0</v>
      </c>
      <c r="Z311">
        <v>2000</v>
      </c>
      <c r="AA311">
        <v>30000</v>
      </c>
      <c r="AB311">
        <v>1</v>
      </c>
      <c r="AC311">
        <v>0</v>
      </c>
      <c r="AD311">
        <v>30000</v>
      </c>
      <c r="AE311">
        <v>30000</v>
      </c>
      <c r="AF311">
        <v>0</v>
      </c>
      <c r="AG311">
        <v>0</v>
      </c>
      <c r="AH311">
        <v>11602</v>
      </c>
      <c r="AI311" t="s">
        <v>1312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37300</v>
      </c>
      <c r="AQ311">
        <v>0</v>
      </c>
      <c r="AR311">
        <v>0</v>
      </c>
      <c r="AS311">
        <v>0</v>
      </c>
      <c r="AU311">
        <v>18398</v>
      </c>
      <c r="AV311" t="s">
        <v>2837</v>
      </c>
      <c r="AW311" t="s">
        <v>698</v>
      </c>
      <c r="AX311" t="s">
        <v>1318</v>
      </c>
      <c r="AY311">
        <v>4410</v>
      </c>
      <c r="AZ311">
        <v>4200</v>
      </c>
      <c r="BA311">
        <v>1473</v>
      </c>
      <c r="BB311">
        <v>0</v>
      </c>
      <c r="BC311" t="s">
        <v>2839</v>
      </c>
      <c r="BD311" t="s">
        <v>2840</v>
      </c>
      <c r="BE311" t="s">
        <v>1658</v>
      </c>
      <c r="BF311" t="s">
        <v>1381</v>
      </c>
      <c r="BG311" t="s">
        <v>2841</v>
      </c>
      <c r="BH311" t="s">
        <v>2842</v>
      </c>
      <c r="BI311" t="s">
        <v>2843</v>
      </c>
      <c r="BJ311" t="s">
        <v>1326</v>
      </c>
      <c r="BK311" t="s">
        <v>698</v>
      </c>
    </row>
    <row r="312" spans="1:63" x14ac:dyDescent="0.25">
      <c r="A312">
        <v>203</v>
      </c>
      <c r="B312" t="s">
        <v>2844</v>
      </c>
      <c r="C312">
        <v>5.9557798784194703E+18</v>
      </c>
      <c r="D312" t="s">
        <v>2845</v>
      </c>
      <c r="E312" t="s">
        <v>1311</v>
      </c>
      <c r="F312" t="s">
        <v>1312</v>
      </c>
      <c r="G312" t="s">
        <v>698</v>
      </c>
      <c r="H312" t="s">
        <v>2846</v>
      </c>
      <c r="I312" t="s">
        <v>4547</v>
      </c>
      <c r="J312" t="s">
        <v>1314</v>
      </c>
      <c r="K312" t="s">
        <v>698</v>
      </c>
      <c r="L312" t="s">
        <v>698</v>
      </c>
      <c r="M312" t="s">
        <v>1315</v>
      </c>
      <c r="N312" t="s">
        <v>698</v>
      </c>
      <c r="O312" t="s">
        <v>698</v>
      </c>
      <c r="P312" t="s">
        <v>698</v>
      </c>
      <c r="Q312" t="s">
        <v>1020</v>
      </c>
      <c r="R312">
        <v>0.1</v>
      </c>
      <c r="S312">
        <v>0.52</v>
      </c>
      <c r="T312" t="s">
        <v>1316</v>
      </c>
      <c r="U312" t="s">
        <v>1695</v>
      </c>
      <c r="V312" t="s">
        <v>1021</v>
      </c>
      <c r="W312">
        <v>45000</v>
      </c>
      <c r="X312">
        <v>4000</v>
      </c>
      <c r="Y312">
        <v>0</v>
      </c>
      <c r="Z312">
        <v>4000</v>
      </c>
      <c r="AA312">
        <v>41000</v>
      </c>
      <c r="AB312">
        <v>1</v>
      </c>
      <c r="AC312">
        <v>0</v>
      </c>
      <c r="AD312">
        <v>41000</v>
      </c>
      <c r="AE312">
        <v>162000</v>
      </c>
      <c r="AF312">
        <v>10000</v>
      </c>
      <c r="AG312">
        <v>0</v>
      </c>
      <c r="AH312">
        <v>30400</v>
      </c>
      <c r="AI312" t="s">
        <v>1312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20100</v>
      </c>
      <c r="AQ312">
        <v>0</v>
      </c>
      <c r="AR312">
        <v>0</v>
      </c>
      <c r="AS312">
        <v>0</v>
      </c>
      <c r="AU312">
        <v>121600</v>
      </c>
      <c r="AV312" t="s">
        <v>2847</v>
      </c>
      <c r="AW312" t="s">
        <v>698</v>
      </c>
      <c r="AX312" t="s">
        <v>1340</v>
      </c>
      <c r="AY312">
        <v>22344</v>
      </c>
      <c r="AZ312">
        <v>9080</v>
      </c>
      <c r="BA312">
        <v>7463</v>
      </c>
      <c r="BB312">
        <v>0</v>
      </c>
      <c r="BC312" t="s">
        <v>2848</v>
      </c>
      <c r="BD312" t="s">
        <v>2183</v>
      </c>
      <c r="BE312" t="s">
        <v>2040</v>
      </c>
      <c r="BF312" t="s">
        <v>1334</v>
      </c>
      <c r="BG312" t="s">
        <v>1691</v>
      </c>
      <c r="BH312" t="s">
        <v>698</v>
      </c>
      <c r="BI312" t="s">
        <v>2849</v>
      </c>
      <c r="BJ312" t="s">
        <v>1326</v>
      </c>
      <c r="BK312" t="s">
        <v>698</v>
      </c>
    </row>
    <row r="313" spans="1:63" x14ac:dyDescent="0.25">
      <c r="A313">
        <v>203</v>
      </c>
      <c r="B313" t="s">
        <v>2844</v>
      </c>
      <c r="C313">
        <v>5.9557798784194703E+18</v>
      </c>
      <c r="D313" t="s">
        <v>2845</v>
      </c>
      <c r="E313" t="s">
        <v>1311</v>
      </c>
      <c r="F313" t="s">
        <v>1312</v>
      </c>
      <c r="G313" t="s">
        <v>698</v>
      </c>
      <c r="H313" t="s">
        <v>2846</v>
      </c>
      <c r="I313" t="s">
        <v>4547</v>
      </c>
      <c r="J313" t="s">
        <v>1314</v>
      </c>
      <c r="K313" t="s">
        <v>698</v>
      </c>
      <c r="L313" t="s">
        <v>698</v>
      </c>
      <c r="M313" t="s">
        <v>1315</v>
      </c>
      <c r="N313" t="s">
        <v>698</v>
      </c>
      <c r="O313" t="s">
        <v>698</v>
      </c>
      <c r="P313" t="s">
        <v>698</v>
      </c>
      <c r="Q313" t="s">
        <v>1020</v>
      </c>
      <c r="R313">
        <v>0.1</v>
      </c>
      <c r="S313">
        <v>0.52</v>
      </c>
      <c r="T313" t="s">
        <v>1316</v>
      </c>
      <c r="U313" t="s">
        <v>1023</v>
      </c>
      <c r="V313" t="s">
        <v>1023</v>
      </c>
      <c r="W313">
        <v>45000</v>
      </c>
      <c r="X313">
        <v>4000</v>
      </c>
      <c r="Y313">
        <v>0</v>
      </c>
      <c r="Z313">
        <v>4000</v>
      </c>
      <c r="AA313">
        <v>41000</v>
      </c>
      <c r="AB313">
        <v>1</v>
      </c>
      <c r="AC313">
        <v>0</v>
      </c>
      <c r="AD313">
        <v>41000</v>
      </c>
      <c r="AE313">
        <v>162000</v>
      </c>
      <c r="AF313">
        <v>10000</v>
      </c>
      <c r="AG313">
        <v>0</v>
      </c>
      <c r="AH313">
        <v>30400</v>
      </c>
      <c r="AI313" t="s">
        <v>1312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20100</v>
      </c>
      <c r="AQ313">
        <v>0</v>
      </c>
      <c r="AR313">
        <v>0</v>
      </c>
      <c r="AS313">
        <v>0</v>
      </c>
      <c r="AU313">
        <v>121600</v>
      </c>
      <c r="AV313" t="s">
        <v>2847</v>
      </c>
      <c r="AW313" t="s">
        <v>698</v>
      </c>
      <c r="AX313" t="s">
        <v>1340</v>
      </c>
      <c r="AY313">
        <v>22344</v>
      </c>
      <c r="AZ313">
        <v>9080</v>
      </c>
      <c r="BA313">
        <v>7463</v>
      </c>
      <c r="BB313">
        <v>0</v>
      </c>
      <c r="BC313" t="s">
        <v>2848</v>
      </c>
      <c r="BD313" t="s">
        <v>2183</v>
      </c>
      <c r="BE313" t="s">
        <v>2040</v>
      </c>
      <c r="BF313" t="s">
        <v>1334</v>
      </c>
      <c r="BG313" t="s">
        <v>1691</v>
      </c>
      <c r="BH313" t="s">
        <v>698</v>
      </c>
      <c r="BI313" t="s">
        <v>2849</v>
      </c>
      <c r="BJ313" t="s">
        <v>1326</v>
      </c>
      <c r="BK313" t="s">
        <v>698</v>
      </c>
    </row>
    <row r="314" spans="1:63" x14ac:dyDescent="0.25">
      <c r="A314">
        <v>203</v>
      </c>
      <c r="B314" t="s">
        <v>2844</v>
      </c>
      <c r="C314">
        <v>5.9557798784194703E+18</v>
      </c>
      <c r="D314" t="s">
        <v>2845</v>
      </c>
      <c r="E314" t="s">
        <v>1311</v>
      </c>
      <c r="F314" t="s">
        <v>1312</v>
      </c>
      <c r="G314" t="s">
        <v>698</v>
      </c>
      <c r="H314" t="s">
        <v>2846</v>
      </c>
      <c r="I314" t="s">
        <v>4547</v>
      </c>
      <c r="J314" t="s">
        <v>1314</v>
      </c>
      <c r="K314" t="s">
        <v>698</v>
      </c>
      <c r="L314" t="s">
        <v>698</v>
      </c>
      <c r="M314" t="s">
        <v>1315</v>
      </c>
      <c r="N314" t="s">
        <v>698</v>
      </c>
      <c r="O314" t="s">
        <v>698</v>
      </c>
      <c r="P314" t="s">
        <v>698</v>
      </c>
      <c r="Q314" t="s">
        <v>1020</v>
      </c>
      <c r="R314">
        <v>0.1</v>
      </c>
      <c r="S314">
        <v>0.52</v>
      </c>
      <c r="T314" t="s">
        <v>1316</v>
      </c>
      <c r="U314" t="s">
        <v>1025</v>
      </c>
      <c r="V314" t="s">
        <v>1025</v>
      </c>
      <c r="W314">
        <v>45000</v>
      </c>
      <c r="X314">
        <v>5000</v>
      </c>
      <c r="Y314">
        <v>0</v>
      </c>
      <c r="Z314">
        <v>5000</v>
      </c>
      <c r="AA314">
        <v>40000</v>
      </c>
      <c r="AB314">
        <v>1</v>
      </c>
      <c r="AC314">
        <v>0</v>
      </c>
      <c r="AD314">
        <v>40000</v>
      </c>
      <c r="AE314">
        <v>162000</v>
      </c>
      <c r="AF314">
        <v>10000</v>
      </c>
      <c r="AG314">
        <v>0</v>
      </c>
      <c r="AH314">
        <v>30400</v>
      </c>
      <c r="AI314" t="s">
        <v>1312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20100</v>
      </c>
      <c r="AQ314">
        <v>0</v>
      </c>
      <c r="AR314">
        <v>0</v>
      </c>
      <c r="AS314">
        <v>0</v>
      </c>
      <c r="AU314">
        <v>121600</v>
      </c>
      <c r="AV314" t="s">
        <v>2847</v>
      </c>
      <c r="AW314" t="s">
        <v>698</v>
      </c>
      <c r="AX314" t="s">
        <v>1340</v>
      </c>
      <c r="AY314">
        <v>22344</v>
      </c>
      <c r="AZ314">
        <v>9080</v>
      </c>
      <c r="BA314">
        <v>7463</v>
      </c>
      <c r="BB314">
        <v>0</v>
      </c>
      <c r="BC314" t="s">
        <v>2848</v>
      </c>
      <c r="BD314" t="s">
        <v>2183</v>
      </c>
      <c r="BE314" t="s">
        <v>2040</v>
      </c>
      <c r="BF314" t="s">
        <v>1334</v>
      </c>
      <c r="BG314" t="s">
        <v>1691</v>
      </c>
      <c r="BH314" t="s">
        <v>698</v>
      </c>
      <c r="BI314" t="s">
        <v>2849</v>
      </c>
      <c r="BJ314" t="s">
        <v>1326</v>
      </c>
      <c r="BK314" t="s">
        <v>698</v>
      </c>
    </row>
    <row r="315" spans="1:63" x14ac:dyDescent="0.25">
      <c r="A315">
        <v>203</v>
      </c>
      <c r="B315" t="s">
        <v>2844</v>
      </c>
      <c r="C315">
        <v>5.9557798784194703E+18</v>
      </c>
      <c r="D315" t="s">
        <v>2845</v>
      </c>
      <c r="E315" t="s">
        <v>1311</v>
      </c>
      <c r="F315" t="s">
        <v>1312</v>
      </c>
      <c r="G315" t="s">
        <v>698</v>
      </c>
      <c r="H315" t="s">
        <v>2846</v>
      </c>
      <c r="I315" t="s">
        <v>4547</v>
      </c>
      <c r="J315" t="s">
        <v>1314</v>
      </c>
      <c r="K315" t="s">
        <v>698</v>
      </c>
      <c r="L315" t="s">
        <v>698</v>
      </c>
      <c r="M315" t="s">
        <v>1315</v>
      </c>
      <c r="N315" t="s">
        <v>698</v>
      </c>
      <c r="O315" t="s">
        <v>698</v>
      </c>
      <c r="P315" t="s">
        <v>698</v>
      </c>
      <c r="Q315" t="s">
        <v>1020</v>
      </c>
      <c r="R315">
        <v>0.1</v>
      </c>
      <c r="S315">
        <v>0.52</v>
      </c>
      <c r="T315" t="s">
        <v>1316</v>
      </c>
      <c r="U315" t="s">
        <v>1026</v>
      </c>
      <c r="V315" t="s">
        <v>1026</v>
      </c>
      <c r="W315">
        <v>45000</v>
      </c>
      <c r="X315">
        <v>5000</v>
      </c>
      <c r="Y315">
        <v>0</v>
      </c>
      <c r="Z315">
        <v>5000</v>
      </c>
      <c r="AA315">
        <v>40000</v>
      </c>
      <c r="AB315">
        <v>1</v>
      </c>
      <c r="AC315">
        <v>0</v>
      </c>
      <c r="AD315">
        <v>40000</v>
      </c>
      <c r="AE315">
        <v>162000</v>
      </c>
      <c r="AF315">
        <v>10000</v>
      </c>
      <c r="AG315">
        <v>0</v>
      </c>
      <c r="AH315">
        <v>30400</v>
      </c>
      <c r="AI315" t="s">
        <v>1312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20100</v>
      </c>
      <c r="AQ315">
        <v>0</v>
      </c>
      <c r="AR315">
        <v>0</v>
      </c>
      <c r="AS315">
        <v>0</v>
      </c>
      <c r="AU315">
        <v>121600</v>
      </c>
      <c r="AV315" t="s">
        <v>2847</v>
      </c>
      <c r="AW315" t="s">
        <v>698</v>
      </c>
      <c r="AX315" t="s">
        <v>1340</v>
      </c>
      <c r="AY315">
        <v>22344</v>
      </c>
      <c r="AZ315">
        <v>9080</v>
      </c>
      <c r="BA315">
        <v>7463</v>
      </c>
      <c r="BB315">
        <v>0</v>
      </c>
      <c r="BC315" t="s">
        <v>2848</v>
      </c>
      <c r="BD315" t="s">
        <v>2183</v>
      </c>
      <c r="BE315" t="s">
        <v>2040</v>
      </c>
      <c r="BF315" t="s">
        <v>1334</v>
      </c>
      <c r="BG315" t="s">
        <v>1691</v>
      </c>
      <c r="BH315" t="s">
        <v>698</v>
      </c>
      <c r="BI315" t="s">
        <v>2849</v>
      </c>
      <c r="BJ315" t="s">
        <v>1326</v>
      </c>
      <c r="BK315" t="s">
        <v>698</v>
      </c>
    </row>
    <row r="316" spans="1:63" x14ac:dyDescent="0.25">
      <c r="A316">
        <v>203</v>
      </c>
      <c r="B316" t="s">
        <v>2844</v>
      </c>
      <c r="C316">
        <v>5.9557798784194703E+18</v>
      </c>
      <c r="D316" t="s">
        <v>2845</v>
      </c>
      <c r="E316" t="s">
        <v>1311</v>
      </c>
      <c r="F316" t="s">
        <v>1312</v>
      </c>
      <c r="G316" t="s">
        <v>698</v>
      </c>
      <c r="H316" t="s">
        <v>2846</v>
      </c>
      <c r="I316" t="s">
        <v>4547</v>
      </c>
      <c r="J316" t="s">
        <v>1314</v>
      </c>
      <c r="K316" t="s">
        <v>698</v>
      </c>
      <c r="L316" t="s">
        <v>698</v>
      </c>
      <c r="M316" t="s">
        <v>1315</v>
      </c>
      <c r="N316" t="s">
        <v>698</v>
      </c>
      <c r="O316" t="s">
        <v>698</v>
      </c>
      <c r="P316" t="s">
        <v>698</v>
      </c>
      <c r="Q316" t="s">
        <v>172</v>
      </c>
      <c r="R316">
        <v>0.12</v>
      </c>
      <c r="S316">
        <v>0.52</v>
      </c>
      <c r="T316" t="s">
        <v>1316</v>
      </c>
      <c r="U316" t="s">
        <v>1327</v>
      </c>
      <c r="V316" t="s">
        <v>173</v>
      </c>
      <c r="W316">
        <v>15000</v>
      </c>
      <c r="X316">
        <v>15000</v>
      </c>
      <c r="Y316">
        <v>0</v>
      </c>
      <c r="Z316">
        <v>15000</v>
      </c>
      <c r="AA316">
        <v>0</v>
      </c>
      <c r="AB316">
        <v>1</v>
      </c>
      <c r="AC316">
        <v>0</v>
      </c>
      <c r="AD316">
        <v>0</v>
      </c>
      <c r="AE316">
        <v>162000</v>
      </c>
      <c r="AF316">
        <v>10000</v>
      </c>
      <c r="AG316">
        <v>0</v>
      </c>
      <c r="AH316">
        <v>30400</v>
      </c>
      <c r="AI316" t="s">
        <v>1312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20100</v>
      </c>
      <c r="AQ316">
        <v>0</v>
      </c>
      <c r="AR316">
        <v>0</v>
      </c>
      <c r="AS316">
        <v>0</v>
      </c>
      <c r="AU316">
        <v>121600</v>
      </c>
      <c r="AV316" t="s">
        <v>2847</v>
      </c>
      <c r="AW316" t="s">
        <v>698</v>
      </c>
      <c r="AX316" t="s">
        <v>1340</v>
      </c>
      <c r="AY316">
        <v>22344</v>
      </c>
      <c r="AZ316">
        <v>9080</v>
      </c>
      <c r="BA316">
        <v>7463</v>
      </c>
      <c r="BB316">
        <v>0</v>
      </c>
      <c r="BC316" t="s">
        <v>2848</v>
      </c>
      <c r="BD316" t="s">
        <v>2183</v>
      </c>
      <c r="BE316" t="s">
        <v>2040</v>
      </c>
      <c r="BF316" t="s">
        <v>1334</v>
      </c>
      <c r="BG316" t="s">
        <v>1691</v>
      </c>
      <c r="BH316" t="s">
        <v>698</v>
      </c>
      <c r="BI316" t="s">
        <v>2849</v>
      </c>
      <c r="BJ316" t="s">
        <v>1326</v>
      </c>
      <c r="BK316" t="s">
        <v>698</v>
      </c>
    </row>
    <row r="317" spans="1:63" x14ac:dyDescent="0.25">
      <c r="A317">
        <v>204</v>
      </c>
      <c r="B317" t="s">
        <v>2850</v>
      </c>
      <c r="C317">
        <v>5.9557798784286802E+18</v>
      </c>
      <c r="D317" t="s">
        <v>2851</v>
      </c>
      <c r="E317" t="s">
        <v>1311</v>
      </c>
      <c r="F317" t="s">
        <v>1312</v>
      </c>
      <c r="G317" t="s">
        <v>698</v>
      </c>
      <c r="H317" t="s">
        <v>2852</v>
      </c>
      <c r="I317" t="s">
        <v>4547</v>
      </c>
      <c r="J317" t="s">
        <v>1314</v>
      </c>
      <c r="K317" t="s">
        <v>698</v>
      </c>
      <c r="L317" t="s">
        <v>698</v>
      </c>
      <c r="M317" t="s">
        <v>1315</v>
      </c>
      <c r="N317" t="s">
        <v>698</v>
      </c>
      <c r="O317" t="s">
        <v>698</v>
      </c>
      <c r="P317" t="s">
        <v>698</v>
      </c>
      <c r="Q317" t="s">
        <v>1020</v>
      </c>
      <c r="R317">
        <v>0.4</v>
      </c>
      <c r="S317">
        <v>0.52</v>
      </c>
      <c r="T317" t="s">
        <v>1316</v>
      </c>
      <c r="U317" t="s">
        <v>1025</v>
      </c>
      <c r="V317" t="s">
        <v>1025</v>
      </c>
      <c r="W317">
        <v>45000</v>
      </c>
      <c r="X317">
        <v>20000</v>
      </c>
      <c r="Y317">
        <v>0</v>
      </c>
      <c r="Z317">
        <v>20000</v>
      </c>
      <c r="AA317">
        <v>40000</v>
      </c>
      <c r="AB317">
        <v>4</v>
      </c>
      <c r="AC317">
        <v>0</v>
      </c>
      <c r="AD317">
        <v>160000</v>
      </c>
      <c r="AE317">
        <v>160000</v>
      </c>
      <c r="AF317">
        <v>10000</v>
      </c>
      <c r="AG317">
        <v>0</v>
      </c>
      <c r="AH317">
        <v>26306</v>
      </c>
      <c r="AI317" t="s">
        <v>1312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40300</v>
      </c>
      <c r="AQ317">
        <v>0</v>
      </c>
      <c r="AR317">
        <v>0</v>
      </c>
      <c r="AS317">
        <v>0</v>
      </c>
      <c r="AU317">
        <v>123694</v>
      </c>
      <c r="AV317" t="s">
        <v>4443</v>
      </c>
      <c r="AW317" t="s">
        <v>698</v>
      </c>
      <c r="AX317" t="s">
        <v>1340</v>
      </c>
      <c r="AY317">
        <v>22050</v>
      </c>
      <c r="AZ317">
        <v>9000</v>
      </c>
      <c r="BA317">
        <v>7365</v>
      </c>
      <c r="BB317">
        <v>0</v>
      </c>
      <c r="BC317" t="s">
        <v>2853</v>
      </c>
      <c r="BD317" t="s">
        <v>2854</v>
      </c>
      <c r="BE317" t="s">
        <v>1959</v>
      </c>
      <c r="BF317" t="s">
        <v>1452</v>
      </c>
      <c r="BG317" t="s">
        <v>2855</v>
      </c>
      <c r="BH317" t="s">
        <v>698</v>
      </c>
      <c r="BI317" t="s">
        <v>2856</v>
      </c>
      <c r="BJ317" t="s">
        <v>1326</v>
      </c>
      <c r="BK317" t="s">
        <v>698</v>
      </c>
    </row>
    <row r="318" spans="1:63" x14ac:dyDescent="0.25">
      <c r="A318">
        <v>204</v>
      </c>
      <c r="B318" t="s">
        <v>2850</v>
      </c>
      <c r="C318">
        <v>5.9557798784286802E+18</v>
      </c>
      <c r="D318" t="s">
        <v>2851</v>
      </c>
      <c r="E318" t="s">
        <v>1311</v>
      </c>
      <c r="F318" t="s">
        <v>1312</v>
      </c>
      <c r="G318" t="s">
        <v>698</v>
      </c>
      <c r="H318" t="s">
        <v>2852</v>
      </c>
      <c r="I318" t="s">
        <v>4547</v>
      </c>
      <c r="J318" t="s">
        <v>1314</v>
      </c>
      <c r="K318" t="s">
        <v>698</v>
      </c>
      <c r="L318" t="s">
        <v>698</v>
      </c>
      <c r="M318" t="s">
        <v>1315</v>
      </c>
      <c r="N318" t="s">
        <v>698</v>
      </c>
      <c r="O318" t="s">
        <v>698</v>
      </c>
      <c r="P318" t="s">
        <v>698</v>
      </c>
      <c r="Q318" t="s">
        <v>172</v>
      </c>
      <c r="R318">
        <v>0.12</v>
      </c>
      <c r="S318">
        <v>0.52</v>
      </c>
      <c r="T318" t="s">
        <v>1316</v>
      </c>
      <c r="U318" t="s">
        <v>1327</v>
      </c>
      <c r="V318" t="s">
        <v>173</v>
      </c>
      <c r="W318">
        <v>15000</v>
      </c>
      <c r="X318">
        <v>15000</v>
      </c>
      <c r="Y318">
        <v>0</v>
      </c>
      <c r="Z318">
        <v>15000</v>
      </c>
      <c r="AA318">
        <v>0</v>
      </c>
      <c r="AB318">
        <v>1</v>
      </c>
      <c r="AC318">
        <v>0</v>
      </c>
      <c r="AD318">
        <v>0</v>
      </c>
      <c r="AE318">
        <v>160000</v>
      </c>
      <c r="AF318">
        <v>10000</v>
      </c>
      <c r="AG318">
        <v>0</v>
      </c>
      <c r="AH318">
        <v>26306</v>
      </c>
      <c r="AI318" t="s">
        <v>1312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40300</v>
      </c>
      <c r="AQ318">
        <v>0</v>
      </c>
      <c r="AR318">
        <v>0</v>
      </c>
      <c r="AS318">
        <v>0</v>
      </c>
      <c r="AU318">
        <v>123694</v>
      </c>
      <c r="AV318" t="s">
        <v>4443</v>
      </c>
      <c r="AW318" t="s">
        <v>698</v>
      </c>
      <c r="AX318" t="s">
        <v>1340</v>
      </c>
      <c r="AY318">
        <v>22050</v>
      </c>
      <c r="AZ318">
        <v>9000</v>
      </c>
      <c r="BA318">
        <v>7365</v>
      </c>
      <c r="BB318">
        <v>0</v>
      </c>
      <c r="BC318" t="s">
        <v>2853</v>
      </c>
      <c r="BD318" t="s">
        <v>2854</v>
      </c>
      <c r="BE318" t="s">
        <v>1959</v>
      </c>
      <c r="BF318" t="s">
        <v>1452</v>
      </c>
      <c r="BG318" t="s">
        <v>2855</v>
      </c>
      <c r="BH318" t="s">
        <v>698</v>
      </c>
      <c r="BI318" t="s">
        <v>2856</v>
      </c>
      <c r="BJ318" t="s">
        <v>1326</v>
      </c>
      <c r="BK318" t="s">
        <v>698</v>
      </c>
    </row>
    <row r="319" spans="1:63" x14ac:dyDescent="0.25">
      <c r="A319">
        <v>205</v>
      </c>
      <c r="B319" t="s">
        <v>2857</v>
      </c>
      <c r="C319">
        <v>5.9557798784522404E+18</v>
      </c>
      <c r="D319" t="s">
        <v>2858</v>
      </c>
      <c r="E319" t="s">
        <v>1311</v>
      </c>
      <c r="F319" t="s">
        <v>1312</v>
      </c>
      <c r="G319" t="s">
        <v>698</v>
      </c>
      <c r="H319" t="s">
        <v>2859</v>
      </c>
      <c r="I319" t="s">
        <v>4547</v>
      </c>
      <c r="J319" t="s">
        <v>1314</v>
      </c>
      <c r="K319" t="s">
        <v>698</v>
      </c>
      <c r="L319" t="s">
        <v>698</v>
      </c>
      <c r="M319" t="s">
        <v>1315</v>
      </c>
      <c r="N319" t="s">
        <v>698</v>
      </c>
      <c r="O319" t="s">
        <v>698</v>
      </c>
      <c r="P319" t="s">
        <v>1632</v>
      </c>
      <c r="Q319" t="s">
        <v>1180</v>
      </c>
      <c r="R319">
        <v>0.1</v>
      </c>
      <c r="S319">
        <v>1.02</v>
      </c>
      <c r="T319" t="s">
        <v>1316</v>
      </c>
      <c r="U319" t="s">
        <v>1632</v>
      </c>
      <c r="V319" t="s">
        <v>839</v>
      </c>
      <c r="W319">
        <v>40000</v>
      </c>
      <c r="X319">
        <v>2000</v>
      </c>
      <c r="Y319">
        <v>0</v>
      </c>
      <c r="Z319">
        <v>2000</v>
      </c>
      <c r="AA319">
        <v>38000</v>
      </c>
      <c r="AB319">
        <v>1</v>
      </c>
      <c r="AC319">
        <v>0</v>
      </c>
      <c r="AD319">
        <v>38000</v>
      </c>
      <c r="AE319">
        <v>248000</v>
      </c>
      <c r="AF319">
        <v>16000</v>
      </c>
      <c r="AG319">
        <v>0</v>
      </c>
      <c r="AH319">
        <v>46400</v>
      </c>
      <c r="AI319" t="s">
        <v>1312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100700</v>
      </c>
      <c r="AQ319">
        <v>0</v>
      </c>
      <c r="AR319">
        <v>0</v>
      </c>
      <c r="AS319">
        <v>0</v>
      </c>
      <c r="AU319">
        <v>185600</v>
      </c>
      <c r="AV319" t="s">
        <v>2858</v>
      </c>
      <c r="AW319" t="s">
        <v>698</v>
      </c>
      <c r="AX319" t="s">
        <v>1359</v>
      </c>
      <c r="AY319">
        <v>34104</v>
      </c>
      <c r="AZ319">
        <v>12280</v>
      </c>
      <c r="BA319">
        <v>11391</v>
      </c>
      <c r="BB319">
        <v>0</v>
      </c>
      <c r="BC319" t="s">
        <v>2860</v>
      </c>
      <c r="BD319" t="s">
        <v>2861</v>
      </c>
      <c r="BE319" t="s">
        <v>1802</v>
      </c>
      <c r="BF319" t="s">
        <v>1371</v>
      </c>
      <c r="BG319" t="s">
        <v>2862</v>
      </c>
      <c r="BH319" t="s">
        <v>698</v>
      </c>
      <c r="BI319" t="s">
        <v>2863</v>
      </c>
      <c r="BJ319" t="s">
        <v>1326</v>
      </c>
      <c r="BK319" t="s">
        <v>698</v>
      </c>
    </row>
    <row r="320" spans="1:63" x14ac:dyDescent="0.25">
      <c r="A320">
        <v>205</v>
      </c>
      <c r="B320" t="s">
        <v>2857</v>
      </c>
      <c r="C320">
        <v>5.9557798784522404E+18</v>
      </c>
      <c r="D320" t="s">
        <v>2858</v>
      </c>
      <c r="E320" t="s">
        <v>1311</v>
      </c>
      <c r="F320" t="s">
        <v>1312</v>
      </c>
      <c r="G320" t="s">
        <v>698</v>
      </c>
      <c r="H320" t="s">
        <v>2859</v>
      </c>
      <c r="I320" t="s">
        <v>4547</v>
      </c>
      <c r="J320" t="s">
        <v>1314</v>
      </c>
      <c r="K320" t="s">
        <v>698</v>
      </c>
      <c r="L320" t="s">
        <v>698</v>
      </c>
      <c r="M320" t="s">
        <v>1315</v>
      </c>
      <c r="N320" t="s">
        <v>698</v>
      </c>
      <c r="O320" t="s">
        <v>698</v>
      </c>
      <c r="P320" t="s">
        <v>698</v>
      </c>
      <c r="Q320" t="s">
        <v>1020</v>
      </c>
      <c r="R320">
        <v>0.1</v>
      </c>
      <c r="S320">
        <v>1.02</v>
      </c>
      <c r="T320" t="s">
        <v>1316</v>
      </c>
      <c r="U320" t="s">
        <v>1695</v>
      </c>
      <c r="V320" t="s">
        <v>1021</v>
      </c>
      <c r="W320">
        <v>45000</v>
      </c>
      <c r="X320">
        <v>4000</v>
      </c>
      <c r="Y320">
        <v>0</v>
      </c>
      <c r="Z320">
        <v>4000</v>
      </c>
      <c r="AA320">
        <v>41000</v>
      </c>
      <c r="AB320">
        <v>1</v>
      </c>
      <c r="AC320">
        <v>0</v>
      </c>
      <c r="AD320">
        <v>41000</v>
      </c>
      <c r="AE320">
        <v>248000</v>
      </c>
      <c r="AF320">
        <v>16000</v>
      </c>
      <c r="AG320">
        <v>0</v>
      </c>
      <c r="AH320">
        <v>46400</v>
      </c>
      <c r="AI320" t="s">
        <v>1312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100700</v>
      </c>
      <c r="AQ320">
        <v>0</v>
      </c>
      <c r="AR320">
        <v>0</v>
      </c>
      <c r="AS320">
        <v>0</v>
      </c>
      <c r="AU320">
        <v>185600</v>
      </c>
      <c r="AV320" t="s">
        <v>2858</v>
      </c>
      <c r="AW320" t="s">
        <v>698</v>
      </c>
      <c r="AX320" t="s">
        <v>1359</v>
      </c>
      <c r="AY320">
        <v>34104</v>
      </c>
      <c r="AZ320">
        <v>12280</v>
      </c>
      <c r="BA320">
        <v>11391</v>
      </c>
      <c r="BB320">
        <v>0</v>
      </c>
      <c r="BC320" t="s">
        <v>2860</v>
      </c>
      <c r="BD320" t="s">
        <v>2861</v>
      </c>
      <c r="BE320" t="s">
        <v>1802</v>
      </c>
      <c r="BF320" t="s">
        <v>1371</v>
      </c>
      <c r="BG320" t="s">
        <v>2862</v>
      </c>
      <c r="BH320" t="s">
        <v>698</v>
      </c>
      <c r="BI320" t="s">
        <v>2863</v>
      </c>
      <c r="BJ320" t="s">
        <v>1326</v>
      </c>
      <c r="BK320" t="s">
        <v>698</v>
      </c>
    </row>
    <row r="321" spans="1:63" x14ac:dyDescent="0.25">
      <c r="A321">
        <v>205</v>
      </c>
      <c r="B321" t="s">
        <v>2857</v>
      </c>
      <c r="C321">
        <v>5.9557798784522404E+18</v>
      </c>
      <c r="D321" t="s">
        <v>2858</v>
      </c>
      <c r="E321" t="s">
        <v>1311</v>
      </c>
      <c r="F321" t="s">
        <v>1312</v>
      </c>
      <c r="G321" t="s">
        <v>698</v>
      </c>
      <c r="H321" t="s">
        <v>2859</v>
      </c>
      <c r="I321" t="s">
        <v>4547</v>
      </c>
      <c r="J321" t="s">
        <v>1314</v>
      </c>
      <c r="K321" t="s">
        <v>698</v>
      </c>
      <c r="L321" t="s">
        <v>698</v>
      </c>
      <c r="M321" t="s">
        <v>1315</v>
      </c>
      <c r="N321" t="s">
        <v>698</v>
      </c>
      <c r="O321" t="s">
        <v>698</v>
      </c>
      <c r="P321" t="s">
        <v>698</v>
      </c>
      <c r="Q321" t="s">
        <v>1020</v>
      </c>
      <c r="R321">
        <v>0.1</v>
      </c>
      <c r="S321">
        <v>1.02</v>
      </c>
      <c r="T321" t="s">
        <v>1316</v>
      </c>
      <c r="U321" t="s">
        <v>1024</v>
      </c>
      <c r="V321" t="s">
        <v>1024</v>
      </c>
      <c r="W321">
        <v>45000</v>
      </c>
      <c r="X321">
        <v>4000</v>
      </c>
      <c r="Y321">
        <v>0</v>
      </c>
      <c r="Z321">
        <v>4000</v>
      </c>
      <c r="AA321">
        <v>41000</v>
      </c>
      <c r="AB321">
        <v>1</v>
      </c>
      <c r="AC321">
        <v>0</v>
      </c>
      <c r="AD321">
        <v>41000</v>
      </c>
      <c r="AE321">
        <v>248000</v>
      </c>
      <c r="AF321">
        <v>16000</v>
      </c>
      <c r="AG321">
        <v>0</v>
      </c>
      <c r="AH321">
        <v>46400</v>
      </c>
      <c r="AI321" t="s">
        <v>1312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100700</v>
      </c>
      <c r="AQ321">
        <v>0</v>
      </c>
      <c r="AR321">
        <v>0</v>
      </c>
      <c r="AS321">
        <v>0</v>
      </c>
      <c r="AU321">
        <v>185600</v>
      </c>
      <c r="AV321" t="s">
        <v>2858</v>
      </c>
      <c r="AW321" t="s">
        <v>698</v>
      </c>
      <c r="AX321" t="s">
        <v>1359</v>
      </c>
      <c r="AY321">
        <v>34104</v>
      </c>
      <c r="AZ321">
        <v>12280</v>
      </c>
      <c r="BA321">
        <v>11391</v>
      </c>
      <c r="BB321">
        <v>0</v>
      </c>
      <c r="BC321" t="s">
        <v>2860</v>
      </c>
      <c r="BD321" t="s">
        <v>2861</v>
      </c>
      <c r="BE321" t="s">
        <v>1802</v>
      </c>
      <c r="BF321" t="s">
        <v>1371</v>
      </c>
      <c r="BG321" t="s">
        <v>2862</v>
      </c>
      <c r="BH321" t="s">
        <v>698</v>
      </c>
      <c r="BI321" t="s">
        <v>2863</v>
      </c>
      <c r="BJ321" t="s">
        <v>1326</v>
      </c>
      <c r="BK321" t="s">
        <v>698</v>
      </c>
    </row>
    <row r="322" spans="1:63" x14ac:dyDescent="0.25">
      <c r="A322">
        <v>205</v>
      </c>
      <c r="B322" t="s">
        <v>2857</v>
      </c>
      <c r="C322">
        <v>5.9557798784522404E+18</v>
      </c>
      <c r="D322" t="s">
        <v>2858</v>
      </c>
      <c r="E322" t="s">
        <v>1311</v>
      </c>
      <c r="F322" t="s">
        <v>1312</v>
      </c>
      <c r="G322" t="s">
        <v>698</v>
      </c>
      <c r="H322" t="s">
        <v>2859</v>
      </c>
      <c r="I322" t="s">
        <v>4547</v>
      </c>
      <c r="J322" t="s">
        <v>1314</v>
      </c>
      <c r="K322" t="s">
        <v>698</v>
      </c>
      <c r="L322" t="s">
        <v>698</v>
      </c>
      <c r="M322" t="s">
        <v>1315</v>
      </c>
      <c r="N322" t="s">
        <v>698</v>
      </c>
      <c r="O322" t="s">
        <v>698</v>
      </c>
      <c r="P322" t="s">
        <v>2864</v>
      </c>
      <c r="Q322" t="s">
        <v>1206</v>
      </c>
      <c r="R322">
        <v>0.6</v>
      </c>
      <c r="S322">
        <v>1.02</v>
      </c>
      <c r="T322" t="s">
        <v>1316</v>
      </c>
      <c r="U322" t="s">
        <v>2864</v>
      </c>
      <c r="V322" t="s">
        <v>698</v>
      </c>
      <c r="W322">
        <v>192000</v>
      </c>
      <c r="X322">
        <v>64000</v>
      </c>
      <c r="Y322">
        <v>0</v>
      </c>
      <c r="Z322">
        <v>64000</v>
      </c>
      <c r="AA322">
        <v>128000</v>
      </c>
      <c r="AB322">
        <v>1</v>
      </c>
      <c r="AC322">
        <v>0</v>
      </c>
      <c r="AD322">
        <v>128000</v>
      </c>
      <c r="AE322">
        <v>248000</v>
      </c>
      <c r="AF322">
        <v>16000</v>
      </c>
      <c r="AG322">
        <v>0</v>
      </c>
      <c r="AH322">
        <v>46400</v>
      </c>
      <c r="AI322" t="s">
        <v>1312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100700</v>
      </c>
      <c r="AQ322">
        <v>0</v>
      </c>
      <c r="AR322">
        <v>0</v>
      </c>
      <c r="AS322">
        <v>0</v>
      </c>
      <c r="AU322">
        <v>185600</v>
      </c>
      <c r="AV322" t="s">
        <v>2858</v>
      </c>
      <c r="AW322" t="s">
        <v>698</v>
      </c>
      <c r="AX322" t="s">
        <v>1359</v>
      </c>
      <c r="AY322">
        <v>34104</v>
      </c>
      <c r="AZ322">
        <v>12280</v>
      </c>
      <c r="BA322">
        <v>11391</v>
      </c>
      <c r="BB322">
        <v>0</v>
      </c>
      <c r="BC322" t="s">
        <v>2860</v>
      </c>
      <c r="BD322" t="s">
        <v>2861</v>
      </c>
      <c r="BE322" t="s">
        <v>1802</v>
      </c>
      <c r="BF322" t="s">
        <v>1371</v>
      </c>
      <c r="BG322" t="s">
        <v>2862</v>
      </c>
      <c r="BH322" t="s">
        <v>698</v>
      </c>
      <c r="BI322" t="s">
        <v>2863</v>
      </c>
      <c r="BJ322" t="s">
        <v>1326</v>
      </c>
      <c r="BK322" t="s">
        <v>698</v>
      </c>
    </row>
    <row r="323" spans="1:63" x14ac:dyDescent="0.25">
      <c r="A323">
        <v>205</v>
      </c>
      <c r="B323" t="s">
        <v>2857</v>
      </c>
      <c r="C323">
        <v>5.9557798784522404E+18</v>
      </c>
      <c r="D323" t="s">
        <v>2858</v>
      </c>
      <c r="E323" t="s">
        <v>1311</v>
      </c>
      <c r="F323" t="s">
        <v>1312</v>
      </c>
      <c r="G323" t="s">
        <v>698</v>
      </c>
      <c r="H323" t="s">
        <v>2859</v>
      </c>
      <c r="I323" t="s">
        <v>4547</v>
      </c>
      <c r="J323" t="s">
        <v>1314</v>
      </c>
      <c r="K323" t="s">
        <v>698</v>
      </c>
      <c r="L323" t="s">
        <v>698</v>
      </c>
      <c r="M323" t="s">
        <v>1315</v>
      </c>
      <c r="N323" t="s">
        <v>698</v>
      </c>
      <c r="O323" t="s">
        <v>698</v>
      </c>
      <c r="P323" t="s">
        <v>698</v>
      </c>
      <c r="Q323" t="s">
        <v>172</v>
      </c>
      <c r="R323">
        <v>0.12</v>
      </c>
      <c r="S323">
        <v>1.02</v>
      </c>
      <c r="T323" t="s">
        <v>1316</v>
      </c>
      <c r="U323" t="s">
        <v>1327</v>
      </c>
      <c r="V323" t="s">
        <v>173</v>
      </c>
      <c r="W323">
        <v>15000</v>
      </c>
      <c r="X323">
        <v>15000</v>
      </c>
      <c r="Y323">
        <v>0</v>
      </c>
      <c r="Z323">
        <v>15000</v>
      </c>
      <c r="AA323">
        <v>0</v>
      </c>
      <c r="AB323">
        <v>1</v>
      </c>
      <c r="AC323">
        <v>0</v>
      </c>
      <c r="AD323">
        <v>0</v>
      </c>
      <c r="AE323">
        <v>248000</v>
      </c>
      <c r="AF323">
        <v>16000</v>
      </c>
      <c r="AG323">
        <v>0</v>
      </c>
      <c r="AH323">
        <v>46400</v>
      </c>
      <c r="AI323" t="s">
        <v>1312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100700</v>
      </c>
      <c r="AQ323">
        <v>0</v>
      </c>
      <c r="AR323">
        <v>0</v>
      </c>
      <c r="AS323">
        <v>0</v>
      </c>
      <c r="AU323">
        <v>185600</v>
      </c>
      <c r="AV323" t="s">
        <v>2858</v>
      </c>
      <c r="AW323" t="s">
        <v>698</v>
      </c>
      <c r="AX323" t="s">
        <v>1359</v>
      </c>
      <c r="AY323">
        <v>34104</v>
      </c>
      <c r="AZ323">
        <v>12280</v>
      </c>
      <c r="BA323">
        <v>11391</v>
      </c>
      <c r="BB323">
        <v>0</v>
      </c>
      <c r="BC323" t="s">
        <v>2860</v>
      </c>
      <c r="BD323" t="s">
        <v>2861</v>
      </c>
      <c r="BE323" t="s">
        <v>1802</v>
      </c>
      <c r="BF323" t="s">
        <v>1371</v>
      </c>
      <c r="BG323" t="s">
        <v>2862</v>
      </c>
      <c r="BH323" t="s">
        <v>698</v>
      </c>
      <c r="BI323" t="s">
        <v>2863</v>
      </c>
      <c r="BJ323" t="s">
        <v>1326</v>
      </c>
      <c r="BK323" t="s">
        <v>698</v>
      </c>
    </row>
    <row r="324" spans="1:63" x14ac:dyDescent="0.25">
      <c r="A324">
        <v>206</v>
      </c>
      <c r="B324" t="s">
        <v>2865</v>
      </c>
      <c r="C324">
        <v>5.9557798783411302E+18</v>
      </c>
      <c r="D324" t="s">
        <v>1872</v>
      </c>
      <c r="E324" t="s">
        <v>1311</v>
      </c>
      <c r="F324" t="s">
        <v>1312</v>
      </c>
      <c r="G324" t="s">
        <v>698</v>
      </c>
      <c r="H324" t="s">
        <v>2866</v>
      </c>
      <c r="I324" t="s">
        <v>4547</v>
      </c>
      <c r="J324" t="s">
        <v>1314</v>
      </c>
      <c r="K324" t="s">
        <v>698</v>
      </c>
      <c r="L324" t="s">
        <v>698</v>
      </c>
      <c r="M324" t="s">
        <v>1315</v>
      </c>
      <c r="N324" t="s">
        <v>698</v>
      </c>
      <c r="O324" t="s">
        <v>698</v>
      </c>
      <c r="P324" t="s">
        <v>1632</v>
      </c>
      <c r="Q324" t="s">
        <v>1180</v>
      </c>
      <c r="R324">
        <v>0.1</v>
      </c>
      <c r="S324">
        <v>0.1</v>
      </c>
      <c r="T324" t="s">
        <v>1316</v>
      </c>
      <c r="U324" t="s">
        <v>2728</v>
      </c>
      <c r="V324" t="s">
        <v>842</v>
      </c>
      <c r="W324">
        <v>32000</v>
      </c>
      <c r="X324">
        <v>2000</v>
      </c>
      <c r="Y324">
        <v>0</v>
      </c>
      <c r="Z324">
        <v>2000</v>
      </c>
      <c r="AA324">
        <v>30000</v>
      </c>
      <c r="AB324">
        <v>1</v>
      </c>
      <c r="AC324">
        <v>0</v>
      </c>
      <c r="AD324">
        <v>30000</v>
      </c>
      <c r="AE324">
        <v>30000</v>
      </c>
      <c r="AF324">
        <v>0</v>
      </c>
      <c r="AG324">
        <v>0</v>
      </c>
      <c r="AH324">
        <v>25000</v>
      </c>
      <c r="AI324" t="s">
        <v>1312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35700</v>
      </c>
      <c r="AQ324">
        <v>0</v>
      </c>
      <c r="AR324">
        <v>0</v>
      </c>
      <c r="AS324">
        <v>0</v>
      </c>
      <c r="AU324">
        <v>5000</v>
      </c>
      <c r="AV324" t="s">
        <v>4444</v>
      </c>
      <c r="AW324" t="s">
        <v>698</v>
      </c>
      <c r="AX324" t="s">
        <v>1340</v>
      </c>
      <c r="AY324">
        <v>4410</v>
      </c>
      <c r="AZ324">
        <v>4200</v>
      </c>
      <c r="BA324">
        <v>1473</v>
      </c>
      <c r="BB324">
        <v>0</v>
      </c>
      <c r="BC324" t="s">
        <v>2867</v>
      </c>
      <c r="BD324" t="s">
        <v>1332</v>
      </c>
      <c r="BE324" t="s">
        <v>2868</v>
      </c>
      <c r="BF324" t="s">
        <v>2737</v>
      </c>
      <c r="BG324" t="s">
        <v>2869</v>
      </c>
      <c r="BH324" t="s">
        <v>2870</v>
      </c>
      <c r="BI324" t="s">
        <v>2871</v>
      </c>
      <c r="BJ324" t="s">
        <v>1326</v>
      </c>
      <c r="BK324" t="s">
        <v>698</v>
      </c>
    </row>
    <row r="325" spans="1:63" x14ac:dyDescent="0.25">
      <c r="A325">
        <v>207</v>
      </c>
      <c r="B325" t="s">
        <v>2872</v>
      </c>
      <c r="C325">
        <v>5.9557798783938703E+18</v>
      </c>
      <c r="D325" t="s">
        <v>2873</v>
      </c>
      <c r="E325" t="s">
        <v>1311</v>
      </c>
      <c r="F325" t="s">
        <v>1312</v>
      </c>
      <c r="G325" t="s">
        <v>698</v>
      </c>
      <c r="H325" t="s">
        <v>2874</v>
      </c>
      <c r="I325" t="s">
        <v>4547</v>
      </c>
      <c r="J325" t="s">
        <v>1314</v>
      </c>
      <c r="K325" t="s">
        <v>698</v>
      </c>
      <c r="L325" t="s">
        <v>698</v>
      </c>
      <c r="M325" t="s">
        <v>1315</v>
      </c>
      <c r="N325" t="s">
        <v>698</v>
      </c>
      <c r="O325" t="s">
        <v>698</v>
      </c>
      <c r="P325" t="s">
        <v>1632</v>
      </c>
      <c r="Q325" t="s">
        <v>1180</v>
      </c>
      <c r="R325">
        <v>0.1</v>
      </c>
      <c r="S325">
        <v>0.42</v>
      </c>
      <c r="T325" t="s">
        <v>1316</v>
      </c>
      <c r="U325" t="s">
        <v>1633</v>
      </c>
      <c r="V325" t="s">
        <v>972</v>
      </c>
      <c r="W325">
        <v>120000</v>
      </c>
      <c r="X325">
        <v>28000</v>
      </c>
      <c r="Y325">
        <v>0</v>
      </c>
      <c r="Z325">
        <v>28000</v>
      </c>
      <c r="AA325">
        <v>92000</v>
      </c>
      <c r="AB325">
        <v>1</v>
      </c>
      <c r="AC325">
        <v>0</v>
      </c>
      <c r="AD325">
        <v>92000</v>
      </c>
      <c r="AE325">
        <v>168000</v>
      </c>
      <c r="AF325">
        <v>10000</v>
      </c>
      <c r="AG325">
        <v>0</v>
      </c>
      <c r="AH325">
        <v>31600</v>
      </c>
      <c r="AI325" t="s">
        <v>1312</v>
      </c>
      <c r="AJ325">
        <v>0</v>
      </c>
      <c r="AK325">
        <v>0</v>
      </c>
      <c r="AL325">
        <v>196</v>
      </c>
      <c r="AM325">
        <v>0</v>
      </c>
      <c r="AN325">
        <v>0</v>
      </c>
      <c r="AO325">
        <v>0</v>
      </c>
      <c r="AP325">
        <v>19600</v>
      </c>
      <c r="AQ325">
        <v>0</v>
      </c>
      <c r="AR325">
        <v>0</v>
      </c>
      <c r="AS325">
        <v>0</v>
      </c>
      <c r="AU325">
        <v>106800</v>
      </c>
      <c r="AV325" t="s">
        <v>2873</v>
      </c>
      <c r="AW325" t="s">
        <v>698</v>
      </c>
      <c r="AX325" t="s">
        <v>1644</v>
      </c>
      <c r="AY325">
        <v>23226</v>
      </c>
      <c r="AZ325">
        <v>9320</v>
      </c>
      <c r="BA325">
        <v>7758</v>
      </c>
      <c r="BB325">
        <v>0</v>
      </c>
      <c r="BC325" t="s">
        <v>2875</v>
      </c>
      <c r="BD325" t="s">
        <v>2876</v>
      </c>
      <c r="BE325" t="s">
        <v>1802</v>
      </c>
      <c r="BF325" t="s">
        <v>1344</v>
      </c>
      <c r="BG325" t="s">
        <v>2877</v>
      </c>
      <c r="BH325" t="s">
        <v>2522</v>
      </c>
      <c r="BI325" t="s">
        <v>2878</v>
      </c>
      <c r="BJ325" t="s">
        <v>1326</v>
      </c>
      <c r="BK325" t="s">
        <v>698</v>
      </c>
    </row>
    <row r="326" spans="1:63" x14ac:dyDescent="0.25">
      <c r="A326">
        <v>207</v>
      </c>
      <c r="B326" t="s">
        <v>2872</v>
      </c>
      <c r="C326">
        <v>5.9557798783938703E+18</v>
      </c>
      <c r="D326" t="s">
        <v>2873</v>
      </c>
      <c r="E326" t="s">
        <v>1311</v>
      </c>
      <c r="F326" t="s">
        <v>1312</v>
      </c>
      <c r="G326" t="s">
        <v>698</v>
      </c>
      <c r="H326" t="s">
        <v>2874</v>
      </c>
      <c r="I326" t="s">
        <v>4547</v>
      </c>
      <c r="J326" t="s">
        <v>1314</v>
      </c>
      <c r="K326" t="s">
        <v>698</v>
      </c>
      <c r="L326" t="s">
        <v>698</v>
      </c>
      <c r="M326" t="s">
        <v>1315</v>
      </c>
      <c r="N326" t="s">
        <v>698</v>
      </c>
      <c r="O326" t="s">
        <v>698</v>
      </c>
      <c r="P326" t="s">
        <v>1632</v>
      </c>
      <c r="Q326" t="s">
        <v>1180</v>
      </c>
      <c r="R326">
        <v>0.2</v>
      </c>
      <c r="S326">
        <v>0.42</v>
      </c>
      <c r="T326" t="s">
        <v>1316</v>
      </c>
      <c r="U326" t="s">
        <v>1632</v>
      </c>
      <c r="V326" t="s">
        <v>839</v>
      </c>
      <c r="W326">
        <v>40000</v>
      </c>
      <c r="X326">
        <v>4000</v>
      </c>
      <c r="Y326">
        <v>0</v>
      </c>
      <c r="Z326">
        <v>4000</v>
      </c>
      <c r="AA326">
        <v>38000</v>
      </c>
      <c r="AB326">
        <v>2</v>
      </c>
      <c r="AC326">
        <v>0</v>
      </c>
      <c r="AD326">
        <v>76000</v>
      </c>
      <c r="AE326">
        <v>168000</v>
      </c>
      <c r="AF326">
        <v>10000</v>
      </c>
      <c r="AG326">
        <v>0</v>
      </c>
      <c r="AH326">
        <v>31600</v>
      </c>
      <c r="AI326" t="s">
        <v>1312</v>
      </c>
      <c r="AJ326">
        <v>0</v>
      </c>
      <c r="AK326">
        <v>0</v>
      </c>
      <c r="AL326">
        <v>196</v>
      </c>
      <c r="AM326">
        <v>0</v>
      </c>
      <c r="AN326">
        <v>0</v>
      </c>
      <c r="AO326">
        <v>0</v>
      </c>
      <c r="AP326">
        <v>19600</v>
      </c>
      <c r="AQ326">
        <v>0</v>
      </c>
      <c r="AR326">
        <v>0</v>
      </c>
      <c r="AS326">
        <v>0</v>
      </c>
      <c r="AU326">
        <v>106800</v>
      </c>
      <c r="AV326" t="s">
        <v>2873</v>
      </c>
      <c r="AW326" t="s">
        <v>698</v>
      </c>
      <c r="AX326" t="s">
        <v>1644</v>
      </c>
      <c r="AY326">
        <v>23226</v>
      </c>
      <c r="AZ326">
        <v>9320</v>
      </c>
      <c r="BA326">
        <v>7758</v>
      </c>
      <c r="BB326">
        <v>0</v>
      </c>
      <c r="BC326" t="s">
        <v>2875</v>
      </c>
      <c r="BD326" t="s">
        <v>2876</v>
      </c>
      <c r="BE326" t="s">
        <v>1802</v>
      </c>
      <c r="BF326" t="s">
        <v>1344</v>
      </c>
      <c r="BG326" t="s">
        <v>2877</v>
      </c>
      <c r="BH326" t="s">
        <v>2522</v>
      </c>
      <c r="BI326" t="s">
        <v>2878</v>
      </c>
      <c r="BJ326" t="s">
        <v>1326</v>
      </c>
      <c r="BK326" t="s">
        <v>698</v>
      </c>
    </row>
    <row r="327" spans="1:63" x14ac:dyDescent="0.25">
      <c r="A327">
        <v>207</v>
      </c>
      <c r="B327" t="s">
        <v>2872</v>
      </c>
      <c r="C327">
        <v>5.9557798783938703E+18</v>
      </c>
      <c r="D327" t="s">
        <v>2873</v>
      </c>
      <c r="E327" t="s">
        <v>1311</v>
      </c>
      <c r="F327" t="s">
        <v>1312</v>
      </c>
      <c r="G327" t="s">
        <v>698</v>
      </c>
      <c r="H327" t="s">
        <v>2874</v>
      </c>
      <c r="I327" t="s">
        <v>4547</v>
      </c>
      <c r="J327" t="s">
        <v>1314</v>
      </c>
      <c r="K327" t="s">
        <v>698</v>
      </c>
      <c r="L327" t="s">
        <v>698</v>
      </c>
      <c r="M327" t="s">
        <v>1315</v>
      </c>
      <c r="N327" t="s">
        <v>698</v>
      </c>
      <c r="O327" t="s">
        <v>698</v>
      </c>
      <c r="P327" t="s">
        <v>698</v>
      </c>
      <c r="Q327" t="s">
        <v>172</v>
      </c>
      <c r="R327">
        <v>0.12</v>
      </c>
      <c r="S327">
        <v>0.42</v>
      </c>
      <c r="T327" t="s">
        <v>1316</v>
      </c>
      <c r="U327" t="s">
        <v>1327</v>
      </c>
      <c r="V327" t="s">
        <v>173</v>
      </c>
      <c r="W327">
        <v>15000</v>
      </c>
      <c r="X327">
        <v>15000</v>
      </c>
      <c r="Y327">
        <v>0</v>
      </c>
      <c r="Z327">
        <v>15000</v>
      </c>
      <c r="AA327">
        <v>0</v>
      </c>
      <c r="AB327">
        <v>1</v>
      </c>
      <c r="AC327">
        <v>0</v>
      </c>
      <c r="AD327">
        <v>0</v>
      </c>
      <c r="AE327">
        <v>168000</v>
      </c>
      <c r="AF327">
        <v>10000</v>
      </c>
      <c r="AG327">
        <v>0</v>
      </c>
      <c r="AH327">
        <v>31600</v>
      </c>
      <c r="AI327" t="s">
        <v>1312</v>
      </c>
      <c r="AJ327">
        <v>0</v>
      </c>
      <c r="AK327">
        <v>0</v>
      </c>
      <c r="AL327">
        <v>196</v>
      </c>
      <c r="AM327">
        <v>0</v>
      </c>
      <c r="AN327">
        <v>0</v>
      </c>
      <c r="AO327">
        <v>0</v>
      </c>
      <c r="AP327">
        <v>19600</v>
      </c>
      <c r="AQ327">
        <v>0</v>
      </c>
      <c r="AR327">
        <v>0</v>
      </c>
      <c r="AS327">
        <v>0</v>
      </c>
      <c r="AU327">
        <v>106800</v>
      </c>
      <c r="AV327" t="s">
        <v>2873</v>
      </c>
      <c r="AW327" t="s">
        <v>698</v>
      </c>
      <c r="AX327" t="s">
        <v>1644</v>
      </c>
      <c r="AY327">
        <v>23226</v>
      </c>
      <c r="AZ327">
        <v>9320</v>
      </c>
      <c r="BA327">
        <v>7758</v>
      </c>
      <c r="BB327">
        <v>0</v>
      </c>
      <c r="BC327" t="s">
        <v>2875</v>
      </c>
      <c r="BD327" t="s">
        <v>2876</v>
      </c>
      <c r="BE327" t="s">
        <v>1802</v>
      </c>
      <c r="BF327" t="s">
        <v>1344</v>
      </c>
      <c r="BG327" t="s">
        <v>2877</v>
      </c>
      <c r="BH327" t="s">
        <v>2522</v>
      </c>
      <c r="BI327" t="s">
        <v>2878</v>
      </c>
      <c r="BJ327" t="s">
        <v>1326</v>
      </c>
      <c r="BK327" t="s">
        <v>698</v>
      </c>
    </row>
    <row r="328" spans="1:63" x14ac:dyDescent="0.25">
      <c r="A328">
        <v>208</v>
      </c>
      <c r="B328" t="s">
        <v>2879</v>
      </c>
      <c r="C328">
        <v>5.9557798784302203E+18</v>
      </c>
      <c r="D328" t="s">
        <v>2880</v>
      </c>
      <c r="E328" t="s">
        <v>1311</v>
      </c>
      <c r="F328" t="s">
        <v>1312</v>
      </c>
      <c r="G328" t="s">
        <v>698</v>
      </c>
      <c r="H328" t="s">
        <v>2881</v>
      </c>
      <c r="I328" t="s">
        <v>4547</v>
      </c>
      <c r="J328" t="s">
        <v>1314</v>
      </c>
      <c r="K328" t="s">
        <v>698</v>
      </c>
      <c r="L328" t="s">
        <v>698</v>
      </c>
      <c r="M328" t="s">
        <v>1315</v>
      </c>
      <c r="N328" t="s">
        <v>698</v>
      </c>
      <c r="O328" t="s">
        <v>698</v>
      </c>
      <c r="P328" t="s">
        <v>1632</v>
      </c>
      <c r="Q328" t="s">
        <v>1180</v>
      </c>
      <c r="R328">
        <v>0.2</v>
      </c>
      <c r="S328">
        <v>1.52</v>
      </c>
      <c r="T328" t="s">
        <v>1316</v>
      </c>
      <c r="U328" t="s">
        <v>1632</v>
      </c>
      <c r="V328" t="s">
        <v>839</v>
      </c>
      <c r="W328">
        <v>40000</v>
      </c>
      <c r="X328">
        <v>4000</v>
      </c>
      <c r="Y328">
        <v>0</v>
      </c>
      <c r="Z328">
        <v>4000</v>
      </c>
      <c r="AA328">
        <v>38000</v>
      </c>
      <c r="AB328">
        <v>2</v>
      </c>
      <c r="AC328">
        <v>0</v>
      </c>
      <c r="AD328">
        <v>76000</v>
      </c>
      <c r="AE328">
        <v>332000</v>
      </c>
      <c r="AF328">
        <v>24000</v>
      </c>
      <c r="AG328">
        <v>0</v>
      </c>
      <c r="AH328">
        <v>52360</v>
      </c>
      <c r="AI328" t="s">
        <v>1312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51900</v>
      </c>
      <c r="AQ328">
        <v>0</v>
      </c>
      <c r="AR328">
        <v>0</v>
      </c>
      <c r="AS328">
        <v>0</v>
      </c>
      <c r="AU328">
        <v>255640</v>
      </c>
      <c r="AV328" t="s">
        <v>2880</v>
      </c>
      <c r="AW328" t="s">
        <v>698</v>
      </c>
      <c r="AX328" t="s">
        <v>1377</v>
      </c>
      <c r="AY328">
        <v>45276</v>
      </c>
      <c r="AZ328">
        <v>15320</v>
      </c>
      <c r="BA328">
        <v>15123</v>
      </c>
      <c r="BB328">
        <v>0</v>
      </c>
      <c r="BC328" t="s">
        <v>2882</v>
      </c>
      <c r="BD328" t="s">
        <v>1332</v>
      </c>
      <c r="BE328" t="s">
        <v>1690</v>
      </c>
      <c r="BF328" t="s">
        <v>1344</v>
      </c>
      <c r="BG328" t="s">
        <v>2883</v>
      </c>
      <c r="BH328" t="s">
        <v>2884</v>
      </c>
      <c r="BI328" t="s">
        <v>2885</v>
      </c>
      <c r="BJ328" t="s">
        <v>1326</v>
      </c>
      <c r="BK328" t="s">
        <v>698</v>
      </c>
    </row>
    <row r="329" spans="1:63" x14ac:dyDescent="0.25">
      <c r="A329">
        <v>208</v>
      </c>
      <c r="B329" t="s">
        <v>2879</v>
      </c>
      <c r="C329">
        <v>5.9557798784302203E+18</v>
      </c>
      <c r="D329" t="s">
        <v>2880</v>
      </c>
      <c r="E329" t="s">
        <v>1311</v>
      </c>
      <c r="F329" t="s">
        <v>1312</v>
      </c>
      <c r="G329" t="s">
        <v>698</v>
      </c>
      <c r="H329" t="s">
        <v>2881</v>
      </c>
      <c r="I329" t="s">
        <v>4547</v>
      </c>
      <c r="J329" t="s">
        <v>1314</v>
      </c>
      <c r="K329" t="s">
        <v>698</v>
      </c>
      <c r="L329" t="s">
        <v>698</v>
      </c>
      <c r="M329" t="s">
        <v>1315</v>
      </c>
      <c r="N329" t="s">
        <v>698</v>
      </c>
      <c r="O329" t="s">
        <v>698</v>
      </c>
      <c r="P329" t="s">
        <v>2864</v>
      </c>
      <c r="Q329" t="s">
        <v>1206</v>
      </c>
      <c r="R329">
        <v>1.2</v>
      </c>
      <c r="S329">
        <v>1.52</v>
      </c>
      <c r="T329" t="s">
        <v>1316</v>
      </c>
      <c r="U329" t="s">
        <v>2864</v>
      </c>
      <c r="V329" t="s">
        <v>698</v>
      </c>
      <c r="W329">
        <v>192000</v>
      </c>
      <c r="X329">
        <v>128000</v>
      </c>
      <c r="Y329">
        <v>0</v>
      </c>
      <c r="Z329">
        <v>128000</v>
      </c>
      <c r="AA329">
        <v>128000</v>
      </c>
      <c r="AB329">
        <v>2</v>
      </c>
      <c r="AC329">
        <v>0</v>
      </c>
      <c r="AD329">
        <v>256000</v>
      </c>
      <c r="AE329">
        <v>332000</v>
      </c>
      <c r="AF329">
        <v>24000</v>
      </c>
      <c r="AG329">
        <v>0</v>
      </c>
      <c r="AH329">
        <v>52360</v>
      </c>
      <c r="AI329" t="s">
        <v>1312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51900</v>
      </c>
      <c r="AQ329">
        <v>0</v>
      </c>
      <c r="AR329">
        <v>0</v>
      </c>
      <c r="AS329">
        <v>0</v>
      </c>
      <c r="AU329">
        <v>255640</v>
      </c>
      <c r="AV329" t="s">
        <v>2880</v>
      </c>
      <c r="AW329" t="s">
        <v>698</v>
      </c>
      <c r="AX329" t="s">
        <v>1377</v>
      </c>
      <c r="AY329">
        <v>45276</v>
      </c>
      <c r="AZ329">
        <v>15320</v>
      </c>
      <c r="BA329">
        <v>15123</v>
      </c>
      <c r="BB329">
        <v>0</v>
      </c>
      <c r="BC329" t="s">
        <v>2882</v>
      </c>
      <c r="BD329" t="s">
        <v>1332</v>
      </c>
      <c r="BE329" t="s">
        <v>1690</v>
      </c>
      <c r="BF329" t="s">
        <v>1344</v>
      </c>
      <c r="BG329" t="s">
        <v>2883</v>
      </c>
      <c r="BH329" t="s">
        <v>2884</v>
      </c>
      <c r="BI329" t="s">
        <v>2885</v>
      </c>
      <c r="BJ329" t="s">
        <v>1326</v>
      </c>
      <c r="BK329" t="s">
        <v>698</v>
      </c>
    </row>
    <row r="330" spans="1:63" x14ac:dyDescent="0.25">
      <c r="A330">
        <v>208</v>
      </c>
      <c r="B330" t="s">
        <v>2879</v>
      </c>
      <c r="C330">
        <v>5.9557798784302203E+18</v>
      </c>
      <c r="D330" t="s">
        <v>2880</v>
      </c>
      <c r="E330" t="s">
        <v>1311</v>
      </c>
      <c r="F330" t="s">
        <v>1312</v>
      </c>
      <c r="G330" t="s">
        <v>698</v>
      </c>
      <c r="H330" t="s">
        <v>2881</v>
      </c>
      <c r="I330" t="s">
        <v>4547</v>
      </c>
      <c r="J330" t="s">
        <v>1314</v>
      </c>
      <c r="K330" t="s">
        <v>698</v>
      </c>
      <c r="L330" t="s">
        <v>698</v>
      </c>
      <c r="M330" t="s">
        <v>1315</v>
      </c>
      <c r="N330" t="s">
        <v>698</v>
      </c>
      <c r="O330" t="s">
        <v>698</v>
      </c>
      <c r="P330" t="s">
        <v>698</v>
      </c>
      <c r="Q330" t="s">
        <v>172</v>
      </c>
      <c r="R330">
        <v>0.12</v>
      </c>
      <c r="S330">
        <v>1.52</v>
      </c>
      <c r="T330" t="s">
        <v>1316</v>
      </c>
      <c r="U330" t="s">
        <v>1327</v>
      </c>
      <c r="V330" t="s">
        <v>173</v>
      </c>
      <c r="W330">
        <v>15000</v>
      </c>
      <c r="X330">
        <v>15000</v>
      </c>
      <c r="Y330">
        <v>0</v>
      </c>
      <c r="Z330">
        <v>15000</v>
      </c>
      <c r="AA330">
        <v>0</v>
      </c>
      <c r="AB330">
        <v>1</v>
      </c>
      <c r="AC330">
        <v>0</v>
      </c>
      <c r="AD330">
        <v>0</v>
      </c>
      <c r="AE330">
        <v>332000</v>
      </c>
      <c r="AF330">
        <v>24000</v>
      </c>
      <c r="AG330">
        <v>0</v>
      </c>
      <c r="AH330">
        <v>52360</v>
      </c>
      <c r="AI330" t="s">
        <v>1312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51900</v>
      </c>
      <c r="AQ330">
        <v>0</v>
      </c>
      <c r="AR330">
        <v>0</v>
      </c>
      <c r="AS330">
        <v>0</v>
      </c>
      <c r="AU330">
        <v>255640</v>
      </c>
      <c r="AV330" t="s">
        <v>2880</v>
      </c>
      <c r="AW330" t="s">
        <v>698</v>
      </c>
      <c r="AX330" t="s">
        <v>1377</v>
      </c>
      <c r="AY330">
        <v>45276</v>
      </c>
      <c r="AZ330">
        <v>15320</v>
      </c>
      <c r="BA330">
        <v>15123</v>
      </c>
      <c r="BB330">
        <v>0</v>
      </c>
      <c r="BC330" t="s">
        <v>2882</v>
      </c>
      <c r="BD330" t="s">
        <v>1332</v>
      </c>
      <c r="BE330" t="s">
        <v>1690</v>
      </c>
      <c r="BF330" t="s">
        <v>1344</v>
      </c>
      <c r="BG330" t="s">
        <v>2883</v>
      </c>
      <c r="BH330" t="s">
        <v>2884</v>
      </c>
      <c r="BI330" t="s">
        <v>2885</v>
      </c>
      <c r="BJ330" t="s">
        <v>1326</v>
      </c>
      <c r="BK330" t="s">
        <v>698</v>
      </c>
    </row>
    <row r="331" spans="1:63" x14ac:dyDescent="0.25">
      <c r="A331">
        <v>209</v>
      </c>
      <c r="B331" t="s">
        <v>2886</v>
      </c>
      <c r="C331">
        <v>5.9557798783411302E+18</v>
      </c>
      <c r="D331" t="s">
        <v>2887</v>
      </c>
      <c r="E331" t="s">
        <v>1311</v>
      </c>
      <c r="F331" t="s">
        <v>1312</v>
      </c>
      <c r="G331" t="s">
        <v>698</v>
      </c>
      <c r="H331" t="s">
        <v>2888</v>
      </c>
      <c r="I331" t="s">
        <v>4547</v>
      </c>
      <c r="J331" t="s">
        <v>1314</v>
      </c>
      <c r="K331" t="s">
        <v>698</v>
      </c>
      <c r="L331" t="s">
        <v>698</v>
      </c>
      <c r="M331" t="s">
        <v>1315</v>
      </c>
      <c r="N331" t="s">
        <v>698</v>
      </c>
      <c r="O331" t="s">
        <v>698</v>
      </c>
      <c r="P331" t="s">
        <v>1632</v>
      </c>
      <c r="Q331" t="s">
        <v>1180</v>
      </c>
      <c r="R331">
        <v>0.3</v>
      </c>
      <c r="S331">
        <v>1.02</v>
      </c>
      <c r="T331" t="s">
        <v>1316</v>
      </c>
      <c r="U331" t="s">
        <v>1632</v>
      </c>
      <c r="V331" t="s">
        <v>839</v>
      </c>
      <c r="W331">
        <v>40000</v>
      </c>
      <c r="X331">
        <v>6000</v>
      </c>
      <c r="Y331">
        <v>0</v>
      </c>
      <c r="Z331">
        <v>6000</v>
      </c>
      <c r="AA331">
        <v>38000</v>
      </c>
      <c r="AB331">
        <v>3</v>
      </c>
      <c r="AC331">
        <v>0</v>
      </c>
      <c r="AD331">
        <v>114000</v>
      </c>
      <c r="AE331">
        <v>242000</v>
      </c>
      <c r="AF331">
        <v>16000</v>
      </c>
      <c r="AG331">
        <v>0</v>
      </c>
      <c r="AH331">
        <v>45200</v>
      </c>
      <c r="AI331" t="s">
        <v>1312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33200</v>
      </c>
      <c r="AQ331">
        <v>0</v>
      </c>
      <c r="AR331">
        <v>0</v>
      </c>
      <c r="AS331">
        <v>0</v>
      </c>
      <c r="AU331">
        <v>180800</v>
      </c>
      <c r="AV331" t="s">
        <v>4445</v>
      </c>
      <c r="AW331" t="s">
        <v>698</v>
      </c>
      <c r="AX331" t="s">
        <v>1359</v>
      </c>
      <c r="AY331">
        <v>33222</v>
      </c>
      <c r="AZ331">
        <v>12040</v>
      </c>
      <c r="BA331">
        <v>11097</v>
      </c>
      <c r="BB331">
        <v>0</v>
      </c>
      <c r="BC331" t="s">
        <v>2889</v>
      </c>
      <c r="BD331" t="s">
        <v>1784</v>
      </c>
      <c r="BE331" t="s">
        <v>2160</v>
      </c>
      <c r="BF331" t="s">
        <v>1334</v>
      </c>
      <c r="BG331" t="s">
        <v>2890</v>
      </c>
      <c r="BH331" t="s">
        <v>698</v>
      </c>
      <c r="BI331" t="s">
        <v>2891</v>
      </c>
      <c r="BJ331" t="s">
        <v>1326</v>
      </c>
      <c r="BK331" t="s">
        <v>698</v>
      </c>
    </row>
    <row r="332" spans="1:63" x14ac:dyDescent="0.25">
      <c r="A332">
        <v>209</v>
      </c>
      <c r="B332" t="s">
        <v>2886</v>
      </c>
      <c r="C332">
        <v>5.9557798783411302E+18</v>
      </c>
      <c r="D332" t="s">
        <v>2887</v>
      </c>
      <c r="E332" t="s">
        <v>1311</v>
      </c>
      <c r="F332" t="s">
        <v>1312</v>
      </c>
      <c r="G332" t="s">
        <v>698</v>
      </c>
      <c r="H332" t="s">
        <v>2888</v>
      </c>
      <c r="I332" t="s">
        <v>4547</v>
      </c>
      <c r="J332" t="s">
        <v>1314</v>
      </c>
      <c r="K332" t="s">
        <v>698</v>
      </c>
      <c r="L332" t="s">
        <v>698</v>
      </c>
      <c r="M332" t="s">
        <v>1315</v>
      </c>
      <c r="N332" t="s">
        <v>698</v>
      </c>
      <c r="O332" t="s">
        <v>698</v>
      </c>
      <c r="P332" t="s">
        <v>2864</v>
      </c>
      <c r="Q332" t="s">
        <v>1206</v>
      </c>
      <c r="R332">
        <v>0.6</v>
      </c>
      <c r="S332">
        <v>1.02</v>
      </c>
      <c r="T332" t="s">
        <v>1316</v>
      </c>
      <c r="U332" t="s">
        <v>2864</v>
      </c>
      <c r="V332" t="s">
        <v>698</v>
      </c>
      <c r="W332">
        <v>192000</v>
      </c>
      <c r="X332">
        <v>64000</v>
      </c>
      <c r="Y332">
        <v>0</v>
      </c>
      <c r="Z332">
        <v>64000</v>
      </c>
      <c r="AA332">
        <v>128000</v>
      </c>
      <c r="AB332">
        <v>1</v>
      </c>
      <c r="AC332">
        <v>0</v>
      </c>
      <c r="AD332">
        <v>128000</v>
      </c>
      <c r="AE332">
        <v>242000</v>
      </c>
      <c r="AF332">
        <v>16000</v>
      </c>
      <c r="AG332">
        <v>0</v>
      </c>
      <c r="AH332">
        <v>45200</v>
      </c>
      <c r="AI332" t="s">
        <v>1312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33200</v>
      </c>
      <c r="AQ332">
        <v>0</v>
      </c>
      <c r="AR332">
        <v>0</v>
      </c>
      <c r="AS332">
        <v>0</v>
      </c>
      <c r="AU332">
        <v>180800</v>
      </c>
      <c r="AV332" t="s">
        <v>4445</v>
      </c>
      <c r="AW332" t="s">
        <v>698</v>
      </c>
      <c r="AX332" t="s">
        <v>1359</v>
      </c>
      <c r="AY332">
        <v>33222</v>
      </c>
      <c r="AZ332">
        <v>12040</v>
      </c>
      <c r="BA332">
        <v>11097</v>
      </c>
      <c r="BB332">
        <v>0</v>
      </c>
      <c r="BC332" t="s">
        <v>2889</v>
      </c>
      <c r="BD332" t="s">
        <v>1784</v>
      </c>
      <c r="BE332" t="s">
        <v>2160</v>
      </c>
      <c r="BF332" t="s">
        <v>1334</v>
      </c>
      <c r="BG332" t="s">
        <v>2890</v>
      </c>
      <c r="BH332" t="s">
        <v>698</v>
      </c>
      <c r="BI332" t="s">
        <v>2891</v>
      </c>
      <c r="BJ332" t="s">
        <v>1326</v>
      </c>
      <c r="BK332" t="s">
        <v>698</v>
      </c>
    </row>
    <row r="333" spans="1:63" x14ac:dyDescent="0.25">
      <c r="A333">
        <v>209</v>
      </c>
      <c r="B333" t="s">
        <v>2886</v>
      </c>
      <c r="C333">
        <v>5.9557798783411302E+18</v>
      </c>
      <c r="D333" t="s">
        <v>2887</v>
      </c>
      <c r="E333" t="s">
        <v>1311</v>
      </c>
      <c r="F333" t="s">
        <v>1312</v>
      </c>
      <c r="G333" t="s">
        <v>698</v>
      </c>
      <c r="H333" t="s">
        <v>2888</v>
      </c>
      <c r="I333" t="s">
        <v>4547</v>
      </c>
      <c r="J333" t="s">
        <v>1314</v>
      </c>
      <c r="K333" t="s">
        <v>698</v>
      </c>
      <c r="L333" t="s">
        <v>698</v>
      </c>
      <c r="M333" t="s">
        <v>1315</v>
      </c>
      <c r="N333" t="s">
        <v>698</v>
      </c>
      <c r="O333" t="s">
        <v>698</v>
      </c>
      <c r="P333" t="s">
        <v>698</v>
      </c>
      <c r="Q333" t="s">
        <v>172</v>
      </c>
      <c r="R333">
        <v>0.12</v>
      </c>
      <c r="S333">
        <v>1.02</v>
      </c>
      <c r="T333" t="s">
        <v>1316</v>
      </c>
      <c r="U333" t="s">
        <v>1327</v>
      </c>
      <c r="V333" t="s">
        <v>173</v>
      </c>
      <c r="W333">
        <v>15000</v>
      </c>
      <c r="X333">
        <v>15000</v>
      </c>
      <c r="Y333">
        <v>0</v>
      </c>
      <c r="Z333">
        <v>15000</v>
      </c>
      <c r="AA333">
        <v>0</v>
      </c>
      <c r="AB333">
        <v>1</v>
      </c>
      <c r="AC333">
        <v>0</v>
      </c>
      <c r="AD333">
        <v>0</v>
      </c>
      <c r="AE333">
        <v>242000</v>
      </c>
      <c r="AF333">
        <v>16000</v>
      </c>
      <c r="AG333">
        <v>0</v>
      </c>
      <c r="AH333">
        <v>45200</v>
      </c>
      <c r="AI333" t="s">
        <v>1312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33200</v>
      </c>
      <c r="AQ333">
        <v>0</v>
      </c>
      <c r="AR333">
        <v>0</v>
      </c>
      <c r="AS333">
        <v>0</v>
      </c>
      <c r="AU333">
        <v>180800</v>
      </c>
      <c r="AV333" t="s">
        <v>4445</v>
      </c>
      <c r="AW333" t="s">
        <v>698</v>
      </c>
      <c r="AX333" t="s">
        <v>1359</v>
      </c>
      <c r="AY333">
        <v>33222</v>
      </c>
      <c r="AZ333">
        <v>12040</v>
      </c>
      <c r="BA333">
        <v>11097</v>
      </c>
      <c r="BB333">
        <v>0</v>
      </c>
      <c r="BC333" t="s">
        <v>2889</v>
      </c>
      <c r="BD333" t="s">
        <v>1784</v>
      </c>
      <c r="BE333" t="s">
        <v>2160</v>
      </c>
      <c r="BF333" t="s">
        <v>1334</v>
      </c>
      <c r="BG333" t="s">
        <v>2890</v>
      </c>
      <c r="BH333" t="s">
        <v>698</v>
      </c>
      <c r="BI333" t="s">
        <v>2891</v>
      </c>
      <c r="BJ333" t="s">
        <v>1326</v>
      </c>
      <c r="BK333" t="s">
        <v>698</v>
      </c>
    </row>
    <row r="334" spans="1:63" x14ac:dyDescent="0.25">
      <c r="A334">
        <v>210</v>
      </c>
      <c r="B334" t="s">
        <v>2892</v>
      </c>
      <c r="C334">
        <v>5.9557798784189501E+18</v>
      </c>
      <c r="D334" t="s">
        <v>2893</v>
      </c>
      <c r="E334" t="s">
        <v>1311</v>
      </c>
      <c r="F334" t="s">
        <v>1312</v>
      </c>
      <c r="G334" t="s">
        <v>698</v>
      </c>
      <c r="H334" t="s">
        <v>2894</v>
      </c>
      <c r="I334" t="s">
        <v>4547</v>
      </c>
      <c r="J334" t="s">
        <v>1314</v>
      </c>
      <c r="K334" t="s">
        <v>698</v>
      </c>
      <c r="L334" t="s">
        <v>698</v>
      </c>
      <c r="M334" t="s">
        <v>1315</v>
      </c>
      <c r="N334" t="s">
        <v>698</v>
      </c>
      <c r="O334" t="s">
        <v>698</v>
      </c>
      <c r="P334" t="s">
        <v>1632</v>
      </c>
      <c r="Q334" t="s">
        <v>1180</v>
      </c>
      <c r="R334">
        <v>0.4</v>
      </c>
      <c r="S334">
        <v>0.52</v>
      </c>
      <c r="T334" t="s">
        <v>1316</v>
      </c>
      <c r="U334" t="s">
        <v>1632</v>
      </c>
      <c r="V334" t="s">
        <v>839</v>
      </c>
      <c r="W334">
        <v>40000</v>
      </c>
      <c r="X334">
        <v>8000</v>
      </c>
      <c r="Y334">
        <v>0</v>
      </c>
      <c r="Z334">
        <v>8000</v>
      </c>
      <c r="AA334">
        <v>38000</v>
      </c>
      <c r="AB334">
        <v>4</v>
      </c>
      <c r="AC334">
        <v>0</v>
      </c>
      <c r="AD334">
        <v>152000</v>
      </c>
      <c r="AE334">
        <v>152000</v>
      </c>
      <c r="AF334">
        <v>10000</v>
      </c>
      <c r="AG334">
        <v>0</v>
      </c>
      <c r="AH334">
        <v>28400</v>
      </c>
      <c r="AI334" t="s">
        <v>1312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64200</v>
      </c>
      <c r="AQ334">
        <v>0</v>
      </c>
      <c r="AR334">
        <v>0</v>
      </c>
      <c r="AS334">
        <v>0</v>
      </c>
      <c r="AU334">
        <v>113600</v>
      </c>
      <c r="AV334" t="s">
        <v>4446</v>
      </c>
      <c r="AW334" t="s">
        <v>698</v>
      </c>
      <c r="AX334" t="s">
        <v>1340</v>
      </c>
      <c r="AY334">
        <v>20874</v>
      </c>
      <c r="AZ334">
        <v>8680</v>
      </c>
      <c r="BA334">
        <v>6972</v>
      </c>
      <c r="BB334">
        <v>0</v>
      </c>
      <c r="BC334" t="s">
        <v>2895</v>
      </c>
      <c r="BD334" t="s">
        <v>2785</v>
      </c>
      <c r="BE334" t="s">
        <v>2401</v>
      </c>
      <c r="BF334" t="s">
        <v>2896</v>
      </c>
      <c r="BG334" t="s">
        <v>2897</v>
      </c>
      <c r="BH334" t="s">
        <v>698</v>
      </c>
      <c r="BI334" t="s">
        <v>2898</v>
      </c>
      <c r="BJ334" t="s">
        <v>1326</v>
      </c>
      <c r="BK334" t="s">
        <v>698</v>
      </c>
    </row>
    <row r="335" spans="1:63" x14ac:dyDescent="0.25">
      <c r="A335">
        <v>210</v>
      </c>
      <c r="B335" t="s">
        <v>2892</v>
      </c>
      <c r="C335">
        <v>5.9557798784189501E+18</v>
      </c>
      <c r="D335" t="s">
        <v>2893</v>
      </c>
      <c r="E335" t="s">
        <v>1311</v>
      </c>
      <c r="F335" t="s">
        <v>1312</v>
      </c>
      <c r="G335" t="s">
        <v>698</v>
      </c>
      <c r="H335" t="s">
        <v>2894</v>
      </c>
      <c r="I335" t="s">
        <v>4547</v>
      </c>
      <c r="J335" t="s">
        <v>1314</v>
      </c>
      <c r="K335" t="s">
        <v>698</v>
      </c>
      <c r="L335" t="s">
        <v>698</v>
      </c>
      <c r="M335" t="s">
        <v>1315</v>
      </c>
      <c r="N335" t="s">
        <v>698</v>
      </c>
      <c r="O335" t="s">
        <v>698</v>
      </c>
      <c r="P335" t="s">
        <v>698</v>
      </c>
      <c r="Q335" t="s">
        <v>172</v>
      </c>
      <c r="R335">
        <v>0.12</v>
      </c>
      <c r="S335">
        <v>0.52</v>
      </c>
      <c r="T335" t="s">
        <v>1316</v>
      </c>
      <c r="U335" t="s">
        <v>1327</v>
      </c>
      <c r="V335" t="s">
        <v>173</v>
      </c>
      <c r="W335">
        <v>15000</v>
      </c>
      <c r="X335">
        <v>15000</v>
      </c>
      <c r="Y335">
        <v>0</v>
      </c>
      <c r="Z335">
        <v>15000</v>
      </c>
      <c r="AA335">
        <v>0</v>
      </c>
      <c r="AB335">
        <v>1</v>
      </c>
      <c r="AC335">
        <v>0</v>
      </c>
      <c r="AD335">
        <v>0</v>
      </c>
      <c r="AE335">
        <v>152000</v>
      </c>
      <c r="AF335">
        <v>10000</v>
      </c>
      <c r="AG335">
        <v>0</v>
      </c>
      <c r="AH335">
        <v>28400</v>
      </c>
      <c r="AI335" t="s">
        <v>1312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64200</v>
      </c>
      <c r="AQ335">
        <v>0</v>
      </c>
      <c r="AR335">
        <v>0</v>
      </c>
      <c r="AS335">
        <v>0</v>
      </c>
      <c r="AU335">
        <v>113600</v>
      </c>
      <c r="AV335" t="s">
        <v>4446</v>
      </c>
      <c r="AW335" t="s">
        <v>698</v>
      </c>
      <c r="AX335" t="s">
        <v>1340</v>
      </c>
      <c r="AY335">
        <v>20874</v>
      </c>
      <c r="AZ335">
        <v>8680</v>
      </c>
      <c r="BA335">
        <v>6972</v>
      </c>
      <c r="BB335">
        <v>0</v>
      </c>
      <c r="BC335" t="s">
        <v>2895</v>
      </c>
      <c r="BD335" t="s">
        <v>2785</v>
      </c>
      <c r="BE335" t="s">
        <v>2401</v>
      </c>
      <c r="BF335" t="s">
        <v>2896</v>
      </c>
      <c r="BG335" t="s">
        <v>2897</v>
      </c>
      <c r="BH335" t="s">
        <v>698</v>
      </c>
      <c r="BI335" t="s">
        <v>2898</v>
      </c>
      <c r="BJ335" t="s">
        <v>1326</v>
      </c>
      <c r="BK335" t="s">
        <v>698</v>
      </c>
    </row>
    <row r="336" spans="1:63" x14ac:dyDescent="0.25">
      <c r="A336">
        <v>211</v>
      </c>
      <c r="B336" t="s">
        <v>2899</v>
      </c>
      <c r="C336">
        <v>5.9557798783754404E+18</v>
      </c>
      <c r="D336" t="s">
        <v>2893</v>
      </c>
      <c r="E336" t="s">
        <v>1311</v>
      </c>
      <c r="F336" t="s">
        <v>1312</v>
      </c>
      <c r="G336" t="s">
        <v>698</v>
      </c>
      <c r="H336" t="s">
        <v>2900</v>
      </c>
      <c r="I336" t="s">
        <v>4547</v>
      </c>
      <c r="J336" t="s">
        <v>1314</v>
      </c>
      <c r="K336" t="s">
        <v>698</v>
      </c>
      <c r="L336" t="s">
        <v>698</v>
      </c>
      <c r="M336" t="s">
        <v>1315</v>
      </c>
      <c r="N336" t="s">
        <v>698</v>
      </c>
      <c r="O336" t="s">
        <v>698</v>
      </c>
      <c r="P336" t="s">
        <v>1632</v>
      </c>
      <c r="Q336" t="s">
        <v>1180</v>
      </c>
      <c r="R336">
        <v>0.4</v>
      </c>
      <c r="S336">
        <v>0.52</v>
      </c>
      <c r="T336" t="s">
        <v>1316</v>
      </c>
      <c r="U336" t="s">
        <v>1632</v>
      </c>
      <c r="V336" t="s">
        <v>839</v>
      </c>
      <c r="W336">
        <v>40000</v>
      </c>
      <c r="X336">
        <v>8000</v>
      </c>
      <c r="Y336">
        <v>0</v>
      </c>
      <c r="Z336">
        <v>8000</v>
      </c>
      <c r="AA336">
        <v>38000</v>
      </c>
      <c r="AB336">
        <v>4</v>
      </c>
      <c r="AC336">
        <v>0</v>
      </c>
      <c r="AD336">
        <v>152000</v>
      </c>
      <c r="AE336">
        <v>152000</v>
      </c>
      <c r="AF336">
        <v>10000</v>
      </c>
      <c r="AG336">
        <v>0</v>
      </c>
      <c r="AH336">
        <v>28400</v>
      </c>
      <c r="AI336" t="s">
        <v>1312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20100</v>
      </c>
      <c r="AQ336">
        <v>0</v>
      </c>
      <c r="AR336">
        <v>0</v>
      </c>
      <c r="AS336">
        <v>0</v>
      </c>
      <c r="AU336">
        <v>113600</v>
      </c>
      <c r="AV336" t="s">
        <v>2893</v>
      </c>
      <c r="AW336" t="s">
        <v>698</v>
      </c>
      <c r="AX336" t="s">
        <v>1644</v>
      </c>
      <c r="AY336">
        <v>20874</v>
      </c>
      <c r="AZ336">
        <v>8680</v>
      </c>
      <c r="BA336">
        <v>6972</v>
      </c>
      <c r="BB336">
        <v>0</v>
      </c>
      <c r="BC336" t="s">
        <v>2901</v>
      </c>
      <c r="BD336" t="s">
        <v>2092</v>
      </c>
      <c r="BE336" t="s">
        <v>2432</v>
      </c>
      <c r="BF336" t="s">
        <v>1344</v>
      </c>
      <c r="BG336" t="s">
        <v>2902</v>
      </c>
      <c r="BH336" t="s">
        <v>2903</v>
      </c>
      <c r="BI336" t="s">
        <v>2904</v>
      </c>
      <c r="BJ336" t="s">
        <v>1326</v>
      </c>
      <c r="BK336" t="s">
        <v>698</v>
      </c>
    </row>
    <row r="337" spans="1:63" x14ac:dyDescent="0.25">
      <c r="A337">
        <v>211</v>
      </c>
      <c r="B337" t="s">
        <v>2899</v>
      </c>
      <c r="C337">
        <v>5.9557798783754404E+18</v>
      </c>
      <c r="D337" t="s">
        <v>2893</v>
      </c>
      <c r="E337" t="s">
        <v>1311</v>
      </c>
      <c r="F337" t="s">
        <v>1312</v>
      </c>
      <c r="G337" t="s">
        <v>698</v>
      </c>
      <c r="H337" t="s">
        <v>2900</v>
      </c>
      <c r="I337" t="s">
        <v>4547</v>
      </c>
      <c r="J337" t="s">
        <v>1314</v>
      </c>
      <c r="K337" t="s">
        <v>698</v>
      </c>
      <c r="L337" t="s">
        <v>698</v>
      </c>
      <c r="M337" t="s">
        <v>1315</v>
      </c>
      <c r="N337" t="s">
        <v>698</v>
      </c>
      <c r="O337" t="s">
        <v>698</v>
      </c>
      <c r="P337" t="s">
        <v>698</v>
      </c>
      <c r="Q337" t="s">
        <v>172</v>
      </c>
      <c r="R337">
        <v>0.12</v>
      </c>
      <c r="S337">
        <v>0.52</v>
      </c>
      <c r="T337" t="s">
        <v>1316</v>
      </c>
      <c r="U337" t="s">
        <v>1327</v>
      </c>
      <c r="V337" t="s">
        <v>173</v>
      </c>
      <c r="W337">
        <v>15000</v>
      </c>
      <c r="X337">
        <v>15000</v>
      </c>
      <c r="Y337">
        <v>0</v>
      </c>
      <c r="Z337">
        <v>15000</v>
      </c>
      <c r="AA337">
        <v>0</v>
      </c>
      <c r="AB337">
        <v>1</v>
      </c>
      <c r="AC337">
        <v>0</v>
      </c>
      <c r="AD337">
        <v>0</v>
      </c>
      <c r="AE337">
        <v>152000</v>
      </c>
      <c r="AF337">
        <v>10000</v>
      </c>
      <c r="AG337">
        <v>0</v>
      </c>
      <c r="AH337">
        <v>28400</v>
      </c>
      <c r="AI337" t="s">
        <v>1312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20100</v>
      </c>
      <c r="AQ337">
        <v>0</v>
      </c>
      <c r="AR337">
        <v>0</v>
      </c>
      <c r="AS337">
        <v>0</v>
      </c>
      <c r="AU337">
        <v>113600</v>
      </c>
      <c r="AV337" t="s">
        <v>2893</v>
      </c>
      <c r="AW337" t="s">
        <v>698</v>
      </c>
      <c r="AX337" t="s">
        <v>1644</v>
      </c>
      <c r="AY337">
        <v>20874</v>
      </c>
      <c r="AZ337">
        <v>8680</v>
      </c>
      <c r="BA337">
        <v>6972</v>
      </c>
      <c r="BB337">
        <v>0</v>
      </c>
      <c r="BC337" t="s">
        <v>2901</v>
      </c>
      <c r="BD337" t="s">
        <v>2092</v>
      </c>
      <c r="BE337" t="s">
        <v>2432</v>
      </c>
      <c r="BF337" t="s">
        <v>1344</v>
      </c>
      <c r="BG337" t="s">
        <v>2902</v>
      </c>
      <c r="BH337" t="s">
        <v>2903</v>
      </c>
      <c r="BI337" t="s">
        <v>2904</v>
      </c>
      <c r="BJ337" t="s">
        <v>1326</v>
      </c>
      <c r="BK337" t="s">
        <v>698</v>
      </c>
    </row>
    <row r="338" spans="1:63" x14ac:dyDescent="0.25">
      <c r="A338">
        <v>212</v>
      </c>
      <c r="B338" t="s">
        <v>2905</v>
      </c>
      <c r="C338">
        <v>5.9557798784286802E+18</v>
      </c>
      <c r="D338" t="s">
        <v>2906</v>
      </c>
      <c r="E338" t="s">
        <v>1311</v>
      </c>
      <c r="F338" t="s">
        <v>1312</v>
      </c>
      <c r="G338" t="s">
        <v>698</v>
      </c>
      <c r="H338" t="s">
        <v>2907</v>
      </c>
      <c r="I338" t="s">
        <v>4547</v>
      </c>
      <c r="J338" t="s">
        <v>1314</v>
      </c>
      <c r="K338" t="s">
        <v>698</v>
      </c>
      <c r="L338" t="s">
        <v>698</v>
      </c>
      <c r="M338" t="s">
        <v>1315</v>
      </c>
      <c r="N338" t="s">
        <v>698</v>
      </c>
      <c r="O338" t="s">
        <v>698</v>
      </c>
      <c r="P338" t="s">
        <v>698</v>
      </c>
      <c r="Q338" t="s">
        <v>1020</v>
      </c>
      <c r="R338">
        <v>0.5</v>
      </c>
      <c r="S338">
        <v>0.62</v>
      </c>
      <c r="T338" t="s">
        <v>1316</v>
      </c>
      <c r="U338" t="s">
        <v>1025</v>
      </c>
      <c r="V338" t="s">
        <v>1025</v>
      </c>
      <c r="W338">
        <v>45000</v>
      </c>
      <c r="X338">
        <v>25000</v>
      </c>
      <c r="Y338">
        <v>0</v>
      </c>
      <c r="Z338">
        <v>25000</v>
      </c>
      <c r="AA338">
        <v>40000</v>
      </c>
      <c r="AB338">
        <v>5</v>
      </c>
      <c r="AC338">
        <v>0</v>
      </c>
      <c r="AD338">
        <v>200000</v>
      </c>
      <c r="AE338">
        <v>200000</v>
      </c>
      <c r="AF338">
        <v>16000</v>
      </c>
      <c r="AG338">
        <v>0</v>
      </c>
      <c r="AH338">
        <v>46000</v>
      </c>
      <c r="AI338" t="s">
        <v>1312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44100</v>
      </c>
      <c r="AQ338">
        <v>0</v>
      </c>
      <c r="AR338">
        <v>0</v>
      </c>
      <c r="AS338">
        <v>0</v>
      </c>
      <c r="AU338">
        <v>138000</v>
      </c>
      <c r="AV338" t="s">
        <v>4447</v>
      </c>
      <c r="AW338" t="s">
        <v>698</v>
      </c>
      <c r="AX338" t="s">
        <v>1377</v>
      </c>
      <c r="AY338">
        <v>27048</v>
      </c>
      <c r="AZ338">
        <v>10360</v>
      </c>
      <c r="BA338">
        <v>9034</v>
      </c>
      <c r="BB338">
        <v>0</v>
      </c>
      <c r="BC338" t="s">
        <v>2908</v>
      </c>
      <c r="BD338" t="s">
        <v>1342</v>
      </c>
      <c r="BE338" t="s">
        <v>1811</v>
      </c>
      <c r="BF338" t="s">
        <v>1803</v>
      </c>
      <c r="BG338" t="s">
        <v>2909</v>
      </c>
      <c r="BH338" t="s">
        <v>698</v>
      </c>
      <c r="BI338" t="s">
        <v>2910</v>
      </c>
      <c r="BJ338" t="s">
        <v>1326</v>
      </c>
      <c r="BK338" t="s">
        <v>698</v>
      </c>
    </row>
    <row r="339" spans="1:63" x14ac:dyDescent="0.25">
      <c r="A339">
        <v>212</v>
      </c>
      <c r="B339" t="s">
        <v>2905</v>
      </c>
      <c r="C339">
        <v>5.9557798784286802E+18</v>
      </c>
      <c r="D339" t="s">
        <v>2906</v>
      </c>
      <c r="E339" t="s">
        <v>1311</v>
      </c>
      <c r="F339" t="s">
        <v>1312</v>
      </c>
      <c r="G339" t="s">
        <v>698</v>
      </c>
      <c r="H339" t="s">
        <v>2907</v>
      </c>
      <c r="I339" t="s">
        <v>4547</v>
      </c>
      <c r="J339" t="s">
        <v>1314</v>
      </c>
      <c r="K339" t="s">
        <v>698</v>
      </c>
      <c r="L339" t="s">
        <v>698</v>
      </c>
      <c r="M339" t="s">
        <v>1315</v>
      </c>
      <c r="N339" t="s">
        <v>698</v>
      </c>
      <c r="O339" t="s">
        <v>698</v>
      </c>
      <c r="P339" t="s">
        <v>698</v>
      </c>
      <c r="Q339" t="s">
        <v>172</v>
      </c>
      <c r="R339">
        <v>0.12</v>
      </c>
      <c r="S339">
        <v>0.62</v>
      </c>
      <c r="T339" t="s">
        <v>1316</v>
      </c>
      <c r="U339" t="s">
        <v>1327</v>
      </c>
      <c r="V339" t="s">
        <v>173</v>
      </c>
      <c r="W339">
        <v>15000</v>
      </c>
      <c r="X339">
        <v>15000</v>
      </c>
      <c r="Y339">
        <v>0</v>
      </c>
      <c r="Z339">
        <v>15000</v>
      </c>
      <c r="AA339">
        <v>0</v>
      </c>
      <c r="AB339">
        <v>1</v>
      </c>
      <c r="AC339">
        <v>0</v>
      </c>
      <c r="AD339">
        <v>0</v>
      </c>
      <c r="AE339">
        <v>200000</v>
      </c>
      <c r="AF339">
        <v>16000</v>
      </c>
      <c r="AG339">
        <v>0</v>
      </c>
      <c r="AH339">
        <v>46000</v>
      </c>
      <c r="AI339" t="s">
        <v>1312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44100</v>
      </c>
      <c r="AQ339">
        <v>0</v>
      </c>
      <c r="AR339">
        <v>0</v>
      </c>
      <c r="AS339">
        <v>0</v>
      </c>
      <c r="AU339">
        <v>138000</v>
      </c>
      <c r="AV339" t="s">
        <v>4447</v>
      </c>
      <c r="AW339" t="s">
        <v>698</v>
      </c>
      <c r="AX339" t="s">
        <v>1377</v>
      </c>
      <c r="AY339">
        <v>27048</v>
      </c>
      <c r="AZ339">
        <v>10360</v>
      </c>
      <c r="BA339">
        <v>9034</v>
      </c>
      <c r="BB339">
        <v>0</v>
      </c>
      <c r="BC339" t="s">
        <v>2908</v>
      </c>
      <c r="BD339" t="s">
        <v>1342</v>
      </c>
      <c r="BE339" t="s">
        <v>1811</v>
      </c>
      <c r="BF339" t="s">
        <v>1803</v>
      </c>
      <c r="BG339" t="s">
        <v>2909</v>
      </c>
      <c r="BH339" t="s">
        <v>698</v>
      </c>
      <c r="BI339" t="s">
        <v>2910</v>
      </c>
      <c r="BJ339" t="s">
        <v>1326</v>
      </c>
      <c r="BK339" t="s">
        <v>698</v>
      </c>
    </row>
    <row r="340" spans="1:63" x14ac:dyDescent="0.25">
      <c r="A340">
        <v>213</v>
      </c>
      <c r="B340" t="s">
        <v>2911</v>
      </c>
      <c r="C340">
        <v>5.9557798783938703E+18</v>
      </c>
      <c r="D340" t="s">
        <v>2912</v>
      </c>
      <c r="E340" t="s">
        <v>1311</v>
      </c>
      <c r="F340" t="s">
        <v>1312</v>
      </c>
      <c r="G340" t="s">
        <v>698</v>
      </c>
      <c r="H340" t="s">
        <v>2913</v>
      </c>
      <c r="I340" t="s">
        <v>4547</v>
      </c>
      <c r="J340" t="s">
        <v>1314</v>
      </c>
      <c r="K340" t="s">
        <v>698</v>
      </c>
      <c r="L340" t="s">
        <v>698</v>
      </c>
      <c r="M340" t="s">
        <v>1315</v>
      </c>
      <c r="N340" t="s">
        <v>698</v>
      </c>
      <c r="O340" t="s">
        <v>698</v>
      </c>
      <c r="P340" t="s">
        <v>1756</v>
      </c>
      <c r="Q340" t="s">
        <v>1174</v>
      </c>
      <c r="R340">
        <v>0.4</v>
      </c>
      <c r="S340">
        <v>0.72</v>
      </c>
      <c r="T340" t="s">
        <v>1316</v>
      </c>
      <c r="U340" t="s">
        <v>1756</v>
      </c>
      <c r="V340" t="s">
        <v>698</v>
      </c>
      <c r="W340">
        <v>114000</v>
      </c>
      <c r="X340">
        <v>42000</v>
      </c>
      <c r="Y340">
        <v>0</v>
      </c>
      <c r="Z340">
        <v>42000</v>
      </c>
      <c r="AA340">
        <v>72000</v>
      </c>
      <c r="AB340">
        <v>1</v>
      </c>
      <c r="AC340">
        <v>0</v>
      </c>
      <c r="AD340">
        <v>72000</v>
      </c>
      <c r="AE340">
        <v>153000</v>
      </c>
      <c r="AF340">
        <v>10000</v>
      </c>
      <c r="AG340">
        <v>0</v>
      </c>
      <c r="AH340">
        <v>28600</v>
      </c>
      <c r="AI340" t="s">
        <v>1312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67700</v>
      </c>
      <c r="AQ340">
        <v>0</v>
      </c>
      <c r="AR340">
        <v>0</v>
      </c>
      <c r="AS340">
        <v>0</v>
      </c>
      <c r="AU340">
        <v>114400</v>
      </c>
      <c r="AV340" t="s">
        <v>2912</v>
      </c>
      <c r="AW340" t="s">
        <v>698</v>
      </c>
      <c r="AX340" t="s">
        <v>1359</v>
      </c>
      <c r="AY340">
        <v>21021</v>
      </c>
      <c r="AZ340">
        <v>8720</v>
      </c>
      <c r="BA340">
        <v>7021</v>
      </c>
      <c r="BB340">
        <v>0</v>
      </c>
      <c r="BC340" t="s">
        <v>2914</v>
      </c>
      <c r="BD340" t="s">
        <v>2915</v>
      </c>
      <c r="BE340" t="s">
        <v>1837</v>
      </c>
      <c r="BF340" t="s">
        <v>1381</v>
      </c>
      <c r="BG340" t="s">
        <v>1391</v>
      </c>
      <c r="BH340" t="s">
        <v>2916</v>
      </c>
      <c r="BI340" t="s">
        <v>2917</v>
      </c>
      <c r="BJ340" t="s">
        <v>1326</v>
      </c>
      <c r="BK340" t="s">
        <v>698</v>
      </c>
    </row>
    <row r="341" spans="1:63" x14ac:dyDescent="0.25">
      <c r="A341">
        <v>213</v>
      </c>
      <c r="B341" t="s">
        <v>2911</v>
      </c>
      <c r="C341">
        <v>5.9557798783938703E+18</v>
      </c>
      <c r="D341" t="s">
        <v>2912</v>
      </c>
      <c r="E341" t="s">
        <v>1311</v>
      </c>
      <c r="F341" t="s">
        <v>1312</v>
      </c>
      <c r="G341" t="s">
        <v>698</v>
      </c>
      <c r="H341" t="s">
        <v>2913</v>
      </c>
      <c r="I341" t="s">
        <v>4547</v>
      </c>
      <c r="J341" t="s">
        <v>1314</v>
      </c>
      <c r="K341" t="s">
        <v>698</v>
      </c>
      <c r="L341" t="s">
        <v>698</v>
      </c>
      <c r="M341" t="s">
        <v>1315</v>
      </c>
      <c r="N341" t="s">
        <v>698</v>
      </c>
      <c r="O341" t="s">
        <v>698</v>
      </c>
      <c r="P341" t="s">
        <v>698</v>
      </c>
      <c r="Q341" t="s">
        <v>1020</v>
      </c>
      <c r="R341">
        <v>0.1</v>
      </c>
      <c r="S341">
        <v>0.72</v>
      </c>
      <c r="T341" t="s">
        <v>1316</v>
      </c>
      <c r="U341" t="s">
        <v>1695</v>
      </c>
      <c r="V341" t="s">
        <v>1021</v>
      </c>
      <c r="W341">
        <v>45000</v>
      </c>
      <c r="X341">
        <v>4000</v>
      </c>
      <c r="Y341">
        <v>0</v>
      </c>
      <c r="Z341">
        <v>4000</v>
      </c>
      <c r="AA341">
        <v>41000</v>
      </c>
      <c r="AB341">
        <v>1</v>
      </c>
      <c r="AC341">
        <v>0</v>
      </c>
      <c r="AD341">
        <v>41000</v>
      </c>
      <c r="AE341">
        <v>153000</v>
      </c>
      <c r="AF341">
        <v>10000</v>
      </c>
      <c r="AG341">
        <v>0</v>
      </c>
      <c r="AH341">
        <v>28600</v>
      </c>
      <c r="AI341" t="s">
        <v>1312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67700</v>
      </c>
      <c r="AQ341">
        <v>0</v>
      </c>
      <c r="AR341">
        <v>0</v>
      </c>
      <c r="AS341">
        <v>0</v>
      </c>
      <c r="AU341">
        <v>114400</v>
      </c>
      <c r="AV341" t="s">
        <v>2912</v>
      </c>
      <c r="AW341" t="s">
        <v>698</v>
      </c>
      <c r="AX341" t="s">
        <v>1359</v>
      </c>
      <c r="AY341">
        <v>21021</v>
      </c>
      <c r="AZ341">
        <v>8720</v>
      </c>
      <c r="BA341">
        <v>7021</v>
      </c>
      <c r="BB341">
        <v>0</v>
      </c>
      <c r="BC341" t="s">
        <v>2914</v>
      </c>
      <c r="BD341" t="s">
        <v>2915</v>
      </c>
      <c r="BE341" t="s">
        <v>1837</v>
      </c>
      <c r="BF341" t="s">
        <v>1381</v>
      </c>
      <c r="BG341" t="s">
        <v>1391</v>
      </c>
      <c r="BH341" t="s">
        <v>2916</v>
      </c>
      <c r="BI341" t="s">
        <v>2917</v>
      </c>
      <c r="BJ341" t="s">
        <v>1326</v>
      </c>
      <c r="BK341" t="s">
        <v>698</v>
      </c>
    </row>
    <row r="342" spans="1:63" x14ac:dyDescent="0.25">
      <c r="A342">
        <v>213</v>
      </c>
      <c r="B342" t="s">
        <v>2911</v>
      </c>
      <c r="C342">
        <v>5.9557798783938703E+18</v>
      </c>
      <c r="D342" t="s">
        <v>2912</v>
      </c>
      <c r="E342" t="s">
        <v>1311</v>
      </c>
      <c r="F342" t="s">
        <v>1312</v>
      </c>
      <c r="G342" t="s">
        <v>698</v>
      </c>
      <c r="H342" t="s">
        <v>2913</v>
      </c>
      <c r="I342" t="s">
        <v>4547</v>
      </c>
      <c r="J342" t="s">
        <v>1314</v>
      </c>
      <c r="K342" t="s">
        <v>698</v>
      </c>
      <c r="L342" t="s">
        <v>698</v>
      </c>
      <c r="M342" t="s">
        <v>1315</v>
      </c>
      <c r="N342" t="s">
        <v>698</v>
      </c>
      <c r="O342" t="s">
        <v>698</v>
      </c>
      <c r="P342" t="s">
        <v>698</v>
      </c>
      <c r="Q342" t="s">
        <v>1020</v>
      </c>
      <c r="R342">
        <v>0.1</v>
      </c>
      <c r="S342">
        <v>0.72</v>
      </c>
      <c r="T342" t="s">
        <v>1316</v>
      </c>
      <c r="U342" t="s">
        <v>1025</v>
      </c>
      <c r="V342" t="s">
        <v>1025</v>
      </c>
      <c r="W342">
        <v>45000</v>
      </c>
      <c r="X342">
        <v>5000</v>
      </c>
      <c r="Y342">
        <v>0</v>
      </c>
      <c r="Z342">
        <v>5000</v>
      </c>
      <c r="AA342">
        <v>40000</v>
      </c>
      <c r="AB342">
        <v>1</v>
      </c>
      <c r="AC342">
        <v>0</v>
      </c>
      <c r="AD342">
        <v>40000</v>
      </c>
      <c r="AE342">
        <v>153000</v>
      </c>
      <c r="AF342">
        <v>10000</v>
      </c>
      <c r="AG342">
        <v>0</v>
      </c>
      <c r="AH342">
        <v>28600</v>
      </c>
      <c r="AI342" t="s">
        <v>1312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67700</v>
      </c>
      <c r="AQ342">
        <v>0</v>
      </c>
      <c r="AR342">
        <v>0</v>
      </c>
      <c r="AS342">
        <v>0</v>
      </c>
      <c r="AU342">
        <v>114400</v>
      </c>
      <c r="AV342" t="s">
        <v>2912</v>
      </c>
      <c r="AW342" t="s">
        <v>698</v>
      </c>
      <c r="AX342" t="s">
        <v>1359</v>
      </c>
      <c r="AY342">
        <v>21021</v>
      </c>
      <c r="AZ342">
        <v>8720</v>
      </c>
      <c r="BA342">
        <v>7021</v>
      </c>
      <c r="BB342">
        <v>0</v>
      </c>
      <c r="BC342" t="s">
        <v>2914</v>
      </c>
      <c r="BD342" t="s">
        <v>2915</v>
      </c>
      <c r="BE342" t="s">
        <v>1837</v>
      </c>
      <c r="BF342" t="s">
        <v>1381</v>
      </c>
      <c r="BG342" t="s">
        <v>1391</v>
      </c>
      <c r="BH342" t="s">
        <v>2916</v>
      </c>
      <c r="BI342" t="s">
        <v>2917</v>
      </c>
      <c r="BJ342" t="s">
        <v>1326</v>
      </c>
      <c r="BK342" t="s">
        <v>698</v>
      </c>
    </row>
    <row r="343" spans="1:63" x14ac:dyDescent="0.25">
      <c r="A343">
        <v>213</v>
      </c>
      <c r="B343" t="s">
        <v>2911</v>
      </c>
      <c r="C343">
        <v>5.9557798783938703E+18</v>
      </c>
      <c r="D343" t="s">
        <v>2912</v>
      </c>
      <c r="E343" t="s">
        <v>1311</v>
      </c>
      <c r="F343" t="s">
        <v>1312</v>
      </c>
      <c r="G343" t="s">
        <v>698</v>
      </c>
      <c r="H343" t="s">
        <v>2913</v>
      </c>
      <c r="I343" t="s">
        <v>4547</v>
      </c>
      <c r="J343" t="s">
        <v>1314</v>
      </c>
      <c r="K343" t="s">
        <v>698</v>
      </c>
      <c r="L343" t="s">
        <v>698</v>
      </c>
      <c r="M343" t="s">
        <v>1315</v>
      </c>
      <c r="N343" t="s">
        <v>698</v>
      </c>
      <c r="O343" t="s">
        <v>698</v>
      </c>
      <c r="P343" t="s">
        <v>698</v>
      </c>
      <c r="Q343" t="s">
        <v>172</v>
      </c>
      <c r="R343">
        <v>0.12</v>
      </c>
      <c r="S343">
        <v>0.72</v>
      </c>
      <c r="T343" t="s">
        <v>1316</v>
      </c>
      <c r="U343" t="s">
        <v>1327</v>
      </c>
      <c r="V343" t="s">
        <v>173</v>
      </c>
      <c r="W343">
        <v>15000</v>
      </c>
      <c r="X343">
        <v>15000</v>
      </c>
      <c r="Y343">
        <v>0</v>
      </c>
      <c r="Z343">
        <v>15000</v>
      </c>
      <c r="AA343">
        <v>0</v>
      </c>
      <c r="AB343">
        <v>1</v>
      </c>
      <c r="AC343">
        <v>0</v>
      </c>
      <c r="AD343">
        <v>0</v>
      </c>
      <c r="AE343">
        <v>153000</v>
      </c>
      <c r="AF343">
        <v>10000</v>
      </c>
      <c r="AG343">
        <v>0</v>
      </c>
      <c r="AH343">
        <v>28600</v>
      </c>
      <c r="AI343" t="s">
        <v>1312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67700</v>
      </c>
      <c r="AQ343">
        <v>0</v>
      </c>
      <c r="AR343">
        <v>0</v>
      </c>
      <c r="AS343">
        <v>0</v>
      </c>
      <c r="AU343">
        <v>114400</v>
      </c>
      <c r="AV343" t="s">
        <v>2912</v>
      </c>
      <c r="AW343" t="s">
        <v>698</v>
      </c>
      <c r="AX343" t="s">
        <v>1359</v>
      </c>
      <c r="AY343">
        <v>21021</v>
      </c>
      <c r="AZ343">
        <v>8720</v>
      </c>
      <c r="BA343">
        <v>7021</v>
      </c>
      <c r="BB343">
        <v>0</v>
      </c>
      <c r="BC343" t="s">
        <v>2914</v>
      </c>
      <c r="BD343" t="s">
        <v>2915</v>
      </c>
      <c r="BE343" t="s">
        <v>1837</v>
      </c>
      <c r="BF343" t="s">
        <v>1381</v>
      </c>
      <c r="BG343" t="s">
        <v>1391</v>
      </c>
      <c r="BH343" t="s">
        <v>2916</v>
      </c>
      <c r="BI343" t="s">
        <v>2917</v>
      </c>
      <c r="BJ343" t="s">
        <v>1326</v>
      </c>
      <c r="BK343" t="s">
        <v>698</v>
      </c>
    </row>
    <row r="344" spans="1:63" x14ac:dyDescent="0.25">
      <c r="A344">
        <v>214</v>
      </c>
      <c r="B344" t="s">
        <v>2918</v>
      </c>
      <c r="C344">
        <v>5.9557798783810703E+18</v>
      </c>
      <c r="D344" t="s">
        <v>2919</v>
      </c>
      <c r="E344" t="s">
        <v>1311</v>
      </c>
      <c r="F344" t="s">
        <v>1312</v>
      </c>
      <c r="G344" t="s">
        <v>698</v>
      </c>
      <c r="H344" t="s">
        <v>2920</v>
      </c>
      <c r="I344" t="s">
        <v>4547</v>
      </c>
      <c r="J344" t="s">
        <v>1314</v>
      </c>
      <c r="K344" t="s">
        <v>698</v>
      </c>
      <c r="L344" t="s">
        <v>698</v>
      </c>
      <c r="M344" t="s">
        <v>1315</v>
      </c>
      <c r="N344" t="s">
        <v>698</v>
      </c>
      <c r="O344" t="s">
        <v>698</v>
      </c>
      <c r="P344" t="s">
        <v>698</v>
      </c>
      <c r="Q344" t="s">
        <v>1020</v>
      </c>
      <c r="R344">
        <v>0.2</v>
      </c>
      <c r="S344">
        <v>0.52</v>
      </c>
      <c r="T344" t="s">
        <v>1316</v>
      </c>
      <c r="U344" t="s">
        <v>1023</v>
      </c>
      <c r="V344" t="s">
        <v>1023</v>
      </c>
      <c r="W344">
        <v>45000</v>
      </c>
      <c r="X344">
        <v>8000</v>
      </c>
      <c r="Y344">
        <v>0</v>
      </c>
      <c r="Z344">
        <v>8000</v>
      </c>
      <c r="AA344">
        <v>41000</v>
      </c>
      <c r="AB344">
        <v>2</v>
      </c>
      <c r="AC344">
        <v>0</v>
      </c>
      <c r="AD344">
        <v>82000</v>
      </c>
      <c r="AE344">
        <v>162000</v>
      </c>
      <c r="AF344">
        <v>10000</v>
      </c>
      <c r="AG344">
        <v>0</v>
      </c>
      <c r="AH344">
        <v>30400</v>
      </c>
      <c r="AI344" t="s">
        <v>1312</v>
      </c>
      <c r="AJ344">
        <v>0</v>
      </c>
      <c r="AK344">
        <v>0</v>
      </c>
      <c r="AL344">
        <v>1</v>
      </c>
      <c r="AM344">
        <v>0</v>
      </c>
      <c r="AN344">
        <v>0</v>
      </c>
      <c r="AO344">
        <v>0</v>
      </c>
      <c r="AP344">
        <v>64200</v>
      </c>
      <c r="AQ344">
        <v>0</v>
      </c>
      <c r="AR344">
        <v>0</v>
      </c>
      <c r="AS344">
        <v>0</v>
      </c>
      <c r="AU344">
        <v>121500</v>
      </c>
      <c r="AV344" t="s">
        <v>2919</v>
      </c>
      <c r="AW344" t="s">
        <v>698</v>
      </c>
      <c r="AX344" t="s">
        <v>1377</v>
      </c>
      <c r="AY344">
        <v>22344</v>
      </c>
      <c r="AZ344">
        <v>9080</v>
      </c>
      <c r="BA344">
        <v>7463</v>
      </c>
      <c r="BB344">
        <v>0</v>
      </c>
      <c r="BC344" t="s">
        <v>2921</v>
      </c>
      <c r="BD344" t="s">
        <v>1607</v>
      </c>
      <c r="BE344" t="s">
        <v>2922</v>
      </c>
      <c r="BF344" t="s">
        <v>2923</v>
      </c>
      <c r="BG344" t="s">
        <v>2924</v>
      </c>
      <c r="BH344" t="s">
        <v>698</v>
      </c>
      <c r="BI344" t="s">
        <v>2925</v>
      </c>
      <c r="BJ344" t="s">
        <v>1326</v>
      </c>
      <c r="BK344" t="s">
        <v>698</v>
      </c>
    </row>
    <row r="345" spans="1:63" x14ac:dyDescent="0.25">
      <c r="A345">
        <v>214</v>
      </c>
      <c r="B345" t="s">
        <v>2918</v>
      </c>
      <c r="C345">
        <v>5.9557798783810703E+18</v>
      </c>
      <c r="D345" t="s">
        <v>2919</v>
      </c>
      <c r="E345" t="s">
        <v>1311</v>
      </c>
      <c r="F345" t="s">
        <v>1312</v>
      </c>
      <c r="G345" t="s">
        <v>698</v>
      </c>
      <c r="H345" t="s">
        <v>2920</v>
      </c>
      <c r="I345" t="s">
        <v>4547</v>
      </c>
      <c r="J345" t="s">
        <v>1314</v>
      </c>
      <c r="K345" t="s">
        <v>698</v>
      </c>
      <c r="L345" t="s">
        <v>698</v>
      </c>
      <c r="M345" t="s">
        <v>1315</v>
      </c>
      <c r="N345" t="s">
        <v>698</v>
      </c>
      <c r="O345" t="s">
        <v>698</v>
      </c>
      <c r="P345" t="s">
        <v>698</v>
      </c>
      <c r="Q345" t="s">
        <v>1020</v>
      </c>
      <c r="R345">
        <v>0.2</v>
      </c>
      <c r="S345">
        <v>0.52</v>
      </c>
      <c r="T345" t="s">
        <v>1316</v>
      </c>
      <c r="U345" t="s">
        <v>1025</v>
      </c>
      <c r="V345" t="s">
        <v>1025</v>
      </c>
      <c r="W345">
        <v>45000</v>
      </c>
      <c r="X345">
        <v>10000</v>
      </c>
      <c r="Y345">
        <v>0</v>
      </c>
      <c r="Z345">
        <v>10000</v>
      </c>
      <c r="AA345">
        <v>40000</v>
      </c>
      <c r="AB345">
        <v>2</v>
      </c>
      <c r="AC345">
        <v>0</v>
      </c>
      <c r="AD345">
        <v>80000</v>
      </c>
      <c r="AE345">
        <v>162000</v>
      </c>
      <c r="AF345">
        <v>10000</v>
      </c>
      <c r="AG345">
        <v>0</v>
      </c>
      <c r="AH345">
        <v>30400</v>
      </c>
      <c r="AI345" t="s">
        <v>1312</v>
      </c>
      <c r="AJ345">
        <v>0</v>
      </c>
      <c r="AK345">
        <v>0</v>
      </c>
      <c r="AL345">
        <v>1</v>
      </c>
      <c r="AM345">
        <v>0</v>
      </c>
      <c r="AN345">
        <v>0</v>
      </c>
      <c r="AO345">
        <v>0</v>
      </c>
      <c r="AP345">
        <v>64200</v>
      </c>
      <c r="AQ345">
        <v>0</v>
      </c>
      <c r="AR345">
        <v>0</v>
      </c>
      <c r="AS345">
        <v>0</v>
      </c>
      <c r="AU345">
        <v>121500</v>
      </c>
      <c r="AV345" t="s">
        <v>2919</v>
      </c>
      <c r="AW345" t="s">
        <v>698</v>
      </c>
      <c r="AX345" t="s">
        <v>1377</v>
      </c>
      <c r="AY345">
        <v>22344</v>
      </c>
      <c r="AZ345">
        <v>9080</v>
      </c>
      <c r="BA345">
        <v>7463</v>
      </c>
      <c r="BB345">
        <v>0</v>
      </c>
      <c r="BC345" t="s">
        <v>2921</v>
      </c>
      <c r="BD345" t="s">
        <v>1607</v>
      </c>
      <c r="BE345" t="s">
        <v>2922</v>
      </c>
      <c r="BF345" t="s">
        <v>2923</v>
      </c>
      <c r="BG345" t="s">
        <v>2924</v>
      </c>
      <c r="BH345" t="s">
        <v>698</v>
      </c>
      <c r="BI345" t="s">
        <v>2925</v>
      </c>
      <c r="BJ345" t="s">
        <v>1326</v>
      </c>
      <c r="BK345" t="s">
        <v>698</v>
      </c>
    </row>
    <row r="346" spans="1:63" x14ac:dyDescent="0.25">
      <c r="A346">
        <v>214</v>
      </c>
      <c r="B346" t="s">
        <v>2918</v>
      </c>
      <c r="C346">
        <v>5.9557798783810703E+18</v>
      </c>
      <c r="D346" t="s">
        <v>2919</v>
      </c>
      <c r="E346" t="s">
        <v>1311</v>
      </c>
      <c r="F346" t="s">
        <v>1312</v>
      </c>
      <c r="G346" t="s">
        <v>698</v>
      </c>
      <c r="H346" t="s">
        <v>2920</v>
      </c>
      <c r="I346" t="s">
        <v>4547</v>
      </c>
      <c r="J346" t="s">
        <v>1314</v>
      </c>
      <c r="K346" t="s">
        <v>698</v>
      </c>
      <c r="L346" t="s">
        <v>698</v>
      </c>
      <c r="M346" t="s">
        <v>1315</v>
      </c>
      <c r="N346" t="s">
        <v>698</v>
      </c>
      <c r="O346" t="s">
        <v>698</v>
      </c>
      <c r="P346" t="s">
        <v>698</v>
      </c>
      <c r="Q346" t="s">
        <v>172</v>
      </c>
      <c r="R346">
        <v>0.12</v>
      </c>
      <c r="S346">
        <v>0.52</v>
      </c>
      <c r="T346" t="s">
        <v>1316</v>
      </c>
      <c r="U346" t="s">
        <v>1327</v>
      </c>
      <c r="V346" t="s">
        <v>173</v>
      </c>
      <c r="W346">
        <v>15000</v>
      </c>
      <c r="X346">
        <v>15000</v>
      </c>
      <c r="Y346">
        <v>0</v>
      </c>
      <c r="Z346">
        <v>15000</v>
      </c>
      <c r="AA346">
        <v>0</v>
      </c>
      <c r="AB346">
        <v>1</v>
      </c>
      <c r="AC346">
        <v>0</v>
      </c>
      <c r="AD346">
        <v>0</v>
      </c>
      <c r="AE346">
        <v>162000</v>
      </c>
      <c r="AF346">
        <v>10000</v>
      </c>
      <c r="AG346">
        <v>0</v>
      </c>
      <c r="AH346">
        <v>30400</v>
      </c>
      <c r="AI346" t="s">
        <v>1312</v>
      </c>
      <c r="AJ346">
        <v>0</v>
      </c>
      <c r="AK346">
        <v>0</v>
      </c>
      <c r="AL346">
        <v>1</v>
      </c>
      <c r="AM346">
        <v>0</v>
      </c>
      <c r="AN346">
        <v>0</v>
      </c>
      <c r="AO346">
        <v>0</v>
      </c>
      <c r="AP346">
        <v>64200</v>
      </c>
      <c r="AQ346">
        <v>0</v>
      </c>
      <c r="AR346">
        <v>0</v>
      </c>
      <c r="AS346">
        <v>0</v>
      </c>
      <c r="AU346">
        <v>121500</v>
      </c>
      <c r="AV346" t="s">
        <v>2919</v>
      </c>
      <c r="AW346" t="s">
        <v>698</v>
      </c>
      <c r="AX346" t="s">
        <v>1377</v>
      </c>
      <c r="AY346">
        <v>22344</v>
      </c>
      <c r="AZ346">
        <v>9080</v>
      </c>
      <c r="BA346">
        <v>7463</v>
      </c>
      <c r="BB346">
        <v>0</v>
      </c>
      <c r="BC346" t="s">
        <v>2921</v>
      </c>
      <c r="BD346" t="s">
        <v>1607</v>
      </c>
      <c r="BE346" t="s">
        <v>2922</v>
      </c>
      <c r="BF346" t="s">
        <v>2923</v>
      </c>
      <c r="BG346" t="s">
        <v>2924</v>
      </c>
      <c r="BH346" t="s">
        <v>698</v>
      </c>
      <c r="BI346" t="s">
        <v>2925</v>
      </c>
      <c r="BJ346" t="s">
        <v>1326</v>
      </c>
      <c r="BK346" t="s">
        <v>698</v>
      </c>
    </row>
    <row r="347" spans="1:63" x14ac:dyDescent="0.25">
      <c r="A347">
        <v>215</v>
      </c>
      <c r="B347" t="s">
        <v>2926</v>
      </c>
      <c r="C347">
        <v>5.95577988684083E+18</v>
      </c>
      <c r="D347" t="s">
        <v>2927</v>
      </c>
      <c r="E347" t="s">
        <v>1311</v>
      </c>
      <c r="F347" t="s">
        <v>1312</v>
      </c>
      <c r="G347" t="s">
        <v>698</v>
      </c>
      <c r="H347" t="s">
        <v>2928</v>
      </c>
      <c r="I347" t="s">
        <v>4547</v>
      </c>
      <c r="J347" t="s">
        <v>1314</v>
      </c>
      <c r="K347" t="s">
        <v>698</v>
      </c>
      <c r="L347" t="s">
        <v>698</v>
      </c>
      <c r="M347" t="s">
        <v>1315</v>
      </c>
      <c r="N347" t="s">
        <v>698</v>
      </c>
      <c r="O347" t="s">
        <v>698</v>
      </c>
      <c r="P347" t="s">
        <v>1632</v>
      </c>
      <c r="Q347" t="s">
        <v>1180</v>
      </c>
      <c r="R347">
        <v>0.1</v>
      </c>
      <c r="S347">
        <v>0.52</v>
      </c>
      <c r="T347" t="s">
        <v>1316</v>
      </c>
      <c r="U347" t="s">
        <v>1632</v>
      </c>
      <c r="V347" t="s">
        <v>839</v>
      </c>
      <c r="W347">
        <v>40000</v>
      </c>
      <c r="X347">
        <v>2000</v>
      </c>
      <c r="Y347">
        <v>0</v>
      </c>
      <c r="Z347">
        <v>2000</v>
      </c>
      <c r="AA347">
        <v>38000</v>
      </c>
      <c r="AB347">
        <v>1</v>
      </c>
      <c r="AC347">
        <v>0</v>
      </c>
      <c r="AD347">
        <v>38000</v>
      </c>
      <c r="AE347">
        <v>159000</v>
      </c>
      <c r="AF347">
        <v>10000</v>
      </c>
      <c r="AG347">
        <v>0</v>
      </c>
      <c r="AH347">
        <v>29800</v>
      </c>
      <c r="AI347" t="s">
        <v>1312</v>
      </c>
      <c r="AJ347">
        <v>0</v>
      </c>
      <c r="AK347">
        <v>0</v>
      </c>
      <c r="AL347">
        <v>324</v>
      </c>
      <c r="AM347">
        <v>0</v>
      </c>
      <c r="AN347">
        <v>0</v>
      </c>
      <c r="AO347">
        <v>0</v>
      </c>
      <c r="AP347">
        <v>20100</v>
      </c>
      <c r="AQ347">
        <v>0</v>
      </c>
      <c r="AR347">
        <v>0</v>
      </c>
      <c r="AS347">
        <v>0</v>
      </c>
      <c r="AU347">
        <v>86800</v>
      </c>
      <c r="AV347" t="s">
        <v>1941</v>
      </c>
      <c r="AW347" t="s">
        <v>698</v>
      </c>
      <c r="AX347" t="s">
        <v>1359</v>
      </c>
      <c r="AY347">
        <v>21903</v>
      </c>
      <c r="AZ347">
        <v>8960</v>
      </c>
      <c r="BA347">
        <v>7316</v>
      </c>
      <c r="BB347">
        <v>0</v>
      </c>
      <c r="BC347" t="s">
        <v>2929</v>
      </c>
      <c r="BD347" t="s">
        <v>2930</v>
      </c>
      <c r="BE347" t="s">
        <v>1333</v>
      </c>
      <c r="BF347" t="s">
        <v>1334</v>
      </c>
      <c r="BG347" t="s">
        <v>2587</v>
      </c>
      <c r="BH347" t="s">
        <v>698</v>
      </c>
      <c r="BI347" t="s">
        <v>2931</v>
      </c>
      <c r="BJ347" t="s">
        <v>1326</v>
      </c>
      <c r="BK347" t="s">
        <v>698</v>
      </c>
    </row>
    <row r="348" spans="1:63" x14ac:dyDescent="0.25">
      <c r="A348">
        <v>215</v>
      </c>
      <c r="B348" t="s">
        <v>2926</v>
      </c>
      <c r="C348">
        <v>5.95577988684083E+18</v>
      </c>
      <c r="D348" t="s">
        <v>2927</v>
      </c>
      <c r="E348" t="s">
        <v>1311</v>
      </c>
      <c r="F348" t="s">
        <v>1312</v>
      </c>
      <c r="G348" t="s">
        <v>698</v>
      </c>
      <c r="H348" t="s">
        <v>2928</v>
      </c>
      <c r="I348" t="s">
        <v>4547</v>
      </c>
      <c r="J348" t="s">
        <v>1314</v>
      </c>
      <c r="K348" t="s">
        <v>698</v>
      </c>
      <c r="L348" t="s">
        <v>698</v>
      </c>
      <c r="M348" t="s">
        <v>1315</v>
      </c>
      <c r="N348" t="s">
        <v>698</v>
      </c>
      <c r="O348" t="s">
        <v>698</v>
      </c>
      <c r="P348" t="s">
        <v>698</v>
      </c>
      <c r="Q348" t="s">
        <v>1020</v>
      </c>
      <c r="R348">
        <v>0.1</v>
      </c>
      <c r="S348">
        <v>0.52</v>
      </c>
      <c r="T348" t="s">
        <v>1316</v>
      </c>
      <c r="U348" t="s">
        <v>1695</v>
      </c>
      <c r="V348" t="s">
        <v>1021</v>
      </c>
      <c r="W348">
        <v>45000</v>
      </c>
      <c r="X348">
        <v>4000</v>
      </c>
      <c r="Y348">
        <v>0</v>
      </c>
      <c r="Z348">
        <v>4000</v>
      </c>
      <c r="AA348">
        <v>41000</v>
      </c>
      <c r="AB348">
        <v>1</v>
      </c>
      <c r="AC348">
        <v>0</v>
      </c>
      <c r="AD348">
        <v>41000</v>
      </c>
      <c r="AE348">
        <v>159000</v>
      </c>
      <c r="AF348">
        <v>10000</v>
      </c>
      <c r="AG348">
        <v>0</v>
      </c>
      <c r="AH348">
        <v>29800</v>
      </c>
      <c r="AI348" t="s">
        <v>1312</v>
      </c>
      <c r="AJ348">
        <v>0</v>
      </c>
      <c r="AK348">
        <v>0</v>
      </c>
      <c r="AL348">
        <v>324</v>
      </c>
      <c r="AM348">
        <v>0</v>
      </c>
      <c r="AN348">
        <v>0</v>
      </c>
      <c r="AO348">
        <v>0</v>
      </c>
      <c r="AP348">
        <v>20100</v>
      </c>
      <c r="AQ348">
        <v>0</v>
      </c>
      <c r="AR348">
        <v>0</v>
      </c>
      <c r="AS348">
        <v>0</v>
      </c>
      <c r="AU348">
        <v>86800</v>
      </c>
      <c r="AV348" t="s">
        <v>1941</v>
      </c>
      <c r="AW348" t="s">
        <v>698</v>
      </c>
      <c r="AX348" t="s">
        <v>1359</v>
      </c>
      <c r="AY348">
        <v>21903</v>
      </c>
      <c r="AZ348">
        <v>8960</v>
      </c>
      <c r="BA348">
        <v>7316</v>
      </c>
      <c r="BB348">
        <v>0</v>
      </c>
      <c r="BC348" t="s">
        <v>2929</v>
      </c>
      <c r="BD348" t="s">
        <v>2930</v>
      </c>
      <c r="BE348" t="s">
        <v>1333</v>
      </c>
      <c r="BF348" t="s">
        <v>1334</v>
      </c>
      <c r="BG348" t="s">
        <v>2587</v>
      </c>
      <c r="BH348" t="s">
        <v>698</v>
      </c>
      <c r="BI348" t="s">
        <v>2931</v>
      </c>
      <c r="BJ348" t="s">
        <v>1326</v>
      </c>
      <c r="BK348" t="s">
        <v>698</v>
      </c>
    </row>
    <row r="349" spans="1:63" x14ac:dyDescent="0.25">
      <c r="A349">
        <v>215</v>
      </c>
      <c r="B349" t="s">
        <v>2926</v>
      </c>
      <c r="C349">
        <v>5.95577988684083E+18</v>
      </c>
      <c r="D349" t="s">
        <v>2927</v>
      </c>
      <c r="E349" t="s">
        <v>1311</v>
      </c>
      <c r="F349" t="s">
        <v>1312</v>
      </c>
      <c r="G349" t="s">
        <v>698</v>
      </c>
      <c r="H349" t="s">
        <v>2928</v>
      </c>
      <c r="I349" t="s">
        <v>4547</v>
      </c>
      <c r="J349" t="s">
        <v>1314</v>
      </c>
      <c r="K349" t="s">
        <v>698</v>
      </c>
      <c r="L349" t="s">
        <v>698</v>
      </c>
      <c r="M349" t="s">
        <v>1315</v>
      </c>
      <c r="N349" t="s">
        <v>698</v>
      </c>
      <c r="O349" t="s">
        <v>698</v>
      </c>
      <c r="P349" t="s">
        <v>698</v>
      </c>
      <c r="Q349" t="s">
        <v>1020</v>
      </c>
      <c r="R349">
        <v>0.2</v>
      </c>
      <c r="S349">
        <v>0.52</v>
      </c>
      <c r="T349" t="s">
        <v>1316</v>
      </c>
      <c r="U349" t="s">
        <v>1025</v>
      </c>
      <c r="V349" t="s">
        <v>1025</v>
      </c>
      <c r="W349">
        <v>45000</v>
      </c>
      <c r="X349">
        <v>10000</v>
      </c>
      <c r="Y349">
        <v>0</v>
      </c>
      <c r="Z349">
        <v>10000</v>
      </c>
      <c r="AA349">
        <v>40000</v>
      </c>
      <c r="AB349">
        <v>2</v>
      </c>
      <c r="AC349">
        <v>0</v>
      </c>
      <c r="AD349">
        <v>80000</v>
      </c>
      <c r="AE349">
        <v>159000</v>
      </c>
      <c r="AF349">
        <v>10000</v>
      </c>
      <c r="AG349">
        <v>0</v>
      </c>
      <c r="AH349">
        <v>29800</v>
      </c>
      <c r="AI349" t="s">
        <v>1312</v>
      </c>
      <c r="AJ349">
        <v>0</v>
      </c>
      <c r="AK349">
        <v>0</v>
      </c>
      <c r="AL349">
        <v>324</v>
      </c>
      <c r="AM349">
        <v>0</v>
      </c>
      <c r="AN349">
        <v>0</v>
      </c>
      <c r="AO349">
        <v>0</v>
      </c>
      <c r="AP349">
        <v>20100</v>
      </c>
      <c r="AQ349">
        <v>0</v>
      </c>
      <c r="AR349">
        <v>0</v>
      </c>
      <c r="AS349">
        <v>0</v>
      </c>
      <c r="AU349">
        <v>86800</v>
      </c>
      <c r="AV349" t="s">
        <v>1941</v>
      </c>
      <c r="AW349" t="s">
        <v>698</v>
      </c>
      <c r="AX349" t="s">
        <v>1359</v>
      </c>
      <c r="AY349">
        <v>21903</v>
      </c>
      <c r="AZ349">
        <v>8960</v>
      </c>
      <c r="BA349">
        <v>7316</v>
      </c>
      <c r="BB349">
        <v>0</v>
      </c>
      <c r="BC349" t="s">
        <v>2929</v>
      </c>
      <c r="BD349" t="s">
        <v>2930</v>
      </c>
      <c r="BE349" t="s">
        <v>1333</v>
      </c>
      <c r="BF349" t="s">
        <v>1334</v>
      </c>
      <c r="BG349" t="s">
        <v>2587</v>
      </c>
      <c r="BH349" t="s">
        <v>698</v>
      </c>
      <c r="BI349" t="s">
        <v>2931</v>
      </c>
      <c r="BJ349" t="s">
        <v>1326</v>
      </c>
      <c r="BK349" t="s">
        <v>698</v>
      </c>
    </row>
    <row r="350" spans="1:63" x14ac:dyDescent="0.25">
      <c r="A350">
        <v>215</v>
      </c>
      <c r="B350" t="s">
        <v>2926</v>
      </c>
      <c r="C350">
        <v>5.95577988684083E+18</v>
      </c>
      <c r="D350" t="s">
        <v>2927</v>
      </c>
      <c r="E350" t="s">
        <v>1311</v>
      </c>
      <c r="F350" t="s">
        <v>1312</v>
      </c>
      <c r="G350" t="s">
        <v>698</v>
      </c>
      <c r="H350" t="s">
        <v>2928</v>
      </c>
      <c r="I350" t="s">
        <v>4547</v>
      </c>
      <c r="J350" t="s">
        <v>1314</v>
      </c>
      <c r="K350" t="s">
        <v>698</v>
      </c>
      <c r="L350" t="s">
        <v>698</v>
      </c>
      <c r="M350" t="s">
        <v>1315</v>
      </c>
      <c r="N350" t="s">
        <v>698</v>
      </c>
      <c r="O350" t="s">
        <v>698</v>
      </c>
      <c r="P350" t="s">
        <v>698</v>
      </c>
      <c r="Q350" t="s">
        <v>172</v>
      </c>
      <c r="R350">
        <v>0.12</v>
      </c>
      <c r="S350">
        <v>0.52</v>
      </c>
      <c r="T350" t="s">
        <v>1316</v>
      </c>
      <c r="U350" t="s">
        <v>1327</v>
      </c>
      <c r="V350" t="s">
        <v>173</v>
      </c>
      <c r="W350">
        <v>15000</v>
      </c>
      <c r="X350">
        <v>15000</v>
      </c>
      <c r="Y350">
        <v>0</v>
      </c>
      <c r="Z350">
        <v>15000</v>
      </c>
      <c r="AA350">
        <v>0</v>
      </c>
      <c r="AB350">
        <v>1</v>
      </c>
      <c r="AC350">
        <v>0</v>
      </c>
      <c r="AD350">
        <v>0</v>
      </c>
      <c r="AE350">
        <v>159000</v>
      </c>
      <c r="AF350">
        <v>10000</v>
      </c>
      <c r="AG350">
        <v>0</v>
      </c>
      <c r="AH350">
        <v>29800</v>
      </c>
      <c r="AI350" t="s">
        <v>1312</v>
      </c>
      <c r="AJ350">
        <v>0</v>
      </c>
      <c r="AK350">
        <v>0</v>
      </c>
      <c r="AL350">
        <v>324</v>
      </c>
      <c r="AM350">
        <v>0</v>
      </c>
      <c r="AN350">
        <v>0</v>
      </c>
      <c r="AO350">
        <v>0</v>
      </c>
      <c r="AP350">
        <v>20100</v>
      </c>
      <c r="AQ350">
        <v>0</v>
      </c>
      <c r="AR350">
        <v>0</v>
      </c>
      <c r="AS350">
        <v>0</v>
      </c>
      <c r="AU350">
        <v>86800</v>
      </c>
      <c r="AV350" t="s">
        <v>1941</v>
      </c>
      <c r="AW350" t="s">
        <v>698</v>
      </c>
      <c r="AX350" t="s">
        <v>1359</v>
      </c>
      <c r="AY350">
        <v>21903</v>
      </c>
      <c r="AZ350">
        <v>8960</v>
      </c>
      <c r="BA350">
        <v>7316</v>
      </c>
      <c r="BB350">
        <v>0</v>
      </c>
      <c r="BC350" t="s">
        <v>2929</v>
      </c>
      <c r="BD350" t="s">
        <v>2930</v>
      </c>
      <c r="BE350" t="s">
        <v>1333</v>
      </c>
      <c r="BF350" t="s">
        <v>1334</v>
      </c>
      <c r="BG350" t="s">
        <v>2587</v>
      </c>
      <c r="BH350" t="s">
        <v>698</v>
      </c>
      <c r="BI350" t="s">
        <v>2931</v>
      </c>
      <c r="BJ350" t="s">
        <v>1326</v>
      </c>
      <c r="BK350" t="s">
        <v>698</v>
      </c>
    </row>
    <row r="351" spans="1:63" x14ac:dyDescent="0.25">
      <c r="A351">
        <v>216</v>
      </c>
      <c r="B351" t="s">
        <v>2932</v>
      </c>
      <c r="C351">
        <v>5.9557798784522404E+18</v>
      </c>
      <c r="D351" t="s">
        <v>1941</v>
      </c>
      <c r="E351" t="s">
        <v>1311</v>
      </c>
      <c r="F351" t="s">
        <v>1312</v>
      </c>
      <c r="G351" t="s">
        <v>698</v>
      </c>
      <c r="H351" t="s">
        <v>2933</v>
      </c>
      <c r="I351" t="s">
        <v>4547</v>
      </c>
      <c r="J351" t="s">
        <v>1314</v>
      </c>
      <c r="K351" t="s">
        <v>698</v>
      </c>
      <c r="L351" t="s">
        <v>698</v>
      </c>
      <c r="M351" t="s">
        <v>1315</v>
      </c>
      <c r="N351" t="s">
        <v>698</v>
      </c>
      <c r="O351" t="s">
        <v>698</v>
      </c>
      <c r="P351" t="s">
        <v>698</v>
      </c>
      <c r="Q351" t="s">
        <v>1020</v>
      </c>
      <c r="R351">
        <v>0.2</v>
      </c>
      <c r="S351">
        <v>0.52</v>
      </c>
      <c r="T351" t="s">
        <v>1316</v>
      </c>
      <c r="U351" t="s">
        <v>1023</v>
      </c>
      <c r="V351" t="s">
        <v>1023</v>
      </c>
      <c r="W351">
        <v>45000</v>
      </c>
      <c r="X351">
        <v>8000</v>
      </c>
      <c r="Y351">
        <v>0</v>
      </c>
      <c r="Z351">
        <v>8000</v>
      </c>
      <c r="AA351">
        <v>41000</v>
      </c>
      <c r="AB351">
        <v>2</v>
      </c>
      <c r="AC351">
        <v>0</v>
      </c>
      <c r="AD351">
        <v>82000</v>
      </c>
      <c r="AE351">
        <v>162000</v>
      </c>
      <c r="AF351">
        <v>10000</v>
      </c>
      <c r="AG351">
        <v>0</v>
      </c>
      <c r="AH351">
        <v>30400</v>
      </c>
      <c r="AI351" t="s">
        <v>1312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20100</v>
      </c>
      <c r="AQ351">
        <v>0</v>
      </c>
      <c r="AR351">
        <v>0</v>
      </c>
      <c r="AS351">
        <v>0</v>
      </c>
      <c r="AU351">
        <v>121600</v>
      </c>
      <c r="AV351" t="s">
        <v>4448</v>
      </c>
      <c r="AW351" t="s">
        <v>698</v>
      </c>
      <c r="AX351" t="s">
        <v>1359</v>
      </c>
      <c r="AY351">
        <v>22344</v>
      </c>
      <c r="AZ351">
        <v>9080</v>
      </c>
      <c r="BA351">
        <v>7463</v>
      </c>
      <c r="BB351">
        <v>0</v>
      </c>
      <c r="BC351" t="s">
        <v>2934</v>
      </c>
      <c r="BD351" t="s">
        <v>2935</v>
      </c>
      <c r="BE351" t="s">
        <v>1792</v>
      </c>
      <c r="BF351" t="s">
        <v>1334</v>
      </c>
      <c r="BG351" t="s">
        <v>2568</v>
      </c>
      <c r="BH351" t="s">
        <v>698</v>
      </c>
      <c r="BI351" t="s">
        <v>2936</v>
      </c>
      <c r="BJ351" t="s">
        <v>1326</v>
      </c>
      <c r="BK351" t="s">
        <v>698</v>
      </c>
    </row>
    <row r="352" spans="1:63" x14ac:dyDescent="0.25">
      <c r="A352">
        <v>216</v>
      </c>
      <c r="B352" t="s">
        <v>2932</v>
      </c>
      <c r="C352">
        <v>5.9557798784522404E+18</v>
      </c>
      <c r="D352" t="s">
        <v>1941</v>
      </c>
      <c r="E352" t="s">
        <v>1311</v>
      </c>
      <c r="F352" t="s">
        <v>1312</v>
      </c>
      <c r="G352" t="s">
        <v>698</v>
      </c>
      <c r="H352" t="s">
        <v>2933</v>
      </c>
      <c r="I352" t="s">
        <v>4547</v>
      </c>
      <c r="J352" t="s">
        <v>1314</v>
      </c>
      <c r="K352" t="s">
        <v>698</v>
      </c>
      <c r="L352" t="s">
        <v>698</v>
      </c>
      <c r="M352" t="s">
        <v>1315</v>
      </c>
      <c r="N352" t="s">
        <v>698</v>
      </c>
      <c r="O352" t="s">
        <v>698</v>
      </c>
      <c r="P352" t="s">
        <v>698</v>
      </c>
      <c r="Q352" t="s">
        <v>1020</v>
      </c>
      <c r="R352">
        <v>0.2</v>
      </c>
      <c r="S352">
        <v>0.52</v>
      </c>
      <c r="T352" t="s">
        <v>1316</v>
      </c>
      <c r="U352" t="s">
        <v>1025</v>
      </c>
      <c r="V352" t="s">
        <v>1025</v>
      </c>
      <c r="W352">
        <v>45000</v>
      </c>
      <c r="X352">
        <v>10000</v>
      </c>
      <c r="Y352">
        <v>0</v>
      </c>
      <c r="Z352">
        <v>10000</v>
      </c>
      <c r="AA352">
        <v>40000</v>
      </c>
      <c r="AB352">
        <v>2</v>
      </c>
      <c r="AC352">
        <v>0</v>
      </c>
      <c r="AD352">
        <v>80000</v>
      </c>
      <c r="AE352">
        <v>162000</v>
      </c>
      <c r="AF352">
        <v>10000</v>
      </c>
      <c r="AG352">
        <v>0</v>
      </c>
      <c r="AH352">
        <v>30400</v>
      </c>
      <c r="AI352" t="s">
        <v>1312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20100</v>
      </c>
      <c r="AQ352">
        <v>0</v>
      </c>
      <c r="AR352">
        <v>0</v>
      </c>
      <c r="AS352">
        <v>0</v>
      </c>
      <c r="AU352">
        <v>121600</v>
      </c>
      <c r="AV352" t="s">
        <v>4448</v>
      </c>
      <c r="AW352" t="s">
        <v>698</v>
      </c>
      <c r="AX352" t="s">
        <v>1359</v>
      </c>
      <c r="AY352">
        <v>22344</v>
      </c>
      <c r="AZ352">
        <v>9080</v>
      </c>
      <c r="BA352">
        <v>7463</v>
      </c>
      <c r="BB352">
        <v>0</v>
      </c>
      <c r="BC352" t="s">
        <v>2934</v>
      </c>
      <c r="BD352" t="s">
        <v>2935</v>
      </c>
      <c r="BE352" t="s">
        <v>1792</v>
      </c>
      <c r="BF352" t="s">
        <v>1334</v>
      </c>
      <c r="BG352" t="s">
        <v>2568</v>
      </c>
      <c r="BH352" t="s">
        <v>698</v>
      </c>
      <c r="BI352" t="s">
        <v>2936</v>
      </c>
      <c r="BJ352" t="s">
        <v>1326</v>
      </c>
      <c r="BK352" t="s">
        <v>698</v>
      </c>
    </row>
    <row r="353" spans="1:63" x14ac:dyDescent="0.25">
      <c r="A353">
        <v>216</v>
      </c>
      <c r="B353" t="s">
        <v>2932</v>
      </c>
      <c r="C353">
        <v>5.9557798784522404E+18</v>
      </c>
      <c r="D353" t="s">
        <v>1941</v>
      </c>
      <c r="E353" t="s">
        <v>1311</v>
      </c>
      <c r="F353" t="s">
        <v>1312</v>
      </c>
      <c r="G353" t="s">
        <v>698</v>
      </c>
      <c r="H353" t="s">
        <v>2933</v>
      </c>
      <c r="I353" t="s">
        <v>4547</v>
      </c>
      <c r="J353" t="s">
        <v>1314</v>
      </c>
      <c r="K353" t="s">
        <v>698</v>
      </c>
      <c r="L353" t="s">
        <v>698</v>
      </c>
      <c r="M353" t="s">
        <v>1315</v>
      </c>
      <c r="N353" t="s">
        <v>698</v>
      </c>
      <c r="O353" t="s">
        <v>698</v>
      </c>
      <c r="P353" t="s">
        <v>698</v>
      </c>
      <c r="Q353" t="s">
        <v>172</v>
      </c>
      <c r="R353">
        <v>0.12</v>
      </c>
      <c r="S353">
        <v>0.52</v>
      </c>
      <c r="T353" t="s">
        <v>1316</v>
      </c>
      <c r="U353" t="s">
        <v>1327</v>
      </c>
      <c r="V353" t="s">
        <v>173</v>
      </c>
      <c r="W353">
        <v>15000</v>
      </c>
      <c r="X353">
        <v>15000</v>
      </c>
      <c r="Y353">
        <v>0</v>
      </c>
      <c r="Z353">
        <v>15000</v>
      </c>
      <c r="AA353">
        <v>0</v>
      </c>
      <c r="AB353">
        <v>1</v>
      </c>
      <c r="AC353">
        <v>0</v>
      </c>
      <c r="AD353">
        <v>0</v>
      </c>
      <c r="AE353">
        <v>162000</v>
      </c>
      <c r="AF353">
        <v>10000</v>
      </c>
      <c r="AG353">
        <v>0</v>
      </c>
      <c r="AH353">
        <v>30400</v>
      </c>
      <c r="AI353" t="s">
        <v>1312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20100</v>
      </c>
      <c r="AQ353">
        <v>0</v>
      </c>
      <c r="AR353">
        <v>0</v>
      </c>
      <c r="AS353">
        <v>0</v>
      </c>
      <c r="AU353">
        <v>121600</v>
      </c>
      <c r="AV353" t="s">
        <v>4448</v>
      </c>
      <c r="AW353" t="s">
        <v>698</v>
      </c>
      <c r="AX353" t="s">
        <v>1359</v>
      </c>
      <c r="AY353">
        <v>22344</v>
      </c>
      <c r="AZ353">
        <v>9080</v>
      </c>
      <c r="BA353">
        <v>7463</v>
      </c>
      <c r="BB353">
        <v>0</v>
      </c>
      <c r="BC353" t="s">
        <v>2934</v>
      </c>
      <c r="BD353" t="s">
        <v>2935</v>
      </c>
      <c r="BE353" t="s">
        <v>1792</v>
      </c>
      <c r="BF353" t="s">
        <v>1334</v>
      </c>
      <c r="BG353" t="s">
        <v>2568</v>
      </c>
      <c r="BH353" t="s">
        <v>698</v>
      </c>
      <c r="BI353" t="s">
        <v>2936</v>
      </c>
      <c r="BJ353" t="s">
        <v>1326</v>
      </c>
      <c r="BK353" t="s">
        <v>698</v>
      </c>
    </row>
    <row r="354" spans="1:63" x14ac:dyDescent="0.25">
      <c r="A354">
        <v>217</v>
      </c>
      <c r="B354" t="s">
        <v>2937</v>
      </c>
      <c r="C354">
        <v>5.9557798783687803E+18</v>
      </c>
      <c r="D354" t="s">
        <v>1634</v>
      </c>
      <c r="E354" t="s">
        <v>1311</v>
      </c>
      <c r="F354" t="s">
        <v>1312</v>
      </c>
      <c r="G354" t="s">
        <v>698</v>
      </c>
      <c r="H354" t="s">
        <v>2938</v>
      </c>
      <c r="I354" t="s">
        <v>4547</v>
      </c>
      <c r="J354" t="s">
        <v>1314</v>
      </c>
      <c r="K354" t="s">
        <v>698</v>
      </c>
      <c r="L354" t="s">
        <v>698</v>
      </c>
      <c r="M354" t="s">
        <v>1315</v>
      </c>
      <c r="N354" t="s">
        <v>698</v>
      </c>
      <c r="O354" t="s">
        <v>698</v>
      </c>
      <c r="P354" t="s">
        <v>1632</v>
      </c>
      <c r="Q354" t="s">
        <v>1180</v>
      </c>
      <c r="R354">
        <v>0.1</v>
      </c>
      <c r="S354">
        <v>0.1</v>
      </c>
      <c r="T354" t="s">
        <v>1316</v>
      </c>
      <c r="U354" t="s">
        <v>2728</v>
      </c>
      <c r="V354" t="s">
        <v>842</v>
      </c>
      <c r="W354">
        <v>32000</v>
      </c>
      <c r="X354">
        <v>2000</v>
      </c>
      <c r="Y354">
        <v>0</v>
      </c>
      <c r="Z354">
        <v>2000</v>
      </c>
      <c r="AA354">
        <v>30000</v>
      </c>
      <c r="AB354">
        <v>1</v>
      </c>
      <c r="AC354">
        <v>0</v>
      </c>
      <c r="AD354">
        <v>30000</v>
      </c>
      <c r="AE354">
        <v>30000</v>
      </c>
      <c r="AF354">
        <v>0</v>
      </c>
      <c r="AG354">
        <v>0</v>
      </c>
      <c r="AH354">
        <v>23900</v>
      </c>
      <c r="AI354" t="s">
        <v>1312</v>
      </c>
      <c r="AJ354">
        <v>0</v>
      </c>
      <c r="AK354">
        <v>0</v>
      </c>
      <c r="AL354">
        <v>13</v>
      </c>
      <c r="AM354">
        <v>0</v>
      </c>
      <c r="AN354">
        <v>0</v>
      </c>
      <c r="AO354">
        <v>0</v>
      </c>
      <c r="AP354">
        <v>16500</v>
      </c>
      <c r="AQ354">
        <v>0</v>
      </c>
      <c r="AR354">
        <v>0</v>
      </c>
      <c r="AS354">
        <v>0</v>
      </c>
      <c r="AU354">
        <v>4800</v>
      </c>
      <c r="AV354" t="s">
        <v>4449</v>
      </c>
      <c r="AW354" t="s">
        <v>698</v>
      </c>
      <c r="AX354" t="s">
        <v>1340</v>
      </c>
      <c r="AY354">
        <v>4410</v>
      </c>
      <c r="AZ354">
        <v>4200</v>
      </c>
      <c r="BA354">
        <v>1473</v>
      </c>
      <c r="BB354">
        <v>0</v>
      </c>
      <c r="BC354" t="s">
        <v>2939</v>
      </c>
      <c r="BD354" t="s">
        <v>2940</v>
      </c>
      <c r="BE354" t="s">
        <v>1672</v>
      </c>
      <c r="BF354" t="s">
        <v>1334</v>
      </c>
      <c r="BG354" t="s">
        <v>2538</v>
      </c>
      <c r="BH354" t="s">
        <v>698</v>
      </c>
      <c r="BI354" t="s">
        <v>2941</v>
      </c>
      <c r="BJ354" t="s">
        <v>1326</v>
      </c>
      <c r="BK354" t="s">
        <v>698</v>
      </c>
    </row>
    <row r="355" spans="1:63" x14ac:dyDescent="0.25">
      <c r="A355">
        <v>218</v>
      </c>
      <c r="B355" t="s">
        <v>2942</v>
      </c>
      <c r="C355">
        <v>5.9557798784015503E+18</v>
      </c>
      <c r="D355" t="s">
        <v>2943</v>
      </c>
      <c r="E355" t="s">
        <v>1311</v>
      </c>
      <c r="F355" t="s">
        <v>1312</v>
      </c>
      <c r="G355" t="s">
        <v>698</v>
      </c>
      <c r="H355" t="s">
        <v>2944</v>
      </c>
      <c r="I355" t="s">
        <v>4547</v>
      </c>
      <c r="J355" t="s">
        <v>1314</v>
      </c>
      <c r="K355" t="s">
        <v>698</v>
      </c>
      <c r="L355" t="s">
        <v>698</v>
      </c>
      <c r="M355" t="s">
        <v>1315</v>
      </c>
      <c r="N355" t="s">
        <v>698</v>
      </c>
      <c r="O355" t="s">
        <v>698</v>
      </c>
      <c r="P355" t="s">
        <v>1632</v>
      </c>
      <c r="Q355" t="s">
        <v>1180</v>
      </c>
      <c r="R355">
        <v>0.1</v>
      </c>
      <c r="S355">
        <v>0.42</v>
      </c>
      <c r="T355" t="s">
        <v>1316</v>
      </c>
      <c r="U355" t="s">
        <v>1633</v>
      </c>
      <c r="V355" t="s">
        <v>972</v>
      </c>
      <c r="W355">
        <v>120000</v>
      </c>
      <c r="X355">
        <v>28000</v>
      </c>
      <c r="Y355">
        <v>0</v>
      </c>
      <c r="Z355">
        <v>28000</v>
      </c>
      <c r="AA355">
        <v>92000</v>
      </c>
      <c r="AB355">
        <v>1</v>
      </c>
      <c r="AC355">
        <v>0</v>
      </c>
      <c r="AD355">
        <v>92000</v>
      </c>
      <c r="AE355">
        <v>160000</v>
      </c>
      <c r="AF355">
        <v>10000</v>
      </c>
      <c r="AG355">
        <v>0</v>
      </c>
      <c r="AH355">
        <v>30000</v>
      </c>
      <c r="AI355" t="s">
        <v>1312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36500</v>
      </c>
      <c r="AQ355">
        <v>0</v>
      </c>
      <c r="AR355">
        <v>0</v>
      </c>
      <c r="AS355">
        <v>0</v>
      </c>
      <c r="AU355">
        <v>120000</v>
      </c>
      <c r="AV355" t="s">
        <v>2945</v>
      </c>
      <c r="AW355" t="s">
        <v>698</v>
      </c>
      <c r="AX355" t="s">
        <v>1318</v>
      </c>
      <c r="AY355">
        <v>22050</v>
      </c>
      <c r="AZ355">
        <v>9000</v>
      </c>
      <c r="BA355">
        <v>7365</v>
      </c>
      <c r="BB355">
        <v>0</v>
      </c>
      <c r="BC355" t="s">
        <v>2946</v>
      </c>
      <c r="BD355" t="s">
        <v>1625</v>
      </c>
      <c r="BE355" t="s">
        <v>1514</v>
      </c>
      <c r="BF355" t="s">
        <v>1846</v>
      </c>
      <c r="BG355" t="s">
        <v>2947</v>
      </c>
      <c r="BH355" t="s">
        <v>698</v>
      </c>
      <c r="BI355" t="s">
        <v>2948</v>
      </c>
      <c r="BJ355" t="s">
        <v>1326</v>
      </c>
      <c r="BK355" t="s">
        <v>698</v>
      </c>
    </row>
    <row r="356" spans="1:63" x14ac:dyDescent="0.25">
      <c r="A356">
        <v>218</v>
      </c>
      <c r="B356" t="s">
        <v>2942</v>
      </c>
      <c r="C356">
        <v>5.9557798784015503E+18</v>
      </c>
      <c r="D356" t="s">
        <v>2943</v>
      </c>
      <c r="E356" t="s">
        <v>1311</v>
      </c>
      <c r="F356" t="s">
        <v>1312</v>
      </c>
      <c r="G356" t="s">
        <v>698</v>
      </c>
      <c r="H356" t="s">
        <v>2944</v>
      </c>
      <c r="I356" t="s">
        <v>4547</v>
      </c>
      <c r="J356" t="s">
        <v>1314</v>
      </c>
      <c r="K356" t="s">
        <v>698</v>
      </c>
      <c r="L356" t="s">
        <v>698</v>
      </c>
      <c r="M356" t="s">
        <v>1315</v>
      </c>
      <c r="N356" t="s">
        <v>698</v>
      </c>
      <c r="O356" t="s">
        <v>698</v>
      </c>
      <c r="P356" t="s">
        <v>1632</v>
      </c>
      <c r="Q356" t="s">
        <v>1180</v>
      </c>
      <c r="R356">
        <v>0.1</v>
      </c>
      <c r="S356">
        <v>0.42</v>
      </c>
      <c r="T356" t="s">
        <v>1316</v>
      </c>
      <c r="U356" t="s">
        <v>1632</v>
      </c>
      <c r="V356" t="s">
        <v>839</v>
      </c>
      <c r="W356">
        <v>40000</v>
      </c>
      <c r="X356">
        <v>2000</v>
      </c>
      <c r="Y356">
        <v>0</v>
      </c>
      <c r="Z356">
        <v>2000</v>
      </c>
      <c r="AA356">
        <v>38000</v>
      </c>
      <c r="AB356">
        <v>1</v>
      </c>
      <c r="AC356">
        <v>0</v>
      </c>
      <c r="AD356">
        <v>38000</v>
      </c>
      <c r="AE356">
        <v>160000</v>
      </c>
      <c r="AF356">
        <v>10000</v>
      </c>
      <c r="AG356">
        <v>0</v>
      </c>
      <c r="AH356">
        <v>30000</v>
      </c>
      <c r="AI356" t="s">
        <v>1312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36500</v>
      </c>
      <c r="AQ356">
        <v>0</v>
      </c>
      <c r="AR356">
        <v>0</v>
      </c>
      <c r="AS356">
        <v>0</v>
      </c>
      <c r="AU356">
        <v>120000</v>
      </c>
      <c r="AV356" t="s">
        <v>2945</v>
      </c>
      <c r="AW356" t="s">
        <v>698</v>
      </c>
      <c r="AX356" t="s">
        <v>1318</v>
      </c>
      <c r="AY356">
        <v>22050</v>
      </c>
      <c r="AZ356">
        <v>9000</v>
      </c>
      <c r="BA356">
        <v>7365</v>
      </c>
      <c r="BB356">
        <v>0</v>
      </c>
      <c r="BC356" t="s">
        <v>2946</v>
      </c>
      <c r="BD356" t="s">
        <v>1625</v>
      </c>
      <c r="BE356" t="s">
        <v>1514</v>
      </c>
      <c r="BF356" t="s">
        <v>1846</v>
      </c>
      <c r="BG356" t="s">
        <v>2947</v>
      </c>
      <c r="BH356" t="s">
        <v>698</v>
      </c>
      <c r="BI356" t="s">
        <v>2948</v>
      </c>
      <c r="BJ356" t="s">
        <v>1326</v>
      </c>
      <c r="BK356" t="s">
        <v>698</v>
      </c>
    </row>
    <row r="357" spans="1:63" x14ac:dyDescent="0.25">
      <c r="A357">
        <v>218</v>
      </c>
      <c r="B357" t="s">
        <v>2942</v>
      </c>
      <c r="C357">
        <v>5.9557798784015503E+18</v>
      </c>
      <c r="D357" t="s">
        <v>2943</v>
      </c>
      <c r="E357" t="s">
        <v>1311</v>
      </c>
      <c r="F357" t="s">
        <v>1312</v>
      </c>
      <c r="G357" t="s">
        <v>698</v>
      </c>
      <c r="H357" t="s">
        <v>2944</v>
      </c>
      <c r="I357" t="s">
        <v>4547</v>
      </c>
      <c r="J357" t="s">
        <v>1314</v>
      </c>
      <c r="K357" t="s">
        <v>698</v>
      </c>
      <c r="L357" t="s">
        <v>698</v>
      </c>
      <c r="M357" t="s">
        <v>1315</v>
      </c>
      <c r="N357" t="s">
        <v>698</v>
      </c>
      <c r="O357" t="s">
        <v>698</v>
      </c>
      <c r="P357" t="s">
        <v>1632</v>
      </c>
      <c r="Q357" t="s">
        <v>1180</v>
      </c>
      <c r="R357">
        <v>0.1</v>
      </c>
      <c r="S357">
        <v>0.42</v>
      </c>
      <c r="T357" t="s">
        <v>1316</v>
      </c>
      <c r="U357" t="s">
        <v>2728</v>
      </c>
      <c r="V357" t="s">
        <v>842</v>
      </c>
      <c r="W357">
        <v>32000</v>
      </c>
      <c r="X357">
        <v>2000</v>
      </c>
      <c r="Y357">
        <v>0</v>
      </c>
      <c r="Z357">
        <v>2000</v>
      </c>
      <c r="AA357">
        <v>30000</v>
      </c>
      <c r="AB357">
        <v>1</v>
      </c>
      <c r="AC357">
        <v>0</v>
      </c>
      <c r="AD357">
        <v>30000</v>
      </c>
      <c r="AE357">
        <v>160000</v>
      </c>
      <c r="AF357">
        <v>10000</v>
      </c>
      <c r="AG357">
        <v>0</v>
      </c>
      <c r="AH357">
        <v>30000</v>
      </c>
      <c r="AI357" t="s">
        <v>1312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36500</v>
      </c>
      <c r="AQ357">
        <v>0</v>
      </c>
      <c r="AR357">
        <v>0</v>
      </c>
      <c r="AS357">
        <v>0</v>
      </c>
      <c r="AU357">
        <v>120000</v>
      </c>
      <c r="AV357" t="s">
        <v>2945</v>
      </c>
      <c r="AW357" t="s">
        <v>698</v>
      </c>
      <c r="AX357" t="s">
        <v>1318</v>
      </c>
      <c r="AY357">
        <v>22050</v>
      </c>
      <c r="AZ357">
        <v>9000</v>
      </c>
      <c r="BA357">
        <v>7365</v>
      </c>
      <c r="BB357">
        <v>0</v>
      </c>
      <c r="BC357" t="s">
        <v>2946</v>
      </c>
      <c r="BD357" t="s">
        <v>1625</v>
      </c>
      <c r="BE357" t="s">
        <v>1514</v>
      </c>
      <c r="BF357" t="s">
        <v>1846</v>
      </c>
      <c r="BG357" t="s">
        <v>2947</v>
      </c>
      <c r="BH357" t="s">
        <v>698</v>
      </c>
      <c r="BI357" t="s">
        <v>2948</v>
      </c>
      <c r="BJ357" t="s">
        <v>1326</v>
      </c>
      <c r="BK357" t="s">
        <v>698</v>
      </c>
    </row>
    <row r="358" spans="1:63" x14ac:dyDescent="0.25">
      <c r="A358">
        <v>218</v>
      </c>
      <c r="B358" t="s">
        <v>2942</v>
      </c>
      <c r="C358">
        <v>5.9557798784015503E+18</v>
      </c>
      <c r="D358" t="s">
        <v>2943</v>
      </c>
      <c r="E358" t="s">
        <v>1311</v>
      </c>
      <c r="F358" t="s">
        <v>1312</v>
      </c>
      <c r="G358" t="s">
        <v>698</v>
      </c>
      <c r="H358" t="s">
        <v>2944</v>
      </c>
      <c r="I358" t="s">
        <v>4547</v>
      </c>
      <c r="J358" t="s">
        <v>1314</v>
      </c>
      <c r="K358" t="s">
        <v>698</v>
      </c>
      <c r="L358" t="s">
        <v>698</v>
      </c>
      <c r="M358" t="s">
        <v>1315</v>
      </c>
      <c r="N358" t="s">
        <v>698</v>
      </c>
      <c r="O358" t="s">
        <v>698</v>
      </c>
      <c r="P358" t="s">
        <v>698</v>
      </c>
      <c r="Q358" t="s">
        <v>172</v>
      </c>
      <c r="R358">
        <v>0.12</v>
      </c>
      <c r="S358">
        <v>0.42</v>
      </c>
      <c r="T358" t="s">
        <v>1316</v>
      </c>
      <c r="U358" t="s">
        <v>1327</v>
      </c>
      <c r="V358" t="s">
        <v>173</v>
      </c>
      <c r="W358">
        <v>15000</v>
      </c>
      <c r="X358">
        <v>15000</v>
      </c>
      <c r="Y358">
        <v>0</v>
      </c>
      <c r="Z358">
        <v>15000</v>
      </c>
      <c r="AA358">
        <v>0</v>
      </c>
      <c r="AB358">
        <v>1</v>
      </c>
      <c r="AC358">
        <v>0</v>
      </c>
      <c r="AD358">
        <v>0</v>
      </c>
      <c r="AE358">
        <v>160000</v>
      </c>
      <c r="AF358">
        <v>10000</v>
      </c>
      <c r="AG358">
        <v>0</v>
      </c>
      <c r="AH358">
        <v>30000</v>
      </c>
      <c r="AI358" t="s">
        <v>1312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36500</v>
      </c>
      <c r="AQ358">
        <v>0</v>
      </c>
      <c r="AR358">
        <v>0</v>
      </c>
      <c r="AS358">
        <v>0</v>
      </c>
      <c r="AU358">
        <v>120000</v>
      </c>
      <c r="AV358" t="s">
        <v>2945</v>
      </c>
      <c r="AW358" t="s">
        <v>698</v>
      </c>
      <c r="AX358" t="s">
        <v>1318</v>
      </c>
      <c r="AY358">
        <v>22050</v>
      </c>
      <c r="AZ358">
        <v>9000</v>
      </c>
      <c r="BA358">
        <v>7365</v>
      </c>
      <c r="BB358">
        <v>0</v>
      </c>
      <c r="BC358" t="s">
        <v>2946</v>
      </c>
      <c r="BD358" t="s">
        <v>1625</v>
      </c>
      <c r="BE358" t="s">
        <v>1514</v>
      </c>
      <c r="BF358" t="s">
        <v>1846</v>
      </c>
      <c r="BG358" t="s">
        <v>2947</v>
      </c>
      <c r="BH358" t="s">
        <v>698</v>
      </c>
      <c r="BI358" t="s">
        <v>2948</v>
      </c>
      <c r="BJ358" t="s">
        <v>1326</v>
      </c>
      <c r="BK358" t="s">
        <v>698</v>
      </c>
    </row>
    <row r="359" spans="1:63" x14ac:dyDescent="0.25">
      <c r="A359">
        <v>219</v>
      </c>
      <c r="B359" t="s">
        <v>2949</v>
      </c>
      <c r="C359">
        <v>5.9557798784286802E+18</v>
      </c>
      <c r="D359" t="s">
        <v>1972</v>
      </c>
      <c r="E359" t="s">
        <v>1311</v>
      </c>
      <c r="F359" t="s">
        <v>1312</v>
      </c>
      <c r="G359" t="s">
        <v>698</v>
      </c>
      <c r="H359" t="s">
        <v>2950</v>
      </c>
      <c r="I359" t="s">
        <v>4547</v>
      </c>
      <c r="J359" t="s">
        <v>1314</v>
      </c>
      <c r="K359" t="s">
        <v>698</v>
      </c>
      <c r="L359" t="s">
        <v>698</v>
      </c>
      <c r="M359" t="s">
        <v>1315</v>
      </c>
      <c r="N359" t="s">
        <v>698</v>
      </c>
      <c r="O359" t="s">
        <v>698</v>
      </c>
      <c r="P359" t="s">
        <v>1632</v>
      </c>
      <c r="Q359" t="s">
        <v>1180</v>
      </c>
      <c r="R359">
        <v>0.1</v>
      </c>
      <c r="S359">
        <v>0.1</v>
      </c>
      <c r="T359" t="s">
        <v>1316</v>
      </c>
      <c r="U359" t="s">
        <v>2728</v>
      </c>
      <c r="V359" t="s">
        <v>842</v>
      </c>
      <c r="W359">
        <v>32000</v>
      </c>
      <c r="X359">
        <v>2000</v>
      </c>
      <c r="Y359">
        <v>0</v>
      </c>
      <c r="Z359">
        <v>2000</v>
      </c>
      <c r="AA359">
        <v>30000</v>
      </c>
      <c r="AB359">
        <v>1</v>
      </c>
      <c r="AC359">
        <v>0</v>
      </c>
      <c r="AD359">
        <v>30000</v>
      </c>
      <c r="AE359">
        <v>30000</v>
      </c>
      <c r="AF359">
        <v>0</v>
      </c>
      <c r="AG359">
        <v>0</v>
      </c>
      <c r="AH359">
        <v>28876</v>
      </c>
      <c r="AI359" t="s">
        <v>1312</v>
      </c>
      <c r="AJ359">
        <v>0</v>
      </c>
      <c r="AK359">
        <v>0</v>
      </c>
      <c r="AL359">
        <v>5</v>
      </c>
      <c r="AM359">
        <v>0</v>
      </c>
      <c r="AN359">
        <v>0</v>
      </c>
      <c r="AO359">
        <v>0</v>
      </c>
      <c r="AP359">
        <v>32800</v>
      </c>
      <c r="AQ359">
        <v>0</v>
      </c>
      <c r="AR359">
        <v>0</v>
      </c>
      <c r="AS359">
        <v>0</v>
      </c>
      <c r="AU359">
        <v>624</v>
      </c>
      <c r="AV359" t="s">
        <v>4450</v>
      </c>
      <c r="AW359" t="s">
        <v>698</v>
      </c>
      <c r="AX359" t="s">
        <v>1340</v>
      </c>
      <c r="AY359">
        <v>4410</v>
      </c>
      <c r="AZ359">
        <v>4200</v>
      </c>
      <c r="BA359">
        <v>1473</v>
      </c>
      <c r="BB359">
        <v>0</v>
      </c>
      <c r="BC359" t="s">
        <v>2951</v>
      </c>
      <c r="BD359" t="s">
        <v>1904</v>
      </c>
      <c r="BE359" t="s">
        <v>2952</v>
      </c>
      <c r="BF359" t="s">
        <v>1409</v>
      </c>
      <c r="BG359" t="s">
        <v>2953</v>
      </c>
      <c r="BH359" t="s">
        <v>698</v>
      </c>
      <c r="BI359" t="s">
        <v>2954</v>
      </c>
      <c r="BJ359" t="s">
        <v>1326</v>
      </c>
      <c r="BK359" t="s">
        <v>698</v>
      </c>
    </row>
    <row r="360" spans="1:63" x14ac:dyDescent="0.25">
      <c r="A360">
        <v>220</v>
      </c>
      <c r="B360" t="s">
        <v>2955</v>
      </c>
      <c r="C360">
        <v>5.9557798783411302E+18</v>
      </c>
      <c r="D360" t="s">
        <v>2956</v>
      </c>
      <c r="E360" t="s">
        <v>1311</v>
      </c>
      <c r="F360" t="s">
        <v>1312</v>
      </c>
      <c r="G360" t="s">
        <v>698</v>
      </c>
      <c r="H360" t="s">
        <v>2957</v>
      </c>
      <c r="I360" t="s">
        <v>4547</v>
      </c>
      <c r="J360" t="s">
        <v>1314</v>
      </c>
      <c r="K360" t="s">
        <v>698</v>
      </c>
      <c r="L360" t="s">
        <v>698</v>
      </c>
      <c r="M360" t="s">
        <v>1315</v>
      </c>
      <c r="N360" t="s">
        <v>698</v>
      </c>
      <c r="O360" t="s">
        <v>698</v>
      </c>
      <c r="P360" t="s">
        <v>1632</v>
      </c>
      <c r="Q360" t="s">
        <v>1180</v>
      </c>
      <c r="R360">
        <v>0.6</v>
      </c>
      <c r="S360">
        <v>0.6</v>
      </c>
      <c r="T360" t="s">
        <v>1316</v>
      </c>
      <c r="U360" t="s">
        <v>2728</v>
      </c>
      <c r="V360" t="s">
        <v>842</v>
      </c>
      <c r="W360">
        <v>32000</v>
      </c>
      <c r="X360">
        <v>12000</v>
      </c>
      <c r="Y360">
        <v>0</v>
      </c>
      <c r="Z360">
        <v>12000</v>
      </c>
      <c r="AA360">
        <v>30000</v>
      </c>
      <c r="AB360">
        <v>6</v>
      </c>
      <c r="AC360">
        <v>0</v>
      </c>
      <c r="AD360">
        <v>180000</v>
      </c>
      <c r="AE360">
        <v>180000</v>
      </c>
      <c r="AF360">
        <v>10000</v>
      </c>
      <c r="AG360">
        <v>0</v>
      </c>
      <c r="AH360">
        <v>34000</v>
      </c>
      <c r="AI360" t="s">
        <v>1312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71000</v>
      </c>
      <c r="AQ360">
        <v>0</v>
      </c>
      <c r="AR360">
        <v>0</v>
      </c>
      <c r="AS360">
        <v>0</v>
      </c>
      <c r="AU360">
        <v>136000</v>
      </c>
      <c r="AV360" t="s">
        <v>4451</v>
      </c>
      <c r="AW360" t="s">
        <v>698</v>
      </c>
      <c r="AX360" t="s">
        <v>1644</v>
      </c>
      <c r="AY360">
        <v>24990</v>
      </c>
      <c r="AZ360">
        <v>9800</v>
      </c>
      <c r="BA360">
        <v>8347</v>
      </c>
      <c r="BB360">
        <v>0</v>
      </c>
      <c r="BC360" t="s">
        <v>2958</v>
      </c>
      <c r="BD360" t="s">
        <v>2959</v>
      </c>
      <c r="BE360" t="s">
        <v>1802</v>
      </c>
      <c r="BF360" t="s">
        <v>2960</v>
      </c>
      <c r="BG360" t="s">
        <v>2961</v>
      </c>
      <c r="BH360" t="s">
        <v>2962</v>
      </c>
      <c r="BI360" t="s">
        <v>2963</v>
      </c>
      <c r="BJ360" t="s">
        <v>1326</v>
      </c>
      <c r="BK360" t="s">
        <v>698</v>
      </c>
    </row>
    <row r="361" spans="1:63" x14ac:dyDescent="0.25">
      <c r="A361">
        <v>221</v>
      </c>
      <c r="B361" t="s">
        <v>2964</v>
      </c>
      <c r="C361">
        <v>5.9557798784522404E+18</v>
      </c>
      <c r="D361" t="s">
        <v>2965</v>
      </c>
      <c r="E361" t="s">
        <v>1311</v>
      </c>
      <c r="F361" t="s">
        <v>1312</v>
      </c>
      <c r="G361" t="s">
        <v>698</v>
      </c>
      <c r="H361" t="s">
        <v>2966</v>
      </c>
      <c r="I361" t="s">
        <v>4547</v>
      </c>
      <c r="J361" t="s">
        <v>1314</v>
      </c>
      <c r="K361" t="s">
        <v>698</v>
      </c>
      <c r="L361" t="s">
        <v>698</v>
      </c>
      <c r="M361" t="s">
        <v>1315</v>
      </c>
      <c r="N361" t="s">
        <v>698</v>
      </c>
      <c r="O361" t="s">
        <v>698</v>
      </c>
      <c r="P361" t="s">
        <v>1632</v>
      </c>
      <c r="Q361" t="s">
        <v>1180</v>
      </c>
      <c r="R361">
        <v>0.1</v>
      </c>
      <c r="S361">
        <v>0.1</v>
      </c>
      <c r="T361" t="s">
        <v>1316</v>
      </c>
      <c r="U361" t="s">
        <v>2728</v>
      </c>
      <c r="V361" t="s">
        <v>842</v>
      </c>
      <c r="W361">
        <v>32000</v>
      </c>
      <c r="X361">
        <v>2000</v>
      </c>
      <c r="Y361">
        <v>0</v>
      </c>
      <c r="Z361">
        <v>2000</v>
      </c>
      <c r="AA361">
        <v>30000</v>
      </c>
      <c r="AB361">
        <v>1</v>
      </c>
      <c r="AC361">
        <v>0</v>
      </c>
      <c r="AD361">
        <v>30000</v>
      </c>
      <c r="AE361">
        <v>30000</v>
      </c>
      <c r="AF361">
        <v>0</v>
      </c>
      <c r="AG361">
        <v>0</v>
      </c>
      <c r="AH361">
        <v>20000</v>
      </c>
      <c r="AI361" t="s">
        <v>1312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28700</v>
      </c>
      <c r="AQ361">
        <v>0</v>
      </c>
      <c r="AR361">
        <v>0</v>
      </c>
      <c r="AS361">
        <v>0</v>
      </c>
      <c r="AU361">
        <v>10000</v>
      </c>
      <c r="AV361" t="s">
        <v>4452</v>
      </c>
      <c r="AW361" t="s">
        <v>698</v>
      </c>
      <c r="AX361" t="s">
        <v>1340</v>
      </c>
      <c r="AY361">
        <v>4410</v>
      </c>
      <c r="AZ361">
        <v>4200</v>
      </c>
      <c r="BA361">
        <v>1473</v>
      </c>
      <c r="BB361">
        <v>0</v>
      </c>
      <c r="BC361" t="s">
        <v>2967</v>
      </c>
      <c r="BD361" t="s">
        <v>2032</v>
      </c>
      <c r="BE361" t="s">
        <v>1425</v>
      </c>
      <c r="BF361" t="s">
        <v>1490</v>
      </c>
      <c r="BG361" t="s">
        <v>1491</v>
      </c>
      <c r="BH361" t="s">
        <v>2019</v>
      </c>
      <c r="BI361" t="s">
        <v>2968</v>
      </c>
      <c r="BJ361" t="s">
        <v>1326</v>
      </c>
      <c r="BK361" t="s">
        <v>698</v>
      </c>
    </row>
    <row r="362" spans="1:63" x14ac:dyDescent="0.25">
      <c r="A362">
        <v>222</v>
      </c>
      <c r="B362" t="s">
        <v>2969</v>
      </c>
      <c r="C362">
        <v>5.9557798868188099E+18</v>
      </c>
      <c r="D362" t="s">
        <v>2970</v>
      </c>
      <c r="E362" t="s">
        <v>1311</v>
      </c>
      <c r="F362" t="s">
        <v>1312</v>
      </c>
      <c r="G362" t="s">
        <v>698</v>
      </c>
      <c r="H362" t="s">
        <v>2971</v>
      </c>
      <c r="I362" t="s">
        <v>4547</v>
      </c>
      <c r="J362" t="s">
        <v>1314</v>
      </c>
      <c r="K362" t="s">
        <v>698</v>
      </c>
      <c r="L362" t="s">
        <v>698</v>
      </c>
      <c r="M362" t="s">
        <v>1315</v>
      </c>
      <c r="N362" t="s">
        <v>698</v>
      </c>
      <c r="O362" t="s">
        <v>698</v>
      </c>
      <c r="P362" t="s">
        <v>1632</v>
      </c>
      <c r="Q362" t="s">
        <v>1180</v>
      </c>
      <c r="R362">
        <v>0.1</v>
      </c>
      <c r="S362">
        <v>0.95</v>
      </c>
      <c r="T362" t="s">
        <v>1316</v>
      </c>
      <c r="U362" t="s">
        <v>2728</v>
      </c>
      <c r="V362" t="s">
        <v>842</v>
      </c>
      <c r="W362">
        <v>32000</v>
      </c>
      <c r="X362">
        <v>2000</v>
      </c>
      <c r="Y362">
        <v>0</v>
      </c>
      <c r="Z362">
        <v>2000</v>
      </c>
      <c r="AA362">
        <v>30000</v>
      </c>
      <c r="AB362">
        <v>1</v>
      </c>
      <c r="AC362">
        <v>0</v>
      </c>
      <c r="AD362">
        <v>30000</v>
      </c>
      <c r="AE362">
        <v>90000</v>
      </c>
      <c r="AF362">
        <v>4945</v>
      </c>
      <c r="AG362">
        <v>0</v>
      </c>
      <c r="AH362">
        <v>17011</v>
      </c>
      <c r="AI362" t="s">
        <v>1312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56800</v>
      </c>
      <c r="AQ362">
        <v>0</v>
      </c>
      <c r="AR362">
        <v>0</v>
      </c>
      <c r="AS362">
        <v>0</v>
      </c>
      <c r="AU362">
        <v>68044</v>
      </c>
      <c r="AV362" t="s">
        <v>2970</v>
      </c>
      <c r="AW362" t="s">
        <v>698</v>
      </c>
      <c r="AX362" t="s">
        <v>1318</v>
      </c>
      <c r="AY362">
        <v>12503</v>
      </c>
      <c r="AZ362">
        <v>6402</v>
      </c>
      <c r="BA362">
        <v>4176</v>
      </c>
      <c r="BB362">
        <v>0</v>
      </c>
      <c r="BC362" t="s">
        <v>2972</v>
      </c>
      <c r="BD362" t="s">
        <v>1521</v>
      </c>
      <c r="BE362" t="s">
        <v>2952</v>
      </c>
      <c r="BF362" t="s">
        <v>2960</v>
      </c>
      <c r="BG362" t="s">
        <v>2973</v>
      </c>
      <c r="BH362" t="s">
        <v>2974</v>
      </c>
      <c r="BI362" t="s">
        <v>2975</v>
      </c>
      <c r="BJ362" t="s">
        <v>1326</v>
      </c>
      <c r="BK362" t="s">
        <v>698</v>
      </c>
    </row>
    <row r="363" spans="1:63" x14ac:dyDescent="0.25">
      <c r="A363">
        <v>222</v>
      </c>
      <c r="B363" t="s">
        <v>2969</v>
      </c>
      <c r="C363">
        <v>5.9557798868188099E+18</v>
      </c>
      <c r="D363" t="s">
        <v>2970</v>
      </c>
      <c r="E363" t="s">
        <v>1311</v>
      </c>
      <c r="F363" t="s">
        <v>1312</v>
      </c>
      <c r="G363" t="s">
        <v>698</v>
      </c>
      <c r="H363" t="s">
        <v>2971</v>
      </c>
      <c r="I363" t="s">
        <v>4547</v>
      </c>
      <c r="J363" t="s">
        <v>1314</v>
      </c>
      <c r="K363" t="s">
        <v>698</v>
      </c>
      <c r="L363" t="s">
        <v>698</v>
      </c>
      <c r="M363" t="s">
        <v>1315</v>
      </c>
      <c r="N363" t="s">
        <v>698</v>
      </c>
      <c r="O363" t="s">
        <v>698</v>
      </c>
      <c r="P363" t="s">
        <v>698</v>
      </c>
      <c r="Q363" t="s">
        <v>971</v>
      </c>
      <c r="R363">
        <v>0.55000000000000004</v>
      </c>
      <c r="S363">
        <v>0.95</v>
      </c>
      <c r="T363" t="s">
        <v>1316</v>
      </c>
      <c r="U363" t="s">
        <v>2976</v>
      </c>
      <c r="V363" t="s">
        <v>982</v>
      </c>
      <c r="W363">
        <v>35000</v>
      </c>
      <c r="X363">
        <v>5000</v>
      </c>
      <c r="Y363">
        <v>0</v>
      </c>
      <c r="Z363">
        <v>5000</v>
      </c>
      <c r="AA363">
        <v>30000</v>
      </c>
      <c r="AB363">
        <v>1</v>
      </c>
      <c r="AC363">
        <v>0</v>
      </c>
      <c r="AD363">
        <v>30000</v>
      </c>
      <c r="AE363">
        <v>90000</v>
      </c>
      <c r="AF363">
        <v>4945</v>
      </c>
      <c r="AG363">
        <v>0</v>
      </c>
      <c r="AH363">
        <v>17011</v>
      </c>
      <c r="AI363" t="s">
        <v>1312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56800</v>
      </c>
      <c r="AQ363">
        <v>0</v>
      </c>
      <c r="AR363">
        <v>0</v>
      </c>
      <c r="AS363">
        <v>0</v>
      </c>
      <c r="AU363">
        <v>68044</v>
      </c>
      <c r="AV363" t="s">
        <v>2970</v>
      </c>
      <c r="AW363" t="s">
        <v>698</v>
      </c>
      <c r="AX363" t="s">
        <v>1318</v>
      </c>
      <c r="AY363">
        <v>12503</v>
      </c>
      <c r="AZ363">
        <v>6402</v>
      </c>
      <c r="BA363">
        <v>4176</v>
      </c>
      <c r="BB363">
        <v>0</v>
      </c>
      <c r="BC363" t="s">
        <v>2972</v>
      </c>
      <c r="BD363" t="s">
        <v>1521</v>
      </c>
      <c r="BE363" t="s">
        <v>2952</v>
      </c>
      <c r="BF363" t="s">
        <v>2960</v>
      </c>
      <c r="BG363" t="s">
        <v>2973</v>
      </c>
      <c r="BH363" t="s">
        <v>2974</v>
      </c>
      <c r="BI363" t="s">
        <v>2975</v>
      </c>
      <c r="BJ363" t="s">
        <v>1326</v>
      </c>
      <c r="BK363" t="s">
        <v>698</v>
      </c>
    </row>
    <row r="364" spans="1:63" x14ac:dyDescent="0.25">
      <c r="A364">
        <v>222</v>
      </c>
      <c r="B364" t="s">
        <v>2969</v>
      </c>
      <c r="C364">
        <v>5.9557798868188099E+18</v>
      </c>
      <c r="D364" t="s">
        <v>2970</v>
      </c>
      <c r="E364" t="s">
        <v>1311</v>
      </c>
      <c r="F364" t="s">
        <v>1312</v>
      </c>
      <c r="G364" t="s">
        <v>698</v>
      </c>
      <c r="H364" t="s">
        <v>2971</v>
      </c>
      <c r="I364" t="s">
        <v>4547</v>
      </c>
      <c r="J364" t="s">
        <v>1314</v>
      </c>
      <c r="K364" t="s">
        <v>698</v>
      </c>
      <c r="L364" t="s">
        <v>698</v>
      </c>
      <c r="M364" t="s">
        <v>1315</v>
      </c>
      <c r="N364" t="s">
        <v>698</v>
      </c>
      <c r="O364" t="s">
        <v>698</v>
      </c>
      <c r="P364" t="s">
        <v>698</v>
      </c>
      <c r="Q364" t="s">
        <v>983</v>
      </c>
      <c r="R364">
        <v>0.3</v>
      </c>
      <c r="S364">
        <v>0.95</v>
      </c>
      <c r="T364" t="s">
        <v>1316</v>
      </c>
      <c r="U364" t="s">
        <v>2977</v>
      </c>
      <c r="V364" t="s">
        <v>984</v>
      </c>
      <c r="W364">
        <v>36000</v>
      </c>
      <c r="X364">
        <v>6000</v>
      </c>
      <c r="Y364">
        <v>0</v>
      </c>
      <c r="Z364">
        <v>6000</v>
      </c>
      <c r="AA364">
        <v>30000</v>
      </c>
      <c r="AB364">
        <v>1</v>
      </c>
      <c r="AC364">
        <v>0</v>
      </c>
      <c r="AD364">
        <v>30000</v>
      </c>
      <c r="AE364">
        <v>90000</v>
      </c>
      <c r="AF364">
        <v>4945</v>
      </c>
      <c r="AG364">
        <v>0</v>
      </c>
      <c r="AH364">
        <v>17011</v>
      </c>
      <c r="AI364" t="s">
        <v>1312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56800</v>
      </c>
      <c r="AQ364">
        <v>0</v>
      </c>
      <c r="AR364">
        <v>0</v>
      </c>
      <c r="AS364">
        <v>0</v>
      </c>
      <c r="AU364">
        <v>68044</v>
      </c>
      <c r="AV364" t="s">
        <v>2970</v>
      </c>
      <c r="AW364" t="s">
        <v>698</v>
      </c>
      <c r="AX364" t="s">
        <v>1318</v>
      </c>
      <c r="AY364">
        <v>12503</v>
      </c>
      <c r="AZ364">
        <v>6402</v>
      </c>
      <c r="BA364">
        <v>4176</v>
      </c>
      <c r="BB364">
        <v>0</v>
      </c>
      <c r="BC364" t="s">
        <v>2972</v>
      </c>
      <c r="BD364" t="s">
        <v>1521</v>
      </c>
      <c r="BE364" t="s">
        <v>2952</v>
      </c>
      <c r="BF364" t="s">
        <v>2960</v>
      </c>
      <c r="BG364" t="s">
        <v>2973</v>
      </c>
      <c r="BH364" t="s">
        <v>2974</v>
      </c>
      <c r="BI364" t="s">
        <v>2975</v>
      </c>
      <c r="BJ364" t="s">
        <v>1326</v>
      </c>
      <c r="BK364" t="s">
        <v>698</v>
      </c>
    </row>
    <row r="365" spans="1:63" x14ac:dyDescent="0.25">
      <c r="A365">
        <v>223</v>
      </c>
      <c r="B365" t="s">
        <v>2978</v>
      </c>
      <c r="C365">
        <v>5.9557798784302203E+18</v>
      </c>
      <c r="D365" t="s">
        <v>2979</v>
      </c>
      <c r="E365" t="s">
        <v>1311</v>
      </c>
      <c r="F365" t="s">
        <v>1312</v>
      </c>
      <c r="G365" t="s">
        <v>698</v>
      </c>
      <c r="H365" t="s">
        <v>2980</v>
      </c>
      <c r="I365" t="s">
        <v>4547</v>
      </c>
      <c r="J365" t="s">
        <v>1314</v>
      </c>
      <c r="K365" t="s">
        <v>698</v>
      </c>
      <c r="L365" t="s">
        <v>698</v>
      </c>
      <c r="M365" t="s">
        <v>1315</v>
      </c>
      <c r="N365" t="s">
        <v>698</v>
      </c>
      <c r="O365" t="s">
        <v>698</v>
      </c>
      <c r="P365" t="s">
        <v>1632</v>
      </c>
      <c r="Q365" t="s">
        <v>1180</v>
      </c>
      <c r="R365">
        <v>0.6</v>
      </c>
      <c r="S365">
        <v>0.6</v>
      </c>
      <c r="T365" t="s">
        <v>1316</v>
      </c>
      <c r="U365" t="s">
        <v>2728</v>
      </c>
      <c r="V365" t="s">
        <v>842</v>
      </c>
      <c r="W365">
        <v>32000</v>
      </c>
      <c r="X365">
        <v>12000</v>
      </c>
      <c r="Y365">
        <v>0</v>
      </c>
      <c r="Z365">
        <v>12000</v>
      </c>
      <c r="AA365">
        <v>30000</v>
      </c>
      <c r="AB365">
        <v>6</v>
      </c>
      <c r="AC365">
        <v>0</v>
      </c>
      <c r="AD365">
        <v>180000</v>
      </c>
      <c r="AE365">
        <v>180000</v>
      </c>
      <c r="AF365">
        <v>10000</v>
      </c>
      <c r="AG365">
        <v>0</v>
      </c>
      <c r="AH365">
        <v>34000</v>
      </c>
      <c r="AI365" t="s">
        <v>1312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63300</v>
      </c>
      <c r="AQ365">
        <v>0</v>
      </c>
      <c r="AR365">
        <v>0</v>
      </c>
      <c r="AS365">
        <v>0</v>
      </c>
      <c r="AU365">
        <v>136000</v>
      </c>
      <c r="AV365" t="s">
        <v>2979</v>
      </c>
      <c r="AW365" t="s">
        <v>698</v>
      </c>
      <c r="AX365" t="s">
        <v>1318</v>
      </c>
      <c r="AY365">
        <v>24990</v>
      </c>
      <c r="AZ365">
        <v>9800</v>
      </c>
      <c r="BA365">
        <v>8347</v>
      </c>
      <c r="BB365">
        <v>0</v>
      </c>
      <c r="BC365" t="s">
        <v>2981</v>
      </c>
      <c r="BD365" t="s">
        <v>2722</v>
      </c>
      <c r="BE365" t="s">
        <v>2952</v>
      </c>
      <c r="BF365" t="s">
        <v>2982</v>
      </c>
      <c r="BG365" t="s">
        <v>2983</v>
      </c>
      <c r="BH365" t="s">
        <v>698</v>
      </c>
      <c r="BI365" t="s">
        <v>2984</v>
      </c>
      <c r="BJ365" t="s">
        <v>1326</v>
      </c>
      <c r="BK365" t="s">
        <v>698</v>
      </c>
    </row>
    <row r="366" spans="1:63" x14ac:dyDescent="0.25">
      <c r="A366">
        <v>224</v>
      </c>
      <c r="B366" t="s">
        <v>2985</v>
      </c>
      <c r="C366">
        <v>5.9557798783518904E+18</v>
      </c>
      <c r="D366" t="s">
        <v>2215</v>
      </c>
      <c r="E366" t="s">
        <v>1311</v>
      </c>
      <c r="F366" t="s">
        <v>1312</v>
      </c>
      <c r="G366" t="s">
        <v>698</v>
      </c>
      <c r="H366" t="s">
        <v>2986</v>
      </c>
      <c r="I366" t="s">
        <v>4547</v>
      </c>
      <c r="J366" t="s">
        <v>1314</v>
      </c>
      <c r="K366" t="s">
        <v>698</v>
      </c>
      <c r="L366" t="s">
        <v>698</v>
      </c>
      <c r="M366" t="s">
        <v>1315</v>
      </c>
      <c r="N366" t="s">
        <v>698</v>
      </c>
      <c r="O366" t="s">
        <v>698</v>
      </c>
      <c r="P366" t="s">
        <v>1632</v>
      </c>
      <c r="Q366" t="s">
        <v>1180</v>
      </c>
      <c r="R366">
        <v>0.1</v>
      </c>
      <c r="S366">
        <v>0.1</v>
      </c>
      <c r="T366" t="s">
        <v>1316</v>
      </c>
      <c r="U366" t="s">
        <v>2728</v>
      </c>
      <c r="V366" t="s">
        <v>842</v>
      </c>
      <c r="W366">
        <v>32000</v>
      </c>
      <c r="X366">
        <v>2000</v>
      </c>
      <c r="Y366">
        <v>0</v>
      </c>
      <c r="Z366">
        <v>2000</v>
      </c>
      <c r="AA366">
        <v>30000</v>
      </c>
      <c r="AB366">
        <v>1</v>
      </c>
      <c r="AC366">
        <v>0</v>
      </c>
      <c r="AD366">
        <v>30000</v>
      </c>
      <c r="AE366">
        <v>30000</v>
      </c>
      <c r="AF366">
        <v>0</v>
      </c>
      <c r="AG366">
        <v>0</v>
      </c>
      <c r="AH366">
        <v>6000</v>
      </c>
      <c r="AI366" t="s">
        <v>1312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16500</v>
      </c>
      <c r="AQ366">
        <v>0</v>
      </c>
      <c r="AR366">
        <v>0</v>
      </c>
      <c r="AS366">
        <v>0</v>
      </c>
      <c r="AU366">
        <v>24000</v>
      </c>
      <c r="AV366" t="s">
        <v>2215</v>
      </c>
      <c r="AW366" t="s">
        <v>698</v>
      </c>
      <c r="AX366" t="s">
        <v>1359</v>
      </c>
      <c r="AY366">
        <v>4410</v>
      </c>
      <c r="AZ366">
        <v>4200</v>
      </c>
      <c r="BA366">
        <v>1473</v>
      </c>
      <c r="BB366">
        <v>0</v>
      </c>
      <c r="BC366" t="s">
        <v>2987</v>
      </c>
      <c r="BD366" t="s">
        <v>1497</v>
      </c>
      <c r="BE366" t="s">
        <v>1959</v>
      </c>
      <c r="BF366" t="s">
        <v>1334</v>
      </c>
      <c r="BG366" t="s">
        <v>2988</v>
      </c>
      <c r="BH366" t="s">
        <v>698</v>
      </c>
      <c r="BI366" t="s">
        <v>2989</v>
      </c>
      <c r="BJ366" t="s">
        <v>1326</v>
      </c>
      <c r="BK366" t="s">
        <v>698</v>
      </c>
    </row>
    <row r="367" spans="1:63" x14ac:dyDescent="0.25">
      <c r="A367">
        <v>225</v>
      </c>
      <c r="B367" t="s">
        <v>2990</v>
      </c>
      <c r="C367">
        <v>5.9557798783938703E+18</v>
      </c>
      <c r="D367" t="s">
        <v>2991</v>
      </c>
      <c r="E367" t="s">
        <v>1311</v>
      </c>
      <c r="F367" t="s">
        <v>1312</v>
      </c>
      <c r="G367" t="s">
        <v>698</v>
      </c>
      <c r="H367" t="s">
        <v>2992</v>
      </c>
      <c r="I367" t="s">
        <v>4547</v>
      </c>
      <c r="J367" t="s">
        <v>1314</v>
      </c>
      <c r="K367" t="s">
        <v>698</v>
      </c>
      <c r="L367" t="s">
        <v>698</v>
      </c>
      <c r="M367" t="s">
        <v>1315</v>
      </c>
      <c r="N367" t="s">
        <v>698</v>
      </c>
      <c r="O367" t="s">
        <v>698</v>
      </c>
      <c r="P367" t="s">
        <v>1632</v>
      </c>
      <c r="Q367" t="s">
        <v>1180</v>
      </c>
      <c r="R367">
        <v>0.1</v>
      </c>
      <c r="S367">
        <v>0.1</v>
      </c>
      <c r="T367" t="s">
        <v>1316</v>
      </c>
      <c r="U367" t="s">
        <v>2728</v>
      </c>
      <c r="V367" t="s">
        <v>842</v>
      </c>
      <c r="W367">
        <v>32000</v>
      </c>
      <c r="X367">
        <v>2000</v>
      </c>
      <c r="Y367">
        <v>0</v>
      </c>
      <c r="Z367">
        <v>2000</v>
      </c>
      <c r="AA367">
        <v>30000</v>
      </c>
      <c r="AB367">
        <v>1</v>
      </c>
      <c r="AC367">
        <v>0</v>
      </c>
      <c r="AD367">
        <v>30000</v>
      </c>
      <c r="AE367">
        <v>30000</v>
      </c>
      <c r="AF367">
        <v>0</v>
      </c>
      <c r="AG367">
        <v>0</v>
      </c>
      <c r="AH367">
        <v>17910</v>
      </c>
      <c r="AI367" t="s">
        <v>1312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1000</v>
      </c>
      <c r="AQ367">
        <v>0</v>
      </c>
      <c r="AR367">
        <v>0</v>
      </c>
      <c r="AS367">
        <v>0</v>
      </c>
      <c r="AU367">
        <v>12090</v>
      </c>
      <c r="AV367" t="s">
        <v>4453</v>
      </c>
      <c r="AW367" t="s">
        <v>698</v>
      </c>
      <c r="AX367" t="s">
        <v>1340</v>
      </c>
      <c r="AY367">
        <v>4410</v>
      </c>
      <c r="AZ367">
        <v>4200</v>
      </c>
      <c r="BA367">
        <v>1473</v>
      </c>
      <c r="BB367">
        <v>0</v>
      </c>
      <c r="BC367" t="s">
        <v>2993</v>
      </c>
      <c r="BD367" t="s">
        <v>1746</v>
      </c>
      <c r="BE367" t="s">
        <v>1758</v>
      </c>
      <c r="BF367" t="s">
        <v>2994</v>
      </c>
      <c r="BG367" t="s">
        <v>2316</v>
      </c>
      <c r="BH367" t="s">
        <v>698</v>
      </c>
      <c r="BI367" t="s">
        <v>2995</v>
      </c>
      <c r="BJ367" t="s">
        <v>1326</v>
      </c>
      <c r="BK367" t="s">
        <v>698</v>
      </c>
    </row>
    <row r="368" spans="1:63" x14ac:dyDescent="0.25">
      <c r="A368">
        <v>226</v>
      </c>
      <c r="B368" t="s">
        <v>2996</v>
      </c>
      <c r="C368">
        <v>5.9557798784450703E+18</v>
      </c>
      <c r="D368" t="s">
        <v>2997</v>
      </c>
      <c r="E368" t="s">
        <v>1311</v>
      </c>
      <c r="F368" t="s">
        <v>1312</v>
      </c>
      <c r="G368" t="s">
        <v>698</v>
      </c>
      <c r="H368" t="s">
        <v>2998</v>
      </c>
      <c r="I368" t="s">
        <v>4547</v>
      </c>
      <c r="J368" t="s">
        <v>1314</v>
      </c>
      <c r="K368" t="s">
        <v>698</v>
      </c>
      <c r="L368" t="s">
        <v>698</v>
      </c>
      <c r="M368" t="s">
        <v>1315</v>
      </c>
      <c r="N368" t="s">
        <v>698</v>
      </c>
      <c r="O368" t="s">
        <v>698</v>
      </c>
      <c r="P368" t="s">
        <v>1632</v>
      </c>
      <c r="Q368" t="s">
        <v>1180</v>
      </c>
      <c r="R368">
        <v>0.1</v>
      </c>
      <c r="S368">
        <v>0.1</v>
      </c>
      <c r="T368" t="s">
        <v>1316</v>
      </c>
      <c r="U368" t="s">
        <v>2728</v>
      </c>
      <c r="V368" t="s">
        <v>842</v>
      </c>
      <c r="W368">
        <v>32000</v>
      </c>
      <c r="X368">
        <v>2000</v>
      </c>
      <c r="Y368">
        <v>0</v>
      </c>
      <c r="Z368">
        <v>2000</v>
      </c>
      <c r="AA368">
        <v>30000</v>
      </c>
      <c r="AB368">
        <v>1</v>
      </c>
      <c r="AC368">
        <v>0</v>
      </c>
      <c r="AD368">
        <v>30000</v>
      </c>
      <c r="AE368">
        <v>30000</v>
      </c>
      <c r="AF368">
        <v>0</v>
      </c>
      <c r="AG368">
        <v>0</v>
      </c>
      <c r="AH368">
        <v>30000</v>
      </c>
      <c r="AI368" t="s">
        <v>1312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1000</v>
      </c>
      <c r="AQ368">
        <v>0</v>
      </c>
      <c r="AR368">
        <v>0</v>
      </c>
      <c r="AS368">
        <v>0</v>
      </c>
      <c r="AU368">
        <v>0</v>
      </c>
      <c r="AV368" t="s">
        <v>2997</v>
      </c>
      <c r="AW368" t="s">
        <v>698</v>
      </c>
      <c r="AX368" t="s">
        <v>2604</v>
      </c>
      <c r="AY368">
        <v>4410</v>
      </c>
      <c r="AZ368">
        <v>4200</v>
      </c>
      <c r="BA368">
        <v>1473</v>
      </c>
      <c r="BB368">
        <v>0</v>
      </c>
      <c r="BC368" t="s">
        <v>2999</v>
      </c>
      <c r="BD368" t="s">
        <v>3000</v>
      </c>
      <c r="BE368" t="s">
        <v>1626</v>
      </c>
      <c r="BF368" t="s">
        <v>1334</v>
      </c>
      <c r="BG368" t="s">
        <v>3001</v>
      </c>
      <c r="BH368" t="s">
        <v>698</v>
      </c>
      <c r="BI368" t="s">
        <v>3002</v>
      </c>
      <c r="BJ368" t="s">
        <v>1326</v>
      </c>
      <c r="BK368" t="s">
        <v>698</v>
      </c>
    </row>
    <row r="369" spans="1:63" x14ac:dyDescent="0.25">
      <c r="A369">
        <v>227</v>
      </c>
      <c r="B369" t="s">
        <v>3003</v>
      </c>
      <c r="C369">
        <v>5.9557798784450703E+18</v>
      </c>
      <c r="D369" t="s">
        <v>3004</v>
      </c>
      <c r="E369" t="s">
        <v>1311</v>
      </c>
      <c r="F369" t="s">
        <v>1312</v>
      </c>
      <c r="G369" t="s">
        <v>698</v>
      </c>
      <c r="H369" t="s">
        <v>3005</v>
      </c>
      <c r="I369" t="s">
        <v>4547</v>
      </c>
      <c r="J369" t="s">
        <v>1314</v>
      </c>
      <c r="K369" t="s">
        <v>698</v>
      </c>
      <c r="L369" t="s">
        <v>698</v>
      </c>
      <c r="M369" t="s">
        <v>1315</v>
      </c>
      <c r="N369" t="s">
        <v>698</v>
      </c>
      <c r="O369" t="s">
        <v>698</v>
      </c>
      <c r="P369" t="s">
        <v>1632</v>
      </c>
      <c r="Q369" t="s">
        <v>1180</v>
      </c>
      <c r="R369">
        <v>0.1</v>
      </c>
      <c r="S369">
        <v>0.1</v>
      </c>
      <c r="T369" t="s">
        <v>1316</v>
      </c>
      <c r="U369" t="s">
        <v>2728</v>
      </c>
      <c r="V369" t="s">
        <v>842</v>
      </c>
      <c r="W369">
        <v>32000</v>
      </c>
      <c r="X369">
        <v>2000</v>
      </c>
      <c r="Y369">
        <v>0</v>
      </c>
      <c r="Z369">
        <v>2000</v>
      </c>
      <c r="AA369">
        <v>30000</v>
      </c>
      <c r="AB369">
        <v>1</v>
      </c>
      <c r="AC369">
        <v>0</v>
      </c>
      <c r="AD369">
        <v>30000</v>
      </c>
      <c r="AE369">
        <v>30000</v>
      </c>
      <c r="AF369">
        <v>0</v>
      </c>
      <c r="AG369">
        <v>0</v>
      </c>
      <c r="AH369">
        <v>23876</v>
      </c>
      <c r="AI369" t="s">
        <v>1312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32800</v>
      </c>
      <c r="AQ369">
        <v>0</v>
      </c>
      <c r="AR369">
        <v>0</v>
      </c>
      <c r="AS369">
        <v>0</v>
      </c>
      <c r="AU369">
        <v>6124</v>
      </c>
      <c r="AV369" t="s">
        <v>4454</v>
      </c>
      <c r="AW369" t="s">
        <v>698</v>
      </c>
      <c r="AX369" t="s">
        <v>1340</v>
      </c>
      <c r="AY369">
        <v>4410</v>
      </c>
      <c r="AZ369">
        <v>4200</v>
      </c>
      <c r="BA369">
        <v>1473</v>
      </c>
      <c r="BB369">
        <v>0</v>
      </c>
      <c r="BC369" t="s">
        <v>3006</v>
      </c>
      <c r="BD369" t="s">
        <v>2935</v>
      </c>
      <c r="BE369" t="s">
        <v>1802</v>
      </c>
      <c r="BF369" t="s">
        <v>2299</v>
      </c>
      <c r="BG369" t="s">
        <v>3007</v>
      </c>
      <c r="BH369" t="s">
        <v>3008</v>
      </c>
      <c r="BI369" t="s">
        <v>3009</v>
      </c>
      <c r="BJ369" t="s">
        <v>1326</v>
      </c>
      <c r="BK369" t="s">
        <v>698</v>
      </c>
    </row>
    <row r="370" spans="1:63" x14ac:dyDescent="0.25">
      <c r="A370">
        <v>228</v>
      </c>
      <c r="B370" t="s">
        <v>3010</v>
      </c>
      <c r="C370">
        <v>5.9557798783954002E+18</v>
      </c>
      <c r="D370" t="s">
        <v>3011</v>
      </c>
      <c r="E370" t="s">
        <v>1311</v>
      </c>
      <c r="F370" t="s">
        <v>1312</v>
      </c>
      <c r="G370" t="s">
        <v>698</v>
      </c>
      <c r="H370" t="s">
        <v>3012</v>
      </c>
      <c r="I370" t="s">
        <v>4547</v>
      </c>
      <c r="J370" t="s">
        <v>1314</v>
      </c>
      <c r="K370" t="s">
        <v>698</v>
      </c>
      <c r="L370" t="s">
        <v>698</v>
      </c>
      <c r="M370" t="s">
        <v>1315</v>
      </c>
      <c r="N370" t="s">
        <v>698</v>
      </c>
      <c r="O370" t="s">
        <v>698</v>
      </c>
      <c r="P370" t="s">
        <v>1632</v>
      </c>
      <c r="Q370" t="s">
        <v>1180</v>
      </c>
      <c r="R370">
        <v>0.1</v>
      </c>
      <c r="S370">
        <v>0.1</v>
      </c>
      <c r="T370" t="s">
        <v>1316</v>
      </c>
      <c r="U370" t="s">
        <v>2728</v>
      </c>
      <c r="V370" t="s">
        <v>842</v>
      </c>
      <c r="W370">
        <v>32000</v>
      </c>
      <c r="X370">
        <v>2000</v>
      </c>
      <c r="Y370">
        <v>0</v>
      </c>
      <c r="Z370">
        <v>2000</v>
      </c>
      <c r="AA370">
        <v>30000</v>
      </c>
      <c r="AB370">
        <v>1</v>
      </c>
      <c r="AC370">
        <v>0</v>
      </c>
      <c r="AD370">
        <v>30000</v>
      </c>
      <c r="AE370">
        <v>30000</v>
      </c>
      <c r="AF370">
        <v>0</v>
      </c>
      <c r="AG370">
        <v>0</v>
      </c>
      <c r="AH370">
        <v>14808</v>
      </c>
      <c r="AI370" t="s">
        <v>1312</v>
      </c>
      <c r="AJ370">
        <v>0</v>
      </c>
      <c r="AK370">
        <v>0</v>
      </c>
      <c r="AL370">
        <v>1</v>
      </c>
      <c r="AM370">
        <v>0</v>
      </c>
      <c r="AN370">
        <v>0</v>
      </c>
      <c r="AO370">
        <v>0</v>
      </c>
      <c r="AP370">
        <v>16500</v>
      </c>
      <c r="AQ370">
        <v>0</v>
      </c>
      <c r="AR370">
        <v>0</v>
      </c>
      <c r="AS370">
        <v>0</v>
      </c>
      <c r="AU370">
        <v>15092</v>
      </c>
      <c r="AV370" t="s">
        <v>4455</v>
      </c>
      <c r="AW370" t="s">
        <v>698</v>
      </c>
      <c r="AX370" t="s">
        <v>1340</v>
      </c>
      <c r="AY370">
        <v>4410</v>
      </c>
      <c r="AZ370">
        <v>4200</v>
      </c>
      <c r="BA370">
        <v>1473</v>
      </c>
      <c r="BB370">
        <v>0</v>
      </c>
      <c r="BC370" t="s">
        <v>3013</v>
      </c>
      <c r="BD370" t="s">
        <v>3014</v>
      </c>
      <c r="BE370" t="s">
        <v>1591</v>
      </c>
      <c r="BF370" t="s">
        <v>1344</v>
      </c>
      <c r="BG370" t="s">
        <v>1759</v>
      </c>
      <c r="BH370" t="s">
        <v>3015</v>
      </c>
      <c r="BI370" t="s">
        <v>3016</v>
      </c>
      <c r="BJ370" t="s">
        <v>1326</v>
      </c>
      <c r="BK370" t="s">
        <v>698</v>
      </c>
    </row>
    <row r="371" spans="1:63" x14ac:dyDescent="0.25">
      <c r="A371">
        <v>229</v>
      </c>
      <c r="B371" t="s">
        <v>3017</v>
      </c>
      <c r="C371">
        <v>5.9557798783713403E+18</v>
      </c>
      <c r="D371" t="s">
        <v>1736</v>
      </c>
      <c r="E371" t="s">
        <v>1311</v>
      </c>
      <c r="F371" t="s">
        <v>1312</v>
      </c>
      <c r="G371" t="s">
        <v>698</v>
      </c>
      <c r="H371" t="s">
        <v>3018</v>
      </c>
      <c r="I371" t="s">
        <v>4547</v>
      </c>
      <c r="J371" t="s">
        <v>1314</v>
      </c>
      <c r="K371" t="s">
        <v>698</v>
      </c>
      <c r="L371" t="s">
        <v>698</v>
      </c>
      <c r="M371" t="s">
        <v>1315</v>
      </c>
      <c r="N371" t="s">
        <v>698</v>
      </c>
      <c r="O371" t="s">
        <v>698</v>
      </c>
      <c r="P371" t="s">
        <v>1632</v>
      </c>
      <c r="Q371" t="s">
        <v>1180</v>
      </c>
      <c r="R371">
        <v>0.3</v>
      </c>
      <c r="S371">
        <v>0.8</v>
      </c>
      <c r="T371" t="s">
        <v>1316</v>
      </c>
      <c r="U371" t="s">
        <v>2728</v>
      </c>
      <c r="V371" t="s">
        <v>842</v>
      </c>
      <c r="W371">
        <v>32000</v>
      </c>
      <c r="X371">
        <v>6000</v>
      </c>
      <c r="Y371">
        <v>0</v>
      </c>
      <c r="Z371">
        <v>6000</v>
      </c>
      <c r="AA371">
        <v>30000</v>
      </c>
      <c r="AB371">
        <v>3</v>
      </c>
      <c r="AC371">
        <v>0</v>
      </c>
      <c r="AD371">
        <v>90000</v>
      </c>
      <c r="AE371">
        <v>255000</v>
      </c>
      <c r="AF371">
        <v>16000</v>
      </c>
      <c r="AG371">
        <v>0</v>
      </c>
      <c r="AH371">
        <v>35850</v>
      </c>
      <c r="AI371" t="s">
        <v>1312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59900</v>
      </c>
      <c r="AQ371">
        <v>0</v>
      </c>
      <c r="AR371">
        <v>0</v>
      </c>
      <c r="AS371">
        <v>0</v>
      </c>
      <c r="AU371">
        <v>203150</v>
      </c>
      <c r="AV371" t="s">
        <v>1736</v>
      </c>
      <c r="AW371" t="s">
        <v>698</v>
      </c>
      <c r="AX371" t="s">
        <v>1318</v>
      </c>
      <c r="AY371">
        <v>35133</v>
      </c>
      <c r="AZ371">
        <v>12560</v>
      </c>
      <c r="BA371">
        <v>11735</v>
      </c>
      <c r="BB371">
        <v>0</v>
      </c>
      <c r="BC371" t="s">
        <v>3019</v>
      </c>
      <c r="BD371" t="s">
        <v>3020</v>
      </c>
      <c r="BE371" t="s">
        <v>1984</v>
      </c>
      <c r="BF371" t="s">
        <v>1452</v>
      </c>
      <c r="BG371" t="s">
        <v>3021</v>
      </c>
      <c r="BH371" t="s">
        <v>698</v>
      </c>
      <c r="BI371" t="s">
        <v>3022</v>
      </c>
      <c r="BJ371" t="s">
        <v>1326</v>
      </c>
      <c r="BK371" t="s">
        <v>698</v>
      </c>
    </row>
    <row r="372" spans="1:63" x14ac:dyDescent="0.25">
      <c r="A372">
        <v>229</v>
      </c>
      <c r="B372" t="s">
        <v>3017</v>
      </c>
      <c r="C372">
        <v>5.9557798783713403E+18</v>
      </c>
      <c r="D372" t="s">
        <v>1736</v>
      </c>
      <c r="E372" t="s">
        <v>1311</v>
      </c>
      <c r="F372" t="s">
        <v>1312</v>
      </c>
      <c r="G372" t="s">
        <v>698</v>
      </c>
      <c r="H372" t="s">
        <v>3018</v>
      </c>
      <c r="I372" t="s">
        <v>4547</v>
      </c>
      <c r="J372" t="s">
        <v>1314</v>
      </c>
      <c r="K372" t="s">
        <v>698</v>
      </c>
      <c r="L372" t="s">
        <v>698</v>
      </c>
      <c r="M372" t="s">
        <v>1315</v>
      </c>
      <c r="N372" t="s">
        <v>698</v>
      </c>
      <c r="O372" t="s">
        <v>698</v>
      </c>
      <c r="P372" t="s">
        <v>698</v>
      </c>
      <c r="Q372" t="s">
        <v>997</v>
      </c>
      <c r="R372">
        <v>0.5</v>
      </c>
      <c r="S372">
        <v>0.8</v>
      </c>
      <c r="T372" t="s">
        <v>1316</v>
      </c>
      <c r="U372" t="s">
        <v>698</v>
      </c>
      <c r="V372" t="s">
        <v>698</v>
      </c>
      <c r="W372">
        <v>270000</v>
      </c>
      <c r="X372">
        <v>105000</v>
      </c>
      <c r="Y372">
        <v>0</v>
      </c>
      <c r="Z372">
        <v>105000</v>
      </c>
      <c r="AA372">
        <v>165000</v>
      </c>
      <c r="AB372">
        <v>1</v>
      </c>
      <c r="AC372">
        <v>0</v>
      </c>
      <c r="AD372">
        <v>165000</v>
      </c>
      <c r="AE372">
        <v>255000</v>
      </c>
      <c r="AF372">
        <v>16000</v>
      </c>
      <c r="AG372">
        <v>0</v>
      </c>
      <c r="AH372">
        <v>35850</v>
      </c>
      <c r="AI372" t="s">
        <v>1312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59900</v>
      </c>
      <c r="AQ372">
        <v>0</v>
      </c>
      <c r="AR372">
        <v>0</v>
      </c>
      <c r="AS372">
        <v>0</v>
      </c>
      <c r="AU372">
        <v>203150</v>
      </c>
      <c r="AV372" t="s">
        <v>1736</v>
      </c>
      <c r="AW372" t="s">
        <v>698</v>
      </c>
      <c r="AX372" t="s">
        <v>1318</v>
      </c>
      <c r="AY372">
        <v>35133</v>
      </c>
      <c r="AZ372">
        <v>12560</v>
      </c>
      <c r="BA372">
        <v>11735</v>
      </c>
      <c r="BB372">
        <v>0</v>
      </c>
      <c r="BC372" t="s">
        <v>3019</v>
      </c>
      <c r="BD372" t="s">
        <v>3020</v>
      </c>
      <c r="BE372" t="s">
        <v>1984</v>
      </c>
      <c r="BF372" t="s">
        <v>1452</v>
      </c>
      <c r="BG372" t="s">
        <v>3021</v>
      </c>
      <c r="BH372" t="s">
        <v>698</v>
      </c>
      <c r="BI372" t="s">
        <v>3022</v>
      </c>
      <c r="BJ372" t="s">
        <v>1326</v>
      </c>
      <c r="BK372" t="s">
        <v>698</v>
      </c>
    </row>
    <row r="373" spans="1:63" x14ac:dyDescent="0.25">
      <c r="A373">
        <v>230</v>
      </c>
      <c r="B373" t="s">
        <v>3023</v>
      </c>
      <c r="C373">
        <v>5.95577987837133E+18</v>
      </c>
      <c r="D373" t="s">
        <v>3024</v>
      </c>
      <c r="E373" t="s">
        <v>1311</v>
      </c>
      <c r="F373" t="s">
        <v>1312</v>
      </c>
      <c r="G373" t="s">
        <v>698</v>
      </c>
      <c r="H373" t="s">
        <v>3025</v>
      </c>
      <c r="I373" t="s">
        <v>4547</v>
      </c>
      <c r="J373" t="s">
        <v>1314</v>
      </c>
      <c r="K373" t="s">
        <v>698</v>
      </c>
      <c r="L373" t="s">
        <v>698</v>
      </c>
      <c r="M373" t="s">
        <v>1315</v>
      </c>
      <c r="N373" t="s">
        <v>698</v>
      </c>
      <c r="O373" t="s">
        <v>698</v>
      </c>
      <c r="P373" t="s">
        <v>1632</v>
      </c>
      <c r="Q373" t="s">
        <v>1180</v>
      </c>
      <c r="R373">
        <v>0.1</v>
      </c>
      <c r="S373">
        <v>0.1</v>
      </c>
      <c r="T373" t="s">
        <v>1316</v>
      </c>
      <c r="U373" t="s">
        <v>2728</v>
      </c>
      <c r="V373" t="s">
        <v>842</v>
      </c>
      <c r="W373">
        <v>32000</v>
      </c>
      <c r="X373">
        <v>2000</v>
      </c>
      <c r="Y373">
        <v>0</v>
      </c>
      <c r="Z373">
        <v>2000</v>
      </c>
      <c r="AA373">
        <v>30000</v>
      </c>
      <c r="AB373">
        <v>1</v>
      </c>
      <c r="AC373">
        <v>0</v>
      </c>
      <c r="AD373">
        <v>30000</v>
      </c>
      <c r="AE373">
        <v>30000</v>
      </c>
      <c r="AF373">
        <v>0</v>
      </c>
      <c r="AG373">
        <v>0</v>
      </c>
      <c r="AH373">
        <v>18876</v>
      </c>
      <c r="AI373" t="s">
        <v>1312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16500</v>
      </c>
      <c r="AQ373">
        <v>0</v>
      </c>
      <c r="AR373">
        <v>0</v>
      </c>
      <c r="AS373">
        <v>0</v>
      </c>
      <c r="AU373">
        <v>11124</v>
      </c>
      <c r="AV373" t="s">
        <v>4456</v>
      </c>
      <c r="AW373" t="s">
        <v>698</v>
      </c>
      <c r="AX373" t="s">
        <v>1340</v>
      </c>
      <c r="AY373">
        <v>4410</v>
      </c>
      <c r="AZ373">
        <v>4200</v>
      </c>
      <c r="BA373">
        <v>1473</v>
      </c>
      <c r="BB373">
        <v>0</v>
      </c>
      <c r="BC373" t="s">
        <v>2689</v>
      </c>
      <c r="BD373" t="s">
        <v>1399</v>
      </c>
      <c r="BE373" t="s">
        <v>1966</v>
      </c>
      <c r="BF373" t="s">
        <v>1334</v>
      </c>
      <c r="BG373" t="s">
        <v>2360</v>
      </c>
      <c r="BH373" t="s">
        <v>698</v>
      </c>
      <c r="BI373" t="s">
        <v>2690</v>
      </c>
      <c r="BJ373" t="s">
        <v>1326</v>
      </c>
      <c r="BK373" t="s">
        <v>698</v>
      </c>
    </row>
    <row r="374" spans="1:63" x14ac:dyDescent="0.25">
      <c r="A374">
        <v>231</v>
      </c>
      <c r="B374" t="s">
        <v>3026</v>
      </c>
      <c r="C374">
        <v>5.9557798784286802E+18</v>
      </c>
      <c r="D374" t="s">
        <v>3027</v>
      </c>
      <c r="E374" t="s">
        <v>1311</v>
      </c>
      <c r="F374" t="s">
        <v>1312</v>
      </c>
      <c r="G374" t="s">
        <v>698</v>
      </c>
      <c r="H374" t="s">
        <v>3028</v>
      </c>
      <c r="I374" t="s">
        <v>4547</v>
      </c>
      <c r="J374" t="s">
        <v>1314</v>
      </c>
      <c r="K374" t="s">
        <v>698</v>
      </c>
      <c r="L374" t="s">
        <v>698</v>
      </c>
      <c r="M374" t="s">
        <v>1315</v>
      </c>
      <c r="N374" t="s">
        <v>698</v>
      </c>
      <c r="O374" t="s">
        <v>698</v>
      </c>
      <c r="P374" t="s">
        <v>1632</v>
      </c>
      <c r="Q374" t="s">
        <v>1180</v>
      </c>
      <c r="R374">
        <v>0.1</v>
      </c>
      <c r="S374">
        <v>0.1</v>
      </c>
      <c r="T374" t="s">
        <v>1316</v>
      </c>
      <c r="U374" t="s">
        <v>2728</v>
      </c>
      <c r="V374" t="s">
        <v>842</v>
      </c>
      <c r="W374">
        <v>32000</v>
      </c>
      <c r="X374">
        <v>2000</v>
      </c>
      <c r="Y374">
        <v>0</v>
      </c>
      <c r="Z374">
        <v>2000</v>
      </c>
      <c r="AA374">
        <v>30000</v>
      </c>
      <c r="AB374">
        <v>1</v>
      </c>
      <c r="AC374">
        <v>0</v>
      </c>
      <c r="AD374">
        <v>30000</v>
      </c>
      <c r="AE374">
        <v>30000</v>
      </c>
      <c r="AF374">
        <v>0</v>
      </c>
      <c r="AG374">
        <v>0</v>
      </c>
      <c r="AH374">
        <v>8876</v>
      </c>
      <c r="AI374" t="s">
        <v>1312</v>
      </c>
      <c r="AJ374">
        <v>0</v>
      </c>
      <c r="AK374">
        <v>0</v>
      </c>
      <c r="AL374">
        <v>105</v>
      </c>
      <c r="AM374">
        <v>0</v>
      </c>
      <c r="AN374">
        <v>0</v>
      </c>
      <c r="AO374">
        <v>0</v>
      </c>
      <c r="AP374">
        <v>37700</v>
      </c>
      <c r="AQ374">
        <v>0</v>
      </c>
      <c r="AR374">
        <v>0</v>
      </c>
      <c r="AS374">
        <v>0</v>
      </c>
      <c r="AU374">
        <v>10624</v>
      </c>
      <c r="AV374" t="s">
        <v>3027</v>
      </c>
      <c r="AW374" t="s">
        <v>698</v>
      </c>
      <c r="AX374" t="s">
        <v>1318</v>
      </c>
      <c r="AY374">
        <v>4410</v>
      </c>
      <c r="AZ374">
        <v>4200</v>
      </c>
      <c r="BA374">
        <v>1473</v>
      </c>
      <c r="BB374">
        <v>0</v>
      </c>
      <c r="BC374" t="s">
        <v>3029</v>
      </c>
      <c r="BD374" t="s">
        <v>3030</v>
      </c>
      <c r="BE374" t="s">
        <v>1470</v>
      </c>
      <c r="BF374" t="s">
        <v>3031</v>
      </c>
      <c r="BG374" t="s">
        <v>3032</v>
      </c>
      <c r="BH374" t="s">
        <v>3033</v>
      </c>
      <c r="BI374" t="s">
        <v>3034</v>
      </c>
      <c r="BJ374" t="s">
        <v>1326</v>
      </c>
      <c r="BK374" t="s">
        <v>698</v>
      </c>
    </row>
    <row r="375" spans="1:63" x14ac:dyDescent="0.25">
      <c r="A375">
        <v>232</v>
      </c>
      <c r="B375" t="s">
        <v>3035</v>
      </c>
      <c r="C375">
        <v>5.9557798784450601E+18</v>
      </c>
      <c r="D375" t="s">
        <v>2715</v>
      </c>
      <c r="E375" t="s">
        <v>1311</v>
      </c>
      <c r="F375" t="s">
        <v>1312</v>
      </c>
      <c r="G375" t="s">
        <v>698</v>
      </c>
      <c r="H375" t="s">
        <v>3036</v>
      </c>
      <c r="I375" t="s">
        <v>4547</v>
      </c>
      <c r="J375" t="s">
        <v>1314</v>
      </c>
      <c r="K375" t="s">
        <v>698</v>
      </c>
      <c r="L375" t="s">
        <v>698</v>
      </c>
      <c r="M375" t="s">
        <v>1315</v>
      </c>
      <c r="N375" t="s">
        <v>698</v>
      </c>
      <c r="O375" t="s">
        <v>698</v>
      </c>
      <c r="P375" t="s">
        <v>1632</v>
      </c>
      <c r="Q375" t="s">
        <v>1180</v>
      </c>
      <c r="R375">
        <v>0.1</v>
      </c>
      <c r="S375">
        <v>0.9</v>
      </c>
      <c r="T375" t="s">
        <v>1316</v>
      </c>
      <c r="U375" t="s">
        <v>2728</v>
      </c>
      <c r="V375" t="s">
        <v>842</v>
      </c>
      <c r="W375">
        <v>32000</v>
      </c>
      <c r="X375">
        <v>2000</v>
      </c>
      <c r="Y375">
        <v>0</v>
      </c>
      <c r="Z375">
        <v>2000</v>
      </c>
      <c r="AA375">
        <v>30000</v>
      </c>
      <c r="AB375">
        <v>1</v>
      </c>
      <c r="AC375">
        <v>0</v>
      </c>
      <c r="AD375">
        <v>30000</v>
      </c>
      <c r="AE375">
        <v>198000</v>
      </c>
      <c r="AF375">
        <v>14271</v>
      </c>
      <c r="AG375">
        <v>0</v>
      </c>
      <c r="AH375">
        <v>27560</v>
      </c>
      <c r="AI375" t="s">
        <v>1312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52100</v>
      </c>
      <c r="AQ375">
        <v>0</v>
      </c>
      <c r="AR375">
        <v>0</v>
      </c>
      <c r="AS375">
        <v>0</v>
      </c>
      <c r="AU375">
        <v>156169</v>
      </c>
      <c r="AV375" t="s">
        <v>2715</v>
      </c>
      <c r="AW375" t="s">
        <v>698</v>
      </c>
      <c r="AX375" t="s">
        <v>1318</v>
      </c>
      <c r="AY375">
        <v>27008</v>
      </c>
      <c r="AZ375">
        <v>10349</v>
      </c>
      <c r="BA375">
        <v>9021</v>
      </c>
      <c r="BB375">
        <v>0</v>
      </c>
      <c r="BC375" t="s">
        <v>3037</v>
      </c>
      <c r="BD375" t="s">
        <v>3038</v>
      </c>
      <c r="BE375" t="s">
        <v>1408</v>
      </c>
      <c r="BF375" t="s">
        <v>1409</v>
      </c>
      <c r="BG375" t="s">
        <v>3039</v>
      </c>
      <c r="BH375" t="s">
        <v>698</v>
      </c>
      <c r="BI375" t="s">
        <v>3040</v>
      </c>
      <c r="BJ375" t="s">
        <v>1326</v>
      </c>
      <c r="BK375" t="s">
        <v>698</v>
      </c>
    </row>
    <row r="376" spans="1:63" x14ac:dyDescent="0.25">
      <c r="A376">
        <v>232</v>
      </c>
      <c r="B376" t="s">
        <v>3035</v>
      </c>
      <c r="C376">
        <v>5.9557798784450601E+18</v>
      </c>
      <c r="D376" t="s">
        <v>2715</v>
      </c>
      <c r="E376" t="s">
        <v>1311</v>
      </c>
      <c r="F376" t="s">
        <v>1312</v>
      </c>
      <c r="G376" t="s">
        <v>698</v>
      </c>
      <c r="H376" t="s">
        <v>3036</v>
      </c>
      <c r="I376" t="s">
        <v>4547</v>
      </c>
      <c r="J376" t="s">
        <v>1314</v>
      </c>
      <c r="K376" t="s">
        <v>698</v>
      </c>
      <c r="L376" t="s">
        <v>698</v>
      </c>
      <c r="M376" t="s">
        <v>1315</v>
      </c>
      <c r="N376" t="s">
        <v>698</v>
      </c>
      <c r="O376" t="s">
        <v>698</v>
      </c>
      <c r="P376" t="s">
        <v>1743</v>
      </c>
      <c r="Q376" t="s">
        <v>1177</v>
      </c>
      <c r="R376">
        <v>0.8</v>
      </c>
      <c r="S376">
        <v>0.9</v>
      </c>
      <c r="T376" t="s">
        <v>1316</v>
      </c>
      <c r="U376" t="s">
        <v>1743</v>
      </c>
      <c r="V376" t="s">
        <v>698</v>
      </c>
      <c r="W376">
        <v>126000</v>
      </c>
      <c r="X376">
        <v>84000</v>
      </c>
      <c r="Y376">
        <v>0</v>
      </c>
      <c r="Z376">
        <v>84000</v>
      </c>
      <c r="AA376">
        <v>84000</v>
      </c>
      <c r="AB376">
        <v>2</v>
      </c>
      <c r="AC376">
        <v>0</v>
      </c>
      <c r="AD376">
        <v>168000</v>
      </c>
      <c r="AE376">
        <v>198000</v>
      </c>
      <c r="AF376">
        <v>14271</v>
      </c>
      <c r="AG376">
        <v>0</v>
      </c>
      <c r="AH376">
        <v>27560</v>
      </c>
      <c r="AI376" t="s">
        <v>1312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52100</v>
      </c>
      <c r="AQ376">
        <v>0</v>
      </c>
      <c r="AR376">
        <v>0</v>
      </c>
      <c r="AS376">
        <v>0</v>
      </c>
      <c r="AU376">
        <v>156169</v>
      </c>
      <c r="AV376" t="s">
        <v>2715</v>
      </c>
      <c r="AW376" t="s">
        <v>698</v>
      </c>
      <c r="AX376" t="s">
        <v>1318</v>
      </c>
      <c r="AY376">
        <v>27008</v>
      </c>
      <c r="AZ376">
        <v>10349</v>
      </c>
      <c r="BA376">
        <v>9021</v>
      </c>
      <c r="BB376">
        <v>0</v>
      </c>
      <c r="BC376" t="s">
        <v>3037</v>
      </c>
      <c r="BD376" t="s">
        <v>3038</v>
      </c>
      <c r="BE376" t="s">
        <v>1408</v>
      </c>
      <c r="BF376" t="s">
        <v>1409</v>
      </c>
      <c r="BG376" t="s">
        <v>3039</v>
      </c>
      <c r="BH376" t="s">
        <v>698</v>
      </c>
      <c r="BI376" t="s">
        <v>3040</v>
      </c>
      <c r="BJ376" t="s">
        <v>1326</v>
      </c>
      <c r="BK376" t="s">
        <v>698</v>
      </c>
    </row>
    <row r="377" spans="1:63" x14ac:dyDescent="0.25">
      <c r="A377">
        <v>233</v>
      </c>
      <c r="B377" t="s">
        <v>3041</v>
      </c>
      <c r="C377">
        <v>5.9557798867215299E+18</v>
      </c>
      <c r="D377" t="s">
        <v>1842</v>
      </c>
      <c r="E377" t="s">
        <v>1311</v>
      </c>
      <c r="F377" t="s">
        <v>1312</v>
      </c>
      <c r="G377" t="s">
        <v>698</v>
      </c>
      <c r="H377" t="s">
        <v>3042</v>
      </c>
      <c r="I377" t="s">
        <v>4547</v>
      </c>
      <c r="J377" t="s">
        <v>1314</v>
      </c>
      <c r="K377" t="s">
        <v>698</v>
      </c>
      <c r="L377" t="s">
        <v>698</v>
      </c>
      <c r="M377" t="s">
        <v>3043</v>
      </c>
      <c r="N377" t="s">
        <v>698</v>
      </c>
      <c r="O377" t="s">
        <v>698</v>
      </c>
      <c r="P377" t="s">
        <v>1632</v>
      </c>
      <c r="Q377" t="s">
        <v>1180</v>
      </c>
      <c r="R377">
        <v>0.1</v>
      </c>
      <c r="S377">
        <v>0.52</v>
      </c>
      <c r="T377" t="s">
        <v>1316</v>
      </c>
      <c r="U377" t="s">
        <v>1632</v>
      </c>
      <c r="V377" t="s">
        <v>839</v>
      </c>
      <c r="W377">
        <v>40000</v>
      </c>
      <c r="X377">
        <v>2000</v>
      </c>
      <c r="Y377">
        <v>0</v>
      </c>
      <c r="Z377">
        <v>2000</v>
      </c>
      <c r="AA377">
        <v>38000</v>
      </c>
      <c r="AB377">
        <v>1</v>
      </c>
      <c r="AC377">
        <v>0</v>
      </c>
      <c r="AD377">
        <v>38000</v>
      </c>
      <c r="AE377">
        <v>160000</v>
      </c>
      <c r="AF377">
        <v>10000</v>
      </c>
      <c r="AG377">
        <v>0</v>
      </c>
      <c r="AH377">
        <v>45000</v>
      </c>
      <c r="AI377" t="s">
        <v>1312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40300</v>
      </c>
      <c r="AQ377">
        <v>0</v>
      </c>
      <c r="AR377">
        <v>0</v>
      </c>
      <c r="AS377">
        <v>0</v>
      </c>
      <c r="AU377">
        <v>105000</v>
      </c>
      <c r="AV377" t="s">
        <v>2773</v>
      </c>
      <c r="AW377" t="s">
        <v>698</v>
      </c>
      <c r="AX377" t="s">
        <v>1340</v>
      </c>
      <c r="AY377">
        <v>22050</v>
      </c>
      <c r="AZ377">
        <v>9000</v>
      </c>
      <c r="BA377">
        <v>7365</v>
      </c>
      <c r="BB377">
        <v>0</v>
      </c>
      <c r="BC377" t="s">
        <v>3044</v>
      </c>
      <c r="BD377" t="s">
        <v>3045</v>
      </c>
      <c r="BE377" t="s">
        <v>1537</v>
      </c>
      <c r="BF377" t="s">
        <v>2307</v>
      </c>
      <c r="BG377" t="s">
        <v>3046</v>
      </c>
      <c r="BH377" t="s">
        <v>698</v>
      </c>
      <c r="BI377" t="s">
        <v>3047</v>
      </c>
      <c r="BJ377" t="s">
        <v>1326</v>
      </c>
      <c r="BK377" t="s">
        <v>698</v>
      </c>
    </row>
    <row r="378" spans="1:63" x14ac:dyDescent="0.25">
      <c r="A378">
        <v>233</v>
      </c>
      <c r="B378" t="s">
        <v>3041</v>
      </c>
      <c r="C378">
        <v>5.9557798867215299E+18</v>
      </c>
      <c r="D378" t="s">
        <v>1842</v>
      </c>
      <c r="E378" t="s">
        <v>1311</v>
      </c>
      <c r="F378" t="s">
        <v>1312</v>
      </c>
      <c r="G378" t="s">
        <v>698</v>
      </c>
      <c r="H378" t="s">
        <v>3042</v>
      </c>
      <c r="I378" t="s">
        <v>4547</v>
      </c>
      <c r="J378" t="s">
        <v>1314</v>
      </c>
      <c r="K378" t="s">
        <v>698</v>
      </c>
      <c r="L378" t="s">
        <v>698</v>
      </c>
      <c r="M378" t="s">
        <v>3043</v>
      </c>
      <c r="N378" t="s">
        <v>698</v>
      </c>
      <c r="O378" t="s">
        <v>698</v>
      </c>
      <c r="P378" t="s">
        <v>698</v>
      </c>
      <c r="Q378" t="s">
        <v>1020</v>
      </c>
      <c r="R378">
        <v>0.1</v>
      </c>
      <c r="S378">
        <v>0.52</v>
      </c>
      <c r="T378" t="s">
        <v>1316</v>
      </c>
      <c r="U378" t="s">
        <v>1695</v>
      </c>
      <c r="V378" t="s">
        <v>1021</v>
      </c>
      <c r="W378">
        <v>45000</v>
      </c>
      <c r="X378">
        <v>4000</v>
      </c>
      <c r="Y378">
        <v>0</v>
      </c>
      <c r="Z378">
        <v>4000</v>
      </c>
      <c r="AA378">
        <v>41000</v>
      </c>
      <c r="AB378">
        <v>1</v>
      </c>
      <c r="AC378">
        <v>0</v>
      </c>
      <c r="AD378">
        <v>41000</v>
      </c>
      <c r="AE378">
        <v>160000</v>
      </c>
      <c r="AF378">
        <v>10000</v>
      </c>
      <c r="AG378">
        <v>0</v>
      </c>
      <c r="AH378">
        <v>45000</v>
      </c>
      <c r="AI378" t="s">
        <v>1312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40300</v>
      </c>
      <c r="AQ378">
        <v>0</v>
      </c>
      <c r="AR378">
        <v>0</v>
      </c>
      <c r="AS378">
        <v>0</v>
      </c>
      <c r="AU378">
        <v>105000</v>
      </c>
      <c r="AV378" t="s">
        <v>2773</v>
      </c>
      <c r="AW378" t="s">
        <v>698</v>
      </c>
      <c r="AX378" t="s">
        <v>1340</v>
      </c>
      <c r="AY378">
        <v>22050</v>
      </c>
      <c r="AZ378">
        <v>9000</v>
      </c>
      <c r="BA378">
        <v>7365</v>
      </c>
      <c r="BB378">
        <v>0</v>
      </c>
      <c r="BC378" t="s">
        <v>3044</v>
      </c>
      <c r="BD378" t="s">
        <v>3045</v>
      </c>
      <c r="BE378" t="s">
        <v>1537</v>
      </c>
      <c r="BF378" t="s">
        <v>2307</v>
      </c>
      <c r="BG378" t="s">
        <v>3046</v>
      </c>
      <c r="BH378" t="s">
        <v>698</v>
      </c>
      <c r="BI378" t="s">
        <v>3047</v>
      </c>
      <c r="BJ378" t="s">
        <v>1326</v>
      </c>
      <c r="BK378" t="s">
        <v>698</v>
      </c>
    </row>
    <row r="379" spans="1:63" x14ac:dyDescent="0.25">
      <c r="A379">
        <v>233</v>
      </c>
      <c r="B379" t="s">
        <v>3041</v>
      </c>
      <c r="C379">
        <v>5.9557798867215299E+18</v>
      </c>
      <c r="D379" t="s">
        <v>1842</v>
      </c>
      <c r="E379" t="s">
        <v>1311</v>
      </c>
      <c r="F379" t="s">
        <v>1312</v>
      </c>
      <c r="G379" t="s">
        <v>698</v>
      </c>
      <c r="H379" t="s">
        <v>3042</v>
      </c>
      <c r="I379" t="s">
        <v>4547</v>
      </c>
      <c r="J379" t="s">
        <v>1314</v>
      </c>
      <c r="K379" t="s">
        <v>698</v>
      </c>
      <c r="L379" t="s">
        <v>698</v>
      </c>
      <c r="M379" t="s">
        <v>3043</v>
      </c>
      <c r="N379" t="s">
        <v>698</v>
      </c>
      <c r="O379" t="s">
        <v>698</v>
      </c>
      <c r="P379" t="s">
        <v>698</v>
      </c>
      <c r="Q379" t="s">
        <v>1020</v>
      </c>
      <c r="R379">
        <v>0.1</v>
      </c>
      <c r="S379">
        <v>0.52</v>
      </c>
      <c r="T379" t="s">
        <v>1316</v>
      </c>
      <c r="U379" t="s">
        <v>1023</v>
      </c>
      <c r="V379" t="s">
        <v>1023</v>
      </c>
      <c r="W379">
        <v>45000</v>
      </c>
      <c r="X379">
        <v>4000</v>
      </c>
      <c r="Y379">
        <v>0</v>
      </c>
      <c r="Z379">
        <v>4000</v>
      </c>
      <c r="AA379">
        <v>41000</v>
      </c>
      <c r="AB379">
        <v>1</v>
      </c>
      <c r="AC379">
        <v>0</v>
      </c>
      <c r="AD379">
        <v>41000</v>
      </c>
      <c r="AE379">
        <v>160000</v>
      </c>
      <c r="AF379">
        <v>10000</v>
      </c>
      <c r="AG379">
        <v>0</v>
      </c>
      <c r="AH379">
        <v>45000</v>
      </c>
      <c r="AI379" t="s">
        <v>1312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40300</v>
      </c>
      <c r="AQ379">
        <v>0</v>
      </c>
      <c r="AR379">
        <v>0</v>
      </c>
      <c r="AS379">
        <v>0</v>
      </c>
      <c r="AU379">
        <v>105000</v>
      </c>
      <c r="AV379" t="s">
        <v>2773</v>
      </c>
      <c r="AW379" t="s">
        <v>698</v>
      </c>
      <c r="AX379" t="s">
        <v>1340</v>
      </c>
      <c r="AY379">
        <v>22050</v>
      </c>
      <c r="AZ379">
        <v>9000</v>
      </c>
      <c r="BA379">
        <v>7365</v>
      </c>
      <c r="BB379">
        <v>0</v>
      </c>
      <c r="BC379" t="s">
        <v>3044</v>
      </c>
      <c r="BD379" t="s">
        <v>3045</v>
      </c>
      <c r="BE379" t="s">
        <v>1537</v>
      </c>
      <c r="BF379" t="s">
        <v>2307</v>
      </c>
      <c r="BG379" t="s">
        <v>3046</v>
      </c>
      <c r="BH379" t="s">
        <v>698</v>
      </c>
      <c r="BI379" t="s">
        <v>3047</v>
      </c>
      <c r="BJ379" t="s">
        <v>1326</v>
      </c>
      <c r="BK379" t="s">
        <v>698</v>
      </c>
    </row>
    <row r="380" spans="1:63" x14ac:dyDescent="0.25">
      <c r="A380">
        <v>233</v>
      </c>
      <c r="B380" t="s">
        <v>3041</v>
      </c>
      <c r="C380">
        <v>5.9557798867215299E+18</v>
      </c>
      <c r="D380" t="s">
        <v>1842</v>
      </c>
      <c r="E380" t="s">
        <v>1311</v>
      </c>
      <c r="F380" t="s">
        <v>1312</v>
      </c>
      <c r="G380" t="s">
        <v>698</v>
      </c>
      <c r="H380" t="s">
        <v>3042</v>
      </c>
      <c r="I380" t="s">
        <v>4547</v>
      </c>
      <c r="J380" t="s">
        <v>1314</v>
      </c>
      <c r="K380" t="s">
        <v>698</v>
      </c>
      <c r="L380" t="s">
        <v>698</v>
      </c>
      <c r="M380" t="s">
        <v>3043</v>
      </c>
      <c r="N380" t="s">
        <v>698</v>
      </c>
      <c r="O380" t="s">
        <v>698</v>
      </c>
      <c r="P380" t="s">
        <v>698</v>
      </c>
      <c r="Q380" t="s">
        <v>1020</v>
      </c>
      <c r="R380">
        <v>0.1</v>
      </c>
      <c r="S380">
        <v>0.52</v>
      </c>
      <c r="T380" t="s">
        <v>1316</v>
      </c>
      <c r="U380" t="s">
        <v>1025</v>
      </c>
      <c r="V380" t="s">
        <v>1025</v>
      </c>
      <c r="W380">
        <v>45000</v>
      </c>
      <c r="X380">
        <v>5000</v>
      </c>
      <c r="Y380">
        <v>0</v>
      </c>
      <c r="Z380">
        <v>5000</v>
      </c>
      <c r="AA380">
        <v>40000</v>
      </c>
      <c r="AB380">
        <v>1</v>
      </c>
      <c r="AC380">
        <v>0</v>
      </c>
      <c r="AD380">
        <v>40000</v>
      </c>
      <c r="AE380">
        <v>160000</v>
      </c>
      <c r="AF380">
        <v>10000</v>
      </c>
      <c r="AG380">
        <v>0</v>
      </c>
      <c r="AH380">
        <v>45000</v>
      </c>
      <c r="AI380" t="s">
        <v>1312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40300</v>
      </c>
      <c r="AQ380">
        <v>0</v>
      </c>
      <c r="AR380">
        <v>0</v>
      </c>
      <c r="AS380">
        <v>0</v>
      </c>
      <c r="AU380">
        <v>105000</v>
      </c>
      <c r="AV380" t="s">
        <v>2773</v>
      </c>
      <c r="AW380" t="s">
        <v>698</v>
      </c>
      <c r="AX380" t="s">
        <v>1340</v>
      </c>
      <c r="AY380">
        <v>22050</v>
      </c>
      <c r="AZ380">
        <v>9000</v>
      </c>
      <c r="BA380">
        <v>7365</v>
      </c>
      <c r="BB380">
        <v>0</v>
      </c>
      <c r="BC380" t="s">
        <v>3044</v>
      </c>
      <c r="BD380" t="s">
        <v>3045</v>
      </c>
      <c r="BE380" t="s">
        <v>1537</v>
      </c>
      <c r="BF380" t="s">
        <v>2307</v>
      </c>
      <c r="BG380" t="s">
        <v>3046</v>
      </c>
      <c r="BH380" t="s">
        <v>698</v>
      </c>
      <c r="BI380" t="s">
        <v>3047</v>
      </c>
      <c r="BJ380" t="s">
        <v>1326</v>
      </c>
      <c r="BK380" t="s">
        <v>698</v>
      </c>
    </row>
    <row r="381" spans="1:63" x14ac:dyDescent="0.25">
      <c r="A381">
        <v>233</v>
      </c>
      <c r="B381" t="s">
        <v>3041</v>
      </c>
      <c r="C381">
        <v>5.9557798867215299E+18</v>
      </c>
      <c r="D381" t="s">
        <v>1842</v>
      </c>
      <c r="E381" t="s">
        <v>1311</v>
      </c>
      <c r="F381" t="s">
        <v>1312</v>
      </c>
      <c r="G381" t="s">
        <v>698</v>
      </c>
      <c r="H381" t="s">
        <v>3042</v>
      </c>
      <c r="I381" t="s">
        <v>4547</v>
      </c>
      <c r="J381" t="s">
        <v>1314</v>
      </c>
      <c r="K381" t="s">
        <v>698</v>
      </c>
      <c r="L381" t="s">
        <v>698</v>
      </c>
      <c r="M381" t="s">
        <v>3043</v>
      </c>
      <c r="N381" t="s">
        <v>698</v>
      </c>
      <c r="O381" t="s">
        <v>698</v>
      </c>
      <c r="P381" t="s">
        <v>698</v>
      </c>
      <c r="Q381" t="s">
        <v>172</v>
      </c>
      <c r="R381">
        <v>0.12</v>
      </c>
      <c r="S381">
        <v>0.52</v>
      </c>
      <c r="T381" t="s">
        <v>1316</v>
      </c>
      <c r="U381" t="s">
        <v>1327</v>
      </c>
      <c r="V381" t="s">
        <v>173</v>
      </c>
      <c r="W381">
        <v>15000</v>
      </c>
      <c r="X381">
        <v>15000</v>
      </c>
      <c r="Y381">
        <v>0</v>
      </c>
      <c r="Z381">
        <v>15000</v>
      </c>
      <c r="AA381">
        <v>0</v>
      </c>
      <c r="AB381">
        <v>1</v>
      </c>
      <c r="AC381">
        <v>0</v>
      </c>
      <c r="AD381">
        <v>0</v>
      </c>
      <c r="AE381">
        <v>160000</v>
      </c>
      <c r="AF381">
        <v>10000</v>
      </c>
      <c r="AG381">
        <v>0</v>
      </c>
      <c r="AH381">
        <v>45000</v>
      </c>
      <c r="AI381" t="s">
        <v>1312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40300</v>
      </c>
      <c r="AQ381">
        <v>0</v>
      </c>
      <c r="AR381">
        <v>0</v>
      </c>
      <c r="AS381">
        <v>0</v>
      </c>
      <c r="AU381">
        <v>105000</v>
      </c>
      <c r="AV381" t="s">
        <v>2773</v>
      </c>
      <c r="AW381" t="s">
        <v>698</v>
      </c>
      <c r="AX381" t="s">
        <v>1340</v>
      </c>
      <c r="AY381">
        <v>22050</v>
      </c>
      <c r="AZ381">
        <v>9000</v>
      </c>
      <c r="BA381">
        <v>7365</v>
      </c>
      <c r="BB381">
        <v>0</v>
      </c>
      <c r="BC381" t="s">
        <v>3044</v>
      </c>
      <c r="BD381" t="s">
        <v>3045</v>
      </c>
      <c r="BE381" t="s">
        <v>1537</v>
      </c>
      <c r="BF381" t="s">
        <v>2307</v>
      </c>
      <c r="BG381" t="s">
        <v>3046</v>
      </c>
      <c r="BH381" t="s">
        <v>698</v>
      </c>
      <c r="BI381" t="s">
        <v>3047</v>
      </c>
      <c r="BJ381" t="s">
        <v>1326</v>
      </c>
      <c r="BK381" t="s">
        <v>698</v>
      </c>
    </row>
    <row r="382" spans="1:63" x14ac:dyDescent="0.25">
      <c r="A382">
        <v>234</v>
      </c>
      <c r="B382" t="s">
        <v>3048</v>
      </c>
      <c r="C382">
        <v>5.9557803481574502E+18</v>
      </c>
      <c r="D382" t="s">
        <v>3049</v>
      </c>
      <c r="E382" t="s">
        <v>1311</v>
      </c>
      <c r="F382" t="s">
        <v>1312</v>
      </c>
      <c r="G382" t="s">
        <v>698</v>
      </c>
      <c r="H382" t="s">
        <v>3050</v>
      </c>
      <c r="I382" t="s">
        <v>4547</v>
      </c>
      <c r="J382" t="s">
        <v>1314</v>
      </c>
      <c r="K382" t="s">
        <v>698</v>
      </c>
      <c r="L382" t="s">
        <v>698</v>
      </c>
      <c r="M382" t="s">
        <v>1315</v>
      </c>
      <c r="N382" t="s">
        <v>698</v>
      </c>
      <c r="O382" t="s">
        <v>698</v>
      </c>
      <c r="P382" t="s">
        <v>698</v>
      </c>
      <c r="Q382" t="s">
        <v>15</v>
      </c>
      <c r="R382">
        <v>0.8</v>
      </c>
      <c r="S382">
        <v>0.8</v>
      </c>
      <c r="T382" t="s">
        <v>1316</v>
      </c>
      <c r="U382" t="s">
        <v>215</v>
      </c>
      <c r="V382" t="s">
        <v>215</v>
      </c>
      <c r="W382">
        <v>77000</v>
      </c>
      <c r="X382">
        <v>9379</v>
      </c>
      <c r="Y382">
        <v>0</v>
      </c>
      <c r="Z382">
        <v>9379</v>
      </c>
      <c r="AA382">
        <v>67621</v>
      </c>
      <c r="AB382">
        <v>1</v>
      </c>
      <c r="AC382">
        <v>0</v>
      </c>
      <c r="AD382">
        <v>67621</v>
      </c>
      <c r="AE382">
        <v>67621</v>
      </c>
      <c r="AF382">
        <v>0</v>
      </c>
      <c r="AG382">
        <v>0</v>
      </c>
      <c r="AH382">
        <v>16032</v>
      </c>
      <c r="AI382" t="s">
        <v>1312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41000</v>
      </c>
      <c r="AQ382">
        <v>0</v>
      </c>
      <c r="AR382">
        <v>0</v>
      </c>
      <c r="AS382">
        <v>0</v>
      </c>
      <c r="AU382">
        <v>51589</v>
      </c>
      <c r="AV382" t="s">
        <v>3051</v>
      </c>
      <c r="AW382" t="s">
        <v>698</v>
      </c>
      <c r="AX382" t="s">
        <v>1377</v>
      </c>
      <c r="AY382">
        <v>9940</v>
      </c>
      <c r="AZ382">
        <v>5705</v>
      </c>
      <c r="BA382">
        <v>3320</v>
      </c>
      <c r="BB382">
        <v>0</v>
      </c>
      <c r="BC382" t="s">
        <v>3052</v>
      </c>
      <c r="BD382" t="s">
        <v>3053</v>
      </c>
      <c r="BE382" t="s">
        <v>1506</v>
      </c>
      <c r="BF382" t="s">
        <v>1371</v>
      </c>
      <c r="BG382" t="s">
        <v>3054</v>
      </c>
      <c r="BH382" t="s">
        <v>698</v>
      </c>
      <c r="BI382" t="s">
        <v>3055</v>
      </c>
      <c r="BJ382" t="s">
        <v>1326</v>
      </c>
      <c r="BK382" t="s">
        <v>698</v>
      </c>
    </row>
    <row r="383" spans="1:63" x14ac:dyDescent="0.25">
      <c r="A383">
        <v>235</v>
      </c>
      <c r="B383" t="s">
        <v>3056</v>
      </c>
      <c r="C383">
        <v>5.9557803481344102E+18</v>
      </c>
      <c r="D383" t="s">
        <v>3057</v>
      </c>
      <c r="E383" t="s">
        <v>1311</v>
      </c>
      <c r="F383" t="s">
        <v>1312</v>
      </c>
      <c r="G383" t="s">
        <v>698</v>
      </c>
      <c r="H383" t="s">
        <v>3058</v>
      </c>
      <c r="I383" t="s">
        <v>4547</v>
      </c>
      <c r="J383" t="s">
        <v>1314</v>
      </c>
      <c r="K383" t="s">
        <v>698</v>
      </c>
      <c r="L383" t="s">
        <v>698</v>
      </c>
      <c r="M383" t="s">
        <v>1315</v>
      </c>
      <c r="N383" t="s">
        <v>698</v>
      </c>
      <c r="O383" t="s">
        <v>698</v>
      </c>
      <c r="P383" t="s">
        <v>2864</v>
      </c>
      <c r="Q383" t="s">
        <v>1206</v>
      </c>
      <c r="R383">
        <v>0.6</v>
      </c>
      <c r="S383">
        <v>1.27</v>
      </c>
      <c r="T383" t="s">
        <v>1316</v>
      </c>
      <c r="U383" t="s">
        <v>2864</v>
      </c>
      <c r="V383" t="s">
        <v>698</v>
      </c>
      <c r="W383">
        <v>192000</v>
      </c>
      <c r="X383">
        <v>64000</v>
      </c>
      <c r="Y383">
        <v>0</v>
      </c>
      <c r="Z383">
        <v>64000</v>
      </c>
      <c r="AA383">
        <v>128000</v>
      </c>
      <c r="AB383">
        <v>1</v>
      </c>
      <c r="AC383">
        <v>0</v>
      </c>
      <c r="AD383">
        <v>128000</v>
      </c>
      <c r="AE383">
        <v>158000</v>
      </c>
      <c r="AF383">
        <v>10000</v>
      </c>
      <c r="AG383">
        <v>0</v>
      </c>
      <c r="AH383">
        <v>17760</v>
      </c>
      <c r="AI383" t="s">
        <v>1312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94100</v>
      </c>
      <c r="AQ383">
        <v>0</v>
      </c>
      <c r="AR383">
        <v>5000</v>
      </c>
      <c r="AS383">
        <v>0</v>
      </c>
      <c r="AU383">
        <v>135240</v>
      </c>
      <c r="AV383" t="s">
        <v>4457</v>
      </c>
      <c r="AW383" t="s">
        <v>698</v>
      </c>
      <c r="AX383" t="s">
        <v>1318</v>
      </c>
      <c r="AY383">
        <v>21756</v>
      </c>
      <c r="AZ383">
        <v>8920</v>
      </c>
      <c r="BA383">
        <v>7512</v>
      </c>
      <c r="BB383">
        <v>0</v>
      </c>
      <c r="BC383" t="s">
        <v>3059</v>
      </c>
      <c r="BD383" t="s">
        <v>1342</v>
      </c>
      <c r="BE383" t="s">
        <v>1608</v>
      </c>
      <c r="BF383" t="s">
        <v>1371</v>
      </c>
      <c r="BG383" t="s">
        <v>2010</v>
      </c>
      <c r="BH383" t="s">
        <v>698</v>
      </c>
      <c r="BI383" t="s">
        <v>3060</v>
      </c>
      <c r="BJ383" t="s">
        <v>1326</v>
      </c>
      <c r="BK383" t="s">
        <v>698</v>
      </c>
    </row>
    <row r="384" spans="1:63" x14ac:dyDescent="0.25">
      <c r="A384">
        <v>235</v>
      </c>
      <c r="B384" t="s">
        <v>3056</v>
      </c>
      <c r="C384">
        <v>5.9557803481344102E+18</v>
      </c>
      <c r="D384" t="s">
        <v>3057</v>
      </c>
      <c r="E384" t="s">
        <v>1311</v>
      </c>
      <c r="F384" t="s">
        <v>1312</v>
      </c>
      <c r="G384" t="s">
        <v>698</v>
      </c>
      <c r="H384" t="s">
        <v>3058</v>
      </c>
      <c r="I384" t="s">
        <v>4547</v>
      </c>
      <c r="J384" t="s">
        <v>1314</v>
      </c>
      <c r="K384" t="s">
        <v>698</v>
      </c>
      <c r="L384" t="s">
        <v>698</v>
      </c>
      <c r="M384" t="s">
        <v>1315</v>
      </c>
      <c r="N384" t="s">
        <v>698</v>
      </c>
      <c r="O384" t="s">
        <v>698</v>
      </c>
      <c r="P384" t="s">
        <v>698</v>
      </c>
      <c r="Q384" t="s">
        <v>971</v>
      </c>
      <c r="R384">
        <v>0.55000000000000004</v>
      </c>
      <c r="S384">
        <v>1.27</v>
      </c>
      <c r="T384" t="s">
        <v>1316</v>
      </c>
      <c r="U384" t="s">
        <v>2976</v>
      </c>
      <c r="V384" t="s">
        <v>982</v>
      </c>
      <c r="W384">
        <v>35000</v>
      </c>
      <c r="X384">
        <v>5000</v>
      </c>
      <c r="Y384">
        <v>0</v>
      </c>
      <c r="Z384">
        <v>5000</v>
      </c>
      <c r="AA384">
        <v>30000</v>
      </c>
      <c r="AB384">
        <v>1</v>
      </c>
      <c r="AC384">
        <v>0</v>
      </c>
      <c r="AD384">
        <v>30000</v>
      </c>
      <c r="AE384">
        <v>158000</v>
      </c>
      <c r="AF384">
        <v>10000</v>
      </c>
      <c r="AG384">
        <v>0</v>
      </c>
      <c r="AH384">
        <v>17760</v>
      </c>
      <c r="AI384" t="s">
        <v>1312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94100</v>
      </c>
      <c r="AQ384">
        <v>0</v>
      </c>
      <c r="AR384">
        <v>5000</v>
      </c>
      <c r="AS384">
        <v>0</v>
      </c>
      <c r="AU384">
        <v>135240</v>
      </c>
      <c r="AV384" t="s">
        <v>4457</v>
      </c>
      <c r="AW384" t="s">
        <v>698</v>
      </c>
      <c r="AX384" t="s">
        <v>1318</v>
      </c>
      <c r="AY384">
        <v>21756</v>
      </c>
      <c r="AZ384">
        <v>8920</v>
      </c>
      <c r="BA384">
        <v>7512</v>
      </c>
      <c r="BB384">
        <v>0</v>
      </c>
      <c r="BC384" t="s">
        <v>3059</v>
      </c>
      <c r="BD384" t="s">
        <v>1342</v>
      </c>
      <c r="BE384" t="s">
        <v>1608</v>
      </c>
      <c r="BF384" t="s">
        <v>1371</v>
      </c>
      <c r="BG384" t="s">
        <v>2010</v>
      </c>
      <c r="BH384" t="s">
        <v>698</v>
      </c>
      <c r="BI384" t="s">
        <v>3060</v>
      </c>
      <c r="BJ384" t="s">
        <v>1326</v>
      </c>
      <c r="BK384" t="s">
        <v>698</v>
      </c>
    </row>
    <row r="385" spans="1:63" x14ac:dyDescent="0.25">
      <c r="A385">
        <v>235</v>
      </c>
      <c r="B385" t="s">
        <v>3056</v>
      </c>
      <c r="C385">
        <v>5.9557803481344102E+18</v>
      </c>
      <c r="D385" t="s">
        <v>3057</v>
      </c>
      <c r="E385" t="s">
        <v>1311</v>
      </c>
      <c r="F385" t="s">
        <v>1312</v>
      </c>
      <c r="G385" t="s">
        <v>698</v>
      </c>
      <c r="H385" t="s">
        <v>3058</v>
      </c>
      <c r="I385" t="s">
        <v>4547</v>
      </c>
      <c r="J385" t="s">
        <v>1314</v>
      </c>
      <c r="K385" t="s">
        <v>698</v>
      </c>
      <c r="L385" t="s">
        <v>698</v>
      </c>
      <c r="M385" t="s">
        <v>1315</v>
      </c>
      <c r="N385" t="s">
        <v>698</v>
      </c>
      <c r="O385" t="s">
        <v>698</v>
      </c>
      <c r="P385" t="s">
        <v>698</v>
      </c>
      <c r="Q385" t="s">
        <v>172</v>
      </c>
      <c r="R385">
        <v>0.12</v>
      </c>
      <c r="S385">
        <v>1.27</v>
      </c>
      <c r="T385" t="s">
        <v>1316</v>
      </c>
      <c r="U385" t="s">
        <v>1327</v>
      </c>
      <c r="V385" t="s">
        <v>173</v>
      </c>
      <c r="W385">
        <v>15000</v>
      </c>
      <c r="X385">
        <v>15000</v>
      </c>
      <c r="Y385">
        <v>0</v>
      </c>
      <c r="Z385">
        <v>15000</v>
      </c>
      <c r="AA385">
        <v>0</v>
      </c>
      <c r="AB385">
        <v>1</v>
      </c>
      <c r="AC385">
        <v>0</v>
      </c>
      <c r="AD385">
        <v>0</v>
      </c>
      <c r="AE385">
        <v>158000</v>
      </c>
      <c r="AF385">
        <v>10000</v>
      </c>
      <c r="AG385">
        <v>0</v>
      </c>
      <c r="AH385">
        <v>17760</v>
      </c>
      <c r="AI385" t="s">
        <v>1312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94100</v>
      </c>
      <c r="AQ385">
        <v>0</v>
      </c>
      <c r="AR385">
        <v>5000</v>
      </c>
      <c r="AS385">
        <v>0</v>
      </c>
      <c r="AU385">
        <v>135240</v>
      </c>
      <c r="AV385" t="s">
        <v>4457</v>
      </c>
      <c r="AW385" t="s">
        <v>698</v>
      </c>
      <c r="AX385" t="s">
        <v>1318</v>
      </c>
      <c r="AY385">
        <v>21756</v>
      </c>
      <c r="AZ385">
        <v>8920</v>
      </c>
      <c r="BA385">
        <v>7512</v>
      </c>
      <c r="BB385">
        <v>0</v>
      </c>
      <c r="BC385" t="s">
        <v>3059</v>
      </c>
      <c r="BD385" t="s">
        <v>1342</v>
      </c>
      <c r="BE385" t="s">
        <v>1608</v>
      </c>
      <c r="BF385" t="s">
        <v>1371</v>
      </c>
      <c r="BG385" t="s">
        <v>2010</v>
      </c>
      <c r="BH385" t="s">
        <v>698</v>
      </c>
      <c r="BI385" t="s">
        <v>3060</v>
      </c>
      <c r="BJ385" t="s">
        <v>1326</v>
      </c>
      <c r="BK385" t="s">
        <v>698</v>
      </c>
    </row>
    <row r="386" spans="1:63" x14ac:dyDescent="0.25">
      <c r="A386">
        <v>236</v>
      </c>
      <c r="B386" t="s">
        <v>3061</v>
      </c>
      <c r="C386">
        <v>5.9557803482142802E+18</v>
      </c>
      <c r="D386" t="s">
        <v>3062</v>
      </c>
      <c r="E386" t="s">
        <v>1311</v>
      </c>
      <c r="F386" t="s">
        <v>1312</v>
      </c>
      <c r="G386" t="s">
        <v>698</v>
      </c>
      <c r="H386" t="s">
        <v>3063</v>
      </c>
      <c r="I386" t="s">
        <v>4547</v>
      </c>
      <c r="J386" t="s">
        <v>1314</v>
      </c>
      <c r="K386" t="s">
        <v>698</v>
      </c>
      <c r="L386" t="s">
        <v>698</v>
      </c>
      <c r="M386" t="s">
        <v>1315</v>
      </c>
      <c r="N386" t="s">
        <v>698</v>
      </c>
      <c r="O386" t="s">
        <v>698</v>
      </c>
      <c r="P386" t="s">
        <v>2313</v>
      </c>
      <c r="Q386" t="s">
        <v>190</v>
      </c>
      <c r="R386">
        <v>0.4</v>
      </c>
      <c r="S386">
        <v>0.4</v>
      </c>
      <c r="T386" t="s">
        <v>1316</v>
      </c>
      <c r="U386" t="s">
        <v>2313</v>
      </c>
      <c r="V386" t="s">
        <v>698</v>
      </c>
      <c r="W386">
        <v>40000</v>
      </c>
      <c r="X386">
        <v>7660</v>
      </c>
      <c r="Y386">
        <v>0</v>
      </c>
      <c r="Z386">
        <v>7660</v>
      </c>
      <c r="AA386">
        <v>32340</v>
      </c>
      <c r="AB386">
        <v>1</v>
      </c>
      <c r="AC386">
        <v>0</v>
      </c>
      <c r="AD386">
        <v>32340</v>
      </c>
      <c r="AE386">
        <v>32340</v>
      </c>
      <c r="AF386">
        <v>0</v>
      </c>
      <c r="AG386">
        <v>0</v>
      </c>
      <c r="AH386">
        <v>25000</v>
      </c>
      <c r="AI386" t="s">
        <v>1312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22200</v>
      </c>
      <c r="AQ386">
        <v>0</v>
      </c>
      <c r="AR386">
        <v>0</v>
      </c>
      <c r="AS386">
        <v>0</v>
      </c>
      <c r="AU386">
        <v>7340</v>
      </c>
      <c r="AV386" t="s">
        <v>2851</v>
      </c>
      <c r="AW386" t="s">
        <v>698</v>
      </c>
      <c r="AX386" t="s">
        <v>1340</v>
      </c>
      <c r="AY386">
        <v>4754</v>
      </c>
      <c r="AZ386">
        <v>4294</v>
      </c>
      <c r="BA386">
        <v>1588</v>
      </c>
      <c r="BB386">
        <v>0</v>
      </c>
      <c r="BC386" t="s">
        <v>3064</v>
      </c>
      <c r="BD386" t="s">
        <v>3065</v>
      </c>
      <c r="BE386" t="s">
        <v>1918</v>
      </c>
      <c r="BF386" t="s">
        <v>1344</v>
      </c>
      <c r="BG386" t="s">
        <v>3066</v>
      </c>
      <c r="BH386" t="s">
        <v>3067</v>
      </c>
      <c r="BI386" t="s">
        <v>3068</v>
      </c>
      <c r="BJ386" t="s">
        <v>1326</v>
      </c>
      <c r="BK386" t="s">
        <v>698</v>
      </c>
    </row>
    <row r="387" spans="1:63" x14ac:dyDescent="0.25">
      <c r="A387">
        <v>237</v>
      </c>
      <c r="B387" t="s">
        <v>3069</v>
      </c>
      <c r="C387">
        <v>5.9557803481333801E+18</v>
      </c>
      <c r="D387" t="s">
        <v>3070</v>
      </c>
      <c r="E387" t="s">
        <v>1311</v>
      </c>
      <c r="F387" t="s">
        <v>1312</v>
      </c>
      <c r="G387" t="s">
        <v>698</v>
      </c>
      <c r="H387" t="s">
        <v>3071</v>
      </c>
      <c r="I387" t="s">
        <v>4547</v>
      </c>
      <c r="J387" t="s">
        <v>1314</v>
      </c>
      <c r="K387" t="s">
        <v>698</v>
      </c>
      <c r="L387" t="s">
        <v>698</v>
      </c>
      <c r="M387" t="s">
        <v>1315</v>
      </c>
      <c r="N387" t="s">
        <v>698</v>
      </c>
      <c r="O387" t="s">
        <v>698</v>
      </c>
      <c r="P387" t="s">
        <v>2131</v>
      </c>
      <c r="Q387" t="s">
        <v>611</v>
      </c>
      <c r="R387">
        <v>0.35</v>
      </c>
      <c r="S387">
        <v>0.35</v>
      </c>
      <c r="T387" t="s">
        <v>1316</v>
      </c>
      <c r="U387" t="s">
        <v>2424</v>
      </c>
      <c r="V387" t="s">
        <v>622</v>
      </c>
      <c r="W387">
        <v>30000</v>
      </c>
      <c r="X387">
        <v>9954</v>
      </c>
      <c r="Y387">
        <v>0</v>
      </c>
      <c r="Z387">
        <v>9954</v>
      </c>
      <c r="AA387">
        <v>20046</v>
      </c>
      <c r="AB387">
        <v>1</v>
      </c>
      <c r="AC387">
        <v>0</v>
      </c>
      <c r="AD387">
        <v>20046</v>
      </c>
      <c r="AE387">
        <v>20046</v>
      </c>
      <c r="AF387">
        <v>0</v>
      </c>
      <c r="AG387">
        <v>0</v>
      </c>
      <c r="AH387">
        <v>20000</v>
      </c>
      <c r="AI387" t="s">
        <v>1312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28700</v>
      </c>
      <c r="AQ387">
        <v>0</v>
      </c>
      <c r="AR387">
        <v>0</v>
      </c>
      <c r="AS387">
        <v>0</v>
      </c>
      <c r="AU387">
        <v>46</v>
      </c>
      <c r="AV387" t="s">
        <v>4458</v>
      </c>
      <c r="AW387" t="s">
        <v>698</v>
      </c>
      <c r="AX387" t="s">
        <v>1340</v>
      </c>
      <c r="AY387">
        <v>2947</v>
      </c>
      <c r="AZ387">
        <v>3802</v>
      </c>
      <c r="BA387">
        <v>984</v>
      </c>
      <c r="BB387">
        <v>0</v>
      </c>
      <c r="BC387" t="s">
        <v>3072</v>
      </c>
      <c r="BD387" t="s">
        <v>3073</v>
      </c>
      <c r="BE387" t="s">
        <v>1598</v>
      </c>
      <c r="BF387" t="s">
        <v>2621</v>
      </c>
      <c r="BG387" t="s">
        <v>2622</v>
      </c>
      <c r="BH387" t="s">
        <v>3074</v>
      </c>
      <c r="BI387" t="s">
        <v>3075</v>
      </c>
      <c r="BJ387" t="s">
        <v>1326</v>
      </c>
      <c r="BK387" t="s">
        <v>698</v>
      </c>
    </row>
    <row r="388" spans="1:63" x14ac:dyDescent="0.25">
      <c r="A388">
        <v>238</v>
      </c>
      <c r="B388" t="s">
        <v>3076</v>
      </c>
      <c r="C388">
        <v>5.9557803480995901E+18</v>
      </c>
      <c r="D388" t="s">
        <v>1662</v>
      </c>
      <c r="E388" t="s">
        <v>1311</v>
      </c>
      <c r="F388" t="s">
        <v>1312</v>
      </c>
      <c r="G388" t="s">
        <v>698</v>
      </c>
      <c r="H388" t="s">
        <v>3077</v>
      </c>
      <c r="I388" t="s">
        <v>4547</v>
      </c>
      <c r="J388" t="s">
        <v>1314</v>
      </c>
      <c r="K388" t="s">
        <v>698</v>
      </c>
      <c r="L388" t="s">
        <v>698</v>
      </c>
      <c r="M388" t="s">
        <v>1315</v>
      </c>
      <c r="N388" t="s">
        <v>698</v>
      </c>
      <c r="O388" t="s">
        <v>698</v>
      </c>
      <c r="P388" t="s">
        <v>698</v>
      </c>
      <c r="Q388" t="s">
        <v>983</v>
      </c>
      <c r="R388">
        <v>0.3</v>
      </c>
      <c r="S388">
        <v>0.3</v>
      </c>
      <c r="T388" t="s">
        <v>1316</v>
      </c>
      <c r="U388" t="s">
        <v>2977</v>
      </c>
      <c r="V388" t="s">
        <v>984</v>
      </c>
      <c r="W388">
        <v>36000</v>
      </c>
      <c r="X388">
        <v>6000</v>
      </c>
      <c r="Y388">
        <v>0</v>
      </c>
      <c r="Z388">
        <v>6000</v>
      </c>
      <c r="AA388">
        <v>30000</v>
      </c>
      <c r="AB388">
        <v>1</v>
      </c>
      <c r="AC388">
        <v>0</v>
      </c>
      <c r="AD388">
        <v>30000</v>
      </c>
      <c r="AE388">
        <v>30000</v>
      </c>
      <c r="AF388">
        <v>0</v>
      </c>
      <c r="AG388">
        <v>0</v>
      </c>
      <c r="AH388">
        <v>10499</v>
      </c>
      <c r="AI388" t="s">
        <v>1312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18300</v>
      </c>
      <c r="AQ388">
        <v>0</v>
      </c>
      <c r="AR388">
        <v>0</v>
      </c>
      <c r="AS388">
        <v>0</v>
      </c>
      <c r="AU388">
        <v>19501</v>
      </c>
      <c r="AV388" t="s">
        <v>4459</v>
      </c>
      <c r="AW388" t="s">
        <v>698</v>
      </c>
      <c r="AX388" t="s">
        <v>1359</v>
      </c>
      <c r="AY388">
        <v>4410</v>
      </c>
      <c r="AZ388">
        <v>4200</v>
      </c>
      <c r="BA388">
        <v>1473</v>
      </c>
      <c r="BB388">
        <v>0</v>
      </c>
      <c r="BC388" t="s">
        <v>3078</v>
      </c>
      <c r="BD388" t="s">
        <v>3079</v>
      </c>
      <c r="BE388" t="s">
        <v>2025</v>
      </c>
      <c r="BF388" t="s">
        <v>1344</v>
      </c>
      <c r="BG388" t="s">
        <v>2902</v>
      </c>
      <c r="BH388" t="s">
        <v>3080</v>
      </c>
      <c r="BI388" t="s">
        <v>3081</v>
      </c>
      <c r="BJ388" t="s">
        <v>1326</v>
      </c>
      <c r="BK388" t="s">
        <v>698</v>
      </c>
    </row>
    <row r="389" spans="1:63" x14ac:dyDescent="0.25">
      <c r="A389">
        <v>239</v>
      </c>
      <c r="B389" t="s">
        <v>3082</v>
      </c>
      <c r="C389">
        <v>5.9557803481139302E+18</v>
      </c>
      <c r="D389" t="s">
        <v>1662</v>
      </c>
      <c r="E389" t="s">
        <v>1311</v>
      </c>
      <c r="F389" t="s">
        <v>1312</v>
      </c>
      <c r="G389" t="s">
        <v>698</v>
      </c>
      <c r="H389" t="s">
        <v>3083</v>
      </c>
      <c r="I389" t="s">
        <v>4547</v>
      </c>
      <c r="J389" t="s">
        <v>1314</v>
      </c>
      <c r="K389" t="s">
        <v>698</v>
      </c>
      <c r="L389" t="s">
        <v>698</v>
      </c>
      <c r="M389" t="s">
        <v>1315</v>
      </c>
      <c r="N389" t="s">
        <v>698</v>
      </c>
      <c r="O389" t="s">
        <v>698</v>
      </c>
      <c r="P389" t="s">
        <v>698</v>
      </c>
      <c r="Q389" t="s">
        <v>971</v>
      </c>
      <c r="R389">
        <v>0.55000000000000004</v>
      </c>
      <c r="S389">
        <v>0.85</v>
      </c>
      <c r="T389" t="s">
        <v>1316</v>
      </c>
      <c r="U389" t="s">
        <v>2976</v>
      </c>
      <c r="V389" t="s">
        <v>982</v>
      </c>
      <c r="W389">
        <v>35000</v>
      </c>
      <c r="X389">
        <v>5000</v>
      </c>
      <c r="Y389">
        <v>0</v>
      </c>
      <c r="Z389">
        <v>5000</v>
      </c>
      <c r="AA389">
        <v>30000</v>
      </c>
      <c r="AB389">
        <v>1</v>
      </c>
      <c r="AC389">
        <v>0</v>
      </c>
      <c r="AD389">
        <v>30000</v>
      </c>
      <c r="AE389">
        <v>60000</v>
      </c>
      <c r="AF389">
        <v>0</v>
      </c>
      <c r="AG389">
        <v>0</v>
      </c>
      <c r="AH389">
        <v>21001</v>
      </c>
      <c r="AI389" t="s">
        <v>1312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41900</v>
      </c>
      <c r="AQ389">
        <v>0</v>
      </c>
      <c r="AR389">
        <v>0</v>
      </c>
      <c r="AS389">
        <v>0</v>
      </c>
      <c r="AU389">
        <v>38999</v>
      </c>
      <c r="AV389" t="s">
        <v>4341</v>
      </c>
      <c r="AW389" t="s">
        <v>698</v>
      </c>
      <c r="AX389" t="s">
        <v>1318</v>
      </c>
      <c r="AY389">
        <v>8820</v>
      </c>
      <c r="AZ389">
        <v>5400</v>
      </c>
      <c r="BA389">
        <v>2946</v>
      </c>
      <c r="BB389">
        <v>0</v>
      </c>
      <c r="BC389" t="s">
        <v>3084</v>
      </c>
      <c r="BD389" t="s">
        <v>3085</v>
      </c>
      <c r="BE389" t="s">
        <v>2098</v>
      </c>
      <c r="BF389" t="s">
        <v>1994</v>
      </c>
      <c r="BG389" t="s">
        <v>3086</v>
      </c>
      <c r="BH389" t="s">
        <v>3087</v>
      </c>
      <c r="BI389" t="s">
        <v>3088</v>
      </c>
      <c r="BJ389" t="s">
        <v>1326</v>
      </c>
      <c r="BK389" t="s">
        <v>698</v>
      </c>
    </row>
    <row r="390" spans="1:63" x14ac:dyDescent="0.25">
      <c r="A390">
        <v>239</v>
      </c>
      <c r="B390" t="s">
        <v>3082</v>
      </c>
      <c r="C390">
        <v>5.9557803481139302E+18</v>
      </c>
      <c r="D390" t="s">
        <v>1662</v>
      </c>
      <c r="E390" t="s">
        <v>1311</v>
      </c>
      <c r="F390" t="s">
        <v>1312</v>
      </c>
      <c r="G390" t="s">
        <v>698</v>
      </c>
      <c r="H390" t="s">
        <v>3083</v>
      </c>
      <c r="I390" t="s">
        <v>4547</v>
      </c>
      <c r="J390" t="s">
        <v>1314</v>
      </c>
      <c r="K390" t="s">
        <v>698</v>
      </c>
      <c r="L390" t="s">
        <v>698</v>
      </c>
      <c r="M390" t="s">
        <v>1315</v>
      </c>
      <c r="N390" t="s">
        <v>698</v>
      </c>
      <c r="O390" t="s">
        <v>698</v>
      </c>
      <c r="P390" t="s">
        <v>698</v>
      </c>
      <c r="Q390" t="s">
        <v>983</v>
      </c>
      <c r="R390">
        <v>0.3</v>
      </c>
      <c r="S390">
        <v>0.85</v>
      </c>
      <c r="T390" t="s">
        <v>1316</v>
      </c>
      <c r="U390" t="s">
        <v>2977</v>
      </c>
      <c r="V390" t="s">
        <v>984</v>
      </c>
      <c r="W390">
        <v>36000</v>
      </c>
      <c r="X390">
        <v>6000</v>
      </c>
      <c r="Y390">
        <v>0</v>
      </c>
      <c r="Z390">
        <v>6000</v>
      </c>
      <c r="AA390">
        <v>30000</v>
      </c>
      <c r="AB390">
        <v>1</v>
      </c>
      <c r="AC390">
        <v>0</v>
      </c>
      <c r="AD390">
        <v>30000</v>
      </c>
      <c r="AE390">
        <v>60000</v>
      </c>
      <c r="AF390">
        <v>0</v>
      </c>
      <c r="AG390">
        <v>0</v>
      </c>
      <c r="AH390">
        <v>21001</v>
      </c>
      <c r="AI390" t="s">
        <v>1312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41900</v>
      </c>
      <c r="AQ390">
        <v>0</v>
      </c>
      <c r="AR390">
        <v>0</v>
      </c>
      <c r="AS390">
        <v>0</v>
      </c>
      <c r="AU390">
        <v>38999</v>
      </c>
      <c r="AV390" t="s">
        <v>4341</v>
      </c>
      <c r="AW390" t="s">
        <v>698</v>
      </c>
      <c r="AX390" t="s">
        <v>1318</v>
      </c>
      <c r="AY390">
        <v>8820</v>
      </c>
      <c r="AZ390">
        <v>5400</v>
      </c>
      <c r="BA390">
        <v>2946</v>
      </c>
      <c r="BB390">
        <v>0</v>
      </c>
      <c r="BC390" t="s">
        <v>3084</v>
      </c>
      <c r="BD390" t="s">
        <v>3085</v>
      </c>
      <c r="BE390" t="s">
        <v>2098</v>
      </c>
      <c r="BF390" t="s">
        <v>1994</v>
      </c>
      <c r="BG390" t="s">
        <v>3086</v>
      </c>
      <c r="BH390" t="s">
        <v>3087</v>
      </c>
      <c r="BI390" t="s">
        <v>3088</v>
      </c>
      <c r="BJ390" t="s">
        <v>1326</v>
      </c>
      <c r="BK390" t="s">
        <v>698</v>
      </c>
    </row>
    <row r="391" spans="1:63" x14ac:dyDescent="0.25">
      <c r="A391">
        <v>240</v>
      </c>
      <c r="B391" t="s">
        <v>3089</v>
      </c>
      <c r="C391">
        <v>5.9557803481815204E+18</v>
      </c>
      <c r="D391" t="s">
        <v>1662</v>
      </c>
      <c r="E391" t="s">
        <v>1311</v>
      </c>
      <c r="F391" t="s">
        <v>1312</v>
      </c>
      <c r="G391" t="s">
        <v>698</v>
      </c>
      <c r="H391" t="s">
        <v>3090</v>
      </c>
      <c r="I391" t="s">
        <v>4547</v>
      </c>
      <c r="J391" t="s">
        <v>1314</v>
      </c>
      <c r="K391" t="s">
        <v>698</v>
      </c>
      <c r="L391" t="s">
        <v>698</v>
      </c>
      <c r="M391" t="s">
        <v>1315</v>
      </c>
      <c r="N391" t="s">
        <v>698</v>
      </c>
      <c r="O391" t="s">
        <v>698</v>
      </c>
      <c r="P391" t="s">
        <v>698</v>
      </c>
      <c r="Q391" t="s">
        <v>700</v>
      </c>
      <c r="R391">
        <v>0.75</v>
      </c>
      <c r="S391">
        <v>0.75</v>
      </c>
      <c r="T391" t="s">
        <v>1316</v>
      </c>
      <c r="U391" t="s">
        <v>2376</v>
      </c>
      <c r="V391" t="s">
        <v>1179</v>
      </c>
      <c r="W391">
        <v>120000</v>
      </c>
      <c r="X391">
        <v>24000</v>
      </c>
      <c r="Y391">
        <v>0</v>
      </c>
      <c r="Z391">
        <v>24000</v>
      </c>
      <c r="AA391">
        <v>96000</v>
      </c>
      <c r="AB391">
        <v>1</v>
      </c>
      <c r="AC391">
        <v>0</v>
      </c>
      <c r="AD391">
        <v>96000</v>
      </c>
      <c r="AE391">
        <v>96000</v>
      </c>
      <c r="AF391">
        <v>0</v>
      </c>
      <c r="AG391">
        <v>0</v>
      </c>
      <c r="AH391">
        <v>28801</v>
      </c>
      <c r="AI391" t="s">
        <v>1312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20700</v>
      </c>
      <c r="AQ391">
        <v>0</v>
      </c>
      <c r="AR391">
        <v>0</v>
      </c>
      <c r="AS391">
        <v>0</v>
      </c>
      <c r="AU391">
        <v>67199</v>
      </c>
      <c r="AV391" t="s">
        <v>4460</v>
      </c>
      <c r="AW391" t="s">
        <v>698</v>
      </c>
      <c r="AX391" t="s">
        <v>1644</v>
      </c>
      <c r="AY391">
        <v>14112</v>
      </c>
      <c r="AZ391">
        <v>6840</v>
      </c>
      <c r="BA391">
        <v>4714</v>
      </c>
      <c r="BB391">
        <v>0</v>
      </c>
      <c r="BC391" t="s">
        <v>3091</v>
      </c>
      <c r="BD391" t="s">
        <v>1746</v>
      </c>
      <c r="BE391" t="s">
        <v>1529</v>
      </c>
      <c r="BF391" t="s">
        <v>1334</v>
      </c>
      <c r="BG391" t="s">
        <v>2272</v>
      </c>
      <c r="BH391" t="s">
        <v>698</v>
      </c>
      <c r="BI391" t="s">
        <v>3092</v>
      </c>
      <c r="BJ391" t="s">
        <v>1326</v>
      </c>
      <c r="BK391" t="s">
        <v>698</v>
      </c>
    </row>
    <row r="392" spans="1:63" x14ac:dyDescent="0.25">
      <c r="A392">
        <v>241</v>
      </c>
      <c r="B392" t="s">
        <v>3093</v>
      </c>
      <c r="C392">
        <v>5.95578034810317E+18</v>
      </c>
      <c r="D392" t="s">
        <v>1676</v>
      </c>
      <c r="E392" t="s">
        <v>1311</v>
      </c>
      <c r="F392" t="s">
        <v>1312</v>
      </c>
      <c r="G392" t="s">
        <v>698</v>
      </c>
      <c r="H392" t="s">
        <v>3094</v>
      </c>
      <c r="I392" t="s">
        <v>4547</v>
      </c>
      <c r="J392" t="s">
        <v>1314</v>
      </c>
      <c r="K392" t="s">
        <v>698</v>
      </c>
      <c r="L392" t="s">
        <v>698</v>
      </c>
      <c r="M392" t="s">
        <v>1315</v>
      </c>
      <c r="N392" t="s">
        <v>698</v>
      </c>
      <c r="O392" t="s">
        <v>698</v>
      </c>
      <c r="P392" t="s">
        <v>698</v>
      </c>
      <c r="Q392" t="s">
        <v>700</v>
      </c>
      <c r="R392">
        <v>0.75</v>
      </c>
      <c r="S392">
        <v>0.75</v>
      </c>
      <c r="T392" t="s">
        <v>1316</v>
      </c>
      <c r="U392" t="s">
        <v>3095</v>
      </c>
      <c r="V392" t="s">
        <v>1181</v>
      </c>
      <c r="W392">
        <v>120000</v>
      </c>
      <c r="X392">
        <v>24000</v>
      </c>
      <c r="Y392">
        <v>0</v>
      </c>
      <c r="Z392">
        <v>24000</v>
      </c>
      <c r="AA392">
        <v>96000</v>
      </c>
      <c r="AB392">
        <v>1</v>
      </c>
      <c r="AC392">
        <v>0</v>
      </c>
      <c r="AD392">
        <v>96000</v>
      </c>
      <c r="AE392">
        <v>96000</v>
      </c>
      <c r="AF392">
        <v>0</v>
      </c>
      <c r="AG392">
        <v>0</v>
      </c>
      <c r="AH392">
        <v>44288</v>
      </c>
      <c r="AI392" t="s">
        <v>1312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44100</v>
      </c>
      <c r="AQ392">
        <v>0</v>
      </c>
      <c r="AR392">
        <v>0</v>
      </c>
      <c r="AS392">
        <v>0</v>
      </c>
      <c r="AU392">
        <v>51712</v>
      </c>
      <c r="AV392" t="s">
        <v>4461</v>
      </c>
      <c r="AW392" t="s">
        <v>698</v>
      </c>
      <c r="AX392" t="s">
        <v>1644</v>
      </c>
      <c r="AY392">
        <v>14112</v>
      </c>
      <c r="AZ392">
        <v>6840</v>
      </c>
      <c r="BA392">
        <v>4714</v>
      </c>
      <c r="BB392">
        <v>0</v>
      </c>
      <c r="BC392" t="s">
        <v>3096</v>
      </c>
      <c r="BD392" t="s">
        <v>3097</v>
      </c>
      <c r="BE392" t="s">
        <v>2009</v>
      </c>
      <c r="BF392" t="s">
        <v>1803</v>
      </c>
      <c r="BG392" t="s">
        <v>3098</v>
      </c>
      <c r="BH392" t="s">
        <v>698</v>
      </c>
      <c r="BI392" t="s">
        <v>3099</v>
      </c>
      <c r="BJ392" t="s">
        <v>1326</v>
      </c>
      <c r="BK392" t="s">
        <v>698</v>
      </c>
    </row>
    <row r="393" spans="1:63" x14ac:dyDescent="0.25">
      <c r="A393">
        <v>242</v>
      </c>
      <c r="B393" t="s">
        <v>3100</v>
      </c>
      <c r="C393">
        <v>5.9557803480949801E+18</v>
      </c>
      <c r="D393" t="s">
        <v>1676</v>
      </c>
      <c r="E393" t="s">
        <v>1311</v>
      </c>
      <c r="F393" t="s">
        <v>1312</v>
      </c>
      <c r="G393" t="s">
        <v>698</v>
      </c>
      <c r="H393" t="s">
        <v>3101</v>
      </c>
      <c r="I393" t="s">
        <v>4547</v>
      </c>
      <c r="J393" t="s">
        <v>1314</v>
      </c>
      <c r="K393" t="s">
        <v>698</v>
      </c>
      <c r="L393" t="s">
        <v>698</v>
      </c>
      <c r="M393" t="s">
        <v>1315</v>
      </c>
      <c r="N393" t="s">
        <v>698</v>
      </c>
      <c r="O393" t="s">
        <v>698</v>
      </c>
      <c r="P393" t="s">
        <v>698</v>
      </c>
      <c r="Q393" t="s">
        <v>172</v>
      </c>
      <c r="R393">
        <v>0.24</v>
      </c>
      <c r="S393">
        <v>0.24</v>
      </c>
      <c r="T393" t="s">
        <v>1316</v>
      </c>
      <c r="U393" t="s">
        <v>1327</v>
      </c>
      <c r="V393" t="s">
        <v>173</v>
      </c>
      <c r="W393">
        <v>15000</v>
      </c>
      <c r="X393">
        <v>6482</v>
      </c>
      <c r="Y393">
        <v>0</v>
      </c>
      <c r="Z393">
        <v>6482</v>
      </c>
      <c r="AA393">
        <v>11759</v>
      </c>
      <c r="AB393">
        <v>2</v>
      </c>
      <c r="AC393">
        <v>0</v>
      </c>
      <c r="AD393">
        <v>23518</v>
      </c>
      <c r="AE393">
        <v>23518</v>
      </c>
      <c r="AF393">
        <v>0</v>
      </c>
      <c r="AG393">
        <v>0</v>
      </c>
      <c r="AH393">
        <v>7056</v>
      </c>
      <c r="AI393" t="s">
        <v>1312</v>
      </c>
      <c r="AJ393">
        <v>0</v>
      </c>
      <c r="AK393">
        <v>0</v>
      </c>
      <c r="AL393">
        <v>25</v>
      </c>
      <c r="AM393">
        <v>0</v>
      </c>
      <c r="AN393">
        <v>0</v>
      </c>
      <c r="AO393">
        <v>0</v>
      </c>
      <c r="AP393">
        <v>28700</v>
      </c>
      <c r="AQ393">
        <v>0</v>
      </c>
      <c r="AR393">
        <v>0</v>
      </c>
      <c r="AS393">
        <v>0</v>
      </c>
      <c r="AU393">
        <v>13962</v>
      </c>
      <c r="AV393" t="s">
        <v>4462</v>
      </c>
      <c r="AW393" t="s">
        <v>698</v>
      </c>
      <c r="AX393" t="s">
        <v>1318</v>
      </c>
      <c r="AY393">
        <v>3457</v>
      </c>
      <c r="AZ393">
        <v>3941</v>
      </c>
      <c r="BA393">
        <v>1155</v>
      </c>
      <c r="BB393">
        <v>0</v>
      </c>
      <c r="BC393" t="s">
        <v>3102</v>
      </c>
      <c r="BD393" t="s">
        <v>3103</v>
      </c>
      <c r="BE393" t="s">
        <v>3104</v>
      </c>
      <c r="BF393" t="s">
        <v>3105</v>
      </c>
      <c r="BG393" t="s">
        <v>3106</v>
      </c>
      <c r="BH393" t="s">
        <v>3107</v>
      </c>
      <c r="BI393" t="s">
        <v>3108</v>
      </c>
      <c r="BJ393" t="s">
        <v>1326</v>
      </c>
      <c r="BK393" t="s">
        <v>698</v>
      </c>
    </row>
    <row r="394" spans="1:63" x14ac:dyDescent="0.25">
      <c r="A394">
        <v>243</v>
      </c>
      <c r="B394" t="s">
        <v>3109</v>
      </c>
      <c r="C394">
        <v>5.9557803480949801E+18</v>
      </c>
      <c r="D394" t="s">
        <v>3110</v>
      </c>
      <c r="E394" t="s">
        <v>1311</v>
      </c>
      <c r="F394" t="s">
        <v>1312</v>
      </c>
      <c r="G394" t="s">
        <v>698</v>
      </c>
      <c r="H394" t="s">
        <v>3111</v>
      </c>
      <c r="I394" t="s">
        <v>4547</v>
      </c>
      <c r="J394" t="s">
        <v>1314</v>
      </c>
      <c r="K394" t="s">
        <v>698</v>
      </c>
      <c r="L394" t="s">
        <v>698</v>
      </c>
      <c r="M394" t="s">
        <v>1315</v>
      </c>
      <c r="N394" t="s">
        <v>698</v>
      </c>
      <c r="O394" t="s">
        <v>698</v>
      </c>
      <c r="P394" t="s">
        <v>698</v>
      </c>
      <c r="Q394" t="s">
        <v>687</v>
      </c>
      <c r="R394">
        <v>1.2</v>
      </c>
      <c r="S394">
        <v>1.2</v>
      </c>
      <c r="T394" t="s">
        <v>1316</v>
      </c>
      <c r="U394" t="s">
        <v>3112</v>
      </c>
      <c r="V394" t="s">
        <v>689</v>
      </c>
      <c r="W394">
        <v>110000</v>
      </c>
      <c r="X394">
        <v>15000</v>
      </c>
      <c r="Y394">
        <v>0</v>
      </c>
      <c r="Z394">
        <v>15000</v>
      </c>
      <c r="AA394">
        <v>95000</v>
      </c>
      <c r="AB394">
        <v>1</v>
      </c>
      <c r="AC394">
        <v>0</v>
      </c>
      <c r="AD394">
        <v>95000</v>
      </c>
      <c r="AE394">
        <v>95000</v>
      </c>
      <c r="AF394">
        <v>0</v>
      </c>
      <c r="AG394">
        <v>0</v>
      </c>
      <c r="AH394">
        <v>28500</v>
      </c>
      <c r="AI394" t="s">
        <v>1312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19600</v>
      </c>
      <c r="AQ394">
        <v>0</v>
      </c>
      <c r="AR394">
        <v>0</v>
      </c>
      <c r="AS394">
        <v>0</v>
      </c>
      <c r="AU394">
        <v>66500</v>
      </c>
      <c r="AV394" t="s">
        <v>2997</v>
      </c>
      <c r="AW394" t="s">
        <v>698</v>
      </c>
      <c r="AX394" t="s">
        <v>1359</v>
      </c>
      <c r="AY394">
        <v>13965</v>
      </c>
      <c r="AZ394">
        <v>6800</v>
      </c>
      <c r="BA394">
        <v>4665</v>
      </c>
      <c r="BB394">
        <v>0</v>
      </c>
      <c r="BC394" t="s">
        <v>3113</v>
      </c>
      <c r="BD394" t="s">
        <v>1904</v>
      </c>
      <c r="BE394" t="s">
        <v>1802</v>
      </c>
      <c r="BF394" t="s">
        <v>1334</v>
      </c>
      <c r="BG394" t="s">
        <v>3114</v>
      </c>
      <c r="BH394" t="s">
        <v>698</v>
      </c>
      <c r="BI394" t="s">
        <v>3115</v>
      </c>
      <c r="BJ394" t="s">
        <v>1326</v>
      </c>
      <c r="BK394" t="s">
        <v>698</v>
      </c>
    </row>
    <row r="395" spans="1:63" x14ac:dyDescent="0.25">
      <c r="A395">
        <v>244</v>
      </c>
      <c r="B395" t="s">
        <v>3116</v>
      </c>
      <c r="C395">
        <v>5.95578034818099E+18</v>
      </c>
      <c r="D395" t="s">
        <v>3110</v>
      </c>
      <c r="E395" t="s">
        <v>1311</v>
      </c>
      <c r="F395" t="s">
        <v>1312</v>
      </c>
      <c r="G395" t="s">
        <v>698</v>
      </c>
      <c r="H395" t="s">
        <v>3117</v>
      </c>
      <c r="I395" t="s">
        <v>4547</v>
      </c>
      <c r="J395" t="s">
        <v>1314</v>
      </c>
      <c r="K395" t="s">
        <v>698</v>
      </c>
      <c r="L395" t="s">
        <v>698</v>
      </c>
      <c r="M395" t="s">
        <v>1315</v>
      </c>
      <c r="N395" t="s">
        <v>698</v>
      </c>
      <c r="O395" t="s">
        <v>698</v>
      </c>
      <c r="P395" t="s">
        <v>3118</v>
      </c>
      <c r="Q395" t="s">
        <v>1203</v>
      </c>
      <c r="R395">
        <v>0.1</v>
      </c>
      <c r="S395">
        <v>0.1</v>
      </c>
      <c r="T395" t="s">
        <v>1316</v>
      </c>
      <c r="U395" t="s">
        <v>3118</v>
      </c>
      <c r="V395" t="s">
        <v>698</v>
      </c>
      <c r="W395">
        <v>42000</v>
      </c>
      <c r="X395">
        <v>4000</v>
      </c>
      <c r="Y395">
        <v>0</v>
      </c>
      <c r="Z395">
        <v>4000</v>
      </c>
      <c r="AA395">
        <v>38000</v>
      </c>
      <c r="AB395">
        <v>1</v>
      </c>
      <c r="AC395">
        <v>0</v>
      </c>
      <c r="AD395">
        <v>38000</v>
      </c>
      <c r="AE395">
        <v>38000</v>
      </c>
      <c r="AF395">
        <v>0</v>
      </c>
      <c r="AG395">
        <v>0</v>
      </c>
      <c r="AH395">
        <v>11401</v>
      </c>
      <c r="AI395" t="s">
        <v>1312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16500</v>
      </c>
      <c r="AQ395">
        <v>0</v>
      </c>
      <c r="AR395">
        <v>0</v>
      </c>
      <c r="AS395">
        <v>0</v>
      </c>
      <c r="AU395">
        <v>26599</v>
      </c>
      <c r="AV395" t="s">
        <v>4463</v>
      </c>
      <c r="AW395" t="s">
        <v>698</v>
      </c>
      <c r="AX395" t="s">
        <v>1359</v>
      </c>
      <c r="AY395">
        <v>5586</v>
      </c>
      <c r="AZ395">
        <v>4520</v>
      </c>
      <c r="BA395">
        <v>1866</v>
      </c>
      <c r="BB395">
        <v>0</v>
      </c>
      <c r="BC395" t="s">
        <v>3119</v>
      </c>
      <c r="BD395" t="s">
        <v>1875</v>
      </c>
      <c r="BE395" t="s">
        <v>1489</v>
      </c>
      <c r="BF395" t="s">
        <v>1334</v>
      </c>
      <c r="BG395" t="s">
        <v>2676</v>
      </c>
      <c r="BH395" t="s">
        <v>698</v>
      </c>
      <c r="BI395" t="s">
        <v>3120</v>
      </c>
      <c r="BJ395" t="s">
        <v>1326</v>
      </c>
      <c r="BK395" t="s">
        <v>698</v>
      </c>
    </row>
    <row r="396" spans="1:63" x14ac:dyDescent="0.25">
      <c r="A396">
        <v>245</v>
      </c>
      <c r="B396" t="s">
        <v>3121</v>
      </c>
      <c r="C396">
        <v>5.9557803481508004E+18</v>
      </c>
      <c r="D396" t="s">
        <v>3122</v>
      </c>
      <c r="E396" t="s">
        <v>1311</v>
      </c>
      <c r="F396" t="s">
        <v>1312</v>
      </c>
      <c r="G396" t="s">
        <v>698</v>
      </c>
      <c r="H396" t="s">
        <v>3123</v>
      </c>
      <c r="I396" t="s">
        <v>4547</v>
      </c>
      <c r="J396" t="s">
        <v>1314</v>
      </c>
      <c r="K396" t="s">
        <v>698</v>
      </c>
      <c r="L396" t="s">
        <v>698</v>
      </c>
      <c r="M396" t="s">
        <v>1315</v>
      </c>
      <c r="N396" t="s">
        <v>698</v>
      </c>
      <c r="O396" t="s">
        <v>698</v>
      </c>
      <c r="P396" t="s">
        <v>1756</v>
      </c>
      <c r="Q396" t="s">
        <v>1174</v>
      </c>
      <c r="R396">
        <v>1.2</v>
      </c>
      <c r="S396">
        <v>1.32</v>
      </c>
      <c r="T396" t="s">
        <v>1316</v>
      </c>
      <c r="U396" t="s">
        <v>1756</v>
      </c>
      <c r="V396" t="s">
        <v>698</v>
      </c>
      <c r="W396">
        <v>114000</v>
      </c>
      <c r="X396">
        <v>126000</v>
      </c>
      <c r="Y396">
        <v>0</v>
      </c>
      <c r="Z396">
        <v>126000</v>
      </c>
      <c r="AA396">
        <v>72000</v>
      </c>
      <c r="AB396">
        <v>3</v>
      </c>
      <c r="AC396">
        <v>0</v>
      </c>
      <c r="AD396">
        <v>216000</v>
      </c>
      <c r="AE396">
        <v>216000</v>
      </c>
      <c r="AF396">
        <v>16000</v>
      </c>
      <c r="AG396">
        <v>0</v>
      </c>
      <c r="AH396">
        <v>60000</v>
      </c>
      <c r="AI396" t="s">
        <v>1312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30800</v>
      </c>
      <c r="AQ396">
        <v>0</v>
      </c>
      <c r="AR396">
        <v>0</v>
      </c>
      <c r="AS396">
        <v>0</v>
      </c>
      <c r="AU396">
        <v>140000</v>
      </c>
      <c r="AV396" t="s">
        <v>2773</v>
      </c>
      <c r="AW396" t="s">
        <v>698</v>
      </c>
      <c r="AX396" t="s">
        <v>1359</v>
      </c>
      <c r="AY396">
        <v>29400</v>
      </c>
      <c r="AZ396">
        <v>11000</v>
      </c>
      <c r="BA396">
        <v>9820</v>
      </c>
      <c r="BB396">
        <v>0</v>
      </c>
      <c r="BC396" t="s">
        <v>3124</v>
      </c>
      <c r="BD396" t="s">
        <v>1904</v>
      </c>
      <c r="BE396" t="s">
        <v>2441</v>
      </c>
      <c r="BF396" t="s">
        <v>1334</v>
      </c>
      <c r="BG396" t="s">
        <v>2070</v>
      </c>
      <c r="BH396" t="s">
        <v>698</v>
      </c>
      <c r="BI396" t="s">
        <v>3125</v>
      </c>
      <c r="BJ396" t="s">
        <v>1326</v>
      </c>
      <c r="BK396" t="s">
        <v>698</v>
      </c>
    </row>
    <row r="397" spans="1:63" x14ac:dyDescent="0.25">
      <c r="A397">
        <v>245</v>
      </c>
      <c r="B397" t="s">
        <v>3121</v>
      </c>
      <c r="C397">
        <v>5.9557803481508004E+18</v>
      </c>
      <c r="D397" t="s">
        <v>3122</v>
      </c>
      <c r="E397" t="s">
        <v>1311</v>
      </c>
      <c r="F397" t="s">
        <v>1312</v>
      </c>
      <c r="G397" t="s">
        <v>698</v>
      </c>
      <c r="H397" t="s">
        <v>3123</v>
      </c>
      <c r="I397" t="s">
        <v>4547</v>
      </c>
      <c r="J397" t="s">
        <v>1314</v>
      </c>
      <c r="K397" t="s">
        <v>698</v>
      </c>
      <c r="L397" t="s">
        <v>698</v>
      </c>
      <c r="M397" t="s">
        <v>1315</v>
      </c>
      <c r="N397" t="s">
        <v>698</v>
      </c>
      <c r="O397" t="s">
        <v>698</v>
      </c>
      <c r="P397" t="s">
        <v>698</v>
      </c>
      <c r="Q397" t="s">
        <v>172</v>
      </c>
      <c r="R397">
        <v>0.12</v>
      </c>
      <c r="S397">
        <v>1.32</v>
      </c>
      <c r="T397" t="s">
        <v>1316</v>
      </c>
      <c r="U397" t="s">
        <v>1327</v>
      </c>
      <c r="V397" t="s">
        <v>173</v>
      </c>
      <c r="W397">
        <v>15000</v>
      </c>
      <c r="X397">
        <v>15000</v>
      </c>
      <c r="Y397">
        <v>0</v>
      </c>
      <c r="Z397">
        <v>15000</v>
      </c>
      <c r="AA397">
        <v>0</v>
      </c>
      <c r="AB397">
        <v>1</v>
      </c>
      <c r="AC397">
        <v>0</v>
      </c>
      <c r="AD397">
        <v>0</v>
      </c>
      <c r="AE397">
        <v>216000</v>
      </c>
      <c r="AF397">
        <v>16000</v>
      </c>
      <c r="AG397">
        <v>0</v>
      </c>
      <c r="AH397">
        <v>60000</v>
      </c>
      <c r="AI397" t="s">
        <v>1312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30800</v>
      </c>
      <c r="AQ397">
        <v>0</v>
      </c>
      <c r="AR397">
        <v>0</v>
      </c>
      <c r="AS397">
        <v>0</v>
      </c>
      <c r="AU397">
        <v>140000</v>
      </c>
      <c r="AV397" t="s">
        <v>2773</v>
      </c>
      <c r="AW397" t="s">
        <v>698</v>
      </c>
      <c r="AX397" t="s">
        <v>1359</v>
      </c>
      <c r="AY397">
        <v>29400</v>
      </c>
      <c r="AZ397">
        <v>11000</v>
      </c>
      <c r="BA397">
        <v>9820</v>
      </c>
      <c r="BB397">
        <v>0</v>
      </c>
      <c r="BC397" t="s">
        <v>3124</v>
      </c>
      <c r="BD397" t="s">
        <v>1904</v>
      </c>
      <c r="BE397" t="s">
        <v>2441</v>
      </c>
      <c r="BF397" t="s">
        <v>1334</v>
      </c>
      <c r="BG397" t="s">
        <v>2070</v>
      </c>
      <c r="BH397" t="s">
        <v>698</v>
      </c>
      <c r="BI397" t="s">
        <v>3125</v>
      </c>
      <c r="BJ397" t="s">
        <v>1326</v>
      </c>
      <c r="BK397" t="s">
        <v>698</v>
      </c>
    </row>
    <row r="398" spans="1:63" x14ac:dyDescent="0.25">
      <c r="A398">
        <v>246</v>
      </c>
      <c r="B398" t="s">
        <v>3126</v>
      </c>
      <c r="C398">
        <v>5.9557803565194199E+18</v>
      </c>
      <c r="D398" t="s">
        <v>3127</v>
      </c>
      <c r="E398" t="s">
        <v>1311</v>
      </c>
      <c r="F398" t="s">
        <v>1312</v>
      </c>
      <c r="G398" t="s">
        <v>698</v>
      </c>
      <c r="H398" t="s">
        <v>3128</v>
      </c>
      <c r="I398" t="s">
        <v>4547</v>
      </c>
      <c r="J398" t="s">
        <v>1314</v>
      </c>
      <c r="K398" t="s">
        <v>698</v>
      </c>
      <c r="L398" t="s">
        <v>698</v>
      </c>
      <c r="M398" t="s">
        <v>1315</v>
      </c>
      <c r="N398" t="s">
        <v>698</v>
      </c>
      <c r="O398" t="s">
        <v>698</v>
      </c>
      <c r="P398" t="s">
        <v>1756</v>
      </c>
      <c r="Q398" t="s">
        <v>1174</v>
      </c>
      <c r="R398">
        <v>1.2</v>
      </c>
      <c r="S398">
        <v>1.32</v>
      </c>
      <c r="T398" t="s">
        <v>1316</v>
      </c>
      <c r="U398" t="s">
        <v>1756</v>
      </c>
      <c r="V398" t="s">
        <v>698</v>
      </c>
      <c r="W398">
        <v>114000</v>
      </c>
      <c r="X398">
        <v>126000</v>
      </c>
      <c r="Y398">
        <v>0</v>
      </c>
      <c r="Z398">
        <v>126000</v>
      </c>
      <c r="AA398">
        <v>72000</v>
      </c>
      <c r="AB398">
        <v>3</v>
      </c>
      <c r="AC398">
        <v>0</v>
      </c>
      <c r="AD398">
        <v>216000</v>
      </c>
      <c r="AE398">
        <v>216000</v>
      </c>
      <c r="AF398">
        <v>16000</v>
      </c>
      <c r="AG398">
        <v>0</v>
      </c>
      <c r="AH398">
        <v>60000</v>
      </c>
      <c r="AI398" t="s">
        <v>1312</v>
      </c>
      <c r="AJ398">
        <v>0</v>
      </c>
      <c r="AK398">
        <v>0</v>
      </c>
      <c r="AL398">
        <v>4</v>
      </c>
      <c r="AM398">
        <v>0</v>
      </c>
      <c r="AN398">
        <v>0</v>
      </c>
      <c r="AO398">
        <v>0</v>
      </c>
      <c r="AP398">
        <v>30800</v>
      </c>
      <c r="AQ398">
        <v>0</v>
      </c>
      <c r="AR398">
        <v>0</v>
      </c>
      <c r="AS398">
        <v>0</v>
      </c>
      <c r="AU398">
        <v>139600</v>
      </c>
      <c r="AV398" t="s">
        <v>4402</v>
      </c>
      <c r="AW398" t="s">
        <v>698</v>
      </c>
      <c r="AX398" t="s">
        <v>1359</v>
      </c>
      <c r="AY398">
        <v>29400</v>
      </c>
      <c r="AZ398">
        <v>11000</v>
      </c>
      <c r="BA398">
        <v>9820</v>
      </c>
      <c r="BB398">
        <v>0</v>
      </c>
      <c r="BC398" t="s">
        <v>3129</v>
      </c>
      <c r="BD398" t="s">
        <v>1607</v>
      </c>
      <c r="BE398" t="s">
        <v>1837</v>
      </c>
      <c r="BF398" t="s">
        <v>1334</v>
      </c>
      <c r="BG398" t="s">
        <v>2608</v>
      </c>
      <c r="BH398" t="s">
        <v>698</v>
      </c>
      <c r="BI398" t="s">
        <v>3130</v>
      </c>
      <c r="BJ398" t="s">
        <v>1326</v>
      </c>
      <c r="BK398" t="s">
        <v>698</v>
      </c>
    </row>
    <row r="399" spans="1:63" x14ac:dyDescent="0.25">
      <c r="A399">
        <v>246</v>
      </c>
      <c r="B399" t="s">
        <v>3126</v>
      </c>
      <c r="C399">
        <v>5.9557803565194199E+18</v>
      </c>
      <c r="D399" t="s">
        <v>3127</v>
      </c>
      <c r="E399" t="s">
        <v>1311</v>
      </c>
      <c r="F399" t="s">
        <v>1312</v>
      </c>
      <c r="G399" t="s">
        <v>698</v>
      </c>
      <c r="H399" t="s">
        <v>3128</v>
      </c>
      <c r="I399" t="s">
        <v>4547</v>
      </c>
      <c r="J399" t="s">
        <v>1314</v>
      </c>
      <c r="K399" t="s">
        <v>698</v>
      </c>
      <c r="L399" t="s">
        <v>698</v>
      </c>
      <c r="M399" t="s">
        <v>1315</v>
      </c>
      <c r="N399" t="s">
        <v>698</v>
      </c>
      <c r="O399" t="s">
        <v>698</v>
      </c>
      <c r="P399" t="s">
        <v>698</v>
      </c>
      <c r="Q399" t="s">
        <v>172</v>
      </c>
      <c r="R399">
        <v>0.12</v>
      </c>
      <c r="S399">
        <v>1.32</v>
      </c>
      <c r="T399" t="s">
        <v>1316</v>
      </c>
      <c r="U399" t="s">
        <v>1327</v>
      </c>
      <c r="V399" t="s">
        <v>173</v>
      </c>
      <c r="W399">
        <v>15000</v>
      </c>
      <c r="X399">
        <v>15000</v>
      </c>
      <c r="Y399">
        <v>0</v>
      </c>
      <c r="Z399">
        <v>15000</v>
      </c>
      <c r="AA399">
        <v>0</v>
      </c>
      <c r="AB399">
        <v>1</v>
      </c>
      <c r="AC399">
        <v>0</v>
      </c>
      <c r="AD399">
        <v>0</v>
      </c>
      <c r="AE399">
        <v>216000</v>
      </c>
      <c r="AF399">
        <v>16000</v>
      </c>
      <c r="AG399">
        <v>0</v>
      </c>
      <c r="AH399">
        <v>60000</v>
      </c>
      <c r="AI399" t="s">
        <v>1312</v>
      </c>
      <c r="AJ399">
        <v>0</v>
      </c>
      <c r="AK399">
        <v>0</v>
      </c>
      <c r="AL399">
        <v>4</v>
      </c>
      <c r="AM399">
        <v>0</v>
      </c>
      <c r="AN399">
        <v>0</v>
      </c>
      <c r="AO399">
        <v>0</v>
      </c>
      <c r="AP399">
        <v>30800</v>
      </c>
      <c r="AQ399">
        <v>0</v>
      </c>
      <c r="AR399">
        <v>0</v>
      </c>
      <c r="AS399">
        <v>0</v>
      </c>
      <c r="AU399">
        <v>139600</v>
      </c>
      <c r="AV399" t="s">
        <v>4402</v>
      </c>
      <c r="AW399" t="s">
        <v>698</v>
      </c>
      <c r="AX399" t="s">
        <v>1359</v>
      </c>
      <c r="AY399">
        <v>29400</v>
      </c>
      <c r="AZ399">
        <v>11000</v>
      </c>
      <c r="BA399">
        <v>9820</v>
      </c>
      <c r="BB399">
        <v>0</v>
      </c>
      <c r="BC399" t="s">
        <v>3129</v>
      </c>
      <c r="BD399" t="s">
        <v>1607</v>
      </c>
      <c r="BE399" t="s">
        <v>1837</v>
      </c>
      <c r="BF399" t="s">
        <v>1334</v>
      </c>
      <c r="BG399" t="s">
        <v>2608</v>
      </c>
      <c r="BH399" t="s">
        <v>698</v>
      </c>
      <c r="BI399" t="s">
        <v>3130</v>
      </c>
      <c r="BJ399" t="s">
        <v>1326</v>
      </c>
      <c r="BK399" t="s">
        <v>698</v>
      </c>
    </row>
    <row r="400" spans="1:63" x14ac:dyDescent="0.25">
      <c r="A400">
        <v>247</v>
      </c>
      <c r="B400" t="s">
        <v>3131</v>
      </c>
      <c r="C400">
        <v>5.9557803480949801E+18</v>
      </c>
      <c r="D400" t="s">
        <v>1751</v>
      </c>
      <c r="E400" t="s">
        <v>1311</v>
      </c>
      <c r="F400" t="s">
        <v>1312</v>
      </c>
      <c r="G400" t="s">
        <v>698</v>
      </c>
      <c r="H400" t="s">
        <v>3132</v>
      </c>
      <c r="I400" t="s">
        <v>4547</v>
      </c>
      <c r="J400" t="s">
        <v>1314</v>
      </c>
      <c r="K400" t="s">
        <v>698</v>
      </c>
      <c r="L400" t="s">
        <v>698</v>
      </c>
      <c r="M400" t="s">
        <v>1315</v>
      </c>
      <c r="N400" t="s">
        <v>698</v>
      </c>
      <c r="O400" t="s">
        <v>698</v>
      </c>
      <c r="P400" t="s">
        <v>2131</v>
      </c>
      <c r="Q400" t="s">
        <v>611</v>
      </c>
      <c r="R400">
        <v>0.35</v>
      </c>
      <c r="S400">
        <v>0.35</v>
      </c>
      <c r="T400" t="s">
        <v>1316</v>
      </c>
      <c r="U400" t="s">
        <v>3133</v>
      </c>
      <c r="V400" t="s">
        <v>619</v>
      </c>
      <c r="W400">
        <v>45000</v>
      </c>
      <c r="X400">
        <v>5000</v>
      </c>
      <c r="Y400">
        <v>0</v>
      </c>
      <c r="Z400">
        <v>5000</v>
      </c>
      <c r="AA400">
        <v>40000</v>
      </c>
      <c r="AB400">
        <v>1</v>
      </c>
      <c r="AC400">
        <v>0</v>
      </c>
      <c r="AD400">
        <v>40000</v>
      </c>
      <c r="AE400">
        <v>40000</v>
      </c>
      <c r="AF400">
        <v>0</v>
      </c>
      <c r="AG400">
        <v>0</v>
      </c>
      <c r="AH400">
        <v>14000</v>
      </c>
      <c r="AI400" t="s">
        <v>1312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16500</v>
      </c>
      <c r="AQ400">
        <v>0</v>
      </c>
      <c r="AR400">
        <v>0</v>
      </c>
      <c r="AS400">
        <v>0</v>
      </c>
      <c r="AU400">
        <v>26000</v>
      </c>
      <c r="AV400" t="s">
        <v>4464</v>
      </c>
      <c r="AW400" t="s">
        <v>698</v>
      </c>
      <c r="AX400" t="s">
        <v>1359</v>
      </c>
      <c r="AY400">
        <v>5880</v>
      </c>
      <c r="AZ400">
        <v>4600</v>
      </c>
      <c r="BA400">
        <v>1964</v>
      </c>
      <c r="BB400">
        <v>0</v>
      </c>
      <c r="BC400" t="s">
        <v>3134</v>
      </c>
      <c r="BD400" t="s">
        <v>1342</v>
      </c>
      <c r="BE400" t="s">
        <v>2599</v>
      </c>
      <c r="BF400" t="s">
        <v>1334</v>
      </c>
      <c r="BG400" t="s">
        <v>1401</v>
      </c>
      <c r="BH400" t="s">
        <v>698</v>
      </c>
      <c r="BI400" t="s">
        <v>3135</v>
      </c>
      <c r="BJ400" t="s">
        <v>1326</v>
      </c>
      <c r="BK400" t="s">
        <v>698</v>
      </c>
    </row>
    <row r="401" spans="1:63" x14ac:dyDescent="0.25">
      <c r="A401">
        <v>248</v>
      </c>
      <c r="B401" t="s">
        <v>3136</v>
      </c>
      <c r="C401">
        <v>5.95578034820301E+18</v>
      </c>
      <c r="D401" t="s">
        <v>1751</v>
      </c>
      <c r="E401" t="s">
        <v>1311</v>
      </c>
      <c r="F401" t="s">
        <v>1312</v>
      </c>
      <c r="G401" t="s">
        <v>698</v>
      </c>
      <c r="H401" t="s">
        <v>3137</v>
      </c>
      <c r="I401" t="s">
        <v>4547</v>
      </c>
      <c r="J401" t="s">
        <v>1314</v>
      </c>
      <c r="K401" t="s">
        <v>698</v>
      </c>
      <c r="L401" t="s">
        <v>698</v>
      </c>
      <c r="M401" t="s">
        <v>1315</v>
      </c>
      <c r="N401" t="s">
        <v>698</v>
      </c>
      <c r="O401" t="s">
        <v>698</v>
      </c>
      <c r="P401" t="s">
        <v>698</v>
      </c>
      <c r="Q401" t="s">
        <v>203</v>
      </c>
      <c r="R401">
        <v>0.3</v>
      </c>
      <c r="S401">
        <v>0.3</v>
      </c>
      <c r="T401" t="s">
        <v>1316</v>
      </c>
      <c r="U401" t="s">
        <v>3138</v>
      </c>
      <c r="V401" t="s">
        <v>173</v>
      </c>
      <c r="W401">
        <v>38000</v>
      </c>
      <c r="X401">
        <v>10000</v>
      </c>
      <c r="Y401">
        <v>0</v>
      </c>
      <c r="Z401">
        <v>10000</v>
      </c>
      <c r="AA401">
        <v>28000</v>
      </c>
      <c r="AB401">
        <v>1</v>
      </c>
      <c r="AC401">
        <v>0</v>
      </c>
      <c r="AD401">
        <v>28000</v>
      </c>
      <c r="AE401">
        <v>28000</v>
      </c>
      <c r="AF401">
        <v>0</v>
      </c>
      <c r="AG401">
        <v>0</v>
      </c>
      <c r="AH401">
        <v>9800</v>
      </c>
      <c r="AI401" t="s">
        <v>1312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19600</v>
      </c>
      <c r="AQ401">
        <v>0</v>
      </c>
      <c r="AR401">
        <v>0</v>
      </c>
      <c r="AS401">
        <v>0</v>
      </c>
      <c r="AU401">
        <v>18200</v>
      </c>
      <c r="AV401" t="s">
        <v>4465</v>
      </c>
      <c r="AW401" t="s">
        <v>698</v>
      </c>
      <c r="AX401" t="s">
        <v>1644</v>
      </c>
      <c r="AY401">
        <v>4116</v>
      </c>
      <c r="AZ401">
        <v>4120</v>
      </c>
      <c r="BA401">
        <v>1375</v>
      </c>
      <c r="BB401">
        <v>0</v>
      </c>
      <c r="BC401" t="s">
        <v>3139</v>
      </c>
      <c r="BD401" t="s">
        <v>3140</v>
      </c>
      <c r="BE401" t="s">
        <v>1890</v>
      </c>
      <c r="BF401" t="s">
        <v>1334</v>
      </c>
      <c r="BG401" t="s">
        <v>1659</v>
      </c>
      <c r="BH401" t="s">
        <v>698</v>
      </c>
      <c r="BI401" t="s">
        <v>2830</v>
      </c>
      <c r="BJ401" t="s">
        <v>1326</v>
      </c>
      <c r="BK401" t="s">
        <v>698</v>
      </c>
    </row>
    <row r="402" spans="1:63" x14ac:dyDescent="0.25">
      <c r="A402">
        <v>249</v>
      </c>
      <c r="B402" t="s">
        <v>3141</v>
      </c>
      <c r="C402">
        <v>5.9557803481431204E+18</v>
      </c>
      <c r="D402" t="s">
        <v>1751</v>
      </c>
      <c r="E402" t="s">
        <v>1311</v>
      </c>
      <c r="F402" t="s">
        <v>1312</v>
      </c>
      <c r="G402" t="s">
        <v>698</v>
      </c>
      <c r="H402" t="s">
        <v>3142</v>
      </c>
      <c r="I402" t="s">
        <v>4547</v>
      </c>
      <c r="J402" t="s">
        <v>1314</v>
      </c>
      <c r="K402" t="s">
        <v>698</v>
      </c>
      <c r="L402" t="s">
        <v>698</v>
      </c>
      <c r="M402" t="s">
        <v>1315</v>
      </c>
      <c r="N402" t="s">
        <v>698</v>
      </c>
      <c r="O402" t="s">
        <v>698</v>
      </c>
      <c r="P402" t="s">
        <v>698</v>
      </c>
      <c r="Q402" t="s">
        <v>172</v>
      </c>
      <c r="R402">
        <v>0.24</v>
      </c>
      <c r="S402">
        <v>0.24</v>
      </c>
      <c r="T402" t="s">
        <v>1316</v>
      </c>
      <c r="U402" t="s">
        <v>1327</v>
      </c>
      <c r="V402" t="s">
        <v>173</v>
      </c>
      <c r="W402">
        <v>15000</v>
      </c>
      <c r="X402">
        <v>6482</v>
      </c>
      <c r="Y402">
        <v>0</v>
      </c>
      <c r="Z402">
        <v>6482</v>
      </c>
      <c r="AA402">
        <v>11759</v>
      </c>
      <c r="AB402">
        <v>2</v>
      </c>
      <c r="AC402">
        <v>0</v>
      </c>
      <c r="AD402">
        <v>23518</v>
      </c>
      <c r="AE402">
        <v>23518</v>
      </c>
      <c r="AF402">
        <v>0</v>
      </c>
      <c r="AG402">
        <v>0</v>
      </c>
      <c r="AH402">
        <v>8230</v>
      </c>
      <c r="AI402" t="s">
        <v>1312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16500</v>
      </c>
      <c r="AQ402">
        <v>0</v>
      </c>
      <c r="AR402">
        <v>0</v>
      </c>
      <c r="AS402">
        <v>0</v>
      </c>
      <c r="AU402">
        <v>15288</v>
      </c>
      <c r="AV402" t="s">
        <v>4466</v>
      </c>
      <c r="AW402" t="s">
        <v>698</v>
      </c>
      <c r="AX402" t="s">
        <v>1318</v>
      </c>
      <c r="AY402">
        <v>3457</v>
      </c>
      <c r="AZ402">
        <v>3941</v>
      </c>
      <c r="BA402">
        <v>1155</v>
      </c>
      <c r="BB402">
        <v>0</v>
      </c>
      <c r="BC402" t="s">
        <v>3143</v>
      </c>
      <c r="BD402" t="s">
        <v>1607</v>
      </c>
      <c r="BE402" t="s">
        <v>2257</v>
      </c>
      <c r="BF402" t="s">
        <v>1334</v>
      </c>
      <c r="BG402" t="s">
        <v>2587</v>
      </c>
      <c r="BH402" t="s">
        <v>698</v>
      </c>
      <c r="BI402" t="s">
        <v>3144</v>
      </c>
      <c r="BJ402" t="s">
        <v>1326</v>
      </c>
      <c r="BK402" t="s">
        <v>698</v>
      </c>
    </row>
    <row r="403" spans="1:63" x14ac:dyDescent="0.25">
      <c r="A403">
        <v>250</v>
      </c>
      <c r="B403" t="s">
        <v>3145</v>
      </c>
      <c r="C403">
        <v>5.9557803482071204E+18</v>
      </c>
      <c r="D403" t="s">
        <v>3146</v>
      </c>
      <c r="E403" t="s">
        <v>1311</v>
      </c>
      <c r="F403" t="s">
        <v>1312</v>
      </c>
      <c r="G403" t="s">
        <v>698</v>
      </c>
      <c r="H403" t="s">
        <v>3147</v>
      </c>
      <c r="I403" t="s">
        <v>4547</v>
      </c>
      <c r="J403" t="s">
        <v>1314</v>
      </c>
      <c r="K403" t="s">
        <v>698</v>
      </c>
      <c r="L403" t="s">
        <v>698</v>
      </c>
      <c r="M403" t="s">
        <v>1315</v>
      </c>
      <c r="N403" t="s">
        <v>698</v>
      </c>
      <c r="O403" t="s">
        <v>698</v>
      </c>
      <c r="P403" t="s">
        <v>2131</v>
      </c>
      <c r="Q403" t="s">
        <v>611</v>
      </c>
      <c r="R403">
        <v>1.75</v>
      </c>
      <c r="S403">
        <v>1.87</v>
      </c>
      <c r="T403" t="s">
        <v>1316</v>
      </c>
      <c r="U403" t="s">
        <v>3133</v>
      </c>
      <c r="V403" t="s">
        <v>619</v>
      </c>
      <c r="W403">
        <v>45000</v>
      </c>
      <c r="X403">
        <v>25000</v>
      </c>
      <c r="Y403">
        <v>0</v>
      </c>
      <c r="Z403">
        <v>25000</v>
      </c>
      <c r="AA403">
        <v>40000</v>
      </c>
      <c r="AB403">
        <v>5</v>
      </c>
      <c r="AC403">
        <v>0</v>
      </c>
      <c r="AD403">
        <v>200000</v>
      </c>
      <c r="AE403">
        <v>200000</v>
      </c>
      <c r="AF403">
        <v>16000</v>
      </c>
      <c r="AG403">
        <v>0</v>
      </c>
      <c r="AH403">
        <v>36800</v>
      </c>
      <c r="AI403" t="s">
        <v>1312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20100</v>
      </c>
      <c r="AQ403">
        <v>0</v>
      </c>
      <c r="AR403">
        <v>0</v>
      </c>
      <c r="AS403">
        <v>0</v>
      </c>
      <c r="AU403">
        <v>147200</v>
      </c>
      <c r="AV403" t="s">
        <v>3148</v>
      </c>
      <c r="AW403" t="s">
        <v>698</v>
      </c>
      <c r="AX403" t="s">
        <v>1340</v>
      </c>
      <c r="AY403">
        <v>27048</v>
      </c>
      <c r="AZ403">
        <v>10360</v>
      </c>
      <c r="BA403">
        <v>9034</v>
      </c>
      <c r="BB403">
        <v>0</v>
      </c>
      <c r="BC403" t="s">
        <v>3149</v>
      </c>
      <c r="BD403" t="s">
        <v>3150</v>
      </c>
      <c r="BE403" t="s">
        <v>1408</v>
      </c>
      <c r="BF403" t="s">
        <v>1334</v>
      </c>
      <c r="BG403" t="s">
        <v>1673</v>
      </c>
      <c r="BH403" t="s">
        <v>698</v>
      </c>
      <c r="BI403" t="s">
        <v>3151</v>
      </c>
      <c r="BJ403" t="s">
        <v>1326</v>
      </c>
      <c r="BK403" t="s">
        <v>698</v>
      </c>
    </row>
    <row r="404" spans="1:63" x14ac:dyDescent="0.25">
      <c r="A404">
        <v>250</v>
      </c>
      <c r="B404" t="s">
        <v>3145</v>
      </c>
      <c r="C404">
        <v>5.9557803482071204E+18</v>
      </c>
      <c r="D404" t="s">
        <v>3146</v>
      </c>
      <c r="E404" t="s">
        <v>1311</v>
      </c>
      <c r="F404" t="s">
        <v>1312</v>
      </c>
      <c r="G404" t="s">
        <v>698</v>
      </c>
      <c r="H404" t="s">
        <v>3147</v>
      </c>
      <c r="I404" t="s">
        <v>4547</v>
      </c>
      <c r="J404" t="s">
        <v>1314</v>
      </c>
      <c r="K404" t="s">
        <v>698</v>
      </c>
      <c r="L404" t="s">
        <v>698</v>
      </c>
      <c r="M404" t="s">
        <v>1315</v>
      </c>
      <c r="N404" t="s">
        <v>698</v>
      </c>
      <c r="O404" t="s">
        <v>698</v>
      </c>
      <c r="P404" t="s">
        <v>698</v>
      </c>
      <c r="Q404" t="s">
        <v>172</v>
      </c>
      <c r="R404">
        <v>0.12</v>
      </c>
      <c r="S404">
        <v>1.87</v>
      </c>
      <c r="T404" t="s">
        <v>1316</v>
      </c>
      <c r="U404" t="s">
        <v>1327</v>
      </c>
      <c r="V404" t="s">
        <v>173</v>
      </c>
      <c r="W404">
        <v>15000</v>
      </c>
      <c r="X404">
        <v>15000</v>
      </c>
      <c r="Y404">
        <v>0</v>
      </c>
      <c r="Z404">
        <v>15000</v>
      </c>
      <c r="AA404">
        <v>0</v>
      </c>
      <c r="AB404">
        <v>1</v>
      </c>
      <c r="AC404">
        <v>0</v>
      </c>
      <c r="AD404">
        <v>0</v>
      </c>
      <c r="AE404">
        <v>200000</v>
      </c>
      <c r="AF404">
        <v>16000</v>
      </c>
      <c r="AG404">
        <v>0</v>
      </c>
      <c r="AH404">
        <v>36800</v>
      </c>
      <c r="AI404" t="s">
        <v>1312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20100</v>
      </c>
      <c r="AQ404">
        <v>0</v>
      </c>
      <c r="AR404">
        <v>0</v>
      </c>
      <c r="AS404">
        <v>0</v>
      </c>
      <c r="AU404">
        <v>147200</v>
      </c>
      <c r="AV404" t="s">
        <v>3148</v>
      </c>
      <c r="AW404" t="s">
        <v>698</v>
      </c>
      <c r="AX404" t="s">
        <v>1340</v>
      </c>
      <c r="AY404">
        <v>27048</v>
      </c>
      <c r="AZ404">
        <v>10360</v>
      </c>
      <c r="BA404">
        <v>9034</v>
      </c>
      <c r="BB404">
        <v>0</v>
      </c>
      <c r="BC404" t="s">
        <v>3149</v>
      </c>
      <c r="BD404" t="s">
        <v>3150</v>
      </c>
      <c r="BE404" t="s">
        <v>1408</v>
      </c>
      <c r="BF404" t="s">
        <v>1334</v>
      </c>
      <c r="BG404" t="s">
        <v>1673</v>
      </c>
      <c r="BH404" t="s">
        <v>698</v>
      </c>
      <c r="BI404" t="s">
        <v>3151</v>
      </c>
      <c r="BJ404" t="s">
        <v>1326</v>
      </c>
      <c r="BK404" t="s">
        <v>698</v>
      </c>
    </row>
    <row r="405" spans="1:63" x14ac:dyDescent="0.25">
      <c r="A405">
        <v>251</v>
      </c>
      <c r="B405" t="s">
        <v>3152</v>
      </c>
      <c r="C405">
        <v>5.9557803482071204E+18</v>
      </c>
      <c r="D405" t="s">
        <v>3153</v>
      </c>
      <c r="E405" t="s">
        <v>1311</v>
      </c>
      <c r="F405" t="s">
        <v>1312</v>
      </c>
      <c r="G405" t="s">
        <v>698</v>
      </c>
      <c r="H405" t="s">
        <v>3154</v>
      </c>
      <c r="I405" t="s">
        <v>4547</v>
      </c>
      <c r="J405" t="s">
        <v>1314</v>
      </c>
      <c r="K405" t="s">
        <v>698</v>
      </c>
      <c r="L405" t="s">
        <v>698</v>
      </c>
      <c r="M405" t="s">
        <v>1315</v>
      </c>
      <c r="N405" t="s">
        <v>698</v>
      </c>
      <c r="O405" t="s">
        <v>698</v>
      </c>
      <c r="P405" t="s">
        <v>1743</v>
      </c>
      <c r="Q405" t="s">
        <v>1177</v>
      </c>
      <c r="R405">
        <v>1.2</v>
      </c>
      <c r="S405">
        <v>1.32</v>
      </c>
      <c r="T405" t="s">
        <v>1316</v>
      </c>
      <c r="U405" t="s">
        <v>1743</v>
      </c>
      <c r="V405" t="s">
        <v>698</v>
      </c>
      <c r="W405">
        <v>126000</v>
      </c>
      <c r="X405">
        <v>126000</v>
      </c>
      <c r="Y405">
        <v>0</v>
      </c>
      <c r="Z405">
        <v>126000</v>
      </c>
      <c r="AA405">
        <v>84000</v>
      </c>
      <c r="AB405">
        <v>3</v>
      </c>
      <c r="AC405">
        <v>0</v>
      </c>
      <c r="AD405">
        <v>252000</v>
      </c>
      <c r="AE405">
        <v>252000</v>
      </c>
      <c r="AF405">
        <v>16000</v>
      </c>
      <c r="AG405">
        <v>0</v>
      </c>
      <c r="AH405">
        <v>70000</v>
      </c>
      <c r="AI405" t="s">
        <v>1312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63800</v>
      </c>
      <c r="AQ405">
        <v>0</v>
      </c>
      <c r="AR405">
        <v>0</v>
      </c>
      <c r="AS405">
        <v>0</v>
      </c>
      <c r="AU405">
        <v>166000</v>
      </c>
      <c r="AV405" t="s">
        <v>4467</v>
      </c>
      <c r="AW405" t="s">
        <v>698</v>
      </c>
      <c r="AX405" t="s">
        <v>1359</v>
      </c>
      <c r="AY405">
        <v>34692</v>
      </c>
      <c r="AZ405">
        <v>12440</v>
      </c>
      <c r="BA405">
        <v>11588</v>
      </c>
      <c r="BB405">
        <v>0</v>
      </c>
      <c r="BC405" t="s">
        <v>3155</v>
      </c>
      <c r="BD405" t="s">
        <v>1746</v>
      </c>
      <c r="BE405" t="s">
        <v>2033</v>
      </c>
      <c r="BF405" t="s">
        <v>1452</v>
      </c>
      <c r="BG405" t="s">
        <v>3156</v>
      </c>
      <c r="BH405" t="s">
        <v>698</v>
      </c>
      <c r="BI405" t="s">
        <v>3157</v>
      </c>
      <c r="BJ405" t="s">
        <v>1326</v>
      </c>
      <c r="BK405" t="s">
        <v>698</v>
      </c>
    </row>
    <row r="406" spans="1:63" x14ac:dyDescent="0.25">
      <c r="A406">
        <v>251</v>
      </c>
      <c r="B406" t="s">
        <v>3152</v>
      </c>
      <c r="C406">
        <v>5.9557803482071204E+18</v>
      </c>
      <c r="D406" t="s">
        <v>3153</v>
      </c>
      <c r="E406" t="s">
        <v>1311</v>
      </c>
      <c r="F406" t="s">
        <v>1312</v>
      </c>
      <c r="G406" t="s">
        <v>698</v>
      </c>
      <c r="H406" t="s">
        <v>3154</v>
      </c>
      <c r="I406" t="s">
        <v>4547</v>
      </c>
      <c r="J406" t="s">
        <v>1314</v>
      </c>
      <c r="K406" t="s">
        <v>698</v>
      </c>
      <c r="L406" t="s">
        <v>698</v>
      </c>
      <c r="M406" t="s">
        <v>1315</v>
      </c>
      <c r="N406" t="s">
        <v>698</v>
      </c>
      <c r="O406" t="s">
        <v>698</v>
      </c>
      <c r="P406" t="s">
        <v>698</v>
      </c>
      <c r="Q406" t="s">
        <v>172</v>
      </c>
      <c r="R406">
        <v>0.12</v>
      </c>
      <c r="S406">
        <v>1.32</v>
      </c>
      <c r="T406" t="s">
        <v>1316</v>
      </c>
      <c r="U406" t="s">
        <v>1327</v>
      </c>
      <c r="V406" t="s">
        <v>173</v>
      </c>
      <c r="W406">
        <v>15000</v>
      </c>
      <c r="X406">
        <v>15000</v>
      </c>
      <c r="Y406">
        <v>0</v>
      </c>
      <c r="Z406">
        <v>15000</v>
      </c>
      <c r="AA406">
        <v>0</v>
      </c>
      <c r="AB406">
        <v>1</v>
      </c>
      <c r="AC406">
        <v>0</v>
      </c>
      <c r="AD406">
        <v>0</v>
      </c>
      <c r="AE406">
        <v>252000</v>
      </c>
      <c r="AF406">
        <v>16000</v>
      </c>
      <c r="AG406">
        <v>0</v>
      </c>
      <c r="AH406">
        <v>70000</v>
      </c>
      <c r="AI406" t="s">
        <v>1312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63800</v>
      </c>
      <c r="AQ406">
        <v>0</v>
      </c>
      <c r="AR406">
        <v>0</v>
      </c>
      <c r="AS406">
        <v>0</v>
      </c>
      <c r="AU406">
        <v>166000</v>
      </c>
      <c r="AV406" t="s">
        <v>4467</v>
      </c>
      <c r="AW406" t="s">
        <v>698</v>
      </c>
      <c r="AX406" t="s">
        <v>1359</v>
      </c>
      <c r="AY406">
        <v>34692</v>
      </c>
      <c r="AZ406">
        <v>12440</v>
      </c>
      <c r="BA406">
        <v>11588</v>
      </c>
      <c r="BB406">
        <v>0</v>
      </c>
      <c r="BC406" t="s">
        <v>3155</v>
      </c>
      <c r="BD406" t="s">
        <v>1746</v>
      </c>
      <c r="BE406" t="s">
        <v>2033</v>
      </c>
      <c r="BF406" t="s">
        <v>1452</v>
      </c>
      <c r="BG406" t="s">
        <v>3156</v>
      </c>
      <c r="BH406" t="s">
        <v>698</v>
      </c>
      <c r="BI406" t="s">
        <v>3157</v>
      </c>
      <c r="BJ406" t="s">
        <v>1326</v>
      </c>
      <c r="BK406" t="s">
        <v>698</v>
      </c>
    </row>
    <row r="407" spans="1:63" x14ac:dyDescent="0.25">
      <c r="A407">
        <v>252</v>
      </c>
      <c r="B407" t="s">
        <v>3158</v>
      </c>
      <c r="C407">
        <v>5.9557803481431101E+18</v>
      </c>
      <c r="D407" t="s">
        <v>3148</v>
      </c>
      <c r="E407" t="s">
        <v>1311</v>
      </c>
      <c r="F407" t="s">
        <v>1312</v>
      </c>
      <c r="G407" t="s">
        <v>698</v>
      </c>
      <c r="H407" t="s">
        <v>3159</v>
      </c>
      <c r="I407" t="s">
        <v>4547</v>
      </c>
      <c r="J407" t="s">
        <v>1314</v>
      </c>
      <c r="K407" t="s">
        <v>698</v>
      </c>
      <c r="L407" t="s">
        <v>698</v>
      </c>
      <c r="M407" t="s">
        <v>1315</v>
      </c>
      <c r="N407" t="s">
        <v>698</v>
      </c>
      <c r="O407" t="s">
        <v>698</v>
      </c>
      <c r="P407" t="s">
        <v>1756</v>
      </c>
      <c r="Q407" t="s">
        <v>1174</v>
      </c>
      <c r="R407">
        <v>0.4</v>
      </c>
      <c r="S407">
        <v>0.4</v>
      </c>
      <c r="T407" t="s">
        <v>1316</v>
      </c>
      <c r="U407" t="s">
        <v>1756</v>
      </c>
      <c r="V407" t="s">
        <v>698</v>
      </c>
      <c r="W407">
        <v>114000</v>
      </c>
      <c r="X407">
        <v>42000</v>
      </c>
      <c r="Y407">
        <v>0</v>
      </c>
      <c r="Z407">
        <v>42000</v>
      </c>
      <c r="AA407">
        <v>72000</v>
      </c>
      <c r="AB407">
        <v>1</v>
      </c>
      <c r="AC407">
        <v>0</v>
      </c>
      <c r="AD407">
        <v>72000</v>
      </c>
      <c r="AE407">
        <v>72000</v>
      </c>
      <c r="AF407">
        <v>0</v>
      </c>
      <c r="AG407">
        <v>0</v>
      </c>
      <c r="AH407">
        <v>21600</v>
      </c>
      <c r="AI407" t="s">
        <v>1312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36500</v>
      </c>
      <c r="AQ407">
        <v>0</v>
      </c>
      <c r="AR407">
        <v>0</v>
      </c>
      <c r="AS407">
        <v>0</v>
      </c>
      <c r="AU407">
        <v>50400</v>
      </c>
      <c r="AV407" t="s">
        <v>3148</v>
      </c>
      <c r="AW407" t="s">
        <v>698</v>
      </c>
      <c r="AX407" t="s">
        <v>1318</v>
      </c>
      <c r="AY407">
        <v>10584</v>
      </c>
      <c r="AZ407">
        <v>5880</v>
      </c>
      <c r="BA407">
        <v>3535</v>
      </c>
      <c r="BB407">
        <v>0</v>
      </c>
      <c r="BC407" t="s">
        <v>3160</v>
      </c>
      <c r="BD407" t="s">
        <v>2456</v>
      </c>
      <c r="BE407" t="s">
        <v>1561</v>
      </c>
      <c r="BF407" t="s">
        <v>1846</v>
      </c>
      <c r="BG407" t="s">
        <v>2763</v>
      </c>
      <c r="BH407" t="s">
        <v>698</v>
      </c>
      <c r="BI407" t="s">
        <v>3161</v>
      </c>
      <c r="BJ407" t="s">
        <v>1326</v>
      </c>
      <c r="BK407" t="s">
        <v>698</v>
      </c>
    </row>
    <row r="408" spans="1:63" x14ac:dyDescent="0.25">
      <c r="A408">
        <v>253</v>
      </c>
      <c r="B408" t="s">
        <v>3162</v>
      </c>
      <c r="C408">
        <v>5.9557803481431101E+18</v>
      </c>
      <c r="D408" t="s">
        <v>3163</v>
      </c>
      <c r="E408" t="s">
        <v>1311</v>
      </c>
      <c r="F408" t="s">
        <v>1312</v>
      </c>
      <c r="G408" t="s">
        <v>698</v>
      </c>
      <c r="H408" t="s">
        <v>3164</v>
      </c>
      <c r="I408" t="s">
        <v>4547</v>
      </c>
      <c r="J408" t="s">
        <v>1314</v>
      </c>
      <c r="K408" t="s">
        <v>698</v>
      </c>
      <c r="L408" t="s">
        <v>698</v>
      </c>
      <c r="M408" t="s">
        <v>1315</v>
      </c>
      <c r="N408" t="s">
        <v>698</v>
      </c>
      <c r="O408" t="s">
        <v>698</v>
      </c>
      <c r="P408" t="s">
        <v>3118</v>
      </c>
      <c r="Q408" t="s">
        <v>1203</v>
      </c>
      <c r="R408">
        <v>0.1</v>
      </c>
      <c r="S408">
        <v>0.1</v>
      </c>
      <c r="T408" t="s">
        <v>1316</v>
      </c>
      <c r="U408" t="s">
        <v>3118</v>
      </c>
      <c r="V408" t="s">
        <v>698</v>
      </c>
      <c r="W408">
        <v>42000</v>
      </c>
      <c r="X408">
        <v>4000</v>
      </c>
      <c r="Y408">
        <v>0</v>
      </c>
      <c r="Z408">
        <v>4000</v>
      </c>
      <c r="AA408">
        <v>38000</v>
      </c>
      <c r="AB408">
        <v>1</v>
      </c>
      <c r="AC408">
        <v>0</v>
      </c>
      <c r="AD408">
        <v>38000</v>
      </c>
      <c r="AE408">
        <v>38000</v>
      </c>
      <c r="AF408">
        <v>0</v>
      </c>
      <c r="AG408">
        <v>0</v>
      </c>
      <c r="AH408">
        <v>11400</v>
      </c>
      <c r="AI408" t="s">
        <v>1312</v>
      </c>
      <c r="AJ408">
        <v>0</v>
      </c>
      <c r="AK408">
        <v>0</v>
      </c>
      <c r="AL408">
        <v>133</v>
      </c>
      <c r="AM408">
        <v>0</v>
      </c>
      <c r="AN408">
        <v>0</v>
      </c>
      <c r="AO408">
        <v>0</v>
      </c>
      <c r="AP408">
        <v>42500</v>
      </c>
      <c r="AQ408">
        <v>0</v>
      </c>
      <c r="AR408">
        <v>0</v>
      </c>
      <c r="AS408">
        <v>0</v>
      </c>
      <c r="AU408">
        <v>13300</v>
      </c>
      <c r="AV408" t="s">
        <v>4468</v>
      </c>
      <c r="AW408" t="s">
        <v>698</v>
      </c>
      <c r="AX408" t="s">
        <v>1340</v>
      </c>
      <c r="AY408">
        <v>5586</v>
      </c>
      <c r="AZ408">
        <v>4520</v>
      </c>
      <c r="BA408">
        <v>1866</v>
      </c>
      <c r="BB408">
        <v>0</v>
      </c>
      <c r="BC408" t="s">
        <v>3165</v>
      </c>
      <c r="BD408" t="s">
        <v>3166</v>
      </c>
      <c r="BE408" t="s">
        <v>1785</v>
      </c>
      <c r="BF408" t="s">
        <v>3167</v>
      </c>
      <c r="BG408" t="s">
        <v>3168</v>
      </c>
      <c r="BH408" t="s">
        <v>3169</v>
      </c>
      <c r="BI408" t="s">
        <v>3170</v>
      </c>
      <c r="BJ408" t="s">
        <v>1326</v>
      </c>
      <c r="BK408" t="s">
        <v>698</v>
      </c>
    </row>
    <row r="409" spans="1:63" x14ac:dyDescent="0.25">
      <c r="A409">
        <v>254</v>
      </c>
      <c r="B409" t="s">
        <v>3171</v>
      </c>
      <c r="C409">
        <v>5.9557803481374802E+18</v>
      </c>
      <c r="D409" t="s">
        <v>3172</v>
      </c>
      <c r="E409" t="s">
        <v>1311</v>
      </c>
      <c r="F409" t="s">
        <v>1312</v>
      </c>
      <c r="G409" t="s">
        <v>698</v>
      </c>
      <c r="H409" t="s">
        <v>3173</v>
      </c>
      <c r="I409" t="s">
        <v>4547</v>
      </c>
      <c r="J409" t="s">
        <v>1314</v>
      </c>
      <c r="K409" t="s">
        <v>698</v>
      </c>
      <c r="L409" t="s">
        <v>698</v>
      </c>
      <c r="M409" t="s">
        <v>1315</v>
      </c>
      <c r="N409" t="s">
        <v>698</v>
      </c>
      <c r="O409" t="s">
        <v>698</v>
      </c>
      <c r="P409" t="s">
        <v>2131</v>
      </c>
      <c r="Q409" t="s">
        <v>611</v>
      </c>
      <c r="R409">
        <v>0.35</v>
      </c>
      <c r="S409">
        <v>0.35</v>
      </c>
      <c r="T409" t="s">
        <v>1316</v>
      </c>
      <c r="U409" t="s">
        <v>2424</v>
      </c>
      <c r="V409" t="s">
        <v>622</v>
      </c>
      <c r="W409">
        <v>30000</v>
      </c>
      <c r="X409">
        <v>9954</v>
      </c>
      <c r="Y409">
        <v>0</v>
      </c>
      <c r="Z409">
        <v>9954</v>
      </c>
      <c r="AA409">
        <v>20046</v>
      </c>
      <c r="AB409">
        <v>1</v>
      </c>
      <c r="AC409">
        <v>0</v>
      </c>
      <c r="AD409">
        <v>20046</v>
      </c>
      <c r="AE409">
        <v>20046</v>
      </c>
      <c r="AF409">
        <v>0</v>
      </c>
      <c r="AG409">
        <v>0</v>
      </c>
      <c r="AH409">
        <v>7013</v>
      </c>
      <c r="AI409" t="s">
        <v>1312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16500</v>
      </c>
      <c r="AQ409">
        <v>0</v>
      </c>
      <c r="AR409">
        <v>0</v>
      </c>
      <c r="AS409">
        <v>0</v>
      </c>
      <c r="AU409">
        <v>13033</v>
      </c>
      <c r="AV409" t="s">
        <v>3174</v>
      </c>
      <c r="AW409" t="s">
        <v>698</v>
      </c>
      <c r="AX409" t="s">
        <v>1340</v>
      </c>
      <c r="AY409">
        <v>2947</v>
      </c>
      <c r="AZ409">
        <v>3802</v>
      </c>
      <c r="BA409">
        <v>984</v>
      </c>
      <c r="BB409">
        <v>0</v>
      </c>
      <c r="BC409" t="s">
        <v>3175</v>
      </c>
      <c r="BD409" t="s">
        <v>1497</v>
      </c>
      <c r="BE409" t="s">
        <v>2120</v>
      </c>
      <c r="BF409" t="s">
        <v>1334</v>
      </c>
      <c r="BG409" t="s">
        <v>1530</v>
      </c>
      <c r="BH409" t="s">
        <v>698</v>
      </c>
      <c r="BI409" t="s">
        <v>3176</v>
      </c>
      <c r="BJ409" t="s">
        <v>1326</v>
      </c>
      <c r="BK409" t="s">
        <v>698</v>
      </c>
    </row>
    <row r="410" spans="1:63" x14ac:dyDescent="0.25">
      <c r="A410">
        <v>255</v>
      </c>
      <c r="B410" t="s">
        <v>3177</v>
      </c>
      <c r="C410">
        <v>5.9557803482142802E+18</v>
      </c>
      <c r="D410" t="s">
        <v>3172</v>
      </c>
      <c r="E410" t="s">
        <v>1311</v>
      </c>
      <c r="F410" t="s">
        <v>1312</v>
      </c>
      <c r="G410" t="s">
        <v>698</v>
      </c>
      <c r="H410" t="s">
        <v>3178</v>
      </c>
      <c r="I410" t="s">
        <v>4547</v>
      </c>
      <c r="J410" t="s">
        <v>1314</v>
      </c>
      <c r="K410" t="s">
        <v>698</v>
      </c>
      <c r="L410" t="s">
        <v>698</v>
      </c>
      <c r="M410" t="s">
        <v>1315</v>
      </c>
      <c r="N410" t="s">
        <v>698</v>
      </c>
      <c r="O410" t="s">
        <v>698</v>
      </c>
      <c r="P410" t="s">
        <v>1756</v>
      </c>
      <c r="Q410" t="s">
        <v>1174</v>
      </c>
      <c r="R410">
        <v>0.4</v>
      </c>
      <c r="S410">
        <v>0.4</v>
      </c>
      <c r="T410" t="s">
        <v>1316</v>
      </c>
      <c r="U410" t="s">
        <v>1756</v>
      </c>
      <c r="V410" t="s">
        <v>698</v>
      </c>
      <c r="W410">
        <v>114000</v>
      </c>
      <c r="X410">
        <v>42000</v>
      </c>
      <c r="Y410">
        <v>0</v>
      </c>
      <c r="Z410">
        <v>42000</v>
      </c>
      <c r="AA410">
        <v>72000</v>
      </c>
      <c r="AB410">
        <v>1</v>
      </c>
      <c r="AC410">
        <v>0</v>
      </c>
      <c r="AD410">
        <v>72000</v>
      </c>
      <c r="AE410">
        <v>72000</v>
      </c>
      <c r="AF410">
        <v>0</v>
      </c>
      <c r="AG410">
        <v>0</v>
      </c>
      <c r="AH410">
        <v>21600</v>
      </c>
      <c r="AI410" t="s">
        <v>1312</v>
      </c>
      <c r="AJ410">
        <v>0</v>
      </c>
      <c r="AK410">
        <v>0</v>
      </c>
      <c r="AL410">
        <v>230</v>
      </c>
      <c r="AM410">
        <v>0</v>
      </c>
      <c r="AN410">
        <v>0</v>
      </c>
      <c r="AO410">
        <v>0</v>
      </c>
      <c r="AP410">
        <v>24600</v>
      </c>
      <c r="AQ410">
        <v>0</v>
      </c>
      <c r="AR410">
        <v>0</v>
      </c>
      <c r="AS410">
        <v>0</v>
      </c>
      <c r="AU410">
        <v>27400</v>
      </c>
      <c r="AV410" t="s">
        <v>3174</v>
      </c>
      <c r="AW410" t="s">
        <v>698</v>
      </c>
      <c r="AX410" t="s">
        <v>1340</v>
      </c>
      <c r="AY410">
        <v>10584</v>
      </c>
      <c r="AZ410">
        <v>5880</v>
      </c>
      <c r="BA410">
        <v>3535</v>
      </c>
      <c r="BB410">
        <v>0</v>
      </c>
      <c r="BC410" t="s">
        <v>3179</v>
      </c>
      <c r="BD410" t="s">
        <v>3180</v>
      </c>
      <c r="BE410" t="s">
        <v>1747</v>
      </c>
      <c r="BF410" t="s">
        <v>1344</v>
      </c>
      <c r="BG410" t="s">
        <v>3181</v>
      </c>
      <c r="BH410" t="s">
        <v>3182</v>
      </c>
      <c r="BI410" t="s">
        <v>3183</v>
      </c>
      <c r="BJ410" t="s">
        <v>1326</v>
      </c>
      <c r="BK410" t="s">
        <v>698</v>
      </c>
    </row>
    <row r="411" spans="1:63" x14ac:dyDescent="0.25">
      <c r="A411">
        <v>256</v>
      </c>
      <c r="B411" t="s">
        <v>3184</v>
      </c>
      <c r="C411">
        <v>5.95578035655219E+18</v>
      </c>
      <c r="D411" t="s">
        <v>1807</v>
      </c>
      <c r="E411" t="s">
        <v>1311</v>
      </c>
      <c r="F411" t="s">
        <v>1312</v>
      </c>
      <c r="G411" t="s">
        <v>698</v>
      </c>
      <c r="H411" t="s">
        <v>3185</v>
      </c>
      <c r="I411" t="s">
        <v>4547</v>
      </c>
      <c r="J411" t="s">
        <v>1314</v>
      </c>
      <c r="K411" t="s">
        <v>698</v>
      </c>
      <c r="L411" t="s">
        <v>698</v>
      </c>
      <c r="M411" t="s">
        <v>1315</v>
      </c>
      <c r="N411" t="s">
        <v>698</v>
      </c>
      <c r="O411" t="s">
        <v>698</v>
      </c>
      <c r="P411" t="s">
        <v>2864</v>
      </c>
      <c r="Q411" t="s">
        <v>1206</v>
      </c>
      <c r="R411">
        <v>1.2</v>
      </c>
      <c r="S411">
        <v>1.32</v>
      </c>
      <c r="T411" t="s">
        <v>1316</v>
      </c>
      <c r="U411" t="s">
        <v>2864</v>
      </c>
      <c r="V411" t="s">
        <v>698</v>
      </c>
      <c r="W411">
        <v>192000</v>
      </c>
      <c r="X411">
        <v>128000</v>
      </c>
      <c r="Y411">
        <v>0</v>
      </c>
      <c r="Z411">
        <v>128000</v>
      </c>
      <c r="AA411">
        <v>128000</v>
      </c>
      <c r="AB411">
        <v>2</v>
      </c>
      <c r="AC411">
        <v>0</v>
      </c>
      <c r="AD411">
        <v>256000</v>
      </c>
      <c r="AE411">
        <v>256000</v>
      </c>
      <c r="AF411">
        <v>16000</v>
      </c>
      <c r="AG411">
        <v>0</v>
      </c>
      <c r="AH411">
        <v>84000</v>
      </c>
      <c r="AI411" t="s">
        <v>1312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79200</v>
      </c>
      <c r="AQ411">
        <v>0</v>
      </c>
      <c r="AR411">
        <v>0</v>
      </c>
      <c r="AS411">
        <v>0</v>
      </c>
      <c r="AU411">
        <v>156000</v>
      </c>
      <c r="AV411" t="s">
        <v>1972</v>
      </c>
      <c r="AW411" t="s">
        <v>698</v>
      </c>
      <c r="AX411" t="s">
        <v>1318</v>
      </c>
      <c r="AY411">
        <v>35280</v>
      </c>
      <c r="AZ411">
        <v>12600</v>
      </c>
      <c r="BA411">
        <v>11784</v>
      </c>
      <c r="BB411">
        <v>0</v>
      </c>
      <c r="BC411" t="s">
        <v>3186</v>
      </c>
      <c r="BD411" t="s">
        <v>1342</v>
      </c>
      <c r="BE411" t="s">
        <v>1370</v>
      </c>
      <c r="BF411" t="s">
        <v>2704</v>
      </c>
      <c r="BG411" t="s">
        <v>3187</v>
      </c>
      <c r="BH411" t="s">
        <v>3188</v>
      </c>
      <c r="BI411" t="s">
        <v>3189</v>
      </c>
      <c r="BJ411" t="s">
        <v>1326</v>
      </c>
      <c r="BK411" t="s">
        <v>698</v>
      </c>
    </row>
    <row r="412" spans="1:63" x14ac:dyDescent="0.25">
      <c r="A412">
        <v>256</v>
      </c>
      <c r="B412" t="s">
        <v>3184</v>
      </c>
      <c r="C412">
        <v>5.95578035655219E+18</v>
      </c>
      <c r="D412" t="s">
        <v>1807</v>
      </c>
      <c r="E412" t="s">
        <v>1311</v>
      </c>
      <c r="F412" t="s">
        <v>1312</v>
      </c>
      <c r="G412" t="s">
        <v>698</v>
      </c>
      <c r="H412" t="s">
        <v>3185</v>
      </c>
      <c r="I412" t="s">
        <v>4547</v>
      </c>
      <c r="J412" t="s">
        <v>1314</v>
      </c>
      <c r="K412" t="s">
        <v>698</v>
      </c>
      <c r="L412" t="s">
        <v>698</v>
      </c>
      <c r="M412" t="s">
        <v>1315</v>
      </c>
      <c r="N412" t="s">
        <v>698</v>
      </c>
      <c r="O412" t="s">
        <v>698</v>
      </c>
      <c r="P412" t="s">
        <v>698</v>
      </c>
      <c r="Q412" t="s">
        <v>172</v>
      </c>
      <c r="R412">
        <v>0.12</v>
      </c>
      <c r="S412">
        <v>1.32</v>
      </c>
      <c r="T412" t="s">
        <v>1316</v>
      </c>
      <c r="U412" t="s">
        <v>1327</v>
      </c>
      <c r="V412" t="s">
        <v>173</v>
      </c>
      <c r="W412">
        <v>15000</v>
      </c>
      <c r="X412">
        <v>15000</v>
      </c>
      <c r="Y412">
        <v>0</v>
      </c>
      <c r="Z412">
        <v>15000</v>
      </c>
      <c r="AA412">
        <v>0</v>
      </c>
      <c r="AB412">
        <v>1</v>
      </c>
      <c r="AC412">
        <v>0</v>
      </c>
      <c r="AD412">
        <v>0</v>
      </c>
      <c r="AE412">
        <v>256000</v>
      </c>
      <c r="AF412">
        <v>16000</v>
      </c>
      <c r="AG412">
        <v>0</v>
      </c>
      <c r="AH412">
        <v>84000</v>
      </c>
      <c r="AI412" t="s">
        <v>1312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79200</v>
      </c>
      <c r="AQ412">
        <v>0</v>
      </c>
      <c r="AR412">
        <v>0</v>
      </c>
      <c r="AS412">
        <v>0</v>
      </c>
      <c r="AU412">
        <v>156000</v>
      </c>
      <c r="AV412" t="s">
        <v>1972</v>
      </c>
      <c r="AW412" t="s">
        <v>698</v>
      </c>
      <c r="AX412" t="s">
        <v>1318</v>
      </c>
      <c r="AY412">
        <v>35280</v>
      </c>
      <c r="AZ412">
        <v>12600</v>
      </c>
      <c r="BA412">
        <v>11784</v>
      </c>
      <c r="BB412">
        <v>0</v>
      </c>
      <c r="BC412" t="s">
        <v>3186</v>
      </c>
      <c r="BD412" t="s">
        <v>1342</v>
      </c>
      <c r="BE412" t="s">
        <v>1370</v>
      </c>
      <c r="BF412" t="s">
        <v>2704</v>
      </c>
      <c r="BG412" t="s">
        <v>3187</v>
      </c>
      <c r="BH412" t="s">
        <v>3188</v>
      </c>
      <c r="BI412" t="s">
        <v>3189</v>
      </c>
      <c r="BJ412" t="s">
        <v>1326</v>
      </c>
      <c r="BK412" t="s">
        <v>698</v>
      </c>
    </row>
    <row r="413" spans="1:63" x14ac:dyDescent="0.25">
      <c r="A413">
        <v>257</v>
      </c>
      <c r="B413" t="s">
        <v>3190</v>
      </c>
      <c r="C413">
        <v>5.9557803481139302E+18</v>
      </c>
      <c r="D413" t="s">
        <v>1807</v>
      </c>
      <c r="E413" t="s">
        <v>1311</v>
      </c>
      <c r="F413" t="s">
        <v>1312</v>
      </c>
      <c r="G413" t="s">
        <v>698</v>
      </c>
      <c r="H413" t="s">
        <v>3191</v>
      </c>
      <c r="I413" t="s">
        <v>4547</v>
      </c>
      <c r="J413" t="s">
        <v>1314</v>
      </c>
      <c r="K413" t="s">
        <v>698</v>
      </c>
      <c r="L413" t="s">
        <v>698</v>
      </c>
      <c r="M413" t="s">
        <v>1315</v>
      </c>
      <c r="N413" t="s">
        <v>698</v>
      </c>
      <c r="O413" t="s">
        <v>698</v>
      </c>
      <c r="P413" t="s">
        <v>3192</v>
      </c>
      <c r="Q413" t="s">
        <v>179</v>
      </c>
      <c r="R413">
        <v>0.6</v>
      </c>
      <c r="S413">
        <v>0.6</v>
      </c>
      <c r="T413" t="s">
        <v>1316</v>
      </c>
      <c r="U413" t="s">
        <v>3192</v>
      </c>
      <c r="V413" t="s">
        <v>698</v>
      </c>
      <c r="W413">
        <v>15000</v>
      </c>
      <c r="X413">
        <v>8000</v>
      </c>
      <c r="Y413">
        <v>0</v>
      </c>
      <c r="Z413">
        <v>8000</v>
      </c>
      <c r="AA413">
        <v>11000</v>
      </c>
      <c r="AB413">
        <v>2</v>
      </c>
      <c r="AC413">
        <v>0</v>
      </c>
      <c r="AD413">
        <v>22000</v>
      </c>
      <c r="AE413">
        <v>22000</v>
      </c>
      <c r="AF413">
        <v>0</v>
      </c>
      <c r="AG413">
        <v>0</v>
      </c>
      <c r="AH413">
        <v>7700</v>
      </c>
      <c r="AI413" t="s">
        <v>1312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41900</v>
      </c>
      <c r="AQ413">
        <v>0</v>
      </c>
      <c r="AR413">
        <v>0</v>
      </c>
      <c r="AS413">
        <v>0</v>
      </c>
      <c r="AU413">
        <v>14300</v>
      </c>
      <c r="AV413" t="s">
        <v>1807</v>
      </c>
      <c r="AW413" t="s">
        <v>698</v>
      </c>
      <c r="AX413" t="s">
        <v>1359</v>
      </c>
      <c r="AY413">
        <v>3234</v>
      </c>
      <c r="AZ413">
        <v>3880</v>
      </c>
      <c r="BA413">
        <v>1080</v>
      </c>
      <c r="BB413">
        <v>0</v>
      </c>
      <c r="BC413" t="s">
        <v>3193</v>
      </c>
      <c r="BD413" t="s">
        <v>1904</v>
      </c>
      <c r="BE413" t="s">
        <v>2048</v>
      </c>
      <c r="BF413" t="s">
        <v>1803</v>
      </c>
      <c r="BG413" t="s">
        <v>3194</v>
      </c>
      <c r="BH413" t="s">
        <v>698</v>
      </c>
      <c r="BI413" t="s">
        <v>3195</v>
      </c>
      <c r="BJ413" t="s">
        <v>1326</v>
      </c>
      <c r="BK413" t="s">
        <v>698</v>
      </c>
    </row>
    <row r="414" spans="1:63" x14ac:dyDescent="0.25">
      <c r="A414">
        <v>258</v>
      </c>
      <c r="B414" t="s">
        <v>3196</v>
      </c>
      <c r="C414">
        <v>5.9557803481636004E+18</v>
      </c>
      <c r="D414" t="s">
        <v>1807</v>
      </c>
      <c r="E414" t="s">
        <v>1311</v>
      </c>
      <c r="F414" t="s">
        <v>1312</v>
      </c>
      <c r="G414" t="s">
        <v>698</v>
      </c>
      <c r="H414" t="s">
        <v>3197</v>
      </c>
      <c r="I414" t="s">
        <v>4547</v>
      </c>
      <c r="J414" t="s">
        <v>1314</v>
      </c>
      <c r="K414" t="s">
        <v>698</v>
      </c>
      <c r="L414" t="s">
        <v>698</v>
      </c>
      <c r="M414" t="s">
        <v>1315</v>
      </c>
      <c r="N414" t="s">
        <v>698</v>
      </c>
      <c r="O414" t="s">
        <v>698</v>
      </c>
      <c r="P414" t="s">
        <v>698</v>
      </c>
      <c r="Q414" t="s">
        <v>172</v>
      </c>
      <c r="R414">
        <v>0.12</v>
      </c>
      <c r="S414">
        <v>0.42</v>
      </c>
      <c r="T414" t="s">
        <v>1316</v>
      </c>
      <c r="U414" t="s">
        <v>1327</v>
      </c>
      <c r="V414" t="s">
        <v>173</v>
      </c>
      <c r="W414">
        <v>15000</v>
      </c>
      <c r="X414">
        <v>3241</v>
      </c>
      <c r="Y414">
        <v>0</v>
      </c>
      <c r="Z414">
        <v>3241</v>
      </c>
      <c r="AA414">
        <v>11759</v>
      </c>
      <c r="AB414">
        <v>1</v>
      </c>
      <c r="AC414">
        <v>0</v>
      </c>
      <c r="AD414">
        <v>11759</v>
      </c>
      <c r="AE414">
        <v>39759</v>
      </c>
      <c r="AF414">
        <v>0</v>
      </c>
      <c r="AG414">
        <v>0</v>
      </c>
      <c r="AH414">
        <v>13915</v>
      </c>
      <c r="AI414" t="s">
        <v>1312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57900</v>
      </c>
      <c r="AQ414">
        <v>0</v>
      </c>
      <c r="AR414">
        <v>0</v>
      </c>
      <c r="AS414">
        <v>0</v>
      </c>
      <c r="AU414">
        <v>25844</v>
      </c>
      <c r="AV414" t="s">
        <v>4469</v>
      </c>
      <c r="AW414" t="s">
        <v>698</v>
      </c>
      <c r="AX414" t="s">
        <v>1340</v>
      </c>
      <c r="AY414">
        <v>5845</v>
      </c>
      <c r="AZ414">
        <v>4590</v>
      </c>
      <c r="BA414">
        <v>1952</v>
      </c>
      <c r="BB414">
        <v>0</v>
      </c>
      <c r="BC414" t="s">
        <v>3198</v>
      </c>
      <c r="BD414" t="s">
        <v>3199</v>
      </c>
      <c r="BE414" t="s">
        <v>2561</v>
      </c>
      <c r="BF414" t="s">
        <v>1371</v>
      </c>
      <c r="BG414" t="s">
        <v>3200</v>
      </c>
      <c r="BH414" t="s">
        <v>698</v>
      </c>
      <c r="BI414" t="s">
        <v>3201</v>
      </c>
      <c r="BJ414" t="s">
        <v>1326</v>
      </c>
      <c r="BK414" t="s">
        <v>698</v>
      </c>
    </row>
    <row r="415" spans="1:63" x14ac:dyDescent="0.25">
      <c r="A415">
        <v>258</v>
      </c>
      <c r="B415" t="s">
        <v>3196</v>
      </c>
      <c r="C415">
        <v>5.9557803481636004E+18</v>
      </c>
      <c r="D415" t="s">
        <v>1807</v>
      </c>
      <c r="E415" t="s">
        <v>1311</v>
      </c>
      <c r="F415" t="s">
        <v>1312</v>
      </c>
      <c r="G415" t="s">
        <v>698</v>
      </c>
      <c r="H415" t="s">
        <v>3197</v>
      </c>
      <c r="I415" t="s">
        <v>4547</v>
      </c>
      <c r="J415" t="s">
        <v>1314</v>
      </c>
      <c r="K415" t="s">
        <v>698</v>
      </c>
      <c r="L415" t="s">
        <v>698</v>
      </c>
      <c r="M415" t="s">
        <v>1315</v>
      </c>
      <c r="N415" t="s">
        <v>698</v>
      </c>
      <c r="O415" t="s">
        <v>698</v>
      </c>
      <c r="P415" t="s">
        <v>698</v>
      </c>
      <c r="Q415" t="s">
        <v>203</v>
      </c>
      <c r="R415">
        <v>0.3</v>
      </c>
      <c r="S415">
        <v>0.42</v>
      </c>
      <c r="T415" t="s">
        <v>1316</v>
      </c>
      <c r="U415" t="s">
        <v>3202</v>
      </c>
      <c r="V415" t="s">
        <v>617</v>
      </c>
      <c r="W415">
        <v>38000</v>
      </c>
      <c r="X415">
        <v>10000</v>
      </c>
      <c r="Y415">
        <v>0</v>
      </c>
      <c r="Z415">
        <v>10000</v>
      </c>
      <c r="AA415">
        <v>28000</v>
      </c>
      <c r="AB415">
        <v>1</v>
      </c>
      <c r="AC415">
        <v>0</v>
      </c>
      <c r="AD415">
        <v>28000</v>
      </c>
      <c r="AE415">
        <v>39759</v>
      </c>
      <c r="AF415">
        <v>0</v>
      </c>
      <c r="AG415">
        <v>0</v>
      </c>
      <c r="AH415">
        <v>13915</v>
      </c>
      <c r="AI415" t="s">
        <v>1312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57900</v>
      </c>
      <c r="AQ415">
        <v>0</v>
      </c>
      <c r="AR415">
        <v>0</v>
      </c>
      <c r="AS415">
        <v>0</v>
      </c>
      <c r="AU415">
        <v>25844</v>
      </c>
      <c r="AV415" t="s">
        <v>4469</v>
      </c>
      <c r="AW415" t="s">
        <v>698</v>
      </c>
      <c r="AX415" t="s">
        <v>1340</v>
      </c>
      <c r="AY415">
        <v>5845</v>
      </c>
      <c r="AZ415">
        <v>4590</v>
      </c>
      <c r="BA415">
        <v>1952</v>
      </c>
      <c r="BB415">
        <v>0</v>
      </c>
      <c r="BC415" t="s">
        <v>3198</v>
      </c>
      <c r="BD415" t="s">
        <v>3199</v>
      </c>
      <c r="BE415" t="s">
        <v>2561</v>
      </c>
      <c r="BF415" t="s">
        <v>1371</v>
      </c>
      <c r="BG415" t="s">
        <v>3200</v>
      </c>
      <c r="BH415" t="s">
        <v>698</v>
      </c>
      <c r="BI415" t="s">
        <v>3201</v>
      </c>
      <c r="BJ415" t="s">
        <v>1326</v>
      </c>
      <c r="BK415" t="s">
        <v>698</v>
      </c>
    </row>
    <row r="416" spans="1:63" x14ac:dyDescent="0.25">
      <c r="A416">
        <v>259</v>
      </c>
      <c r="B416" t="s">
        <v>3203</v>
      </c>
      <c r="C416">
        <v>5.9557803481344102E+18</v>
      </c>
      <c r="D416" t="s">
        <v>1807</v>
      </c>
      <c r="E416" t="s">
        <v>1311</v>
      </c>
      <c r="F416" t="s">
        <v>1312</v>
      </c>
      <c r="G416" t="s">
        <v>698</v>
      </c>
      <c r="H416" t="s">
        <v>3204</v>
      </c>
      <c r="I416" t="s">
        <v>4547</v>
      </c>
      <c r="J416" t="s">
        <v>1314</v>
      </c>
      <c r="K416" t="s">
        <v>698</v>
      </c>
      <c r="L416" t="s">
        <v>698</v>
      </c>
      <c r="M416" t="s">
        <v>1315</v>
      </c>
      <c r="N416" t="s">
        <v>698</v>
      </c>
      <c r="O416" t="s">
        <v>698</v>
      </c>
      <c r="P416" t="s">
        <v>1743</v>
      </c>
      <c r="Q416" t="s">
        <v>1177</v>
      </c>
      <c r="R416">
        <v>0.8</v>
      </c>
      <c r="S416">
        <v>0.92</v>
      </c>
      <c r="T416" t="s">
        <v>1316</v>
      </c>
      <c r="U416" t="s">
        <v>1743</v>
      </c>
      <c r="V416" t="s">
        <v>698</v>
      </c>
      <c r="W416">
        <v>126000</v>
      </c>
      <c r="X416">
        <v>84000</v>
      </c>
      <c r="Y416">
        <v>0</v>
      </c>
      <c r="Z416">
        <v>84000</v>
      </c>
      <c r="AA416">
        <v>84000</v>
      </c>
      <c r="AB416">
        <v>2</v>
      </c>
      <c r="AC416">
        <v>0</v>
      </c>
      <c r="AD416">
        <v>168000</v>
      </c>
      <c r="AE416">
        <v>168000</v>
      </c>
      <c r="AF416">
        <v>10000</v>
      </c>
      <c r="AG416">
        <v>0</v>
      </c>
      <c r="AH416">
        <v>51102</v>
      </c>
      <c r="AI416" t="s">
        <v>1312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23600</v>
      </c>
      <c r="AQ416">
        <v>0</v>
      </c>
      <c r="AR416">
        <v>0</v>
      </c>
      <c r="AS416">
        <v>0</v>
      </c>
      <c r="AU416">
        <v>106898</v>
      </c>
      <c r="AV416" t="s">
        <v>4470</v>
      </c>
      <c r="AW416" t="s">
        <v>698</v>
      </c>
      <c r="AX416" t="s">
        <v>1318</v>
      </c>
      <c r="AY416">
        <v>23226</v>
      </c>
      <c r="AZ416">
        <v>9320</v>
      </c>
      <c r="BA416">
        <v>7758</v>
      </c>
      <c r="BB416">
        <v>0</v>
      </c>
      <c r="BC416" t="s">
        <v>1757</v>
      </c>
      <c r="BD416" t="s">
        <v>1671</v>
      </c>
      <c r="BE416" t="s">
        <v>1758</v>
      </c>
      <c r="BF416" t="s">
        <v>1344</v>
      </c>
      <c r="BG416" t="s">
        <v>1759</v>
      </c>
      <c r="BH416" t="s">
        <v>1760</v>
      </c>
      <c r="BI416" t="s">
        <v>1761</v>
      </c>
      <c r="BJ416" t="s">
        <v>1326</v>
      </c>
      <c r="BK416" t="s">
        <v>698</v>
      </c>
    </row>
    <row r="417" spans="1:63" x14ac:dyDescent="0.25">
      <c r="A417">
        <v>259</v>
      </c>
      <c r="B417" t="s">
        <v>3203</v>
      </c>
      <c r="C417">
        <v>5.9557803481344102E+18</v>
      </c>
      <c r="D417" t="s">
        <v>1807</v>
      </c>
      <c r="E417" t="s">
        <v>1311</v>
      </c>
      <c r="F417" t="s">
        <v>1312</v>
      </c>
      <c r="G417" t="s">
        <v>698</v>
      </c>
      <c r="H417" t="s">
        <v>3204</v>
      </c>
      <c r="I417" t="s">
        <v>4547</v>
      </c>
      <c r="J417" t="s">
        <v>1314</v>
      </c>
      <c r="K417" t="s">
        <v>698</v>
      </c>
      <c r="L417" t="s">
        <v>698</v>
      </c>
      <c r="M417" t="s">
        <v>1315</v>
      </c>
      <c r="N417" t="s">
        <v>698</v>
      </c>
      <c r="O417" t="s">
        <v>698</v>
      </c>
      <c r="P417" t="s">
        <v>698</v>
      </c>
      <c r="Q417" t="s">
        <v>172</v>
      </c>
      <c r="R417">
        <v>0.12</v>
      </c>
      <c r="S417">
        <v>0.92</v>
      </c>
      <c r="T417" t="s">
        <v>1316</v>
      </c>
      <c r="U417" t="s">
        <v>1327</v>
      </c>
      <c r="V417" t="s">
        <v>173</v>
      </c>
      <c r="W417">
        <v>15000</v>
      </c>
      <c r="X417">
        <v>15000</v>
      </c>
      <c r="Y417">
        <v>0</v>
      </c>
      <c r="Z417">
        <v>15000</v>
      </c>
      <c r="AA417">
        <v>0</v>
      </c>
      <c r="AB417">
        <v>1</v>
      </c>
      <c r="AC417">
        <v>0</v>
      </c>
      <c r="AD417">
        <v>0</v>
      </c>
      <c r="AE417">
        <v>168000</v>
      </c>
      <c r="AF417">
        <v>10000</v>
      </c>
      <c r="AG417">
        <v>0</v>
      </c>
      <c r="AH417">
        <v>51102</v>
      </c>
      <c r="AI417" t="s">
        <v>1312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23600</v>
      </c>
      <c r="AQ417">
        <v>0</v>
      </c>
      <c r="AR417">
        <v>0</v>
      </c>
      <c r="AS417">
        <v>0</v>
      </c>
      <c r="AU417">
        <v>106898</v>
      </c>
      <c r="AV417" t="s">
        <v>4470</v>
      </c>
      <c r="AW417" t="s">
        <v>698</v>
      </c>
      <c r="AX417" t="s">
        <v>1318</v>
      </c>
      <c r="AY417">
        <v>23226</v>
      </c>
      <c r="AZ417">
        <v>9320</v>
      </c>
      <c r="BA417">
        <v>7758</v>
      </c>
      <c r="BB417">
        <v>0</v>
      </c>
      <c r="BC417" t="s">
        <v>1757</v>
      </c>
      <c r="BD417" t="s">
        <v>1671</v>
      </c>
      <c r="BE417" t="s">
        <v>1758</v>
      </c>
      <c r="BF417" t="s">
        <v>1344</v>
      </c>
      <c r="BG417" t="s">
        <v>1759</v>
      </c>
      <c r="BH417" t="s">
        <v>1760</v>
      </c>
      <c r="BI417" t="s">
        <v>1761</v>
      </c>
      <c r="BJ417" t="s">
        <v>1326</v>
      </c>
      <c r="BK417" t="s">
        <v>698</v>
      </c>
    </row>
    <row r="418" spans="1:63" x14ac:dyDescent="0.25">
      <c r="A418">
        <v>260</v>
      </c>
      <c r="B418" t="s">
        <v>3205</v>
      </c>
      <c r="C418">
        <v>5.9557803481431204E+18</v>
      </c>
      <c r="D418" t="s">
        <v>3206</v>
      </c>
      <c r="E418" t="s">
        <v>1311</v>
      </c>
      <c r="F418" t="s">
        <v>1312</v>
      </c>
      <c r="G418" t="s">
        <v>698</v>
      </c>
      <c r="H418" t="s">
        <v>3207</v>
      </c>
      <c r="I418" t="s">
        <v>4547</v>
      </c>
      <c r="J418" t="s">
        <v>1314</v>
      </c>
      <c r="K418" t="s">
        <v>698</v>
      </c>
      <c r="L418" t="s">
        <v>698</v>
      </c>
      <c r="M418" t="s">
        <v>1315</v>
      </c>
      <c r="N418" t="s">
        <v>698</v>
      </c>
      <c r="O418" t="s">
        <v>698</v>
      </c>
      <c r="P418" t="s">
        <v>1756</v>
      </c>
      <c r="Q418" t="s">
        <v>1174</v>
      </c>
      <c r="R418">
        <v>1.2</v>
      </c>
      <c r="S418">
        <v>1.32</v>
      </c>
      <c r="T418" t="s">
        <v>1316</v>
      </c>
      <c r="U418" t="s">
        <v>1756</v>
      </c>
      <c r="V418" t="s">
        <v>698</v>
      </c>
      <c r="W418">
        <v>114000</v>
      </c>
      <c r="X418">
        <v>126000</v>
      </c>
      <c r="Y418">
        <v>0</v>
      </c>
      <c r="Z418">
        <v>126000</v>
      </c>
      <c r="AA418">
        <v>72000</v>
      </c>
      <c r="AB418">
        <v>3</v>
      </c>
      <c r="AC418">
        <v>0</v>
      </c>
      <c r="AD418">
        <v>216000</v>
      </c>
      <c r="AE418">
        <v>216000</v>
      </c>
      <c r="AF418">
        <v>16000</v>
      </c>
      <c r="AG418">
        <v>0</v>
      </c>
      <c r="AH418">
        <v>60000</v>
      </c>
      <c r="AI418" t="s">
        <v>1312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30800</v>
      </c>
      <c r="AQ418">
        <v>0</v>
      </c>
      <c r="AR418">
        <v>0</v>
      </c>
      <c r="AS418">
        <v>0</v>
      </c>
      <c r="AU418">
        <v>140000</v>
      </c>
      <c r="AV418" t="s">
        <v>4371</v>
      </c>
      <c r="AW418" t="s">
        <v>698</v>
      </c>
      <c r="AX418" t="s">
        <v>1318</v>
      </c>
      <c r="AY418">
        <v>29400</v>
      </c>
      <c r="AZ418">
        <v>11000</v>
      </c>
      <c r="BA418">
        <v>9820</v>
      </c>
      <c r="BB418">
        <v>0</v>
      </c>
      <c r="BC418" t="s">
        <v>3208</v>
      </c>
      <c r="BD418" t="s">
        <v>1342</v>
      </c>
      <c r="BE418" t="s">
        <v>1362</v>
      </c>
      <c r="BF418" t="s">
        <v>1334</v>
      </c>
      <c r="BG418" t="s">
        <v>1335</v>
      </c>
      <c r="BH418" t="s">
        <v>698</v>
      </c>
      <c r="BI418" t="s">
        <v>3209</v>
      </c>
      <c r="BJ418" t="s">
        <v>1326</v>
      </c>
      <c r="BK418" t="s">
        <v>698</v>
      </c>
    </row>
    <row r="419" spans="1:63" x14ac:dyDescent="0.25">
      <c r="A419">
        <v>260</v>
      </c>
      <c r="B419" t="s">
        <v>3205</v>
      </c>
      <c r="C419">
        <v>5.9557803481431204E+18</v>
      </c>
      <c r="D419" t="s">
        <v>3206</v>
      </c>
      <c r="E419" t="s">
        <v>1311</v>
      </c>
      <c r="F419" t="s">
        <v>1312</v>
      </c>
      <c r="G419" t="s">
        <v>698</v>
      </c>
      <c r="H419" t="s">
        <v>3207</v>
      </c>
      <c r="I419" t="s">
        <v>4547</v>
      </c>
      <c r="J419" t="s">
        <v>1314</v>
      </c>
      <c r="K419" t="s">
        <v>698</v>
      </c>
      <c r="L419" t="s">
        <v>698</v>
      </c>
      <c r="M419" t="s">
        <v>1315</v>
      </c>
      <c r="N419" t="s">
        <v>698</v>
      </c>
      <c r="O419" t="s">
        <v>698</v>
      </c>
      <c r="P419" t="s">
        <v>698</v>
      </c>
      <c r="Q419" t="s">
        <v>172</v>
      </c>
      <c r="R419">
        <v>0.12</v>
      </c>
      <c r="S419">
        <v>1.32</v>
      </c>
      <c r="T419" t="s">
        <v>1316</v>
      </c>
      <c r="U419" t="s">
        <v>1327</v>
      </c>
      <c r="V419" t="s">
        <v>173</v>
      </c>
      <c r="W419">
        <v>15000</v>
      </c>
      <c r="X419">
        <v>15000</v>
      </c>
      <c r="Y419">
        <v>0</v>
      </c>
      <c r="Z419">
        <v>15000</v>
      </c>
      <c r="AA419">
        <v>0</v>
      </c>
      <c r="AB419">
        <v>1</v>
      </c>
      <c r="AC419">
        <v>0</v>
      </c>
      <c r="AD419">
        <v>0</v>
      </c>
      <c r="AE419">
        <v>216000</v>
      </c>
      <c r="AF419">
        <v>16000</v>
      </c>
      <c r="AG419">
        <v>0</v>
      </c>
      <c r="AH419">
        <v>60000</v>
      </c>
      <c r="AI419" t="s">
        <v>1312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30800</v>
      </c>
      <c r="AQ419">
        <v>0</v>
      </c>
      <c r="AR419">
        <v>0</v>
      </c>
      <c r="AS419">
        <v>0</v>
      </c>
      <c r="AU419">
        <v>140000</v>
      </c>
      <c r="AV419" t="s">
        <v>4371</v>
      </c>
      <c r="AW419" t="s">
        <v>698</v>
      </c>
      <c r="AX419" t="s">
        <v>1318</v>
      </c>
      <c r="AY419">
        <v>29400</v>
      </c>
      <c r="AZ419">
        <v>11000</v>
      </c>
      <c r="BA419">
        <v>9820</v>
      </c>
      <c r="BB419">
        <v>0</v>
      </c>
      <c r="BC419" t="s">
        <v>3208</v>
      </c>
      <c r="BD419" t="s">
        <v>1342</v>
      </c>
      <c r="BE419" t="s">
        <v>1362</v>
      </c>
      <c r="BF419" t="s">
        <v>1334</v>
      </c>
      <c r="BG419" t="s">
        <v>1335</v>
      </c>
      <c r="BH419" t="s">
        <v>698</v>
      </c>
      <c r="BI419" t="s">
        <v>3209</v>
      </c>
      <c r="BJ419" t="s">
        <v>1326</v>
      </c>
      <c r="BK419" t="s">
        <v>698</v>
      </c>
    </row>
    <row r="420" spans="1:63" x14ac:dyDescent="0.25">
      <c r="A420">
        <v>261</v>
      </c>
      <c r="B420" t="s">
        <v>3210</v>
      </c>
      <c r="C420">
        <v>5.9557803481374802E+18</v>
      </c>
      <c r="D420" t="s">
        <v>3174</v>
      </c>
      <c r="E420" t="s">
        <v>1311</v>
      </c>
      <c r="F420" t="s">
        <v>1312</v>
      </c>
      <c r="G420" t="s">
        <v>698</v>
      </c>
      <c r="H420" t="s">
        <v>3211</v>
      </c>
      <c r="I420" t="s">
        <v>4547</v>
      </c>
      <c r="J420" t="s">
        <v>1314</v>
      </c>
      <c r="K420" t="s">
        <v>698</v>
      </c>
      <c r="L420" t="s">
        <v>698</v>
      </c>
      <c r="M420" t="s">
        <v>1315</v>
      </c>
      <c r="N420" t="s">
        <v>698</v>
      </c>
      <c r="O420" t="s">
        <v>698</v>
      </c>
      <c r="P420" t="s">
        <v>1756</v>
      </c>
      <c r="Q420" t="s">
        <v>1174</v>
      </c>
      <c r="R420">
        <v>1.2</v>
      </c>
      <c r="S420">
        <v>1.32</v>
      </c>
      <c r="T420" t="s">
        <v>1316</v>
      </c>
      <c r="U420" t="s">
        <v>1756</v>
      </c>
      <c r="V420" t="s">
        <v>698</v>
      </c>
      <c r="W420">
        <v>114000</v>
      </c>
      <c r="X420">
        <v>126000</v>
      </c>
      <c r="Y420">
        <v>0</v>
      </c>
      <c r="Z420">
        <v>126000</v>
      </c>
      <c r="AA420">
        <v>72000</v>
      </c>
      <c r="AB420">
        <v>3</v>
      </c>
      <c r="AC420">
        <v>0</v>
      </c>
      <c r="AD420">
        <v>216000</v>
      </c>
      <c r="AE420">
        <v>216000</v>
      </c>
      <c r="AF420">
        <v>16000</v>
      </c>
      <c r="AG420">
        <v>0</v>
      </c>
      <c r="AH420">
        <v>60000</v>
      </c>
      <c r="AI420" t="s">
        <v>1312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30800</v>
      </c>
      <c r="AQ420">
        <v>0</v>
      </c>
      <c r="AR420">
        <v>0</v>
      </c>
      <c r="AS420">
        <v>0</v>
      </c>
      <c r="AU420">
        <v>140000</v>
      </c>
      <c r="AV420" t="s">
        <v>4471</v>
      </c>
      <c r="AW420" t="s">
        <v>698</v>
      </c>
      <c r="AX420" t="s">
        <v>1377</v>
      </c>
      <c r="AY420">
        <v>29400</v>
      </c>
      <c r="AZ420">
        <v>11000</v>
      </c>
      <c r="BA420">
        <v>9820</v>
      </c>
      <c r="BB420">
        <v>0</v>
      </c>
      <c r="BC420" t="s">
        <v>3212</v>
      </c>
      <c r="BD420" t="s">
        <v>3213</v>
      </c>
      <c r="BE420" t="s">
        <v>2630</v>
      </c>
      <c r="BF420" t="s">
        <v>1334</v>
      </c>
      <c r="BG420" t="s">
        <v>2070</v>
      </c>
      <c r="BH420" t="s">
        <v>698</v>
      </c>
      <c r="BI420" t="s">
        <v>3214</v>
      </c>
      <c r="BJ420" t="s">
        <v>1326</v>
      </c>
      <c r="BK420" t="s">
        <v>698</v>
      </c>
    </row>
    <row r="421" spans="1:63" x14ac:dyDescent="0.25">
      <c r="A421">
        <v>261</v>
      </c>
      <c r="B421" t="s">
        <v>3210</v>
      </c>
      <c r="C421">
        <v>5.9557803481374802E+18</v>
      </c>
      <c r="D421" t="s">
        <v>3174</v>
      </c>
      <c r="E421" t="s">
        <v>1311</v>
      </c>
      <c r="F421" t="s">
        <v>1312</v>
      </c>
      <c r="G421" t="s">
        <v>698</v>
      </c>
      <c r="H421" t="s">
        <v>3211</v>
      </c>
      <c r="I421" t="s">
        <v>4547</v>
      </c>
      <c r="J421" t="s">
        <v>1314</v>
      </c>
      <c r="K421" t="s">
        <v>698</v>
      </c>
      <c r="L421" t="s">
        <v>698</v>
      </c>
      <c r="M421" t="s">
        <v>1315</v>
      </c>
      <c r="N421" t="s">
        <v>698</v>
      </c>
      <c r="O421" t="s">
        <v>698</v>
      </c>
      <c r="P421" t="s">
        <v>698</v>
      </c>
      <c r="Q421" t="s">
        <v>172</v>
      </c>
      <c r="R421">
        <v>0.12</v>
      </c>
      <c r="S421">
        <v>1.32</v>
      </c>
      <c r="T421" t="s">
        <v>1316</v>
      </c>
      <c r="U421" t="s">
        <v>1327</v>
      </c>
      <c r="V421" t="s">
        <v>173</v>
      </c>
      <c r="W421">
        <v>15000</v>
      </c>
      <c r="X421">
        <v>15000</v>
      </c>
      <c r="Y421">
        <v>0</v>
      </c>
      <c r="Z421">
        <v>15000</v>
      </c>
      <c r="AA421">
        <v>0</v>
      </c>
      <c r="AB421">
        <v>1</v>
      </c>
      <c r="AC421">
        <v>0</v>
      </c>
      <c r="AD421">
        <v>0</v>
      </c>
      <c r="AE421">
        <v>216000</v>
      </c>
      <c r="AF421">
        <v>16000</v>
      </c>
      <c r="AG421">
        <v>0</v>
      </c>
      <c r="AH421">
        <v>60000</v>
      </c>
      <c r="AI421" t="s">
        <v>1312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30800</v>
      </c>
      <c r="AQ421">
        <v>0</v>
      </c>
      <c r="AR421">
        <v>0</v>
      </c>
      <c r="AS421">
        <v>0</v>
      </c>
      <c r="AU421">
        <v>140000</v>
      </c>
      <c r="AV421" t="s">
        <v>4471</v>
      </c>
      <c r="AW421" t="s">
        <v>698</v>
      </c>
      <c r="AX421" t="s">
        <v>1377</v>
      </c>
      <c r="AY421">
        <v>29400</v>
      </c>
      <c r="AZ421">
        <v>11000</v>
      </c>
      <c r="BA421">
        <v>9820</v>
      </c>
      <c r="BB421">
        <v>0</v>
      </c>
      <c r="BC421" t="s">
        <v>3212</v>
      </c>
      <c r="BD421" t="s">
        <v>3213</v>
      </c>
      <c r="BE421" t="s">
        <v>2630</v>
      </c>
      <c r="BF421" t="s">
        <v>1334</v>
      </c>
      <c r="BG421" t="s">
        <v>2070</v>
      </c>
      <c r="BH421" t="s">
        <v>698</v>
      </c>
      <c r="BI421" t="s">
        <v>3214</v>
      </c>
      <c r="BJ421" t="s">
        <v>1326</v>
      </c>
      <c r="BK421" t="s">
        <v>698</v>
      </c>
    </row>
    <row r="422" spans="1:63" x14ac:dyDescent="0.25">
      <c r="A422">
        <v>262</v>
      </c>
      <c r="B422" t="s">
        <v>3215</v>
      </c>
      <c r="C422">
        <v>5.9557803481635901E+18</v>
      </c>
      <c r="D422" t="s">
        <v>3174</v>
      </c>
      <c r="E422" t="s">
        <v>1311</v>
      </c>
      <c r="F422" t="s">
        <v>1312</v>
      </c>
      <c r="G422" t="s">
        <v>698</v>
      </c>
      <c r="H422" t="s">
        <v>3216</v>
      </c>
      <c r="I422" t="s">
        <v>4547</v>
      </c>
      <c r="J422" t="s">
        <v>1314</v>
      </c>
      <c r="K422" t="s">
        <v>698</v>
      </c>
      <c r="L422" t="s">
        <v>698</v>
      </c>
      <c r="M422" t="s">
        <v>1315</v>
      </c>
      <c r="N422" t="s">
        <v>698</v>
      </c>
      <c r="O422" t="s">
        <v>698</v>
      </c>
      <c r="P422" t="s">
        <v>698</v>
      </c>
      <c r="Q422" t="s">
        <v>3217</v>
      </c>
      <c r="R422">
        <v>0.32</v>
      </c>
      <c r="S422">
        <v>0.32</v>
      </c>
      <c r="T422" t="s">
        <v>1316</v>
      </c>
      <c r="U422" t="s">
        <v>3218</v>
      </c>
      <c r="V422" t="s">
        <v>173</v>
      </c>
      <c r="W422">
        <v>27000</v>
      </c>
      <c r="X422">
        <v>3480</v>
      </c>
      <c r="Y422">
        <v>0</v>
      </c>
      <c r="Z422">
        <v>3480</v>
      </c>
      <c r="AA422">
        <v>23520</v>
      </c>
      <c r="AB422">
        <v>1</v>
      </c>
      <c r="AC422">
        <v>0</v>
      </c>
      <c r="AD422">
        <v>23520</v>
      </c>
      <c r="AE422">
        <v>23520</v>
      </c>
      <c r="AF422">
        <v>0</v>
      </c>
      <c r="AG422">
        <v>0</v>
      </c>
      <c r="AH422">
        <v>7056</v>
      </c>
      <c r="AI422" t="s">
        <v>1312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18300</v>
      </c>
      <c r="AQ422">
        <v>0</v>
      </c>
      <c r="AR422">
        <v>0</v>
      </c>
      <c r="AS422">
        <v>0</v>
      </c>
      <c r="AU422">
        <v>16464</v>
      </c>
      <c r="AV422" t="s">
        <v>4469</v>
      </c>
      <c r="AW422" t="s">
        <v>698</v>
      </c>
      <c r="AX422" t="s">
        <v>1359</v>
      </c>
      <c r="AY422">
        <v>3457</v>
      </c>
      <c r="AZ422">
        <v>3941</v>
      </c>
      <c r="BA422">
        <v>1155</v>
      </c>
      <c r="BB422">
        <v>0</v>
      </c>
      <c r="BC422" t="s">
        <v>3219</v>
      </c>
      <c r="BD422" t="s">
        <v>1560</v>
      </c>
      <c r="BE422" t="s">
        <v>1370</v>
      </c>
      <c r="BF422" t="s">
        <v>1334</v>
      </c>
      <c r="BG422" t="s">
        <v>3220</v>
      </c>
      <c r="BH422" t="s">
        <v>698</v>
      </c>
      <c r="BI422" t="s">
        <v>3221</v>
      </c>
      <c r="BJ422" t="s">
        <v>1326</v>
      </c>
      <c r="BK422" t="s">
        <v>698</v>
      </c>
    </row>
    <row r="423" spans="1:63" x14ac:dyDescent="0.25">
      <c r="A423">
        <v>263</v>
      </c>
      <c r="B423" t="s">
        <v>3222</v>
      </c>
      <c r="C423">
        <v>5.9557803481431101E+18</v>
      </c>
      <c r="D423" t="s">
        <v>3174</v>
      </c>
      <c r="E423" t="s">
        <v>1311</v>
      </c>
      <c r="F423" t="s">
        <v>1312</v>
      </c>
      <c r="G423" t="s">
        <v>698</v>
      </c>
      <c r="H423" t="s">
        <v>3223</v>
      </c>
      <c r="I423" t="s">
        <v>4547</v>
      </c>
      <c r="J423" t="s">
        <v>1314</v>
      </c>
      <c r="K423" t="s">
        <v>698</v>
      </c>
      <c r="L423" t="s">
        <v>698</v>
      </c>
      <c r="M423" t="s">
        <v>1315</v>
      </c>
      <c r="N423" t="s">
        <v>698</v>
      </c>
      <c r="O423" t="s">
        <v>698</v>
      </c>
      <c r="P423" t="s">
        <v>698</v>
      </c>
      <c r="Q423" t="s">
        <v>1013</v>
      </c>
      <c r="R423">
        <v>2.4</v>
      </c>
      <c r="S423">
        <v>2.52</v>
      </c>
      <c r="T423" t="s">
        <v>1316</v>
      </c>
      <c r="U423" t="s">
        <v>3224</v>
      </c>
      <c r="V423" t="s">
        <v>1017</v>
      </c>
      <c r="W423">
        <v>79000</v>
      </c>
      <c r="X423">
        <v>27000</v>
      </c>
      <c r="Y423">
        <v>0</v>
      </c>
      <c r="Z423">
        <v>27000</v>
      </c>
      <c r="AA423">
        <v>70000</v>
      </c>
      <c r="AB423">
        <v>3</v>
      </c>
      <c r="AC423">
        <v>0</v>
      </c>
      <c r="AD423">
        <v>210000</v>
      </c>
      <c r="AE423">
        <v>210000</v>
      </c>
      <c r="AF423">
        <v>16000</v>
      </c>
      <c r="AG423">
        <v>0</v>
      </c>
      <c r="AH423">
        <v>58200</v>
      </c>
      <c r="AI423" t="s">
        <v>1312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23600</v>
      </c>
      <c r="AQ423">
        <v>0</v>
      </c>
      <c r="AR423">
        <v>0</v>
      </c>
      <c r="AS423">
        <v>0</v>
      </c>
      <c r="AU423">
        <v>135800</v>
      </c>
      <c r="AV423" t="s">
        <v>3174</v>
      </c>
      <c r="AW423" t="s">
        <v>698</v>
      </c>
      <c r="AX423" t="s">
        <v>1318</v>
      </c>
      <c r="AY423">
        <v>28518</v>
      </c>
      <c r="AZ423">
        <v>10760</v>
      </c>
      <c r="BA423">
        <v>9525</v>
      </c>
      <c r="BB423">
        <v>0</v>
      </c>
      <c r="BC423" t="s">
        <v>3225</v>
      </c>
      <c r="BD423" t="s">
        <v>1560</v>
      </c>
      <c r="BE423" t="s">
        <v>1608</v>
      </c>
      <c r="BF423" t="s">
        <v>1344</v>
      </c>
      <c r="BG423" t="s">
        <v>2902</v>
      </c>
      <c r="BH423" t="s">
        <v>3226</v>
      </c>
      <c r="BI423" t="s">
        <v>3227</v>
      </c>
      <c r="BJ423" t="s">
        <v>1326</v>
      </c>
      <c r="BK423" t="s">
        <v>698</v>
      </c>
    </row>
    <row r="424" spans="1:63" x14ac:dyDescent="0.25">
      <c r="A424">
        <v>263</v>
      </c>
      <c r="B424" t="s">
        <v>3222</v>
      </c>
      <c r="C424">
        <v>5.9557803481431101E+18</v>
      </c>
      <c r="D424" t="s">
        <v>3174</v>
      </c>
      <c r="E424" t="s">
        <v>1311</v>
      </c>
      <c r="F424" t="s">
        <v>1312</v>
      </c>
      <c r="G424" t="s">
        <v>698</v>
      </c>
      <c r="H424" t="s">
        <v>3223</v>
      </c>
      <c r="I424" t="s">
        <v>4547</v>
      </c>
      <c r="J424" t="s">
        <v>1314</v>
      </c>
      <c r="K424" t="s">
        <v>698</v>
      </c>
      <c r="L424" t="s">
        <v>698</v>
      </c>
      <c r="M424" t="s">
        <v>1315</v>
      </c>
      <c r="N424" t="s">
        <v>698</v>
      </c>
      <c r="O424" t="s">
        <v>698</v>
      </c>
      <c r="P424" t="s">
        <v>698</v>
      </c>
      <c r="Q424" t="s">
        <v>172</v>
      </c>
      <c r="R424">
        <v>0.12</v>
      </c>
      <c r="S424">
        <v>2.52</v>
      </c>
      <c r="T424" t="s">
        <v>1316</v>
      </c>
      <c r="U424" t="s">
        <v>1327</v>
      </c>
      <c r="V424" t="s">
        <v>173</v>
      </c>
      <c r="W424">
        <v>15000</v>
      </c>
      <c r="X424">
        <v>15000</v>
      </c>
      <c r="Y424">
        <v>0</v>
      </c>
      <c r="Z424">
        <v>15000</v>
      </c>
      <c r="AA424">
        <v>0</v>
      </c>
      <c r="AB424">
        <v>1</v>
      </c>
      <c r="AC424">
        <v>0</v>
      </c>
      <c r="AD424">
        <v>0</v>
      </c>
      <c r="AE424">
        <v>210000</v>
      </c>
      <c r="AF424">
        <v>16000</v>
      </c>
      <c r="AG424">
        <v>0</v>
      </c>
      <c r="AH424">
        <v>58200</v>
      </c>
      <c r="AI424" t="s">
        <v>1312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23600</v>
      </c>
      <c r="AQ424">
        <v>0</v>
      </c>
      <c r="AR424">
        <v>0</v>
      </c>
      <c r="AS424">
        <v>0</v>
      </c>
      <c r="AU424">
        <v>135800</v>
      </c>
      <c r="AV424" t="s">
        <v>3174</v>
      </c>
      <c r="AW424" t="s">
        <v>698</v>
      </c>
      <c r="AX424" t="s">
        <v>1318</v>
      </c>
      <c r="AY424">
        <v>28518</v>
      </c>
      <c r="AZ424">
        <v>10760</v>
      </c>
      <c r="BA424">
        <v>9525</v>
      </c>
      <c r="BB424">
        <v>0</v>
      </c>
      <c r="BC424" t="s">
        <v>3225</v>
      </c>
      <c r="BD424" t="s">
        <v>1560</v>
      </c>
      <c r="BE424" t="s">
        <v>1608</v>
      </c>
      <c r="BF424" t="s">
        <v>1344</v>
      </c>
      <c r="BG424" t="s">
        <v>2902</v>
      </c>
      <c r="BH424" t="s">
        <v>3226</v>
      </c>
      <c r="BI424" t="s">
        <v>3227</v>
      </c>
      <c r="BJ424" t="s">
        <v>1326</v>
      </c>
      <c r="BK424" t="s">
        <v>698</v>
      </c>
    </row>
    <row r="425" spans="1:63" x14ac:dyDescent="0.25">
      <c r="A425">
        <v>264</v>
      </c>
      <c r="B425" t="s">
        <v>3228</v>
      </c>
      <c r="C425">
        <v>5.9557803481308303E+18</v>
      </c>
      <c r="D425" t="s">
        <v>2760</v>
      </c>
      <c r="E425" t="s">
        <v>1311</v>
      </c>
      <c r="F425" t="s">
        <v>1312</v>
      </c>
      <c r="G425" t="s">
        <v>698</v>
      </c>
      <c r="H425" t="s">
        <v>3229</v>
      </c>
      <c r="I425" t="s">
        <v>4547</v>
      </c>
      <c r="J425" t="s">
        <v>1314</v>
      </c>
      <c r="K425" t="s">
        <v>698</v>
      </c>
      <c r="L425" t="s">
        <v>698</v>
      </c>
      <c r="M425" t="s">
        <v>1315</v>
      </c>
      <c r="N425" t="s">
        <v>698</v>
      </c>
      <c r="O425" t="s">
        <v>698</v>
      </c>
      <c r="P425" t="s">
        <v>698</v>
      </c>
      <c r="Q425" t="s">
        <v>3217</v>
      </c>
      <c r="R425">
        <v>0.96</v>
      </c>
      <c r="S425">
        <v>0.96</v>
      </c>
      <c r="T425" t="s">
        <v>1316</v>
      </c>
      <c r="U425" t="s">
        <v>3218</v>
      </c>
      <c r="V425" t="s">
        <v>173</v>
      </c>
      <c r="W425">
        <v>27000</v>
      </c>
      <c r="X425">
        <v>10440</v>
      </c>
      <c r="Y425">
        <v>0</v>
      </c>
      <c r="Z425">
        <v>10440</v>
      </c>
      <c r="AA425">
        <v>23520</v>
      </c>
      <c r="AB425">
        <v>3</v>
      </c>
      <c r="AC425">
        <v>0</v>
      </c>
      <c r="AD425">
        <v>70560</v>
      </c>
      <c r="AE425">
        <v>70560</v>
      </c>
      <c r="AF425">
        <v>0</v>
      </c>
      <c r="AG425">
        <v>0</v>
      </c>
      <c r="AH425">
        <v>25000</v>
      </c>
      <c r="AI425" t="s">
        <v>1312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56800</v>
      </c>
      <c r="AQ425">
        <v>0</v>
      </c>
      <c r="AR425">
        <v>0</v>
      </c>
      <c r="AS425">
        <v>0</v>
      </c>
      <c r="AU425">
        <v>45560</v>
      </c>
      <c r="AV425" t="s">
        <v>2760</v>
      </c>
      <c r="AW425" t="s">
        <v>698</v>
      </c>
      <c r="AX425" t="s">
        <v>1318</v>
      </c>
      <c r="AY425">
        <v>10372</v>
      </c>
      <c r="AZ425">
        <v>5822</v>
      </c>
      <c r="BA425">
        <v>3464</v>
      </c>
      <c r="BB425">
        <v>0</v>
      </c>
      <c r="BC425" t="s">
        <v>3230</v>
      </c>
      <c r="BD425" t="s">
        <v>3231</v>
      </c>
      <c r="BE425" t="s">
        <v>3232</v>
      </c>
      <c r="BF425" t="s">
        <v>1417</v>
      </c>
      <c r="BG425" t="s">
        <v>1418</v>
      </c>
      <c r="BH425" t="s">
        <v>3233</v>
      </c>
      <c r="BI425" t="s">
        <v>3234</v>
      </c>
      <c r="BJ425" t="s">
        <v>1326</v>
      </c>
      <c r="BK425" t="s">
        <v>698</v>
      </c>
    </row>
    <row r="426" spans="1:63" x14ac:dyDescent="0.25">
      <c r="A426">
        <v>265</v>
      </c>
      <c r="B426" t="s">
        <v>3235</v>
      </c>
      <c r="C426">
        <v>5.9557803481574605E+18</v>
      </c>
      <c r="D426" t="s">
        <v>3236</v>
      </c>
      <c r="E426" t="s">
        <v>1311</v>
      </c>
      <c r="F426" t="s">
        <v>1312</v>
      </c>
      <c r="G426" t="s">
        <v>698</v>
      </c>
      <c r="H426" t="s">
        <v>3237</v>
      </c>
      <c r="I426" t="s">
        <v>4547</v>
      </c>
      <c r="J426" t="s">
        <v>1314</v>
      </c>
      <c r="K426" t="s">
        <v>698</v>
      </c>
      <c r="L426" t="s">
        <v>698</v>
      </c>
      <c r="M426" t="s">
        <v>1315</v>
      </c>
      <c r="N426" t="s">
        <v>698</v>
      </c>
      <c r="O426" t="s">
        <v>698</v>
      </c>
      <c r="P426" t="s">
        <v>698</v>
      </c>
      <c r="Q426" t="s">
        <v>3217</v>
      </c>
      <c r="R426">
        <v>0.32</v>
      </c>
      <c r="S426">
        <v>0.32</v>
      </c>
      <c r="T426" t="s">
        <v>1316</v>
      </c>
      <c r="U426" t="s">
        <v>3218</v>
      </c>
      <c r="V426" t="s">
        <v>173</v>
      </c>
      <c r="W426">
        <v>27000</v>
      </c>
      <c r="X426">
        <v>3480</v>
      </c>
      <c r="Y426">
        <v>0</v>
      </c>
      <c r="Z426">
        <v>3480</v>
      </c>
      <c r="AA426">
        <v>23520</v>
      </c>
      <c r="AB426">
        <v>1</v>
      </c>
      <c r="AC426">
        <v>0</v>
      </c>
      <c r="AD426">
        <v>23520</v>
      </c>
      <c r="AE426">
        <v>23520</v>
      </c>
      <c r="AF426">
        <v>0</v>
      </c>
      <c r="AG426">
        <v>0</v>
      </c>
      <c r="AH426">
        <v>18902</v>
      </c>
      <c r="AI426" t="s">
        <v>1312</v>
      </c>
      <c r="AJ426">
        <v>0</v>
      </c>
      <c r="AK426">
        <v>0</v>
      </c>
      <c r="AL426">
        <v>23</v>
      </c>
      <c r="AM426">
        <v>0</v>
      </c>
      <c r="AN426">
        <v>0</v>
      </c>
      <c r="AO426">
        <v>0</v>
      </c>
      <c r="AP426">
        <v>37600</v>
      </c>
      <c r="AQ426">
        <v>0</v>
      </c>
      <c r="AR426">
        <v>0</v>
      </c>
      <c r="AS426">
        <v>0</v>
      </c>
      <c r="AU426">
        <v>2318</v>
      </c>
      <c r="AV426" t="s">
        <v>4460</v>
      </c>
      <c r="AW426" t="s">
        <v>698</v>
      </c>
      <c r="AX426" t="s">
        <v>1377</v>
      </c>
      <c r="AY426">
        <v>3457</v>
      </c>
      <c r="AZ426">
        <v>3941</v>
      </c>
      <c r="BA426">
        <v>1155</v>
      </c>
      <c r="BB426">
        <v>0</v>
      </c>
      <c r="BC426" t="s">
        <v>3238</v>
      </c>
      <c r="BD426" t="s">
        <v>1342</v>
      </c>
      <c r="BE426" t="s">
        <v>3239</v>
      </c>
      <c r="BF426" t="s">
        <v>1452</v>
      </c>
      <c r="BG426" t="s">
        <v>3240</v>
      </c>
      <c r="BH426" t="s">
        <v>698</v>
      </c>
      <c r="BI426" t="s">
        <v>3241</v>
      </c>
      <c r="BJ426" t="s">
        <v>1326</v>
      </c>
      <c r="BK426" t="s">
        <v>698</v>
      </c>
    </row>
    <row r="427" spans="1:63" x14ac:dyDescent="0.25">
      <c r="A427">
        <v>266</v>
      </c>
      <c r="B427" t="s">
        <v>3242</v>
      </c>
      <c r="C427">
        <v>5.9557803481308303E+18</v>
      </c>
      <c r="D427" t="s">
        <v>1833</v>
      </c>
      <c r="E427" t="s">
        <v>1311</v>
      </c>
      <c r="F427" t="s">
        <v>1312</v>
      </c>
      <c r="G427" t="s">
        <v>698</v>
      </c>
      <c r="H427" t="s">
        <v>3243</v>
      </c>
      <c r="I427" t="s">
        <v>4547</v>
      </c>
      <c r="J427" t="s">
        <v>1314</v>
      </c>
      <c r="K427" t="s">
        <v>698</v>
      </c>
      <c r="L427" t="s">
        <v>698</v>
      </c>
      <c r="M427" t="s">
        <v>1315</v>
      </c>
      <c r="N427" t="s">
        <v>698</v>
      </c>
      <c r="O427" t="s">
        <v>698</v>
      </c>
      <c r="P427" t="s">
        <v>1743</v>
      </c>
      <c r="Q427" t="s">
        <v>1177</v>
      </c>
      <c r="R427">
        <v>0.8</v>
      </c>
      <c r="S427">
        <v>0.92</v>
      </c>
      <c r="T427" t="s">
        <v>1316</v>
      </c>
      <c r="U427" t="s">
        <v>1743</v>
      </c>
      <c r="V427" t="s">
        <v>698</v>
      </c>
      <c r="W427">
        <v>126000</v>
      </c>
      <c r="X427">
        <v>84000</v>
      </c>
      <c r="Y427">
        <v>0</v>
      </c>
      <c r="Z427">
        <v>84000</v>
      </c>
      <c r="AA427">
        <v>84000</v>
      </c>
      <c r="AB427">
        <v>2</v>
      </c>
      <c r="AC427">
        <v>0</v>
      </c>
      <c r="AD427">
        <v>168000</v>
      </c>
      <c r="AE427">
        <v>168000</v>
      </c>
      <c r="AF427">
        <v>10000</v>
      </c>
      <c r="AG427">
        <v>0</v>
      </c>
      <c r="AH427">
        <v>47125</v>
      </c>
      <c r="AI427" t="s">
        <v>1312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52100</v>
      </c>
      <c r="AQ427">
        <v>0</v>
      </c>
      <c r="AR427">
        <v>0</v>
      </c>
      <c r="AS427">
        <v>0</v>
      </c>
      <c r="AU427">
        <v>110875</v>
      </c>
      <c r="AV427" t="s">
        <v>4472</v>
      </c>
      <c r="AW427" t="s">
        <v>698</v>
      </c>
      <c r="AX427" t="s">
        <v>1644</v>
      </c>
      <c r="AY427">
        <v>23226</v>
      </c>
      <c r="AZ427">
        <v>9320</v>
      </c>
      <c r="BA427">
        <v>7758</v>
      </c>
      <c r="BB427">
        <v>0</v>
      </c>
      <c r="BC427" t="s">
        <v>3244</v>
      </c>
      <c r="BD427" t="s">
        <v>3245</v>
      </c>
      <c r="BE427" t="s">
        <v>1343</v>
      </c>
      <c r="BF427" t="s">
        <v>2528</v>
      </c>
      <c r="BG427" t="s">
        <v>3246</v>
      </c>
      <c r="BH427" t="s">
        <v>698</v>
      </c>
      <c r="BI427" t="s">
        <v>3247</v>
      </c>
      <c r="BJ427" t="s">
        <v>1326</v>
      </c>
      <c r="BK427" t="s">
        <v>698</v>
      </c>
    </row>
    <row r="428" spans="1:63" x14ac:dyDescent="0.25">
      <c r="A428">
        <v>266</v>
      </c>
      <c r="B428" t="s">
        <v>3242</v>
      </c>
      <c r="C428">
        <v>5.9557803481308303E+18</v>
      </c>
      <c r="D428" t="s">
        <v>1833</v>
      </c>
      <c r="E428" t="s">
        <v>1311</v>
      </c>
      <c r="F428" t="s">
        <v>1312</v>
      </c>
      <c r="G428" t="s">
        <v>698</v>
      </c>
      <c r="H428" t="s">
        <v>3243</v>
      </c>
      <c r="I428" t="s">
        <v>4547</v>
      </c>
      <c r="J428" t="s">
        <v>1314</v>
      </c>
      <c r="K428" t="s">
        <v>698</v>
      </c>
      <c r="L428" t="s">
        <v>698</v>
      </c>
      <c r="M428" t="s">
        <v>1315</v>
      </c>
      <c r="N428" t="s">
        <v>698</v>
      </c>
      <c r="O428" t="s">
        <v>698</v>
      </c>
      <c r="P428" t="s">
        <v>698</v>
      </c>
      <c r="Q428" t="s">
        <v>172</v>
      </c>
      <c r="R428">
        <v>0.12</v>
      </c>
      <c r="S428">
        <v>0.92</v>
      </c>
      <c r="T428" t="s">
        <v>1316</v>
      </c>
      <c r="U428" t="s">
        <v>1327</v>
      </c>
      <c r="V428" t="s">
        <v>173</v>
      </c>
      <c r="W428">
        <v>15000</v>
      </c>
      <c r="X428">
        <v>15000</v>
      </c>
      <c r="Y428">
        <v>0</v>
      </c>
      <c r="Z428">
        <v>15000</v>
      </c>
      <c r="AA428">
        <v>0</v>
      </c>
      <c r="AB428">
        <v>1</v>
      </c>
      <c r="AC428">
        <v>0</v>
      </c>
      <c r="AD428">
        <v>0</v>
      </c>
      <c r="AE428">
        <v>168000</v>
      </c>
      <c r="AF428">
        <v>10000</v>
      </c>
      <c r="AG428">
        <v>0</v>
      </c>
      <c r="AH428">
        <v>47125</v>
      </c>
      <c r="AI428" t="s">
        <v>1312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52100</v>
      </c>
      <c r="AQ428">
        <v>0</v>
      </c>
      <c r="AR428">
        <v>0</v>
      </c>
      <c r="AS428">
        <v>0</v>
      </c>
      <c r="AU428">
        <v>110875</v>
      </c>
      <c r="AV428" t="s">
        <v>4472</v>
      </c>
      <c r="AW428" t="s">
        <v>698</v>
      </c>
      <c r="AX428" t="s">
        <v>1644</v>
      </c>
      <c r="AY428">
        <v>23226</v>
      </c>
      <c r="AZ428">
        <v>9320</v>
      </c>
      <c r="BA428">
        <v>7758</v>
      </c>
      <c r="BB428">
        <v>0</v>
      </c>
      <c r="BC428" t="s">
        <v>3244</v>
      </c>
      <c r="BD428" t="s">
        <v>3245</v>
      </c>
      <c r="BE428" t="s">
        <v>1343</v>
      </c>
      <c r="BF428" t="s">
        <v>2528</v>
      </c>
      <c r="BG428" t="s">
        <v>3246</v>
      </c>
      <c r="BH428" t="s">
        <v>698</v>
      </c>
      <c r="BI428" t="s">
        <v>3247</v>
      </c>
      <c r="BJ428" t="s">
        <v>1326</v>
      </c>
      <c r="BK428" t="s">
        <v>698</v>
      </c>
    </row>
    <row r="429" spans="1:63" x14ac:dyDescent="0.25">
      <c r="A429">
        <v>267</v>
      </c>
      <c r="B429" t="s">
        <v>3248</v>
      </c>
      <c r="C429">
        <v>5.9557803481508004E+18</v>
      </c>
      <c r="D429" t="s">
        <v>3249</v>
      </c>
      <c r="E429" t="s">
        <v>1311</v>
      </c>
      <c r="F429" t="s">
        <v>1312</v>
      </c>
      <c r="G429" t="s">
        <v>698</v>
      </c>
      <c r="H429" t="s">
        <v>3250</v>
      </c>
      <c r="I429" t="s">
        <v>4547</v>
      </c>
      <c r="J429" t="s">
        <v>1314</v>
      </c>
      <c r="K429" t="s">
        <v>698</v>
      </c>
      <c r="L429" t="s">
        <v>698</v>
      </c>
      <c r="M429" t="s">
        <v>1315</v>
      </c>
      <c r="N429" t="s">
        <v>698</v>
      </c>
      <c r="O429" t="s">
        <v>698</v>
      </c>
      <c r="P429" t="s">
        <v>698</v>
      </c>
      <c r="Q429" t="s">
        <v>971</v>
      </c>
      <c r="R429">
        <v>0.55000000000000004</v>
      </c>
      <c r="S429">
        <v>0.55000000000000004</v>
      </c>
      <c r="T429" t="s">
        <v>1316</v>
      </c>
      <c r="U429" t="s">
        <v>2976</v>
      </c>
      <c r="V429" t="s">
        <v>982</v>
      </c>
      <c r="W429">
        <v>35000</v>
      </c>
      <c r="X429">
        <v>5000</v>
      </c>
      <c r="Y429">
        <v>0</v>
      </c>
      <c r="Z429">
        <v>5000</v>
      </c>
      <c r="AA429">
        <v>30000</v>
      </c>
      <c r="AB429">
        <v>1</v>
      </c>
      <c r="AC429">
        <v>0</v>
      </c>
      <c r="AD429">
        <v>30000</v>
      </c>
      <c r="AE429">
        <v>30000</v>
      </c>
      <c r="AF429">
        <v>0</v>
      </c>
      <c r="AG429">
        <v>0</v>
      </c>
      <c r="AH429">
        <v>8998</v>
      </c>
      <c r="AI429" t="s">
        <v>1312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18300</v>
      </c>
      <c r="AQ429">
        <v>0</v>
      </c>
      <c r="AR429">
        <v>0</v>
      </c>
      <c r="AS429">
        <v>0</v>
      </c>
      <c r="AU429">
        <v>21002</v>
      </c>
      <c r="AV429" t="s">
        <v>3249</v>
      </c>
      <c r="AW429" t="s">
        <v>698</v>
      </c>
      <c r="AX429" t="s">
        <v>1359</v>
      </c>
      <c r="AY429">
        <v>4410</v>
      </c>
      <c r="AZ429">
        <v>4200</v>
      </c>
      <c r="BA429">
        <v>1473</v>
      </c>
      <c r="BB429">
        <v>0</v>
      </c>
      <c r="BC429" t="s">
        <v>3251</v>
      </c>
      <c r="BD429" t="s">
        <v>1342</v>
      </c>
      <c r="BE429" t="s">
        <v>1731</v>
      </c>
      <c r="BF429" t="s">
        <v>1334</v>
      </c>
      <c r="BG429" t="s">
        <v>2272</v>
      </c>
      <c r="BH429" t="s">
        <v>698</v>
      </c>
      <c r="BI429" t="s">
        <v>3252</v>
      </c>
      <c r="BJ429" t="s">
        <v>1326</v>
      </c>
      <c r="BK429" t="s">
        <v>698</v>
      </c>
    </row>
    <row r="430" spans="1:63" x14ac:dyDescent="0.25">
      <c r="A430">
        <v>268</v>
      </c>
      <c r="B430" t="s">
        <v>3253</v>
      </c>
      <c r="C430">
        <v>5.9557803481303204E+18</v>
      </c>
      <c r="D430" t="s">
        <v>3254</v>
      </c>
      <c r="E430" t="s">
        <v>1311</v>
      </c>
      <c r="F430" t="s">
        <v>1312</v>
      </c>
      <c r="G430" t="s">
        <v>698</v>
      </c>
      <c r="H430" t="s">
        <v>3255</v>
      </c>
      <c r="I430" t="s">
        <v>4547</v>
      </c>
      <c r="J430" t="s">
        <v>1314</v>
      </c>
      <c r="K430" t="s">
        <v>698</v>
      </c>
      <c r="L430" t="s">
        <v>698</v>
      </c>
      <c r="M430" t="s">
        <v>1315</v>
      </c>
      <c r="N430" t="s">
        <v>698</v>
      </c>
      <c r="O430" t="s">
        <v>698</v>
      </c>
      <c r="P430" t="s">
        <v>1743</v>
      </c>
      <c r="Q430" t="s">
        <v>1177</v>
      </c>
      <c r="R430">
        <v>0.4</v>
      </c>
      <c r="S430">
        <v>0.4</v>
      </c>
      <c r="T430" t="s">
        <v>1316</v>
      </c>
      <c r="U430" t="s">
        <v>1743</v>
      </c>
      <c r="V430" t="s">
        <v>698</v>
      </c>
      <c r="W430">
        <v>126000</v>
      </c>
      <c r="X430">
        <v>42000</v>
      </c>
      <c r="Y430">
        <v>0</v>
      </c>
      <c r="Z430">
        <v>42000</v>
      </c>
      <c r="AA430">
        <v>84000</v>
      </c>
      <c r="AB430">
        <v>1</v>
      </c>
      <c r="AC430">
        <v>0</v>
      </c>
      <c r="AD430">
        <v>84000</v>
      </c>
      <c r="AE430">
        <v>84000</v>
      </c>
      <c r="AF430">
        <v>0</v>
      </c>
      <c r="AG430">
        <v>0</v>
      </c>
      <c r="AH430">
        <v>25200</v>
      </c>
      <c r="AI430" t="s">
        <v>1312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19600</v>
      </c>
      <c r="AQ430">
        <v>0</v>
      </c>
      <c r="AR430">
        <v>0</v>
      </c>
      <c r="AS430">
        <v>0</v>
      </c>
      <c r="AU430">
        <v>58800</v>
      </c>
      <c r="AV430" t="s">
        <v>3254</v>
      </c>
      <c r="AW430" t="s">
        <v>698</v>
      </c>
      <c r="AX430" t="s">
        <v>1359</v>
      </c>
      <c r="AY430">
        <v>12348</v>
      </c>
      <c r="AZ430">
        <v>6360</v>
      </c>
      <c r="BA430">
        <v>4124</v>
      </c>
      <c r="BB430">
        <v>0</v>
      </c>
      <c r="BC430" t="s">
        <v>3256</v>
      </c>
      <c r="BD430" t="s">
        <v>1875</v>
      </c>
      <c r="BE430" t="s">
        <v>2098</v>
      </c>
      <c r="BF430" t="s">
        <v>1334</v>
      </c>
      <c r="BG430" t="s">
        <v>3257</v>
      </c>
      <c r="BH430" t="s">
        <v>698</v>
      </c>
      <c r="BI430" t="s">
        <v>3258</v>
      </c>
      <c r="BJ430" t="s">
        <v>1326</v>
      </c>
      <c r="BK430" t="s">
        <v>698</v>
      </c>
    </row>
    <row r="431" spans="1:63" x14ac:dyDescent="0.25">
      <c r="A431">
        <v>269</v>
      </c>
      <c r="B431" t="s">
        <v>3259</v>
      </c>
      <c r="C431">
        <v>5.95578034808781E+18</v>
      </c>
      <c r="D431" t="s">
        <v>3254</v>
      </c>
      <c r="E431" t="s">
        <v>1311</v>
      </c>
      <c r="F431" t="s">
        <v>1312</v>
      </c>
      <c r="G431" t="s">
        <v>698</v>
      </c>
      <c r="H431" t="s">
        <v>3260</v>
      </c>
      <c r="I431" t="s">
        <v>4547</v>
      </c>
      <c r="J431" t="s">
        <v>1314</v>
      </c>
      <c r="K431" t="s">
        <v>698</v>
      </c>
      <c r="L431" t="s">
        <v>698</v>
      </c>
      <c r="M431" t="s">
        <v>1315</v>
      </c>
      <c r="N431" t="s">
        <v>698</v>
      </c>
      <c r="O431" t="s">
        <v>698</v>
      </c>
      <c r="P431" t="s">
        <v>3118</v>
      </c>
      <c r="Q431" t="s">
        <v>1203</v>
      </c>
      <c r="R431">
        <v>0.1</v>
      </c>
      <c r="S431">
        <v>0.1</v>
      </c>
      <c r="T431" t="s">
        <v>1316</v>
      </c>
      <c r="U431" t="s">
        <v>3118</v>
      </c>
      <c r="V431" t="s">
        <v>698</v>
      </c>
      <c r="W431">
        <v>42000</v>
      </c>
      <c r="X431">
        <v>4000</v>
      </c>
      <c r="Y431">
        <v>0</v>
      </c>
      <c r="Z431">
        <v>4000</v>
      </c>
      <c r="AA431">
        <v>38000</v>
      </c>
      <c r="AB431">
        <v>1</v>
      </c>
      <c r="AC431">
        <v>0</v>
      </c>
      <c r="AD431">
        <v>38000</v>
      </c>
      <c r="AE431">
        <v>38000</v>
      </c>
      <c r="AF431">
        <v>0</v>
      </c>
      <c r="AG431">
        <v>0</v>
      </c>
      <c r="AH431">
        <v>11400</v>
      </c>
      <c r="AI431" t="s">
        <v>1312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42500</v>
      </c>
      <c r="AQ431">
        <v>0</v>
      </c>
      <c r="AR431">
        <v>0</v>
      </c>
      <c r="AS431">
        <v>0</v>
      </c>
      <c r="AU431">
        <v>26600</v>
      </c>
      <c r="AV431" t="s">
        <v>3254</v>
      </c>
      <c r="AW431" t="s">
        <v>698</v>
      </c>
      <c r="AX431" t="s">
        <v>1318</v>
      </c>
      <c r="AY431">
        <v>5586</v>
      </c>
      <c r="AZ431">
        <v>4520</v>
      </c>
      <c r="BA431">
        <v>1866</v>
      </c>
      <c r="BB431">
        <v>0</v>
      </c>
      <c r="BC431" t="s">
        <v>3261</v>
      </c>
      <c r="BD431" t="s">
        <v>3262</v>
      </c>
      <c r="BE431" t="s">
        <v>2630</v>
      </c>
      <c r="BF431" t="s">
        <v>1777</v>
      </c>
      <c r="BG431" t="s">
        <v>3263</v>
      </c>
      <c r="BH431" t="s">
        <v>698</v>
      </c>
      <c r="BI431" t="s">
        <v>3264</v>
      </c>
      <c r="BJ431" t="s">
        <v>1326</v>
      </c>
      <c r="BK431" t="s">
        <v>698</v>
      </c>
    </row>
    <row r="432" spans="1:63" x14ac:dyDescent="0.25">
      <c r="A432">
        <v>270</v>
      </c>
      <c r="B432" t="s">
        <v>3265</v>
      </c>
      <c r="C432">
        <v>5.9557803481815204E+18</v>
      </c>
      <c r="D432" t="s">
        <v>3266</v>
      </c>
      <c r="E432" t="s">
        <v>1311</v>
      </c>
      <c r="F432" t="s">
        <v>1312</v>
      </c>
      <c r="G432" t="s">
        <v>698</v>
      </c>
      <c r="H432" t="s">
        <v>3267</v>
      </c>
      <c r="I432" t="s">
        <v>4547</v>
      </c>
      <c r="J432" t="s">
        <v>1314</v>
      </c>
      <c r="K432" t="s">
        <v>698</v>
      </c>
      <c r="L432" t="s">
        <v>698</v>
      </c>
      <c r="M432" t="s">
        <v>1315</v>
      </c>
      <c r="N432" t="s">
        <v>698</v>
      </c>
      <c r="O432" t="s">
        <v>698</v>
      </c>
      <c r="P432" t="s">
        <v>1756</v>
      </c>
      <c r="Q432" t="s">
        <v>1174</v>
      </c>
      <c r="R432">
        <v>0.8</v>
      </c>
      <c r="S432">
        <v>0.8</v>
      </c>
      <c r="T432" t="s">
        <v>1316</v>
      </c>
      <c r="U432" t="s">
        <v>1756</v>
      </c>
      <c r="V432" t="s">
        <v>698</v>
      </c>
      <c r="W432">
        <v>114000</v>
      </c>
      <c r="X432">
        <v>84000</v>
      </c>
      <c r="Y432">
        <v>0</v>
      </c>
      <c r="Z432">
        <v>84000</v>
      </c>
      <c r="AA432">
        <v>72000</v>
      </c>
      <c r="AB432">
        <v>2</v>
      </c>
      <c r="AC432">
        <v>0</v>
      </c>
      <c r="AD432">
        <v>144000</v>
      </c>
      <c r="AE432">
        <v>144000</v>
      </c>
      <c r="AF432">
        <v>0</v>
      </c>
      <c r="AG432">
        <v>0</v>
      </c>
      <c r="AH432">
        <v>43200</v>
      </c>
      <c r="AI432" t="s">
        <v>1312</v>
      </c>
      <c r="AJ432">
        <v>0</v>
      </c>
      <c r="AK432">
        <v>0</v>
      </c>
      <c r="AL432">
        <v>17</v>
      </c>
      <c r="AM432">
        <v>0</v>
      </c>
      <c r="AN432">
        <v>0</v>
      </c>
      <c r="AO432">
        <v>0</v>
      </c>
      <c r="AP432">
        <v>21200</v>
      </c>
      <c r="AQ432">
        <v>0</v>
      </c>
      <c r="AR432">
        <v>0</v>
      </c>
      <c r="AS432">
        <v>0</v>
      </c>
      <c r="AU432">
        <v>99100</v>
      </c>
      <c r="AV432" t="s">
        <v>3266</v>
      </c>
      <c r="AW432" t="s">
        <v>698</v>
      </c>
      <c r="AX432" t="s">
        <v>1359</v>
      </c>
      <c r="AY432">
        <v>21168</v>
      </c>
      <c r="AZ432">
        <v>8760</v>
      </c>
      <c r="BA432">
        <v>7070</v>
      </c>
      <c r="BB432">
        <v>0</v>
      </c>
      <c r="BC432" t="s">
        <v>3268</v>
      </c>
      <c r="BD432" t="s">
        <v>1342</v>
      </c>
      <c r="BE432" t="s">
        <v>1636</v>
      </c>
      <c r="BF432" t="s">
        <v>1334</v>
      </c>
      <c r="BG432" t="s">
        <v>1691</v>
      </c>
      <c r="BH432" t="s">
        <v>698</v>
      </c>
      <c r="BI432" t="s">
        <v>3269</v>
      </c>
      <c r="BJ432" t="s">
        <v>1326</v>
      </c>
      <c r="BK432" t="s">
        <v>698</v>
      </c>
    </row>
    <row r="433" spans="1:63" x14ac:dyDescent="0.25">
      <c r="A433">
        <v>271</v>
      </c>
      <c r="B433" t="s">
        <v>3270</v>
      </c>
      <c r="C433">
        <v>5.95578034819072E+18</v>
      </c>
      <c r="D433" t="s">
        <v>3271</v>
      </c>
      <c r="E433" t="s">
        <v>1311</v>
      </c>
      <c r="F433" t="s">
        <v>1312</v>
      </c>
      <c r="G433" t="s">
        <v>698</v>
      </c>
      <c r="H433" t="s">
        <v>3272</v>
      </c>
      <c r="I433" t="s">
        <v>4547</v>
      </c>
      <c r="J433" t="s">
        <v>1314</v>
      </c>
      <c r="K433" t="s">
        <v>698</v>
      </c>
      <c r="L433" t="s">
        <v>698</v>
      </c>
      <c r="M433" t="s">
        <v>1315</v>
      </c>
      <c r="N433" t="s">
        <v>698</v>
      </c>
      <c r="O433" t="s">
        <v>698</v>
      </c>
      <c r="P433" t="s">
        <v>3192</v>
      </c>
      <c r="Q433" t="s">
        <v>179</v>
      </c>
      <c r="R433">
        <v>0.3</v>
      </c>
      <c r="S433">
        <v>0.3</v>
      </c>
      <c r="T433" t="s">
        <v>1316</v>
      </c>
      <c r="U433" t="s">
        <v>3192</v>
      </c>
      <c r="V433" t="s">
        <v>698</v>
      </c>
      <c r="W433">
        <v>15000</v>
      </c>
      <c r="X433">
        <v>4000</v>
      </c>
      <c r="Y433">
        <v>0</v>
      </c>
      <c r="Z433">
        <v>4000</v>
      </c>
      <c r="AA433">
        <v>11000</v>
      </c>
      <c r="AB433">
        <v>1</v>
      </c>
      <c r="AC433">
        <v>0</v>
      </c>
      <c r="AD433">
        <v>11000</v>
      </c>
      <c r="AE433">
        <v>11000</v>
      </c>
      <c r="AF433">
        <v>0</v>
      </c>
      <c r="AG433">
        <v>0</v>
      </c>
      <c r="AH433">
        <v>3300</v>
      </c>
      <c r="AI433" t="s">
        <v>1312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32200</v>
      </c>
      <c r="AQ433">
        <v>0</v>
      </c>
      <c r="AR433">
        <v>0</v>
      </c>
      <c r="AS433">
        <v>0</v>
      </c>
      <c r="AU433">
        <v>7700</v>
      </c>
      <c r="AV433" t="s">
        <v>3273</v>
      </c>
      <c r="AW433" t="s">
        <v>698</v>
      </c>
      <c r="AX433" t="s">
        <v>1340</v>
      </c>
      <c r="AY433">
        <v>1617</v>
      </c>
      <c r="AZ433">
        <v>3440</v>
      </c>
      <c r="BA433">
        <v>540</v>
      </c>
      <c r="BB433">
        <v>0</v>
      </c>
      <c r="BC433" t="s">
        <v>3274</v>
      </c>
      <c r="BD433" t="s">
        <v>3275</v>
      </c>
      <c r="BE433" t="s">
        <v>1984</v>
      </c>
      <c r="BF433" t="s">
        <v>1846</v>
      </c>
      <c r="BG433" t="s">
        <v>3276</v>
      </c>
      <c r="BH433" t="s">
        <v>698</v>
      </c>
      <c r="BI433" t="s">
        <v>3277</v>
      </c>
      <c r="BJ433" t="s">
        <v>1326</v>
      </c>
      <c r="BK433" t="s">
        <v>698</v>
      </c>
    </row>
    <row r="434" spans="1:63" x14ac:dyDescent="0.25">
      <c r="A434">
        <v>272</v>
      </c>
      <c r="B434" t="s">
        <v>3278</v>
      </c>
      <c r="C434">
        <v>5.95578034820301E+18</v>
      </c>
      <c r="D434" t="s">
        <v>3279</v>
      </c>
      <c r="E434" t="s">
        <v>1311</v>
      </c>
      <c r="F434" t="s">
        <v>1312</v>
      </c>
      <c r="G434" t="s">
        <v>698</v>
      </c>
      <c r="H434" t="s">
        <v>3280</v>
      </c>
      <c r="I434" t="s">
        <v>4547</v>
      </c>
      <c r="J434" t="s">
        <v>1314</v>
      </c>
      <c r="K434" t="s">
        <v>698</v>
      </c>
      <c r="L434" t="s">
        <v>698</v>
      </c>
      <c r="M434" t="s">
        <v>1315</v>
      </c>
      <c r="N434" t="s">
        <v>698</v>
      </c>
      <c r="O434" t="s">
        <v>698</v>
      </c>
      <c r="P434" t="s">
        <v>1756</v>
      </c>
      <c r="Q434" t="s">
        <v>1174</v>
      </c>
      <c r="R434">
        <v>1.2</v>
      </c>
      <c r="S434">
        <v>1.32</v>
      </c>
      <c r="T434" t="s">
        <v>1316</v>
      </c>
      <c r="U434" t="s">
        <v>1756</v>
      </c>
      <c r="V434" t="s">
        <v>698</v>
      </c>
      <c r="W434">
        <v>114000</v>
      </c>
      <c r="X434">
        <v>126000</v>
      </c>
      <c r="Y434">
        <v>0</v>
      </c>
      <c r="Z434">
        <v>126000</v>
      </c>
      <c r="AA434">
        <v>72000</v>
      </c>
      <c r="AB434">
        <v>3</v>
      </c>
      <c r="AC434">
        <v>0</v>
      </c>
      <c r="AD434">
        <v>216000</v>
      </c>
      <c r="AE434">
        <v>216000</v>
      </c>
      <c r="AF434">
        <v>16000</v>
      </c>
      <c r="AG434">
        <v>0</v>
      </c>
      <c r="AH434">
        <v>60000</v>
      </c>
      <c r="AI434" t="s">
        <v>1312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94100</v>
      </c>
      <c r="AQ434">
        <v>0</v>
      </c>
      <c r="AR434">
        <v>0</v>
      </c>
      <c r="AS434">
        <v>0</v>
      </c>
      <c r="AU434">
        <v>140000</v>
      </c>
      <c r="AV434" t="s">
        <v>3279</v>
      </c>
      <c r="AW434" t="s">
        <v>698</v>
      </c>
      <c r="AX434" t="s">
        <v>1318</v>
      </c>
      <c r="AY434">
        <v>29400</v>
      </c>
      <c r="AZ434">
        <v>11000</v>
      </c>
      <c r="BA434">
        <v>9820</v>
      </c>
      <c r="BB434">
        <v>0</v>
      </c>
      <c r="BC434" t="s">
        <v>3281</v>
      </c>
      <c r="BD434" t="s">
        <v>3282</v>
      </c>
      <c r="BE434" t="s">
        <v>1362</v>
      </c>
      <c r="BF434" t="s">
        <v>1371</v>
      </c>
      <c r="BG434" t="s">
        <v>3283</v>
      </c>
      <c r="BH434" t="s">
        <v>698</v>
      </c>
      <c r="BI434" t="s">
        <v>3284</v>
      </c>
      <c r="BJ434" t="s">
        <v>1326</v>
      </c>
      <c r="BK434" t="s">
        <v>698</v>
      </c>
    </row>
    <row r="435" spans="1:63" x14ac:dyDescent="0.25">
      <c r="A435">
        <v>272</v>
      </c>
      <c r="B435" t="s">
        <v>3278</v>
      </c>
      <c r="C435">
        <v>5.95578034820301E+18</v>
      </c>
      <c r="D435" t="s">
        <v>3279</v>
      </c>
      <c r="E435" t="s">
        <v>1311</v>
      </c>
      <c r="F435" t="s">
        <v>1312</v>
      </c>
      <c r="G435" t="s">
        <v>698</v>
      </c>
      <c r="H435" t="s">
        <v>3280</v>
      </c>
      <c r="I435" t="s">
        <v>4547</v>
      </c>
      <c r="J435" t="s">
        <v>1314</v>
      </c>
      <c r="K435" t="s">
        <v>698</v>
      </c>
      <c r="L435" t="s">
        <v>698</v>
      </c>
      <c r="M435" t="s">
        <v>1315</v>
      </c>
      <c r="N435" t="s">
        <v>698</v>
      </c>
      <c r="O435" t="s">
        <v>698</v>
      </c>
      <c r="P435" t="s">
        <v>698</v>
      </c>
      <c r="Q435" t="s">
        <v>172</v>
      </c>
      <c r="R435">
        <v>0.12</v>
      </c>
      <c r="S435">
        <v>1.32</v>
      </c>
      <c r="T435" t="s">
        <v>1316</v>
      </c>
      <c r="U435" t="s">
        <v>1327</v>
      </c>
      <c r="V435" t="s">
        <v>173</v>
      </c>
      <c r="W435">
        <v>15000</v>
      </c>
      <c r="X435">
        <v>15000</v>
      </c>
      <c r="Y435">
        <v>0</v>
      </c>
      <c r="Z435">
        <v>15000</v>
      </c>
      <c r="AA435">
        <v>0</v>
      </c>
      <c r="AB435">
        <v>1</v>
      </c>
      <c r="AC435">
        <v>0</v>
      </c>
      <c r="AD435">
        <v>0</v>
      </c>
      <c r="AE435">
        <v>216000</v>
      </c>
      <c r="AF435">
        <v>16000</v>
      </c>
      <c r="AG435">
        <v>0</v>
      </c>
      <c r="AH435">
        <v>60000</v>
      </c>
      <c r="AI435" t="s">
        <v>1312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94100</v>
      </c>
      <c r="AQ435">
        <v>0</v>
      </c>
      <c r="AR435">
        <v>0</v>
      </c>
      <c r="AS435">
        <v>0</v>
      </c>
      <c r="AU435">
        <v>140000</v>
      </c>
      <c r="AV435" t="s">
        <v>3279</v>
      </c>
      <c r="AW435" t="s">
        <v>698</v>
      </c>
      <c r="AX435" t="s">
        <v>1318</v>
      </c>
      <c r="AY435">
        <v>29400</v>
      </c>
      <c r="AZ435">
        <v>11000</v>
      </c>
      <c r="BA435">
        <v>9820</v>
      </c>
      <c r="BB435">
        <v>0</v>
      </c>
      <c r="BC435" t="s">
        <v>3281</v>
      </c>
      <c r="BD435" t="s">
        <v>3282</v>
      </c>
      <c r="BE435" t="s">
        <v>1362</v>
      </c>
      <c r="BF435" t="s">
        <v>1371</v>
      </c>
      <c r="BG435" t="s">
        <v>3283</v>
      </c>
      <c r="BH435" t="s">
        <v>698</v>
      </c>
      <c r="BI435" t="s">
        <v>3284</v>
      </c>
      <c r="BJ435" t="s">
        <v>1326</v>
      </c>
      <c r="BK435" t="s">
        <v>698</v>
      </c>
    </row>
    <row r="436" spans="1:63" x14ac:dyDescent="0.25">
      <c r="A436">
        <v>273</v>
      </c>
      <c r="B436" t="s">
        <v>3285</v>
      </c>
      <c r="C436">
        <v>5.95578034818099E+18</v>
      </c>
      <c r="D436" t="s">
        <v>3279</v>
      </c>
      <c r="E436" t="s">
        <v>1311</v>
      </c>
      <c r="F436" t="s">
        <v>1312</v>
      </c>
      <c r="G436" t="s">
        <v>698</v>
      </c>
      <c r="H436" t="s">
        <v>3286</v>
      </c>
      <c r="I436" t="s">
        <v>4547</v>
      </c>
      <c r="J436" t="s">
        <v>1314</v>
      </c>
      <c r="K436" t="s">
        <v>698</v>
      </c>
      <c r="L436" t="s">
        <v>698</v>
      </c>
      <c r="M436" t="s">
        <v>1315</v>
      </c>
      <c r="N436" t="s">
        <v>698</v>
      </c>
      <c r="O436" t="s">
        <v>698</v>
      </c>
      <c r="P436" t="s">
        <v>698</v>
      </c>
      <c r="Q436" t="s">
        <v>971</v>
      </c>
      <c r="R436">
        <v>1.1000000000000001</v>
      </c>
      <c r="S436">
        <v>1.1000000000000001</v>
      </c>
      <c r="T436" t="s">
        <v>1316</v>
      </c>
      <c r="U436" t="s">
        <v>3287</v>
      </c>
      <c r="V436" t="s">
        <v>972</v>
      </c>
      <c r="W436">
        <v>15000</v>
      </c>
      <c r="X436">
        <v>10000</v>
      </c>
      <c r="Y436">
        <v>0</v>
      </c>
      <c r="Z436">
        <v>10000</v>
      </c>
      <c r="AA436">
        <v>10000</v>
      </c>
      <c r="AB436">
        <v>2</v>
      </c>
      <c r="AC436">
        <v>0</v>
      </c>
      <c r="AD436">
        <v>20000</v>
      </c>
      <c r="AE436">
        <v>20000</v>
      </c>
      <c r="AF436">
        <v>0</v>
      </c>
      <c r="AG436">
        <v>0</v>
      </c>
      <c r="AH436">
        <v>6000</v>
      </c>
      <c r="AI436" t="s">
        <v>1312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41900</v>
      </c>
      <c r="AQ436">
        <v>0</v>
      </c>
      <c r="AR436">
        <v>0</v>
      </c>
      <c r="AS436">
        <v>0</v>
      </c>
      <c r="AU436">
        <v>14000</v>
      </c>
      <c r="AV436" t="s">
        <v>3279</v>
      </c>
      <c r="AW436" t="s">
        <v>698</v>
      </c>
      <c r="AX436" t="s">
        <v>1377</v>
      </c>
      <c r="AY436">
        <v>2940</v>
      </c>
      <c r="AZ436">
        <v>3800</v>
      </c>
      <c r="BA436">
        <v>982</v>
      </c>
      <c r="BB436">
        <v>0</v>
      </c>
      <c r="BC436" t="s">
        <v>3288</v>
      </c>
      <c r="BD436" t="s">
        <v>2536</v>
      </c>
      <c r="BE436" t="s">
        <v>2257</v>
      </c>
      <c r="BF436" t="s">
        <v>1985</v>
      </c>
      <c r="BG436" t="s">
        <v>1986</v>
      </c>
      <c r="BH436" t="s">
        <v>3289</v>
      </c>
      <c r="BI436" t="s">
        <v>3290</v>
      </c>
      <c r="BJ436" t="s">
        <v>1326</v>
      </c>
      <c r="BK436" t="s">
        <v>698</v>
      </c>
    </row>
    <row r="437" spans="1:63" x14ac:dyDescent="0.25">
      <c r="A437">
        <v>274</v>
      </c>
      <c r="B437" t="s">
        <v>3291</v>
      </c>
      <c r="C437">
        <v>5.9557803480949801E+18</v>
      </c>
      <c r="D437" t="s">
        <v>3292</v>
      </c>
      <c r="E437" t="s">
        <v>1311</v>
      </c>
      <c r="F437" t="s">
        <v>1312</v>
      </c>
      <c r="G437" t="s">
        <v>698</v>
      </c>
      <c r="H437" t="s">
        <v>3293</v>
      </c>
      <c r="I437" t="s">
        <v>4547</v>
      </c>
      <c r="J437" t="s">
        <v>1314</v>
      </c>
      <c r="K437" t="s">
        <v>698</v>
      </c>
      <c r="L437" t="s">
        <v>698</v>
      </c>
      <c r="M437" t="s">
        <v>1315</v>
      </c>
      <c r="N437" t="s">
        <v>698</v>
      </c>
      <c r="O437" t="s">
        <v>698</v>
      </c>
      <c r="P437" t="s">
        <v>698</v>
      </c>
      <c r="Q437" t="s">
        <v>172</v>
      </c>
      <c r="R437">
        <v>0.36</v>
      </c>
      <c r="S437">
        <v>0.36</v>
      </c>
      <c r="T437" t="s">
        <v>1316</v>
      </c>
      <c r="U437" t="s">
        <v>1327</v>
      </c>
      <c r="V437" t="s">
        <v>173</v>
      </c>
      <c r="W437">
        <v>15000</v>
      </c>
      <c r="X437">
        <v>9723</v>
      </c>
      <c r="Y437">
        <v>0</v>
      </c>
      <c r="Z437">
        <v>9723</v>
      </c>
      <c r="AA437">
        <v>11759</v>
      </c>
      <c r="AB437">
        <v>3</v>
      </c>
      <c r="AC437">
        <v>0</v>
      </c>
      <c r="AD437">
        <v>35277</v>
      </c>
      <c r="AE437">
        <v>35277</v>
      </c>
      <c r="AF437">
        <v>0</v>
      </c>
      <c r="AG437">
        <v>0</v>
      </c>
      <c r="AH437">
        <v>10583</v>
      </c>
      <c r="AI437" t="s">
        <v>1312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16500</v>
      </c>
      <c r="AQ437">
        <v>0</v>
      </c>
      <c r="AR437">
        <v>0</v>
      </c>
      <c r="AS437">
        <v>0</v>
      </c>
      <c r="AU437">
        <v>24694</v>
      </c>
      <c r="AV437" t="s">
        <v>4473</v>
      </c>
      <c r="AW437" t="s">
        <v>698</v>
      </c>
      <c r="AX437" t="s">
        <v>1340</v>
      </c>
      <c r="AY437">
        <v>5186</v>
      </c>
      <c r="AZ437">
        <v>4411</v>
      </c>
      <c r="BA437">
        <v>1732</v>
      </c>
      <c r="BB437">
        <v>0</v>
      </c>
      <c r="BC437" t="s">
        <v>3294</v>
      </c>
      <c r="BD437" t="s">
        <v>3295</v>
      </c>
      <c r="BE437" t="s">
        <v>1333</v>
      </c>
      <c r="BF437" t="s">
        <v>1334</v>
      </c>
      <c r="BG437" t="s">
        <v>1481</v>
      </c>
      <c r="BH437" t="s">
        <v>698</v>
      </c>
      <c r="BI437" t="s">
        <v>3296</v>
      </c>
      <c r="BJ437" t="s">
        <v>1326</v>
      </c>
      <c r="BK437" t="s">
        <v>698</v>
      </c>
    </row>
    <row r="438" spans="1:63" x14ac:dyDescent="0.25">
      <c r="A438">
        <v>275</v>
      </c>
      <c r="B438" t="s">
        <v>3297</v>
      </c>
      <c r="C438">
        <v>5.9557803481559101E+18</v>
      </c>
      <c r="D438" t="s">
        <v>3298</v>
      </c>
      <c r="E438" t="s">
        <v>1311</v>
      </c>
      <c r="F438" t="s">
        <v>1312</v>
      </c>
      <c r="G438" t="s">
        <v>698</v>
      </c>
      <c r="H438" t="s">
        <v>3299</v>
      </c>
      <c r="I438" t="s">
        <v>4547</v>
      </c>
      <c r="J438" t="s">
        <v>1314</v>
      </c>
      <c r="K438" t="s">
        <v>698</v>
      </c>
      <c r="L438" t="s">
        <v>698</v>
      </c>
      <c r="M438" t="s">
        <v>1315</v>
      </c>
      <c r="N438" t="s">
        <v>698</v>
      </c>
      <c r="O438" t="s">
        <v>698</v>
      </c>
      <c r="P438" t="s">
        <v>698</v>
      </c>
      <c r="Q438" t="s">
        <v>997</v>
      </c>
      <c r="R438">
        <v>0.5</v>
      </c>
      <c r="S438">
        <v>0.62</v>
      </c>
      <c r="T438" t="s">
        <v>1316</v>
      </c>
      <c r="U438" t="s">
        <v>698</v>
      </c>
      <c r="V438" t="s">
        <v>698</v>
      </c>
      <c r="W438">
        <v>252000</v>
      </c>
      <c r="X438">
        <v>87000</v>
      </c>
      <c r="Y438">
        <v>0</v>
      </c>
      <c r="Z438">
        <v>87000</v>
      </c>
      <c r="AA438">
        <v>165000</v>
      </c>
      <c r="AB438">
        <v>1</v>
      </c>
      <c r="AC438">
        <v>0</v>
      </c>
      <c r="AD438">
        <v>165000</v>
      </c>
      <c r="AE438">
        <v>165000</v>
      </c>
      <c r="AF438">
        <v>10000</v>
      </c>
      <c r="AG438">
        <v>0</v>
      </c>
      <c r="AH438">
        <v>31000</v>
      </c>
      <c r="AI438" t="s">
        <v>1312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50100</v>
      </c>
      <c r="AQ438">
        <v>0</v>
      </c>
      <c r="AR438">
        <v>0</v>
      </c>
      <c r="AS438">
        <v>0</v>
      </c>
      <c r="AU438">
        <v>124000</v>
      </c>
      <c r="AV438" t="s">
        <v>3298</v>
      </c>
      <c r="AW438" t="s">
        <v>698</v>
      </c>
      <c r="AX438" t="s">
        <v>1359</v>
      </c>
      <c r="AY438">
        <v>22785</v>
      </c>
      <c r="AZ438">
        <v>9200</v>
      </c>
      <c r="BA438">
        <v>7611</v>
      </c>
      <c r="BB438">
        <v>0</v>
      </c>
      <c r="BC438" t="s">
        <v>3300</v>
      </c>
      <c r="BD438" t="s">
        <v>1607</v>
      </c>
      <c r="BE438" t="s">
        <v>1811</v>
      </c>
      <c r="BF438" t="s">
        <v>1846</v>
      </c>
      <c r="BG438" t="s">
        <v>3301</v>
      </c>
      <c r="BH438" t="s">
        <v>698</v>
      </c>
      <c r="BI438" t="s">
        <v>3302</v>
      </c>
      <c r="BJ438" t="s">
        <v>1326</v>
      </c>
      <c r="BK438" t="s">
        <v>698</v>
      </c>
    </row>
    <row r="439" spans="1:63" x14ac:dyDescent="0.25">
      <c r="A439">
        <v>275</v>
      </c>
      <c r="B439" t="s">
        <v>3297</v>
      </c>
      <c r="C439">
        <v>5.9557803481559101E+18</v>
      </c>
      <c r="D439" t="s">
        <v>3298</v>
      </c>
      <c r="E439" t="s">
        <v>1311</v>
      </c>
      <c r="F439" t="s">
        <v>1312</v>
      </c>
      <c r="G439" t="s">
        <v>698</v>
      </c>
      <c r="H439" t="s">
        <v>3299</v>
      </c>
      <c r="I439" t="s">
        <v>4547</v>
      </c>
      <c r="J439" t="s">
        <v>1314</v>
      </c>
      <c r="K439" t="s">
        <v>698</v>
      </c>
      <c r="L439" t="s">
        <v>698</v>
      </c>
      <c r="M439" t="s">
        <v>1315</v>
      </c>
      <c r="N439" t="s">
        <v>698</v>
      </c>
      <c r="O439" t="s">
        <v>698</v>
      </c>
      <c r="P439" t="s">
        <v>698</v>
      </c>
      <c r="Q439" t="s">
        <v>172</v>
      </c>
      <c r="R439">
        <v>0.12</v>
      </c>
      <c r="S439">
        <v>0.62</v>
      </c>
      <c r="T439" t="s">
        <v>1316</v>
      </c>
      <c r="U439" t="s">
        <v>1327</v>
      </c>
      <c r="V439" t="s">
        <v>173</v>
      </c>
      <c r="W439">
        <v>15000</v>
      </c>
      <c r="X439">
        <v>15000</v>
      </c>
      <c r="Y439">
        <v>0</v>
      </c>
      <c r="Z439">
        <v>15000</v>
      </c>
      <c r="AA439">
        <v>0</v>
      </c>
      <c r="AB439">
        <v>1</v>
      </c>
      <c r="AC439">
        <v>0</v>
      </c>
      <c r="AD439">
        <v>0</v>
      </c>
      <c r="AE439">
        <v>165000</v>
      </c>
      <c r="AF439">
        <v>10000</v>
      </c>
      <c r="AG439">
        <v>0</v>
      </c>
      <c r="AH439">
        <v>31000</v>
      </c>
      <c r="AI439" t="s">
        <v>1312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50100</v>
      </c>
      <c r="AQ439">
        <v>0</v>
      </c>
      <c r="AR439">
        <v>0</v>
      </c>
      <c r="AS439">
        <v>0</v>
      </c>
      <c r="AU439">
        <v>124000</v>
      </c>
      <c r="AV439" t="s">
        <v>3298</v>
      </c>
      <c r="AW439" t="s">
        <v>698</v>
      </c>
      <c r="AX439" t="s">
        <v>1359</v>
      </c>
      <c r="AY439">
        <v>22785</v>
      </c>
      <c r="AZ439">
        <v>9200</v>
      </c>
      <c r="BA439">
        <v>7611</v>
      </c>
      <c r="BB439">
        <v>0</v>
      </c>
      <c r="BC439" t="s">
        <v>3300</v>
      </c>
      <c r="BD439" t="s">
        <v>1607</v>
      </c>
      <c r="BE439" t="s">
        <v>1811</v>
      </c>
      <c r="BF439" t="s">
        <v>1846</v>
      </c>
      <c r="BG439" t="s">
        <v>3301</v>
      </c>
      <c r="BH439" t="s">
        <v>698</v>
      </c>
      <c r="BI439" t="s">
        <v>3302</v>
      </c>
      <c r="BJ439" t="s">
        <v>1326</v>
      </c>
      <c r="BK439" t="s">
        <v>698</v>
      </c>
    </row>
    <row r="440" spans="1:63" x14ac:dyDescent="0.25">
      <c r="A440">
        <v>276</v>
      </c>
      <c r="B440" t="s">
        <v>3303</v>
      </c>
      <c r="C440">
        <v>5.95578034819072E+18</v>
      </c>
      <c r="D440" t="s">
        <v>3298</v>
      </c>
      <c r="E440" t="s">
        <v>1311</v>
      </c>
      <c r="F440" t="s">
        <v>1312</v>
      </c>
      <c r="G440" t="s">
        <v>698</v>
      </c>
      <c r="H440" t="s">
        <v>3304</v>
      </c>
      <c r="I440" t="s">
        <v>4547</v>
      </c>
      <c r="J440" t="s">
        <v>1314</v>
      </c>
      <c r="K440" t="s">
        <v>698</v>
      </c>
      <c r="L440" t="s">
        <v>698</v>
      </c>
      <c r="M440" t="s">
        <v>1315</v>
      </c>
      <c r="N440" t="s">
        <v>698</v>
      </c>
      <c r="O440" t="s">
        <v>698</v>
      </c>
      <c r="P440" t="s">
        <v>698</v>
      </c>
      <c r="Q440" t="s">
        <v>3217</v>
      </c>
      <c r="R440">
        <v>0.32</v>
      </c>
      <c r="S440">
        <v>0.32</v>
      </c>
      <c r="T440" t="s">
        <v>1316</v>
      </c>
      <c r="U440" t="s">
        <v>3218</v>
      </c>
      <c r="V440" t="s">
        <v>173</v>
      </c>
      <c r="W440">
        <v>27000</v>
      </c>
      <c r="X440">
        <v>3480</v>
      </c>
      <c r="Y440">
        <v>0</v>
      </c>
      <c r="Z440">
        <v>3480</v>
      </c>
      <c r="AA440">
        <v>23520</v>
      </c>
      <c r="AB440">
        <v>1</v>
      </c>
      <c r="AC440">
        <v>0</v>
      </c>
      <c r="AD440">
        <v>23520</v>
      </c>
      <c r="AE440">
        <v>23520</v>
      </c>
      <c r="AF440">
        <v>0</v>
      </c>
      <c r="AG440">
        <v>0</v>
      </c>
      <c r="AH440">
        <v>0</v>
      </c>
      <c r="AI440" t="s">
        <v>1312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50100</v>
      </c>
      <c r="AQ440">
        <v>0</v>
      </c>
      <c r="AR440">
        <v>0</v>
      </c>
      <c r="AS440">
        <v>0</v>
      </c>
      <c r="AU440">
        <v>23520</v>
      </c>
      <c r="AV440" t="s">
        <v>3273</v>
      </c>
      <c r="AW440" t="s">
        <v>698</v>
      </c>
      <c r="AX440" t="s">
        <v>1644</v>
      </c>
      <c r="AY440">
        <v>3457</v>
      </c>
      <c r="AZ440">
        <v>3941</v>
      </c>
      <c r="BA440">
        <v>1155</v>
      </c>
      <c r="BB440">
        <v>0</v>
      </c>
      <c r="BC440" t="s">
        <v>3305</v>
      </c>
      <c r="BD440" t="s">
        <v>1738</v>
      </c>
      <c r="BE440" t="s">
        <v>3306</v>
      </c>
      <c r="BF440" t="s">
        <v>1352</v>
      </c>
      <c r="BG440" t="s">
        <v>3307</v>
      </c>
      <c r="BH440" t="s">
        <v>3308</v>
      </c>
      <c r="BI440" t="s">
        <v>3309</v>
      </c>
      <c r="BJ440" t="s">
        <v>1326</v>
      </c>
      <c r="BK440" t="s">
        <v>698</v>
      </c>
    </row>
    <row r="441" spans="1:63" x14ac:dyDescent="0.25">
      <c r="A441">
        <v>277</v>
      </c>
      <c r="B441" t="s">
        <v>3310</v>
      </c>
      <c r="C441">
        <v>5.9557803482030203E+18</v>
      </c>
      <c r="D441" t="s">
        <v>3273</v>
      </c>
      <c r="E441" t="s">
        <v>1311</v>
      </c>
      <c r="F441" t="s">
        <v>1312</v>
      </c>
      <c r="G441" t="s">
        <v>698</v>
      </c>
      <c r="H441" t="s">
        <v>3311</v>
      </c>
      <c r="I441" t="s">
        <v>4547</v>
      </c>
      <c r="J441" t="s">
        <v>1314</v>
      </c>
      <c r="K441" t="s">
        <v>698</v>
      </c>
      <c r="L441" t="s">
        <v>698</v>
      </c>
      <c r="M441" t="s">
        <v>1315</v>
      </c>
      <c r="N441" t="s">
        <v>698</v>
      </c>
      <c r="O441" t="s">
        <v>698</v>
      </c>
      <c r="P441" t="s">
        <v>2131</v>
      </c>
      <c r="Q441" t="s">
        <v>611</v>
      </c>
      <c r="R441">
        <v>0.35</v>
      </c>
      <c r="S441">
        <v>1.1499999999999999</v>
      </c>
      <c r="T441" t="s">
        <v>1316</v>
      </c>
      <c r="U441" t="s">
        <v>3133</v>
      </c>
      <c r="V441" t="s">
        <v>619</v>
      </c>
      <c r="W441">
        <v>45000</v>
      </c>
      <c r="X441">
        <v>5000</v>
      </c>
      <c r="Y441">
        <v>0</v>
      </c>
      <c r="Z441">
        <v>5000</v>
      </c>
      <c r="AA441">
        <v>40000</v>
      </c>
      <c r="AB441">
        <v>1</v>
      </c>
      <c r="AC441">
        <v>0</v>
      </c>
      <c r="AD441">
        <v>40000</v>
      </c>
      <c r="AE441">
        <v>104680</v>
      </c>
      <c r="AF441">
        <v>0</v>
      </c>
      <c r="AG441">
        <v>0</v>
      </c>
      <c r="AH441">
        <v>31405</v>
      </c>
      <c r="AI441" t="s">
        <v>1312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19600</v>
      </c>
      <c r="AQ441">
        <v>0</v>
      </c>
      <c r="AR441">
        <v>0</v>
      </c>
      <c r="AS441">
        <v>0</v>
      </c>
      <c r="AU441">
        <v>73275</v>
      </c>
      <c r="AV441" t="s">
        <v>3273</v>
      </c>
      <c r="AW441" t="s">
        <v>698</v>
      </c>
      <c r="AX441" t="s">
        <v>1359</v>
      </c>
      <c r="AY441">
        <v>15388</v>
      </c>
      <c r="AZ441">
        <v>7187</v>
      </c>
      <c r="BA441">
        <v>5140</v>
      </c>
      <c r="BB441">
        <v>0</v>
      </c>
      <c r="BC441" t="s">
        <v>3312</v>
      </c>
      <c r="BD441" t="s">
        <v>1607</v>
      </c>
      <c r="BE441" t="s">
        <v>1636</v>
      </c>
      <c r="BF441" t="s">
        <v>1344</v>
      </c>
      <c r="BG441" t="s">
        <v>1666</v>
      </c>
      <c r="BH441" t="s">
        <v>3313</v>
      </c>
      <c r="BI441" t="s">
        <v>3314</v>
      </c>
      <c r="BJ441" t="s">
        <v>1326</v>
      </c>
      <c r="BK441" t="s">
        <v>698</v>
      </c>
    </row>
    <row r="442" spans="1:63" x14ac:dyDescent="0.25">
      <c r="A442">
        <v>277</v>
      </c>
      <c r="B442" t="s">
        <v>3310</v>
      </c>
      <c r="C442">
        <v>5.9557803482030203E+18</v>
      </c>
      <c r="D442" t="s">
        <v>3273</v>
      </c>
      <c r="E442" t="s">
        <v>1311</v>
      </c>
      <c r="F442" t="s">
        <v>1312</v>
      </c>
      <c r="G442" t="s">
        <v>698</v>
      </c>
      <c r="H442" t="s">
        <v>3311</v>
      </c>
      <c r="I442" t="s">
        <v>4547</v>
      </c>
      <c r="J442" t="s">
        <v>1314</v>
      </c>
      <c r="K442" t="s">
        <v>698</v>
      </c>
      <c r="L442" t="s">
        <v>698</v>
      </c>
      <c r="M442" t="s">
        <v>1315</v>
      </c>
      <c r="N442" t="s">
        <v>698</v>
      </c>
      <c r="O442" t="s">
        <v>698</v>
      </c>
      <c r="P442" t="s">
        <v>2313</v>
      </c>
      <c r="Q442" t="s">
        <v>190</v>
      </c>
      <c r="R442">
        <v>0.8</v>
      </c>
      <c r="S442">
        <v>1.1499999999999999</v>
      </c>
      <c r="T442" t="s">
        <v>1316</v>
      </c>
      <c r="U442" t="s">
        <v>2313</v>
      </c>
      <c r="V442" t="s">
        <v>698</v>
      </c>
      <c r="W442">
        <v>40000</v>
      </c>
      <c r="X442">
        <v>15320</v>
      </c>
      <c r="Y442">
        <v>0</v>
      </c>
      <c r="Z442">
        <v>15320</v>
      </c>
      <c r="AA442">
        <v>32340</v>
      </c>
      <c r="AB442">
        <v>2</v>
      </c>
      <c r="AC442">
        <v>0</v>
      </c>
      <c r="AD442">
        <v>64680</v>
      </c>
      <c r="AE442">
        <v>104680</v>
      </c>
      <c r="AF442">
        <v>0</v>
      </c>
      <c r="AG442">
        <v>0</v>
      </c>
      <c r="AH442">
        <v>31405</v>
      </c>
      <c r="AI442" t="s">
        <v>1312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19600</v>
      </c>
      <c r="AQ442">
        <v>0</v>
      </c>
      <c r="AR442">
        <v>0</v>
      </c>
      <c r="AS442">
        <v>0</v>
      </c>
      <c r="AU442">
        <v>73275</v>
      </c>
      <c r="AV442" t="s">
        <v>3273</v>
      </c>
      <c r="AW442" t="s">
        <v>698</v>
      </c>
      <c r="AX442" t="s">
        <v>1359</v>
      </c>
      <c r="AY442">
        <v>15388</v>
      </c>
      <c r="AZ442">
        <v>7187</v>
      </c>
      <c r="BA442">
        <v>5140</v>
      </c>
      <c r="BB442">
        <v>0</v>
      </c>
      <c r="BC442" t="s">
        <v>3312</v>
      </c>
      <c r="BD442" t="s">
        <v>1607</v>
      </c>
      <c r="BE442" t="s">
        <v>1636</v>
      </c>
      <c r="BF442" t="s">
        <v>1344</v>
      </c>
      <c r="BG442" t="s">
        <v>1666</v>
      </c>
      <c r="BH442" t="s">
        <v>3313</v>
      </c>
      <c r="BI442" t="s">
        <v>3314</v>
      </c>
      <c r="BJ442" t="s">
        <v>1326</v>
      </c>
      <c r="BK442" t="s">
        <v>698</v>
      </c>
    </row>
    <row r="443" spans="1:63" x14ac:dyDescent="0.25">
      <c r="A443">
        <v>278</v>
      </c>
      <c r="B443" t="s">
        <v>3315</v>
      </c>
      <c r="C443">
        <v>5.9557803481574605E+18</v>
      </c>
      <c r="D443" t="s">
        <v>1842</v>
      </c>
      <c r="E443" t="s">
        <v>1311</v>
      </c>
      <c r="F443" t="s">
        <v>1312</v>
      </c>
      <c r="G443" t="s">
        <v>698</v>
      </c>
      <c r="H443" t="s">
        <v>3316</v>
      </c>
      <c r="I443" t="s">
        <v>4547</v>
      </c>
      <c r="J443" t="s">
        <v>1314</v>
      </c>
      <c r="K443" t="s">
        <v>698</v>
      </c>
      <c r="L443" t="s">
        <v>698</v>
      </c>
      <c r="M443" t="s">
        <v>1315</v>
      </c>
      <c r="N443" t="s">
        <v>698</v>
      </c>
      <c r="O443" t="s">
        <v>698</v>
      </c>
      <c r="P443" t="s">
        <v>1756</v>
      </c>
      <c r="Q443" t="s">
        <v>1174</v>
      </c>
      <c r="R443">
        <v>0.4</v>
      </c>
      <c r="S443">
        <v>0.4</v>
      </c>
      <c r="T443" t="s">
        <v>1316</v>
      </c>
      <c r="U443" t="s">
        <v>1756</v>
      </c>
      <c r="V443" t="s">
        <v>698</v>
      </c>
      <c r="W443">
        <v>114000</v>
      </c>
      <c r="X443">
        <v>42000</v>
      </c>
      <c r="Y443">
        <v>0</v>
      </c>
      <c r="Z443">
        <v>42000</v>
      </c>
      <c r="AA443">
        <v>72000</v>
      </c>
      <c r="AB443">
        <v>1</v>
      </c>
      <c r="AC443">
        <v>0</v>
      </c>
      <c r="AD443">
        <v>72000</v>
      </c>
      <c r="AE443">
        <v>72000</v>
      </c>
      <c r="AF443">
        <v>0</v>
      </c>
      <c r="AG443">
        <v>0</v>
      </c>
      <c r="AH443">
        <v>18011</v>
      </c>
      <c r="AI443" t="s">
        <v>1312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36500</v>
      </c>
      <c r="AQ443">
        <v>0</v>
      </c>
      <c r="AR443">
        <v>0</v>
      </c>
      <c r="AS443">
        <v>0</v>
      </c>
      <c r="AU443">
        <v>53989</v>
      </c>
      <c r="AV443" t="s">
        <v>2773</v>
      </c>
      <c r="AW443" t="s">
        <v>698</v>
      </c>
      <c r="AX443" t="s">
        <v>1340</v>
      </c>
      <c r="AY443">
        <v>10584</v>
      </c>
      <c r="AZ443">
        <v>5880</v>
      </c>
      <c r="BA443">
        <v>3535</v>
      </c>
      <c r="BB443">
        <v>0</v>
      </c>
      <c r="BC443" t="s">
        <v>3317</v>
      </c>
      <c r="BD443" t="s">
        <v>2513</v>
      </c>
      <c r="BE443" t="s">
        <v>2257</v>
      </c>
      <c r="BF443" t="s">
        <v>1452</v>
      </c>
      <c r="BG443" t="s">
        <v>2855</v>
      </c>
      <c r="BH443" t="s">
        <v>698</v>
      </c>
      <c r="BI443" t="s">
        <v>3318</v>
      </c>
      <c r="BJ443" t="s">
        <v>1326</v>
      </c>
      <c r="BK443" t="s">
        <v>698</v>
      </c>
    </row>
    <row r="444" spans="1:63" x14ac:dyDescent="0.25">
      <c r="A444">
        <v>279</v>
      </c>
      <c r="B444" t="s">
        <v>3319</v>
      </c>
      <c r="C444">
        <v>5.95578034808781E+18</v>
      </c>
      <c r="D444" t="s">
        <v>1842</v>
      </c>
      <c r="E444" t="s">
        <v>1311</v>
      </c>
      <c r="F444" t="s">
        <v>1312</v>
      </c>
      <c r="G444" t="s">
        <v>698</v>
      </c>
      <c r="H444" t="s">
        <v>3320</v>
      </c>
      <c r="I444" t="s">
        <v>4547</v>
      </c>
      <c r="J444" t="s">
        <v>1314</v>
      </c>
      <c r="K444" t="s">
        <v>698</v>
      </c>
      <c r="L444" t="s">
        <v>698</v>
      </c>
      <c r="M444" t="s">
        <v>1315</v>
      </c>
      <c r="N444" t="s">
        <v>698</v>
      </c>
      <c r="O444" t="s">
        <v>698</v>
      </c>
      <c r="P444" t="s">
        <v>3321</v>
      </c>
      <c r="Q444" t="s">
        <v>1175</v>
      </c>
      <c r="R444">
        <v>0.6</v>
      </c>
      <c r="S444">
        <v>0.72</v>
      </c>
      <c r="T444" t="s">
        <v>1316</v>
      </c>
      <c r="U444" t="s">
        <v>3321</v>
      </c>
      <c r="V444" t="s">
        <v>698</v>
      </c>
      <c r="W444">
        <v>126000</v>
      </c>
      <c r="X444">
        <v>84000</v>
      </c>
      <c r="Y444">
        <v>0</v>
      </c>
      <c r="Z444">
        <v>84000</v>
      </c>
      <c r="AA444">
        <v>84000</v>
      </c>
      <c r="AB444">
        <v>2</v>
      </c>
      <c r="AC444">
        <v>0</v>
      </c>
      <c r="AD444">
        <v>168000</v>
      </c>
      <c r="AE444">
        <v>168000</v>
      </c>
      <c r="AF444">
        <v>0</v>
      </c>
      <c r="AG444">
        <v>0</v>
      </c>
      <c r="AH444">
        <v>50400</v>
      </c>
      <c r="AI444" t="s">
        <v>1312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26000</v>
      </c>
      <c r="AQ444">
        <v>0</v>
      </c>
      <c r="AR444">
        <v>0</v>
      </c>
      <c r="AS444">
        <v>0</v>
      </c>
      <c r="AU444">
        <v>117600</v>
      </c>
      <c r="AV444" t="s">
        <v>4474</v>
      </c>
      <c r="AW444" t="s">
        <v>698</v>
      </c>
      <c r="AX444" t="s">
        <v>1359</v>
      </c>
      <c r="AY444">
        <v>24696</v>
      </c>
      <c r="AZ444">
        <v>9720</v>
      </c>
      <c r="BA444">
        <v>8249</v>
      </c>
      <c r="BB444">
        <v>0</v>
      </c>
      <c r="BC444" t="s">
        <v>3322</v>
      </c>
      <c r="BD444" t="s">
        <v>3323</v>
      </c>
      <c r="BE444" t="s">
        <v>1529</v>
      </c>
      <c r="BF444" t="s">
        <v>1344</v>
      </c>
      <c r="BG444" t="s">
        <v>3324</v>
      </c>
      <c r="BH444" t="s">
        <v>2890</v>
      </c>
      <c r="BI444" t="s">
        <v>3325</v>
      </c>
      <c r="BJ444" t="s">
        <v>1326</v>
      </c>
      <c r="BK444" t="s">
        <v>698</v>
      </c>
    </row>
    <row r="445" spans="1:63" x14ac:dyDescent="0.25">
      <c r="A445">
        <v>279</v>
      </c>
      <c r="B445" t="s">
        <v>3319</v>
      </c>
      <c r="C445">
        <v>5.95578034808781E+18</v>
      </c>
      <c r="D445" t="s">
        <v>1842</v>
      </c>
      <c r="E445" t="s">
        <v>1311</v>
      </c>
      <c r="F445" t="s">
        <v>1312</v>
      </c>
      <c r="G445" t="s">
        <v>698</v>
      </c>
      <c r="H445" t="s">
        <v>3320</v>
      </c>
      <c r="I445" t="s">
        <v>4547</v>
      </c>
      <c r="J445" t="s">
        <v>1314</v>
      </c>
      <c r="K445" t="s">
        <v>698</v>
      </c>
      <c r="L445" t="s">
        <v>698</v>
      </c>
      <c r="M445" t="s">
        <v>1315</v>
      </c>
      <c r="N445" t="s">
        <v>698</v>
      </c>
      <c r="O445" t="s">
        <v>698</v>
      </c>
      <c r="P445" t="s">
        <v>698</v>
      </c>
      <c r="Q445" t="s">
        <v>172</v>
      </c>
      <c r="R445">
        <v>0.12</v>
      </c>
      <c r="S445">
        <v>0.72</v>
      </c>
      <c r="T445" t="s">
        <v>1316</v>
      </c>
      <c r="U445" t="s">
        <v>1327</v>
      </c>
      <c r="V445" t="s">
        <v>173</v>
      </c>
      <c r="W445">
        <v>15000</v>
      </c>
      <c r="X445">
        <v>15000</v>
      </c>
      <c r="Y445">
        <v>0</v>
      </c>
      <c r="Z445">
        <v>15000</v>
      </c>
      <c r="AA445">
        <v>0</v>
      </c>
      <c r="AB445">
        <v>1</v>
      </c>
      <c r="AC445">
        <v>0</v>
      </c>
      <c r="AD445">
        <v>0</v>
      </c>
      <c r="AE445">
        <v>168000</v>
      </c>
      <c r="AF445">
        <v>0</v>
      </c>
      <c r="AG445">
        <v>0</v>
      </c>
      <c r="AH445">
        <v>50400</v>
      </c>
      <c r="AI445" t="s">
        <v>1312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26000</v>
      </c>
      <c r="AQ445">
        <v>0</v>
      </c>
      <c r="AR445">
        <v>0</v>
      </c>
      <c r="AS445">
        <v>0</v>
      </c>
      <c r="AU445">
        <v>117600</v>
      </c>
      <c r="AV445" t="s">
        <v>4474</v>
      </c>
      <c r="AW445" t="s">
        <v>698</v>
      </c>
      <c r="AX445" t="s">
        <v>1359</v>
      </c>
      <c r="AY445">
        <v>24696</v>
      </c>
      <c r="AZ445">
        <v>9720</v>
      </c>
      <c r="BA445">
        <v>8249</v>
      </c>
      <c r="BB445">
        <v>0</v>
      </c>
      <c r="BC445" t="s">
        <v>3322</v>
      </c>
      <c r="BD445" t="s">
        <v>3323</v>
      </c>
      <c r="BE445" t="s">
        <v>1529</v>
      </c>
      <c r="BF445" t="s">
        <v>1344</v>
      </c>
      <c r="BG445" t="s">
        <v>3324</v>
      </c>
      <c r="BH445" t="s">
        <v>2890</v>
      </c>
      <c r="BI445" t="s">
        <v>3325</v>
      </c>
      <c r="BJ445" t="s">
        <v>1326</v>
      </c>
      <c r="BK445" t="s">
        <v>698</v>
      </c>
    </row>
    <row r="446" spans="1:63" x14ac:dyDescent="0.25">
      <c r="A446">
        <v>280</v>
      </c>
      <c r="B446" t="s">
        <v>3326</v>
      </c>
      <c r="C446">
        <v>5.9557803481308303E+18</v>
      </c>
      <c r="D446" t="s">
        <v>3327</v>
      </c>
      <c r="E446" t="s">
        <v>1311</v>
      </c>
      <c r="F446" t="s">
        <v>1312</v>
      </c>
      <c r="G446" t="s">
        <v>698</v>
      </c>
      <c r="H446" t="s">
        <v>3328</v>
      </c>
      <c r="I446" t="s">
        <v>4547</v>
      </c>
      <c r="J446" t="s">
        <v>1314</v>
      </c>
      <c r="K446" t="s">
        <v>698</v>
      </c>
      <c r="L446" t="s">
        <v>698</v>
      </c>
      <c r="M446" t="s">
        <v>1315</v>
      </c>
      <c r="N446" t="s">
        <v>698</v>
      </c>
      <c r="O446" t="s">
        <v>698</v>
      </c>
      <c r="P446" t="s">
        <v>698</v>
      </c>
      <c r="Q446" t="s">
        <v>1013</v>
      </c>
      <c r="R446">
        <v>0.8</v>
      </c>
      <c r="S446">
        <v>0.8</v>
      </c>
      <c r="T446" t="s">
        <v>1316</v>
      </c>
      <c r="U446" t="s">
        <v>3329</v>
      </c>
      <c r="V446" t="s">
        <v>1030</v>
      </c>
      <c r="W446">
        <v>42000</v>
      </c>
      <c r="X446">
        <v>14000</v>
      </c>
      <c r="Y446">
        <v>0</v>
      </c>
      <c r="Z446">
        <v>14000</v>
      </c>
      <c r="AA446">
        <v>28000</v>
      </c>
      <c r="AB446">
        <v>1</v>
      </c>
      <c r="AC446">
        <v>0</v>
      </c>
      <c r="AD446">
        <v>28000</v>
      </c>
      <c r="AE446">
        <v>28000</v>
      </c>
      <c r="AF446">
        <v>0</v>
      </c>
      <c r="AG446">
        <v>0</v>
      </c>
      <c r="AH446">
        <v>8400</v>
      </c>
      <c r="AI446" t="s">
        <v>1312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35700</v>
      </c>
      <c r="AQ446">
        <v>0</v>
      </c>
      <c r="AR446">
        <v>0</v>
      </c>
      <c r="AS446">
        <v>0</v>
      </c>
      <c r="AU446">
        <v>19600</v>
      </c>
      <c r="AV446" t="s">
        <v>2782</v>
      </c>
      <c r="AW446" t="s">
        <v>698</v>
      </c>
      <c r="AX446" t="s">
        <v>1340</v>
      </c>
      <c r="AY446">
        <v>4116</v>
      </c>
      <c r="AZ446">
        <v>4120</v>
      </c>
      <c r="BA446">
        <v>1375</v>
      </c>
      <c r="BB446">
        <v>0</v>
      </c>
      <c r="BC446" t="s">
        <v>3330</v>
      </c>
      <c r="BD446" t="s">
        <v>1746</v>
      </c>
      <c r="BE446" t="s">
        <v>1343</v>
      </c>
      <c r="BF446" t="s">
        <v>1381</v>
      </c>
      <c r="BG446" t="s">
        <v>3331</v>
      </c>
      <c r="BH446" t="s">
        <v>3332</v>
      </c>
      <c r="BI446" t="s">
        <v>3333</v>
      </c>
      <c r="BJ446" t="s">
        <v>1326</v>
      </c>
      <c r="BK446" t="s">
        <v>698</v>
      </c>
    </row>
    <row r="447" spans="1:63" x14ac:dyDescent="0.25">
      <c r="A447">
        <v>281</v>
      </c>
      <c r="B447" t="s">
        <v>3334</v>
      </c>
      <c r="C447">
        <v>5.9557803481922601E+18</v>
      </c>
      <c r="D447" t="s">
        <v>2767</v>
      </c>
      <c r="E447" t="s">
        <v>1311</v>
      </c>
      <c r="F447" t="s">
        <v>1312</v>
      </c>
      <c r="G447" t="s">
        <v>698</v>
      </c>
      <c r="H447" t="s">
        <v>3335</v>
      </c>
      <c r="I447" t="s">
        <v>4547</v>
      </c>
      <c r="J447" t="s">
        <v>1314</v>
      </c>
      <c r="K447" t="s">
        <v>698</v>
      </c>
      <c r="L447" t="s">
        <v>698</v>
      </c>
      <c r="M447" t="s">
        <v>1315</v>
      </c>
      <c r="N447" t="s">
        <v>698</v>
      </c>
      <c r="O447" t="s">
        <v>698</v>
      </c>
      <c r="P447" t="s">
        <v>698</v>
      </c>
      <c r="Q447" t="s">
        <v>700</v>
      </c>
      <c r="R447">
        <v>0.75</v>
      </c>
      <c r="S447">
        <v>0.75</v>
      </c>
      <c r="T447" t="s">
        <v>1316</v>
      </c>
      <c r="U447" t="s">
        <v>3095</v>
      </c>
      <c r="V447" t="s">
        <v>1181</v>
      </c>
      <c r="W447">
        <v>120000</v>
      </c>
      <c r="X447">
        <v>24000</v>
      </c>
      <c r="Y447">
        <v>0</v>
      </c>
      <c r="Z447">
        <v>24000</v>
      </c>
      <c r="AA447">
        <v>96000</v>
      </c>
      <c r="AB447">
        <v>1</v>
      </c>
      <c r="AC447">
        <v>0</v>
      </c>
      <c r="AD447">
        <v>96000</v>
      </c>
      <c r="AE447">
        <v>96000</v>
      </c>
      <c r="AF447">
        <v>0</v>
      </c>
      <c r="AG447">
        <v>0</v>
      </c>
      <c r="AH447">
        <v>28800</v>
      </c>
      <c r="AI447" t="s">
        <v>1312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20700</v>
      </c>
      <c r="AQ447">
        <v>0</v>
      </c>
      <c r="AR447">
        <v>0</v>
      </c>
      <c r="AS447">
        <v>0</v>
      </c>
      <c r="AU447">
        <v>67200</v>
      </c>
      <c r="AV447" t="s">
        <v>2767</v>
      </c>
      <c r="AW447" t="s">
        <v>698</v>
      </c>
      <c r="AX447" t="s">
        <v>1318</v>
      </c>
      <c r="AY447">
        <v>14112</v>
      </c>
      <c r="AZ447">
        <v>6840</v>
      </c>
      <c r="BA447">
        <v>4714</v>
      </c>
      <c r="BB447">
        <v>0</v>
      </c>
      <c r="BC447" t="s">
        <v>3336</v>
      </c>
      <c r="BD447" t="s">
        <v>3337</v>
      </c>
      <c r="BE447" t="s">
        <v>2696</v>
      </c>
      <c r="BF447" t="s">
        <v>1344</v>
      </c>
      <c r="BG447" t="s">
        <v>1759</v>
      </c>
      <c r="BH447" t="s">
        <v>3338</v>
      </c>
      <c r="BI447" t="s">
        <v>3339</v>
      </c>
      <c r="BJ447" t="s">
        <v>1326</v>
      </c>
      <c r="BK447" t="s">
        <v>698</v>
      </c>
    </row>
    <row r="448" spans="1:63" x14ac:dyDescent="0.25">
      <c r="A448">
        <v>282</v>
      </c>
      <c r="B448" t="s">
        <v>3340</v>
      </c>
      <c r="C448">
        <v>5.9557803481333903E+18</v>
      </c>
      <c r="D448" t="s">
        <v>3341</v>
      </c>
      <c r="E448" t="s">
        <v>1311</v>
      </c>
      <c r="F448" t="s">
        <v>1312</v>
      </c>
      <c r="G448" t="s">
        <v>698</v>
      </c>
      <c r="H448" t="s">
        <v>3342</v>
      </c>
      <c r="I448" t="s">
        <v>4547</v>
      </c>
      <c r="J448" t="s">
        <v>1314</v>
      </c>
      <c r="K448" t="s">
        <v>698</v>
      </c>
      <c r="L448" t="s">
        <v>698</v>
      </c>
      <c r="M448" t="s">
        <v>1315</v>
      </c>
      <c r="N448" t="s">
        <v>698</v>
      </c>
      <c r="O448" t="s">
        <v>698</v>
      </c>
      <c r="P448" t="s">
        <v>2131</v>
      </c>
      <c r="Q448" t="s">
        <v>611</v>
      </c>
      <c r="R448">
        <v>0.7</v>
      </c>
      <c r="S448">
        <v>1.92</v>
      </c>
      <c r="T448" t="s">
        <v>1316</v>
      </c>
      <c r="U448" t="s">
        <v>3343</v>
      </c>
      <c r="V448" t="s">
        <v>201</v>
      </c>
      <c r="W448">
        <v>24000</v>
      </c>
      <c r="X448">
        <v>7908</v>
      </c>
      <c r="Y448">
        <v>0</v>
      </c>
      <c r="Z448">
        <v>7908</v>
      </c>
      <c r="AA448">
        <v>20046</v>
      </c>
      <c r="AB448">
        <v>2</v>
      </c>
      <c r="AC448">
        <v>0</v>
      </c>
      <c r="AD448">
        <v>40092</v>
      </c>
      <c r="AE448">
        <v>182092</v>
      </c>
      <c r="AF448">
        <v>10000</v>
      </c>
      <c r="AG448">
        <v>0</v>
      </c>
      <c r="AH448">
        <v>51629</v>
      </c>
      <c r="AI448" t="s">
        <v>1312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20100</v>
      </c>
      <c r="AQ448">
        <v>0</v>
      </c>
      <c r="AR448">
        <v>0</v>
      </c>
      <c r="AS448">
        <v>0</v>
      </c>
      <c r="AU448">
        <v>120463</v>
      </c>
      <c r="AV448" t="s">
        <v>1858</v>
      </c>
      <c r="AW448" t="s">
        <v>698</v>
      </c>
      <c r="AX448" t="s">
        <v>1340</v>
      </c>
      <c r="AY448">
        <v>25298</v>
      </c>
      <c r="AZ448">
        <v>9884</v>
      </c>
      <c r="BA448">
        <v>8450</v>
      </c>
      <c r="BB448">
        <v>0</v>
      </c>
      <c r="BC448" t="s">
        <v>3344</v>
      </c>
      <c r="BD448" t="s">
        <v>1497</v>
      </c>
      <c r="BE448" t="s">
        <v>2056</v>
      </c>
      <c r="BF448" t="s">
        <v>1344</v>
      </c>
      <c r="BG448" t="s">
        <v>3345</v>
      </c>
      <c r="BH448" t="s">
        <v>3346</v>
      </c>
      <c r="BI448" t="s">
        <v>3347</v>
      </c>
      <c r="BJ448" t="s">
        <v>1326</v>
      </c>
      <c r="BK448" t="s">
        <v>698</v>
      </c>
    </row>
    <row r="449" spans="1:63" x14ac:dyDescent="0.25">
      <c r="A449">
        <v>282</v>
      </c>
      <c r="B449" t="s">
        <v>3340</v>
      </c>
      <c r="C449">
        <v>5.9557803481333903E+18</v>
      </c>
      <c r="D449" t="s">
        <v>3341</v>
      </c>
      <c r="E449" t="s">
        <v>1311</v>
      </c>
      <c r="F449" t="s">
        <v>1312</v>
      </c>
      <c r="G449" t="s">
        <v>698</v>
      </c>
      <c r="H449" t="s">
        <v>3342</v>
      </c>
      <c r="I449" t="s">
        <v>4547</v>
      </c>
      <c r="J449" t="s">
        <v>1314</v>
      </c>
      <c r="K449" t="s">
        <v>698</v>
      </c>
      <c r="L449" t="s">
        <v>698</v>
      </c>
      <c r="M449" t="s">
        <v>1315</v>
      </c>
      <c r="N449" t="s">
        <v>698</v>
      </c>
      <c r="O449" t="s">
        <v>698</v>
      </c>
      <c r="P449" t="s">
        <v>2131</v>
      </c>
      <c r="Q449" t="s">
        <v>611</v>
      </c>
      <c r="R449">
        <v>0.35</v>
      </c>
      <c r="S449">
        <v>1.92</v>
      </c>
      <c r="T449" t="s">
        <v>1316</v>
      </c>
      <c r="U449" t="s">
        <v>2132</v>
      </c>
      <c r="V449" t="s">
        <v>623</v>
      </c>
      <c r="W449">
        <v>45000</v>
      </c>
      <c r="X449">
        <v>5000</v>
      </c>
      <c r="Y449">
        <v>0</v>
      </c>
      <c r="Z449">
        <v>5000</v>
      </c>
      <c r="AA449">
        <v>40000</v>
      </c>
      <c r="AB449">
        <v>1</v>
      </c>
      <c r="AC449">
        <v>0</v>
      </c>
      <c r="AD449">
        <v>40000</v>
      </c>
      <c r="AE449">
        <v>182092</v>
      </c>
      <c r="AF449">
        <v>10000</v>
      </c>
      <c r="AG449">
        <v>0</v>
      </c>
      <c r="AH449">
        <v>51629</v>
      </c>
      <c r="AI449" t="s">
        <v>1312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20100</v>
      </c>
      <c r="AQ449">
        <v>0</v>
      </c>
      <c r="AR449">
        <v>0</v>
      </c>
      <c r="AS449">
        <v>0</v>
      </c>
      <c r="AU449">
        <v>120463</v>
      </c>
      <c r="AV449" t="s">
        <v>1858</v>
      </c>
      <c r="AW449" t="s">
        <v>698</v>
      </c>
      <c r="AX449" t="s">
        <v>1340</v>
      </c>
      <c r="AY449">
        <v>25298</v>
      </c>
      <c r="AZ449">
        <v>9884</v>
      </c>
      <c r="BA449">
        <v>8450</v>
      </c>
      <c r="BB449">
        <v>0</v>
      </c>
      <c r="BC449" t="s">
        <v>3344</v>
      </c>
      <c r="BD449" t="s">
        <v>1497</v>
      </c>
      <c r="BE449" t="s">
        <v>2056</v>
      </c>
      <c r="BF449" t="s">
        <v>1344</v>
      </c>
      <c r="BG449" t="s">
        <v>3345</v>
      </c>
      <c r="BH449" t="s">
        <v>3346</v>
      </c>
      <c r="BI449" t="s">
        <v>3347</v>
      </c>
      <c r="BJ449" t="s">
        <v>1326</v>
      </c>
      <c r="BK449" t="s">
        <v>698</v>
      </c>
    </row>
    <row r="450" spans="1:63" x14ac:dyDescent="0.25">
      <c r="A450">
        <v>282</v>
      </c>
      <c r="B450" t="s">
        <v>3340</v>
      </c>
      <c r="C450">
        <v>5.9557803481333903E+18</v>
      </c>
      <c r="D450" t="s">
        <v>3341</v>
      </c>
      <c r="E450" t="s">
        <v>1311</v>
      </c>
      <c r="F450" t="s">
        <v>1312</v>
      </c>
      <c r="G450" t="s">
        <v>698</v>
      </c>
      <c r="H450" t="s">
        <v>3342</v>
      </c>
      <c r="I450" t="s">
        <v>4547</v>
      </c>
      <c r="J450" t="s">
        <v>1314</v>
      </c>
      <c r="K450" t="s">
        <v>698</v>
      </c>
      <c r="L450" t="s">
        <v>698</v>
      </c>
      <c r="M450" t="s">
        <v>1315</v>
      </c>
      <c r="N450" t="s">
        <v>698</v>
      </c>
      <c r="O450" t="s">
        <v>698</v>
      </c>
      <c r="P450" t="s">
        <v>698</v>
      </c>
      <c r="Q450" t="s">
        <v>187</v>
      </c>
      <c r="R450">
        <v>0.25</v>
      </c>
      <c r="S450">
        <v>1.92</v>
      </c>
      <c r="T450" t="s">
        <v>1316</v>
      </c>
      <c r="U450" t="s">
        <v>3348</v>
      </c>
      <c r="V450" t="s">
        <v>173</v>
      </c>
      <c r="W450">
        <v>38000</v>
      </c>
      <c r="X450">
        <v>4000</v>
      </c>
      <c r="Y450">
        <v>0</v>
      </c>
      <c r="Z450">
        <v>4000</v>
      </c>
      <c r="AA450">
        <v>34000</v>
      </c>
      <c r="AB450">
        <v>1</v>
      </c>
      <c r="AC450">
        <v>0</v>
      </c>
      <c r="AD450">
        <v>34000</v>
      </c>
      <c r="AE450">
        <v>182092</v>
      </c>
      <c r="AF450">
        <v>10000</v>
      </c>
      <c r="AG450">
        <v>0</v>
      </c>
      <c r="AH450">
        <v>51629</v>
      </c>
      <c r="AI450" t="s">
        <v>1312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20100</v>
      </c>
      <c r="AQ450">
        <v>0</v>
      </c>
      <c r="AR450">
        <v>0</v>
      </c>
      <c r="AS450">
        <v>0</v>
      </c>
      <c r="AU450">
        <v>120463</v>
      </c>
      <c r="AV450" t="s">
        <v>1858</v>
      </c>
      <c r="AW450" t="s">
        <v>698</v>
      </c>
      <c r="AX450" t="s">
        <v>1340</v>
      </c>
      <c r="AY450">
        <v>25298</v>
      </c>
      <c r="AZ450">
        <v>9884</v>
      </c>
      <c r="BA450">
        <v>8450</v>
      </c>
      <c r="BB450">
        <v>0</v>
      </c>
      <c r="BC450" t="s">
        <v>3344</v>
      </c>
      <c r="BD450" t="s">
        <v>1497</v>
      </c>
      <c r="BE450" t="s">
        <v>2056</v>
      </c>
      <c r="BF450" t="s">
        <v>1344</v>
      </c>
      <c r="BG450" t="s">
        <v>3345</v>
      </c>
      <c r="BH450" t="s">
        <v>3346</v>
      </c>
      <c r="BI450" t="s">
        <v>3347</v>
      </c>
      <c r="BJ450" t="s">
        <v>1326</v>
      </c>
      <c r="BK450" t="s">
        <v>698</v>
      </c>
    </row>
    <row r="451" spans="1:63" x14ac:dyDescent="0.25">
      <c r="A451">
        <v>282</v>
      </c>
      <c r="B451" t="s">
        <v>3340</v>
      </c>
      <c r="C451">
        <v>5.9557803481333903E+18</v>
      </c>
      <c r="D451" t="s">
        <v>3341</v>
      </c>
      <c r="E451" t="s">
        <v>1311</v>
      </c>
      <c r="F451" t="s">
        <v>1312</v>
      </c>
      <c r="G451" t="s">
        <v>698</v>
      </c>
      <c r="H451" t="s">
        <v>3342</v>
      </c>
      <c r="I451" t="s">
        <v>4547</v>
      </c>
      <c r="J451" t="s">
        <v>1314</v>
      </c>
      <c r="K451" t="s">
        <v>698</v>
      </c>
      <c r="L451" t="s">
        <v>698</v>
      </c>
      <c r="M451" t="s">
        <v>1315</v>
      </c>
      <c r="N451" t="s">
        <v>698</v>
      </c>
      <c r="O451" t="s">
        <v>698</v>
      </c>
      <c r="P451" t="s">
        <v>698</v>
      </c>
      <c r="Q451" t="s">
        <v>187</v>
      </c>
      <c r="R451">
        <v>0.5</v>
      </c>
      <c r="S451">
        <v>1.92</v>
      </c>
      <c r="T451" t="s">
        <v>1316</v>
      </c>
      <c r="U451" t="s">
        <v>3349</v>
      </c>
      <c r="V451" t="s">
        <v>192</v>
      </c>
      <c r="W451">
        <v>38000</v>
      </c>
      <c r="X451">
        <v>8000</v>
      </c>
      <c r="Y451">
        <v>0</v>
      </c>
      <c r="Z451">
        <v>8000</v>
      </c>
      <c r="AA451">
        <v>34000</v>
      </c>
      <c r="AB451">
        <v>2</v>
      </c>
      <c r="AC451">
        <v>0</v>
      </c>
      <c r="AD451">
        <v>68000</v>
      </c>
      <c r="AE451">
        <v>182092</v>
      </c>
      <c r="AF451">
        <v>10000</v>
      </c>
      <c r="AG451">
        <v>0</v>
      </c>
      <c r="AH451">
        <v>51629</v>
      </c>
      <c r="AI451" t="s">
        <v>1312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20100</v>
      </c>
      <c r="AQ451">
        <v>0</v>
      </c>
      <c r="AR451">
        <v>0</v>
      </c>
      <c r="AS451">
        <v>0</v>
      </c>
      <c r="AU451">
        <v>120463</v>
      </c>
      <c r="AV451" t="s">
        <v>1858</v>
      </c>
      <c r="AW451" t="s">
        <v>698</v>
      </c>
      <c r="AX451" t="s">
        <v>1340</v>
      </c>
      <c r="AY451">
        <v>25298</v>
      </c>
      <c r="AZ451">
        <v>9884</v>
      </c>
      <c r="BA451">
        <v>8450</v>
      </c>
      <c r="BB451">
        <v>0</v>
      </c>
      <c r="BC451" t="s">
        <v>3344</v>
      </c>
      <c r="BD451" t="s">
        <v>1497</v>
      </c>
      <c r="BE451" t="s">
        <v>2056</v>
      </c>
      <c r="BF451" t="s">
        <v>1344</v>
      </c>
      <c r="BG451" t="s">
        <v>3345</v>
      </c>
      <c r="BH451" t="s">
        <v>3346</v>
      </c>
      <c r="BI451" t="s">
        <v>3347</v>
      </c>
      <c r="BJ451" t="s">
        <v>1326</v>
      </c>
      <c r="BK451" t="s">
        <v>698</v>
      </c>
    </row>
    <row r="452" spans="1:63" x14ac:dyDescent="0.25">
      <c r="A452">
        <v>282</v>
      </c>
      <c r="B452" t="s">
        <v>3340</v>
      </c>
      <c r="C452">
        <v>5.9557803481333903E+18</v>
      </c>
      <c r="D452" t="s">
        <v>3341</v>
      </c>
      <c r="E452" t="s">
        <v>1311</v>
      </c>
      <c r="F452" t="s">
        <v>1312</v>
      </c>
      <c r="G452" t="s">
        <v>698</v>
      </c>
      <c r="H452" t="s">
        <v>3342</v>
      </c>
      <c r="I452" t="s">
        <v>4547</v>
      </c>
      <c r="J452" t="s">
        <v>1314</v>
      </c>
      <c r="K452" t="s">
        <v>698</v>
      </c>
      <c r="L452" t="s">
        <v>698</v>
      </c>
      <c r="M452" t="s">
        <v>1315</v>
      </c>
      <c r="N452" t="s">
        <v>698</v>
      </c>
      <c r="O452" t="s">
        <v>698</v>
      </c>
      <c r="P452" t="s">
        <v>698</v>
      </c>
      <c r="Q452" t="s">
        <v>172</v>
      </c>
      <c r="R452">
        <v>0.12</v>
      </c>
      <c r="S452">
        <v>1.92</v>
      </c>
      <c r="T452" t="s">
        <v>1316</v>
      </c>
      <c r="U452" t="s">
        <v>1327</v>
      </c>
      <c r="V452" t="s">
        <v>173</v>
      </c>
      <c r="W452">
        <v>15000</v>
      </c>
      <c r="X452">
        <v>15000</v>
      </c>
      <c r="Y452">
        <v>0</v>
      </c>
      <c r="Z452">
        <v>15000</v>
      </c>
      <c r="AA452">
        <v>0</v>
      </c>
      <c r="AB452">
        <v>1</v>
      </c>
      <c r="AC452">
        <v>0</v>
      </c>
      <c r="AD452">
        <v>0</v>
      </c>
      <c r="AE452">
        <v>182092</v>
      </c>
      <c r="AF452">
        <v>10000</v>
      </c>
      <c r="AG452">
        <v>0</v>
      </c>
      <c r="AH452">
        <v>51629</v>
      </c>
      <c r="AI452" t="s">
        <v>1312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20100</v>
      </c>
      <c r="AQ452">
        <v>0</v>
      </c>
      <c r="AR452">
        <v>0</v>
      </c>
      <c r="AS452">
        <v>0</v>
      </c>
      <c r="AU452">
        <v>120463</v>
      </c>
      <c r="AV452" t="s">
        <v>1858</v>
      </c>
      <c r="AW452" t="s">
        <v>698</v>
      </c>
      <c r="AX452" t="s">
        <v>1340</v>
      </c>
      <c r="AY452">
        <v>25298</v>
      </c>
      <c r="AZ452">
        <v>9884</v>
      </c>
      <c r="BA452">
        <v>8450</v>
      </c>
      <c r="BB452">
        <v>0</v>
      </c>
      <c r="BC452" t="s">
        <v>3344</v>
      </c>
      <c r="BD452" t="s">
        <v>1497</v>
      </c>
      <c r="BE452" t="s">
        <v>2056</v>
      </c>
      <c r="BF452" t="s">
        <v>1344</v>
      </c>
      <c r="BG452" t="s">
        <v>3345</v>
      </c>
      <c r="BH452" t="s">
        <v>3346</v>
      </c>
      <c r="BI452" t="s">
        <v>3347</v>
      </c>
      <c r="BJ452" t="s">
        <v>1326</v>
      </c>
      <c r="BK452" t="s">
        <v>698</v>
      </c>
    </row>
    <row r="453" spans="1:63" x14ac:dyDescent="0.25">
      <c r="A453">
        <v>283</v>
      </c>
      <c r="B453" t="s">
        <v>3350</v>
      </c>
      <c r="C453">
        <v>5.9557803481574502E+18</v>
      </c>
      <c r="D453" t="s">
        <v>2782</v>
      </c>
      <c r="E453" t="s">
        <v>1311</v>
      </c>
      <c r="F453" t="s">
        <v>1312</v>
      </c>
      <c r="G453" t="s">
        <v>698</v>
      </c>
      <c r="H453" t="s">
        <v>3351</v>
      </c>
      <c r="I453" t="s">
        <v>4547</v>
      </c>
      <c r="J453" t="s">
        <v>1314</v>
      </c>
      <c r="K453" t="s">
        <v>698</v>
      </c>
      <c r="L453" t="s">
        <v>698</v>
      </c>
      <c r="M453" t="s">
        <v>1315</v>
      </c>
      <c r="N453" t="s">
        <v>698</v>
      </c>
      <c r="O453" t="s">
        <v>698</v>
      </c>
      <c r="P453" t="s">
        <v>3321</v>
      </c>
      <c r="Q453" t="s">
        <v>1175</v>
      </c>
      <c r="R453">
        <v>0.6</v>
      </c>
      <c r="S453">
        <v>0.72</v>
      </c>
      <c r="T453" t="s">
        <v>1316</v>
      </c>
      <c r="U453" t="s">
        <v>3321</v>
      </c>
      <c r="V453" t="s">
        <v>698</v>
      </c>
      <c r="W453">
        <v>126000</v>
      </c>
      <c r="X453">
        <v>84000</v>
      </c>
      <c r="Y453">
        <v>0</v>
      </c>
      <c r="Z453">
        <v>84000</v>
      </c>
      <c r="AA453">
        <v>84000</v>
      </c>
      <c r="AB453">
        <v>2</v>
      </c>
      <c r="AC453">
        <v>0</v>
      </c>
      <c r="AD453">
        <v>168000</v>
      </c>
      <c r="AE453">
        <v>168000</v>
      </c>
      <c r="AF453">
        <v>10000</v>
      </c>
      <c r="AG453">
        <v>0</v>
      </c>
      <c r="AH453">
        <v>47401</v>
      </c>
      <c r="AI453" t="s">
        <v>1312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26000</v>
      </c>
      <c r="AQ453">
        <v>0</v>
      </c>
      <c r="AR453">
        <v>0</v>
      </c>
      <c r="AS453">
        <v>0</v>
      </c>
      <c r="AU453">
        <v>110599</v>
      </c>
      <c r="AV453" t="s">
        <v>4439</v>
      </c>
      <c r="AW453" t="s">
        <v>698</v>
      </c>
      <c r="AX453" t="s">
        <v>1340</v>
      </c>
      <c r="AY453">
        <v>23226</v>
      </c>
      <c r="AZ453">
        <v>9320</v>
      </c>
      <c r="BA453">
        <v>7758</v>
      </c>
      <c r="BB453">
        <v>0</v>
      </c>
      <c r="BC453" t="s">
        <v>3352</v>
      </c>
      <c r="BD453" t="s">
        <v>1521</v>
      </c>
      <c r="BE453" t="s">
        <v>1591</v>
      </c>
      <c r="BF453" t="s">
        <v>1334</v>
      </c>
      <c r="BG453" t="s">
        <v>2890</v>
      </c>
      <c r="BH453" t="s">
        <v>698</v>
      </c>
      <c r="BI453" t="s">
        <v>3353</v>
      </c>
      <c r="BJ453" t="s">
        <v>1326</v>
      </c>
      <c r="BK453" t="s">
        <v>698</v>
      </c>
    </row>
    <row r="454" spans="1:63" x14ac:dyDescent="0.25">
      <c r="A454">
        <v>283</v>
      </c>
      <c r="B454" t="s">
        <v>3350</v>
      </c>
      <c r="C454">
        <v>5.9557803481574502E+18</v>
      </c>
      <c r="D454" t="s">
        <v>2782</v>
      </c>
      <c r="E454" t="s">
        <v>1311</v>
      </c>
      <c r="F454" t="s">
        <v>1312</v>
      </c>
      <c r="G454" t="s">
        <v>698</v>
      </c>
      <c r="H454" t="s">
        <v>3351</v>
      </c>
      <c r="I454" t="s">
        <v>4547</v>
      </c>
      <c r="J454" t="s">
        <v>1314</v>
      </c>
      <c r="K454" t="s">
        <v>698</v>
      </c>
      <c r="L454" t="s">
        <v>698</v>
      </c>
      <c r="M454" t="s">
        <v>1315</v>
      </c>
      <c r="N454" t="s">
        <v>698</v>
      </c>
      <c r="O454" t="s">
        <v>698</v>
      </c>
      <c r="P454" t="s">
        <v>698</v>
      </c>
      <c r="Q454" t="s">
        <v>172</v>
      </c>
      <c r="R454">
        <v>0.12</v>
      </c>
      <c r="S454">
        <v>0.72</v>
      </c>
      <c r="T454" t="s">
        <v>1316</v>
      </c>
      <c r="U454" t="s">
        <v>1327</v>
      </c>
      <c r="V454" t="s">
        <v>173</v>
      </c>
      <c r="W454">
        <v>15000</v>
      </c>
      <c r="X454">
        <v>15000</v>
      </c>
      <c r="Y454">
        <v>0</v>
      </c>
      <c r="Z454">
        <v>15000</v>
      </c>
      <c r="AA454">
        <v>0</v>
      </c>
      <c r="AB454">
        <v>1</v>
      </c>
      <c r="AC454">
        <v>0</v>
      </c>
      <c r="AD454">
        <v>0</v>
      </c>
      <c r="AE454">
        <v>168000</v>
      </c>
      <c r="AF454">
        <v>10000</v>
      </c>
      <c r="AG454">
        <v>0</v>
      </c>
      <c r="AH454">
        <v>47401</v>
      </c>
      <c r="AI454" t="s">
        <v>1312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26000</v>
      </c>
      <c r="AQ454">
        <v>0</v>
      </c>
      <c r="AR454">
        <v>0</v>
      </c>
      <c r="AS454">
        <v>0</v>
      </c>
      <c r="AU454">
        <v>110599</v>
      </c>
      <c r="AV454" t="s">
        <v>4439</v>
      </c>
      <c r="AW454" t="s">
        <v>698</v>
      </c>
      <c r="AX454" t="s">
        <v>1340</v>
      </c>
      <c r="AY454">
        <v>23226</v>
      </c>
      <c r="AZ454">
        <v>9320</v>
      </c>
      <c r="BA454">
        <v>7758</v>
      </c>
      <c r="BB454">
        <v>0</v>
      </c>
      <c r="BC454" t="s">
        <v>3352</v>
      </c>
      <c r="BD454" t="s">
        <v>1521</v>
      </c>
      <c r="BE454" t="s">
        <v>1591</v>
      </c>
      <c r="BF454" t="s">
        <v>1334</v>
      </c>
      <c r="BG454" t="s">
        <v>2890</v>
      </c>
      <c r="BH454" t="s">
        <v>698</v>
      </c>
      <c r="BI454" t="s">
        <v>3353</v>
      </c>
      <c r="BJ454" t="s">
        <v>1326</v>
      </c>
      <c r="BK454" t="s">
        <v>698</v>
      </c>
    </row>
    <row r="455" spans="1:63" x14ac:dyDescent="0.25">
      <c r="A455">
        <v>284</v>
      </c>
      <c r="B455" t="s">
        <v>3354</v>
      </c>
      <c r="C455">
        <v>5.95578035653171E+18</v>
      </c>
      <c r="D455" t="s">
        <v>1850</v>
      </c>
      <c r="E455" t="s">
        <v>1311</v>
      </c>
      <c r="F455" t="s">
        <v>1312</v>
      </c>
      <c r="G455" t="s">
        <v>698</v>
      </c>
      <c r="H455" t="s">
        <v>3355</v>
      </c>
      <c r="I455" t="s">
        <v>4547</v>
      </c>
      <c r="J455" t="s">
        <v>1314</v>
      </c>
      <c r="K455" t="s">
        <v>698</v>
      </c>
      <c r="L455" t="s">
        <v>698</v>
      </c>
      <c r="M455" t="s">
        <v>1315</v>
      </c>
      <c r="N455" t="s">
        <v>698</v>
      </c>
      <c r="O455" t="s">
        <v>698</v>
      </c>
      <c r="P455" t="s">
        <v>1756</v>
      </c>
      <c r="Q455" t="s">
        <v>1174</v>
      </c>
      <c r="R455">
        <v>1.2</v>
      </c>
      <c r="S455">
        <v>1.32</v>
      </c>
      <c r="T455" t="s">
        <v>1316</v>
      </c>
      <c r="U455" t="s">
        <v>1756</v>
      </c>
      <c r="V455" t="s">
        <v>698</v>
      </c>
      <c r="W455">
        <v>114000</v>
      </c>
      <c r="X455">
        <v>126000</v>
      </c>
      <c r="Y455">
        <v>0</v>
      </c>
      <c r="Z455">
        <v>126000</v>
      </c>
      <c r="AA455">
        <v>72000</v>
      </c>
      <c r="AB455">
        <v>3</v>
      </c>
      <c r="AC455">
        <v>0</v>
      </c>
      <c r="AD455">
        <v>216000</v>
      </c>
      <c r="AE455">
        <v>216000</v>
      </c>
      <c r="AF455">
        <v>16000</v>
      </c>
      <c r="AG455">
        <v>0</v>
      </c>
      <c r="AH455">
        <v>70001</v>
      </c>
      <c r="AI455" t="s">
        <v>1312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30800</v>
      </c>
      <c r="AQ455">
        <v>0</v>
      </c>
      <c r="AR455">
        <v>0</v>
      </c>
      <c r="AS455">
        <v>0</v>
      </c>
      <c r="AU455">
        <v>129999</v>
      </c>
      <c r="AV455" t="s">
        <v>4458</v>
      </c>
      <c r="AW455" t="s">
        <v>698</v>
      </c>
      <c r="AX455" t="s">
        <v>1359</v>
      </c>
      <c r="AY455">
        <v>29400</v>
      </c>
      <c r="AZ455">
        <v>11000</v>
      </c>
      <c r="BA455">
        <v>9820</v>
      </c>
      <c r="BB455">
        <v>0</v>
      </c>
      <c r="BC455" t="s">
        <v>3356</v>
      </c>
      <c r="BD455" t="s">
        <v>1399</v>
      </c>
      <c r="BE455" t="s">
        <v>1776</v>
      </c>
      <c r="BF455" t="s">
        <v>1334</v>
      </c>
      <c r="BG455" t="s">
        <v>3357</v>
      </c>
      <c r="BH455" t="s">
        <v>698</v>
      </c>
      <c r="BI455" t="s">
        <v>3358</v>
      </c>
      <c r="BJ455" t="s">
        <v>1326</v>
      </c>
      <c r="BK455" t="s">
        <v>698</v>
      </c>
    </row>
    <row r="456" spans="1:63" x14ac:dyDescent="0.25">
      <c r="A456">
        <v>284</v>
      </c>
      <c r="B456" t="s">
        <v>3354</v>
      </c>
      <c r="C456">
        <v>5.95578035653171E+18</v>
      </c>
      <c r="D456" t="s">
        <v>1850</v>
      </c>
      <c r="E456" t="s">
        <v>1311</v>
      </c>
      <c r="F456" t="s">
        <v>1312</v>
      </c>
      <c r="G456" t="s">
        <v>698</v>
      </c>
      <c r="H456" t="s">
        <v>3355</v>
      </c>
      <c r="I456" t="s">
        <v>4547</v>
      </c>
      <c r="J456" t="s">
        <v>1314</v>
      </c>
      <c r="K456" t="s">
        <v>698</v>
      </c>
      <c r="L456" t="s">
        <v>698</v>
      </c>
      <c r="M456" t="s">
        <v>1315</v>
      </c>
      <c r="N456" t="s">
        <v>698</v>
      </c>
      <c r="O456" t="s">
        <v>698</v>
      </c>
      <c r="P456" t="s">
        <v>698</v>
      </c>
      <c r="Q456" t="s">
        <v>172</v>
      </c>
      <c r="R456">
        <v>0.12</v>
      </c>
      <c r="S456">
        <v>1.32</v>
      </c>
      <c r="T456" t="s">
        <v>1316</v>
      </c>
      <c r="U456" t="s">
        <v>1327</v>
      </c>
      <c r="V456" t="s">
        <v>173</v>
      </c>
      <c r="W456">
        <v>15000</v>
      </c>
      <c r="X456">
        <v>15000</v>
      </c>
      <c r="Y456">
        <v>0</v>
      </c>
      <c r="Z456">
        <v>15000</v>
      </c>
      <c r="AA456">
        <v>0</v>
      </c>
      <c r="AB456">
        <v>1</v>
      </c>
      <c r="AC456">
        <v>0</v>
      </c>
      <c r="AD456">
        <v>0</v>
      </c>
      <c r="AE456">
        <v>216000</v>
      </c>
      <c r="AF456">
        <v>16000</v>
      </c>
      <c r="AG456">
        <v>0</v>
      </c>
      <c r="AH456">
        <v>70001</v>
      </c>
      <c r="AI456" t="s">
        <v>1312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30800</v>
      </c>
      <c r="AQ456">
        <v>0</v>
      </c>
      <c r="AR456">
        <v>0</v>
      </c>
      <c r="AS456">
        <v>0</v>
      </c>
      <c r="AU456">
        <v>129999</v>
      </c>
      <c r="AV456" t="s">
        <v>4458</v>
      </c>
      <c r="AW456" t="s">
        <v>698</v>
      </c>
      <c r="AX456" t="s">
        <v>1359</v>
      </c>
      <c r="AY456">
        <v>29400</v>
      </c>
      <c r="AZ456">
        <v>11000</v>
      </c>
      <c r="BA456">
        <v>9820</v>
      </c>
      <c r="BB456">
        <v>0</v>
      </c>
      <c r="BC456" t="s">
        <v>3356</v>
      </c>
      <c r="BD456" t="s">
        <v>1399</v>
      </c>
      <c r="BE456" t="s">
        <v>1776</v>
      </c>
      <c r="BF456" t="s">
        <v>1334</v>
      </c>
      <c r="BG456" t="s">
        <v>3357</v>
      </c>
      <c r="BH456" t="s">
        <v>698</v>
      </c>
      <c r="BI456" t="s">
        <v>3358</v>
      </c>
      <c r="BJ456" t="s">
        <v>1326</v>
      </c>
      <c r="BK456" t="s">
        <v>698</v>
      </c>
    </row>
    <row r="457" spans="1:63" x14ac:dyDescent="0.25">
      <c r="A457">
        <v>285</v>
      </c>
      <c r="B457" t="s">
        <v>3359</v>
      </c>
      <c r="C457">
        <v>5.9557803481559204E+18</v>
      </c>
      <c r="D457" t="s">
        <v>1850</v>
      </c>
      <c r="E457" t="s">
        <v>1311</v>
      </c>
      <c r="F457" t="s">
        <v>1312</v>
      </c>
      <c r="G457" t="s">
        <v>698</v>
      </c>
      <c r="H457" t="s">
        <v>3360</v>
      </c>
      <c r="I457" t="s">
        <v>4547</v>
      </c>
      <c r="J457" t="s">
        <v>1314</v>
      </c>
      <c r="K457" t="s">
        <v>698</v>
      </c>
      <c r="L457" t="s">
        <v>698</v>
      </c>
      <c r="M457" t="s">
        <v>1315</v>
      </c>
      <c r="N457" t="s">
        <v>698</v>
      </c>
      <c r="O457" t="s">
        <v>698</v>
      </c>
      <c r="P457" t="s">
        <v>698</v>
      </c>
      <c r="Q457" t="s">
        <v>3217</v>
      </c>
      <c r="R457">
        <v>0.64</v>
      </c>
      <c r="S457">
        <v>0.64</v>
      </c>
      <c r="T457" t="s">
        <v>1316</v>
      </c>
      <c r="U457" t="s">
        <v>3218</v>
      </c>
      <c r="V457" t="s">
        <v>173</v>
      </c>
      <c r="W457">
        <v>27000</v>
      </c>
      <c r="X457">
        <v>6960</v>
      </c>
      <c r="Y457">
        <v>0</v>
      </c>
      <c r="Z457">
        <v>6960</v>
      </c>
      <c r="AA457">
        <v>23520</v>
      </c>
      <c r="AB457">
        <v>2</v>
      </c>
      <c r="AC457">
        <v>0</v>
      </c>
      <c r="AD457">
        <v>47040</v>
      </c>
      <c r="AE457">
        <v>47040</v>
      </c>
      <c r="AF457">
        <v>0</v>
      </c>
      <c r="AG457">
        <v>0</v>
      </c>
      <c r="AH457">
        <v>16464</v>
      </c>
      <c r="AI457" t="s">
        <v>1312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19600</v>
      </c>
      <c r="AQ457">
        <v>0</v>
      </c>
      <c r="AR457">
        <v>0</v>
      </c>
      <c r="AS457">
        <v>0</v>
      </c>
      <c r="AU457">
        <v>30576</v>
      </c>
      <c r="AV457" t="s">
        <v>2789</v>
      </c>
      <c r="AW457" t="s">
        <v>698</v>
      </c>
      <c r="AX457" t="s">
        <v>1744</v>
      </c>
      <c r="AY457">
        <v>6915</v>
      </c>
      <c r="AZ457">
        <v>4882</v>
      </c>
      <c r="BA457">
        <v>2310</v>
      </c>
      <c r="BB457">
        <v>0</v>
      </c>
      <c r="BC457" t="s">
        <v>3361</v>
      </c>
      <c r="BD457" t="s">
        <v>3362</v>
      </c>
      <c r="BE457" t="s">
        <v>1868</v>
      </c>
      <c r="BF457" t="s">
        <v>1334</v>
      </c>
      <c r="BG457" t="s">
        <v>2723</v>
      </c>
      <c r="BH457" t="s">
        <v>698</v>
      </c>
      <c r="BI457" t="s">
        <v>3363</v>
      </c>
      <c r="BJ457" t="s">
        <v>1326</v>
      </c>
      <c r="BK457" t="s">
        <v>698</v>
      </c>
    </row>
    <row r="458" spans="1:63" x14ac:dyDescent="0.25">
      <c r="A458">
        <v>286</v>
      </c>
      <c r="B458" t="s">
        <v>3364</v>
      </c>
      <c r="C458">
        <v>5.9557803481333903E+18</v>
      </c>
      <c r="D458" t="s">
        <v>1850</v>
      </c>
      <c r="E458" t="s">
        <v>1311</v>
      </c>
      <c r="F458" t="s">
        <v>1312</v>
      </c>
      <c r="G458" t="s">
        <v>698</v>
      </c>
      <c r="H458" t="s">
        <v>3365</v>
      </c>
      <c r="I458" t="s">
        <v>4547</v>
      </c>
      <c r="J458" t="s">
        <v>1314</v>
      </c>
      <c r="K458" t="s">
        <v>698</v>
      </c>
      <c r="L458" t="s">
        <v>698</v>
      </c>
      <c r="M458" t="s">
        <v>1315</v>
      </c>
      <c r="N458" t="s">
        <v>698</v>
      </c>
      <c r="O458" t="s">
        <v>698</v>
      </c>
      <c r="P458" t="s">
        <v>698</v>
      </c>
      <c r="Q458" t="s">
        <v>687</v>
      </c>
      <c r="R458">
        <v>3.6</v>
      </c>
      <c r="S458">
        <v>3.72</v>
      </c>
      <c r="T458" t="s">
        <v>1316</v>
      </c>
      <c r="U458" t="s">
        <v>3112</v>
      </c>
      <c r="V458" t="s">
        <v>689</v>
      </c>
      <c r="W458">
        <v>110000</v>
      </c>
      <c r="X458">
        <v>45000</v>
      </c>
      <c r="Y458">
        <v>0</v>
      </c>
      <c r="Z458">
        <v>45000</v>
      </c>
      <c r="AA458">
        <v>95000</v>
      </c>
      <c r="AB458">
        <v>3</v>
      </c>
      <c r="AC458">
        <v>0</v>
      </c>
      <c r="AD458">
        <v>285000</v>
      </c>
      <c r="AE458">
        <v>285000</v>
      </c>
      <c r="AF458">
        <v>16000</v>
      </c>
      <c r="AG458">
        <v>0</v>
      </c>
      <c r="AH458">
        <v>94150</v>
      </c>
      <c r="AI458" t="s">
        <v>1312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26000</v>
      </c>
      <c r="AQ458">
        <v>0</v>
      </c>
      <c r="AR458">
        <v>0</v>
      </c>
      <c r="AS458">
        <v>0</v>
      </c>
      <c r="AU458">
        <v>174850</v>
      </c>
      <c r="AV458" t="s">
        <v>4439</v>
      </c>
      <c r="AW458" t="s">
        <v>698</v>
      </c>
      <c r="AX458" t="s">
        <v>1318</v>
      </c>
      <c r="AY458">
        <v>39543</v>
      </c>
      <c r="AZ458">
        <v>13760</v>
      </c>
      <c r="BA458">
        <v>13208</v>
      </c>
      <c r="BB458">
        <v>0</v>
      </c>
      <c r="BC458" t="s">
        <v>3366</v>
      </c>
      <c r="BD458" t="s">
        <v>1553</v>
      </c>
      <c r="BE458" t="s">
        <v>1802</v>
      </c>
      <c r="BF458" t="s">
        <v>1334</v>
      </c>
      <c r="BG458" t="s">
        <v>3220</v>
      </c>
      <c r="BH458" t="s">
        <v>698</v>
      </c>
      <c r="BI458" t="s">
        <v>3367</v>
      </c>
      <c r="BJ458" t="s">
        <v>1326</v>
      </c>
      <c r="BK458" t="s">
        <v>698</v>
      </c>
    </row>
    <row r="459" spans="1:63" x14ac:dyDescent="0.25">
      <c r="A459">
        <v>286</v>
      </c>
      <c r="B459" t="s">
        <v>3364</v>
      </c>
      <c r="C459">
        <v>5.9557803481333903E+18</v>
      </c>
      <c r="D459" t="s">
        <v>1850</v>
      </c>
      <c r="E459" t="s">
        <v>1311</v>
      </c>
      <c r="F459" t="s">
        <v>1312</v>
      </c>
      <c r="G459" t="s">
        <v>698</v>
      </c>
      <c r="H459" t="s">
        <v>3365</v>
      </c>
      <c r="I459" t="s">
        <v>4547</v>
      </c>
      <c r="J459" t="s">
        <v>1314</v>
      </c>
      <c r="K459" t="s">
        <v>698</v>
      </c>
      <c r="L459" t="s">
        <v>698</v>
      </c>
      <c r="M459" t="s">
        <v>1315</v>
      </c>
      <c r="N459" t="s">
        <v>698</v>
      </c>
      <c r="O459" t="s">
        <v>698</v>
      </c>
      <c r="P459" t="s">
        <v>698</v>
      </c>
      <c r="Q459" t="s">
        <v>172</v>
      </c>
      <c r="R459">
        <v>0.12</v>
      </c>
      <c r="S459">
        <v>3.72</v>
      </c>
      <c r="T459" t="s">
        <v>1316</v>
      </c>
      <c r="U459" t="s">
        <v>1327</v>
      </c>
      <c r="V459" t="s">
        <v>173</v>
      </c>
      <c r="W459">
        <v>15000</v>
      </c>
      <c r="X459">
        <v>15000</v>
      </c>
      <c r="Y459">
        <v>0</v>
      </c>
      <c r="Z459">
        <v>15000</v>
      </c>
      <c r="AA459">
        <v>0</v>
      </c>
      <c r="AB459">
        <v>1</v>
      </c>
      <c r="AC459">
        <v>0</v>
      </c>
      <c r="AD459">
        <v>0</v>
      </c>
      <c r="AE459">
        <v>285000</v>
      </c>
      <c r="AF459">
        <v>16000</v>
      </c>
      <c r="AG459">
        <v>0</v>
      </c>
      <c r="AH459">
        <v>94150</v>
      </c>
      <c r="AI459" t="s">
        <v>1312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26000</v>
      </c>
      <c r="AQ459">
        <v>0</v>
      </c>
      <c r="AR459">
        <v>0</v>
      </c>
      <c r="AS459">
        <v>0</v>
      </c>
      <c r="AU459">
        <v>174850</v>
      </c>
      <c r="AV459" t="s">
        <v>4439</v>
      </c>
      <c r="AW459" t="s">
        <v>698</v>
      </c>
      <c r="AX459" t="s">
        <v>1318</v>
      </c>
      <c r="AY459">
        <v>39543</v>
      </c>
      <c r="AZ459">
        <v>13760</v>
      </c>
      <c r="BA459">
        <v>13208</v>
      </c>
      <c r="BB459">
        <v>0</v>
      </c>
      <c r="BC459" t="s">
        <v>3366</v>
      </c>
      <c r="BD459" t="s">
        <v>1553</v>
      </c>
      <c r="BE459" t="s">
        <v>1802</v>
      </c>
      <c r="BF459" t="s">
        <v>1334</v>
      </c>
      <c r="BG459" t="s">
        <v>3220</v>
      </c>
      <c r="BH459" t="s">
        <v>698</v>
      </c>
      <c r="BI459" t="s">
        <v>3367</v>
      </c>
      <c r="BJ459" t="s">
        <v>1326</v>
      </c>
      <c r="BK459" t="s">
        <v>698</v>
      </c>
    </row>
    <row r="460" spans="1:63" x14ac:dyDescent="0.25">
      <c r="A460">
        <v>287</v>
      </c>
      <c r="B460" t="s">
        <v>3368</v>
      </c>
      <c r="C460">
        <v>5.9557803565916099E+18</v>
      </c>
      <c r="D460" t="s">
        <v>1850</v>
      </c>
      <c r="E460" t="s">
        <v>1311</v>
      </c>
      <c r="F460" t="s">
        <v>1312</v>
      </c>
      <c r="G460" t="s">
        <v>698</v>
      </c>
      <c r="H460" t="s">
        <v>3369</v>
      </c>
      <c r="I460" t="s">
        <v>4547</v>
      </c>
      <c r="J460" t="s">
        <v>1314</v>
      </c>
      <c r="K460" t="s">
        <v>698</v>
      </c>
      <c r="L460" t="s">
        <v>698</v>
      </c>
      <c r="M460" t="s">
        <v>1315</v>
      </c>
      <c r="N460" t="s">
        <v>698</v>
      </c>
      <c r="O460" t="s">
        <v>698</v>
      </c>
      <c r="P460" t="s">
        <v>698</v>
      </c>
      <c r="Q460" t="s">
        <v>187</v>
      </c>
      <c r="R460">
        <v>0.25</v>
      </c>
      <c r="S460">
        <v>0.25</v>
      </c>
      <c r="T460" t="s">
        <v>1316</v>
      </c>
      <c r="U460" t="s">
        <v>3370</v>
      </c>
      <c r="V460" t="s">
        <v>204</v>
      </c>
      <c r="W460">
        <v>38000</v>
      </c>
      <c r="X460">
        <v>4000</v>
      </c>
      <c r="Y460">
        <v>0</v>
      </c>
      <c r="Z460">
        <v>4000</v>
      </c>
      <c r="AA460">
        <v>34000</v>
      </c>
      <c r="AB460">
        <v>1</v>
      </c>
      <c r="AC460">
        <v>0</v>
      </c>
      <c r="AD460">
        <v>34000</v>
      </c>
      <c r="AE460">
        <v>34000</v>
      </c>
      <c r="AF460">
        <v>0</v>
      </c>
      <c r="AG460">
        <v>0</v>
      </c>
      <c r="AH460">
        <v>11900</v>
      </c>
      <c r="AI460" t="s">
        <v>1312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16500</v>
      </c>
      <c r="AQ460">
        <v>0</v>
      </c>
      <c r="AR460">
        <v>0</v>
      </c>
      <c r="AS460">
        <v>0</v>
      </c>
      <c r="AU460">
        <v>22100</v>
      </c>
      <c r="AV460" t="s">
        <v>4475</v>
      </c>
      <c r="AW460" t="s">
        <v>698</v>
      </c>
      <c r="AX460" t="s">
        <v>1318</v>
      </c>
      <c r="AY460">
        <v>4998</v>
      </c>
      <c r="AZ460">
        <v>4360</v>
      </c>
      <c r="BA460">
        <v>1669</v>
      </c>
      <c r="BB460">
        <v>0</v>
      </c>
      <c r="BC460" t="s">
        <v>3371</v>
      </c>
      <c r="BD460" t="s">
        <v>2456</v>
      </c>
      <c r="BE460" t="s">
        <v>1937</v>
      </c>
      <c r="BF460" t="s">
        <v>1334</v>
      </c>
      <c r="BG460" t="s">
        <v>1335</v>
      </c>
      <c r="BH460" t="s">
        <v>698</v>
      </c>
      <c r="BI460" t="s">
        <v>3372</v>
      </c>
      <c r="BJ460" t="s">
        <v>1326</v>
      </c>
      <c r="BK460" t="s">
        <v>698</v>
      </c>
    </row>
    <row r="461" spans="1:63" x14ac:dyDescent="0.25">
      <c r="A461">
        <v>288</v>
      </c>
      <c r="B461" t="s">
        <v>3373</v>
      </c>
      <c r="C461">
        <v>5.9557803565808599E+18</v>
      </c>
      <c r="D461" t="s">
        <v>2789</v>
      </c>
      <c r="E461" t="s">
        <v>1311</v>
      </c>
      <c r="F461" t="s">
        <v>1312</v>
      </c>
      <c r="G461" t="s">
        <v>698</v>
      </c>
      <c r="H461" t="s">
        <v>3374</v>
      </c>
      <c r="I461" t="s">
        <v>4547</v>
      </c>
      <c r="J461" t="s">
        <v>1314</v>
      </c>
      <c r="K461" t="s">
        <v>698</v>
      </c>
      <c r="L461" t="s">
        <v>698</v>
      </c>
      <c r="M461" t="s">
        <v>1315</v>
      </c>
      <c r="N461" t="s">
        <v>698</v>
      </c>
      <c r="O461" t="s">
        <v>698</v>
      </c>
      <c r="P461" t="s">
        <v>698</v>
      </c>
      <c r="Q461" t="s">
        <v>3217</v>
      </c>
      <c r="R461">
        <v>0.32</v>
      </c>
      <c r="S461">
        <v>0.32</v>
      </c>
      <c r="T461" t="s">
        <v>1316</v>
      </c>
      <c r="U461" t="s">
        <v>3218</v>
      </c>
      <c r="V461" t="s">
        <v>173</v>
      </c>
      <c r="W461">
        <v>27000</v>
      </c>
      <c r="X461">
        <v>3480</v>
      </c>
      <c r="Y461">
        <v>0</v>
      </c>
      <c r="Z461">
        <v>3480</v>
      </c>
      <c r="AA461">
        <v>23520</v>
      </c>
      <c r="AB461">
        <v>1</v>
      </c>
      <c r="AC461">
        <v>0</v>
      </c>
      <c r="AD461">
        <v>23520</v>
      </c>
      <c r="AE461">
        <v>23520</v>
      </c>
      <c r="AF461">
        <v>0</v>
      </c>
      <c r="AG461">
        <v>0</v>
      </c>
      <c r="AH461">
        <v>8233</v>
      </c>
      <c r="AI461" t="s">
        <v>1312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18300</v>
      </c>
      <c r="AQ461">
        <v>0</v>
      </c>
      <c r="AR461">
        <v>0</v>
      </c>
      <c r="AS461">
        <v>0</v>
      </c>
      <c r="AU461">
        <v>15287</v>
      </c>
      <c r="AV461" t="s">
        <v>2789</v>
      </c>
      <c r="AW461" t="s">
        <v>698</v>
      </c>
      <c r="AX461" t="s">
        <v>1359</v>
      </c>
      <c r="AY461">
        <v>3457</v>
      </c>
      <c r="AZ461">
        <v>3941</v>
      </c>
      <c r="BA461">
        <v>1155</v>
      </c>
      <c r="BB461">
        <v>0</v>
      </c>
      <c r="BC461" t="s">
        <v>3375</v>
      </c>
      <c r="BD461" t="s">
        <v>1738</v>
      </c>
      <c r="BE461" t="s">
        <v>1658</v>
      </c>
      <c r="BF461" t="s">
        <v>1334</v>
      </c>
      <c r="BG461" t="s">
        <v>3376</v>
      </c>
      <c r="BH461" t="s">
        <v>698</v>
      </c>
      <c r="BI461" t="s">
        <v>3377</v>
      </c>
      <c r="BJ461" t="s">
        <v>1326</v>
      </c>
      <c r="BK461" t="s">
        <v>698</v>
      </c>
    </row>
    <row r="462" spans="1:63" x14ac:dyDescent="0.25">
      <c r="A462">
        <v>289</v>
      </c>
      <c r="B462" t="s">
        <v>3378</v>
      </c>
      <c r="C462">
        <v>5.9557803481431204E+18</v>
      </c>
      <c r="D462" t="s">
        <v>2775</v>
      </c>
      <c r="E462" t="s">
        <v>1311</v>
      </c>
      <c r="F462" t="s">
        <v>1312</v>
      </c>
      <c r="G462" t="s">
        <v>698</v>
      </c>
      <c r="H462" t="s">
        <v>3379</v>
      </c>
      <c r="I462" t="s">
        <v>4547</v>
      </c>
      <c r="J462" t="s">
        <v>1314</v>
      </c>
      <c r="K462" t="s">
        <v>698</v>
      </c>
      <c r="L462" t="s">
        <v>698</v>
      </c>
      <c r="M462" t="s">
        <v>1315</v>
      </c>
      <c r="N462" t="s">
        <v>698</v>
      </c>
      <c r="O462" t="s">
        <v>698</v>
      </c>
      <c r="P462" t="s">
        <v>2131</v>
      </c>
      <c r="Q462" t="s">
        <v>611</v>
      </c>
      <c r="R462">
        <v>0.7</v>
      </c>
      <c r="S462">
        <v>0.7</v>
      </c>
      <c r="T462" t="s">
        <v>1316</v>
      </c>
      <c r="U462" t="s">
        <v>3380</v>
      </c>
      <c r="V462" t="s">
        <v>183</v>
      </c>
      <c r="W462">
        <v>24000</v>
      </c>
      <c r="X462">
        <v>4000</v>
      </c>
      <c r="Y462">
        <v>0</v>
      </c>
      <c r="Z462">
        <v>4000</v>
      </c>
      <c r="AA462">
        <v>22000</v>
      </c>
      <c r="AB462">
        <v>2</v>
      </c>
      <c r="AC462">
        <v>0</v>
      </c>
      <c r="AD462">
        <v>44000</v>
      </c>
      <c r="AE462">
        <v>44000</v>
      </c>
      <c r="AF462">
        <v>0</v>
      </c>
      <c r="AG462">
        <v>0</v>
      </c>
      <c r="AH462">
        <v>15400</v>
      </c>
      <c r="AI462" t="s">
        <v>1312</v>
      </c>
      <c r="AJ462">
        <v>0</v>
      </c>
      <c r="AK462">
        <v>0</v>
      </c>
      <c r="AL462">
        <v>11</v>
      </c>
      <c r="AM462">
        <v>0</v>
      </c>
      <c r="AN462">
        <v>0</v>
      </c>
      <c r="AO462">
        <v>0</v>
      </c>
      <c r="AP462">
        <v>18300</v>
      </c>
      <c r="AQ462">
        <v>0</v>
      </c>
      <c r="AR462">
        <v>0</v>
      </c>
      <c r="AS462">
        <v>0</v>
      </c>
      <c r="AU462">
        <v>27500</v>
      </c>
      <c r="AV462" t="s">
        <v>2775</v>
      </c>
      <c r="AW462" t="s">
        <v>698</v>
      </c>
      <c r="AX462" t="s">
        <v>1377</v>
      </c>
      <c r="AY462">
        <v>6468</v>
      </c>
      <c r="AZ462">
        <v>4760</v>
      </c>
      <c r="BA462">
        <v>2160</v>
      </c>
      <c r="BB462">
        <v>0</v>
      </c>
      <c r="BC462" t="s">
        <v>3381</v>
      </c>
      <c r="BD462" t="s">
        <v>3382</v>
      </c>
      <c r="BE462" t="s">
        <v>2441</v>
      </c>
      <c r="BF462" t="s">
        <v>1334</v>
      </c>
      <c r="BG462" t="s">
        <v>2538</v>
      </c>
      <c r="BH462" t="s">
        <v>698</v>
      </c>
      <c r="BI462" t="s">
        <v>3383</v>
      </c>
      <c r="BJ462" t="s">
        <v>1326</v>
      </c>
      <c r="BK462" t="s">
        <v>698</v>
      </c>
    </row>
    <row r="463" spans="1:63" x14ac:dyDescent="0.25">
      <c r="A463">
        <v>290</v>
      </c>
      <c r="B463" t="s">
        <v>3384</v>
      </c>
      <c r="C463">
        <v>5.9557803481810002E+18</v>
      </c>
      <c r="D463" t="s">
        <v>3385</v>
      </c>
      <c r="E463" t="s">
        <v>1311</v>
      </c>
      <c r="F463" t="s">
        <v>1312</v>
      </c>
      <c r="G463" t="s">
        <v>698</v>
      </c>
      <c r="H463" t="s">
        <v>3386</v>
      </c>
      <c r="I463" t="s">
        <v>4547</v>
      </c>
      <c r="J463" t="s">
        <v>1314</v>
      </c>
      <c r="K463" t="s">
        <v>698</v>
      </c>
      <c r="L463" t="s">
        <v>698</v>
      </c>
      <c r="M463" t="s">
        <v>1315</v>
      </c>
      <c r="N463" t="s">
        <v>698</v>
      </c>
      <c r="O463" t="s">
        <v>698</v>
      </c>
      <c r="P463" t="s">
        <v>698</v>
      </c>
      <c r="Q463" t="s">
        <v>700</v>
      </c>
      <c r="R463">
        <v>0.75</v>
      </c>
      <c r="S463">
        <v>0.75</v>
      </c>
      <c r="T463" t="s">
        <v>1316</v>
      </c>
      <c r="U463" t="s">
        <v>3095</v>
      </c>
      <c r="V463" t="s">
        <v>1181</v>
      </c>
      <c r="W463">
        <v>120000</v>
      </c>
      <c r="X463">
        <v>24000</v>
      </c>
      <c r="Y463">
        <v>0</v>
      </c>
      <c r="Z463">
        <v>24000</v>
      </c>
      <c r="AA463">
        <v>96000</v>
      </c>
      <c r="AB463">
        <v>1</v>
      </c>
      <c r="AC463">
        <v>0</v>
      </c>
      <c r="AD463">
        <v>96000</v>
      </c>
      <c r="AE463">
        <v>96000</v>
      </c>
      <c r="AF463">
        <v>0</v>
      </c>
      <c r="AG463">
        <v>0</v>
      </c>
      <c r="AH463">
        <v>36899</v>
      </c>
      <c r="AI463" t="s">
        <v>1312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60700</v>
      </c>
      <c r="AQ463">
        <v>0</v>
      </c>
      <c r="AR463">
        <v>6000</v>
      </c>
      <c r="AS463">
        <v>0</v>
      </c>
      <c r="AU463">
        <v>65101</v>
      </c>
      <c r="AV463" t="s">
        <v>2819</v>
      </c>
      <c r="AW463" t="s">
        <v>698</v>
      </c>
      <c r="AX463" t="s">
        <v>1340</v>
      </c>
      <c r="AY463">
        <v>14112</v>
      </c>
      <c r="AZ463">
        <v>6840</v>
      </c>
      <c r="BA463">
        <v>5008</v>
      </c>
      <c r="BB463">
        <v>0</v>
      </c>
      <c r="BC463" t="s">
        <v>3387</v>
      </c>
      <c r="BD463" t="s">
        <v>2703</v>
      </c>
      <c r="BE463" t="s">
        <v>1333</v>
      </c>
      <c r="BF463" t="s">
        <v>1371</v>
      </c>
      <c r="BG463" t="s">
        <v>3388</v>
      </c>
      <c r="BH463" t="s">
        <v>698</v>
      </c>
      <c r="BI463" t="s">
        <v>3389</v>
      </c>
      <c r="BJ463" t="s">
        <v>1326</v>
      </c>
      <c r="BK463" t="s">
        <v>698</v>
      </c>
    </row>
    <row r="464" spans="1:63" x14ac:dyDescent="0.25">
      <c r="A464">
        <v>291</v>
      </c>
      <c r="B464" t="s">
        <v>3390</v>
      </c>
      <c r="C464">
        <v>5.9557803481333903E+18</v>
      </c>
      <c r="D464" t="s">
        <v>3391</v>
      </c>
      <c r="E464" t="s">
        <v>1311</v>
      </c>
      <c r="F464" t="s">
        <v>1312</v>
      </c>
      <c r="G464" t="s">
        <v>698</v>
      </c>
      <c r="H464" t="s">
        <v>3392</v>
      </c>
      <c r="I464" t="s">
        <v>4547</v>
      </c>
      <c r="J464" t="s">
        <v>1314</v>
      </c>
      <c r="K464" t="s">
        <v>698</v>
      </c>
      <c r="L464" t="s">
        <v>698</v>
      </c>
      <c r="M464" t="s">
        <v>1315</v>
      </c>
      <c r="N464" t="s">
        <v>698</v>
      </c>
      <c r="O464" t="s">
        <v>698</v>
      </c>
      <c r="P464" t="s">
        <v>698</v>
      </c>
      <c r="Q464" t="s">
        <v>700</v>
      </c>
      <c r="R464">
        <v>0.75</v>
      </c>
      <c r="S464">
        <v>0.75</v>
      </c>
      <c r="T464" t="s">
        <v>1316</v>
      </c>
      <c r="U464" t="s">
        <v>2376</v>
      </c>
      <c r="V464" t="s">
        <v>1179</v>
      </c>
      <c r="W464">
        <v>120000</v>
      </c>
      <c r="X464">
        <v>24000</v>
      </c>
      <c r="Y464">
        <v>0</v>
      </c>
      <c r="Z464">
        <v>24000</v>
      </c>
      <c r="AA464">
        <v>96000</v>
      </c>
      <c r="AB464">
        <v>1</v>
      </c>
      <c r="AC464">
        <v>0</v>
      </c>
      <c r="AD464">
        <v>96000</v>
      </c>
      <c r="AE464">
        <v>96000</v>
      </c>
      <c r="AF464">
        <v>0</v>
      </c>
      <c r="AG464">
        <v>0</v>
      </c>
      <c r="AH464">
        <v>24000</v>
      </c>
      <c r="AI464" t="s">
        <v>1312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50100</v>
      </c>
      <c r="AQ464">
        <v>0</v>
      </c>
      <c r="AR464">
        <v>0</v>
      </c>
      <c r="AS464">
        <v>0</v>
      </c>
      <c r="AU464">
        <v>72000</v>
      </c>
      <c r="AV464" t="s">
        <v>3393</v>
      </c>
      <c r="AW464" t="s">
        <v>698</v>
      </c>
      <c r="AX464" t="s">
        <v>1340</v>
      </c>
      <c r="AY464">
        <v>14112</v>
      </c>
      <c r="AZ464">
        <v>6840</v>
      </c>
      <c r="BA464">
        <v>4714</v>
      </c>
      <c r="BB464">
        <v>0</v>
      </c>
      <c r="BC464" t="s">
        <v>3394</v>
      </c>
      <c r="BD464" t="s">
        <v>3395</v>
      </c>
      <c r="BE464" t="s">
        <v>1984</v>
      </c>
      <c r="BF464" t="s">
        <v>3396</v>
      </c>
      <c r="BG464" t="s">
        <v>3397</v>
      </c>
      <c r="BH464" t="s">
        <v>3398</v>
      </c>
      <c r="BI464" t="s">
        <v>3399</v>
      </c>
      <c r="BJ464" t="s">
        <v>1326</v>
      </c>
      <c r="BK464" t="s">
        <v>698</v>
      </c>
    </row>
    <row r="465" spans="1:63" x14ac:dyDescent="0.25">
      <c r="A465">
        <v>292</v>
      </c>
      <c r="B465" t="s">
        <v>3400</v>
      </c>
      <c r="C465">
        <v>5.95578035648819E+18</v>
      </c>
      <c r="D465" t="s">
        <v>3393</v>
      </c>
      <c r="E465" t="s">
        <v>1311</v>
      </c>
      <c r="F465" t="s">
        <v>1312</v>
      </c>
      <c r="G465" t="s">
        <v>698</v>
      </c>
      <c r="H465" t="s">
        <v>3401</v>
      </c>
      <c r="I465" t="s">
        <v>4547</v>
      </c>
      <c r="J465" t="s">
        <v>1314</v>
      </c>
      <c r="K465" t="s">
        <v>698</v>
      </c>
      <c r="L465" t="s">
        <v>698</v>
      </c>
      <c r="M465" t="s">
        <v>1315</v>
      </c>
      <c r="N465" t="s">
        <v>698</v>
      </c>
      <c r="O465" t="s">
        <v>698</v>
      </c>
      <c r="P465" t="s">
        <v>698</v>
      </c>
      <c r="Q465" t="s">
        <v>187</v>
      </c>
      <c r="R465">
        <v>0.25</v>
      </c>
      <c r="S465">
        <v>0.25</v>
      </c>
      <c r="T465" t="s">
        <v>1316</v>
      </c>
      <c r="U465" t="s">
        <v>3402</v>
      </c>
      <c r="V465" t="s">
        <v>248</v>
      </c>
      <c r="W465">
        <v>38000</v>
      </c>
      <c r="X465">
        <v>4480</v>
      </c>
      <c r="Y465">
        <v>0</v>
      </c>
      <c r="Z465">
        <v>4480</v>
      </c>
      <c r="AA465">
        <v>33520</v>
      </c>
      <c r="AB465">
        <v>1</v>
      </c>
      <c r="AC465">
        <v>0</v>
      </c>
      <c r="AD465">
        <v>33520</v>
      </c>
      <c r="AE465">
        <v>33520</v>
      </c>
      <c r="AF465">
        <v>0</v>
      </c>
      <c r="AG465">
        <v>0</v>
      </c>
      <c r="AH465">
        <v>6704</v>
      </c>
      <c r="AI465" t="s">
        <v>1312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22200</v>
      </c>
      <c r="AQ465">
        <v>0</v>
      </c>
      <c r="AR465">
        <v>0</v>
      </c>
      <c r="AS465">
        <v>0</v>
      </c>
      <c r="AU465">
        <v>26816</v>
      </c>
      <c r="AV465" t="s">
        <v>3393</v>
      </c>
      <c r="AW465" t="s">
        <v>698</v>
      </c>
      <c r="AX465" t="s">
        <v>1318</v>
      </c>
      <c r="AY465">
        <v>4927</v>
      </c>
      <c r="AZ465">
        <v>4341</v>
      </c>
      <c r="BA465">
        <v>1646</v>
      </c>
      <c r="BB465">
        <v>0</v>
      </c>
      <c r="BC465" t="s">
        <v>3403</v>
      </c>
      <c r="BD465" t="s">
        <v>3404</v>
      </c>
      <c r="BE465" t="s">
        <v>1811</v>
      </c>
      <c r="BF465" t="s">
        <v>1344</v>
      </c>
      <c r="BG465" t="s">
        <v>2471</v>
      </c>
      <c r="BH465" t="s">
        <v>3405</v>
      </c>
      <c r="BI465" t="s">
        <v>3406</v>
      </c>
      <c r="BJ465" t="s">
        <v>1326</v>
      </c>
      <c r="BK465" t="s">
        <v>698</v>
      </c>
    </row>
    <row r="466" spans="1:63" x14ac:dyDescent="0.25">
      <c r="A466">
        <v>293</v>
      </c>
      <c r="B466" t="s">
        <v>3407</v>
      </c>
      <c r="C466">
        <v>5.9557803481508096E+18</v>
      </c>
      <c r="D466" t="s">
        <v>3408</v>
      </c>
      <c r="E466" t="s">
        <v>1311</v>
      </c>
      <c r="F466" t="s">
        <v>1312</v>
      </c>
      <c r="G466" t="s">
        <v>698</v>
      </c>
      <c r="H466" t="s">
        <v>3409</v>
      </c>
      <c r="I466" t="s">
        <v>4547</v>
      </c>
      <c r="J466" t="s">
        <v>1314</v>
      </c>
      <c r="K466" t="s">
        <v>698</v>
      </c>
      <c r="L466" t="s">
        <v>698</v>
      </c>
      <c r="M466" t="s">
        <v>1315</v>
      </c>
      <c r="N466" t="s">
        <v>698</v>
      </c>
      <c r="O466" t="s">
        <v>698</v>
      </c>
      <c r="P466" t="s">
        <v>698</v>
      </c>
      <c r="Q466" t="s">
        <v>997</v>
      </c>
      <c r="R466">
        <v>0.5</v>
      </c>
      <c r="S466">
        <v>0.62</v>
      </c>
      <c r="T466" t="s">
        <v>1316</v>
      </c>
      <c r="U466" t="s">
        <v>698</v>
      </c>
      <c r="V466" t="s">
        <v>698</v>
      </c>
      <c r="W466">
        <v>252000</v>
      </c>
      <c r="X466">
        <v>87000</v>
      </c>
      <c r="Y466">
        <v>0</v>
      </c>
      <c r="Z466">
        <v>87000</v>
      </c>
      <c r="AA466">
        <v>165000</v>
      </c>
      <c r="AB466">
        <v>1</v>
      </c>
      <c r="AC466">
        <v>0</v>
      </c>
      <c r="AD466">
        <v>165000</v>
      </c>
      <c r="AE466">
        <v>165000</v>
      </c>
      <c r="AF466">
        <v>10000</v>
      </c>
      <c r="AG466">
        <v>0</v>
      </c>
      <c r="AH466">
        <v>31000</v>
      </c>
      <c r="AI466" t="s">
        <v>1312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20700</v>
      </c>
      <c r="AQ466">
        <v>0</v>
      </c>
      <c r="AR466">
        <v>0</v>
      </c>
      <c r="AS466">
        <v>0</v>
      </c>
      <c r="AU466">
        <v>124000</v>
      </c>
      <c r="AV466" t="s">
        <v>3408</v>
      </c>
      <c r="AW466" t="s">
        <v>698</v>
      </c>
      <c r="AX466" t="s">
        <v>1359</v>
      </c>
      <c r="AY466">
        <v>22785</v>
      </c>
      <c r="AZ466">
        <v>9200</v>
      </c>
      <c r="BA466">
        <v>7611</v>
      </c>
      <c r="BB466">
        <v>0</v>
      </c>
      <c r="BC466" t="s">
        <v>3410</v>
      </c>
      <c r="BD466" t="s">
        <v>1521</v>
      </c>
      <c r="BE466" t="s">
        <v>2670</v>
      </c>
      <c r="BF466" t="s">
        <v>1344</v>
      </c>
      <c r="BG466" t="s">
        <v>1666</v>
      </c>
      <c r="BH466" t="s">
        <v>2360</v>
      </c>
      <c r="BI466" t="s">
        <v>3411</v>
      </c>
      <c r="BJ466" t="s">
        <v>1326</v>
      </c>
      <c r="BK466" t="s">
        <v>698</v>
      </c>
    </row>
    <row r="467" spans="1:63" x14ac:dyDescent="0.25">
      <c r="A467">
        <v>293</v>
      </c>
      <c r="B467" t="s">
        <v>3407</v>
      </c>
      <c r="C467">
        <v>5.9557803481508096E+18</v>
      </c>
      <c r="D467" t="s">
        <v>3408</v>
      </c>
      <c r="E467" t="s">
        <v>1311</v>
      </c>
      <c r="F467" t="s">
        <v>1312</v>
      </c>
      <c r="G467" t="s">
        <v>698</v>
      </c>
      <c r="H467" t="s">
        <v>3409</v>
      </c>
      <c r="I467" t="s">
        <v>4547</v>
      </c>
      <c r="J467" t="s">
        <v>1314</v>
      </c>
      <c r="K467" t="s">
        <v>698</v>
      </c>
      <c r="L467" t="s">
        <v>698</v>
      </c>
      <c r="M467" t="s">
        <v>1315</v>
      </c>
      <c r="N467" t="s">
        <v>698</v>
      </c>
      <c r="O467" t="s">
        <v>698</v>
      </c>
      <c r="P467" t="s">
        <v>698</v>
      </c>
      <c r="Q467" t="s">
        <v>172</v>
      </c>
      <c r="R467">
        <v>0.12</v>
      </c>
      <c r="S467">
        <v>0.62</v>
      </c>
      <c r="T467" t="s">
        <v>1316</v>
      </c>
      <c r="U467" t="s">
        <v>1327</v>
      </c>
      <c r="V467" t="s">
        <v>173</v>
      </c>
      <c r="W467">
        <v>15000</v>
      </c>
      <c r="X467">
        <v>15000</v>
      </c>
      <c r="Y467">
        <v>0</v>
      </c>
      <c r="Z467">
        <v>15000</v>
      </c>
      <c r="AA467">
        <v>0</v>
      </c>
      <c r="AB467">
        <v>1</v>
      </c>
      <c r="AC467">
        <v>0</v>
      </c>
      <c r="AD467">
        <v>0</v>
      </c>
      <c r="AE467">
        <v>165000</v>
      </c>
      <c r="AF467">
        <v>10000</v>
      </c>
      <c r="AG467">
        <v>0</v>
      </c>
      <c r="AH467">
        <v>31000</v>
      </c>
      <c r="AI467" t="s">
        <v>1312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20700</v>
      </c>
      <c r="AQ467">
        <v>0</v>
      </c>
      <c r="AR467">
        <v>0</v>
      </c>
      <c r="AS467">
        <v>0</v>
      </c>
      <c r="AU467">
        <v>124000</v>
      </c>
      <c r="AV467" t="s">
        <v>3408</v>
      </c>
      <c r="AW467" t="s">
        <v>698</v>
      </c>
      <c r="AX467" t="s">
        <v>1359</v>
      </c>
      <c r="AY467">
        <v>22785</v>
      </c>
      <c r="AZ467">
        <v>9200</v>
      </c>
      <c r="BA467">
        <v>7611</v>
      </c>
      <c r="BB467">
        <v>0</v>
      </c>
      <c r="BC467" t="s">
        <v>3410</v>
      </c>
      <c r="BD467" t="s">
        <v>1521</v>
      </c>
      <c r="BE467" t="s">
        <v>2670</v>
      </c>
      <c r="BF467" t="s">
        <v>1344</v>
      </c>
      <c r="BG467" t="s">
        <v>1666</v>
      </c>
      <c r="BH467" t="s">
        <v>2360</v>
      </c>
      <c r="BI467" t="s">
        <v>3411</v>
      </c>
      <c r="BJ467" t="s">
        <v>1326</v>
      </c>
      <c r="BK467" t="s">
        <v>698</v>
      </c>
    </row>
    <row r="468" spans="1:63" x14ac:dyDescent="0.25">
      <c r="A468">
        <v>294</v>
      </c>
      <c r="B468" t="s">
        <v>3412</v>
      </c>
      <c r="C468">
        <v>5.9557803481508004E+18</v>
      </c>
      <c r="D468" t="s">
        <v>2847</v>
      </c>
      <c r="E468" t="s">
        <v>1311</v>
      </c>
      <c r="F468" t="s">
        <v>1312</v>
      </c>
      <c r="G468" t="s">
        <v>698</v>
      </c>
      <c r="H468" t="s">
        <v>3413</v>
      </c>
      <c r="I468" t="s">
        <v>4547</v>
      </c>
      <c r="J468" t="s">
        <v>1314</v>
      </c>
      <c r="K468" t="s">
        <v>698</v>
      </c>
      <c r="L468" t="s">
        <v>698</v>
      </c>
      <c r="M468" t="s">
        <v>1315</v>
      </c>
      <c r="N468" t="s">
        <v>698</v>
      </c>
      <c r="O468" t="s">
        <v>698</v>
      </c>
      <c r="P468" t="s">
        <v>2131</v>
      </c>
      <c r="Q468" t="s">
        <v>611</v>
      </c>
      <c r="R468">
        <v>0.35</v>
      </c>
      <c r="S468">
        <v>0.35</v>
      </c>
      <c r="T468" t="s">
        <v>1316</v>
      </c>
      <c r="U468" t="s">
        <v>3380</v>
      </c>
      <c r="V468" t="s">
        <v>183</v>
      </c>
      <c r="W468">
        <v>24000</v>
      </c>
      <c r="X468">
        <v>2000</v>
      </c>
      <c r="Y468">
        <v>0</v>
      </c>
      <c r="Z468">
        <v>2000</v>
      </c>
      <c r="AA468">
        <v>22000</v>
      </c>
      <c r="AB468">
        <v>1</v>
      </c>
      <c r="AC468">
        <v>0</v>
      </c>
      <c r="AD468">
        <v>22000</v>
      </c>
      <c r="AE468">
        <v>22000</v>
      </c>
      <c r="AF468">
        <v>0</v>
      </c>
      <c r="AG468">
        <v>0</v>
      </c>
      <c r="AH468">
        <v>0</v>
      </c>
      <c r="AI468" t="s">
        <v>1312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16500</v>
      </c>
      <c r="AQ468">
        <v>0</v>
      </c>
      <c r="AR468">
        <v>0</v>
      </c>
      <c r="AS468">
        <v>0</v>
      </c>
      <c r="AU468">
        <v>22000</v>
      </c>
      <c r="AV468" t="s">
        <v>4476</v>
      </c>
      <c r="AW468" t="s">
        <v>698</v>
      </c>
      <c r="AX468" t="s">
        <v>1340</v>
      </c>
      <c r="AY468">
        <v>3234</v>
      </c>
      <c r="AZ468">
        <v>3880</v>
      </c>
      <c r="BA468">
        <v>1080</v>
      </c>
      <c r="BB468">
        <v>0</v>
      </c>
      <c r="BC468" t="s">
        <v>3414</v>
      </c>
      <c r="BD468" t="s">
        <v>1665</v>
      </c>
      <c r="BE468" t="s">
        <v>1776</v>
      </c>
      <c r="BF468" t="s">
        <v>1344</v>
      </c>
      <c r="BG468" t="s">
        <v>1759</v>
      </c>
      <c r="BH468" t="s">
        <v>1515</v>
      </c>
      <c r="BI468" t="s">
        <v>3415</v>
      </c>
      <c r="BJ468" t="s">
        <v>1326</v>
      </c>
      <c r="BK468" t="s">
        <v>698</v>
      </c>
    </row>
    <row r="469" spans="1:63" x14ac:dyDescent="0.25">
      <c r="A469">
        <v>295</v>
      </c>
      <c r="B469" t="s">
        <v>3416</v>
      </c>
      <c r="C469">
        <v>5.95578035648819E+18</v>
      </c>
      <c r="D469" t="s">
        <v>3417</v>
      </c>
      <c r="E469" t="s">
        <v>1311</v>
      </c>
      <c r="F469" t="s">
        <v>1312</v>
      </c>
      <c r="G469" t="s">
        <v>698</v>
      </c>
      <c r="H469" t="s">
        <v>3418</v>
      </c>
      <c r="I469" t="s">
        <v>4547</v>
      </c>
      <c r="J469" t="s">
        <v>1314</v>
      </c>
      <c r="K469" t="s">
        <v>698</v>
      </c>
      <c r="L469" t="s">
        <v>698</v>
      </c>
      <c r="M469" t="s">
        <v>1315</v>
      </c>
      <c r="N469" t="s">
        <v>698</v>
      </c>
      <c r="O469" t="s">
        <v>698</v>
      </c>
      <c r="P469" t="s">
        <v>698</v>
      </c>
      <c r="Q469" t="s">
        <v>3217</v>
      </c>
      <c r="R469">
        <v>0.64</v>
      </c>
      <c r="S469">
        <v>0.64</v>
      </c>
      <c r="T469" t="s">
        <v>1316</v>
      </c>
      <c r="U469" t="s">
        <v>3218</v>
      </c>
      <c r="V469" t="s">
        <v>173</v>
      </c>
      <c r="W469">
        <v>27000</v>
      </c>
      <c r="X469">
        <v>6960</v>
      </c>
      <c r="Y469">
        <v>0</v>
      </c>
      <c r="Z469">
        <v>6960</v>
      </c>
      <c r="AA469">
        <v>23520</v>
      </c>
      <c r="AB469">
        <v>2</v>
      </c>
      <c r="AC469">
        <v>0</v>
      </c>
      <c r="AD469">
        <v>47040</v>
      </c>
      <c r="AE469">
        <v>47040</v>
      </c>
      <c r="AF469">
        <v>0</v>
      </c>
      <c r="AG469">
        <v>0</v>
      </c>
      <c r="AH469">
        <v>0</v>
      </c>
      <c r="AI469" t="s">
        <v>1312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19600</v>
      </c>
      <c r="AQ469">
        <v>0</v>
      </c>
      <c r="AR469">
        <v>0</v>
      </c>
      <c r="AS469">
        <v>0</v>
      </c>
      <c r="AU469">
        <v>47040</v>
      </c>
      <c r="AV469" t="s">
        <v>3417</v>
      </c>
      <c r="AW469" t="s">
        <v>698</v>
      </c>
      <c r="AX469" t="s">
        <v>1318</v>
      </c>
      <c r="AY469">
        <v>6915</v>
      </c>
      <c r="AZ469">
        <v>4882</v>
      </c>
      <c r="BA469">
        <v>2310</v>
      </c>
      <c r="BB469">
        <v>0</v>
      </c>
      <c r="BC469" t="s">
        <v>3419</v>
      </c>
      <c r="BD469" t="s">
        <v>3420</v>
      </c>
      <c r="BE469" t="s">
        <v>1829</v>
      </c>
      <c r="BF469" t="s">
        <v>1334</v>
      </c>
      <c r="BG469" t="s">
        <v>2608</v>
      </c>
      <c r="BH469" t="s">
        <v>698</v>
      </c>
      <c r="BI469" t="s">
        <v>3421</v>
      </c>
      <c r="BJ469" t="s">
        <v>1326</v>
      </c>
      <c r="BK469" t="s">
        <v>698</v>
      </c>
    </row>
    <row r="470" spans="1:63" x14ac:dyDescent="0.25">
      <c r="A470">
        <v>296</v>
      </c>
      <c r="B470" t="s">
        <v>3422</v>
      </c>
      <c r="C470">
        <v>5.9557803481303204E+18</v>
      </c>
      <c r="D470" t="s">
        <v>3423</v>
      </c>
      <c r="E470" t="s">
        <v>1311</v>
      </c>
      <c r="F470" t="s">
        <v>1312</v>
      </c>
      <c r="G470" t="s">
        <v>698</v>
      </c>
      <c r="H470" t="s">
        <v>3424</v>
      </c>
      <c r="I470" t="s">
        <v>4547</v>
      </c>
      <c r="J470" t="s">
        <v>1314</v>
      </c>
      <c r="K470" t="s">
        <v>698</v>
      </c>
      <c r="L470" t="s">
        <v>698</v>
      </c>
      <c r="M470" t="s">
        <v>1315</v>
      </c>
      <c r="N470" t="s">
        <v>698</v>
      </c>
      <c r="O470" t="s">
        <v>698</v>
      </c>
      <c r="P470" t="s">
        <v>698</v>
      </c>
      <c r="Q470" t="s">
        <v>15</v>
      </c>
      <c r="R470">
        <v>0.8</v>
      </c>
      <c r="S470">
        <v>0.8</v>
      </c>
      <c r="T470" t="s">
        <v>1316</v>
      </c>
      <c r="U470" t="s">
        <v>215</v>
      </c>
      <c r="V470" t="s">
        <v>215</v>
      </c>
      <c r="W470">
        <v>77000</v>
      </c>
      <c r="X470">
        <v>9379</v>
      </c>
      <c r="Y470">
        <v>0</v>
      </c>
      <c r="Z470">
        <v>9379</v>
      </c>
      <c r="AA470">
        <v>67621</v>
      </c>
      <c r="AB470">
        <v>1</v>
      </c>
      <c r="AC470">
        <v>0</v>
      </c>
      <c r="AD470">
        <v>67621</v>
      </c>
      <c r="AE470">
        <v>67621</v>
      </c>
      <c r="AF470">
        <v>0</v>
      </c>
      <c r="AG470">
        <v>0</v>
      </c>
      <c r="AH470">
        <v>13525</v>
      </c>
      <c r="AI470" t="s">
        <v>1312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18300</v>
      </c>
      <c r="AQ470">
        <v>0</v>
      </c>
      <c r="AR470">
        <v>0</v>
      </c>
      <c r="AS470">
        <v>0</v>
      </c>
      <c r="AU470">
        <v>54096</v>
      </c>
      <c r="AV470" t="s">
        <v>3423</v>
      </c>
      <c r="AW470" t="s">
        <v>698</v>
      </c>
      <c r="AX470" t="s">
        <v>1359</v>
      </c>
      <c r="AY470">
        <v>9940</v>
      </c>
      <c r="AZ470">
        <v>5705</v>
      </c>
      <c r="BA470">
        <v>3320</v>
      </c>
      <c r="BB470">
        <v>0</v>
      </c>
      <c r="BC470" t="s">
        <v>3425</v>
      </c>
      <c r="BD470" t="s">
        <v>2359</v>
      </c>
      <c r="BE470" t="s">
        <v>1343</v>
      </c>
      <c r="BF470" t="s">
        <v>1334</v>
      </c>
      <c r="BG470" t="s">
        <v>2388</v>
      </c>
      <c r="BH470" t="s">
        <v>698</v>
      </c>
      <c r="BI470" t="s">
        <v>3426</v>
      </c>
      <c r="BJ470" t="s">
        <v>1326</v>
      </c>
      <c r="BK470" t="s">
        <v>698</v>
      </c>
    </row>
    <row r="471" spans="1:63" x14ac:dyDescent="0.25">
      <c r="A471">
        <v>297</v>
      </c>
      <c r="B471" t="s">
        <v>3427</v>
      </c>
      <c r="C471">
        <v>5.9557803481559204E+18</v>
      </c>
      <c r="D471" t="s">
        <v>3428</v>
      </c>
      <c r="E471" t="s">
        <v>1311</v>
      </c>
      <c r="F471" t="s">
        <v>1312</v>
      </c>
      <c r="G471" t="s">
        <v>698</v>
      </c>
      <c r="H471" t="s">
        <v>3429</v>
      </c>
      <c r="I471" t="s">
        <v>4547</v>
      </c>
      <c r="J471" t="s">
        <v>1314</v>
      </c>
      <c r="K471" t="s">
        <v>698</v>
      </c>
      <c r="L471" t="s">
        <v>698</v>
      </c>
      <c r="M471" t="s">
        <v>1315</v>
      </c>
      <c r="N471" t="s">
        <v>698</v>
      </c>
      <c r="O471" t="s">
        <v>698</v>
      </c>
      <c r="P471" t="s">
        <v>698</v>
      </c>
      <c r="Q471" t="s">
        <v>971</v>
      </c>
      <c r="R471">
        <v>1.1000000000000001</v>
      </c>
      <c r="S471">
        <v>1.1000000000000001</v>
      </c>
      <c r="T471" t="s">
        <v>1316</v>
      </c>
      <c r="U471" t="s">
        <v>3287</v>
      </c>
      <c r="V471" t="s">
        <v>972</v>
      </c>
      <c r="W471">
        <v>15000</v>
      </c>
      <c r="X471">
        <v>10000</v>
      </c>
      <c r="Y471">
        <v>0</v>
      </c>
      <c r="Z471">
        <v>10000</v>
      </c>
      <c r="AA471">
        <v>10000</v>
      </c>
      <c r="AB471">
        <v>2</v>
      </c>
      <c r="AC471">
        <v>0</v>
      </c>
      <c r="AD471">
        <v>20000</v>
      </c>
      <c r="AE471">
        <v>20000</v>
      </c>
      <c r="AF471">
        <v>0</v>
      </c>
      <c r="AG471">
        <v>0</v>
      </c>
      <c r="AH471">
        <v>10000</v>
      </c>
      <c r="AI471" t="s">
        <v>1312</v>
      </c>
      <c r="AJ471">
        <v>0</v>
      </c>
      <c r="AK471">
        <v>0</v>
      </c>
      <c r="AL471">
        <v>50</v>
      </c>
      <c r="AM471">
        <v>0</v>
      </c>
      <c r="AN471">
        <v>0</v>
      </c>
      <c r="AO471">
        <v>0</v>
      </c>
      <c r="AP471">
        <v>19600</v>
      </c>
      <c r="AQ471">
        <v>0</v>
      </c>
      <c r="AR471">
        <v>0</v>
      </c>
      <c r="AS471">
        <v>0</v>
      </c>
      <c r="AU471">
        <v>5000</v>
      </c>
      <c r="AV471" t="s">
        <v>4477</v>
      </c>
      <c r="AW471" t="s">
        <v>698</v>
      </c>
      <c r="AX471" t="s">
        <v>1340</v>
      </c>
      <c r="AY471">
        <v>2940</v>
      </c>
      <c r="AZ471">
        <v>3800</v>
      </c>
      <c r="BA471">
        <v>982</v>
      </c>
      <c r="BB471">
        <v>0</v>
      </c>
      <c r="BC471" t="s">
        <v>3430</v>
      </c>
      <c r="BD471" t="s">
        <v>1332</v>
      </c>
      <c r="BE471" t="s">
        <v>1460</v>
      </c>
      <c r="BF471" t="s">
        <v>1334</v>
      </c>
      <c r="BG471" t="s">
        <v>3431</v>
      </c>
      <c r="BH471" t="s">
        <v>698</v>
      </c>
      <c r="BI471" t="s">
        <v>3432</v>
      </c>
      <c r="BJ471" t="s">
        <v>1326</v>
      </c>
      <c r="BK471" t="s">
        <v>698</v>
      </c>
    </row>
    <row r="472" spans="1:63" x14ac:dyDescent="0.25">
      <c r="A472">
        <v>298</v>
      </c>
      <c r="B472" t="s">
        <v>3433</v>
      </c>
      <c r="C472">
        <v>5.9557803481559204E+18</v>
      </c>
      <c r="D472" t="s">
        <v>3434</v>
      </c>
      <c r="E472" t="s">
        <v>1311</v>
      </c>
      <c r="F472" t="s">
        <v>1312</v>
      </c>
      <c r="G472" t="s">
        <v>698</v>
      </c>
      <c r="H472" t="s">
        <v>3435</v>
      </c>
      <c r="I472" t="s">
        <v>4547</v>
      </c>
      <c r="J472" t="s">
        <v>1314</v>
      </c>
      <c r="K472" t="s">
        <v>698</v>
      </c>
      <c r="L472" t="s">
        <v>698</v>
      </c>
      <c r="M472" t="s">
        <v>1315</v>
      </c>
      <c r="N472" t="s">
        <v>698</v>
      </c>
      <c r="O472" t="s">
        <v>698</v>
      </c>
      <c r="P472" t="s">
        <v>698</v>
      </c>
      <c r="Q472" t="s">
        <v>3217</v>
      </c>
      <c r="R472">
        <v>0.64</v>
      </c>
      <c r="S472">
        <v>0.64</v>
      </c>
      <c r="T472" t="s">
        <v>1316</v>
      </c>
      <c r="U472" t="s">
        <v>3218</v>
      </c>
      <c r="V472" t="s">
        <v>173</v>
      </c>
      <c r="W472">
        <v>27000</v>
      </c>
      <c r="X472">
        <v>6960</v>
      </c>
      <c r="Y472">
        <v>0</v>
      </c>
      <c r="Z472">
        <v>6960</v>
      </c>
      <c r="AA472">
        <v>23520</v>
      </c>
      <c r="AB472">
        <v>2</v>
      </c>
      <c r="AC472">
        <v>0</v>
      </c>
      <c r="AD472">
        <v>47040</v>
      </c>
      <c r="AE472">
        <v>47040</v>
      </c>
      <c r="AF472">
        <v>0</v>
      </c>
      <c r="AG472">
        <v>0</v>
      </c>
      <c r="AH472">
        <v>9409</v>
      </c>
      <c r="AI472" t="s">
        <v>1312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19600</v>
      </c>
      <c r="AQ472">
        <v>0</v>
      </c>
      <c r="AR472">
        <v>0</v>
      </c>
      <c r="AS472">
        <v>0</v>
      </c>
      <c r="AU472">
        <v>37631</v>
      </c>
      <c r="AV472" t="s">
        <v>4478</v>
      </c>
      <c r="AW472" t="s">
        <v>698</v>
      </c>
      <c r="AX472" t="s">
        <v>1340</v>
      </c>
      <c r="AY472">
        <v>6915</v>
      </c>
      <c r="AZ472">
        <v>4882</v>
      </c>
      <c r="BA472">
        <v>2310</v>
      </c>
      <c r="BB472">
        <v>0</v>
      </c>
      <c r="BC472" t="s">
        <v>3436</v>
      </c>
      <c r="BD472" t="s">
        <v>3437</v>
      </c>
      <c r="BE472" t="s">
        <v>1380</v>
      </c>
      <c r="BF472" t="s">
        <v>1334</v>
      </c>
      <c r="BG472" t="s">
        <v>1812</v>
      </c>
      <c r="BH472" t="s">
        <v>698</v>
      </c>
      <c r="BI472" t="s">
        <v>3438</v>
      </c>
      <c r="BJ472" t="s">
        <v>1326</v>
      </c>
      <c r="BK472" t="s">
        <v>698</v>
      </c>
    </row>
    <row r="473" spans="1:63" x14ac:dyDescent="0.25">
      <c r="A473">
        <v>299</v>
      </c>
      <c r="B473" t="s">
        <v>3439</v>
      </c>
      <c r="C473">
        <v>5.9557803481815204E+18</v>
      </c>
      <c r="D473" t="s">
        <v>3440</v>
      </c>
      <c r="E473" t="s">
        <v>1311</v>
      </c>
      <c r="F473" t="s">
        <v>1312</v>
      </c>
      <c r="G473" t="s">
        <v>698</v>
      </c>
      <c r="H473" t="s">
        <v>3441</v>
      </c>
      <c r="I473" t="s">
        <v>4547</v>
      </c>
      <c r="J473" t="s">
        <v>1314</v>
      </c>
      <c r="K473" t="s">
        <v>698</v>
      </c>
      <c r="L473" t="s">
        <v>698</v>
      </c>
      <c r="M473" t="s">
        <v>1315</v>
      </c>
      <c r="N473" t="s">
        <v>698</v>
      </c>
      <c r="O473" t="s">
        <v>698</v>
      </c>
      <c r="P473" t="s">
        <v>698</v>
      </c>
      <c r="Q473" t="s">
        <v>700</v>
      </c>
      <c r="R473">
        <v>0.75</v>
      </c>
      <c r="S473">
        <v>0.75</v>
      </c>
      <c r="T473" t="s">
        <v>1316</v>
      </c>
      <c r="U473" t="s">
        <v>1596</v>
      </c>
      <c r="V473" t="s">
        <v>1182</v>
      </c>
      <c r="W473">
        <v>120000</v>
      </c>
      <c r="X473">
        <v>21000</v>
      </c>
      <c r="Y473">
        <v>0</v>
      </c>
      <c r="Z473">
        <v>21000</v>
      </c>
      <c r="AA473">
        <v>99000</v>
      </c>
      <c r="AB473">
        <v>1</v>
      </c>
      <c r="AC473">
        <v>0</v>
      </c>
      <c r="AD473">
        <v>99000</v>
      </c>
      <c r="AE473">
        <v>99000</v>
      </c>
      <c r="AF473">
        <v>0</v>
      </c>
      <c r="AG473">
        <v>0</v>
      </c>
      <c r="AH473">
        <v>11880</v>
      </c>
      <c r="AI473" t="s">
        <v>1312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20700</v>
      </c>
      <c r="AQ473">
        <v>0</v>
      </c>
      <c r="AR473">
        <v>0</v>
      </c>
      <c r="AS473">
        <v>0</v>
      </c>
      <c r="AU473">
        <v>87120</v>
      </c>
      <c r="AV473" t="s">
        <v>3440</v>
      </c>
      <c r="AW473" t="s">
        <v>698</v>
      </c>
      <c r="AX473" t="s">
        <v>1318</v>
      </c>
      <c r="AY473">
        <v>14553</v>
      </c>
      <c r="AZ473">
        <v>6960</v>
      </c>
      <c r="BA473">
        <v>4861</v>
      </c>
      <c r="BB473">
        <v>0</v>
      </c>
      <c r="BC473" t="s">
        <v>3442</v>
      </c>
      <c r="BD473" t="s">
        <v>1361</v>
      </c>
      <c r="BE473" t="s">
        <v>1681</v>
      </c>
      <c r="BF473" t="s">
        <v>1344</v>
      </c>
      <c r="BG473" t="s">
        <v>1759</v>
      </c>
      <c r="BH473" t="s">
        <v>3443</v>
      </c>
      <c r="BI473" t="s">
        <v>3444</v>
      </c>
      <c r="BJ473" t="s">
        <v>1326</v>
      </c>
      <c r="BK473" t="s">
        <v>698</v>
      </c>
    </row>
    <row r="474" spans="1:63" x14ac:dyDescent="0.25">
      <c r="A474">
        <v>300</v>
      </c>
      <c r="B474" t="s">
        <v>3445</v>
      </c>
      <c r="C474">
        <v>5.9557803481308303E+18</v>
      </c>
      <c r="D474" t="s">
        <v>3446</v>
      </c>
      <c r="E474" t="s">
        <v>1311</v>
      </c>
      <c r="F474" t="s">
        <v>1312</v>
      </c>
      <c r="G474" t="s">
        <v>698</v>
      </c>
      <c r="H474" t="s">
        <v>3447</v>
      </c>
      <c r="I474" t="s">
        <v>4547</v>
      </c>
      <c r="J474" t="s">
        <v>1314</v>
      </c>
      <c r="K474" t="s">
        <v>698</v>
      </c>
      <c r="L474" t="s">
        <v>698</v>
      </c>
      <c r="M474" t="s">
        <v>1315</v>
      </c>
      <c r="N474" t="s">
        <v>698</v>
      </c>
      <c r="O474" t="s">
        <v>698</v>
      </c>
      <c r="P474" t="s">
        <v>2131</v>
      </c>
      <c r="Q474" t="s">
        <v>611</v>
      </c>
      <c r="R474">
        <v>0.35</v>
      </c>
      <c r="S474">
        <v>0.35</v>
      </c>
      <c r="T474" t="s">
        <v>1316</v>
      </c>
      <c r="U474" t="s">
        <v>2424</v>
      </c>
      <c r="V474" t="s">
        <v>622</v>
      </c>
      <c r="W474">
        <v>30000</v>
      </c>
      <c r="X474">
        <v>9954</v>
      </c>
      <c r="Y474">
        <v>0</v>
      </c>
      <c r="Z474">
        <v>9954</v>
      </c>
      <c r="AA474">
        <v>20046</v>
      </c>
      <c r="AB474">
        <v>1</v>
      </c>
      <c r="AC474">
        <v>0</v>
      </c>
      <c r="AD474">
        <v>20046</v>
      </c>
      <c r="AE474">
        <v>20046</v>
      </c>
      <c r="AF474">
        <v>0</v>
      </c>
      <c r="AG474">
        <v>0</v>
      </c>
      <c r="AH474">
        <v>0</v>
      </c>
      <c r="AI474" t="s">
        <v>1312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16500</v>
      </c>
      <c r="AQ474">
        <v>0</v>
      </c>
      <c r="AR474">
        <v>0</v>
      </c>
      <c r="AS474">
        <v>0</v>
      </c>
      <c r="AU474">
        <v>20046</v>
      </c>
      <c r="AV474" t="s">
        <v>4436</v>
      </c>
      <c r="AW474" t="s">
        <v>698</v>
      </c>
      <c r="AX474" t="s">
        <v>1340</v>
      </c>
      <c r="AY474">
        <v>2947</v>
      </c>
      <c r="AZ474">
        <v>3802</v>
      </c>
      <c r="BA474">
        <v>984</v>
      </c>
      <c r="BB474">
        <v>0</v>
      </c>
      <c r="BC474" t="s">
        <v>3448</v>
      </c>
      <c r="BD474" t="s">
        <v>1738</v>
      </c>
      <c r="BE474" t="s">
        <v>2160</v>
      </c>
      <c r="BF474" t="s">
        <v>1334</v>
      </c>
      <c r="BG474" t="s">
        <v>3449</v>
      </c>
      <c r="BH474" t="s">
        <v>698</v>
      </c>
      <c r="BI474" t="s">
        <v>3450</v>
      </c>
      <c r="BJ474" t="s">
        <v>1326</v>
      </c>
      <c r="BK474" t="s">
        <v>698</v>
      </c>
    </row>
    <row r="475" spans="1:63" x14ac:dyDescent="0.25">
      <c r="A475">
        <v>301</v>
      </c>
      <c r="B475" t="s">
        <v>3451</v>
      </c>
      <c r="C475">
        <v>5.9557803481636004E+18</v>
      </c>
      <c r="D475" t="s">
        <v>3452</v>
      </c>
      <c r="E475" t="s">
        <v>1311</v>
      </c>
      <c r="F475" t="s">
        <v>1312</v>
      </c>
      <c r="G475" t="s">
        <v>698</v>
      </c>
      <c r="H475" t="s">
        <v>3453</v>
      </c>
      <c r="I475" t="s">
        <v>4547</v>
      </c>
      <c r="J475" t="s">
        <v>1314</v>
      </c>
      <c r="K475" t="s">
        <v>698</v>
      </c>
      <c r="L475" t="s">
        <v>698</v>
      </c>
      <c r="M475" t="s">
        <v>1315</v>
      </c>
      <c r="N475" t="s">
        <v>698</v>
      </c>
      <c r="O475" t="s">
        <v>698</v>
      </c>
      <c r="P475" t="s">
        <v>2685</v>
      </c>
      <c r="Q475" t="s">
        <v>189</v>
      </c>
      <c r="R475">
        <v>0.3</v>
      </c>
      <c r="S475">
        <v>0.3</v>
      </c>
      <c r="T475" t="s">
        <v>1316</v>
      </c>
      <c r="U475" t="s">
        <v>2685</v>
      </c>
      <c r="V475" t="s">
        <v>698</v>
      </c>
      <c r="W475">
        <v>15000</v>
      </c>
      <c r="X475">
        <v>4000</v>
      </c>
      <c r="Y475">
        <v>0</v>
      </c>
      <c r="Z475">
        <v>4000</v>
      </c>
      <c r="AA475">
        <v>11000</v>
      </c>
      <c r="AB475">
        <v>1</v>
      </c>
      <c r="AC475">
        <v>0</v>
      </c>
      <c r="AD475">
        <v>11000</v>
      </c>
      <c r="AE475">
        <v>11000</v>
      </c>
      <c r="AF475">
        <v>0</v>
      </c>
      <c r="AG475">
        <v>0</v>
      </c>
      <c r="AH475">
        <v>10000</v>
      </c>
      <c r="AI475" t="s">
        <v>1312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16500</v>
      </c>
      <c r="AQ475">
        <v>0</v>
      </c>
      <c r="AR475">
        <v>0</v>
      </c>
      <c r="AS475">
        <v>0</v>
      </c>
      <c r="AU475">
        <v>1000</v>
      </c>
      <c r="AV475" t="s">
        <v>4479</v>
      </c>
      <c r="AW475" t="s">
        <v>698</v>
      </c>
      <c r="AX475" t="s">
        <v>1340</v>
      </c>
      <c r="AY475">
        <v>1617</v>
      </c>
      <c r="AZ475">
        <v>3440</v>
      </c>
      <c r="BA475">
        <v>540</v>
      </c>
      <c r="BB475">
        <v>0</v>
      </c>
      <c r="BC475" t="s">
        <v>3454</v>
      </c>
      <c r="BD475" t="s">
        <v>3053</v>
      </c>
      <c r="BE475" t="s">
        <v>2009</v>
      </c>
      <c r="BF475" t="s">
        <v>1334</v>
      </c>
      <c r="BG475" t="s">
        <v>1522</v>
      </c>
      <c r="BH475" t="s">
        <v>698</v>
      </c>
      <c r="BI475" t="s">
        <v>3455</v>
      </c>
      <c r="BJ475" t="s">
        <v>1326</v>
      </c>
      <c r="BK475" t="s">
        <v>698</v>
      </c>
    </row>
    <row r="476" spans="1:63" x14ac:dyDescent="0.25">
      <c r="A476">
        <v>302</v>
      </c>
      <c r="B476" t="s">
        <v>3456</v>
      </c>
      <c r="C476">
        <v>5.9557803564835799E+18</v>
      </c>
      <c r="D476" t="s">
        <v>3457</v>
      </c>
      <c r="E476" t="s">
        <v>1311</v>
      </c>
      <c r="F476" t="s">
        <v>1312</v>
      </c>
      <c r="G476" t="s">
        <v>698</v>
      </c>
      <c r="H476" t="s">
        <v>3458</v>
      </c>
      <c r="I476" t="s">
        <v>4547</v>
      </c>
      <c r="J476" t="s">
        <v>1314</v>
      </c>
      <c r="K476" t="s">
        <v>698</v>
      </c>
      <c r="L476" t="s">
        <v>698</v>
      </c>
      <c r="M476" t="s">
        <v>1315</v>
      </c>
      <c r="N476" t="s">
        <v>698</v>
      </c>
      <c r="O476" t="s">
        <v>698</v>
      </c>
      <c r="P476" t="s">
        <v>3192</v>
      </c>
      <c r="Q476" t="s">
        <v>179</v>
      </c>
      <c r="R476">
        <v>1.5</v>
      </c>
      <c r="S476">
        <v>1.5</v>
      </c>
      <c r="T476" t="s">
        <v>1316</v>
      </c>
      <c r="U476" t="s">
        <v>3192</v>
      </c>
      <c r="V476" t="s">
        <v>698</v>
      </c>
      <c r="W476">
        <v>15000</v>
      </c>
      <c r="X476">
        <v>20000</v>
      </c>
      <c r="Y476">
        <v>0</v>
      </c>
      <c r="Z476">
        <v>20000</v>
      </c>
      <c r="AA476">
        <v>11000</v>
      </c>
      <c r="AB476">
        <v>5</v>
      </c>
      <c r="AC476">
        <v>0</v>
      </c>
      <c r="AD476">
        <v>55000</v>
      </c>
      <c r="AE476">
        <v>55000</v>
      </c>
      <c r="AF476">
        <v>0</v>
      </c>
      <c r="AG476">
        <v>0</v>
      </c>
      <c r="AH476">
        <v>0</v>
      </c>
      <c r="AI476" t="s">
        <v>1312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21200</v>
      </c>
      <c r="AQ476">
        <v>0</v>
      </c>
      <c r="AR476">
        <v>0</v>
      </c>
      <c r="AS476">
        <v>0</v>
      </c>
      <c r="AU476">
        <v>55000</v>
      </c>
      <c r="AV476" t="s">
        <v>3457</v>
      </c>
      <c r="AW476" t="s">
        <v>698</v>
      </c>
      <c r="AX476" t="s">
        <v>1318</v>
      </c>
      <c r="AY476">
        <v>8085</v>
      </c>
      <c r="AZ476">
        <v>5200</v>
      </c>
      <c r="BA476">
        <v>2701</v>
      </c>
      <c r="BB476">
        <v>0</v>
      </c>
      <c r="BC476" t="s">
        <v>3459</v>
      </c>
      <c r="BD476" t="s">
        <v>3460</v>
      </c>
      <c r="BE476" t="s">
        <v>3104</v>
      </c>
      <c r="BF476" t="s">
        <v>1334</v>
      </c>
      <c r="BG476" t="s">
        <v>1401</v>
      </c>
      <c r="BH476" t="s">
        <v>698</v>
      </c>
      <c r="BI476" t="s">
        <v>3461</v>
      </c>
      <c r="BJ476" t="s">
        <v>1326</v>
      </c>
      <c r="BK476" t="s">
        <v>698</v>
      </c>
    </row>
    <row r="477" spans="1:63" x14ac:dyDescent="0.25">
      <c r="A477">
        <v>303</v>
      </c>
      <c r="B477" t="s">
        <v>3462</v>
      </c>
      <c r="C477">
        <v>5.9557803480878203E+18</v>
      </c>
      <c r="D477" t="s">
        <v>1902</v>
      </c>
      <c r="E477" t="s">
        <v>1311</v>
      </c>
      <c r="F477" t="s">
        <v>1312</v>
      </c>
      <c r="G477" t="s">
        <v>698</v>
      </c>
      <c r="H477" t="s">
        <v>3463</v>
      </c>
      <c r="I477" t="s">
        <v>4547</v>
      </c>
      <c r="J477" t="s">
        <v>1314</v>
      </c>
      <c r="K477" t="s">
        <v>698</v>
      </c>
      <c r="L477" t="s">
        <v>698</v>
      </c>
      <c r="M477" t="s">
        <v>1315</v>
      </c>
      <c r="N477" t="s">
        <v>698</v>
      </c>
      <c r="O477" t="s">
        <v>698</v>
      </c>
      <c r="P477" t="s">
        <v>1756</v>
      </c>
      <c r="Q477" t="s">
        <v>1174</v>
      </c>
      <c r="R477">
        <v>0.4</v>
      </c>
      <c r="S477">
        <v>0.4</v>
      </c>
      <c r="T477" t="s">
        <v>1316</v>
      </c>
      <c r="U477" t="s">
        <v>1756</v>
      </c>
      <c r="V477" t="s">
        <v>698</v>
      </c>
      <c r="W477">
        <v>114000</v>
      </c>
      <c r="X477">
        <v>42000</v>
      </c>
      <c r="Y477">
        <v>0</v>
      </c>
      <c r="Z477">
        <v>42000</v>
      </c>
      <c r="AA477">
        <v>72000</v>
      </c>
      <c r="AB477">
        <v>1</v>
      </c>
      <c r="AC477">
        <v>0</v>
      </c>
      <c r="AD477">
        <v>72000</v>
      </c>
      <c r="AE477">
        <v>72000</v>
      </c>
      <c r="AF477">
        <v>0</v>
      </c>
      <c r="AG477">
        <v>0</v>
      </c>
      <c r="AH477">
        <v>10080</v>
      </c>
      <c r="AI477" t="s">
        <v>1312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19600</v>
      </c>
      <c r="AQ477">
        <v>0</v>
      </c>
      <c r="AR477">
        <v>0</v>
      </c>
      <c r="AS477">
        <v>0</v>
      </c>
      <c r="AU477">
        <v>61920</v>
      </c>
      <c r="AV477" t="s">
        <v>3464</v>
      </c>
      <c r="AW477" t="s">
        <v>698</v>
      </c>
      <c r="AX477" t="s">
        <v>1340</v>
      </c>
      <c r="AY477">
        <v>10584</v>
      </c>
      <c r="AZ477">
        <v>5880</v>
      </c>
      <c r="BA477">
        <v>3535</v>
      </c>
      <c r="BB477">
        <v>0</v>
      </c>
      <c r="BC477" t="s">
        <v>3465</v>
      </c>
      <c r="BD477" t="s">
        <v>1407</v>
      </c>
      <c r="BE477" t="s">
        <v>1890</v>
      </c>
      <c r="BF477" t="s">
        <v>1334</v>
      </c>
      <c r="BG477" t="s">
        <v>3220</v>
      </c>
      <c r="BH477" t="s">
        <v>698</v>
      </c>
      <c r="BI477" t="s">
        <v>3466</v>
      </c>
      <c r="BJ477" t="s">
        <v>1326</v>
      </c>
      <c r="BK477" t="s">
        <v>698</v>
      </c>
    </row>
    <row r="478" spans="1:63" x14ac:dyDescent="0.25">
      <c r="A478">
        <v>304</v>
      </c>
      <c r="B478" t="s">
        <v>3467</v>
      </c>
      <c r="C478">
        <v>5.9557803481431204E+18</v>
      </c>
      <c r="D478" t="s">
        <v>3464</v>
      </c>
      <c r="E478" t="s">
        <v>1311</v>
      </c>
      <c r="F478" t="s">
        <v>1312</v>
      </c>
      <c r="G478" t="s">
        <v>698</v>
      </c>
      <c r="H478" t="s">
        <v>3468</v>
      </c>
      <c r="I478" t="s">
        <v>4547</v>
      </c>
      <c r="J478" t="s">
        <v>1314</v>
      </c>
      <c r="K478" t="s">
        <v>698</v>
      </c>
      <c r="L478" t="s">
        <v>698</v>
      </c>
      <c r="M478" t="s">
        <v>1315</v>
      </c>
      <c r="N478" t="s">
        <v>698</v>
      </c>
      <c r="O478" t="s">
        <v>698</v>
      </c>
      <c r="P478" t="s">
        <v>698</v>
      </c>
      <c r="Q478" t="s">
        <v>3217</v>
      </c>
      <c r="R478">
        <v>0.64</v>
      </c>
      <c r="S478">
        <v>0.64</v>
      </c>
      <c r="T478" t="s">
        <v>1316</v>
      </c>
      <c r="U478" t="s">
        <v>3218</v>
      </c>
      <c r="V478" t="s">
        <v>173</v>
      </c>
      <c r="W478">
        <v>27000</v>
      </c>
      <c r="X478">
        <v>6960</v>
      </c>
      <c r="Y478">
        <v>0</v>
      </c>
      <c r="Z478">
        <v>6960</v>
      </c>
      <c r="AA478">
        <v>23520</v>
      </c>
      <c r="AB478">
        <v>2</v>
      </c>
      <c r="AC478">
        <v>0</v>
      </c>
      <c r="AD478">
        <v>47040</v>
      </c>
      <c r="AE478">
        <v>47040</v>
      </c>
      <c r="AF478">
        <v>0</v>
      </c>
      <c r="AG478">
        <v>0</v>
      </c>
      <c r="AH478">
        <v>9408</v>
      </c>
      <c r="AI478" t="s">
        <v>1312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36500</v>
      </c>
      <c r="AQ478">
        <v>0</v>
      </c>
      <c r="AR478">
        <v>0</v>
      </c>
      <c r="AS478">
        <v>0</v>
      </c>
      <c r="AU478">
        <v>37632</v>
      </c>
      <c r="AV478" t="s">
        <v>2906</v>
      </c>
      <c r="AW478" t="s">
        <v>698</v>
      </c>
      <c r="AX478" t="s">
        <v>1340</v>
      </c>
      <c r="AY478">
        <v>6915</v>
      </c>
      <c r="AZ478">
        <v>4882</v>
      </c>
      <c r="BA478">
        <v>2310</v>
      </c>
      <c r="BB478">
        <v>0</v>
      </c>
      <c r="BC478" t="s">
        <v>3469</v>
      </c>
      <c r="BD478" t="s">
        <v>3470</v>
      </c>
      <c r="BE478" t="s">
        <v>1785</v>
      </c>
      <c r="BF478" t="s">
        <v>1846</v>
      </c>
      <c r="BG478" t="s">
        <v>3276</v>
      </c>
      <c r="BH478" t="s">
        <v>698</v>
      </c>
      <c r="BI478" t="s">
        <v>3471</v>
      </c>
      <c r="BJ478" t="s">
        <v>1326</v>
      </c>
      <c r="BK478" t="s">
        <v>698</v>
      </c>
    </row>
    <row r="479" spans="1:63" x14ac:dyDescent="0.25">
      <c r="A479">
        <v>305</v>
      </c>
      <c r="B479" t="s">
        <v>3472</v>
      </c>
      <c r="C479">
        <v>5.9557803565696E+18</v>
      </c>
      <c r="D479" t="s">
        <v>2912</v>
      </c>
      <c r="E479" t="s">
        <v>1311</v>
      </c>
      <c r="F479" t="s">
        <v>1312</v>
      </c>
      <c r="G479" t="s">
        <v>698</v>
      </c>
      <c r="H479" t="s">
        <v>3473</v>
      </c>
      <c r="I479" t="s">
        <v>4547</v>
      </c>
      <c r="J479" t="s">
        <v>1314</v>
      </c>
      <c r="K479" t="s">
        <v>698</v>
      </c>
      <c r="L479" t="s">
        <v>698</v>
      </c>
      <c r="M479" t="s">
        <v>1315</v>
      </c>
      <c r="N479" t="s">
        <v>698</v>
      </c>
      <c r="O479" t="s">
        <v>698</v>
      </c>
      <c r="P479" t="s">
        <v>698</v>
      </c>
      <c r="Q479" t="s">
        <v>3217</v>
      </c>
      <c r="R479">
        <v>0.32</v>
      </c>
      <c r="S479">
        <v>0.82</v>
      </c>
      <c r="T479" t="s">
        <v>1316</v>
      </c>
      <c r="U479" t="s">
        <v>3218</v>
      </c>
      <c r="V479" t="s">
        <v>173</v>
      </c>
      <c r="W479">
        <v>27000</v>
      </c>
      <c r="X479">
        <v>3480</v>
      </c>
      <c r="Y479">
        <v>0</v>
      </c>
      <c r="Z479">
        <v>3480</v>
      </c>
      <c r="AA479">
        <v>23520</v>
      </c>
      <c r="AB479">
        <v>1</v>
      </c>
      <c r="AC479">
        <v>0</v>
      </c>
      <c r="AD479">
        <v>23520</v>
      </c>
      <c r="AE479">
        <v>78520</v>
      </c>
      <c r="AF479">
        <v>0</v>
      </c>
      <c r="AG479">
        <v>0</v>
      </c>
      <c r="AH479">
        <v>15704</v>
      </c>
      <c r="AI479" t="s">
        <v>1312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41900</v>
      </c>
      <c r="AQ479">
        <v>0</v>
      </c>
      <c r="AR479">
        <v>0</v>
      </c>
      <c r="AS479">
        <v>0</v>
      </c>
      <c r="AU479">
        <v>62816</v>
      </c>
      <c r="AV479" t="s">
        <v>2912</v>
      </c>
      <c r="AW479" t="s">
        <v>698</v>
      </c>
      <c r="AX479" t="s">
        <v>1318</v>
      </c>
      <c r="AY479">
        <v>11542</v>
      </c>
      <c r="AZ479">
        <v>6141</v>
      </c>
      <c r="BA479">
        <v>3855</v>
      </c>
      <c r="BB479">
        <v>0</v>
      </c>
      <c r="BC479" t="s">
        <v>3474</v>
      </c>
      <c r="BD479" t="s">
        <v>2351</v>
      </c>
      <c r="BE479" t="s">
        <v>2078</v>
      </c>
      <c r="BF479" t="s">
        <v>1546</v>
      </c>
      <c r="BG479" t="s">
        <v>3475</v>
      </c>
      <c r="BH479" t="s">
        <v>698</v>
      </c>
      <c r="BI479" t="s">
        <v>3476</v>
      </c>
      <c r="BJ479" t="s">
        <v>1326</v>
      </c>
      <c r="BK479" t="s">
        <v>698</v>
      </c>
    </row>
    <row r="480" spans="1:63" x14ac:dyDescent="0.25">
      <c r="A480">
        <v>305</v>
      </c>
      <c r="B480" t="s">
        <v>3472</v>
      </c>
      <c r="C480">
        <v>5.9557803565696E+18</v>
      </c>
      <c r="D480" t="s">
        <v>2912</v>
      </c>
      <c r="E480" t="s">
        <v>1311</v>
      </c>
      <c r="F480" t="s">
        <v>1312</v>
      </c>
      <c r="G480" t="s">
        <v>698</v>
      </c>
      <c r="H480" t="s">
        <v>3473</v>
      </c>
      <c r="I480" t="s">
        <v>4547</v>
      </c>
      <c r="J480" t="s">
        <v>1314</v>
      </c>
      <c r="K480" t="s">
        <v>698</v>
      </c>
      <c r="L480" t="s">
        <v>698</v>
      </c>
      <c r="M480" t="s">
        <v>1315</v>
      </c>
      <c r="N480" t="s">
        <v>698</v>
      </c>
      <c r="O480" t="s">
        <v>698</v>
      </c>
      <c r="P480" t="s">
        <v>698</v>
      </c>
      <c r="Q480" t="s">
        <v>195</v>
      </c>
      <c r="R480">
        <v>0.5</v>
      </c>
      <c r="S480">
        <v>0.82</v>
      </c>
      <c r="T480" t="s">
        <v>1316</v>
      </c>
      <c r="U480" t="s">
        <v>3477</v>
      </c>
      <c r="V480" t="s">
        <v>173</v>
      </c>
      <c r="W480">
        <v>68000</v>
      </c>
      <c r="X480">
        <v>13000</v>
      </c>
      <c r="Y480">
        <v>0</v>
      </c>
      <c r="Z480">
        <v>13000</v>
      </c>
      <c r="AA480">
        <v>55000</v>
      </c>
      <c r="AB480">
        <v>1</v>
      </c>
      <c r="AC480">
        <v>0</v>
      </c>
      <c r="AD480">
        <v>55000</v>
      </c>
      <c r="AE480">
        <v>78520</v>
      </c>
      <c r="AF480">
        <v>0</v>
      </c>
      <c r="AG480">
        <v>0</v>
      </c>
      <c r="AH480">
        <v>15704</v>
      </c>
      <c r="AI480" t="s">
        <v>1312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41900</v>
      </c>
      <c r="AQ480">
        <v>0</v>
      </c>
      <c r="AR480">
        <v>0</v>
      </c>
      <c r="AS480">
        <v>0</v>
      </c>
      <c r="AU480">
        <v>62816</v>
      </c>
      <c r="AV480" t="s">
        <v>2912</v>
      </c>
      <c r="AW480" t="s">
        <v>698</v>
      </c>
      <c r="AX480" t="s">
        <v>1318</v>
      </c>
      <c r="AY480">
        <v>11542</v>
      </c>
      <c r="AZ480">
        <v>6141</v>
      </c>
      <c r="BA480">
        <v>3855</v>
      </c>
      <c r="BB480">
        <v>0</v>
      </c>
      <c r="BC480" t="s">
        <v>3474</v>
      </c>
      <c r="BD480" t="s">
        <v>2351</v>
      </c>
      <c r="BE480" t="s">
        <v>2078</v>
      </c>
      <c r="BF480" t="s">
        <v>1546</v>
      </c>
      <c r="BG480" t="s">
        <v>3475</v>
      </c>
      <c r="BH480" t="s">
        <v>698</v>
      </c>
      <c r="BI480" t="s">
        <v>3476</v>
      </c>
      <c r="BJ480" t="s">
        <v>1326</v>
      </c>
      <c r="BK480" t="s">
        <v>698</v>
      </c>
    </row>
    <row r="481" spans="1:63" x14ac:dyDescent="0.25">
      <c r="A481">
        <v>306</v>
      </c>
      <c r="B481" t="s">
        <v>3478</v>
      </c>
      <c r="C481">
        <v>5.9557803481810002E+18</v>
      </c>
      <c r="D481" t="s">
        <v>1922</v>
      </c>
      <c r="E481" t="s">
        <v>1311</v>
      </c>
      <c r="F481" t="s">
        <v>1312</v>
      </c>
      <c r="G481" t="s">
        <v>698</v>
      </c>
      <c r="H481" t="s">
        <v>3479</v>
      </c>
      <c r="I481" t="s">
        <v>4547</v>
      </c>
      <c r="J481" t="s">
        <v>1314</v>
      </c>
      <c r="K481" t="s">
        <v>698</v>
      </c>
      <c r="L481" t="s">
        <v>698</v>
      </c>
      <c r="M481" t="s">
        <v>1315</v>
      </c>
      <c r="N481" t="s">
        <v>698</v>
      </c>
      <c r="O481" t="s">
        <v>698</v>
      </c>
      <c r="P481" t="s">
        <v>2864</v>
      </c>
      <c r="Q481" t="s">
        <v>1206</v>
      </c>
      <c r="R481">
        <v>1.2</v>
      </c>
      <c r="S481">
        <v>1.32</v>
      </c>
      <c r="T481" t="s">
        <v>1316</v>
      </c>
      <c r="U481" t="s">
        <v>2864</v>
      </c>
      <c r="V481" t="s">
        <v>698</v>
      </c>
      <c r="W481">
        <v>192000</v>
      </c>
      <c r="X481">
        <v>128000</v>
      </c>
      <c r="Y481">
        <v>0</v>
      </c>
      <c r="Z481">
        <v>128000</v>
      </c>
      <c r="AA481">
        <v>128000</v>
      </c>
      <c r="AB481">
        <v>2</v>
      </c>
      <c r="AC481">
        <v>0</v>
      </c>
      <c r="AD481">
        <v>256000</v>
      </c>
      <c r="AE481">
        <v>256000</v>
      </c>
      <c r="AF481">
        <v>16000</v>
      </c>
      <c r="AG481">
        <v>0</v>
      </c>
      <c r="AH481">
        <v>48000</v>
      </c>
      <c r="AI481" t="s">
        <v>1312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127100</v>
      </c>
      <c r="AQ481">
        <v>0</v>
      </c>
      <c r="AR481">
        <v>0</v>
      </c>
      <c r="AS481">
        <v>0</v>
      </c>
      <c r="AU481">
        <v>192000</v>
      </c>
      <c r="AV481" t="s">
        <v>4480</v>
      </c>
      <c r="AW481" t="s">
        <v>698</v>
      </c>
      <c r="AX481" t="s">
        <v>1340</v>
      </c>
      <c r="AY481">
        <v>35280</v>
      </c>
      <c r="AZ481">
        <v>12600</v>
      </c>
      <c r="BA481">
        <v>11784</v>
      </c>
      <c r="BB481">
        <v>0</v>
      </c>
      <c r="BC481" t="s">
        <v>3480</v>
      </c>
      <c r="BD481" t="s">
        <v>1717</v>
      </c>
      <c r="BE481" t="s">
        <v>1636</v>
      </c>
      <c r="BF481" t="s">
        <v>1777</v>
      </c>
      <c r="BG481" t="s">
        <v>3481</v>
      </c>
      <c r="BH481" t="s">
        <v>698</v>
      </c>
      <c r="BI481" t="s">
        <v>3482</v>
      </c>
      <c r="BJ481" t="s">
        <v>1326</v>
      </c>
      <c r="BK481" t="s">
        <v>698</v>
      </c>
    </row>
    <row r="482" spans="1:63" x14ac:dyDescent="0.25">
      <c r="A482">
        <v>306</v>
      </c>
      <c r="B482" t="s">
        <v>3478</v>
      </c>
      <c r="C482">
        <v>5.9557803481810002E+18</v>
      </c>
      <c r="D482" t="s">
        <v>1922</v>
      </c>
      <c r="E482" t="s">
        <v>1311</v>
      </c>
      <c r="F482" t="s">
        <v>1312</v>
      </c>
      <c r="G482" t="s">
        <v>698</v>
      </c>
      <c r="H482" t="s">
        <v>3479</v>
      </c>
      <c r="I482" t="s">
        <v>4547</v>
      </c>
      <c r="J482" t="s">
        <v>1314</v>
      </c>
      <c r="K482" t="s">
        <v>698</v>
      </c>
      <c r="L482" t="s">
        <v>698</v>
      </c>
      <c r="M482" t="s">
        <v>1315</v>
      </c>
      <c r="N482" t="s">
        <v>698</v>
      </c>
      <c r="O482" t="s">
        <v>698</v>
      </c>
      <c r="P482" t="s">
        <v>698</v>
      </c>
      <c r="Q482" t="s">
        <v>172</v>
      </c>
      <c r="R482">
        <v>0.12</v>
      </c>
      <c r="S482">
        <v>1.32</v>
      </c>
      <c r="T482" t="s">
        <v>1316</v>
      </c>
      <c r="U482" t="s">
        <v>1327</v>
      </c>
      <c r="V482" t="s">
        <v>173</v>
      </c>
      <c r="W482">
        <v>15000</v>
      </c>
      <c r="X482">
        <v>15000</v>
      </c>
      <c r="Y482">
        <v>0</v>
      </c>
      <c r="Z482">
        <v>15000</v>
      </c>
      <c r="AA482">
        <v>0</v>
      </c>
      <c r="AB482">
        <v>1</v>
      </c>
      <c r="AC482">
        <v>0</v>
      </c>
      <c r="AD482">
        <v>0</v>
      </c>
      <c r="AE482">
        <v>256000</v>
      </c>
      <c r="AF482">
        <v>16000</v>
      </c>
      <c r="AG482">
        <v>0</v>
      </c>
      <c r="AH482">
        <v>48000</v>
      </c>
      <c r="AI482" t="s">
        <v>1312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127100</v>
      </c>
      <c r="AQ482">
        <v>0</v>
      </c>
      <c r="AR482">
        <v>0</v>
      </c>
      <c r="AS482">
        <v>0</v>
      </c>
      <c r="AU482">
        <v>192000</v>
      </c>
      <c r="AV482" t="s">
        <v>4480</v>
      </c>
      <c r="AW482" t="s">
        <v>698</v>
      </c>
      <c r="AX482" t="s">
        <v>1340</v>
      </c>
      <c r="AY482">
        <v>35280</v>
      </c>
      <c r="AZ482">
        <v>12600</v>
      </c>
      <c r="BA482">
        <v>11784</v>
      </c>
      <c r="BB482">
        <v>0</v>
      </c>
      <c r="BC482" t="s">
        <v>3480</v>
      </c>
      <c r="BD482" t="s">
        <v>1717</v>
      </c>
      <c r="BE482" t="s">
        <v>1636</v>
      </c>
      <c r="BF482" t="s">
        <v>1777</v>
      </c>
      <c r="BG482" t="s">
        <v>3481</v>
      </c>
      <c r="BH482" t="s">
        <v>698</v>
      </c>
      <c r="BI482" t="s">
        <v>3482</v>
      </c>
      <c r="BJ482" t="s">
        <v>1326</v>
      </c>
      <c r="BK482" t="s">
        <v>698</v>
      </c>
    </row>
    <row r="483" spans="1:63" x14ac:dyDescent="0.25">
      <c r="A483">
        <v>307</v>
      </c>
      <c r="B483" t="s">
        <v>3483</v>
      </c>
      <c r="C483">
        <v>5.9557803565460398E+18</v>
      </c>
      <c r="D483" t="s">
        <v>1927</v>
      </c>
      <c r="E483" t="s">
        <v>1311</v>
      </c>
      <c r="F483" t="s">
        <v>1312</v>
      </c>
      <c r="G483" t="s">
        <v>698</v>
      </c>
      <c r="H483" t="s">
        <v>3484</v>
      </c>
      <c r="I483" t="s">
        <v>4547</v>
      </c>
      <c r="J483" t="s">
        <v>1314</v>
      </c>
      <c r="K483" t="s">
        <v>698</v>
      </c>
      <c r="L483" t="s">
        <v>698</v>
      </c>
      <c r="M483" t="s">
        <v>1315</v>
      </c>
      <c r="N483" t="s">
        <v>698</v>
      </c>
      <c r="O483" t="s">
        <v>698</v>
      </c>
      <c r="P483" t="s">
        <v>2131</v>
      </c>
      <c r="Q483" t="s">
        <v>611</v>
      </c>
      <c r="R483">
        <v>0.35</v>
      </c>
      <c r="S483">
        <v>2.82</v>
      </c>
      <c r="T483" t="s">
        <v>1316</v>
      </c>
      <c r="U483" t="s">
        <v>3343</v>
      </c>
      <c r="V483" t="s">
        <v>201</v>
      </c>
      <c r="W483">
        <v>24000</v>
      </c>
      <c r="X483">
        <v>3954</v>
      </c>
      <c r="Y483">
        <v>0</v>
      </c>
      <c r="Z483">
        <v>3954</v>
      </c>
      <c r="AA483">
        <v>20046</v>
      </c>
      <c r="AB483">
        <v>1</v>
      </c>
      <c r="AC483">
        <v>0</v>
      </c>
      <c r="AD483">
        <v>20046</v>
      </c>
      <c r="AE483">
        <v>172667</v>
      </c>
      <c r="AF483">
        <v>10000</v>
      </c>
      <c r="AG483">
        <v>0</v>
      </c>
      <c r="AH483">
        <v>32534</v>
      </c>
      <c r="AI483" t="s">
        <v>1312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44100</v>
      </c>
      <c r="AQ483">
        <v>0</v>
      </c>
      <c r="AR483">
        <v>0</v>
      </c>
      <c r="AS483">
        <v>0</v>
      </c>
      <c r="AU483">
        <v>130133</v>
      </c>
      <c r="AV483" t="s">
        <v>4481</v>
      </c>
      <c r="AW483" t="s">
        <v>698</v>
      </c>
      <c r="AX483" t="s">
        <v>1340</v>
      </c>
      <c r="AY483">
        <v>23912</v>
      </c>
      <c r="AZ483">
        <v>9507</v>
      </c>
      <c r="BA483">
        <v>7987</v>
      </c>
      <c r="BB483">
        <v>0</v>
      </c>
      <c r="BC483" t="s">
        <v>3485</v>
      </c>
      <c r="BD483" t="s">
        <v>2359</v>
      </c>
      <c r="BE483" t="s">
        <v>2201</v>
      </c>
      <c r="BF483" t="s">
        <v>1846</v>
      </c>
      <c r="BG483" t="s">
        <v>3486</v>
      </c>
      <c r="BH483" t="s">
        <v>698</v>
      </c>
      <c r="BI483" t="s">
        <v>3487</v>
      </c>
      <c r="BJ483" t="s">
        <v>1326</v>
      </c>
      <c r="BK483" t="s">
        <v>698</v>
      </c>
    </row>
    <row r="484" spans="1:63" x14ac:dyDescent="0.25">
      <c r="A484">
        <v>307</v>
      </c>
      <c r="B484" t="s">
        <v>3483</v>
      </c>
      <c r="C484">
        <v>5.9557803565460398E+18</v>
      </c>
      <c r="D484" t="s">
        <v>1927</v>
      </c>
      <c r="E484" t="s">
        <v>1311</v>
      </c>
      <c r="F484" t="s">
        <v>1312</v>
      </c>
      <c r="G484" t="s">
        <v>698</v>
      </c>
      <c r="H484" t="s">
        <v>3484</v>
      </c>
      <c r="I484" t="s">
        <v>4547</v>
      </c>
      <c r="J484" t="s">
        <v>1314</v>
      </c>
      <c r="K484" t="s">
        <v>698</v>
      </c>
      <c r="L484" t="s">
        <v>698</v>
      </c>
      <c r="M484" t="s">
        <v>1315</v>
      </c>
      <c r="N484" t="s">
        <v>698</v>
      </c>
      <c r="O484" t="s">
        <v>698</v>
      </c>
      <c r="P484" t="s">
        <v>2131</v>
      </c>
      <c r="Q484" t="s">
        <v>611</v>
      </c>
      <c r="R484">
        <v>0.35</v>
      </c>
      <c r="S484">
        <v>2.82</v>
      </c>
      <c r="T484" t="s">
        <v>1316</v>
      </c>
      <c r="U484" t="s">
        <v>2132</v>
      </c>
      <c r="V484" t="s">
        <v>623</v>
      </c>
      <c r="W484">
        <v>45000</v>
      </c>
      <c r="X484">
        <v>5000</v>
      </c>
      <c r="Y484">
        <v>0</v>
      </c>
      <c r="Z484">
        <v>5000</v>
      </c>
      <c r="AA484">
        <v>40000</v>
      </c>
      <c r="AB484">
        <v>1</v>
      </c>
      <c r="AC484">
        <v>0</v>
      </c>
      <c r="AD484">
        <v>40000</v>
      </c>
      <c r="AE484">
        <v>172667</v>
      </c>
      <c r="AF484">
        <v>10000</v>
      </c>
      <c r="AG484">
        <v>0</v>
      </c>
      <c r="AH484">
        <v>32534</v>
      </c>
      <c r="AI484" t="s">
        <v>1312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44100</v>
      </c>
      <c r="AQ484">
        <v>0</v>
      </c>
      <c r="AR484">
        <v>0</v>
      </c>
      <c r="AS484">
        <v>0</v>
      </c>
      <c r="AU484">
        <v>130133</v>
      </c>
      <c r="AV484" t="s">
        <v>4481</v>
      </c>
      <c r="AW484" t="s">
        <v>698</v>
      </c>
      <c r="AX484" t="s">
        <v>1340</v>
      </c>
      <c r="AY484">
        <v>23912</v>
      </c>
      <c r="AZ484">
        <v>9507</v>
      </c>
      <c r="BA484">
        <v>7987</v>
      </c>
      <c r="BB484">
        <v>0</v>
      </c>
      <c r="BC484" t="s">
        <v>3485</v>
      </c>
      <c r="BD484" t="s">
        <v>2359</v>
      </c>
      <c r="BE484" t="s">
        <v>2201</v>
      </c>
      <c r="BF484" t="s">
        <v>1846</v>
      </c>
      <c r="BG484" t="s">
        <v>3486</v>
      </c>
      <c r="BH484" t="s">
        <v>698</v>
      </c>
      <c r="BI484" t="s">
        <v>3487</v>
      </c>
      <c r="BJ484" t="s">
        <v>1326</v>
      </c>
      <c r="BK484" t="s">
        <v>698</v>
      </c>
    </row>
    <row r="485" spans="1:63" x14ac:dyDescent="0.25">
      <c r="A485">
        <v>307</v>
      </c>
      <c r="B485" t="s">
        <v>3483</v>
      </c>
      <c r="C485">
        <v>5.9557803565460398E+18</v>
      </c>
      <c r="D485" t="s">
        <v>1927</v>
      </c>
      <c r="E485" t="s">
        <v>1311</v>
      </c>
      <c r="F485" t="s">
        <v>1312</v>
      </c>
      <c r="G485" t="s">
        <v>698</v>
      </c>
      <c r="H485" t="s">
        <v>3484</v>
      </c>
      <c r="I485" t="s">
        <v>4547</v>
      </c>
      <c r="J485" t="s">
        <v>1314</v>
      </c>
      <c r="K485" t="s">
        <v>698</v>
      </c>
      <c r="L485" t="s">
        <v>698</v>
      </c>
      <c r="M485" t="s">
        <v>1315</v>
      </c>
      <c r="N485" t="s">
        <v>698</v>
      </c>
      <c r="O485" t="s">
        <v>698</v>
      </c>
      <c r="P485" t="s">
        <v>698</v>
      </c>
      <c r="Q485" t="s">
        <v>687</v>
      </c>
      <c r="R485">
        <v>1.2</v>
      </c>
      <c r="S485">
        <v>2.82</v>
      </c>
      <c r="T485" t="s">
        <v>1316</v>
      </c>
      <c r="U485" t="s">
        <v>3488</v>
      </c>
      <c r="V485" t="s">
        <v>688</v>
      </c>
      <c r="W485">
        <v>50000</v>
      </c>
      <c r="X485">
        <v>5000</v>
      </c>
      <c r="Y485">
        <v>0</v>
      </c>
      <c r="Z485">
        <v>5000</v>
      </c>
      <c r="AA485">
        <v>45000</v>
      </c>
      <c r="AB485">
        <v>1</v>
      </c>
      <c r="AC485">
        <v>0</v>
      </c>
      <c r="AD485">
        <v>45000</v>
      </c>
      <c r="AE485">
        <v>172667</v>
      </c>
      <c r="AF485">
        <v>10000</v>
      </c>
      <c r="AG485">
        <v>0</v>
      </c>
      <c r="AH485">
        <v>32534</v>
      </c>
      <c r="AI485" t="s">
        <v>1312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44100</v>
      </c>
      <c r="AQ485">
        <v>0</v>
      </c>
      <c r="AR485">
        <v>0</v>
      </c>
      <c r="AS485">
        <v>0</v>
      </c>
      <c r="AU485">
        <v>130133</v>
      </c>
      <c r="AV485" t="s">
        <v>4481</v>
      </c>
      <c r="AW485" t="s">
        <v>698</v>
      </c>
      <c r="AX485" t="s">
        <v>1340</v>
      </c>
      <c r="AY485">
        <v>23912</v>
      </c>
      <c r="AZ485">
        <v>9507</v>
      </c>
      <c r="BA485">
        <v>7987</v>
      </c>
      <c r="BB485">
        <v>0</v>
      </c>
      <c r="BC485" t="s">
        <v>3485</v>
      </c>
      <c r="BD485" t="s">
        <v>2359</v>
      </c>
      <c r="BE485" t="s">
        <v>2201</v>
      </c>
      <c r="BF485" t="s">
        <v>1846</v>
      </c>
      <c r="BG485" t="s">
        <v>3486</v>
      </c>
      <c r="BH485" t="s">
        <v>698</v>
      </c>
      <c r="BI485" t="s">
        <v>3487</v>
      </c>
      <c r="BJ485" t="s">
        <v>1326</v>
      </c>
      <c r="BK485" t="s">
        <v>698</v>
      </c>
    </row>
    <row r="486" spans="1:63" x14ac:dyDescent="0.25">
      <c r="A486">
        <v>307</v>
      </c>
      <c r="B486" t="s">
        <v>3483</v>
      </c>
      <c r="C486">
        <v>5.9557803565460398E+18</v>
      </c>
      <c r="D486" t="s">
        <v>1927</v>
      </c>
      <c r="E486" t="s">
        <v>1311</v>
      </c>
      <c r="F486" t="s">
        <v>1312</v>
      </c>
      <c r="G486" t="s">
        <v>698</v>
      </c>
      <c r="H486" t="s">
        <v>3484</v>
      </c>
      <c r="I486" t="s">
        <v>4547</v>
      </c>
      <c r="J486" t="s">
        <v>1314</v>
      </c>
      <c r="K486" t="s">
        <v>698</v>
      </c>
      <c r="L486" t="s">
        <v>698</v>
      </c>
      <c r="M486" t="s">
        <v>1315</v>
      </c>
      <c r="N486" t="s">
        <v>698</v>
      </c>
      <c r="O486" t="s">
        <v>698</v>
      </c>
      <c r="P486" t="s">
        <v>698</v>
      </c>
      <c r="Q486" t="s">
        <v>15</v>
      </c>
      <c r="R486">
        <v>0.8</v>
      </c>
      <c r="S486">
        <v>2.82</v>
      </c>
      <c r="T486" t="s">
        <v>1316</v>
      </c>
      <c r="U486" t="s">
        <v>215</v>
      </c>
      <c r="V486" t="s">
        <v>215</v>
      </c>
      <c r="W486">
        <v>77000</v>
      </c>
      <c r="X486">
        <v>9379</v>
      </c>
      <c r="Y486">
        <v>0</v>
      </c>
      <c r="Z486">
        <v>9379</v>
      </c>
      <c r="AA486">
        <v>67621</v>
      </c>
      <c r="AB486">
        <v>1</v>
      </c>
      <c r="AC486">
        <v>0</v>
      </c>
      <c r="AD486">
        <v>67621</v>
      </c>
      <c r="AE486">
        <v>172667</v>
      </c>
      <c r="AF486">
        <v>10000</v>
      </c>
      <c r="AG486">
        <v>0</v>
      </c>
      <c r="AH486">
        <v>32534</v>
      </c>
      <c r="AI486" t="s">
        <v>1312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44100</v>
      </c>
      <c r="AQ486">
        <v>0</v>
      </c>
      <c r="AR486">
        <v>0</v>
      </c>
      <c r="AS486">
        <v>0</v>
      </c>
      <c r="AU486">
        <v>130133</v>
      </c>
      <c r="AV486" t="s">
        <v>4481</v>
      </c>
      <c r="AW486" t="s">
        <v>698</v>
      </c>
      <c r="AX486" t="s">
        <v>1340</v>
      </c>
      <c r="AY486">
        <v>23912</v>
      </c>
      <c r="AZ486">
        <v>9507</v>
      </c>
      <c r="BA486">
        <v>7987</v>
      </c>
      <c r="BB486">
        <v>0</v>
      </c>
      <c r="BC486" t="s">
        <v>3485</v>
      </c>
      <c r="BD486" t="s">
        <v>2359</v>
      </c>
      <c r="BE486" t="s">
        <v>2201</v>
      </c>
      <c r="BF486" t="s">
        <v>1846</v>
      </c>
      <c r="BG486" t="s">
        <v>3486</v>
      </c>
      <c r="BH486" t="s">
        <v>698</v>
      </c>
      <c r="BI486" t="s">
        <v>3487</v>
      </c>
      <c r="BJ486" t="s">
        <v>1326</v>
      </c>
      <c r="BK486" t="s">
        <v>698</v>
      </c>
    </row>
    <row r="487" spans="1:63" x14ac:dyDescent="0.25">
      <c r="A487">
        <v>307</v>
      </c>
      <c r="B487" t="s">
        <v>3483</v>
      </c>
      <c r="C487">
        <v>5.9557803565460398E+18</v>
      </c>
      <c r="D487" t="s">
        <v>1927</v>
      </c>
      <c r="E487" t="s">
        <v>1311</v>
      </c>
      <c r="F487" t="s">
        <v>1312</v>
      </c>
      <c r="G487" t="s">
        <v>698</v>
      </c>
      <c r="H487" t="s">
        <v>3484</v>
      </c>
      <c r="I487" t="s">
        <v>4547</v>
      </c>
      <c r="J487" t="s">
        <v>1314</v>
      </c>
      <c r="K487" t="s">
        <v>698</v>
      </c>
      <c r="L487" t="s">
        <v>698</v>
      </c>
      <c r="M487" t="s">
        <v>1315</v>
      </c>
      <c r="N487" t="s">
        <v>698</v>
      </c>
      <c r="O487" t="s">
        <v>698</v>
      </c>
      <c r="P487" t="s">
        <v>698</v>
      </c>
      <c r="Q487" t="s">
        <v>172</v>
      </c>
      <c r="R487">
        <v>0.12</v>
      </c>
      <c r="S487">
        <v>2.82</v>
      </c>
      <c r="T487" t="s">
        <v>1316</v>
      </c>
      <c r="U487" t="s">
        <v>1327</v>
      </c>
      <c r="V487" t="s">
        <v>173</v>
      </c>
      <c r="W487">
        <v>15000</v>
      </c>
      <c r="X487">
        <v>15000</v>
      </c>
      <c r="Y487">
        <v>0</v>
      </c>
      <c r="Z487">
        <v>15000</v>
      </c>
      <c r="AA487">
        <v>0</v>
      </c>
      <c r="AB487">
        <v>1</v>
      </c>
      <c r="AC487">
        <v>0</v>
      </c>
      <c r="AD487">
        <v>0</v>
      </c>
      <c r="AE487">
        <v>172667</v>
      </c>
      <c r="AF487">
        <v>10000</v>
      </c>
      <c r="AG487">
        <v>0</v>
      </c>
      <c r="AH487">
        <v>32534</v>
      </c>
      <c r="AI487" t="s">
        <v>1312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44100</v>
      </c>
      <c r="AQ487">
        <v>0</v>
      </c>
      <c r="AR487">
        <v>0</v>
      </c>
      <c r="AS487">
        <v>0</v>
      </c>
      <c r="AU487">
        <v>130133</v>
      </c>
      <c r="AV487" t="s">
        <v>4481</v>
      </c>
      <c r="AW487" t="s">
        <v>698</v>
      </c>
      <c r="AX487" t="s">
        <v>1340</v>
      </c>
      <c r="AY487">
        <v>23912</v>
      </c>
      <c r="AZ487">
        <v>9507</v>
      </c>
      <c r="BA487">
        <v>7987</v>
      </c>
      <c r="BB487">
        <v>0</v>
      </c>
      <c r="BC487" t="s">
        <v>3485</v>
      </c>
      <c r="BD487" t="s">
        <v>2359</v>
      </c>
      <c r="BE487" t="s">
        <v>2201</v>
      </c>
      <c r="BF487" t="s">
        <v>1846</v>
      </c>
      <c r="BG487" t="s">
        <v>3486</v>
      </c>
      <c r="BH487" t="s">
        <v>698</v>
      </c>
      <c r="BI487" t="s">
        <v>3487</v>
      </c>
      <c r="BJ487" t="s">
        <v>1326</v>
      </c>
      <c r="BK487" t="s">
        <v>698</v>
      </c>
    </row>
    <row r="488" spans="1:63" x14ac:dyDescent="0.25">
      <c r="A488">
        <v>308</v>
      </c>
      <c r="B488" t="s">
        <v>3489</v>
      </c>
      <c r="C488">
        <v>5.95578035648819E+18</v>
      </c>
      <c r="D488" t="s">
        <v>3490</v>
      </c>
      <c r="E488" t="s">
        <v>1311</v>
      </c>
      <c r="F488" t="s">
        <v>1312</v>
      </c>
      <c r="G488" t="s">
        <v>698</v>
      </c>
      <c r="H488" t="s">
        <v>3491</v>
      </c>
      <c r="I488" t="s">
        <v>4547</v>
      </c>
      <c r="J488" t="s">
        <v>1314</v>
      </c>
      <c r="K488" t="s">
        <v>698</v>
      </c>
      <c r="L488" t="s">
        <v>698</v>
      </c>
      <c r="M488" t="s">
        <v>1315</v>
      </c>
      <c r="N488" t="s">
        <v>698</v>
      </c>
      <c r="O488" t="s">
        <v>698</v>
      </c>
      <c r="P488" t="s">
        <v>2313</v>
      </c>
      <c r="Q488" t="s">
        <v>190</v>
      </c>
      <c r="R488">
        <v>0.4</v>
      </c>
      <c r="S488">
        <v>0.4</v>
      </c>
      <c r="T488" t="s">
        <v>1316</v>
      </c>
      <c r="U488" t="s">
        <v>2313</v>
      </c>
      <c r="V488" t="s">
        <v>698</v>
      </c>
      <c r="W488">
        <v>40000</v>
      </c>
      <c r="X488">
        <v>7660</v>
      </c>
      <c r="Y488">
        <v>0</v>
      </c>
      <c r="Z488">
        <v>7660</v>
      </c>
      <c r="AA488">
        <v>32340</v>
      </c>
      <c r="AB488">
        <v>1</v>
      </c>
      <c r="AC488">
        <v>0</v>
      </c>
      <c r="AD488">
        <v>32340</v>
      </c>
      <c r="AE488">
        <v>32340</v>
      </c>
      <c r="AF488">
        <v>0</v>
      </c>
      <c r="AG488">
        <v>0</v>
      </c>
      <c r="AH488">
        <v>0</v>
      </c>
      <c r="AI488" t="s">
        <v>1312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28700</v>
      </c>
      <c r="AQ488">
        <v>0</v>
      </c>
      <c r="AR488">
        <v>0</v>
      </c>
      <c r="AS488">
        <v>0</v>
      </c>
      <c r="AU488">
        <v>32340</v>
      </c>
      <c r="AV488" t="s">
        <v>3490</v>
      </c>
      <c r="AW488" t="s">
        <v>698</v>
      </c>
      <c r="AX488" t="s">
        <v>1644</v>
      </c>
      <c r="AY488">
        <v>4754</v>
      </c>
      <c r="AZ488">
        <v>4294</v>
      </c>
      <c r="BA488">
        <v>1588</v>
      </c>
      <c r="BB488">
        <v>0</v>
      </c>
      <c r="BC488" t="s">
        <v>3492</v>
      </c>
      <c r="BD488" t="s">
        <v>1904</v>
      </c>
      <c r="BE488" t="s">
        <v>1959</v>
      </c>
      <c r="BF488" t="s">
        <v>3105</v>
      </c>
      <c r="BG488" t="s">
        <v>3493</v>
      </c>
      <c r="BH488" t="s">
        <v>3494</v>
      </c>
      <c r="BI488" t="s">
        <v>3495</v>
      </c>
      <c r="BJ488" t="s">
        <v>1326</v>
      </c>
      <c r="BK488" t="s">
        <v>698</v>
      </c>
    </row>
    <row r="489" spans="1:63" x14ac:dyDescent="0.25">
      <c r="A489">
        <v>309</v>
      </c>
      <c r="B489" t="s">
        <v>3496</v>
      </c>
      <c r="C489">
        <v>5.9557803480878203E+18</v>
      </c>
      <c r="D489" t="s">
        <v>1943</v>
      </c>
      <c r="E489" t="s">
        <v>1311</v>
      </c>
      <c r="F489" t="s">
        <v>1312</v>
      </c>
      <c r="G489" t="s">
        <v>698</v>
      </c>
      <c r="H489" t="s">
        <v>3497</v>
      </c>
      <c r="I489" t="s">
        <v>4547</v>
      </c>
      <c r="J489" t="s">
        <v>1314</v>
      </c>
      <c r="K489" t="s">
        <v>698</v>
      </c>
      <c r="L489" t="s">
        <v>698</v>
      </c>
      <c r="M489" t="s">
        <v>1315</v>
      </c>
      <c r="N489" t="s">
        <v>698</v>
      </c>
      <c r="O489" t="s">
        <v>698</v>
      </c>
      <c r="P489" t="s">
        <v>698</v>
      </c>
      <c r="Q489" t="s">
        <v>1178</v>
      </c>
      <c r="R489">
        <v>0.7</v>
      </c>
      <c r="S489">
        <v>0.82</v>
      </c>
      <c r="T489" t="s">
        <v>1316</v>
      </c>
      <c r="U489" t="s">
        <v>698</v>
      </c>
      <c r="V489" t="s">
        <v>698</v>
      </c>
      <c r="W489">
        <v>240000</v>
      </c>
      <c r="X489">
        <v>60000</v>
      </c>
      <c r="Y489">
        <v>0</v>
      </c>
      <c r="Z489">
        <v>60000</v>
      </c>
      <c r="AA489">
        <v>180000</v>
      </c>
      <c r="AB489">
        <v>1</v>
      </c>
      <c r="AC489">
        <v>0</v>
      </c>
      <c r="AD489">
        <v>180000</v>
      </c>
      <c r="AE489">
        <v>180000</v>
      </c>
      <c r="AF489">
        <v>10000</v>
      </c>
      <c r="AG489">
        <v>0</v>
      </c>
      <c r="AH489">
        <v>0</v>
      </c>
      <c r="AI489" t="s">
        <v>1312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20100</v>
      </c>
      <c r="AQ489">
        <v>0</v>
      </c>
      <c r="AR489">
        <v>0</v>
      </c>
      <c r="AS489">
        <v>0</v>
      </c>
      <c r="AU489">
        <v>170000</v>
      </c>
      <c r="AV489" t="s">
        <v>4482</v>
      </c>
      <c r="AW489" t="s">
        <v>698</v>
      </c>
      <c r="AX489" t="s">
        <v>1340</v>
      </c>
      <c r="AY489">
        <v>24990</v>
      </c>
      <c r="AZ489">
        <v>9800</v>
      </c>
      <c r="BA489">
        <v>8347</v>
      </c>
      <c r="BB489">
        <v>0</v>
      </c>
      <c r="BC489" t="s">
        <v>3498</v>
      </c>
      <c r="BD489" t="s">
        <v>3499</v>
      </c>
      <c r="BE489" t="s">
        <v>2401</v>
      </c>
      <c r="BF489" t="s">
        <v>1334</v>
      </c>
      <c r="BG489" t="s">
        <v>1711</v>
      </c>
      <c r="BH489" t="s">
        <v>698</v>
      </c>
      <c r="BI489" t="s">
        <v>3500</v>
      </c>
      <c r="BJ489" t="s">
        <v>1326</v>
      </c>
      <c r="BK489" t="s">
        <v>698</v>
      </c>
    </row>
    <row r="490" spans="1:63" x14ac:dyDescent="0.25">
      <c r="A490">
        <v>309</v>
      </c>
      <c r="B490" t="s">
        <v>3496</v>
      </c>
      <c r="C490">
        <v>5.9557803480878203E+18</v>
      </c>
      <c r="D490" t="s">
        <v>1943</v>
      </c>
      <c r="E490" t="s">
        <v>1311</v>
      </c>
      <c r="F490" t="s">
        <v>1312</v>
      </c>
      <c r="G490" t="s">
        <v>698</v>
      </c>
      <c r="H490" t="s">
        <v>3497</v>
      </c>
      <c r="I490" t="s">
        <v>4547</v>
      </c>
      <c r="J490" t="s">
        <v>1314</v>
      </c>
      <c r="K490" t="s">
        <v>698</v>
      </c>
      <c r="L490" t="s">
        <v>698</v>
      </c>
      <c r="M490" t="s">
        <v>1315</v>
      </c>
      <c r="N490" t="s">
        <v>698</v>
      </c>
      <c r="O490" t="s">
        <v>698</v>
      </c>
      <c r="P490" t="s">
        <v>698</v>
      </c>
      <c r="Q490" t="s">
        <v>172</v>
      </c>
      <c r="R490">
        <v>0.12</v>
      </c>
      <c r="S490">
        <v>0.82</v>
      </c>
      <c r="T490" t="s">
        <v>1316</v>
      </c>
      <c r="U490" t="s">
        <v>1327</v>
      </c>
      <c r="V490" t="s">
        <v>173</v>
      </c>
      <c r="W490">
        <v>15000</v>
      </c>
      <c r="X490">
        <v>15000</v>
      </c>
      <c r="Y490">
        <v>0</v>
      </c>
      <c r="Z490">
        <v>15000</v>
      </c>
      <c r="AA490">
        <v>0</v>
      </c>
      <c r="AB490">
        <v>1</v>
      </c>
      <c r="AC490">
        <v>0</v>
      </c>
      <c r="AD490">
        <v>0</v>
      </c>
      <c r="AE490">
        <v>180000</v>
      </c>
      <c r="AF490">
        <v>10000</v>
      </c>
      <c r="AG490">
        <v>0</v>
      </c>
      <c r="AH490">
        <v>0</v>
      </c>
      <c r="AI490" t="s">
        <v>1312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20100</v>
      </c>
      <c r="AQ490">
        <v>0</v>
      </c>
      <c r="AR490">
        <v>0</v>
      </c>
      <c r="AS490">
        <v>0</v>
      </c>
      <c r="AU490">
        <v>170000</v>
      </c>
      <c r="AV490" t="s">
        <v>4482</v>
      </c>
      <c r="AW490" t="s">
        <v>698</v>
      </c>
      <c r="AX490" t="s">
        <v>1340</v>
      </c>
      <c r="AY490">
        <v>24990</v>
      </c>
      <c r="AZ490">
        <v>9800</v>
      </c>
      <c r="BA490">
        <v>8347</v>
      </c>
      <c r="BB490">
        <v>0</v>
      </c>
      <c r="BC490" t="s">
        <v>3498</v>
      </c>
      <c r="BD490" t="s">
        <v>3499</v>
      </c>
      <c r="BE490" t="s">
        <v>2401</v>
      </c>
      <c r="BF490" t="s">
        <v>1334</v>
      </c>
      <c r="BG490" t="s">
        <v>1711</v>
      </c>
      <c r="BH490" t="s">
        <v>698</v>
      </c>
      <c r="BI490" t="s">
        <v>3500</v>
      </c>
      <c r="BJ490" t="s">
        <v>1326</v>
      </c>
      <c r="BK490" t="s">
        <v>698</v>
      </c>
    </row>
    <row r="491" spans="1:63" x14ac:dyDescent="0.25">
      <c r="A491">
        <v>310</v>
      </c>
      <c r="B491" t="s">
        <v>3501</v>
      </c>
      <c r="C491">
        <v>5.95578035660288E+18</v>
      </c>
      <c r="D491" t="s">
        <v>2945</v>
      </c>
      <c r="E491" t="s">
        <v>1311</v>
      </c>
      <c r="F491" t="s">
        <v>1312</v>
      </c>
      <c r="G491" t="s">
        <v>698</v>
      </c>
      <c r="H491" t="s">
        <v>3502</v>
      </c>
      <c r="I491" t="s">
        <v>4547</v>
      </c>
      <c r="J491" t="s">
        <v>1314</v>
      </c>
      <c r="K491" t="s">
        <v>698</v>
      </c>
      <c r="L491" t="s">
        <v>698</v>
      </c>
      <c r="M491" t="s">
        <v>1315</v>
      </c>
      <c r="N491" t="s">
        <v>698</v>
      </c>
      <c r="O491" t="s">
        <v>698</v>
      </c>
      <c r="P491" t="s">
        <v>698</v>
      </c>
      <c r="Q491" t="s">
        <v>971</v>
      </c>
      <c r="R491">
        <v>0.55000000000000004</v>
      </c>
      <c r="S491">
        <v>0.55000000000000004</v>
      </c>
      <c r="T491" t="s">
        <v>1316</v>
      </c>
      <c r="U491" t="s">
        <v>2976</v>
      </c>
      <c r="V491" t="s">
        <v>982</v>
      </c>
      <c r="W491">
        <v>35000</v>
      </c>
      <c r="X491">
        <v>5000</v>
      </c>
      <c r="Y491">
        <v>0</v>
      </c>
      <c r="Z491">
        <v>5000</v>
      </c>
      <c r="AA491">
        <v>30000</v>
      </c>
      <c r="AB491">
        <v>1</v>
      </c>
      <c r="AC491">
        <v>0</v>
      </c>
      <c r="AD491">
        <v>30000</v>
      </c>
      <c r="AE491">
        <v>30000</v>
      </c>
      <c r="AF491">
        <v>0</v>
      </c>
      <c r="AG491">
        <v>0</v>
      </c>
      <c r="AH491">
        <v>6000</v>
      </c>
      <c r="AI491" t="s">
        <v>1312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18300</v>
      </c>
      <c r="AQ491">
        <v>0</v>
      </c>
      <c r="AR491">
        <v>0</v>
      </c>
      <c r="AS491">
        <v>0</v>
      </c>
      <c r="AU491">
        <v>24000</v>
      </c>
      <c r="AV491" t="s">
        <v>2945</v>
      </c>
      <c r="AW491" t="s">
        <v>698</v>
      </c>
      <c r="AX491" t="s">
        <v>1318</v>
      </c>
      <c r="AY491">
        <v>4410</v>
      </c>
      <c r="AZ491">
        <v>4200</v>
      </c>
      <c r="BA491">
        <v>1473</v>
      </c>
      <c r="BB491">
        <v>0</v>
      </c>
      <c r="BC491" t="s">
        <v>3503</v>
      </c>
      <c r="BD491" t="s">
        <v>2695</v>
      </c>
      <c r="BE491" t="s">
        <v>2337</v>
      </c>
      <c r="BF491" t="s">
        <v>1334</v>
      </c>
      <c r="BG491" t="s">
        <v>2388</v>
      </c>
      <c r="BH491" t="s">
        <v>698</v>
      </c>
      <c r="BI491" t="s">
        <v>3504</v>
      </c>
      <c r="BJ491" t="s">
        <v>1326</v>
      </c>
      <c r="BK491" t="s">
        <v>698</v>
      </c>
    </row>
    <row r="492" spans="1:63" x14ac:dyDescent="0.25">
      <c r="A492">
        <v>311</v>
      </c>
      <c r="B492" t="s">
        <v>3505</v>
      </c>
      <c r="C492">
        <v>5.9557803481431204E+18</v>
      </c>
      <c r="D492" t="s">
        <v>3506</v>
      </c>
      <c r="E492" t="s">
        <v>1311</v>
      </c>
      <c r="F492" t="s">
        <v>1312</v>
      </c>
      <c r="G492" t="s">
        <v>698</v>
      </c>
      <c r="H492" t="s">
        <v>3507</v>
      </c>
      <c r="I492" t="s">
        <v>4547</v>
      </c>
      <c r="J492" t="s">
        <v>1314</v>
      </c>
      <c r="K492" t="s">
        <v>698</v>
      </c>
      <c r="L492" t="s">
        <v>698</v>
      </c>
      <c r="M492" t="s">
        <v>1315</v>
      </c>
      <c r="N492" t="s">
        <v>698</v>
      </c>
      <c r="O492" t="s">
        <v>698</v>
      </c>
      <c r="P492" t="s">
        <v>698</v>
      </c>
      <c r="Q492" t="s">
        <v>997</v>
      </c>
      <c r="R492">
        <v>0.5</v>
      </c>
      <c r="S492">
        <v>0.5</v>
      </c>
      <c r="T492" t="s">
        <v>1316</v>
      </c>
      <c r="U492" t="s">
        <v>698</v>
      </c>
      <c r="V492" t="s">
        <v>698</v>
      </c>
      <c r="W492">
        <v>252000</v>
      </c>
      <c r="X492">
        <v>87000</v>
      </c>
      <c r="Y492">
        <v>0</v>
      </c>
      <c r="Z492">
        <v>87000</v>
      </c>
      <c r="AA492">
        <v>165000</v>
      </c>
      <c r="AB492">
        <v>1</v>
      </c>
      <c r="AC492">
        <v>0</v>
      </c>
      <c r="AD492">
        <v>165000</v>
      </c>
      <c r="AE492">
        <v>165000</v>
      </c>
      <c r="AF492">
        <v>10000</v>
      </c>
      <c r="AG492">
        <v>0</v>
      </c>
      <c r="AH492">
        <v>0</v>
      </c>
      <c r="AI492" t="s">
        <v>1312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71000</v>
      </c>
      <c r="AQ492">
        <v>0</v>
      </c>
      <c r="AR492">
        <v>1000</v>
      </c>
      <c r="AS492">
        <v>0</v>
      </c>
      <c r="AU492">
        <v>156000</v>
      </c>
      <c r="AV492" t="s">
        <v>4483</v>
      </c>
      <c r="AW492" t="s">
        <v>698</v>
      </c>
      <c r="AX492" t="s">
        <v>1340</v>
      </c>
      <c r="AY492">
        <v>22785</v>
      </c>
      <c r="AZ492">
        <v>9200</v>
      </c>
      <c r="BA492">
        <v>7660</v>
      </c>
      <c r="BB492">
        <v>0</v>
      </c>
      <c r="BC492" t="s">
        <v>3508</v>
      </c>
      <c r="BD492" t="s">
        <v>1746</v>
      </c>
      <c r="BE492" t="s">
        <v>2829</v>
      </c>
      <c r="BF492" t="s">
        <v>2079</v>
      </c>
      <c r="BG492" t="s">
        <v>3509</v>
      </c>
      <c r="BH492" t="s">
        <v>3510</v>
      </c>
      <c r="BI492" t="s">
        <v>3511</v>
      </c>
      <c r="BJ492" t="s">
        <v>1326</v>
      </c>
      <c r="BK492" t="s">
        <v>698</v>
      </c>
    </row>
    <row r="493" spans="1:63" x14ac:dyDescent="0.25">
      <c r="A493">
        <v>312</v>
      </c>
      <c r="B493" t="s">
        <v>3512</v>
      </c>
      <c r="C493">
        <v>5.9557803482142802E+18</v>
      </c>
      <c r="D493" t="s">
        <v>3513</v>
      </c>
      <c r="E493" t="s">
        <v>1311</v>
      </c>
      <c r="F493" t="s">
        <v>1312</v>
      </c>
      <c r="G493" t="s">
        <v>698</v>
      </c>
      <c r="H493" t="s">
        <v>3514</v>
      </c>
      <c r="I493" t="s">
        <v>4547</v>
      </c>
      <c r="J493" t="s">
        <v>1314</v>
      </c>
      <c r="K493" t="s">
        <v>698</v>
      </c>
      <c r="L493" t="s">
        <v>698</v>
      </c>
      <c r="M493" t="s">
        <v>1315</v>
      </c>
      <c r="N493" t="s">
        <v>698</v>
      </c>
      <c r="O493" t="s">
        <v>698</v>
      </c>
      <c r="P493" t="s">
        <v>698</v>
      </c>
      <c r="Q493" t="s">
        <v>3217</v>
      </c>
      <c r="R493">
        <v>0.64</v>
      </c>
      <c r="S493">
        <v>0.64</v>
      </c>
      <c r="T493" t="s">
        <v>1316</v>
      </c>
      <c r="U493" t="s">
        <v>3218</v>
      </c>
      <c r="V493" t="s">
        <v>173</v>
      </c>
      <c r="W493">
        <v>27000</v>
      </c>
      <c r="X493">
        <v>6960</v>
      </c>
      <c r="Y493">
        <v>0</v>
      </c>
      <c r="Z493">
        <v>6960</v>
      </c>
      <c r="AA493">
        <v>23520</v>
      </c>
      <c r="AB493">
        <v>2</v>
      </c>
      <c r="AC493">
        <v>0</v>
      </c>
      <c r="AD493">
        <v>47040</v>
      </c>
      <c r="AE493">
        <v>47040</v>
      </c>
      <c r="AF493">
        <v>0</v>
      </c>
      <c r="AG493">
        <v>0</v>
      </c>
      <c r="AH493">
        <v>9409</v>
      </c>
      <c r="AI493" t="s">
        <v>1312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19600</v>
      </c>
      <c r="AQ493">
        <v>0</v>
      </c>
      <c r="AR493">
        <v>0</v>
      </c>
      <c r="AS493">
        <v>0</v>
      </c>
      <c r="AU493">
        <v>37631</v>
      </c>
      <c r="AV493" t="s">
        <v>3513</v>
      </c>
      <c r="AW493" t="s">
        <v>698</v>
      </c>
      <c r="AX493" t="s">
        <v>1377</v>
      </c>
      <c r="AY493">
        <v>6915</v>
      </c>
      <c r="AZ493">
        <v>4882</v>
      </c>
      <c r="BA493">
        <v>2310</v>
      </c>
      <c r="BB493">
        <v>0</v>
      </c>
      <c r="BC493" t="s">
        <v>3515</v>
      </c>
      <c r="BD493" t="s">
        <v>3516</v>
      </c>
      <c r="BE493" t="s">
        <v>1470</v>
      </c>
      <c r="BF493" t="s">
        <v>1334</v>
      </c>
      <c r="BG493" t="s">
        <v>1769</v>
      </c>
      <c r="BH493" t="s">
        <v>698</v>
      </c>
      <c r="BI493" t="s">
        <v>3517</v>
      </c>
      <c r="BJ493" t="s">
        <v>1326</v>
      </c>
      <c r="BK493" t="s">
        <v>698</v>
      </c>
    </row>
    <row r="494" spans="1:63" x14ac:dyDescent="0.25">
      <c r="A494">
        <v>313</v>
      </c>
      <c r="B494" t="s">
        <v>3518</v>
      </c>
      <c r="C494">
        <v>5.95578035655219E+18</v>
      </c>
      <c r="D494" t="s">
        <v>1980</v>
      </c>
      <c r="E494" t="s">
        <v>1311</v>
      </c>
      <c r="F494" t="s">
        <v>1312</v>
      </c>
      <c r="G494" t="s">
        <v>698</v>
      </c>
      <c r="H494" t="s">
        <v>3519</v>
      </c>
      <c r="I494" t="s">
        <v>4547</v>
      </c>
      <c r="J494" t="s">
        <v>1314</v>
      </c>
      <c r="K494" t="s">
        <v>698</v>
      </c>
      <c r="L494" t="s">
        <v>698</v>
      </c>
      <c r="M494" t="s">
        <v>1315</v>
      </c>
      <c r="N494" t="s">
        <v>698</v>
      </c>
      <c r="O494" t="s">
        <v>698</v>
      </c>
      <c r="P494" t="s">
        <v>698</v>
      </c>
      <c r="Q494" t="s">
        <v>700</v>
      </c>
      <c r="R494">
        <v>0.75</v>
      </c>
      <c r="S494">
        <v>0.75</v>
      </c>
      <c r="T494" t="s">
        <v>1316</v>
      </c>
      <c r="U494" t="s">
        <v>2376</v>
      </c>
      <c r="V494" t="s">
        <v>1179</v>
      </c>
      <c r="W494">
        <v>120000</v>
      </c>
      <c r="X494">
        <v>24000</v>
      </c>
      <c r="Y494">
        <v>0</v>
      </c>
      <c r="Z494">
        <v>24000</v>
      </c>
      <c r="AA494">
        <v>96000</v>
      </c>
      <c r="AB494">
        <v>1</v>
      </c>
      <c r="AC494">
        <v>0</v>
      </c>
      <c r="AD494">
        <v>96000</v>
      </c>
      <c r="AE494">
        <v>96000</v>
      </c>
      <c r="AF494">
        <v>0</v>
      </c>
      <c r="AG494">
        <v>0</v>
      </c>
      <c r="AH494">
        <v>22063</v>
      </c>
      <c r="AI494" t="s">
        <v>1312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44100</v>
      </c>
      <c r="AQ494">
        <v>0</v>
      </c>
      <c r="AR494">
        <v>0</v>
      </c>
      <c r="AS494">
        <v>0</v>
      </c>
      <c r="AU494">
        <v>73937</v>
      </c>
      <c r="AV494" t="s">
        <v>1980</v>
      </c>
      <c r="AW494" t="s">
        <v>698</v>
      </c>
      <c r="AX494" t="s">
        <v>1377</v>
      </c>
      <c r="AY494">
        <v>14112</v>
      </c>
      <c r="AZ494">
        <v>6840</v>
      </c>
      <c r="BA494">
        <v>4714</v>
      </c>
      <c r="BB494">
        <v>0</v>
      </c>
      <c r="BC494" t="s">
        <v>3520</v>
      </c>
      <c r="BD494" t="s">
        <v>1875</v>
      </c>
      <c r="BE494" t="s">
        <v>2922</v>
      </c>
      <c r="BF494" t="s">
        <v>2307</v>
      </c>
      <c r="BG494" t="s">
        <v>3521</v>
      </c>
      <c r="BH494" t="s">
        <v>698</v>
      </c>
      <c r="BI494" t="s">
        <v>3522</v>
      </c>
      <c r="BJ494" t="s">
        <v>1326</v>
      </c>
      <c r="BK494" t="s">
        <v>698</v>
      </c>
    </row>
    <row r="495" spans="1:63" x14ac:dyDescent="0.25">
      <c r="A495">
        <v>314</v>
      </c>
      <c r="B495" t="s">
        <v>3523</v>
      </c>
      <c r="C495">
        <v>5.9557803481333903E+18</v>
      </c>
      <c r="D495" t="s">
        <v>1822</v>
      </c>
      <c r="E495" t="s">
        <v>1311</v>
      </c>
      <c r="F495" t="s">
        <v>1312</v>
      </c>
      <c r="G495" t="s">
        <v>698</v>
      </c>
      <c r="H495" t="s">
        <v>3524</v>
      </c>
      <c r="I495" t="s">
        <v>4547</v>
      </c>
      <c r="J495" t="s">
        <v>1314</v>
      </c>
      <c r="K495" t="s">
        <v>698</v>
      </c>
      <c r="L495" t="s">
        <v>698</v>
      </c>
      <c r="M495" t="s">
        <v>1315</v>
      </c>
      <c r="N495" t="s">
        <v>698</v>
      </c>
      <c r="O495" t="s">
        <v>698</v>
      </c>
      <c r="P495" t="s">
        <v>698</v>
      </c>
      <c r="Q495" t="s">
        <v>172</v>
      </c>
      <c r="R495">
        <v>0.36</v>
      </c>
      <c r="S495">
        <v>0.36</v>
      </c>
      <c r="T495" t="s">
        <v>1316</v>
      </c>
      <c r="U495" t="s">
        <v>1327</v>
      </c>
      <c r="V495" t="s">
        <v>173</v>
      </c>
      <c r="W495">
        <v>15000</v>
      </c>
      <c r="X495">
        <v>9723</v>
      </c>
      <c r="Y495">
        <v>0</v>
      </c>
      <c r="Z495">
        <v>9723</v>
      </c>
      <c r="AA495">
        <v>11759</v>
      </c>
      <c r="AB495">
        <v>3</v>
      </c>
      <c r="AC495">
        <v>0</v>
      </c>
      <c r="AD495">
        <v>35277</v>
      </c>
      <c r="AE495">
        <v>35277</v>
      </c>
      <c r="AF495">
        <v>0</v>
      </c>
      <c r="AG495">
        <v>0</v>
      </c>
      <c r="AH495">
        <v>4233</v>
      </c>
      <c r="AI495" t="s">
        <v>1312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20324</v>
      </c>
      <c r="AQ495">
        <v>0</v>
      </c>
      <c r="AR495">
        <v>0</v>
      </c>
      <c r="AS495">
        <v>0</v>
      </c>
      <c r="AU495">
        <v>31044</v>
      </c>
      <c r="AV495" t="s">
        <v>3525</v>
      </c>
      <c r="AW495" t="s">
        <v>698</v>
      </c>
      <c r="AX495" t="s">
        <v>1340</v>
      </c>
      <c r="AY495">
        <v>5186</v>
      </c>
      <c r="AZ495">
        <v>4411</v>
      </c>
      <c r="BA495">
        <v>1732</v>
      </c>
      <c r="BB495">
        <v>0</v>
      </c>
      <c r="BC495" t="s">
        <v>3526</v>
      </c>
      <c r="BD495" t="s">
        <v>1746</v>
      </c>
      <c r="BE495" t="s">
        <v>1868</v>
      </c>
      <c r="BF495" t="s">
        <v>2778</v>
      </c>
      <c r="BG495" t="s">
        <v>3527</v>
      </c>
      <c r="BH495" t="s">
        <v>698</v>
      </c>
      <c r="BI495" t="s">
        <v>3528</v>
      </c>
      <c r="BJ495" t="s">
        <v>1326</v>
      </c>
      <c r="BK495" t="s">
        <v>698</v>
      </c>
    </row>
    <row r="496" spans="1:63" x14ac:dyDescent="0.25">
      <c r="A496">
        <v>315</v>
      </c>
      <c r="B496" t="s">
        <v>3529</v>
      </c>
      <c r="C496">
        <v>5.9557803481333903E+18</v>
      </c>
      <c r="D496" t="s">
        <v>1655</v>
      </c>
      <c r="E496" t="s">
        <v>1311</v>
      </c>
      <c r="F496" t="s">
        <v>1312</v>
      </c>
      <c r="G496" t="s">
        <v>698</v>
      </c>
      <c r="H496" t="s">
        <v>3530</v>
      </c>
      <c r="I496" t="s">
        <v>4547</v>
      </c>
      <c r="J496" t="s">
        <v>1314</v>
      </c>
      <c r="K496" t="s">
        <v>698</v>
      </c>
      <c r="L496" t="s">
        <v>698</v>
      </c>
      <c r="M496" t="s">
        <v>1315</v>
      </c>
      <c r="N496" t="s">
        <v>698</v>
      </c>
      <c r="O496" t="s">
        <v>698</v>
      </c>
      <c r="P496" t="s">
        <v>2131</v>
      </c>
      <c r="Q496" t="s">
        <v>611</v>
      </c>
      <c r="R496">
        <v>0.35</v>
      </c>
      <c r="S496">
        <v>0.7</v>
      </c>
      <c r="T496" t="s">
        <v>1316</v>
      </c>
      <c r="U496" t="s">
        <v>3380</v>
      </c>
      <c r="V496" t="s">
        <v>183</v>
      </c>
      <c r="W496">
        <v>24000</v>
      </c>
      <c r="X496">
        <v>2000</v>
      </c>
      <c r="Y496">
        <v>0</v>
      </c>
      <c r="Z496">
        <v>2000</v>
      </c>
      <c r="AA496">
        <v>22000</v>
      </c>
      <c r="AB496">
        <v>1</v>
      </c>
      <c r="AC496">
        <v>0</v>
      </c>
      <c r="AD496">
        <v>22000</v>
      </c>
      <c r="AE496">
        <v>42046</v>
      </c>
      <c r="AF496">
        <v>0</v>
      </c>
      <c r="AG496">
        <v>0</v>
      </c>
      <c r="AH496">
        <v>8410</v>
      </c>
      <c r="AI496" t="s">
        <v>1312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18300</v>
      </c>
      <c r="AQ496">
        <v>0</v>
      </c>
      <c r="AR496">
        <v>0</v>
      </c>
      <c r="AS496">
        <v>0</v>
      </c>
      <c r="AU496">
        <v>33636</v>
      </c>
      <c r="AV496" t="s">
        <v>4484</v>
      </c>
      <c r="AW496" t="s">
        <v>698</v>
      </c>
      <c r="AX496" t="s">
        <v>1340</v>
      </c>
      <c r="AY496">
        <v>6181</v>
      </c>
      <c r="AZ496">
        <v>4682</v>
      </c>
      <c r="BA496">
        <v>2064</v>
      </c>
      <c r="BB496">
        <v>0</v>
      </c>
      <c r="BC496" t="s">
        <v>3531</v>
      </c>
      <c r="BD496" t="s">
        <v>3532</v>
      </c>
      <c r="BE496" t="s">
        <v>1416</v>
      </c>
      <c r="BF496" t="s">
        <v>1334</v>
      </c>
      <c r="BG496" t="s">
        <v>2903</v>
      </c>
      <c r="BH496" t="s">
        <v>698</v>
      </c>
      <c r="BI496" t="s">
        <v>3533</v>
      </c>
      <c r="BJ496" t="s">
        <v>1326</v>
      </c>
      <c r="BK496" t="s">
        <v>698</v>
      </c>
    </row>
    <row r="497" spans="1:63" x14ac:dyDescent="0.25">
      <c r="A497">
        <v>315</v>
      </c>
      <c r="B497" t="s">
        <v>3529</v>
      </c>
      <c r="C497">
        <v>5.9557803481333903E+18</v>
      </c>
      <c r="D497" t="s">
        <v>1655</v>
      </c>
      <c r="E497" t="s">
        <v>1311</v>
      </c>
      <c r="F497" t="s">
        <v>1312</v>
      </c>
      <c r="G497" t="s">
        <v>698</v>
      </c>
      <c r="H497" t="s">
        <v>3530</v>
      </c>
      <c r="I497" t="s">
        <v>4547</v>
      </c>
      <c r="J497" t="s">
        <v>1314</v>
      </c>
      <c r="K497" t="s">
        <v>698</v>
      </c>
      <c r="L497" t="s">
        <v>698</v>
      </c>
      <c r="M497" t="s">
        <v>1315</v>
      </c>
      <c r="N497" t="s">
        <v>698</v>
      </c>
      <c r="O497" t="s">
        <v>698</v>
      </c>
      <c r="P497" t="s">
        <v>2131</v>
      </c>
      <c r="Q497" t="s">
        <v>611</v>
      </c>
      <c r="R497">
        <v>0.35</v>
      </c>
      <c r="S497">
        <v>0.7</v>
      </c>
      <c r="T497" t="s">
        <v>1316</v>
      </c>
      <c r="U497" t="s">
        <v>2424</v>
      </c>
      <c r="V497" t="s">
        <v>622</v>
      </c>
      <c r="W497">
        <v>30000</v>
      </c>
      <c r="X497">
        <v>9954</v>
      </c>
      <c r="Y497">
        <v>0</v>
      </c>
      <c r="Z497">
        <v>9954</v>
      </c>
      <c r="AA497">
        <v>20046</v>
      </c>
      <c r="AB497">
        <v>1</v>
      </c>
      <c r="AC497">
        <v>0</v>
      </c>
      <c r="AD497">
        <v>20046</v>
      </c>
      <c r="AE497">
        <v>42046</v>
      </c>
      <c r="AF497">
        <v>0</v>
      </c>
      <c r="AG497">
        <v>0</v>
      </c>
      <c r="AH497">
        <v>8410</v>
      </c>
      <c r="AI497" t="s">
        <v>1312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18300</v>
      </c>
      <c r="AQ497">
        <v>0</v>
      </c>
      <c r="AR497">
        <v>0</v>
      </c>
      <c r="AS497">
        <v>0</v>
      </c>
      <c r="AU497">
        <v>33636</v>
      </c>
      <c r="AV497" t="s">
        <v>4484</v>
      </c>
      <c r="AW497" t="s">
        <v>698</v>
      </c>
      <c r="AX497" t="s">
        <v>1340</v>
      </c>
      <c r="AY497">
        <v>6181</v>
      </c>
      <c r="AZ497">
        <v>4682</v>
      </c>
      <c r="BA497">
        <v>2064</v>
      </c>
      <c r="BB497">
        <v>0</v>
      </c>
      <c r="BC497" t="s">
        <v>3531</v>
      </c>
      <c r="BD497" t="s">
        <v>3532</v>
      </c>
      <c r="BE497" t="s">
        <v>1416</v>
      </c>
      <c r="BF497" t="s">
        <v>1334</v>
      </c>
      <c r="BG497" t="s">
        <v>2903</v>
      </c>
      <c r="BH497" t="s">
        <v>698</v>
      </c>
      <c r="BI497" t="s">
        <v>3533</v>
      </c>
      <c r="BJ497" t="s">
        <v>1326</v>
      </c>
      <c r="BK497" t="s">
        <v>698</v>
      </c>
    </row>
    <row r="498" spans="1:63" x14ac:dyDescent="0.25">
      <c r="A498">
        <v>316</v>
      </c>
      <c r="B498" t="s">
        <v>3534</v>
      </c>
      <c r="C498">
        <v>5.9557803481344102E+18</v>
      </c>
      <c r="D498" t="s">
        <v>3525</v>
      </c>
      <c r="E498" t="s">
        <v>1311</v>
      </c>
      <c r="F498" t="s">
        <v>1312</v>
      </c>
      <c r="G498" t="s">
        <v>698</v>
      </c>
      <c r="H498" t="s">
        <v>3535</v>
      </c>
      <c r="I498" t="s">
        <v>4547</v>
      </c>
      <c r="J498" t="s">
        <v>1314</v>
      </c>
      <c r="K498" t="s">
        <v>698</v>
      </c>
      <c r="L498" t="s">
        <v>698</v>
      </c>
      <c r="M498" t="s">
        <v>1315</v>
      </c>
      <c r="N498" t="s">
        <v>698</v>
      </c>
      <c r="O498" t="s">
        <v>698</v>
      </c>
      <c r="P498" t="s">
        <v>698</v>
      </c>
      <c r="Q498" t="s">
        <v>203</v>
      </c>
      <c r="R498">
        <v>0.3</v>
      </c>
      <c r="S498">
        <v>0.9</v>
      </c>
      <c r="T498" t="s">
        <v>1316</v>
      </c>
      <c r="U498" t="s">
        <v>3138</v>
      </c>
      <c r="V498" t="s">
        <v>173</v>
      </c>
      <c r="W498">
        <v>38000</v>
      </c>
      <c r="X498">
        <v>10000</v>
      </c>
      <c r="Y498">
        <v>0</v>
      </c>
      <c r="Z498">
        <v>10000</v>
      </c>
      <c r="AA498">
        <v>28000</v>
      </c>
      <c r="AB498">
        <v>1</v>
      </c>
      <c r="AC498">
        <v>0</v>
      </c>
      <c r="AD498">
        <v>28000</v>
      </c>
      <c r="AE498">
        <v>91000</v>
      </c>
      <c r="AF498">
        <v>0</v>
      </c>
      <c r="AG498">
        <v>0</v>
      </c>
      <c r="AH498">
        <v>80000</v>
      </c>
      <c r="AI498" t="s">
        <v>1312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1000</v>
      </c>
      <c r="AQ498">
        <v>0</v>
      </c>
      <c r="AR498">
        <v>0</v>
      </c>
      <c r="AS498">
        <v>0</v>
      </c>
      <c r="AU498">
        <v>11000</v>
      </c>
      <c r="AV498" t="s">
        <v>4379</v>
      </c>
      <c r="AW498" t="s">
        <v>698</v>
      </c>
      <c r="AX498" t="s">
        <v>1340</v>
      </c>
      <c r="AY498">
        <v>13377</v>
      </c>
      <c r="AZ498">
        <v>6640</v>
      </c>
      <c r="BA498">
        <v>4468</v>
      </c>
      <c r="BB498">
        <v>0</v>
      </c>
      <c r="BC498" t="s">
        <v>3536</v>
      </c>
      <c r="BD498" t="s">
        <v>1607</v>
      </c>
      <c r="BE498" t="s">
        <v>2225</v>
      </c>
      <c r="BF498" t="s">
        <v>1803</v>
      </c>
      <c r="BG498" t="s">
        <v>3537</v>
      </c>
      <c r="BH498" t="s">
        <v>698</v>
      </c>
      <c r="BI498" t="s">
        <v>3538</v>
      </c>
      <c r="BJ498" t="s">
        <v>1326</v>
      </c>
      <c r="BK498" t="s">
        <v>698</v>
      </c>
    </row>
    <row r="499" spans="1:63" x14ac:dyDescent="0.25">
      <c r="A499">
        <v>316</v>
      </c>
      <c r="B499" t="s">
        <v>3534</v>
      </c>
      <c r="C499">
        <v>5.9557803481344102E+18</v>
      </c>
      <c r="D499" t="s">
        <v>3525</v>
      </c>
      <c r="E499" t="s">
        <v>1311</v>
      </c>
      <c r="F499" t="s">
        <v>1312</v>
      </c>
      <c r="G499" t="s">
        <v>698</v>
      </c>
      <c r="H499" t="s">
        <v>3535</v>
      </c>
      <c r="I499" t="s">
        <v>4547</v>
      </c>
      <c r="J499" t="s">
        <v>1314</v>
      </c>
      <c r="K499" t="s">
        <v>698</v>
      </c>
      <c r="L499" t="s">
        <v>698</v>
      </c>
      <c r="M499" t="s">
        <v>1315</v>
      </c>
      <c r="N499" t="s">
        <v>698</v>
      </c>
      <c r="O499" t="s">
        <v>698</v>
      </c>
      <c r="P499" t="s">
        <v>698</v>
      </c>
      <c r="Q499" t="s">
        <v>203</v>
      </c>
      <c r="R499">
        <v>0.3</v>
      </c>
      <c r="S499">
        <v>0.9</v>
      </c>
      <c r="T499" t="s">
        <v>1316</v>
      </c>
      <c r="U499" t="s">
        <v>3539</v>
      </c>
      <c r="V499" t="s">
        <v>185</v>
      </c>
      <c r="W499">
        <v>38000</v>
      </c>
      <c r="X499">
        <v>9000</v>
      </c>
      <c r="Y499">
        <v>0</v>
      </c>
      <c r="Z499">
        <v>9000</v>
      </c>
      <c r="AA499">
        <v>29000</v>
      </c>
      <c r="AB499">
        <v>1</v>
      </c>
      <c r="AC499">
        <v>0</v>
      </c>
      <c r="AD499">
        <v>29000</v>
      </c>
      <c r="AE499">
        <v>91000</v>
      </c>
      <c r="AF499">
        <v>0</v>
      </c>
      <c r="AG499">
        <v>0</v>
      </c>
      <c r="AH499">
        <v>80000</v>
      </c>
      <c r="AI499" t="s">
        <v>1312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1000</v>
      </c>
      <c r="AQ499">
        <v>0</v>
      </c>
      <c r="AR499">
        <v>0</v>
      </c>
      <c r="AS499">
        <v>0</v>
      </c>
      <c r="AU499">
        <v>11000</v>
      </c>
      <c r="AV499" t="s">
        <v>4379</v>
      </c>
      <c r="AW499" t="s">
        <v>698</v>
      </c>
      <c r="AX499" t="s">
        <v>1340</v>
      </c>
      <c r="AY499">
        <v>13377</v>
      </c>
      <c r="AZ499">
        <v>6640</v>
      </c>
      <c r="BA499">
        <v>4468</v>
      </c>
      <c r="BB499">
        <v>0</v>
      </c>
      <c r="BC499" t="s">
        <v>3536</v>
      </c>
      <c r="BD499" t="s">
        <v>1607</v>
      </c>
      <c r="BE499" t="s">
        <v>2225</v>
      </c>
      <c r="BF499" t="s">
        <v>1803</v>
      </c>
      <c r="BG499" t="s">
        <v>3537</v>
      </c>
      <c r="BH499" t="s">
        <v>698</v>
      </c>
      <c r="BI499" t="s">
        <v>3538</v>
      </c>
      <c r="BJ499" t="s">
        <v>1326</v>
      </c>
      <c r="BK499" t="s">
        <v>698</v>
      </c>
    </row>
    <row r="500" spans="1:63" x14ac:dyDescent="0.25">
      <c r="A500">
        <v>316</v>
      </c>
      <c r="B500" t="s">
        <v>3534</v>
      </c>
      <c r="C500">
        <v>5.9557803481344102E+18</v>
      </c>
      <c r="D500" t="s">
        <v>3525</v>
      </c>
      <c r="E500" t="s">
        <v>1311</v>
      </c>
      <c r="F500" t="s">
        <v>1312</v>
      </c>
      <c r="G500" t="s">
        <v>698</v>
      </c>
      <c r="H500" t="s">
        <v>3535</v>
      </c>
      <c r="I500" t="s">
        <v>4547</v>
      </c>
      <c r="J500" t="s">
        <v>1314</v>
      </c>
      <c r="K500" t="s">
        <v>698</v>
      </c>
      <c r="L500" t="s">
        <v>698</v>
      </c>
      <c r="M500" t="s">
        <v>1315</v>
      </c>
      <c r="N500" t="s">
        <v>698</v>
      </c>
      <c r="O500" t="s">
        <v>698</v>
      </c>
      <c r="P500" t="s">
        <v>698</v>
      </c>
      <c r="Q500" t="s">
        <v>203</v>
      </c>
      <c r="R500">
        <v>0.3</v>
      </c>
      <c r="S500">
        <v>0.9</v>
      </c>
      <c r="T500" t="s">
        <v>1316</v>
      </c>
      <c r="U500" t="s">
        <v>3540</v>
      </c>
      <c r="V500" t="s">
        <v>204</v>
      </c>
      <c r="W500">
        <v>38000</v>
      </c>
      <c r="X500">
        <v>4000</v>
      </c>
      <c r="Y500">
        <v>0</v>
      </c>
      <c r="Z500">
        <v>4000</v>
      </c>
      <c r="AA500">
        <v>34000</v>
      </c>
      <c r="AB500">
        <v>1</v>
      </c>
      <c r="AC500">
        <v>0</v>
      </c>
      <c r="AD500">
        <v>34000</v>
      </c>
      <c r="AE500">
        <v>91000</v>
      </c>
      <c r="AF500">
        <v>0</v>
      </c>
      <c r="AG500">
        <v>0</v>
      </c>
      <c r="AH500">
        <v>80000</v>
      </c>
      <c r="AI500" t="s">
        <v>1312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1000</v>
      </c>
      <c r="AQ500">
        <v>0</v>
      </c>
      <c r="AR500">
        <v>0</v>
      </c>
      <c r="AS500">
        <v>0</v>
      </c>
      <c r="AU500">
        <v>11000</v>
      </c>
      <c r="AV500" t="s">
        <v>4379</v>
      </c>
      <c r="AW500" t="s">
        <v>698</v>
      </c>
      <c r="AX500" t="s">
        <v>1340</v>
      </c>
      <c r="AY500">
        <v>13377</v>
      </c>
      <c r="AZ500">
        <v>6640</v>
      </c>
      <c r="BA500">
        <v>4468</v>
      </c>
      <c r="BB500">
        <v>0</v>
      </c>
      <c r="BC500" t="s">
        <v>3536</v>
      </c>
      <c r="BD500" t="s">
        <v>1607</v>
      </c>
      <c r="BE500" t="s">
        <v>2225</v>
      </c>
      <c r="BF500" t="s">
        <v>1803</v>
      </c>
      <c r="BG500" t="s">
        <v>3537</v>
      </c>
      <c r="BH500" t="s">
        <v>698</v>
      </c>
      <c r="BI500" t="s">
        <v>3538</v>
      </c>
      <c r="BJ500" t="s">
        <v>1326</v>
      </c>
      <c r="BK500" t="s">
        <v>698</v>
      </c>
    </row>
    <row r="501" spans="1:63" x14ac:dyDescent="0.25">
      <c r="A501">
        <v>317</v>
      </c>
      <c r="B501" t="s">
        <v>3541</v>
      </c>
      <c r="C501">
        <v>5.95578035660288E+18</v>
      </c>
      <c r="D501" t="s">
        <v>1782</v>
      </c>
      <c r="E501" t="s">
        <v>1311</v>
      </c>
      <c r="F501" t="s">
        <v>1312</v>
      </c>
      <c r="G501" t="s">
        <v>698</v>
      </c>
      <c r="H501" t="s">
        <v>3542</v>
      </c>
      <c r="I501" t="s">
        <v>4547</v>
      </c>
      <c r="J501" t="s">
        <v>1314</v>
      </c>
      <c r="K501" t="s">
        <v>698</v>
      </c>
      <c r="L501" t="s">
        <v>698</v>
      </c>
      <c r="M501" t="s">
        <v>1315</v>
      </c>
      <c r="N501" t="s">
        <v>698</v>
      </c>
      <c r="O501" t="s">
        <v>698</v>
      </c>
      <c r="P501" t="s">
        <v>2313</v>
      </c>
      <c r="Q501" t="s">
        <v>190</v>
      </c>
      <c r="R501">
        <v>0.4</v>
      </c>
      <c r="S501">
        <v>0.4</v>
      </c>
      <c r="T501" t="s">
        <v>1316</v>
      </c>
      <c r="U501" t="s">
        <v>2313</v>
      </c>
      <c r="V501" t="s">
        <v>698</v>
      </c>
      <c r="W501">
        <v>40000</v>
      </c>
      <c r="X501">
        <v>7660</v>
      </c>
      <c r="Y501">
        <v>0</v>
      </c>
      <c r="Z501">
        <v>7660</v>
      </c>
      <c r="AA501">
        <v>32340</v>
      </c>
      <c r="AB501">
        <v>1</v>
      </c>
      <c r="AC501">
        <v>0</v>
      </c>
      <c r="AD501">
        <v>32340</v>
      </c>
      <c r="AE501">
        <v>32340</v>
      </c>
      <c r="AF501">
        <v>0</v>
      </c>
      <c r="AG501">
        <v>0</v>
      </c>
      <c r="AH501">
        <v>20000</v>
      </c>
      <c r="AI501" t="s">
        <v>1312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32800</v>
      </c>
      <c r="AQ501">
        <v>0</v>
      </c>
      <c r="AR501">
        <v>0</v>
      </c>
      <c r="AS501">
        <v>0</v>
      </c>
      <c r="AU501">
        <v>12340</v>
      </c>
      <c r="AV501" t="s">
        <v>4485</v>
      </c>
      <c r="AW501" t="s">
        <v>698</v>
      </c>
      <c r="AX501" t="s">
        <v>1340</v>
      </c>
      <c r="AY501">
        <v>4754</v>
      </c>
      <c r="AZ501">
        <v>4294</v>
      </c>
      <c r="BA501">
        <v>1588</v>
      </c>
      <c r="BB501">
        <v>0</v>
      </c>
      <c r="BC501" t="s">
        <v>3543</v>
      </c>
      <c r="BD501" t="s">
        <v>3544</v>
      </c>
      <c r="BE501" t="s">
        <v>1937</v>
      </c>
      <c r="BF501" t="s">
        <v>2299</v>
      </c>
      <c r="BG501" t="s">
        <v>3545</v>
      </c>
      <c r="BH501" t="s">
        <v>3546</v>
      </c>
      <c r="BI501" t="s">
        <v>3547</v>
      </c>
      <c r="BJ501" t="s">
        <v>1326</v>
      </c>
      <c r="BK501" t="s">
        <v>698</v>
      </c>
    </row>
    <row r="502" spans="1:63" x14ac:dyDescent="0.25">
      <c r="A502">
        <v>318</v>
      </c>
      <c r="B502" t="s">
        <v>3548</v>
      </c>
      <c r="C502">
        <v>5.95578035648819E+18</v>
      </c>
      <c r="D502" t="s">
        <v>3549</v>
      </c>
      <c r="E502" t="s">
        <v>1311</v>
      </c>
      <c r="F502" t="s">
        <v>1312</v>
      </c>
      <c r="G502" t="s">
        <v>698</v>
      </c>
      <c r="H502" t="s">
        <v>3550</v>
      </c>
      <c r="I502" t="s">
        <v>4547</v>
      </c>
      <c r="J502" t="s">
        <v>1314</v>
      </c>
      <c r="K502" t="s">
        <v>698</v>
      </c>
      <c r="L502" t="s">
        <v>698</v>
      </c>
      <c r="M502" t="s">
        <v>1315</v>
      </c>
      <c r="N502" t="s">
        <v>698</v>
      </c>
      <c r="O502" t="s">
        <v>698</v>
      </c>
      <c r="P502" t="s">
        <v>698</v>
      </c>
      <c r="Q502" t="s">
        <v>700</v>
      </c>
      <c r="R502">
        <v>0.75</v>
      </c>
      <c r="S502">
        <v>1.05</v>
      </c>
      <c r="T502" t="s">
        <v>1316</v>
      </c>
      <c r="U502" t="s">
        <v>3095</v>
      </c>
      <c r="V502" t="s">
        <v>1181</v>
      </c>
      <c r="W502">
        <v>120000</v>
      </c>
      <c r="X502">
        <v>24000</v>
      </c>
      <c r="Y502">
        <v>0</v>
      </c>
      <c r="Z502">
        <v>24000</v>
      </c>
      <c r="AA502">
        <v>96000</v>
      </c>
      <c r="AB502">
        <v>1</v>
      </c>
      <c r="AC502">
        <v>0</v>
      </c>
      <c r="AD502">
        <v>96000</v>
      </c>
      <c r="AE502">
        <v>107000</v>
      </c>
      <c r="AF502">
        <v>0</v>
      </c>
      <c r="AG502">
        <v>0</v>
      </c>
      <c r="AH502">
        <v>0</v>
      </c>
      <c r="AI502" t="s">
        <v>1312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86600</v>
      </c>
      <c r="AQ502">
        <v>0</v>
      </c>
      <c r="AR502">
        <v>0</v>
      </c>
      <c r="AS502">
        <v>0</v>
      </c>
      <c r="AU502">
        <v>107000</v>
      </c>
      <c r="AV502" t="s">
        <v>4486</v>
      </c>
      <c r="AW502" t="s">
        <v>698</v>
      </c>
      <c r="AX502" t="s">
        <v>1340</v>
      </c>
      <c r="AY502">
        <v>15729</v>
      </c>
      <c r="AZ502">
        <v>7280</v>
      </c>
      <c r="BA502">
        <v>5254</v>
      </c>
      <c r="BB502">
        <v>0</v>
      </c>
      <c r="BC502" t="s">
        <v>3551</v>
      </c>
      <c r="BD502" t="s">
        <v>1407</v>
      </c>
      <c r="BE502" t="s">
        <v>1380</v>
      </c>
      <c r="BF502" t="s">
        <v>2778</v>
      </c>
      <c r="BG502" t="s">
        <v>3552</v>
      </c>
      <c r="BH502" t="s">
        <v>698</v>
      </c>
      <c r="BI502" t="s">
        <v>3553</v>
      </c>
      <c r="BJ502" t="s">
        <v>1326</v>
      </c>
      <c r="BK502" t="s">
        <v>698</v>
      </c>
    </row>
    <row r="503" spans="1:63" x14ac:dyDescent="0.25">
      <c r="A503">
        <v>318</v>
      </c>
      <c r="B503" t="s">
        <v>3548</v>
      </c>
      <c r="C503">
        <v>5.95578035648819E+18</v>
      </c>
      <c r="D503" t="s">
        <v>3549</v>
      </c>
      <c r="E503" t="s">
        <v>1311</v>
      </c>
      <c r="F503" t="s">
        <v>1312</v>
      </c>
      <c r="G503" t="s">
        <v>698</v>
      </c>
      <c r="H503" t="s">
        <v>3550</v>
      </c>
      <c r="I503" t="s">
        <v>4547</v>
      </c>
      <c r="J503" t="s">
        <v>1314</v>
      </c>
      <c r="K503" t="s">
        <v>698</v>
      </c>
      <c r="L503" t="s">
        <v>698</v>
      </c>
      <c r="M503" t="s">
        <v>1315</v>
      </c>
      <c r="N503" t="s">
        <v>698</v>
      </c>
      <c r="O503" t="s">
        <v>698</v>
      </c>
      <c r="P503" t="s">
        <v>3192</v>
      </c>
      <c r="Q503" t="s">
        <v>179</v>
      </c>
      <c r="R503">
        <v>0.3</v>
      </c>
      <c r="S503">
        <v>1.05</v>
      </c>
      <c r="T503" t="s">
        <v>1316</v>
      </c>
      <c r="U503" t="s">
        <v>3192</v>
      </c>
      <c r="V503" t="s">
        <v>698</v>
      </c>
      <c r="W503">
        <v>15000</v>
      </c>
      <c r="X503">
        <v>4000</v>
      </c>
      <c r="Y503">
        <v>0</v>
      </c>
      <c r="Z503">
        <v>4000</v>
      </c>
      <c r="AA503">
        <v>11000</v>
      </c>
      <c r="AB503">
        <v>1</v>
      </c>
      <c r="AC503">
        <v>0</v>
      </c>
      <c r="AD503">
        <v>11000</v>
      </c>
      <c r="AE503">
        <v>107000</v>
      </c>
      <c r="AF503">
        <v>0</v>
      </c>
      <c r="AG503">
        <v>0</v>
      </c>
      <c r="AH503">
        <v>0</v>
      </c>
      <c r="AI503" t="s">
        <v>1312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86600</v>
      </c>
      <c r="AQ503">
        <v>0</v>
      </c>
      <c r="AR503">
        <v>0</v>
      </c>
      <c r="AS503">
        <v>0</v>
      </c>
      <c r="AU503">
        <v>107000</v>
      </c>
      <c r="AV503" t="s">
        <v>4486</v>
      </c>
      <c r="AW503" t="s">
        <v>698</v>
      </c>
      <c r="AX503" t="s">
        <v>1340</v>
      </c>
      <c r="AY503">
        <v>15729</v>
      </c>
      <c r="AZ503">
        <v>7280</v>
      </c>
      <c r="BA503">
        <v>5254</v>
      </c>
      <c r="BB503">
        <v>0</v>
      </c>
      <c r="BC503" t="s">
        <v>3551</v>
      </c>
      <c r="BD503" t="s">
        <v>1407</v>
      </c>
      <c r="BE503" t="s">
        <v>1380</v>
      </c>
      <c r="BF503" t="s">
        <v>2778</v>
      </c>
      <c r="BG503" t="s">
        <v>3552</v>
      </c>
      <c r="BH503" t="s">
        <v>698</v>
      </c>
      <c r="BI503" t="s">
        <v>3553</v>
      </c>
      <c r="BJ503" t="s">
        <v>1326</v>
      </c>
      <c r="BK503" t="s">
        <v>698</v>
      </c>
    </row>
    <row r="504" spans="1:63" x14ac:dyDescent="0.25">
      <c r="A504">
        <v>319</v>
      </c>
      <c r="B504" t="s">
        <v>3554</v>
      </c>
      <c r="C504">
        <v>5.95578035648819E+18</v>
      </c>
      <c r="D504" t="s">
        <v>2000</v>
      </c>
      <c r="E504" t="s">
        <v>1311</v>
      </c>
      <c r="F504" t="s">
        <v>1312</v>
      </c>
      <c r="G504" t="s">
        <v>698</v>
      </c>
      <c r="H504" t="s">
        <v>3555</v>
      </c>
      <c r="I504" t="s">
        <v>4547</v>
      </c>
      <c r="J504" t="s">
        <v>1314</v>
      </c>
      <c r="K504" t="s">
        <v>698</v>
      </c>
      <c r="L504" t="s">
        <v>698</v>
      </c>
      <c r="M504" t="s">
        <v>1315</v>
      </c>
      <c r="N504" t="s">
        <v>698</v>
      </c>
      <c r="O504" t="s">
        <v>698</v>
      </c>
      <c r="P504" t="s">
        <v>1743</v>
      </c>
      <c r="Q504" t="s">
        <v>1177</v>
      </c>
      <c r="R504">
        <v>0.4</v>
      </c>
      <c r="S504">
        <v>0.4</v>
      </c>
      <c r="T504" t="s">
        <v>1316</v>
      </c>
      <c r="U504" t="s">
        <v>1743</v>
      </c>
      <c r="V504" t="s">
        <v>698</v>
      </c>
      <c r="W504">
        <v>126000</v>
      </c>
      <c r="X504">
        <v>42000</v>
      </c>
      <c r="Y504">
        <v>0</v>
      </c>
      <c r="Z504">
        <v>42000</v>
      </c>
      <c r="AA504">
        <v>84000</v>
      </c>
      <c r="AB504">
        <v>1</v>
      </c>
      <c r="AC504">
        <v>0</v>
      </c>
      <c r="AD504">
        <v>84000</v>
      </c>
      <c r="AE504">
        <v>84000</v>
      </c>
      <c r="AF504">
        <v>0</v>
      </c>
      <c r="AG504">
        <v>0</v>
      </c>
      <c r="AH504">
        <v>80000</v>
      </c>
      <c r="AI504" t="s">
        <v>1312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1000</v>
      </c>
      <c r="AQ504">
        <v>0</v>
      </c>
      <c r="AR504">
        <v>0</v>
      </c>
      <c r="AS504">
        <v>0</v>
      </c>
      <c r="AU504">
        <v>4000</v>
      </c>
      <c r="AV504" t="s">
        <v>4487</v>
      </c>
      <c r="AW504" t="s">
        <v>698</v>
      </c>
      <c r="AX504" t="s">
        <v>1340</v>
      </c>
      <c r="AY504">
        <v>12348</v>
      </c>
      <c r="AZ504">
        <v>6360</v>
      </c>
      <c r="BA504">
        <v>4124</v>
      </c>
      <c r="BB504">
        <v>0</v>
      </c>
      <c r="BC504" t="s">
        <v>3556</v>
      </c>
      <c r="BD504" t="s">
        <v>3557</v>
      </c>
      <c r="BE504" t="s">
        <v>3306</v>
      </c>
      <c r="BF504" t="s">
        <v>1334</v>
      </c>
      <c r="BG504" t="s">
        <v>3558</v>
      </c>
      <c r="BH504" t="s">
        <v>698</v>
      </c>
      <c r="BI504" t="s">
        <v>3559</v>
      </c>
      <c r="BJ504" t="s">
        <v>1326</v>
      </c>
      <c r="BK504" t="s">
        <v>698</v>
      </c>
    </row>
    <row r="505" spans="1:63" x14ac:dyDescent="0.25">
      <c r="A505">
        <v>320</v>
      </c>
      <c r="B505" t="s">
        <v>3560</v>
      </c>
      <c r="C505">
        <v>5.95578035648819E+18</v>
      </c>
      <c r="D505" t="s">
        <v>3561</v>
      </c>
      <c r="E505" t="s">
        <v>1311</v>
      </c>
      <c r="F505" t="s">
        <v>1312</v>
      </c>
      <c r="G505" t="s">
        <v>698</v>
      </c>
      <c r="H505" t="s">
        <v>3562</v>
      </c>
      <c r="I505" t="s">
        <v>4547</v>
      </c>
      <c r="J505" t="s">
        <v>1314</v>
      </c>
      <c r="K505" t="s">
        <v>698</v>
      </c>
      <c r="L505" t="s">
        <v>698</v>
      </c>
      <c r="M505" t="s">
        <v>1315</v>
      </c>
      <c r="N505" t="s">
        <v>698</v>
      </c>
      <c r="O505" t="s">
        <v>698</v>
      </c>
      <c r="P505" t="s">
        <v>698</v>
      </c>
      <c r="Q505" t="s">
        <v>700</v>
      </c>
      <c r="R505">
        <v>0.75</v>
      </c>
      <c r="S505">
        <v>0.75</v>
      </c>
      <c r="T505" t="s">
        <v>1316</v>
      </c>
      <c r="U505" t="s">
        <v>1596</v>
      </c>
      <c r="V505" t="s">
        <v>1182</v>
      </c>
      <c r="W505">
        <v>120000</v>
      </c>
      <c r="X505">
        <v>21000</v>
      </c>
      <c r="Y505">
        <v>0</v>
      </c>
      <c r="Z505">
        <v>21000</v>
      </c>
      <c r="AA505">
        <v>99000</v>
      </c>
      <c r="AB505">
        <v>1</v>
      </c>
      <c r="AC505">
        <v>0</v>
      </c>
      <c r="AD505">
        <v>99000</v>
      </c>
      <c r="AE505">
        <v>99000</v>
      </c>
      <c r="AF505">
        <v>0</v>
      </c>
      <c r="AG505">
        <v>0</v>
      </c>
      <c r="AH505">
        <v>37451</v>
      </c>
      <c r="AI505" t="s">
        <v>1312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71000</v>
      </c>
      <c r="AQ505">
        <v>0</v>
      </c>
      <c r="AR505">
        <v>1000</v>
      </c>
      <c r="AS505">
        <v>0</v>
      </c>
      <c r="AU505">
        <v>62549</v>
      </c>
      <c r="AV505" t="s">
        <v>3561</v>
      </c>
      <c r="AW505" t="s">
        <v>698</v>
      </c>
      <c r="AX505" t="s">
        <v>1377</v>
      </c>
      <c r="AY505">
        <v>14553</v>
      </c>
      <c r="AZ505">
        <v>6960</v>
      </c>
      <c r="BA505">
        <v>4910</v>
      </c>
      <c r="BB505">
        <v>0</v>
      </c>
      <c r="BC505" t="s">
        <v>3563</v>
      </c>
      <c r="BD505" t="s">
        <v>1342</v>
      </c>
      <c r="BE505" t="s">
        <v>2040</v>
      </c>
      <c r="BF505" t="s">
        <v>2923</v>
      </c>
      <c r="BG505" t="s">
        <v>3564</v>
      </c>
      <c r="BH505" t="s">
        <v>698</v>
      </c>
      <c r="BI505" t="s">
        <v>3565</v>
      </c>
      <c r="BJ505" t="s">
        <v>1326</v>
      </c>
      <c r="BK505" t="s">
        <v>698</v>
      </c>
    </row>
    <row r="506" spans="1:63" x14ac:dyDescent="0.25">
      <c r="A506">
        <v>321</v>
      </c>
      <c r="B506" t="s">
        <v>3566</v>
      </c>
      <c r="C506">
        <v>5.9557803481333903E+18</v>
      </c>
      <c r="D506" t="s">
        <v>3567</v>
      </c>
      <c r="E506" t="s">
        <v>1311</v>
      </c>
      <c r="F506" t="s">
        <v>1312</v>
      </c>
      <c r="G506" t="s">
        <v>698</v>
      </c>
      <c r="H506" t="s">
        <v>3568</v>
      </c>
      <c r="I506" t="s">
        <v>4547</v>
      </c>
      <c r="J506" t="s">
        <v>1314</v>
      </c>
      <c r="K506" t="s">
        <v>698</v>
      </c>
      <c r="L506" t="s">
        <v>698</v>
      </c>
      <c r="M506" t="s">
        <v>1315</v>
      </c>
      <c r="N506" t="s">
        <v>698</v>
      </c>
      <c r="O506" t="s">
        <v>698</v>
      </c>
      <c r="P506" t="s">
        <v>698</v>
      </c>
      <c r="Q506" t="s">
        <v>971</v>
      </c>
      <c r="R506">
        <v>0.55000000000000004</v>
      </c>
      <c r="S506">
        <v>0.55000000000000004</v>
      </c>
      <c r="T506" t="s">
        <v>1316</v>
      </c>
      <c r="U506" t="s">
        <v>3287</v>
      </c>
      <c r="V506" t="s">
        <v>972</v>
      </c>
      <c r="W506">
        <v>15000</v>
      </c>
      <c r="X506">
        <v>5000</v>
      </c>
      <c r="Y506">
        <v>0</v>
      </c>
      <c r="Z506">
        <v>5000</v>
      </c>
      <c r="AA506">
        <v>10000</v>
      </c>
      <c r="AB506">
        <v>1</v>
      </c>
      <c r="AC506">
        <v>0</v>
      </c>
      <c r="AD506">
        <v>10000</v>
      </c>
      <c r="AE506">
        <v>10000</v>
      </c>
      <c r="AF506">
        <v>0</v>
      </c>
      <c r="AG506">
        <v>0</v>
      </c>
      <c r="AH506">
        <v>1999</v>
      </c>
      <c r="AI506" t="s">
        <v>1312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18300</v>
      </c>
      <c r="AQ506">
        <v>0</v>
      </c>
      <c r="AR506">
        <v>0</v>
      </c>
      <c r="AS506">
        <v>0</v>
      </c>
      <c r="AU506">
        <v>8001</v>
      </c>
      <c r="AV506" t="s">
        <v>4488</v>
      </c>
      <c r="AW506" t="s">
        <v>698</v>
      </c>
      <c r="AX506" t="s">
        <v>3569</v>
      </c>
      <c r="AY506">
        <v>1470</v>
      </c>
      <c r="AZ506">
        <v>3400</v>
      </c>
      <c r="BA506">
        <v>491</v>
      </c>
      <c r="BB506">
        <v>0</v>
      </c>
      <c r="BC506" t="s">
        <v>3570</v>
      </c>
      <c r="BD506" t="s">
        <v>1560</v>
      </c>
      <c r="BE506" t="s">
        <v>2670</v>
      </c>
      <c r="BF506" t="s">
        <v>1334</v>
      </c>
      <c r="BG506" t="s">
        <v>2644</v>
      </c>
      <c r="BH506" t="s">
        <v>698</v>
      </c>
      <c r="BI506" t="s">
        <v>3571</v>
      </c>
      <c r="BJ506" t="s">
        <v>1326</v>
      </c>
      <c r="BK506" t="s">
        <v>698</v>
      </c>
    </row>
    <row r="507" spans="1:63" x14ac:dyDescent="0.25">
      <c r="A507">
        <v>322</v>
      </c>
      <c r="B507" t="s">
        <v>3572</v>
      </c>
      <c r="C507">
        <v>5.95578035653171E+18</v>
      </c>
      <c r="D507" t="s">
        <v>3573</v>
      </c>
      <c r="E507" t="s">
        <v>1311</v>
      </c>
      <c r="F507" t="s">
        <v>1312</v>
      </c>
      <c r="G507" t="s">
        <v>698</v>
      </c>
      <c r="H507" t="s">
        <v>3574</v>
      </c>
      <c r="I507" t="s">
        <v>4547</v>
      </c>
      <c r="J507" t="s">
        <v>1314</v>
      </c>
      <c r="K507" t="s">
        <v>698</v>
      </c>
      <c r="L507" t="s">
        <v>698</v>
      </c>
      <c r="M507" t="s">
        <v>1315</v>
      </c>
      <c r="N507" t="s">
        <v>698</v>
      </c>
      <c r="O507" t="s">
        <v>698</v>
      </c>
      <c r="P507" t="s">
        <v>698</v>
      </c>
      <c r="Q507" t="s">
        <v>203</v>
      </c>
      <c r="R507">
        <v>0.6</v>
      </c>
      <c r="S507">
        <v>0.6</v>
      </c>
      <c r="T507" t="s">
        <v>1316</v>
      </c>
      <c r="U507" t="s">
        <v>3202</v>
      </c>
      <c r="V507" t="s">
        <v>617</v>
      </c>
      <c r="W507">
        <v>38000</v>
      </c>
      <c r="X507">
        <v>20000</v>
      </c>
      <c r="Y507">
        <v>0</v>
      </c>
      <c r="Z507">
        <v>20000</v>
      </c>
      <c r="AA507">
        <v>28000</v>
      </c>
      <c r="AB507">
        <v>2</v>
      </c>
      <c r="AC507">
        <v>0</v>
      </c>
      <c r="AD507">
        <v>56000</v>
      </c>
      <c r="AE507">
        <v>56000</v>
      </c>
      <c r="AF507">
        <v>0</v>
      </c>
      <c r="AG507">
        <v>0</v>
      </c>
      <c r="AH507">
        <v>11200</v>
      </c>
      <c r="AI507" t="s">
        <v>1312</v>
      </c>
      <c r="AJ507">
        <v>0</v>
      </c>
      <c r="AK507">
        <v>0</v>
      </c>
      <c r="AL507">
        <v>84</v>
      </c>
      <c r="AM507">
        <v>0</v>
      </c>
      <c r="AN507">
        <v>0</v>
      </c>
      <c r="AO507">
        <v>0</v>
      </c>
      <c r="AP507">
        <v>44100</v>
      </c>
      <c r="AQ507">
        <v>0</v>
      </c>
      <c r="AR507">
        <v>0</v>
      </c>
      <c r="AS507">
        <v>0</v>
      </c>
      <c r="AU507">
        <v>36400</v>
      </c>
      <c r="AV507" t="s">
        <v>4489</v>
      </c>
      <c r="AW507" t="s">
        <v>698</v>
      </c>
      <c r="AX507" t="s">
        <v>1340</v>
      </c>
      <c r="AY507">
        <v>8232</v>
      </c>
      <c r="AZ507">
        <v>5240</v>
      </c>
      <c r="BA507">
        <v>2750</v>
      </c>
      <c r="BB507">
        <v>0</v>
      </c>
      <c r="BC507" t="s">
        <v>3575</v>
      </c>
      <c r="BD507" t="s">
        <v>3576</v>
      </c>
      <c r="BE507" t="s">
        <v>3577</v>
      </c>
      <c r="BF507" t="s">
        <v>1546</v>
      </c>
      <c r="BG507" t="s">
        <v>2394</v>
      </c>
      <c r="BH507" t="s">
        <v>698</v>
      </c>
      <c r="BI507" t="s">
        <v>3578</v>
      </c>
      <c r="BJ507" t="s">
        <v>1326</v>
      </c>
      <c r="BK507" t="s">
        <v>698</v>
      </c>
    </row>
    <row r="508" spans="1:63" x14ac:dyDescent="0.25">
      <c r="A508">
        <v>323</v>
      </c>
      <c r="B508" t="s">
        <v>3579</v>
      </c>
      <c r="C508">
        <v>5.9557803481815204E+18</v>
      </c>
      <c r="D508" t="s">
        <v>3580</v>
      </c>
      <c r="E508" t="s">
        <v>1311</v>
      </c>
      <c r="F508" t="s">
        <v>1312</v>
      </c>
      <c r="G508" t="s">
        <v>698</v>
      </c>
      <c r="H508" t="s">
        <v>3581</v>
      </c>
      <c r="I508" t="s">
        <v>4547</v>
      </c>
      <c r="J508" t="s">
        <v>1314</v>
      </c>
      <c r="K508" t="s">
        <v>698</v>
      </c>
      <c r="L508" t="s">
        <v>698</v>
      </c>
      <c r="M508" t="s">
        <v>1315</v>
      </c>
      <c r="N508" t="s">
        <v>698</v>
      </c>
      <c r="O508" t="s">
        <v>698</v>
      </c>
      <c r="P508" t="s">
        <v>698</v>
      </c>
      <c r="Q508" t="s">
        <v>971</v>
      </c>
      <c r="R508">
        <v>0.55000000000000004</v>
      </c>
      <c r="S508">
        <v>0.55000000000000004</v>
      </c>
      <c r="T508" t="s">
        <v>1316</v>
      </c>
      <c r="U508" t="s">
        <v>3287</v>
      </c>
      <c r="V508" t="s">
        <v>972</v>
      </c>
      <c r="W508">
        <v>15000</v>
      </c>
      <c r="X508">
        <v>5000</v>
      </c>
      <c r="Y508">
        <v>0</v>
      </c>
      <c r="Z508">
        <v>5000</v>
      </c>
      <c r="AA508">
        <v>10000</v>
      </c>
      <c r="AB508">
        <v>1</v>
      </c>
      <c r="AC508">
        <v>0</v>
      </c>
      <c r="AD508">
        <v>10000</v>
      </c>
      <c r="AE508">
        <v>10000</v>
      </c>
      <c r="AF508">
        <v>0</v>
      </c>
      <c r="AG508">
        <v>0</v>
      </c>
      <c r="AH508">
        <v>10000</v>
      </c>
      <c r="AI508" t="s">
        <v>1312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37600</v>
      </c>
      <c r="AQ508">
        <v>0</v>
      </c>
      <c r="AR508">
        <v>0</v>
      </c>
      <c r="AS508">
        <v>0</v>
      </c>
      <c r="AU508">
        <v>0</v>
      </c>
      <c r="AV508" t="s">
        <v>3580</v>
      </c>
      <c r="AW508" t="s">
        <v>698</v>
      </c>
      <c r="AX508" t="s">
        <v>2604</v>
      </c>
      <c r="AY508">
        <v>1470</v>
      </c>
      <c r="AZ508">
        <v>3400</v>
      </c>
      <c r="BA508">
        <v>491</v>
      </c>
      <c r="BB508">
        <v>0</v>
      </c>
      <c r="BC508" t="s">
        <v>3582</v>
      </c>
      <c r="BD508" t="s">
        <v>1399</v>
      </c>
      <c r="BE508" t="s">
        <v>1690</v>
      </c>
      <c r="BF508" t="s">
        <v>1846</v>
      </c>
      <c r="BG508" t="s">
        <v>3583</v>
      </c>
      <c r="BH508" t="s">
        <v>698</v>
      </c>
      <c r="BI508" t="s">
        <v>3584</v>
      </c>
      <c r="BJ508" t="s">
        <v>1326</v>
      </c>
      <c r="BK508" t="s">
        <v>698</v>
      </c>
    </row>
    <row r="509" spans="1:63" x14ac:dyDescent="0.25">
      <c r="A509">
        <v>324</v>
      </c>
      <c r="B509" t="s">
        <v>3585</v>
      </c>
      <c r="C509">
        <v>5.9557803481508004E+18</v>
      </c>
      <c r="D509" t="s">
        <v>3580</v>
      </c>
      <c r="E509" t="s">
        <v>1311</v>
      </c>
      <c r="F509" t="s">
        <v>1312</v>
      </c>
      <c r="G509" t="s">
        <v>698</v>
      </c>
      <c r="H509" t="s">
        <v>3586</v>
      </c>
      <c r="I509" t="s">
        <v>4547</v>
      </c>
      <c r="J509" t="s">
        <v>1314</v>
      </c>
      <c r="K509" t="s">
        <v>698</v>
      </c>
      <c r="L509" t="s">
        <v>698</v>
      </c>
      <c r="M509" t="s">
        <v>1315</v>
      </c>
      <c r="N509" t="s">
        <v>698</v>
      </c>
      <c r="O509" t="s">
        <v>698</v>
      </c>
      <c r="P509" t="s">
        <v>698</v>
      </c>
      <c r="Q509" t="s">
        <v>997</v>
      </c>
      <c r="R509">
        <v>0.5</v>
      </c>
      <c r="S509">
        <v>0.5</v>
      </c>
      <c r="T509" t="s">
        <v>1316</v>
      </c>
      <c r="U509" t="s">
        <v>698</v>
      </c>
      <c r="V509" t="s">
        <v>698</v>
      </c>
      <c r="W509">
        <v>252000</v>
      </c>
      <c r="X509">
        <v>87000</v>
      </c>
      <c r="Y509">
        <v>0</v>
      </c>
      <c r="Z509">
        <v>87000</v>
      </c>
      <c r="AA509">
        <v>165000</v>
      </c>
      <c r="AB509">
        <v>1</v>
      </c>
      <c r="AC509">
        <v>0</v>
      </c>
      <c r="AD509">
        <v>165000</v>
      </c>
      <c r="AE509">
        <v>165000</v>
      </c>
      <c r="AF509">
        <v>10776</v>
      </c>
      <c r="AG509">
        <v>0</v>
      </c>
      <c r="AH509">
        <v>30845</v>
      </c>
      <c r="AI509" t="s">
        <v>1312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20700</v>
      </c>
      <c r="AQ509">
        <v>0</v>
      </c>
      <c r="AR509">
        <v>0</v>
      </c>
      <c r="AS509">
        <v>0</v>
      </c>
      <c r="AU509">
        <v>123379</v>
      </c>
      <c r="AV509" t="s">
        <v>2965</v>
      </c>
      <c r="AW509" t="s">
        <v>698</v>
      </c>
      <c r="AX509" t="s">
        <v>1340</v>
      </c>
      <c r="AY509">
        <v>22671</v>
      </c>
      <c r="AZ509">
        <v>9169</v>
      </c>
      <c r="BA509">
        <v>7572</v>
      </c>
      <c r="BB509">
        <v>0</v>
      </c>
      <c r="BC509" t="s">
        <v>3587</v>
      </c>
      <c r="BD509" t="s">
        <v>1342</v>
      </c>
      <c r="BE509" t="s">
        <v>1690</v>
      </c>
      <c r="BF509" t="s">
        <v>1334</v>
      </c>
      <c r="BG509" t="s">
        <v>1830</v>
      </c>
      <c r="BH509" t="s">
        <v>698</v>
      </c>
      <c r="BI509" t="s">
        <v>3588</v>
      </c>
      <c r="BJ509" t="s">
        <v>1326</v>
      </c>
      <c r="BK509" t="s">
        <v>698</v>
      </c>
    </row>
    <row r="510" spans="1:63" x14ac:dyDescent="0.25">
      <c r="A510">
        <v>325</v>
      </c>
      <c r="B510" t="s">
        <v>3589</v>
      </c>
      <c r="C510">
        <v>5.9557803564917801E+18</v>
      </c>
      <c r="D510" t="s">
        <v>2044</v>
      </c>
      <c r="E510" t="s">
        <v>1311</v>
      </c>
      <c r="F510" t="s">
        <v>1312</v>
      </c>
      <c r="G510" t="s">
        <v>698</v>
      </c>
      <c r="H510" t="s">
        <v>3590</v>
      </c>
      <c r="I510" t="s">
        <v>4547</v>
      </c>
      <c r="J510" t="s">
        <v>1314</v>
      </c>
      <c r="K510" t="s">
        <v>698</v>
      </c>
      <c r="L510" t="s">
        <v>698</v>
      </c>
      <c r="M510" t="s">
        <v>1315</v>
      </c>
      <c r="N510" t="s">
        <v>698</v>
      </c>
      <c r="O510" t="s">
        <v>698</v>
      </c>
      <c r="P510" t="s">
        <v>2313</v>
      </c>
      <c r="Q510" t="s">
        <v>190</v>
      </c>
      <c r="R510">
        <v>0.8</v>
      </c>
      <c r="S510">
        <v>0.8</v>
      </c>
      <c r="T510" t="s">
        <v>1316</v>
      </c>
      <c r="U510" t="s">
        <v>2313</v>
      </c>
      <c r="V510" t="s">
        <v>698</v>
      </c>
      <c r="W510">
        <v>40000</v>
      </c>
      <c r="X510">
        <v>15320</v>
      </c>
      <c r="Y510">
        <v>0</v>
      </c>
      <c r="Z510">
        <v>15320</v>
      </c>
      <c r="AA510">
        <v>32340</v>
      </c>
      <c r="AB510">
        <v>2</v>
      </c>
      <c r="AC510">
        <v>0</v>
      </c>
      <c r="AD510">
        <v>64680</v>
      </c>
      <c r="AE510">
        <v>64680</v>
      </c>
      <c r="AF510">
        <v>0</v>
      </c>
      <c r="AG510">
        <v>0</v>
      </c>
      <c r="AH510">
        <v>25000</v>
      </c>
      <c r="AI510" t="s">
        <v>1312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18300</v>
      </c>
      <c r="AQ510">
        <v>0</v>
      </c>
      <c r="AR510">
        <v>0</v>
      </c>
      <c r="AS510">
        <v>0</v>
      </c>
      <c r="AU510">
        <v>39680</v>
      </c>
      <c r="AV510" t="s">
        <v>4490</v>
      </c>
      <c r="AW510" t="s">
        <v>698</v>
      </c>
      <c r="AX510" t="s">
        <v>1340</v>
      </c>
      <c r="AY510">
        <v>9508</v>
      </c>
      <c r="AZ510">
        <v>5587</v>
      </c>
      <c r="BA510">
        <v>3176</v>
      </c>
      <c r="BB510">
        <v>0</v>
      </c>
      <c r="BC510" t="s">
        <v>3591</v>
      </c>
      <c r="BD510" t="s">
        <v>2675</v>
      </c>
      <c r="BE510" t="s">
        <v>2432</v>
      </c>
      <c r="BF510" t="s">
        <v>1334</v>
      </c>
      <c r="BG510" t="s">
        <v>1522</v>
      </c>
      <c r="BH510" t="s">
        <v>698</v>
      </c>
      <c r="BI510" t="s">
        <v>3592</v>
      </c>
      <c r="BJ510" t="s">
        <v>1326</v>
      </c>
      <c r="BK510" t="s">
        <v>698</v>
      </c>
    </row>
    <row r="511" spans="1:63" x14ac:dyDescent="0.25">
      <c r="A511">
        <v>326</v>
      </c>
      <c r="B511" t="s">
        <v>3593</v>
      </c>
      <c r="C511">
        <v>5.9557803565793198E+18</v>
      </c>
      <c r="D511" t="s">
        <v>3594</v>
      </c>
      <c r="E511" t="s">
        <v>1311</v>
      </c>
      <c r="F511" t="s">
        <v>1312</v>
      </c>
      <c r="G511" t="s">
        <v>698</v>
      </c>
      <c r="H511" t="s">
        <v>3595</v>
      </c>
      <c r="I511" t="s">
        <v>4547</v>
      </c>
      <c r="J511" t="s">
        <v>1314</v>
      </c>
      <c r="K511" t="s">
        <v>698</v>
      </c>
      <c r="L511" t="s">
        <v>698</v>
      </c>
      <c r="M511" t="s">
        <v>1315</v>
      </c>
      <c r="N511" t="s">
        <v>698</v>
      </c>
      <c r="O511" t="s">
        <v>698</v>
      </c>
      <c r="P511" t="s">
        <v>698</v>
      </c>
      <c r="Q511" t="s">
        <v>203</v>
      </c>
      <c r="R511">
        <v>0.3</v>
      </c>
      <c r="S511">
        <v>1.2</v>
      </c>
      <c r="T511" t="s">
        <v>1316</v>
      </c>
      <c r="U511" t="s">
        <v>3596</v>
      </c>
      <c r="V511" t="s">
        <v>192</v>
      </c>
      <c r="W511">
        <v>38000</v>
      </c>
      <c r="X511">
        <v>4000</v>
      </c>
      <c r="Y511">
        <v>0</v>
      </c>
      <c r="Z511">
        <v>4000</v>
      </c>
      <c r="AA511">
        <v>34000</v>
      </c>
      <c r="AB511">
        <v>1</v>
      </c>
      <c r="AC511">
        <v>0</v>
      </c>
      <c r="AD511">
        <v>34000</v>
      </c>
      <c r="AE511">
        <v>138000</v>
      </c>
      <c r="AF511">
        <v>0</v>
      </c>
      <c r="AG511">
        <v>0</v>
      </c>
      <c r="AH511">
        <v>27600</v>
      </c>
      <c r="AI511" t="s">
        <v>1312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30800</v>
      </c>
      <c r="AQ511">
        <v>0</v>
      </c>
      <c r="AR511">
        <v>0</v>
      </c>
      <c r="AS511">
        <v>0</v>
      </c>
      <c r="AU511">
        <v>110400</v>
      </c>
      <c r="AV511" t="s">
        <v>2052</v>
      </c>
      <c r="AW511" t="s">
        <v>698</v>
      </c>
      <c r="AX511" t="s">
        <v>1340</v>
      </c>
      <c r="AY511">
        <v>20286</v>
      </c>
      <c r="AZ511">
        <v>8520</v>
      </c>
      <c r="BA511">
        <v>6776</v>
      </c>
      <c r="BB511">
        <v>0</v>
      </c>
      <c r="BC511" t="s">
        <v>3597</v>
      </c>
      <c r="BD511" t="s">
        <v>1407</v>
      </c>
      <c r="BE511" t="s">
        <v>1747</v>
      </c>
      <c r="BF511" t="s">
        <v>1334</v>
      </c>
      <c r="BG511" t="s">
        <v>2808</v>
      </c>
      <c r="BH511" t="s">
        <v>698</v>
      </c>
      <c r="BI511" t="s">
        <v>3598</v>
      </c>
      <c r="BJ511" t="s">
        <v>1326</v>
      </c>
      <c r="BK511" t="s">
        <v>698</v>
      </c>
    </row>
    <row r="512" spans="1:63" x14ac:dyDescent="0.25">
      <c r="A512">
        <v>326</v>
      </c>
      <c r="B512" t="s">
        <v>3593</v>
      </c>
      <c r="C512">
        <v>5.9557803565793198E+18</v>
      </c>
      <c r="D512" t="s">
        <v>3594</v>
      </c>
      <c r="E512" t="s">
        <v>1311</v>
      </c>
      <c r="F512" t="s">
        <v>1312</v>
      </c>
      <c r="G512" t="s">
        <v>698</v>
      </c>
      <c r="H512" t="s">
        <v>3595</v>
      </c>
      <c r="I512" t="s">
        <v>4547</v>
      </c>
      <c r="J512" t="s">
        <v>1314</v>
      </c>
      <c r="K512" t="s">
        <v>698</v>
      </c>
      <c r="L512" t="s">
        <v>698</v>
      </c>
      <c r="M512" t="s">
        <v>1315</v>
      </c>
      <c r="N512" t="s">
        <v>698</v>
      </c>
      <c r="O512" t="s">
        <v>698</v>
      </c>
      <c r="P512" t="s">
        <v>698</v>
      </c>
      <c r="Q512" t="s">
        <v>203</v>
      </c>
      <c r="R512">
        <v>0.3</v>
      </c>
      <c r="S512">
        <v>1.2</v>
      </c>
      <c r="T512" t="s">
        <v>1316</v>
      </c>
      <c r="U512" t="s">
        <v>3599</v>
      </c>
      <c r="V512" t="s">
        <v>248</v>
      </c>
      <c r="W512">
        <v>38000</v>
      </c>
      <c r="X512">
        <v>4000</v>
      </c>
      <c r="Y512">
        <v>0</v>
      </c>
      <c r="Z512">
        <v>4000</v>
      </c>
      <c r="AA512">
        <v>34000</v>
      </c>
      <c r="AB512">
        <v>1</v>
      </c>
      <c r="AC512">
        <v>0</v>
      </c>
      <c r="AD512">
        <v>34000</v>
      </c>
      <c r="AE512">
        <v>138000</v>
      </c>
      <c r="AF512">
        <v>0</v>
      </c>
      <c r="AG512">
        <v>0</v>
      </c>
      <c r="AH512">
        <v>27600</v>
      </c>
      <c r="AI512" t="s">
        <v>1312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30800</v>
      </c>
      <c r="AQ512">
        <v>0</v>
      </c>
      <c r="AR512">
        <v>0</v>
      </c>
      <c r="AS512">
        <v>0</v>
      </c>
      <c r="AU512">
        <v>110400</v>
      </c>
      <c r="AV512" t="s">
        <v>2052</v>
      </c>
      <c r="AW512" t="s">
        <v>698</v>
      </c>
      <c r="AX512" t="s">
        <v>1340</v>
      </c>
      <c r="AY512">
        <v>20286</v>
      </c>
      <c r="AZ512">
        <v>8520</v>
      </c>
      <c r="BA512">
        <v>6776</v>
      </c>
      <c r="BB512">
        <v>0</v>
      </c>
      <c r="BC512" t="s">
        <v>3597</v>
      </c>
      <c r="BD512" t="s">
        <v>1407</v>
      </c>
      <c r="BE512" t="s">
        <v>1747</v>
      </c>
      <c r="BF512" t="s">
        <v>1334</v>
      </c>
      <c r="BG512" t="s">
        <v>2808</v>
      </c>
      <c r="BH512" t="s">
        <v>698</v>
      </c>
      <c r="BI512" t="s">
        <v>3598</v>
      </c>
      <c r="BJ512" t="s">
        <v>1326</v>
      </c>
      <c r="BK512" t="s">
        <v>698</v>
      </c>
    </row>
    <row r="513" spans="1:63" x14ac:dyDescent="0.25">
      <c r="A513">
        <v>326</v>
      </c>
      <c r="B513" t="s">
        <v>3593</v>
      </c>
      <c r="C513">
        <v>5.9557803565793198E+18</v>
      </c>
      <c r="D513" t="s">
        <v>3594</v>
      </c>
      <c r="E513" t="s">
        <v>1311</v>
      </c>
      <c r="F513" t="s">
        <v>1312</v>
      </c>
      <c r="G513" t="s">
        <v>698</v>
      </c>
      <c r="H513" t="s">
        <v>3595</v>
      </c>
      <c r="I513" t="s">
        <v>4547</v>
      </c>
      <c r="J513" t="s">
        <v>1314</v>
      </c>
      <c r="K513" t="s">
        <v>698</v>
      </c>
      <c r="L513" t="s">
        <v>698</v>
      </c>
      <c r="M513" t="s">
        <v>1315</v>
      </c>
      <c r="N513" t="s">
        <v>698</v>
      </c>
      <c r="O513" t="s">
        <v>698</v>
      </c>
      <c r="P513" t="s">
        <v>698</v>
      </c>
      <c r="Q513" t="s">
        <v>203</v>
      </c>
      <c r="R513">
        <v>0.3</v>
      </c>
      <c r="S513">
        <v>1.2</v>
      </c>
      <c r="T513" t="s">
        <v>1316</v>
      </c>
      <c r="U513" t="s">
        <v>3540</v>
      </c>
      <c r="V513" t="s">
        <v>204</v>
      </c>
      <c r="W513">
        <v>38000</v>
      </c>
      <c r="X513">
        <v>4000</v>
      </c>
      <c r="Y513">
        <v>0</v>
      </c>
      <c r="Z513">
        <v>4000</v>
      </c>
      <c r="AA513">
        <v>34000</v>
      </c>
      <c r="AB513">
        <v>1</v>
      </c>
      <c r="AC513">
        <v>0</v>
      </c>
      <c r="AD513">
        <v>34000</v>
      </c>
      <c r="AE513">
        <v>138000</v>
      </c>
      <c r="AF513">
        <v>0</v>
      </c>
      <c r="AG513">
        <v>0</v>
      </c>
      <c r="AH513">
        <v>27600</v>
      </c>
      <c r="AI513" t="s">
        <v>1312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30800</v>
      </c>
      <c r="AQ513">
        <v>0</v>
      </c>
      <c r="AR513">
        <v>0</v>
      </c>
      <c r="AS513">
        <v>0</v>
      </c>
      <c r="AU513">
        <v>110400</v>
      </c>
      <c r="AV513" t="s">
        <v>2052</v>
      </c>
      <c r="AW513" t="s">
        <v>698</v>
      </c>
      <c r="AX513" t="s">
        <v>1340</v>
      </c>
      <c r="AY513">
        <v>20286</v>
      </c>
      <c r="AZ513">
        <v>8520</v>
      </c>
      <c r="BA513">
        <v>6776</v>
      </c>
      <c r="BB513">
        <v>0</v>
      </c>
      <c r="BC513" t="s">
        <v>3597</v>
      </c>
      <c r="BD513" t="s">
        <v>1407</v>
      </c>
      <c r="BE513" t="s">
        <v>1747</v>
      </c>
      <c r="BF513" t="s">
        <v>1334</v>
      </c>
      <c r="BG513" t="s">
        <v>2808</v>
      </c>
      <c r="BH513" t="s">
        <v>698</v>
      </c>
      <c r="BI513" t="s">
        <v>3598</v>
      </c>
      <c r="BJ513" t="s">
        <v>1326</v>
      </c>
      <c r="BK513" t="s">
        <v>698</v>
      </c>
    </row>
    <row r="514" spans="1:63" x14ac:dyDescent="0.25">
      <c r="A514">
        <v>326</v>
      </c>
      <c r="B514" t="s">
        <v>3593</v>
      </c>
      <c r="C514">
        <v>5.9557803565793198E+18</v>
      </c>
      <c r="D514" t="s">
        <v>3594</v>
      </c>
      <c r="E514" t="s">
        <v>1311</v>
      </c>
      <c r="F514" t="s">
        <v>1312</v>
      </c>
      <c r="G514" t="s">
        <v>698</v>
      </c>
      <c r="H514" t="s">
        <v>3595</v>
      </c>
      <c r="I514" t="s">
        <v>4547</v>
      </c>
      <c r="J514" t="s">
        <v>1314</v>
      </c>
      <c r="K514" t="s">
        <v>698</v>
      </c>
      <c r="L514" t="s">
        <v>698</v>
      </c>
      <c r="M514" t="s">
        <v>1315</v>
      </c>
      <c r="N514" t="s">
        <v>698</v>
      </c>
      <c r="O514" t="s">
        <v>698</v>
      </c>
      <c r="P514" t="s">
        <v>698</v>
      </c>
      <c r="Q514" t="s">
        <v>203</v>
      </c>
      <c r="R514">
        <v>0.3</v>
      </c>
      <c r="S514">
        <v>1.2</v>
      </c>
      <c r="T514" t="s">
        <v>1316</v>
      </c>
      <c r="U514" t="s">
        <v>3600</v>
      </c>
      <c r="V514" t="s">
        <v>786</v>
      </c>
      <c r="W514">
        <v>38000</v>
      </c>
      <c r="X514">
        <v>2000</v>
      </c>
      <c r="Y514">
        <v>0</v>
      </c>
      <c r="Z514">
        <v>2000</v>
      </c>
      <c r="AA514">
        <v>36000</v>
      </c>
      <c r="AB514">
        <v>1</v>
      </c>
      <c r="AC514">
        <v>0</v>
      </c>
      <c r="AD514">
        <v>36000</v>
      </c>
      <c r="AE514">
        <v>138000</v>
      </c>
      <c r="AF514">
        <v>0</v>
      </c>
      <c r="AG514">
        <v>0</v>
      </c>
      <c r="AH514">
        <v>27600</v>
      </c>
      <c r="AI514" t="s">
        <v>1312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30800</v>
      </c>
      <c r="AQ514">
        <v>0</v>
      </c>
      <c r="AR514">
        <v>0</v>
      </c>
      <c r="AS514">
        <v>0</v>
      </c>
      <c r="AU514">
        <v>110400</v>
      </c>
      <c r="AV514" t="s">
        <v>2052</v>
      </c>
      <c r="AW514" t="s">
        <v>698</v>
      </c>
      <c r="AX514" t="s">
        <v>1340</v>
      </c>
      <c r="AY514">
        <v>20286</v>
      </c>
      <c r="AZ514">
        <v>8520</v>
      </c>
      <c r="BA514">
        <v>6776</v>
      </c>
      <c r="BB514">
        <v>0</v>
      </c>
      <c r="BC514" t="s">
        <v>3597</v>
      </c>
      <c r="BD514" t="s">
        <v>1407</v>
      </c>
      <c r="BE514" t="s">
        <v>1747</v>
      </c>
      <c r="BF514" t="s">
        <v>1334</v>
      </c>
      <c r="BG514" t="s">
        <v>2808</v>
      </c>
      <c r="BH514" t="s">
        <v>698</v>
      </c>
      <c r="BI514" t="s">
        <v>3598</v>
      </c>
      <c r="BJ514" t="s">
        <v>1326</v>
      </c>
      <c r="BK514" t="s">
        <v>698</v>
      </c>
    </row>
    <row r="515" spans="1:63" x14ac:dyDescent="0.25">
      <c r="A515">
        <v>327</v>
      </c>
      <c r="B515" t="s">
        <v>3601</v>
      </c>
      <c r="C515">
        <v>5.95578035653939E+18</v>
      </c>
      <c r="D515" t="s">
        <v>2075</v>
      </c>
      <c r="E515" t="s">
        <v>1311</v>
      </c>
      <c r="F515" t="s">
        <v>1312</v>
      </c>
      <c r="G515" t="s">
        <v>698</v>
      </c>
      <c r="H515" t="s">
        <v>3602</v>
      </c>
      <c r="I515" t="s">
        <v>4547</v>
      </c>
      <c r="J515" t="s">
        <v>1314</v>
      </c>
      <c r="K515" t="s">
        <v>698</v>
      </c>
      <c r="L515" t="s">
        <v>698</v>
      </c>
      <c r="M515" t="s">
        <v>1315</v>
      </c>
      <c r="N515" t="s">
        <v>698</v>
      </c>
      <c r="O515" t="s">
        <v>698</v>
      </c>
      <c r="P515" t="s">
        <v>3603</v>
      </c>
      <c r="Q515" t="s">
        <v>75</v>
      </c>
      <c r="R515">
        <v>0.8</v>
      </c>
      <c r="S515">
        <v>0.8</v>
      </c>
      <c r="T515" t="s">
        <v>1316</v>
      </c>
      <c r="U515" t="s">
        <v>3603</v>
      </c>
      <c r="V515" t="s">
        <v>698</v>
      </c>
      <c r="W515">
        <v>190000</v>
      </c>
      <c r="X515">
        <v>20000</v>
      </c>
      <c r="Y515">
        <v>0</v>
      </c>
      <c r="Z515">
        <v>20000</v>
      </c>
      <c r="AA515">
        <v>170000</v>
      </c>
      <c r="AB515">
        <v>1</v>
      </c>
      <c r="AC515">
        <v>0</v>
      </c>
      <c r="AD515">
        <v>170000</v>
      </c>
      <c r="AE515">
        <v>170000</v>
      </c>
      <c r="AF515">
        <v>10000</v>
      </c>
      <c r="AG515">
        <v>0</v>
      </c>
      <c r="AH515">
        <v>32000</v>
      </c>
      <c r="AI515" t="s">
        <v>1312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32200</v>
      </c>
      <c r="AQ515">
        <v>0</v>
      </c>
      <c r="AR515">
        <v>0</v>
      </c>
      <c r="AS515">
        <v>0</v>
      </c>
      <c r="AU515">
        <v>128000</v>
      </c>
      <c r="AV515" t="s">
        <v>2075</v>
      </c>
      <c r="AW515" t="s">
        <v>698</v>
      </c>
      <c r="AX515" t="s">
        <v>1318</v>
      </c>
      <c r="AY515">
        <v>23520</v>
      </c>
      <c r="AZ515">
        <v>9400</v>
      </c>
      <c r="BA515">
        <v>7856</v>
      </c>
      <c r="BB515">
        <v>0</v>
      </c>
      <c r="BC515" t="s">
        <v>3604</v>
      </c>
      <c r="BD515" t="s">
        <v>1521</v>
      </c>
      <c r="BE515" t="s">
        <v>1333</v>
      </c>
      <c r="BF515" t="s">
        <v>1490</v>
      </c>
      <c r="BG515" t="s">
        <v>1491</v>
      </c>
      <c r="BH515" t="s">
        <v>3605</v>
      </c>
      <c r="BI515" t="s">
        <v>3606</v>
      </c>
      <c r="BJ515" t="s">
        <v>1326</v>
      </c>
      <c r="BK515" t="s">
        <v>698</v>
      </c>
    </row>
    <row r="516" spans="1:63" x14ac:dyDescent="0.25">
      <c r="A516">
        <v>328</v>
      </c>
      <c r="B516" t="s">
        <v>3607</v>
      </c>
      <c r="C516">
        <v>5.9557803564764099E+18</v>
      </c>
      <c r="D516" t="s">
        <v>3608</v>
      </c>
      <c r="E516" t="s">
        <v>1311</v>
      </c>
      <c r="F516" t="s">
        <v>1312</v>
      </c>
      <c r="G516" t="s">
        <v>698</v>
      </c>
      <c r="H516" t="s">
        <v>3609</v>
      </c>
      <c r="I516" t="s">
        <v>4547</v>
      </c>
      <c r="J516" t="s">
        <v>1314</v>
      </c>
      <c r="K516" t="s">
        <v>698</v>
      </c>
      <c r="L516" t="s">
        <v>698</v>
      </c>
      <c r="M516" t="s">
        <v>1315</v>
      </c>
      <c r="N516" t="s">
        <v>698</v>
      </c>
      <c r="O516" t="s">
        <v>698</v>
      </c>
      <c r="P516" t="s">
        <v>698</v>
      </c>
      <c r="Q516" t="s">
        <v>700</v>
      </c>
      <c r="R516">
        <v>0.75</v>
      </c>
      <c r="S516">
        <v>0.75</v>
      </c>
      <c r="T516" t="s">
        <v>1316</v>
      </c>
      <c r="U516" t="s">
        <v>1596</v>
      </c>
      <c r="V516" t="s">
        <v>1182</v>
      </c>
      <c r="W516">
        <v>120000</v>
      </c>
      <c r="X516">
        <v>21000</v>
      </c>
      <c r="Y516">
        <v>0</v>
      </c>
      <c r="Z516">
        <v>21000</v>
      </c>
      <c r="AA516">
        <v>99000</v>
      </c>
      <c r="AB516">
        <v>1</v>
      </c>
      <c r="AC516">
        <v>0</v>
      </c>
      <c r="AD516">
        <v>99000</v>
      </c>
      <c r="AE516">
        <v>99000</v>
      </c>
      <c r="AF516">
        <v>0</v>
      </c>
      <c r="AG516">
        <v>0</v>
      </c>
      <c r="AH516">
        <v>37451</v>
      </c>
      <c r="AI516" t="s">
        <v>1312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60700</v>
      </c>
      <c r="AQ516">
        <v>0</v>
      </c>
      <c r="AR516">
        <v>1000</v>
      </c>
      <c r="AS516">
        <v>0</v>
      </c>
      <c r="AU516">
        <v>62549</v>
      </c>
      <c r="AV516" t="s">
        <v>3608</v>
      </c>
      <c r="AW516" t="s">
        <v>698</v>
      </c>
      <c r="AX516" t="s">
        <v>1359</v>
      </c>
      <c r="AY516">
        <v>14553</v>
      </c>
      <c r="AZ516">
        <v>6960</v>
      </c>
      <c r="BA516">
        <v>4910</v>
      </c>
      <c r="BB516">
        <v>0</v>
      </c>
      <c r="BC516" t="s">
        <v>3610</v>
      </c>
      <c r="BD516" t="s">
        <v>3282</v>
      </c>
      <c r="BE516" t="s">
        <v>2193</v>
      </c>
      <c r="BF516" t="s">
        <v>1371</v>
      </c>
      <c r="BG516" t="s">
        <v>3283</v>
      </c>
      <c r="BH516" t="s">
        <v>698</v>
      </c>
      <c r="BI516" t="s">
        <v>3611</v>
      </c>
      <c r="BJ516" t="s">
        <v>1326</v>
      </c>
      <c r="BK516" t="s">
        <v>698</v>
      </c>
    </row>
    <row r="517" spans="1:63" x14ac:dyDescent="0.25">
      <c r="A517">
        <v>329</v>
      </c>
      <c r="B517" t="s">
        <v>3612</v>
      </c>
      <c r="C517">
        <v>5.95578035653939E+18</v>
      </c>
      <c r="D517" t="s">
        <v>3613</v>
      </c>
      <c r="E517" t="s">
        <v>1311</v>
      </c>
      <c r="F517" t="s">
        <v>1312</v>
      </c>
      <c r="G517" t="s">
        <v>698</v>
      </c>
      <c r="H517" t="s">
        <v>3614</v>
      </c>
      <c r="I517" t="s">
        <v>4547</v>
      </c>
      <c r="J517" t="s">
        <v>1314</v>
      </c>
      <c r="K517" t="s">
        <v>698</v>
      </c>
      <c r="L517" t="s">
        <v>698</v>
      </c>
      <c r="M517" t="s">
        <v>1315</v>
      </c>
      <c r="N517" t="s">
        <v>698</v>
      </c>
      <c r="O517" t="s">
        <v>698</v>
      </c>
      <c r="P517" t="s">
        <v>698</v>
      </c>
      <c r="Q517" t="s">
        <v>172</v>
      </c>
      <c r="R517">
        <v>0.24</v>
      </c>
      <c r="S517">
        <v>0.24</v>
      </c>
      <c r="T517" t="s">
        <v>1316</v>
      </c>
      <c r="U517" t="s">
        <v>1327</v>
      </c>
      <c r="V517" t="s">
        <v>173</v>
      </c>
      <c r="W517">
        <v>15000</v>
      </c>
      <c r="X517">
        <v>6482</v>
      </c>
      <c r="Y517">
        <v>0</v>
      </c>
      <c r="Z517">
        <v>6482</v>
      </c>
      <c r="AA517">
        <v>11759</v>
      </c>
      <c r="AB517">
        <v>2</v>
      </c>
      <c r="AC517">
        <v>0</v>
      </c>
      <c r="AD517">
        <v>23518</v>
      </c>
      <c r="AE517">
        <v>23518</v>
      </c>
      <c r="AF517">
        <v>1189</v>
      </c>
      <c r="AG517">
        <v>0</v>
      </c>
      <c r="AH517">
        <v>4465</v>
      </c>
      <c r="AI517" t="s">
        <v>1312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23047</v>
      </c>
      <c r="AQ517">
        <v>0</v>
      </c>
      <c r="AR517">
        <v>0</v>
      </c>
      <c r="AS517">
        <v>0</v>
      </c>
      <c r="AU517">
        <v>17864</v>
      </c>
      <c r="AV517" t="s">
        <v>3613</v>
      </c>
      <c r="AW517" t="s">
        <v>698</v>
      </c>
      <c r="AX517" t="s">
        <v>1318</v>
      </c>
      <c r="AY517">
        <v>3282</v>
      </c>
      <c r="AZ517">
        <v>3893</v>
      </c>
      <c r="BA517">
        <v>1096</v>
      </c>
      <c r="BB517">
        <v>0</v>
      </c>
      <c r="BC517" t="s">
        <v>3615</v>
      </c>
      <c r="BD517" t="s">
        <v>1521</v>
      </c>
      <c r="BE517" t="s">
        <v>1506</v>
      </c>
      <c r="BF517" t="s">
        <v>1371</v>
      </c>
      <c r="BG517" t="s">
        <v>2010</v>
      </c>
      <c r="BH517" t="s">
        <v>698</v>
      </c>
      <c r="BI517" t="s">
        <v>3616</v>
      </c>
      <c r="BJ517" t="s">
        <v>1326</v>
      </c>
      <c r="BK517" t="s">
        <v>698</v>
      </c>
    </row>
    <row r="518" spans="1:63" x14ac:dyDescent="0.25">
      <c r="A518">
        <v>330</v>
      </c>
      <c r="B518" t="s">
        <v>3617</v>
      </c>
      <c r="C518">
        <v>5.9557803481815204E+18</v>
      </c>
      <c r="D518" t="s">
        <v>3618</v>
      </c>
      <c r="E518" t="s">
        <v>1311</v>
      </c>
      <c r="F518" t="s">
        <v>1312</v>
      </c>
      <c r="G518" t="s">
        <v>698</v>
      </c>
      <c r="H518" t="s">
        <v>3619</v>
      </c>
      <c r="I518" t="s">
        <v>4547</v>
      </c>
      <c r="J518" t="s">
        <v>1314</v>
      </c>
      <c r="K518" t="s">
        <v>698</v>
      </c>
      <c r="L518" t="s">
        <v>698</v>
      </c>
      <c r="M518" t="s">
        <v>1315</v>
      </c>
      <c r="N518" t="s">
        <v>698</v>
      </c>
      <c r="O518" t="s">
        <v>698</v>
      </c>
      <c r="P518" t="s">
        <v>698</v>
      </c>
      <c r="Q518" t="s">
        <v>997</v>
      </c>
      <c r="R518">
        <v>0.5</v>
      </c>
      <c r="S518">
        <v>0.5</v>
      </c>
      <c r="T518" t="s">
        <v>1316</v>
      </c>
      <c r="U518" t="s">
        <v>698</v>
      </c>
      <c r="V518" t="s">
        <v>698</v>
      </c>
      <c r="W518">
        <v>252000</v>
      </c>
      <c r="X518">
        <v>87000</v>
      </c>
      <c r="Y518">
        <v>0</v>
      </c>
      <c r="Z518">
        <v>87000</v>
      </c>
      <c r="AA518">
        <v>165000</v>
      </c>
      <c r="AB518">
        <v>1</v>
      </c>
      <c r="AC518">
        <v>0</v>
      </c>
      <c r="AD518">
        <v>165000</v>
      </c>
      <c r="AE518">
        <v>165000</v>
      </c>
      <c r="AF518">
        <v>10000</v>
      </c>
      <c r="AG518">
        <v>0</v>
      </c>
      <c r="AH518">
        <v>31000</v>
      </c>
      <c r="AI518" t="s">
        <v>1312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20700</v>
      </c>
      <c r="AQ518">
        <v>0</v>
      </c>
      <c r="AR518">
        <v>0</v>
      </c>
      <c r="AS518">
        <v>0</v>
      </c>
      <c r="AU518">
        <v>124000</v>
      </c>
      <c r="AV518" t="s">
        <v>3618</v>
      </c>
      <c r="AW518" t="s">
        <v>698</v>
      </c>
      <c r="AX518" t="s">
        <v>1359</v>
      </c>
      <c r="AY518">
        <v>22785</v>
      </c>
      <c r="AZ518">
        <v>9200</v>
      </c>
      <c r="BA518">
        <v>7611</v>
      </c>
      <c r="BB518">
        <v>0</v>
      </c>
      <c r="BC518" t="s">
        <v>3620</v>
      </c>
      <c r="BD518" t="s">
        <v>3097</v>
      </c>
      <c r="BE518" t="s">
        <v>2078</v>
      </c>
      <c r="BF518" t="s">
        <v>1344</v>
      </c>
      <c r="BG518" t="s">
        <v>3621</v>
      </c>
      <c r="BH518" t="s">
        <v>3622</v>
      </c>
      <c r="BI518" t="s">
        <v>3623</v>
      </c>
      <c r="BJ518" t="s">
        <v>1326</v>
      </c>
      <c r="BK518" t="s">
        <v>698</v>
      </c>
    </row>
    <row r="519" spans="1:63" x14ac:dyDescent="0.25">
      <c r="A519">
        <v>331</v>
      </c>
      <c r="B519" t="s">
        <v>3624</v>
      </c>
      <c r="C519">
        <v>5.9557803482030203E+18</v>
      </c>
      <c r="D519" t="s">
        <v>3625</v>
      </c>
      <c r="E519" t="s">
        <v>1311</v>
      </c>
      <c r="F519" t="s">
        <v>1312</v>
      </c>
      <c r="G519" t="s">
        <v>698</v>
      </c>
      <c r="H519" t="s">
        <v>3626</v>
      </c>
      <c r="I519" t="s">
        <v>4547</v>
      </c>
      <c r="J519" t="s">
        <v>1314</v>
      </c>
      <c r="K519" t="s">
        <v>698</v>
      </c>
      <c r="L519" t="s">
        <v>698</v>
      </c>
      <c r="M519" t="s">
        <v>1315</v>
      </c>
      <c r="N519" t="s">
        <v>698</v>
      </c>
      <c r="O519" t="s">
        <v>698</v>
      </c>
      <c r="P519" t="s">
        <v>698</v>
      </c>
      <c r="Q519" t="s">
        <v>172</v>
      </c>
      <c r="R519">
        <v>0.12</v>
      </c>
      <c r="S519">
        <v>0.67</v>
      </c>
      <c r="T519" t="s">
        <v>1316</v>
      </c>
      <c r="U519" t="s">
        <v>1327</v>
      </c>
      <c r="V519" t="s">
        <v>173</v>
      </c>
      <c r="W519">
        <v>15000</v>
      </c>
      <c r="X519">
        <v>3241</v>
      </c>
      <c r="Y519">
        <v>0</v>
      </c>
      <c r="Z519">
        <v>3241</v>
      </c>
      <c r="AA519">
        <v>11759</v>
      </c>
      <c r="AB519">
        <v>1</v>
      </c>
      <c r="AC519">
        <v>0</v>
      </c>
      <c r="AD519">
        <v>11759</v>
      </c>
      <c r="AE519">
        <v>21759</v>
      </c>
      <c r="AF519">
        <v>1368</v>
      </c>
      <c r="AG519">
        <v>0</v>
      </c>
      <c r="AH519">
        <v>3057</v>
      </c>
      <c r="AI519" t="s">
        <v>1312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43900</v>
      </c>
      <c r="AQ519">
        <v>0</v>
      </c>
      <c r="AR519">
        <v>14000</v>
      </c>
      <c r="AS519">
        <v>0</v>
      </c>
      <c r="AU519">
        <v>31334</v>
      </c>
      <c r="AV519" t="s">
        <v>3625</v>
      </c>
      <c r="AW519" t="s">
        <v>698</v>
      </c>
      <c r="AX519" t="s">
        <v>1318</v>
      </c>
      <c r="AY519">
        <v>2997</v>
      </c>
      <c r="AZ519">
        <v>3816</v>
      </c>
      <c r="BA519">
        <v>1689</v>
      </c>
      <c r="BB519">
        <v>0</v>
      </c>
      <c r="BC519" t="s">
        <v>3627</v>
      </c>
      <c r="BD519" t="s">
        <v>1791</v>
      </c>
      <c r="BE519" t="s">
        <v>1837</v>
      </c>
      <c r="BF519" t="s">
        <v>2923</v>
      </c>
      <c r="BG519" t="s">
        <v>3628</v>
      </c>
      <c r="BH519" t="s">
        <v>698</v>
      </c>
      <c r="BI519" t="s">
        <v>3629</v>
      </c>
      <c r="BJ519" t="s">
        <v>1326</v>
      </c>
      <c r="BK519" t="s">
        <v>698</v>
      </c>
    </row>
    <row r="520" spans="1:63" x14ac:dyDescent="0.25">
      <c r="A520">
        <v>331</v>
      </c>
      <c r="B520" t="s">
        <v>3624</v>
      </c>
      <c r="C520">
        <v>5.9557803482030203E+18</v>
      </c>
      <c r="D520" t="s">
        <v>3625</v>
      </c>
      <c r="E520" t="s">
        <v>1311</v>
      </c>
      <c r="F520" t="s">
        <v>1312</v>
      </c>
      <c r="G520" t="s">
        <v>698</v>
      </c>
      <c r="H520" t="s">
        <v>3626</v>
      </c>
      <c r="I520" t="s">
        <v>4547</v>
      </c>
      <c r="J520" t="s">
        <v>1314</v>
      </c>
      <c r="K520" t="s">
        <v>698</v>
      </c>
      <c r="L520" t="s">
        <v>698</v>
      </c>
      <c r="M520" t="s">
        <v>1315</v>
      </c>
      <c r="N520" t="s">
        <v>698</v>
      </c>
      <c r="O520" t="s">
        <v>698</v>
      </c>
      <c r="P520" t="s">
        <v>698</v>
      </c>
      <c r="Q520" t="s">
        <v>971</v>
      </c>
      <c r="R520">
        <v>0.55000000000000004</v>
      </c>
      <c r="S520">
        <v>0.67</v>
      </c>
      <c r="T520" t="s">
        <v>1316</v>
      </c>
      <c r="U520" t="s">
        <v>3287</v>
      </c>
      <c r="V520" t="s">
        <v>972</v>
      </c>
      <c r="W520">
        <v>15000</v>
      </c>
      <c r="X520">
        <v>5000</v>
      </c>
      <c r="Y520">
        <v>0</v>
      </c>
      <c r="Z520">
        <v>5000</v>
      </c>
      <c r="AA520">
        <v>10000</v>
      </c>
      <c r="AB520">
        <v>1</v>
      </c>
      <c r="AC520">
        <v>0</v>
      </c>
      <c r="AD520">
        <v>10000</v>
      </c>
      <c r="AE520">
        <v>21759</v>
      </c>
      <c r="AF520">
        <v>1368</v>
      </c>
      <c r="AG520">
        <v>0</v>
      </c>
      <c r="AH520">
        <v>3057</v>
      </c>
      <c r="AI520" t="s">
        <v>1312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43900</v>
      </c>
      <c r="AQ520">
        <v>0</v>
      </c>
      <c r="AR520">
        <v>14000</v>
      </c>
      <c r="AS520">
        <v>0</v>
      </c>
      <c r="AU520">
        <v>31334</v>
      </c>
      <c r="AV520" t="s">
        <v>3625</v>
      </c>
      <c r="AW520" t="s">
        <v>698</v>
      </c>
      <c r="AX520" t="s">
        <v>1318</v>
      </c>
      <c r="AY520">
        <v>2997</v>
      </c>
      <c r="AZ520">
        <v>3816</v>
      </c>
      <c r="BA520">
        <v>1689</v>
      </c>
      <c r="BB520">
        <v>0</v>
      </c>
      <c r="BC520" t="s">
        <v>3627</v>
      </c>
      <c r="BD520" t="s">
        <v>1791</v>
      </c>
      <c r="BE520" t="s">
        <v>1837</v>
      </c>
      <c r="BF520" t="s">
        <v>2923</v>
      </c>
      <c r="BG520" t="s">
        <v>3628</v>
      </c>
      <c r="BH520" t="s">
        <v>698</v>
      </c>
      <c r="BI520" t="s">
        <v>3629</v>
      </c>
      <c r="BJ520" t="s">
        <v>1326</v>
      </c>
      <c r="BK520" t="s">
        <v>698</v>
      </c>
    </row>
    <row r="521" spans="1:63" x14ac:dyDescent="0.25">
      <c r="A521">
        <v>332</v>
      </c>
      <c r="B521" t="s">
        <v>3630</v>
      </c>
      <c r="C521">
        <v>5.9557803480878203E+18</v>
      </c>
      <c r="D521" t="s">
        <v>2163</v>
      </c>
      <c r="E521" t="s">
        <v>1311</v>
      </c>
      <c r="F521" t="s">
        <v>1312</v>
      </c>
      <c r="G521" t="s">
        <v>698</v>
      </c>
      <c r="H521" t="s">
        <v>3631</v>
      </c>
      <c r="I521" t="s">
        <v>4547</v>
      </c>
      <c r="J521" t="s">
        <v>1314</v>
      </c>
      <c r="K521" t="s">
        <v>698</v>
      </c>
      <c r="L521" t="s">
        <v>698</v>
      </c>
      <c r="M521" t="s">
        <v>1315</v>
      </c>
      <c r="N521" t="s">
        <v>698</v>
      </c>
      <c r="O521" t="s">
        <v>698</v>
      </c>
      <c r="P521" t="s">
        <v>698</v>
      </c>
      <c r="Q521" t="s">
        <v>971</v>
      </c>
      <c r="R521">
        <v>1.1000000000000001</v>
      </c>
      <c r="S521">
        <v>1.1000000000000001</v>
      </c>
      <c r="T521" t="s">
        <v>1316</v>
      </c>
      <c r="U521" t="s">
        <v>3287</v>
      </c>
      <c r="V521" t="s">
        <v>972</v>
      </c>
      <c r="W521">
        <v>15000</v>
      </c>
      <c r="X521">
        <v>10000</v>
      </c>
      <c r="Y521">
        <v>0</v>
      </c>
      <c r="Z521">
        <v>10000</v>
      </c>
      <c r="AA521">
        <v>10000</v>
      </c>
      <c r="AB521">
        <v>2</v>
      </c>
      <c r="AC521">
        <v>0</v>
      </c>
      <c r="AD521">
        <v>20000</v>
      </c>
      <c r="AE521">
        <v>20000</v>
      </c>
      <c r="AF521">
        <v>0</v>
      </c>
      <c r="AG521">
        <v>0</v>
      </c>
      <c r="AH521">
        <v>20000</v>
      </c>
      <c r="AI521" t="s">
        <v>1312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36500</v>
      </c>
      <c r="AQ521">
        <v>0</v>
      </c>
      <c r="AR521">
        <v>0</v>
      </c>
      <c r="AS521">
        <v>0</v>
      </c>
      <c r="AU521">
        <v>0</v>
      </c>
      <c r="AV521" t="s">
        <v>2163</v>
      </c>
      <c r="AW521" t="s">
        <v>698</v>
      </c>
      <c r="AX521" t="s">
        <v>2604</v>
      </c>
      <c r="AY521">
        <v>2940</v>
      </c>
      <c r="AZ521">
        <v>3800</v>
      </c>
      <c r="BA521">
        <v>982</v>
      </c>
      <c r="BB521">
        <v>0</v>
      </c>
      <c r="BC521" t="s">
        <v>3632</v>
      </c>
      <c r="BD521" t="s">
        <v>3633</v>
      </c>
      <c r="BE521" t="s">
        <v>1343</v>
      </c>
      <c r="BF521" t="s">
        <v>1994</v>
      </c>
      <c r="BG521" t="s">
        <v>3634</v>
      </c>
      <c r="BH521" t="s">
        <v>3635</v>
      </c>
      <c r="BI521" t="s">
        <v>3636</v>
      </c>
      <c r="BJ521" t="s">
        <v>1326</v>
      </c>
      <c r="BK521" t="s">
        <v>698</v>
      </c>
    </row>
    <row r="522" spans="1:63" x14ac:dyDescent="0.25">
      <c r="A522">
        <v>333</v>
      </c>
      <c r="B522" t="s">
        <v>3637</v>
      </c>
      <c r="C522">
        <v>5.9557803565219799E+18</v>
      </c>
      <c r="D522" t="s">
        <v>2172</v>
      </c>
      <c r="E522" t="s">
        <v>1311</v>
      </c>
      <c r="F522" t="s">
        <v>1312</v>
      </c>
      <c r="G522" t="s">
        <v>698</v>
      </c>
      <c r="H522" t="s">
        <v>3638</v>
      </c>
      <c r="I522" t="s">
        <v>4547</v>
      </c>
      <c r="J522" t="s">
        <v>1314</v>
      </c>
      <c r="K522" t="s">
        <v>698</v>
      </c>
      <c r="L522" t="s">
        <v>698</v>
      </c>
      <c r="M522" t="s">
        <v>1315</v>
      </c>
      <c r="N522" t="s">
        <v>698</v>
      </c>
      <c r="O522" t="s">
        <v>698</v>
      </c>
      <c r="P522" t="s">
        <v>2131</v>
      </c>
      <c r="Q522" t="s">
        <v>611</v>
      </c>
      <c r="R522">
        <v>0.7</v>
      </c>
      <c r="S522">
        <v>0.7</v>
      </c>
      <c r="T522" t="s">
        <v>1316</v>
      </c>
      <c r="U522" t="s">
        <v>2424</v>
      </c>
      <c r="V522" t="s">
        <v>622</v>
      </c>
      <c r="W522">
        <v>30000</v>
      </c>
      <c r="X522">
        <v>19908</v>
      </c>
      <c r="Y522">
        <v>0</v>
      </c>
      <c r="Z522">
        <v>19908</v>
      </c>
      <c r="AA522">
        <v>20046</v>
      </c>
      <c r="AB522">
        <v>2</v>
      </c>
      <c r="AC522">
        <v>0</v>
      </c>
      <c r="AD522">
        <v>40092</v>
      </c>
      <c r="AE522">
        <v>40092</v>
      </c>
      <c r="AF522">
        <v>0</v>
      </c>
      <c r="AG522">
        <v>0</v>
      </c>
      <c r="AH522">
        <v>0</v>
      </c>
      <c r="AI522" t="s">
        <v>1312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18300</v>
      </c>
      <c r="AQ522">
        <v>0</v>
      </c>
      <c r="AR522">
        <v>0</v>
      </c>
      <c r="AS522">
        <v>0</v>
      </c>
      <c r="AU522">
        <v>40092</v>
      </c>
      <c r="AV522" t="s">
        <v>4491</v>
      </c>
      <c r="AW522" t="s">
        <v>698</v>
      </c>
      <c r="AX522" t="s">
        <v>1340</v>
      </c>
      <c r="AY522">
        <v>5894</v>
      </c>
      <c r="AZ522">
        <v>4604</v>
      </c>
      <c r="BA522">
        <v>1969</v>
      </c>
      <c r="BB522">
        <v>0</v>
      </c>
      <c r="BC522" t="s">
        <v>3639</v>
      </c>
      <c r="BD522" t="s">
        <v>2513</v>
      </c>
      <c r="BE522" t="s">
        <v>2098</v>
      </c>
      <c r="BF522" t="s">
        <v>1334</v>
      </c>
      <c r="BG522" t="s">
        <v>3640</v>
      </c>
      <c r="BH522" t="s">
        <v>698</v>
      </c>
      <c r="BI522" t="s">
        <v>3641</v>
      </c>
      <c r="BJ522" t="s">
        <v>1326</v>
      </c>
      <c r="BK522" t="s">
        <v>698</v>
      </c>
    </row>
    <row r="523" spans="1:63" x14ac:dyDescent="0.25">
      <c r="A523">
        <v>334</v>
      </c>
      <c r="B523" t="s">
        <v>3642</v>
      </c>
      <c r="C523">
        <v>5.9557803481303204E+18</v>
      </c>
      <c r="D523" t="s">
        <v>2180</v>
      </c>
      <c r="E523" t="s">
        <v>1311</v>
      </c>
      <c r="F523" t="s">
        <v>1312</v>
      </c>
      <c r="G523" t="s">
        <v>698</v>
      </c>
      <c r="H523" t="s">
        <v>3643</v>
      </c>
      <c r="I523" t="s">
        <v>4547</v>
      </c>
      <c r="J523" t="s">
        <v>1314</v>
      </c>
      <c r="K523" t="s">
        <v>698</v>
      </c>
      <c r="L523" t="s">
        <v>698</v>
      </c>
      <c r="M523" t="s">
        <v>1315</v>
      </c>
      <c r="N523" t="s">
        <v>698</v>
      </c>
      <c r="O523" t="s">
        <v>698</v>
      </c>
      <c r="P523" t="s">
        <v>698</v>
      </c>
      <c r="Q523" t="s">
        <v>172</v>
      </c>
      <c r="R523">
        <v>0.12</v>
      </c>
      <c r="S523">
        <v>0.12</v>
      </c>
      <c r="T523" t="s">
        <v>1316</v>
      </c>
      <c r="U523" t="s">
        <v>1327</v>
      </c>
      <c r="V523" t="s">
        <v>173</v>
      </c>
      <c r="W523">
        <v>15000</v>
      </c>
      <c r="X523">
        <v>3241</v>
      </c>
      <c r="Y523">
        <v>0</v>
      </c>
      <c r="Z523">
        <v>3241</v>
      </c>
      <c r="AA523">
        <v>11759</v>
      </c>
      <c r="AB523">
        <v>1</v>
      </c>
      <c r="AC523">
        <v>0</v>
      </c>
      <c r="AD523">
        <v>11759</v>
      </c>
      <c r="AE523">
        <v>11759</v>
      </c>
      <c r="AF523">
        <v>0</v>
      </c>
      <c r="AG523">
        <v>0</v>
      </c>
      <c r="AH523">
        <v>10000</v>
      </c>
      <c r="AI523" t="s">
        <v>1312</v>
      </c>
      <c r="AJ523">
        <v>0</v>
      </c>
      <c r="AK523">
        <v>0</v>
      </c>
      <c r="AL523">
        <v>8</v>
      </c>
      <c r="AM523">
        <v>0</v>
      </c>
      <c r="AN523">
        <v>0</v>
      </c>
      <c r="AO523">
        <v>0</v>
      </c>
      <c r="AP523">
        <v>16500</v>
      </c>
      <c r="AQ523">
        <v>0</v>
      </c>
      <c r="AR523">
        <v>0</v>
      </c>
      <c r="AS523">
        <v>0</v>
      </c>
      <c r="AU523">
        <v>959</v>
      </c>
      <c r="AV523" t="s">
        <v>2198</v>
      </c>
      <c r="AW523" t="s">
        <v>698</v>
      </c>
      <c r="AX523" t="s">
        <v>1340</v>
      </c>
      <c r="AY523">
        <v>1729</v>
      </c>
      <c r="AZ523">
        <v>3470</v>
      </c>
      <c r="BA523">
        <v>577</v>
      </c>
      <c r="BB523">
        <v>0</v>
      </c>
      <c r="BC523" t="s">
        <v>3644</v>
      </c>
      <c r="BD523" t="s">
        <v>1342</v>
      </c>
      <c r="BE523" t="s">
        <v>1731</v>
      </c>
      <c r="BF523" t="s">
        <v>1334</v>
      </c>
      <c r="BG523" t="s">
        <v>1335</v>
      </c>
      <c r="BH523" t="s">
        <v>698</v>
      </c>
      <c r="BI523" t="s">
        <v>3645</v>
      </c>
      <c r="BJ523" t="s">
        <v>1326</v>
      </c>
      <c r="BK523" t="s">
        <v>698</v>
      </c>
    </row>
    <row r="524" spans="1:63" x14ac:dyDescent="0.25">
      <c r="A524">
        <v>335</v>
      </c>
      <c r="B524" t="s">
        <v>3646</v>
      </c>
      <c r="C524">
        <v>5.9557803481574605E+18</v>
      </c>
      <c r="D524" t="s">
        <v>2189</v>
      </c>
      <c r="E524" t="s">
        <v>1311</v>
      </c>
      <c r="F524" t="s">
        <v>1312</v>
      </c>
      <c r="G524" t="s">
        <v>698</v>
      </c>
      <c r="H524" t="s">
        <v>3647</v>
      </c>
      <c r="I524" t="s">
        <v>4547</v>
      </c>
      <c r="J524" t="s">
        <v>1314</v>
      </c>
      <c r="K524" t="s">
        <v>698</v>
      </c>
      <c r="L524" t="s">
        <v>698</v>
      </c>
      <c r="M524" t="s">
        <v>1315</v>
      </c>
      <c r="N524" t="s">
        <v>698</v>
      </c>
      <c r="O524" t="s">
        <v>698</v>
      </c>
      <c r="P524" t="s">
        <v>698</v>
      </c>
      <c r="Q524" t="s">
        <v>971</v>
      </c>
      <c r="R524">
        <v>0.55000000000000004</v>
      </c>
      <c r="S524">
        <v>0.55000000000000004</v>
      </c>
      <c r="T524" t="s">
        <v>1316</v>
      </c>
      <c r="U524" t="s">
        <v>3287</v>
      </c>
      <c r="V524" t="s">
        <v>972</v>
      </c>
      <c r="W524">
        <v>15000</v>
      </c>
      <c r="X524">
        <v>5000</v>
      </c>
      <c r="Y524">
        <v>0</v>
      </c>
      <c r="Z524">
        <v>5000</v>
      </c>
      <c r="AA524">
        <v>10000</v>
      </c>
      <c r="AB524">
        <v>1</v>
      </c>
      <c r="AC524">
        <v>0</v>
      </c>
      <c r="AD524">
        <v>10000</v>
      </c>
      <c r="AE524">
        <v>10000</v>
      </c>
      <c r="AF524">
        <v>0</v>
      </c>
      <c r="AG524">
        <v>0</v>
      </c>
      <c r="AH524">
        <v>10000</v>
      </c>
      <c r="AI524" t="s">
        <v>1312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32200</v>
      </c>
      <c r="AQ524">
        <v>0</v>
      </c>
      <c r="AR524">
        <v>0</v>
      </c>
      <c r="AS524">
        <v>0</v>
      </c>
      <c r="AU524">
        <v>0</v>
      </c>
      <c r="AV524" t="s">
        <v>2189</v>
      </c>
      <c r="AW524" t="s">
        <v>698</v>
      </c>
      <c r="AX524" t="s">
        <v>2604</v>
      </c>
      <c r="AY524">
        <v>1470</v>
      </c>
      <c r="AZ524">
        <v>3400</v>
      </c>
      <c r="BA524">
        <v>491</v>
      </c>
      <c r="BB524">
        <v>0</v>
      </c>
      <c r="BC524" t="s">
        <v>3648</v>
      </c>
      <c r="BD524" t="s">
        <v>3633</v>
      </c>
      <c r="BE524" t="s">
        <v>1343</v>
      </c>
      <c r="BF524" t="s">
        <v>1994</v>
      </c>
      <c r="BG524" t="s">
        <v>3634</v>
      </c>
      <c r="BH524" t="s">
        <v>3635</v>
      </c>
      <c r="BI524" t="s">
        <v>3649</v>
      </c>
      <c r="BJ524" t="s">
        <v>1326</v>
      </c>
      <c r="BK524" t="s">
        <v>698</v>
      </c>
    </row>
    <row r="525" spans="1:63" x14ac:dyDescent="0.25">
      <c r="A525">
        <v>336</v>
      </c>
      <c r="B525" t="s">
        <v>3650</v>
      </c>
      <c r="C525">
        <v>5.9557803481139302E+18</v>
      </c>
      <c r="D525" t="s">
        <v>2198</v>
      </c>
      <c r="E525" t="s">
        <v>1311</v>
      </c>
      <c r="F525" t="s">
        <v>1312</v>
      </c>
      <c r="G525" t="s">
        <v>698</v>
      </c>
      <c r="H525" t="s">
        <v>3651</v>
      </c>
      <c r="I525" t="s">
        <v>4547</v>
      </c>
      <c r="J525" t="s">
        <v>1314</v>
      </c>
      <c r="K525" t="s">
        <v>698</v>
      </c>
      <c r="L525" t="s">
        <v>698</v>
      </c>
      <c r="M525" t="s">
        <v>1315</v>
      </c>
      <c r="N525" t="s">
        <v>698</v>
      </c>
      <c r="O525" t="s">
        <v>698</v>
      </c>
      <c r="P525" t="s">
        <v>2131</v>
      </c>
      <c r="Q525" t="s">
        <v>611</v>
      </c>
      <c r="R525">
        <v>0.35</v>
      </c>
      <c r="S525">
        <v>0.35</v>
      </c>
      <c r="T525" t="s">
        <v>1316</v>
      </c>
      <c r="U525" t="s">
        <v>2424</v>
      </c>
      <c r="V525" t="s">
        <v>622</v>
      </c>
      <c r="W525">
        <v>30000</v>
      </c>
      <c r="X525">
        <v>9954</v>
      </c>
      <c r="Y525">
        <v>0</v>
      </c>
      <c r="Z525">
        <v>9954</v>
      </c>
      <c r="AA525">
        <v>20046</v>
      </c>
      <c r="AB525">
        <v>1</v>
      </c>
      <c r="AC525">
        <v>0</v>
      </c>
      <c r="AD525">
        <v>20046</v>
      </c>
      <c r="AE525">
        <v>20046</v>
      </c>
      <c r="AF525">
        <v>0</v>
      </c>
      <c r="AG525">
        <v>0</v>
      </c>
      <c r="AH525">
        <v>20000</v>
      </c>
      <c r="AI525" t="s">
        <v>1312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28700</v>
      </c>
      <c r="AQ525">
        <v>0</v>
      </c>
      <c r="AR525">
        <v>0</v>
      </c>
      <c r="AS525">
        <v>0</v>
      </c>
      <c r="AU525">
        <v>46</v>
      </c>
      <c r="AV525" t="s">
        <v>4492</v>
      </c>
      <c r="AW525" t="s">
        <v>698</v>
      </c>
      <c r="AX525" t="s">
        <v>1340</v>
      </c>
      <c r="AY525">
        <v>2947</v>
      </c>
      <c r="AZ525">
        <v>3802</v>
      </c>
      <c r="BA525">
        <v>984</v>
      </c>
      <c r="BB525">
        <v>0</v>
      </c>
      <c r="BC525" t="s">
        <v>3652</v>
      </c>
      <c r="BD525" t="s">
        <v>1521</v>
      </c>
      <c r="BE525" t="s">
        <v>1545</v>
      </c>
      <c r="BF525" t="s">
        <v>2621</v>
      </c>
      <c r="BG525" t="s">
        <v>2622</v>
      </c>
      <c r="BH525" t="s">
        <v>2623</v>
      </c>
      <c r="BI525" t="s">
        <v>3653</v>
      </c>
      <c r="BJ525" t="s">
        <v>1326</v>
      </c>
      <c r="BK525" t="s">
        <v>698</v>
      </c>
    </row>
    <row r="526" spans="1:63" x14ac:dyDescent="0.25">
      <c r="A526">
        <v>337</v>
      </c>
      <c r="B526" t="s">
        <v>3654</v>
      </c>
      <c r="C526">
        <v>5.9557803481431204E+18</v>
      </c>
      <c r="D526" t="s">
        <v>2754</v>
      </c>
      <c r="E526" t="s">
        <v>1311</v>
      </c>
      <c r="F526" t="s">
        <v>1312</v>
      </c>
      <c r="G526" t="s">
        <v>698</v>
      </c>
      <c r="H526" t="s">
        <v>3655</v>
      </c>
      <c r="I526" t="s">
        <v>4547</v>
      </c>
      <c r="J526" t="s">
        <v>1314</v>
      </c>
      <c r="K526" t="s">
        <v>698</v>
      </c>
      <c r="L526" t="s">
        <v>698</v>
      </c>
      <c r="M526" t="s">
        <v>1315</v>
      </c>
      <c r="N526" t="s">
        <v>698</v>
      </c>
      <c r="O526" t="s">
        <v>698</v>
      </c>
      <c r="P526" t="s">
        <v>698</v>
      </c>
      <c r="Q526" t="s">
        <v>971</v>
      </c>
      <c r="R526">
        <v>0.55000000000000004</v>
      </c>
      <c r="S526">
        <v>0.55000000000000004</v>
      </c>
      <c r="T526" t="s">
        <v>1316</v>
      </c>
      <c r="U526" t="s">
        <v>3287</v>
      </c>
      <c r="V526" t="s">
        <v>972</v>
      </c>
      <c r="W526">
        <v>15000</v>
      </c>
      <c r="X526">
        <v>5000</v>
      </c>
      <c r="Y526">
        <v>0</v>
      </c>
      <c r="Z526">
        <v>5000</v>
      </c>
      <c r="AA526">
        <v>10000</v>
      </c>
      <c r="AB526">
        <v>1</v>
      </c>
      <c r="AC526">
        <v>0</v>
      </c>
      <c r="AD526">
        <v>10000</v>
      </c>
      <c r="AE526">
        <v>10000</v>
      </c>
      <c r="AF526">
        <v>0</v>
      </c>
      <c r="AG526">
        <v>0</v>
      </c>
      <c r="AH526">
        <v>0</v>
      </c>
      <c r="AI526" t="s">
        <v>1312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18300</v>
      </c>
      <c r="AQ526">
        <v>0</v>
      </c>
      <c r="AR526">
        <v>0</v>
      </c>
      <c r="AS526">
        <v>0</v>
      </c>
      <c r="AU526">
        <v>10000</v>
      </c>
      <c r="AV526" t="s">
        <v>3656</v>
      </c>
      <c r="AW526" t="s">
        <v>698</v>
      </c>
      <c r="AX526" t="s">
        <v>1340</v>
      </c>
      <c r="AY526">
        <v>1470</v>
      </c>
      <c r="AZ526">
        <v>3400</v>
      </c>
      <c r="BA526">
        <v>491</v>
      </c>
      <c r="BB526">
        <v>0</v>
      </c>
      <c r="BC526" t="s">
        <v>3657</v>
      </c>
      <c r="BD526" t="s">
        <v>3658</v>
      </c>
      <c r="BE526" t="s">
        <v>1416</v>
      </c>
      <c r="BF526" t="s">
        <v>1334</v>
      </c>
      <c r="BG526" t="s">
        <v>2903</v>
      </c>
      <c r="BH526" t="s">
        <v>698</v>
      </c>
      <c r="BI526" t="s">
        <v>3659</v>
      </c>
      <c r="BJ526" t="s">
        <v>1326</v>
      </c>
      <c r="BK526" t="s">
        <v>698</v>
      </c>
    </row>
    <row r="527" spans="1:63" x14ac:dyDescent="0.25">
      <c r="A527">
        <v>338</v>
      </c>
      <c r="B527" t="s">
        <v>3660</v>
      </c>
      <c r="C527">
        <v>5.9557803481635901E+18</v>
      </c>
      <c r="D527" t="s">
        <v>3661</v>
      </c>
      <c r="E527" t="s">
        <v>1311</v>
      </c>
      <c r="F527" t="s">
        <v>1312</v>
      </c>
      <c r="G527" t="s">
        <v>698</v>
      </c>
      <c r="H527" t="s">
        <v>3662</v>
      </c>
      <c r="I527" t="s">
        <v>4547</v>
      </c>
      <c r="J527" t="s">
        <v>1314</v>
      </c>
      <c r="K527" t="s">
        <v>698</v>
      </c>
      <c r="L527" t="s">
        <v>698</v>
      </c>
      <c r="M527" t="s">
        <v>1315</v>
      </c>
      <c r="N527" t="s">
        <v>698</v>
      </c>
      <c r="O527" t="s">
        <v>698</v>
      </c>
      <c r="P527" t="s">
        <v>698</v>
      </c>
      <c r="Q527" t="s">
        <v>997</v>
      </c>
      <c r="R527">
        <v>0.5</v>
      </c>
      <c r="S527">
        <v>0.5</v>
      </c>
      <c r="T527" t="s">
        <v>1316</v>
      </c>
      <c r="U527" t="s">
        <v>698</v>
      </c>
      <c r="V527" t="s">
        <v>698</v>
      </c>
      <c r="W527">
        <v>252000</v>
      </c>
      <c r="X527">
        <v>87000</v>
      </c>
      <c r="Y527">
        <v>0</v>
      </c>
      <c r="Z527">
        <v>87000</v>
      </c>
      <c r="AA527">
        <v>165000</v>
      </c>
      <c r="AB527">
        <v>1</v>
      </c>
      <c r="AC527">
        <v>0</v>
      </c>
      <c r="AD527">
        <v>165000</v>
      </c>
      <c r="AE527">
        <v>165000</v>
      </c>
      <c r="AF527">
        <v>10000</v>
      </c>
      <c r="AG527">
        <v>0</v>
      </c>
      <c r="AH527">
        <v>31000</v>
      </c>
      <c r="AI527" t="s">
        <v>1312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20700</v>
      </c>
      <c r="AQ527">
        <v>0</v>
      </c>
      <c r="AR527">
        <v>0</v>
      </c>
      <c r="AS527">
        <v>0</v>
      </c>
      <c r="AU527">
        <v>124000</v>
      </c>
      <c r="AV527" t="s">
        <v>3663</v>
      </c>
      <c r="AW527" t="s">
        <v>698</v>
      </c>
      <c r="AX527" t="s">
        <v>1340</v>
      </c>
      <c r="AY527">
        <v>22785</v>
      </c>
      <c r="AZ527">
        <v>9200</v>
      </c>
      <c r="BA527">
        <v>7611</v>
      </c>
      <c r="BB527">
        <v>0</v>
      </c>
      <c r="BC527" t="s">
        <v>3664</v>
      </c>
      <c r="BD527" t="s">
        <v>2655</v>
      </c>
      <c r="BE527" t="s">
        <v>1591</v>
      </c>
      <c r="BF527" t="s">
        <v>1344</v>
      </c>
      <c r="BG527" t="s">
        <v>1718</v>
      </c>
      <c r="BH527" t="s">
        <v>3665</v>
      </c>
      <c r="BI527" t="s">
        <v>3666</v>
      </c>
      <c r="BJ527" t="s">
        <v>1326</v>
      </c>
      <c r="BK527" t="s">
        <v>698</v>
      </c>
    </row>
    <row r="528" spans="1:63" x14ac:dyDescent="0.25">
      <c r="A528">
        <v>339</v>
      </c>
      <c r="B528" t="s">
        <v>3667</v>
      </c>
      <c r="C528">
        <v>5.9557803482142802E+18</v>
      </c>
      <c r="D528" t="s">
        <v>3668</v>
      </c>
      <c r="E528" t="s">
        <v>1311</v>
      </c>
      <c r="F528" t="s">
        <v>1312</v>
      </c>
      <c r="G528" t="s">
        <v>698</v>
      </c>
      <c r="H528" t="s">
        <v>3669</v>
      </c>
      <c r="I528" t="s">
        <v>4547</v>
      </c>
      <c r="J528" t="s">
        <v>1314</v>
      </c>
      <c r="K528" t="s">
        <v>698</v>
      </c>
      <c r="L528" t="s">
        <v>698</v>
      </c>
      <c r="M528" t="s">
        <v>1315</v>
      </c>
      <c r="N528" t="s">
        <v>698</v>
      </c>
      <c r="O528" t="s">
        <v>698</v>
      </c>
      <c r="P528" t="s">
        <v>1743</v>
      </c>
      <c r="Q528" t="s">
        <v>1177</v>
      </c>
      <c r="R528">
        <v>0.4</v>
      </c>
      <c r="S528">
        <v>0.9</v>
      </c>
      <c r="T528" t="s">
        <v>1316</v>
      </c>
      <c r="U528" t="s">
        <v>1743</v>
      </c>
      <c r="V528" t="s">
        <v>698</v>
      </c>
      <c r="W528">
        <v>126000</v>
      </c>
      <c r="X528">
        <v>42000</v>
      </c>
      <c r="Y528">
        <v>0</v>
      </c>
      <c r="Z528">
        <v>42000</v>
      </c>
      <c r="AA528">
        <v>84000</v>
      </c>
      <c r="AB528">
        <v>1</v>
      </c>
      <c r="AC528">
        <v>0</v>
      </c>
      <c r="AD528">
        <v>84000</v>
      </c>
      <c r="AE528">
        <v>249000</v>
      </c>
      <c r="AF528">
        <v>16000</v>
      </c>
      <c r="AG528">
        <v>0</v>
      </c>
      <c r="AH528">
        <v>0</v>
      </c>
      <c r="AI528" t="s">
        <v>1312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87500</v>
      </c>
      <c r="AQ528">
        <v>0</v>
      </c>
      <c r="AR528">
        <v>0</v>
      </c>
      <c r="AS528">
        <v>0</v>
      </c>
      <c r="AU528">
        <v>233000</v>
      </c>
      <c r="AV528" t="s">
        <v>3668</v>
      </c>
      <c r="AW528" t="s">
        <v>698</v>
      </c>
      <c r="AX528" t="s">
        <v>1377</v>
      </c>
      <c r="AY528">
        <v>34251</v>
      </c>
      <c r="AZ528">
        <v>12320</v>
      </c>
      <c r="BA528">
        <v>11440</v>
      </c>
      <c r="BB528">
        <v>0</v>
      </c>
      <c r="BC528" t="s">
        <v>3670</v>
      </c>
      <c r="BD528" t="s">
        <v>3671</v>
      </c>
      <c r="BE528" t="s">
        <v>1959</v>
      </c>
      <c r="BF528" t="s">
        <v>1436</v>
      </c>
      <c r="BG528" t="s">
        <v>3672</v>
      </c>
      <c r="BH528" t="s">
        <v>698</v>
      </c>
      <c r="BI528" t="s">
        <v>3673</v>
      </c>
      <c r="BJ528" t="s">
        <v>1326</v>
      </c>
      <c r="BK528" t="s">
        <v>698</v>
      </c>
    </row>
    <row r="529" spans="1:63" x14ac:dyDescent="0.25">
      <c r="A529">
        <v>339</v>
      </c>
      <c r="B529" t="s">
        <v>3667</v>
      </c>
      <c r="C529">
        <v>5.9557803482142802E+18</v>
      </c>
      <c r="D529" t="s">
        <v>3668</v>
      </c>
      <c r="E529" t="s">
        <v>1311</v>
      </c>
      <c r="F529" t="s">
        <v>1312</v>
      </c>
      <c r="G529" t="s">
        <v>698</v>
      </c>
      <c r="H529" t="s">
        <v>3669</v>
      </c>
      <c r="I529" t="s">
        <v>4547</v>
      </c>
      <c r="J529" t="s">
        <v>1314</v>
      </c>
      <c r="K529" t="s">
        <v>698</v>
      </c>
      <c r="L529" t="s">
        <v>698</v>
      </c>
      <c r="M529" t="s">
        <v>1315</v>
      </c>
      <c r="N529" t="s">
        <v>698</v>
      </c>
      <c r="O529" t="s">
        <v>698</v>
      </c>
      <c r="P529" t="s">
        <v>698</v>
      </c>
      <c r="Q529" t="s">
        <v>997</v>
      </c>
      <c r="R529">
        <v>0.5</v>
      </c>
      <c r="S529">
        <v>0.9</v>
      </c>
      <c r="T529" t="s">
        <v>1316</v>
      </c>
      <c r="U529" t="s">
        <v>698</v>
      </c>
      <c r="V529" t="s">
        <v>698</v>
      </c>
      <c r="W529">
        <v>252000</v>
      </c>
      <c r="X529">
        <v>87000</v>
      </c>
      <c r="Y529">
        <v>0</v>
      </c>
      <c r="Z529">
        <v>87000</v>
      </c>
      <c r="AA529">
        <v>165000</v>
      </c>
      <c r="AB529">
        <v>1</v>
      </c>
      <c r="AC529">
        <v>0</v>
      </c>
      <c r="AD529">
        <v>165000</v>
      </c>
      <c r="AE529">
        <v>249000</v>
      </c>
      <c r="AF529">
        <v>16000</v>
      </c>
      <c r="AG529">
        <v>0</v>
      </c>
      <c r="AH529">
        <v>0</v>
      </c>
      <c r="AI529" t="s">
        <v>1312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87500</v>
      </c>
      <c r="AQ529">
        <v>0</v>
      </c>
      <c r="AR529">
        <v>0</v>
      </c>
      <c r="AS529">
        <v>0</v>
      </c>
      <c r="AU529">
        <v>233000</v>
      </c>
      <c r="AV529" t="s">
        <v>3668</v>
      </c>
      <c r="AW529" t="s">
        <v>698</v>
      </c>
      <c r="AX529" t="s">
        <v>1377</v>
      </c>
      <c r="AY529">
        <v>34251</v>
      </c>
      <c r="AZ529">
        <v>12320</v>
      </c>
      <c r="BA529">
        <v>11440</v>
      </c>
      <c r="BB529">
        <v>0</v>
      </c>
      <c r="BC529" t="s">
        <v>3670</v>
      </c>
      <c r="BD529" t="s">
        <v>3671</v>
      </c>
      <c r="BE529" t="s">
        <v>1959</v>
      </c>
      <c r="BF529" t="s">
        <v>1436</v>
      </c>
      <c r="BG529" t="s">
        <v>3672</v>
      </c>
      <c r="BH529" t="s">
        <v>698</v>
      </c>
      <c r="BI529" t="s">
        <v>3673</v>
      </c>
      <c r="BJ529" t="s">
        <v>1326</v>
      </c>
      <c r="BK529" t="s">
        <v>698</v>
      </c>
    </row>
    <row r="530" spans="1:63" x14ac:dyDescent="0.25">
      <c r="A530">
        <v>340</v>
      </c>
      <c r="B530" t="s">
        <v>3674</v>
      </c>
      <c r="C530">
        <v>5.9557803482030203E+18</v>
      </c>
      <c r="D530" t="s">
        <v>3675</v>
      </c>
      <c r="E530" t="s">
        <v>1311</v>
      </c>
      <c r="F530" t="s">
        <v>1312</v>
      </c>
      <c r="G530" t="s">
        <v>698</v>
      </c>
      <c r="H530" t="s">
        <v>3676</v>
      </c>
      <c r="I530" t="s">
        <v>4547</v>
      </c>
      <c r="J530" t="s">
        <v>1314</v>
      </c>
      <c r="K530" t="s">
        <v>698</v>
      </c>
      <c r="L530" t="s">
        <v>698</v>
      </c>
      <c r="M530" t="s">
        <v>1315</v>
      </c>
      <c r="N530" t="s">
        <v>698</v>
      </c>
      <c r="O530" t="s">
        <v>698</v>
      </c>
      <c r="P530" t="s">
        <v>698</v>
      </c>
      <c r="Q530" t="s">
        <v>700</v>
      </c>
      <c r="R530">
        <v>0.75</v>
      </c>
      <c r="S530">
        <v>0.75</v>
      </c>
      <c r="T530" t="s">
        <v>1316</v>
      </c>
      <c r="U530" t="s">
        <v>1596</v>
      </c>
      <c r="V530" t="s">
        <v>1182</v>
      </c>
      <c r="W530">
        <v>120000</v>
      </c>
      <c r="X530">
        <v>21000</v>
      </c>
      <c r="Y530">
        <v>0</v>
      </c>
      <c r="Z530">
        <v>21000</v>
      </c>
      <c r="AA530">
        <v>99000</v>
      </c>
      <c r="AB530">
        <v>1</v>
      </c>
      <c r="AC530">
        <v>0</v>
      </c>
      <c r="AD530">
        <v>99000</v>
      </c>
      <c r="AE530">
        <v>99000</v>
      </c>
      <c r="AF530">
        <v>0</v>
      </c>
      <c r="AG530">
        <v>0</v>
      </c>
      <c r="AH530">
        <v>9900</v>
      </c>
      <c r="AI530" t="s">
        <v>1312</v>
      </c>
      <c r="AJ530">
        <v>0</v>
      </c>
      <c r="AK530">
        <v>0</v>
      </c>
      <c r="AL530">
        <v>14</v>
      </c>
      <c r="AM530">
        <v>0</v>
      </c>
      <c r="AN530">
        <v>0</v>
      </c>
      <c r="AO530">
        <v>0</v>
      </c>
      <c r="AP530">
        <v>60700</v>
      </c>
      <c r="AQ530">
        <v>0</v>
      </c>
      <c r="AR530">
        <v>31000</v>
      </c>
      <c r="AS530">
        <v>0</v>
      </c>
      <c r="AU530">
        <v>118700</v>
      </c>
      <c r="AV530" t="s">
        <v>3675</v>
      </c>
      <c r="AW530" t="s">
        <v>698</v>
      </c>
      <c r="AX530" t="s">
        <v>1318</v>
      </c>
      <c r="AY530">
        <v>14553</v>
      </c>
      <c r="AZ530">
        <v>6960</v>
      </c>
      <c r="BA530">
        <v>6383</v>
      </c>
      <c r="BB530">
        <v>0</v>
      </c>
      <c r="BC530" t="s">
        <v>3677</v>
      </c>
      <c r="BD530" t="s">
        <v>3678</v>
      </c>
      <c r="BE530" t="s">
        <v>1390</v>
      </c>
      <c r="BF530" t="s">
        <v>1371</v>
      </c>
      <c r="BG530" t="s">
        <v>3679</v>
      </c>
      <c r="BH530" t="s">
        <v>698</v>
      </c>
      <c r="BI530" t="s">
        <v>3680</v>
      </c>
      <c r="BJ530" t="s">
        <v>1326</v>
      </c>
      <c r="BK530" t="s">
        <v>698</v>
      </c>
    </row>
    <row r="531" spans="1:63" x14ac:dyDescent="0.25">
      <c r="A531">
        <v>341</v>
      </c>
      <c r="B531" t="s">
        <v>3681</v>
      </c>
      <c r="C531">
        <v>5.9557803565793198E+18</v>
      </c>
      <c r="D531" t="s">
        <v>3663</v>
      </c>
      <c r="E531" t="s">
        <v>1311</v>
      </c>
      <c r="F531" t="s">
        <v>1312</v>
      </c>
      <c r="G531" t="s">
        <v>698</v>
      </c>
      <c r="H531" t="s">
        <v>3682</v>
      </c>
      <c r="I531" t="s">
        <v>4547</v>
      </c>
      <c r="J531" t="s">
        <v>1314</v>
      </c>
      <c r="K531" t="s">
        <v>698</v>
      </c>
      <c r="L531" t="s">
        <v>698</v>
      </c>
      <c r="M531" t="s">
        <v>1315</v>
      </c>
      <c r="N531" t="s">
        <v>698</v>
      </c>
      <c r="O531" t="s">
        <v>698</v>
      </c>
      <c r="P531" t="s">
        <v>698</v>
      </c>
      <c r="Q531" t="s">
        <v>172</v>
      </c>
      <c r="R531">
        <v>0.72</v>
      </c>
      <c r="S531">
        <v>0.72</v>
      </c>
      <c r="T531" t="s">
        <v>1316</v>
      </c>
      <c r="U531" t="s">
        <v>1327</v>
      </c>
      <c r="V531" t="s">
        <v>173</v>
      </c>
      <c r="W531">
        <v>15000</v>
      </c>
      <c r="X531">
        <v>19446</v>
      </c>
      <c r="Y531">
        <v>0</v>
      </c>
      <c r="Z531">
        <v>19446</v>
      </c>
      <c r="AA531">
        <v>11759</v>
      </c>
      <c r="AB531">
        <v>6</v>
      </c>
      <c r="AC531">
        <v>0</v>
      </c>
      <c r="AD531">
        <v>70554</v>
      </c>
      <c r="AE531">
        <v>70554</v>
      </c>
      <c r="AF531">
        <v>0</v>
      </c>
      <c r="AG531">
        <v>0</v>
      </c>
      <c r="AH531">
        <v>14112</v>
      </c>
      <c r="AI531" t="s">
        <v>1312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18300</v>
      </c>
      <c r="AQ531">
        <v>0</v>
      </c>
      <c r="AR531">
        <v>0</v>
      </c>
      <c r="AS531">
        <v>0</v>
      </c>
      <c r="AU531">
        <v>56442</v>
      </c>
      <c r="AV531" t="s">
        <v>3663</v>
      </c>
      <c r="AW531" t="s">
        <v>698</v>
      </c>
      <c r="AX531" t="s">
        <v>1359</v>
      </c>
      <c r="AY531">
        <v>10371</v>
      </c>
      <c r="AZ531">
        <v>5822</v>
      </c>
      <c r="BA531">
        <v>3464</v>
      </c>
      <c r="BB531">
        <v>0</v>
      </c>
      <c r="BC531" t="s">
        <v>3683</v>
      </c>
      <c r="BD531" t="s">
        <v>2663</v>
      </c>
      <c r="BE531" t="s">
        <v>2922</v>
      </c>
      <c r="BF531" t="s">
        <v>1344</v>
      </c>
      <c r="BG531" t="s">
        <v>3684</v>
      </c>
      <c r="BH531" t="s">
        <v>2988</v>
      </c>
      <c r="BI531" t="s">
        <v>3685</v>
      </c>
      <c r="BJ531" t="s">
        <v>1326</v>
      </c>
      <c r="BK531" t="s">
        <v>698</v>
      </c>
    </row>
    <row r="532" spans="1:63" x14ac:dyDescent="0.25">
      <c r="A532">
        <v>342</v>
      </c>
      <c r="B532" t="s">
        <v>3686</v>
      </c>
      <c r="C532">
        <v>5.9557803481907302E+18</v>
      </c>
      <c r="D532" t="s">
        <v>2221</v>
      </c>
      <c r="E532" t="s">
        <v>1311</v>
      </c>
      <c r="F532" t="s">
        <v>1312</v>
      </c>
      <c r="G532" t="s">
        <v>698</v>
      </c>
      <c r="H532" t="s">
        <v>3687</v>
      </c>
      <c r="I532" t="s">
        <v>4547</v>
      </c>
      <c r="J532" t="s">
        <v>1314</v>
      </c>
      <c r="K532" t="s">
        <v>698</v>
      </c>
      <c r="L532" t="s">
        <v>698</v>
      </c>
      <c r="M532" t="s">
        <v>1315</v>
      </c>
      <c r="N532" t="s">
        <v>698</v>
      </c>
      <c r="O532" t="s">
        <v>698</v>
      </c>
      <c r="P532" t="s">
        <v>1743</v>
      </c>
      <c r="Q532" t="s">
        <v>1177</v>
      </c>
      <c r="R532">
        <v>0.8</v>
      </c>
      <c r="S532">
        <v>0.8</v>
      </c>
      <c r="T532" t="s">
        <v>1316</v>
      </c>
      <c r="U532" t="s">
        <v>1743</v>
      </c>
      <c r="V532" t="s">
        <v>698</v>
      </c>
      <c r="W532">
        <v>126000</v>
      </c>
      <c r="X532">
        <v>84000</v>
      </c>
      <c r="Y532">
        <v>0</v>
      </c>
      <c r="Z532">
        <v>84000</v>
      </c>
      <c r="AA532">
        <v>84000</v>
      </c>
      <c r="AB532">
        <v>2</v>
      </c>
      <c r="AC532">
        <v>0</v>
      </c>
      <c r="AD532">
        <v>168000</v>
      </c>
      <c r="AE532">
        <v>168000</v>
      </c>
      <c r="AF532">
        <v>10000</v>
      </c>
      <c r="AG532">
        <v>0</v>
      </c>
      <c r="AH532">
        <v>22120</v>
      </c>
      <c r="AI532" t="s">
        <v>1312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48200</v>
      </c>
      <c r="AQ532">
        <v>0</v>
      </c>
      <c r="AR532">
        <v>0</v>
      </c>
      <c r="AS532">
        <v>0</v>
      </c>
      <c r="AU532">
        <v>135880</v>
      </c>
      <c r="AV532" t="s">
        <v>2221</v>
      </c>
      <c r="AW532" t="s">
        <v>698</v>
      </c>
      <c r="AX532" t="s">
        <v>1318</v>
      </c>
      <c r="AY532">
        <v>23226</v>
      </c>
      <c r="AZ532">
        <v>9320</v>
      </c>
      <c r="BA532">
        <v>7758</v>
      </c>
      <c r="BB532">
        <v>0</v>
      </c>
      <c r="BC532" t="s">
        <v>3688</v>
      </c>
      <c r="BD532" t="s">
        <v>3689</v>
      </c>
      <c r="BE532" t="s">
        <v>2193</v>
      </c>
      <c r="BF532" t="s">
        <v>1562</v>
      </c>
      <c r="BG532" t="s">
        <v>3690</v>
      </c>
      <c r="BH532" t="s">
        <v>698</v>
      </c>
      <c r="BI532" t="s">
        <v>3691</v>
      </c>
      <c r="BJ532" t="s">
        <v>1326</v>
      </c>
      <c r="BK532" t="s">
        <v>698</v>
      </c>
    </row>
    <row r="533" spans="1:63" x14ac:dyDescent="0.25">
      <c r="A533">
        <v>343</v>
      </c>
      <c r="B533" t="s">
        <v>3692</v>
      </c>
      <c r="C533">
        <v>5.9557803480949903E+18</v>
      </c>
      <c r="D533" t="s">
        <v>3693</v>
      </c>
      <c r="E533" t="s">
        <v>1311</v>
      </c>
      <c r="F533" t="s">
        <v>1312</v>
      </c>
      <c r="G533" t="s">
        <v>698</v>
      </c>
      <c r="H533" t="s">
        <v>3694</v>
      </c>
      <c r="I533" t="s">
        <v>4547</v>
      </c>
      <c r="J533" t="s">
        <v>1314</v>
      </c>
      <c r="K533" t="s">
        <v>698</v>
      </c>
      <c r="L533" t="s">
        <v>698</v>
      </c>
      <c r="M533" t="s">
        <v>1315</v>
      </c>
      <c r="N533" t="s">
        <v>698</v>
      </c>
      <c r="O533" t="s">
        <v>698</v>
      </c>
      <c r="P533" t="s">
        <v>698</v>
      </c>
      <c r="Q533" t="s">
        <v>612</v>
      </c>
      <c r="R533">
        <v>0.18</v>
      </c>
      <c r="S533">
        <v>0.18</v>
      </c>
      <c r="T533" t="s">
        <v>1316</v>
      </c>
      <c r="U533" t="s">
        <v>3695</v>
      </c>
      <c r="V533" t="s">
        <v>613</v>
      </c>
      <c r="W533">
        <v>40000</v>
      </c>
      <c r="X533">
        <v>4000</v>
      </c>
      <c r="Y533">
        <v>0</v>
      </c>
      <c r="Z533">
        <v>4000</v>
      </c>
      <c r="AA533">
        <v>36000</v>
      </c>
      <c r="AB533">
        <v>1</v>
      </c>
      <c r="AC533">
        <v>0</v>
      </c>
      <c r="AD533">
        <v>36000</v>
      </c>
      <c r="AE533">
        <v>36000</v>
      </c>
      <c r="AF533">
        <v>0</v>
      </c>
      <c r="AG533">
        <v>0</v>
      </c>
      <c r="AH533">
        <v>0</v>
      </c>
      <c r="AI533" t="s">
        <v>1312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42500</v>
      </c>
      <c r="AQ533">
        <v>0</v>
      </c>
      <c r="AR533">
        <v>0</v>
      </c>
      <c r="AS533">
        <v>0</v>
      </c>
      <c r="AU533">
        <v>36000</v>
      </c>
      <c r="AV533" t="s">
        <v>4493</v>
      </c>
      <c r="AW533" t="s">
        <v>698</v>
      </c>
      <c r="AX533" t="s">
        <v>1340</v>
      </c>
      <c r="AY533">
        <v>5292</v>
      </c>
      <c r="AZ533">
        <v>4440</v>
      </c>
      <c r="BA533">
        <v>1768</v>
      </c>
      <c r="BB533">
        <v>0</v>
      </c>
      <c r="BC533" t="s">
        <v>3696</v>
      </c>
      <c r="BD533" t="s">
        <v>3697</v>
      </c>
      <c r="BE533" t="s">
        <v>1811</v>
      </c>
      <c r="BF533" t="s">
        <v>2500</v>
      </c>
      <c r="BG533" t="s">
        <v>3698</v>
      </c>
      <c r="BH533" t="s">
        <v>698</v>
      </c>
      <c r="BI533" t="s">
        <v>3699</v>
      </c>
      <c r="BJ533" t="s">
        <v>1326</v>
      </c>
      <c r="BK533" t="s">
        <v>698</v>
      </c>
    </row>
    <row r="534" spans="1:63" x14ac:dyDescent="0.25">
      <c r="A534">
        <v>344</v>
      </c>
      <c r="B534" t="s">
        <v>3700</v>
      </c>
      <c r="C534">
        <v>5.9557803480878203E+18</v>
      </c>
      <c r="D534" t="s">
        <v>3701</v>
      </c>
      <c r="E534" t="s">
        <v>1311</v>
      </c>
      <c r="F534" t="s">
        <v>1312</v>
      </c>
      <c r="G534" t="s">
        <v>698</v>
      </c>
      <c r="H534" t="s">
        <v>3702</v>
      </c>
      <c r="I534" t="s">
        <v>4547</v>
      </c>
      <c r="J534" t="s">
        <v>1314</v>
      </c>
      <c r="K534" t="s">
        <v>698</v>
      </c>
      <c r="L534" t="s">
        <v>698</v>
      </c>
      <c r="M534" t="s">
        <v>1315</v>
      </c>
      <c r="N534" t="s">
        <v>698</v>
      </c>
      <c r="O534" t="s">
        <v>698</v>
      </c>
      <c r="P534" t="s">
        <v>698</v>
      </c>
      <c r="Q534" t="s">
        <v>700</v>
      </c>
      <c r="R534">
        <v>0.75</v>
      </c>
      <c r="S534">
        <v>0.75</v>
      </c>
      <c r="T534" t="s">
        <v>1316</v>
      </c>
      <c r="U534" t="s">
        <v>1596</v>
      </c>
      <c r="V534" t="s">
        <v>1182</v>
      </c>
      <c r="W534">
        <v>120000</v>
      </c>
      <c r="X534">
        <v>21000</v>
      </c>
      <c r="Y534">
        <v>0</v>
      </c>
      <c r="Z534">
        <v>21000</v>
      </c>
      <c r="AA534">
        <v>99000</v>
      </c>
      <c r="AB534">
        <v>1</v>
      </c>
      <c r="AC534">
        <v>0</v>
      </c>
      <c r="AD534">
        <v>99000</v>
      </c>
      <c r="AE534">
        <v>99000</v>
      </c>
      <c r="AF534">
        <v>0</v>
      </c>
      <c r="AG534">
        <v>0</v>
      </c>
      <c r="AH534">
        <v>31296</v>
      </c>
      <c r="AI534" t="s">
        <v>1312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50100</v>
      </c>
      <c r="AQ534">
        <v>0</v>
      </c>
      <c r="AR534">
        <v>20500</v>
      </c>
      <c r="AS534">
        <v>0</v>
      </c>
      <c r="AU534">
        <v>88204</v>
      </c>
      <c r="AV534" t="s">
        <v>4494</v>
      </c>
      <c r="AW534" t="s">
        <v>698</v>
      </c>
      <c r="AX534" t="s">
        <v>1340</v>
      </c>
      <c r="AY534">
        <v>14553</v>
      </c>
      <c r="AZ534">
        <v>6960</v>
      </c>
      <c r="BA534">
        <v>5867</v>
      </c>
      <c r="BB534">
        <v>0</v>
      </c>
      <c r="BC534" t="s">
        <v>3703</v>
      </c>
      <c r="BD534" t="s">
        <v>1361</v>
      </c>
      <c r="BE534" t="s">
        <v>3704</v>
      </c>
      <c r="BF534" t="s">
        <v>1562</v>
      </c>
      <c r="BG534" t="s">
        <v>3705</v>
      </c>
      <c r="BH534" t="s">
        <v>698</v>
      </c>
      <c r="BI534" t="s">
        <v>3706</v>
      </c>
      <c r="BJ534" t="s">
        <v>1326</v>
      </c>
      <c r="BK534" t="s">
        <v>698</v>
      </c>
    </row>
    <row r="535" spans="1:63" x14ac:dyDescent="0.25">
      <c r="A535">
        <v>345</v>
      </c>
      <c r="B535" t="s">
        <v>3707</v>
      </c>
      <c r="C535">
        <v>5.9557803481139405E+18</v>
      </c>
      <c r="D535" t="s">
        <v>3701</v>
      </c>
      <c r="E535" t="s">
        <v>1311</v>
      </c>
      <c r="F535" t="s">
        <v>1312</v>
      </c>
      <c r="G535" t="s">
        <v>698</v>
      </c>
      <c r="H535" t="s">
        <v>3708</v>
      </c>
      <c r="I535" t="s">
        <v>4547</v>
      </c>
      <c r="J535" t="s">
        <v>1314</v>
      </c>
      <c r="K535" t="s">
        <v>698</v>
      </c>
      <c r="L535" t="s">
        <v>698</v>
      </c>
      <c r="M535" t="s">
        <v>1315</v>
      </c>
      <c r="N535" t="s">
        <v>698</v>
      </c>
      <c r="O535" t="s">
        <v>698</v>
      </c>
      <c r="P535" t="s">
        <v>698</v>
      </c>
      <c r="Q535" t="s">
        <v>971</v>
      </c>
      <c r="R535">
        <v>0.55000000000000004</v>
      </c>
      <c r="S535">
        <v>0.55000000000000004</v>
      </c>
      <c r="T535" t="s">
        <v>1316</v>
      </c>
      <c r="U535" t="s">
        <v>3287</v>
      </c>
      <c r="V535" t="s">
        <v>972</v>
      </c>
      <c r="W535">
        <v>15000</v>
      </c>
      <c r="X535">
        <v>5000</v>
      </c>
      <c r="Y535">
        <v>0</v>
      </c>
      <c r="Z535">
        <v>5000</v>
      </c>
      <c r="AA535">
        <v>10000</v>
      </c>
      <c r="AB535">
        <v>1</v>
      </c>
      <c r="AC535">
        <v>0</v>
      </c>
      <c r="AD535">
        <v>10000</v>
      </c>
      <c r="AE535">
        <v>10000</v>
      </c>
      <c r="AF535">
        <v>0</v>
      </c>
      <c r="AG535">
        <v>0</v>
      </c>
      <c r="AH535">
        <v>10000</v>
      </c>
      <c r="AI535" t="s">
        <v>1312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18300</v>
      </c>
      <c r="AQ535">
        <v>0</v>
      </c>
      <c r="AR535">
        <v>0</v>
      </c>
      <c r="AS535">
        <v>0</v>
      </c>
      <c r="AU535">
        <v>0</v>
      </c>
      <c r="AV535" t="s">
        <v>3701</v>
      </c>
      <c r="AW535" t="s">
        <v>698</v>
      </c>
      <c r="AX535" t="s">
        <v>2604</v>
      </c>
      <c r="AY535">
        <v>1470</v>
      </c>
      <c r="AZ535">
        <v>3400</v>
      </c>
      <c r="BA535">
        <v>491</v>
      </c>
      <c r="BB535">
        <v>0</v>
      </c>
      <c r="BC535" t="s">
        <v>3709</v>
      </c>
      <c r="BD535" t="s">
        <v>3710</v>
      </c>
      <c r="BE535" t="s">
        <v>2387</v>
      </c>
      <c r="BF535" t="s">
        <v>1334</v>
      </c>
      <c r="BG535" t="s">
        <v>2644</v>
      </c>
      <c r="BH535" t="s">
        <v>698</v>
      </c>
      <c r="BI535" t="s">
        <v>3711</v>
      </c>
      <c r="BJ535" t="s">
        <v>1326</v>
      </c>
      <c r="BK535" t="s">
        <v>698</v>
      </c>
    </row>
    <row r="536" spans="1:63" x14ac:dyDescent="0.25">
      <c r="A536">
        <v>346</v>
      </c>
      <c r="B536" t="s">
        <v>3712</v>
      </c>
      <c r="C536">
        <v>5.9557803481139302E+18</v>
      </c>
      <c r="D536" t="s">
        <v>3713</v>
      </c>
      <c r="E536" t="s">
        <v>1311</v>
      </c>
      <c r="F536" t="s">
        <v>1312</v>
      </c>
      <c r="G536" t="s">
        <v>698</v>
      </c>
      <c r="H536" t="s">
        <v>3714</v>
      </c>
      <c r="I536" t="s">
        <v>4547</v>
      </c>
      <c r="J536" t="s">
        <v>1314</v>
      </c>
      <c r="K536" t="s">
        <v>698</v>
      </c>
      <c r="L536" t="s">
        <v>698</v>
      </c>
      <c r="M536" t="s">
        <v>1315</v>
      </c>
      <c r="N536" t="s">
        <v>698</v>
      </c>
      <c r="O536" t="s">
        <v>698</v>
      </c>
      <c r="P536" t="s">
        <v>698</v>
      </c>
      <c r="Q536" t="s">
        <v>3217</v>
      </c>
      <c r="R536">
        <v>0.32</v>
      </c>
      <c r="S536">
        <v>1.52</v>
      </c>
      <c r="T536" t="s">
        <v>1316</v>
      </c>
      <c r="U536" t="s">
        <v>3218</v>
      </c>
      <c r="V536" t="s">
        <v>173</v>
      </c>
      <c r="W536">
        <v>27000</v>
      </c>
      <c r="X536">
        <v>3480</v>
      </c>
      <c r="Y536">
        <v>0</v>
      </c>
      <c r="Z536">
        <v>3480</v>
      </c>
      <c r="AA536">
        <v>23520</v>
      </c>
      <c r="AB536">
        <v>1</v>
      </c>
      <c r="AC536">
        <v>0</v>
      </c>
      <c r="AD536">
        <v>23520</v>
      </c>
      <c r="AE536">
        <v>118520</v>
      </c>
      <c r="AF536">
        <v>0</v>
      </c>
      <c r="AG536">
        <v>0</v>
      </c>
      <c r="AH536">
        <v>23704</v>
      </c>
      <c r="AI536" t="s">
        <v>1312</v>
      </c>
      <c r="AJ536">
        <v>0</v>
      </c>
      <c r="AK536">
        <v>0</v>
      </c>
      <c r="AL536">
        <v>22</v>
      </c>
      <c r="AM536">
        <v>0</v>
      </c>
      <c r="AN536">
        <v>0</v>
      </c>
      <c r="AO536">
        <v>0</v>
      </c>
      <c r="AP536">
        <v>20700</v>
      </c>
      <c r="AQ536">
        <v>0</v>
      </c>
      <c r="AR536">
        <v>0</v>
      </c>
      <c r="AS536">
        <v>0</v>
      </c>
      <c r="AU536">
        <v>92616</v>
      </c>
      <c r="AV536" t="s">
        <v>2261</v>
      </c>
      <c r="AW536" t="s">
        <v>698</v>
      </c>
      <c r="AX536" t="s">
        <v>1340</v>
      </c>
      <c r="AY536">
        <v>17422</v>
      </c>
      <c r="AZ536">
        <v>7741</v>
      </c>
      <c r="BA536">
        <v>5819</v>
      </c>
      <c r="BB536">
        <v>0</v>
      </c>
      <c r="BC536" t="s">
        <v>3715</v>
      </c>
      <c r="BD536" t="s">
        <v>3716</v>
      </c>
      <c r="BE536" t="s">
        <v>1362</v>
      </c>
      <c r="BF536" t="s">
        <v>1334</v>
      </c>
      <c r="BG536" t="s">
        <v>3717</v>
      </c>
      <c r="BH536" t="s">
        <v>698</v>
      </c>
      <c r="BI536" t="s">
        <v>3718</v>
      </c>
      <c r="BJ536" t="s">
        <v>1326</v>
      </c>
      <c r="BK536" t="s">
        <v>698</v>
      </c>
    </row>
    <row r="537" spans="1:63" x14ac:dyDescent="0.25">
      <c r="A537">
        <v>346</v>
      </c>
      <c r="B537" t="s">
        <v>3712</v>
      </c>
      <c r="C537">
        <v>5.9557803481139302E+18</v>
      </c>
      <c r="D537" t="s">
        <v>3713</v>
      </c>
      <c r="E537" t="s">
        <v>1311</v>
      </c>
      <c r="F537" t="s">
        <v>1312</v>
      </c>
      <c r="G537" t="s">
        <v>698</v>
      </c>
      <c r="H537" t="s">
        <v>3714</v>
      </c>
      <c r="I537" t="s">
        <v>4547</v>
      </c>
      <c r="J537" t="s">
        <v>1314</v>
      </c>
      <c r="K537" t="s">
        <v>698</v>
      </c>
      <c r="L537" t="s">
        <v>698</v>
      </c>
      <c r="M537" t="s">
        <v>1315</v>
      </c>
      <c r="N537" t="s">
        <v>698</v>
      </c>
      <c r="O537" t="s">
        <v>698</v>
      </c>
      <c r="P537" t="s">
        <v>698</v>
      </c>
      <c r="Q537" t="s">
        <v>687</v>
      </c>
      <c r="R537">
        <v>1.2</v>
      </c>
      <c r="S537">
        <v>1.52</v>
      </c>
      <c r="T537" t="s">
        <v>1316</v>
      </c>
      <c r="U537" t="s">
        <v>3112</v>
      </c>
      <c r="V537" t="s">
        <v>689</v>
      </c>
      <c r="W537">
        <v>110000</v>
      </c>
      <c r="X537">
        <v>15000</v>
      </c>
      <c r="Y537">
        <v>0</v>
      </c>
      <c r="Z537">
        <v>15000</v>
      </c>
      <c r="AA537">
        <v>95000</v>
      </c>
      <c r="AB537">
        <v>1</v>
      </c>
      <c r="AC537">
        <v>0</v>
      </c>
      <c r="AD537">
        <v>95000</v>
      </c>
      <c r="AE537">
        <v>118520</v>
      </c>
      <c r="AF537">
        <v>0</v>
      </c>
      <c r="AG537">
        <v>0</v>
      </c>
      <c r="AH537">
        <v>23704</v>
      </c>
      <c r="AI537" t="s">
        <v>1312</v>
      </c>
      <c r="AJ537">
        <v>0</v>
      </c>
      <c r="AK537">
        <v>0</v>
      </c>
      <c r="AL537">
        <v>22</v>
      </c>
      <c r="AM537">
        <v>0</v>
      </c>
      <c r="AN537">
        <v>0</v>
      </c>
      <c r="AO537">
        <v>0</v>
      </c>
      <c r="AP537">
        <v>20700</v>
      </c>
      <c r="AQ537">
        <v>0</v>
      </c>
      <c r="AR537">
        <v>0</v>
      </c>
      <c r="AS537">
        <v>0</v>
      </c>
      <c r="AU537">
        <v>92616</v>
      </c>
      <c r="AV537" t="s">
        <v>2261</v>
      </c>
      <c r="AW537" t="s">
        <v>698</v>
      </c>
      <c r="AX537" t="s">
        <v>1340</v>
      </c>
      <c r="AY537">
        <v>17422</v>
      </c>
      <c r="AZ537">
        <v>7741</v>
      </c>
      <c r="BA537">
        <v>5819</v>
      </c>
      <c r="BB537">
        <v>0</v>
      </c>
      <c r="BC537" t="s">
        <v>3715</v>
      </c>
      <c r="BD537" t="s">
        <v>3716</v>
      </c>
      <c r="BE537" t="s">
        <v>1362</v>
      </c>
      <c r="BF537" t="s">
        <v>1334</v>
      </c>
      <c r="BG537" t="s">
        <v>3717</v>
      </c>
      <c r="BH537" t="s">
        <v>698</v>
      </c>
      <c r="BI537" t="s">
        <v>3718</v>
      </c>
      <c r="BJ537" t="s">
        <v>1326</v>
      </c>
      <c r="BK537" t="s">
        <v>698</v>
      </c>
    </row>
    <row r="538" spans="1:63" x14ac:dyDescent="0.25">
      <c r="A538">
        <v>347</v>
      </c>
      <c r="B538" t="s">
        <v>3719</v>
      </c>
      <c r="C538">
        <v>5.9557803481574605E+18</v>
      </c>
      <c r="D538" t="s">
        <v>3720</v>
      </c>
      <c r="E538" t="s">
        <v>1311</v>
      </c>
      <c r="F538" t="s">
        <v>1312</v>
      </c>
      <c r="G538" t="s">
        <v>698</v>
      </c>
      <c r="H538" t="s">
        <v>3721</v>
      </c>
      <c r="I538" t="s">
        <v>4547</v>
      </c>
      <c r="J538" t="s">
        <v>1314</v>
      </c>
      <c r="K538" t="s">
        <v>698</v>
      </c>
      <c r="L538" t="s">
        <v>698</v>
      </c>
      <c r="M538" t="s">
        <v>1315</v>
      </c>
      <c r="N538" t="s">
        <v>698</v>
      </c>
      <c r="O538" t="s">
        <v>698</v>
      </c>
      <c r="P538" t="s">
        <v>2131</v>
      </c>
      <c r="Q538" t="s">
        <v>611</v>
      </c>
      <c r="R538">
        <v>0.35</v>
      </c>
      <c r="S538">
        <v>0.35</v>
      </c>
      <c r="T538" t="s">
        <v>1316</v>
      </c>
      <c r="U538" t="s">
        <v>2424</v>
      </c>
      <c r="V538" t="s">
        <v>622</v>
      </c>
      <c r="W538">
        <v>30000</v>
      </c>
      <c r="X538">
        <v>9954</v>
      </c>
      <c r="Y538">
        <v>0</v>
      </c>
      <c r="Z538">
        <v>9954</v>
      </c>
      <c r="AA538">
        <v>20046</v>
      </c>
      <c r="AB538">
        <v>1</v>
      </c>
      <c r="AC538">
        <v>0</v>
      </c>
      <c r="AD538">
        <v>20046</v>
      </c>
      <c r="AE538">
        <v>20046</v>
      </c>
      <c r="AF538">
        <v>0</v>
      </c>
      <c r="AG538">
        <v>0</v>
      </c>
      <c r="AH538">
        <v>10000</v>
      </c>
      <c r="AI538" t="s">
        <v>1312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28700</v>
      </c>
      <c r="AQ538">
        <v>0</v>
      </c>
      <c r="AR538">
        <v>0</v>
      </c>
      <c r="AS538">
        <v>0</v>
      </c>
      <c r="AU538">
        <v>10046</v>
      </c>
      <c r="AV538" t="s">
        <v>4495</v>
      </c>
      <c r="AW538" t="s">
        <v>698</v>
      </c>
      <c r="AX538" t="s">
        <v>1340</v>
      </c>
      <c r="AY538">
        <v>2947</v>
      </c>
      <c r="AZ538">
        <v>3802</v>
      </c>
      <c r="BA538">
        <v>984</v>
      </c>
      <c r="BB538">
        <v>0</v>
      </c>
      <c r="BC538" t="s">
        <v>3722</v>
      </c>
      <c r="BD538" t="s">
        <v>3231</v>
      </c>
      <c r="BE538" t="s">
        <v>1545</v>
      </c>
      <c r="BF538" t="s">
        <v>1793</v>
      </c>
      <c r="BG538" t="s">
        <v>3723</v>
      </c>
      <c r="BH538" t="s">
        <v>3724</v>
      </c>
      <c r="BI538" t="s">
        <v>3725</v>
      </c>
      <c r="BJ538" t="s">
        <v>1326</v>
      </c>
      <c r="BK538" t="s">
        <v>698</v>
      </c>
    </row>
    <row r="539" spans="1:63" x14ac:dyDescent="0.25">
      <c r="A539">
        <v>348</v>
      </c>
      <c r="B539" t="s">
        <v>3726</v>
      </c>
      <c r="C539">
        <v>5.9557803481333903E+18</v>
      </c>
      <c r="D539" t="s">
        <v>2016</v>
      </c>
      <c r="E539" t="s">
        <v>1311</v>
      </c>
      <c r="F539" t="s">
        <v>1312</v>
      </c>
      <c r="G539" t="s">
        <v>698</v>
      </c>
      <c r="H539" t="s">
        <v>3727</v>
      </c>
      <c r="I539" t="s">
        <v>4547</v>
      </c>
      <c r="J539" t="s">
        <v>1314</v>
      </c>
      <c r="K539" t="s">
        <v>698</v>
      </c>
      <c r="L539" t="s">
        <v>698</v>
      </c>
      <c r="M539" t="s">
        <v>1315</v>
      </c>
      <c r="N539" t="s">
        <v>698</v>
      </c>
      <c r="O539" t="s">
        <v>698</v>
      </c>
      <c r="P539" t="s">
        <v>2131</v>
      </c>
      <c r="Q539" t="s">
        <v>611</v>
      </c>
      <c r="R539">
        <v>0.35</v>
      </c>
      <c r="S539">
        <v>0.7</v>
      </c>
      <c r="T539" t="s">
        <v>1316</v>
      </c>
      <c r="U539" t="s">
        <v>2424</v>
      </c>
      <c r="V539" t="s">
        <v>622</v>
      </c>
      <c r="W539">
        <v>30000</v>
      </c>
      <c r="X539">
        <v>9954</v>
      </c>
      <c r="Y539">
        <v>0</v>
      </c>
      <c r="Z539">
        <v>9954</v>
      </c>
      <c r="AA539">
        <v>20046</v>
      </c>
      <c r="AB539">
        <v>1</v>
      </c>
      <c r="AC539">
        <v>0</v>
      </c>
      <c r="AD539">
        <v>20046</v>
      </c>
      <c r="AE539">
        <v>60046</v>
      </c>
      <c r="AF539">
        <v>0</v>
      </c>
      <c r="AG539">
        <v>0</v>
      </c>
      <c r="AH539">
        <v>12009</v>
      </c>
      <c r="AI539" t="s">
        <v>1312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18300</v>
      </c>
      <c r="AQ539">
        <v>0</v>
      </c>
      <c r="AR539">
        <v>0</v>
      </c>
      <c r="AS539">
        <v>0</v>
      </c>
      <c r="AU539">
        <v>48037</v>
      </c>
      <c r="AV539" t="s">
        <v>4496</v>
      </c>
      <c r="AW539" t="s">
        <v>698</v>
      </c>
      <c r="AX539" t="s">
        <v>1340</v>
      </c>
      <c r="AY539">
        <v>8827</v>
      </c>
      <c r="AZ539">
        <v>5402</v>
      </c>
      <c r="BA539">
        <v>2948</v>
      </c>
      <c r="BB539">
        <v>0</v>
      </c>
      <c r="BC539" t="s">
        <v>3728</v>
      </c>
      <c r="BD539" t="s">
        <v>3020</v>
      </c>
      <c r="BE539" t="s">
        <v>1498</v>
      </c>
      <c r="BF539" t="s">
        <v>1334</v>
      </c>
      <c r="BG539" t="s">
        <v>1481</v>
      </c>
      <c r="BH539" t="s">
        <v>698</v>
      </c>
      <c r="BI539" t="s">
        <v>3729</v>
      </c>
      <c r="BJ539" t="s">
        <v>1326</v>
      </c>
      <c r="BK539" t="s">
        <v>698</v>
      </c>
    </row>
    <row r="540" spans="1:63" x14ac:dyDescent="0.25">
      <c r="A540">
        <v>348</v>
      </c>
      <c r="B540" t="s">
        <v>3726</v>
      </c>
      <c r="C540">
        <v>5.9557803481333903E+18</v>
      </c>
      <c r="D540" t="s">
        <v>2016</v>
      </c>
      <c r="E540" t="s">
        <v>1311</v>
      </c>
      <c r="F540" t="s">
        <v>1312</v>
      </c>
      <c r="G540" t="s">
        <v>698</v>
      </c>
      <c r="H540" t="s">
        <v>3727</v>
      </c>
      <c r="I540" t="s">
        <v>4547</v>
      </c>
      <c r="J540" t="s">
        <v>1314</v>
      </c>
      <c r="K540" t="s">
        <v>698</v>
      </c>
      <c r="L540" t="s">
        <v>698</v>
      </c>
      <c r="M540" t="s">
        <v>1315</v>
      </c>
      <c r="N540" t="s">
        <v>698</v>
      </c>
      <c r="O540" t="s">
        <v>698</v>
      </c>
      <c r="P540" t="s">
        <v>2131</v>
      </c>
      <c r="Q540" t="s">
        <v>611</v>
      </c>
      <c r="R540">
        <v>0.35</v>
      </c>
      <c r="S540">
        <v>0.7</v>
      </c>
      <c r="T540" t="s">
        <v>1316</v>
      </c>
      <c r="U540" t="s">
        <v>2132</v>
      </c>
      <c r="V540" t="s">
        <v>623</v>
      </c>
      <c r="W540">
        <v>45000</v>
      </c>
      <c r="X540">
        <v>5000</v>
      </c>
      <c r="Y540">
        <v>0</v>
      </c>
      <c r="Z540">
        <v>5000</v>
      </c>
      <c r="AA540">
        <v>40000</v>
      </c>
      <c r="AB540">
        <v>1</v>
      </c>
      <c r="AC540">
        <v>0</v>
      </c>
      <c r="AD540">
        <v>40000</v>
      </c>
      <c r="AE540">
        <v>60046</v>
      </c>
      <c r="AF540">
        <v>0</v>
      </c>
      <c r="AG540">
        <v>0</v>
      </c>
      <c r="AH540">
        <v>12009</v>
      </c>
      <c r="AI540" t="s">
        <v>1312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18300</v>
      </c>
      <c r="AQ540">
        <v>0</v>
      </c>
      <c r="AR540">
        <v>0</v>
      </c>
      <c r="AS540">
        <v>0</v>
      </c>
      <c r="AU540">
        <v>48037</v>
      </c>
      <c r="AV540" t="s">
        <v>4496</v>
      </c>
      <c r="AW540" t="s">
        <v>698</v>
      </c>
      <c r="AX540" t="s">
        <v>1340</v>
      </c>
      <c r="AY540">
        <v>8827</v>
      </c>
      <c r="AZ540">
        <v>5402</v>
      </c>
      <c r="BA540">
        <v>2948</v>
      </c>
      <c r="BB540">
        <v>0</v>
      </c>
      <c r="BC540" t="s">
        <v>3728</v>
      </c>
      <c r="BD540" t="s">
        <v>3020</v>
      </c>
      <c r="BE540" t="s">
        <v>1498</v>
      </c>
      <c r="BF540" t="s">
        <v>1334</v>
      </c>
      <c r="BG540" t="s">
        <v>1481</v>
      </c>
      <c r="BH540" t="s">
        <v>698</v>
      </c>
      <c r="BI540" t="s">
        <v>3729</v>
      </c>
      <c r="BJ540" t="s">
        <v>1326</v>
      </c>
      <c r="BK540" t="s">
        <v>698</v>
      </c>
    </row>
    <row r="541" spans="1:63" x14ac:dyDescent="0.25">
      <c r="A541">
        <v>349</v>
      </c>
      <c r="B541" t="s">
        <v>3730</v>
      </c>
      <c r="C541">
        <v>5.9557803481574605E+18</v>
      </c>
      <c r="D541" t="s">
        <v>3731</v>
      </c>
      <c r="E541" t="s">
        <v>1311</v>
      </c>
      <c r="F541" t="s">
        <v>1312</v>
      </c>
      <c r="G541" t="s">
        <v>698</v>
      </c>
      <c r="H541" t="s">
        <v>3732</v>
      </c>
      <c r="I541" t="s">
        <v>4547</v>
      </c>
      <c r="J541" t="s">
        <v>1314</v>
      </c>
      <c r="K541" t="s">
        <v>698</v>
      </c>
      <c r="L541" t="s">
        <v>698</v>
      </c>
      <c r="M541" t="s">
        <v>1315</v>
      </c>
      <c r="N541" t="s">
        <v>698</v>
      </c>
      <c r="O541" t="s">
        <v>698</v>
      </c>
      <c r="P541" t="s">
        <v>698</v>
      </c>
      <c r="Q541" t="s">
        <v>172</v>
      </c>
      <c r="R541">
        <v>0.12</v>
      </c>
      <c r="S541">
        <v>0.12</v>
      </c>
      <c r="T541" t="s">
        <v>1316</v>
      </c>
      <c r="U541" t="s">
        <v>1327</v>
      </c>
      <c r="V541" t="s">
        <v>173</v>
      </c>
      <c r="W541">
        <v>15000</v>
      </c>
      <c r="X541">
        <v>3241</v>
      </c>
      <c r="Y541">
        <v>0</v>
      </c>
      <c r="Z541">
        <v>3241</v>
      </c>
      <c r="AA541">
        <v>11759</v>
      </c>
      <c r="AB541">
        <v>1</v>
      </c>
      <c r="AC541">
        <v>0</v>
      </c>
      <c r="AD541">
        <v>11759</v>
      </c>
      <c r="AE541">
        <v>11759</v>
      </c>
      <c r="AF541">
        <v>0</v>
      </c>
      <c r="AG541">
        <v>0</v>
      </c>
      <c r="AH541">
        <v>5899</v>
      </c>
      <c r="AI541" t="s">
        <v>1312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16500</v>
      </c>
      <c r="AQ541">
        <v>0</v>
      </c>
      <c r="AR541">
        <v>0</v>
      </c>
      <c r="AS541">
        <v>0</v>
      </c>
      <c r="AU541">
        <v>5860</v>
      </c>
      <c r="AV541" t="s">
        <v>4497</v>
      </c>
      <c r="AW541" t="s">
        <v>698</v>
      </c>
      <c r="AX541" t="s">
        <v>1318</v>
      </c>
      <c r="AY541">
        <v>1729</v>
      </c>
      <c r="AZ541">
        <v>3470</v>
      </c>
      <c r="BA541">
        <v>577</v>
      </c>
      <c r="BB541">
        <v>0</v>
      </c>
      <c r="BC541" t="s">
        <v>3733</v>
      </c>
      <c r="BD541" t="s">
        <v>3282</v>
      </c>
      <c r="BE541" t="s">
        <v>2098</v>
      </c>
      <c r="BF541" t="s">
        <v>1334</v>
      </c>
      <c r="BG541" t="s">
        <v>3734</v>
      </c>
      <c r="BH541" t="s">
        <v>698</v>
      </c>
      <c r="BI541" t="s">
        <v>3735</v>
      </c>
      <c r="BJ541" t="s">
        <v>1326</v>
      </c>
      <c r="BK541" t="s">
        <v>698</v>
      </c>
    </row>
    <row r="542" spans="1:63" x14ac:dyDescent="0.25">
      <c r="A542">
        <v>350</v>
      </c>
      <c r="B542" t="s">
        <v>3736</v>
      </c>
      <c r="C542">
        <v>5.95578035652608E+18</v>
      </c>
      <c r="D542" t="s">
        <v>3051</v>
      </c>
      <c r="E542" t="s">
        <v>1311</v>
      </c>
      <c r="F542" t="s">
        <v>1312</v>
      </c>
      <c r="G542" t="s">
        <v>698</v>
      </c>
      <c r="H542" t="s">
        <v>3737</v>
      </c>
      <c r="I542" t="s">
        <v>4547</v>
      </c>
      <c r="J542" t="s">
        <v>1314</v>
      </c>
      <c r="K542" t="s">
        <v>698</v>
      </c>
      <c r="L542" t="s">
        <v>698</v>
      </c>
      <c r="M542" t="s">
        <v>1315</v>
      </c>
      <c r="N542" t="s">
        <v>698</v>
      </c>
      <c r="O542" t="s">
        <v>698</v>
      </c>
      <c r="P542" t="s">
        <v>698</v>
      </c>
      <c r="Q542" t="s">
        <v>1013</v>
      </c>
      <c r="R542">
        <v>0.8</v>
      </c>
      <c r="S542">
        <v>0.8</v>
      </c>
      <c r="T542" t="s">
        <v>1316</v>
      </c>
      <c r="U542" t="s">
        <v>3329</v>
      </c>
      <c r="V542" t="s">
        <v>1030</v>
      </c>
      <c r="W542">
        <v>42000</v>
      </c>
      <c r="X542">
        <v>14000</v>
      </c>
      <c r="Y542">
        <v>0</v>
      </c>
      <c r="Z542">
        <v>14000</v>
      </c>
      <c r="AA542">
        <v>28000</v>
      </c>
      <c r="AB542">
        <v>1</v>
      </c>
      <c r="AC542">
        <v>0</v>
      </c>
      <c r="AD542">
        <v>28000</v>
      </c>
      <c r="AE542">
        <v>28000</v>
      </c>
      <c r="AF542">
        <v>0</v>
      </c>
      <c r="AG542">
        <v>0</v>
      </c>
      <c r="AH542">
        <v>0</v>
      </c>
      <c r="AI542" t="s">
        <v>1312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35700</v>
      </c>
      <c r="AQ542">
        <v>0</v>
      </c>
      <c r="AR542">
        <v>0</v>
      </c>
      <c r="AS542">
        <v>0</v>
      </c>
      <c r="AU542">
        <v>28000</v>
      </c>
      <c r="AV542" t="s">
        <v>4498</v>
      </c>
      <c r="AW542" t="s">
        <v>698</v>
      </c>
      <c r="AX542" t="s">
        <v>1340</v>
      </c>
      <c r="AY542">
        <v>4116</v>
      </c>
      <c r="AZ542">
        <v>4120</v>
      </c>
      <c r="BA542">
        <v>1375</v>
      </c>
      <c r="BB542">
        <v>0</v>
      </c>
      <c r="BC542" t="s">
        <v>3738</v>
      </c>
      <c r="BD542" t="s">
        <v>3658</v>
      </c>
      <c r="BE542" t="s">
        <v>2120</v>
      </c>
      <c r="BF542" t="s">
        <v>1371</v>
      </c>
      <c r="BG542" t="s">
        <v>3739</v>
      </c>
      <c r="BH542" t="s">
        <v>698</v>
      </c>
      <c r="BI542" t="s">
        <v>3740</v>
      </c>
      <c r="BJ542" t="s">
        <v>1326</v>
      </c>
      <c r="BK542" t="s">
        <v>698</v>
      </c>
    </row>
    <row r="543" spans="1:63" x14ac:dyDescent="0.25">
      <c r="A543">
        <v>351</v>
      </c>
      <c r="B543" t="s">
        <v>3741</v>
      </c>
      <c r="C543">
        <v>5.9557803481333903E+18</v>
      </c>
      <c r="D543" t="s">
        <v>2311</v>
      </c>
      <c r="E543" t="s">
        <v>1311</v>
      </c>
      <c r="F543" t="s">
        <v>1312</v>
      </c>
      <c r="G543" t="s">
        <v>698</v>
      </c>
      <c r="H543" t="s">
        <v>3742</v>
      </c>
      <c r="I543" t="s">
        <v>4547</v>
      </c>
      <c r="J543" t="s">
        <v>1314</v>
      </c>
      <c r="K543" t="s">
        <v>698</v>
      </c>
      <c r="L543" t="s">
        <v>698</v>
      </c>
      <c r="M543" t="s">
        <v>1315</v>
      </c>
      <c r="N543" t="s">
        <v>698</v>
      </c>
      <c r="O543" t="s">
        <v>698</v>
      </c>
      <c r="P543" t="s">
        <v>2131</v>
      </c>
      <c r="Q543" t="s">
        <v>611</v>
      </c>
      <c r="R543">
        <v>2.1</v>
      </c>
      <c r="S543">
        <v>2.1</v>
      </c>
      <c r="T543" t="s">
        <v>1316</v>
      </c>
      <c r="U543" t="s">
        <v>2132</v>
      </c>
      <c r="V543" t="s">
        <v>623</v>
      </c>
      <c r="W543">
        <v>45000</v>
      </c>
      <c r="X543">
        <v>30000</v>
      </c>
      <c r="Y543">
        <v>0</v>
      </c>
      <c r="Z543">
        <v>30000</v>
      </c>
      <c r="AA543">
        <v>40000</v>
      </c>
      <c r="AB543">
        <v>6</v>
      </c>
      <c r="AC543">
        <v>0</v>
      </c>
      <c r="AD543">
        <v>240000</v>
      </c>
      <c r="AE543">
        <v>240000</v>
      </c>
      <c r="AF543">
        <v>16000</v>
      </c>
      <c r="AG543">
        <v>0</v>
      </c>
      <c r="AH543">
        <v>40000</v>
      </c>
      <c r="AI543" t="s">
        <v>1312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20700</v>
      </c>
      <c r="AQ543">
        <v>0</v>
      </c>
      <c r="AR543">
        <v>0</v>
      </c>
      <c r="AS543">
        <v>0</v>
      </c>
      <c r="AU543">
        <v>184000</v>
      </c>
      <c r="AV543" t="s">
        <v>2991</v>
      </c>
      <c r="AW543" t="s">
        <v>698</v>
      </c>
      <c r="AX543" t="s">
        <v>1340</v>
      </c>
      <c r="AY543">
        <v>32928</v>
      </c>
      <c r="AZ543">
        <v>11960</v>
      </c>
      <c r="BA543">
        <v>10998</v>
      </c>
      <c r="BB543">
        <v>0</v>
      </c>
      <c r="BC543" t="s">
        <v>3743</v>
      </c>
      <c r="BD543" t="s">
        <v>3744</v>
      </c>
      <c r="BE543" t="s">
        <v>1451</v>
      </c>
      <c r="BF543" t="s">
        <v>1344</v>
      </c>
      <c r="BG543" t="s">
        <v>3345</v>
      </c>
      <c r="BH543" t="s">
        <v>1711</v>
      </c>
      <c r="BI543" t="s">
        <v>3745</v>
      </c>
      <c r="BJ543" t="s">
        <v>1326</v>
      </c>
      <c r="BK543" t="s">
        <v>698</v>
      </c>
    </row>
    <row r="544" spans="1:63" x14ac:dyDescent="0.25">
      <c r="A544">
        <v>352</v>
      </c>
      <c r="B544" t="s">
        <v>3746</v>
      </c>
      <c r="C544">
        <v>5.95578035653939E+18</v>
      </c>
      <c r="D544" t="s">
        <v>3747</v>
      </c>
      <c r="E544" t="s">
        <v>1311</v>
      </c>
      <c r="F544" t="s">
        <v>1312</v>
      </c>
      <c r="G544" t="s">
        <v>698</v>
      </c>
      <c r="H544" t="s">
        <v>3748</v>
      </c>
      <c r="I544" t="s">
        <v>4547</v>
      </c>
      <c r="J544" t="s">
        <v>1314</v>
      </c>
      <c r="K544" t="s">
        <v>698</v>
      </c>
      <c r="L544" t="s">
        <v>698</v>
      </c>
      <c r="M544" t="s">
        <v>1315</v>
      </c>
      <c r="N544" t="s">
        <v>698</v>
      </c>
      <c r="O544" t="s">
        <v>698</v>
      </c>
      <c r="P544" t="s">
        <v>698</v>
      </c>
      <c r="Q544" t="s">
        <v>3217</v>
      </c>
      <c r="R544">
        <v>0.32</v>
      </c>
      <c r="S544">
        <v>2.72</v>
      </c>
      <c r="T544" t="s">
        <v>1316</v>
      </c>
      <c r="U544" t="s">
        <v>3218</v>
      </c>
      <c r="V544" t="s">
        <v>173</v>
      </c>
      <c r="W544">
        <v>27000</v>
      </c>
      <c r="X544">
        <v>3480</v>
      </c>
      <c r="Y544">
        <v>0</v>
      </c>
      <c r="Z544">
        <v>3480</v>
      </c>
      <c r="AA544">
        <v>23520</v>
      </c>
      <c r="AB544">
        <v>1</v>
      </c>
      <c r="AC544">
        <v>0</v>
      </c>
      <c r="AD544">
        <v>23520</v>
      </c>
      <c r="AE544">
        <v>227762</v>
      </c>
      <c r="AF544">
        <v>16000</v>
      </c>
      <c r="AG544">
        <v>0</v>
      </c>
      <c r="AH544">
        <v>40000</v>
      </c>
      <c r="AI544" t="s">
        <v>1312</v>
      </c>
      <c r="AJ544">
        <v>0</v>
      </c>
      <c r="AK544">
        <v>0</v>
      </c>
      <c r="AL544">
        <v>4</v>
      </c>
      <c r="AM544">
        <v>0</v>
      </c>
      <c r="AN544">
        <v>0</v>
      </c>
      <c r="AO544">
        <v>0</v>
      </c>
      <c r="AP544">
        <v>70000</v>
      </c>
      <c r="AQ544">
        <v>0</v>
      </c>
      <c r="AR544">
        <v>0</v>
      </c>
      <c r="AS544">
        <v>0</v>
      </c>
      <c r="AU544">
        <v>171362</v>
      </c>
      <c r="AV544" t="s">
        <v>4499</v>
      </c>
      <c r="AW544" t="s">
        <v>698</v>
      </c>
      <c r="AX544" t="s">
        <v>1340</v>
      </c>
      <c r="AY544">
        <v>31129</v>
      </c>
      <c r="AZ544">
        <v>11470</v>
      </c>
      <c r="BA544">
        <v>10398</v>
      </c>
      <c r="BB544">
        <v>0</v>
      </c>
      <c r="BC544" t="s">
        <v>3749</v>
      </c>
      <c r="BD544" t="s">
        <v>2513</v>
      </c>
      <c r="BE544" t="s">
        <v>1636</v>
      </c>
      <c r="BF544" t="s">
        <v>1637</v>
      </c>
      <c r="BG544" t="s">
        <v>3750</v>
      </c>
      <c r="BH544" t="s">
        <v>3751</v>
      </c>
      <c r="BI544" t="s">
        <v>3752</v>
      </c>
      <c r="BJ544" t="s">
        <v>1326</v>
      </c>
      <c r="BK544" t="s">
        <v>698</v>
      </c>
    </row>
    <row r="545" spans="1:63" x14ac:dyDescent="0.25">
      <c r="A545">
        <v>352</v>
      </c>
      <c r="B545" t="s">
        <v>3746</v>
      </c>
      <c r="C545">
        <v>5.95578035653939E+18</v>
      </c>
      <c r="D545" t="s">
        <v>3747</v>
      </c>
      <c r="E545" t="s">
        <v>1311</v>
      </c>
      <c r="F545" t="s">
        <v>1312</v>
      </c>
      <c r="G545" t="s">
        <v>698</v>
      </c>
      <c r="H545" t="s">
        <v>3748</v>
      </c>
      <c r="I545" t="s">
        <v>4547</v>
      </c>
      <c r="J545" t="s">
        <v>1314</v>
      </c>
      <c r="K545" t="s">
        <v>698</v>
      </c>
      <c r="L545" t="s">
        <v>698</v>
      </c>
      <c r="M545" t="s">
        <v>1315</v>
      </c>
      <c r="N545" t="s">
        <v>698</v>
      </c>
      <c r="O545" t="s">
        <v>698</v>
      </c>
      <c r="P545" t="s">
        <v>698</v>
      </c>
      <c r="Q545" t="s">
        <v>15</v>
      </c>
      <c r="R545">
        <v>1.6</v>
      </c>
      <c r="S545">
        <v>2.72</v>
      </c>
      <c r="T545" t="s">
        <v>1316</v>
      </c>
      <c r="U545" t="s">
        <v>215</v>
      </c>
      <c r="V545" t="s">
        <v>215</v>
      </c>
      <c r="W545">
        <v>77000</v>
      </c>
      <c r="X545">
        <v>18758</v>
      </c>
      <c r="Y545">
        <v>0</v>
      </c>
      <c r="Z545">
        <v>18758</v>
      </c>
      <c r="AA545">
        <v>67621</v>
      </c>
      <c r="AB545">
        <v>2</v>
      </c>
      <c r="AC545">
        <v>0</v>
      </c>
      <c r="AD545">
        <v>135242</v>
      </c>
      <c r="AE545">
        <v>227762</v>
      </c>
      <c r="AF545">
        <v>16000</v>
      </c>
      <c r="AG545">
        <v>0</v>
      </c>
      <c r="AH545">
        <v>40000</v>
      </c>
      <c r="AI545" t="s">
        <v>1312</v>
      </c>
      <c r="AJ545">
        <v>0</v>
      </c>
      <c r="AK545">
        <v>0</v>
      </c>
      <c r="AL545">
        <v>4</v>
      </c>
      <c r="AM545">
        <v>0</v>
      </c>
      <c r="AN545">
        <v>0</v>
      </c>
      <c r="AO545">
        <v>0</v>
      </c>
      <c r="AP545">
        <v>70000</v>
      </c>
      <c r="AQ545">
        <v>0</v>
      </c>
      <c r="AR545">
        <v>0</v>
      </c>
      <c r="AS545">
        <v>0</v>
      </c>
      <c r="AU545">
        <v>171362</v>
      </c>
      <c r="AV545" t="s">
        <v>4499</v>
      </c>
      <c r="AW545" t="s">
        <v>698</v>
      </c>
      <c r="AX545" t="s">
        <v>1340</v>
      </c>
      <c r="AY545">
        <v>31129</v>
      </c>
      <c r="AZ545">
        <v>11470</v>
      </c>
      <c r="BA545">
        <v>10398</v>
      </c>
      <c r="BB545">
        <v>0</v>
      </c>
      <c r="BC545" t="s">
        <v>3749</v>
      </c>
      <c r="BD545" t="s">
        <v>2513</v>
      </c>
      <c r="BE545" t="s">
        <v>1636</v>
      </c>
      <c r="BF545" t="s">
        <v>1637</v>
      </c>
      <c r="BG545" t="s">
        <v>3750</v>
      </c>
      <c r="BH545" t="s">
        <v>3751</v>
      </c>
      <c r="BI545" t="s">
        <v>3752</v>
      </c>
      <c r="BJ545" t="s">
        <v>1326</v>
      </c>
      <c r="BK545" t="s">
        <v>698</v>
      </c>
    </row>
    <row r="546" spans="1:63" x14ac:dyDescent="0.25">
      <c r="A546">
        <v>352</v>
      </c>
      <c r="B546" t="s">
        <v>3746</v>
      </c>
      <c r="C546">
        <v>5.95578035653939E+18</v>
      </c>
      <c r="D546" t="s">
        <v>3747</v>
      </c>
      <c r="E546" t="s">
        <v>1311</v>
      </c>
      <c r="F546" t="s">
        <v>1312</v>
      </c>
      <c r="G546" t="s">
        <v>698</v>
      </c>
      <c r="H546" t="s">
        <v>3748</v>
      </c>
      <c r="I546" t="s">
        <v>4547</v>
      </c>
      <c r="J546" t="s">
        <v>1314</v>
      </c>
      <c r="K546" t="s">
        <v>698</v>
      </c>
      <c r="L546" t="s">
        <v>698</v>
      </c>
      <c r="M546" t="s">
        <v>1315</v>
      </c>
      <c r="N546" t="s">
        <v>698</v>
      </c>
      <c r="O546" t="s">
        <v>698</v>
      </c>
      <c r="P546" t="s">
        <v>698</v>
      </c>
      <c r="Q546" t="s">
        <v>15</v>
      </c>
      <c r="R546">
        <v>0.8</v>
      </c>
      <c r="S546">
        <v>2.72</v>
      </c>
      <c r="T546" t="s">
        <v>1316</v>
      </c>
      <c r="U546" t="s">
        <v>136</v>
      </c>
      <c r="V546" t="s">
        <v>136</v>
      </c>
      <c r="W546">
        <v>77000</v>
      </c>
      <c r="X546">
        <v>8000</v>
      </c>
      <c r="Y546">
        <v>0</v>
      </c>
      <c r="Z546">
        <v>8000</v>
      </c>
      <c r="AA546">
        <v>69000</v>
      </c>
      <c r="AB546">
        <v>1</v>
      </c>
      <c r="AC546">
        <v>0</v>
      </c>
      <c r="AD546">
        <v>69000</v>
      </c>
      <c r="AE546">
        <v>227762</v>
      </c>
      <c r="AF546">
        <v>16000</v>
      </c>
      <c r="AG546">
        <v>0</v>
      </c>
      <c r="AH546">
        <v>40000</v>
      </c>
      <c r="AI546" t="s">
        <v>1312</v>
      </c>
      <c r="AJ546">
        <v>0</v>
      </c>
      <c r="AK546">
        <v>0</v>
      </c>
      <c r="AL546">
        <v>4</v>
      </c>
      <c r="AM546">
        <v>0</v>
      </c>
      <c r="AN546">
        <v>0</v>
      </c>
      <c r="AO546">
        <v>0</v>
      </c>
      <c r="AP546">
        <v>70000</v>
      </c>
      <c r="AQ546">
        <v>0</v>
      </c>
      <c r="AR546">
        <v>0</v>
      </c>
      <c r="AS546">
        <v>0</v>
      </c>
      <c r="AU546">
        <v>171362</v>
      </c>
      <c r="AV546" t="s">
        <v>4499</v>
      </c>
      <c r="AW546" t="s">
        <v>698</v>
      </c>
      <c r="AX546" t="s">
        <v>1340</v>
      </c>
      <c r="AY546">
        <v>31129</v>
      </c>
      <c r="AZ546">
        <v>11470</v>
      </c>
      <c r="BA546">
        <v>10398</v>
      </c>
      <c r="BB546">
        <v>0</v>
      </c>
      <c r="BC546" t="s">
        <v>3749</v>
      </c>
      <c r="BD546" t="s">
        <v>2513</v>
      </c>
      <c r="BE546" t="s">
        <v>1636</v>
      </c>
      <c r="BF546" t="s">
        <v>1637</v>
      </c>
      <c r="BG546" t="s">
        <v>3750</v>
      </c>
      <c r="BH546" t="s">
        <v>3751</v>
      </c>
      <c r="BI546" t="s">
        <v>3752</v>
      </c>
      <c r="BJ546" t="s">
        <v>1326</v>
      </c>
      <c r="BK546" t="s">
        <v>698</v>
      </c>
    </row>
    <row r="547" spans="1:63" x14ac:dyDescent="0.25">
      <c r="A547">
        <v>353</v>
      </c>
      <c r="B547" t="s">
        <v>3753</v>
      </c>
      <c r="C547">
        <v>5.95578035660288E+18</v>
      </c>
      <c r="D547" t="s">
        <v>3754</v>
      </c>
      <c r="E547" t="s">
        <v>1311</v>
      </c>
      <c r="F547" t="s">
        <v>1312</v>
      </c>
      <c r="G547" t="s">
        <v>698</v>
      </c>
      <c r="H547" t="s">
        <v>3755</v>
      </c>
      <c r="I547" t="s">
        <v>4547</v>
      </c>
      <c r="J547" t="s">
        <v>1314</v>
      </c>
      <c r="K547" t="s">
        <v>698</v>
      </c>
      <c r="L547" t="s">
        <v>698</v>
      </c>
      <c r="M547" t="s">
        <v>1315</v>
      </c>
      <c r="N547" t="s">
        <v>698</v>
      </c>
      <c r="O547" t="s">
        <v>698</v>
      </c>
      <c r="P547" t="s">
        <v>698</v>
      </c>
      <c r="Q547" t="s">
        <v>172</v>
      </c>
      <c r="R547">
        <v>0.12</v>
      </c>
      <c r="S547">
        <v>0.12</v>
      </c>
      <c r="T547" t="s">
        <v>1316</v>
      </c>
      <c r="U547" t="s">
        <v>1327</v>
      </c>
      <c r="V547" t="s">
        <v>173</v>
      </c>
      <c r="W547">
        <v>15000</v>
      </c>
      <c r="X547">
        <v>3241</v>
      </c>
      <c r="Y547">
        <v>0</v>
      </c>
      <c r="Z547">
        <v>3241</v>
      </c>
      <c r="AA547">
        <v>11759</v>
      </c>
      <c r="AB547">
        <v>1</v>
      </c>
      <c r="AC547">
        <v>0</v>
      </c>
      <c r="AD547">
        <v>11759</v>
      </c>
      <c r="AE547">
        <v>11759</v>
      </c>
      <c r="AF547">
        <v>0</v>
      </c>
      <c r="AG547">
        <v>0</v>
      </c>
      <c r="AH547">
        <v>9968</v>
      </c>
      <c r="AI547" t="s">
        <v>1312</v>
      </c>
      <c r="AJ547">
        <v>0</v>
      </c>
      <c r="AK547">
        <v>0</v>
      </c>
      <c r="AL547">
        <v>8</v>
      </c>
      <c r="AM547">
        <v>0</v>
      </c>
      <c r="AN547">
        <v>0</v>
      </c>
      <c r="AO547">
        <v>0</v>
      </c>
      <c r="AP547">
        <v>22200</v>
      </c>
      <c r="AQ547">
        <v>0</v>
      </c>
      <c r="AR547">
        <v>0</v>
      </c>
      <c r="AS547">
        <v>0</v>
      </c>
      <c r="AU547">
        <v>991</v>
      </c>
      <c r="AV547" t="s">
        <v>3754</v>
      </c>
      <c r="AW547" t="s">
        <v>698</v>
      </c>
      <c r="AX547" t="s">
        <v>1644</v>
      </c>
      <c r="AY547">
        <v>1729</v>
      </c>
      <c r="AZ547">
        <v>3470</v>
      </c>
      <c r="BA547">
        <v>577</v>
      </c>
      <c r="BB547">
        <v>0</v>
      </c>
      <c r="BC547" t="s">
        <v>3756</v>
      </c>
      <c r="BD547" t="s">
        <v>3757</v>
      </c>
      <c r="BE547" t="s">
        <v>1351</v>
      </c>
      <c r="BF547" t="s">
        <v>1344</v>
      </c>
      <c r="BG547" t="s">
        <v>2471</v>
      </c>
      <c r="BH547" t="s">
        <v>3758</v>
      </c>
      <c r="BI547" t="s">
        <v>3759</v>
      </c>
      <c r="BJ547" t="s">
        <v>1326</v>
      </c>
      <c r="BK547" t="s">
        <v>698</v>
      </c>
    </row>
    <row r="548" spans="1:63" x14ac:dyDescent="0.25">
      <c r="A548">
        <v>354</v>
      </c>
      <c r="B548" t="s">
        <v>3760</v>
      </c>
      <c r="C548">
        <v>5.9557803481907302E+18</v>
      </c>
      <c r="D548" t="s">
        <v>2326</v>
      </c>
      <c r="E548" t="s">
        <v>1311</v>
      </c>
      <c r="F548" t="s">
        <v>1312</v>
      </c>
      <c r="G548" t="s">
        <v>698</v>
      </c>
      <c r="H548" t="s">
        <v>3761</v>
      </c>
      <c r="I548" t="s">
        <v>4547</v>
      </c>
      <c r="J548" t="s">
        <v>1314</v>
      </c>
      <c r="K548" t="s">
        <v>698</v>
      </c>
      <c r="L548" t="s">
        <v>698</v>
      </c>
      <c r="M548" t="s">
        <v>1315</v>
      </c>
      <c r="N548" t="s">
        <v>698</v>
      </c>
      <c r="O548" t="s">
        <v>698</v>
      </c>
      <c r="P548" t="s">
        <v>698</v>
      </c>
      <c r="Q548" t="s">
        <v>706</v>
      </c>
      <c r="R548">
        <v>0.5</v>
      </c>
      <c r="S548">
        <v>0.5</v>
      </c>
      <c r="T548" t="s">
        <v>1316</v>
      </c>
      <c r="U548" t="s">
        <v>698</v>
      </c>
      <c r="V548" t="s">
        <v>698</v>
      </c>
      <c r="W548">
        <v>228000</v>
      </c>
      <c r="X548">
        <v>78000</v>
      </c>
      <c r="Y548">
        <v>0</v>
      </c>
      <c r="Z548">
        <v>78000</v>
      </c>
      <c r="AA548">
        <v>150000</v>
      </c>
      <c r="AB548">
        <v>1</v>
      </c>
      <c r="AC548">
        <v>0</v>
      </c>
      <c r="AD548">
        <v>150000</v>
      </c>
      <c r="AE548">
        <v>150000</v>
      </c>
      <c r="AF548">
        <v>10000</v>
      </c>
      <c r="AG548">
        <v>0</v>
      </c>
      <c r="AH548">
        <v>33599</v>
      </c>
      <c r="AI548" t="s">
        <v>1312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60700</v>
      </c>
      <c r="AQ548">
        <v>0</v>
      </c>
      <c r="AR548">
        <v>0</v>
      </c>
      <c r="AS548">
        <v>0</v>
      </c>
      <c r="AU548">
        <v>106401</v>
      </c>
      <c r="AV548" t="s">
        <v>2326</v>
      </c>
      <c r="AW548" t="s">
        <v>698</v>
      </c>
      <c r="AX548" t="s">
        <v>1318</v>
      </c>
      <c r="AY548">
        <v>20580</v>
      </c>
      <c r="AZ548">
        <v>8600</v>
      </c>
      <c r="BA548">
        <v>6874</v>
      </c>
      <c r="BB548">
        <v>0</v>
      </c>
      <c r="BC548" t="s">
        <v>3762</v>
      </c>
      <c r="BD548" t="s">
        <v>3065</v>
      </c>
      <c r="BE548" t="s">
        <v>2098</v>
      </c>
      <c r="BF548" t="s">
        <v>1371</v>
      </c>
      <c r="BG548" t="s">
        <v>3054</v>
      </c>
      <c r="BH548" t="s">
        <v>698</v>
      </c>
      <c r="BI548" t="s">
        <v>3763</v>
      </c>
      <c r="BJ548" t="s">
        <v>1326</v>
      </c>
      <c r="BK548" t="s">
        <v>698</v>
      </c>
    </row>
    <row r="549" spans="1:63" x14ac:dyDescent="0.25">
      <c r="A549">
        <v>355</v>
      </c>
      <c r="B549" t="s">
        <v>3764</v>
      </c>
      <c r="C549">
        <v>5.9557803564835799E+18</v>
      </c>
      <c r="D549" t="s">
        <v>2334</v>
      </c>
      <c r="E549" t="s">
        <v>1311</v>
      </c>
      <c r="F549" t="s">
        <v>1312</v>
      </c>
      <c r="G549" t="s">
        <v>698</v>
      </c>
      <c r="H549" t="s">
        <v>3765</v>
      </c>
      <c r="I549" t="s">
        <v>4547</v>
      </c>
      <c r="J549" t="s">
        <v>1314</v>
      </c>
      <c r="K549" t="s">
        <v>698</v>
      </c>
      <c r="L549" t="s">
        <v>698</v>
      </c>
      <c r="M549" t="s">
        <v>1315</v>
      </c>
      <c r="N549" t="s">
        <v>698</v>
      </c>
      <c r="O549" t="s">
        <v>698</v>
      </c>
      <c r="P549" t="s">
        <v>2131</v>
      </c>
      <c r="Q549" t="s">
        <v>611</v>
      </c>
      <c r="R549">
        <v>0.35</v>
      </c>
      <c r="S549">
        <v>0.77</v>
      </c>
      <c r="T549" t="s">
        <v>1316</v>
      </c>
      <c r="U549" t="s">
        <v>3133</v>
      </c>
      <c r="V549" t="s">
        <v>619</v>
      </c>
      <c r="W549">
        <v>45000</v>
      </c>
      <c r="X549">
        <v>5000</v>
      </c>
      <c r="Y549">
        <v>0</v>
      </c>
      <c r="Z549">
        <v>5000</v>
      </c>
      <c r="AA549">
        <v>40000</v>
      </c>
      <c r="AB549">
        <v>1</v>
      </c>
      <c r="AC549">
        <v>0</v>
      </c>
      <c r="AD549">
        <v>40000</v>
      </c>
      <c r="AE549">
        <v>62759</v>
      </c>
      <c r="AF549">
        <v>4090</v>
      </c>
      <c r="AG549">
        <v>0</v>
      </c>
      <c r="AH549">
        <v>11733</v>
      </c>
      <c r="AI549" t="s">
        <v>1312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18300</v>
      </c>
      <c r="AQ549">
        <v>0</v>
      </c>
      <c r="AR549">
        <v>0</v>
      </c>
      <c r="AS549">
        <v>0</v>
      </c>
      <c r="AU549">
        <v>46936</v>
      </c>
      <c r="AV549" t="s">
        <v>2334</v>
      </c>
      <c r="AW549" t="s">
        <v>698</v>
      </c>
      <c r="AX549" t="s">
        <v>1318</v>
      </c>
      <c r="AY549">
        <v>8624</v>
      </c>
      <c r="AZ549">
        <v>5347</v>
      </c>
      <c r="BA549">
        <v>2881</v>
      </c>
      <c r="BB549">
        <v>0</v>
      </c>
      <c r="BC549" t="s">
        <v>3766</v>
      </c>
      <c r="BD549" t="s">
        <v>3767</v>
      </c>
      <c r="BE549" t="s">
        <v>1829</v>
      </c>
      <c r="BF549" t="s">
        <v>1334</v>
      </c>
      <c r="BG549" t="s">
        <v>3220</v>
      </c>
      <c r="BH549" t="s">
        <v>698</v>
      </c>
      <c r="BI549" t="s">
        <v>3768</v>
      </c>
      <c r="BJ549" t="s">
        <v>1326</v>
      </c>
      <c r="BK549" t="s">
        <v>698</v>
      </c>
    </row>
    <row r="550" spans="1:63" x14ac:dyDescent="0.25">
      <c r="A550">
        <v>355</v>
      </c>
      <c r="B550" t="s">
        <v>3764</v>
      </c>
      <c r="C550">
        <v>5.9557803564835799E+18</v>
      </c>
      <c r="D550" t="s">
        <v>2334</v>
      </c>
      <c r="E550" t="s">
        <v>1311</v>
      </c>
      <c r="F550" t="s">
        <v>1312</v>
      </c>
      <c r="G550" t="s">
        <v>698</v>
      </c>
      <c r="H550" t="s">
        <v>3765</v>
      </c>
      <c r="I550" t="s">
        <v>4547</v>
      </c>
      <c r="J550" t="s">
        <v>1314</v>
      </c>
      <c r="K550" t="s">
        <v>698</v>
      </c>
      <c r="L550" t="s">
        <v>698</v>
      </c>
      <c r="M550" t="s">
        <v>1315</v>
      </c>
      <c r="N550" t="s">
        <v>698</v>
      </c>
      <c r="O550" t="s">
        <v>698</v>
      </c>
      <c r="P550" t="s">
        <v>698</v>
      </c>
      <c r="Q550" t="s">
        <v>172</v>
      </c>
      <c r="R550">
        <v>0.12</v>
      </c>
      <c r="S550">
        <v>0.77</v>
      </c>
      <c r="T550" t="s">
        <v>1316</v>
      </c>
      <c r="U550" t="s">
        <v>1327</v>
      </c>
      <c r="V550" t="s">
        <v>173</v>
      </c>
      <c r="W550">
        <v>15000</v>
      </c>
      <c r="X550">
        <v>3241</v>
      </c>
      <c r="Y550">
        <v>0</v>
      </c>
      <c r="Z550">
        <v>3241</v>
      </c>
      <c r="AA550">
        <v>11759</v>
      </c>
      <c r="AB550">
        <v>1</v>
      </c>
      <c r="AC550">
        <v>0</v>
      </c>
      <c r="AD550">
        <v>11759</v>
      </c>
      <c r="AE550">
        <v>62759</v>
      </c>
      <c r="AF550">
        <v>4090</v>
      </c>
      <c r="AG550">
        <v>0</v>
      </c>
      <c r="AH550">
        <v>11733</v>
      </c>
      <c r="AI550" t="s">
        <v>1312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18300</v>
      </c>
      <c r="AQ550">
        <v>0</v>
      </c>
      <c r="AR550">
        <v>0</v>
      </c>
      <c r="AS550">
        <v>0</v>
      </c>
      <c r="AU550">
        <v>46936</v>
      </c>
      <c r="AV550" t="s">
        <v>2334</v>
      </c>
      <c r="AW550" t="s">
        <v>698</v>
      </c>
      <c r="AX550" t="s">
        <v>1318</v>
      </c>
      <c r="AY550">
        <v>8624</v>
      </c>
      <c r="AZ550">
        <v>5347</v>
      </c>
      <c r="BA550">
        <v>2881</v>
      </c>
      <c r="BB550">
        <v>0</v>
      </c>
      <c r="BC550" t="s">
        <v>3766</v>
      </c>
      <c r="BD550" t="s">
        <v>3767</v>
      </c>
      <c r="BE550" t="s">
        <v>1829</v>
      </c>
      <c r="BF550" t="s">
        <v>1334</v>
      </c>
      <c r="BG550" t="s">
        <v>3220</v>
      </c>
      <c r="BH550" t="s">
        <v>698</v>
      </c>
      <c r="BI550" t="s">
        <v>3768</v>
      </c>
      <c r="BJ550" t="s">
        <v>1326</v>
      </c>
      <c r="BK550" t="s">
        <v>698</v>
      </c>
    </row>
    <row r="551" spans="1:63" x14ac:dyDescent="0.25">
      <c r="A551">
        <v>355</v>
      </c>
      <c r="B551" t="s">
        <v>3764</v>
      </c>
      <c r="C551">
        <v>5.9557803564835799E+18</v>
      </c>
      <c r="D551" t="s">
        <v>2334</v>
      </c>
      <c r="E551" t="s">
        <v>1311</v>
      </c>
      <c r="F551" t="s">
        <v>1312</v>
      </c>
      <c r="G551" t="s">
        <v>698</v>
      </c>
      <c r="H551" t="s">
        <v>3765</v>
      </c>
      <c r="I551" t="s">
        <v>4547</v>
      </c>
      <c r="J551" t="s">
        <v>1314</v>
      </c>
      <c r="K551" t="s">
        <v>698</v>
      </c>
      <c r="L551" t="s">
        <v>698</v>
      </c>
      <c r="M551" t="s">
        <v>1315</v>
      </c>
      <c r="N551" t="s">
        <v>698</v>
      </c>
      <c r="O551" t="s">
        <v>698</v>
      </c>
      <c r="P551" t="s">
        <v>2685</v>
      </c>
      <c r="Q551" t="s">
        <v>189</v>
      </c>
      <c r="R551">
        <v>0.3</v>
      </c>
      <c r="S551">
        <v>0.77</v>
      </c>
      <c r="T551" t="s">
        <v>1316</v>
      </c>
      <c r="U551" t="s">
        <v>2685</v>
      </c>
      <c r="V551" t="s">
        <v>698</v>
      </c>
      <c r="W551">
        <v>15000</v>
      </c>
      <c r="X551">
        <v>4000</v>
      </c>
      <c r="Y551">
        <v>0</v>
      </c>
      <c r="Z551">
        <v>4000</v>
      </c>
      <c r="AA551">
        <v>11000</v>
      </c>
      <c r="AB551">
        <v>1</v>
      </c>
      <c r="AC551">
        <v>0</v>
      </c>
      <c r="AD551">
        <v>11000</v>
      </c>
      <c r="AE551">
        <v>62759</v>
      </c>
      <c r="AF551">
        <v>4090</v>
      </c>
      <c r="AG551">
        <v>0</v>
      </c>
      <c r="AH551">
        <v>11733</v>
      </c>
      <c r="AI551" t="s">
        <v>1312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18300</v>
      </c>
      <c r="AQ551">
        <v>0</v>
      </c>
      <c r="AR551">
        <v>0</v>
      </c>
      <c r="AS551">
        <v>0</v>
      </c>
      <c r="AU551">
        <v>46936</v>
      </c>
      <c r="AV551" t="s">
        <v>2334</v>
      </c>
      <c r="AW551" t="s">
        <v>698</v>
      </c>
      <c r="AX551" t="s">
        <v>1318</v>
      </c>
      <c r="AY551">
        <v>8624</v>
      </c>
      <c r="AZ551">
        <v>5347</v>
      </c>
      <c r="BA551">
        <v>2881</v>
      </c>
      <c r="BB551">
        <v>0</v>
      </c>
      <c r="BC551" t="s">
        <v>3766</v>
      </c>
      <c r="BD551" t="s">
        <v>3767</v>
      </c>
      <c r="BE551" t="s">
        <v>1829</v>
      </c>
      <c r="BF551" t="s">
        <v>1334</v>
      </c>
      <c r="BG551" t="s">
        <v>3220</v>
      </c>
      <c r="BH551" t="s">
        <v>698</v>
      </c>
      <c r="BI551" t="s">
        <v>3768</v>
      </c>
      <c r="BJ551" t="s">
        <v>1326</v>
      </c>
      <c r="BK551" t="s">
        <v>698</v>
      </c>
    </row>
    <row r="552" spans="1:63" x14ac:dyDescent="0.25">
      <c r="A552">
        <v>356</v>
      </c>
      <c r="B552" t="s">
        <v>3769</v>
      </c>
      <c r="C552">
        <v>5.9557803481303204E+18</v>
      </c>
      <c r="D552" t="s">
        <v>3770</v>
      </c>
      <c r="E552" t="s">
        <v>1311</v>
      </c>
      <c r="F552" t="s">
        <v>1312</v>
      </c>
      <c r="G552" t="s">
        <v>698</v>
      </c>
      <c r="H552" t="s">
        <v>3771</v>
      </c>
      <c r="I552" t="s">
        <v>4547</v>
      </c>
      <c r="J552" t="s">
        <v>1314</v>
      </c>
      <c r="K552" t="s">
        <v>698</v>
      </c>
      <c r="L552" t="s">
        <v>698</v>
      </c>
      <c r="M552" t="s">
        <v>1315</v>
      </c>
      <c r="N552" t="s">
        <v>698</v>
      </c>
      <c r="O552" t="s">
        <v>698</v>
      </c>
      <c r="P552" t="s">
        <v>698</v>
      </c>
      <c r="Q552" t="s">
        <v>687</v>
      </c>
      <c r="R552">
        <v>1.2</v>
      </c>
      <c r="S552">
        <v>3.2</v>
      </c>
      <c r="T552" t="s">
        <v>1316</v>
      </c>
      <c r="U552" t="s">
        <v>3488</v>
      </c>
      <c r="V552" t="s">
        <v>688</v>
      </c>
      <c r="W552">
        <v>50000</v>
      </c>
      <c r="X552">
        <v>5000</v>
      </c>
      <c r="Y552">
        <v>0</v>
      </c>
      <c r="Z552">
        <v>5000</v>
      </c>
      <c r="AA552">
        <v>45000</v>
      </c>
      <c r="AB552">
        <v>1</v>
      </c>
      <c r="AC552">
        <v>0</v>
      </c>
      <c r="AD552">
        <v>45000</v>
      </c>
      <c r="AE552">
        <v>212000</v>
      </c>
      <c r="AF552">
        <v>16000</v>
      </c>
      <c r="AG552">
        <v>0</v>
      </c>
      <c r="AH552">
        <v>39200</v>
      </c>
      <c r="AI552" t="s">
        <v>1312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63300</v>
      </c>
      <c r="AQ552">
        <v>0</v>
      </c>
      <c r="AR552">
        <v>0</v>
      </c>
      <c r="AS552">
        <v>0</v>
      </c>
      <c r="AU552">
        <v>156800</v>
      </c>
      <c r="AV552" t="s">
        <v>4500</v>
      </c>
      <c r="AW552" t="s">
        <v>698</v>
      </c>
      <c r="AX552" t="s">
        <v>1340</v>
      </c>
      <c r="AY552">
        <v>28812</v>
      </c>
      <c r="AZ552">
        <v>10840</v>
      </c>
      <c r="BA552">
        <v>9624</v>
      </c>
      <c r="BB552">
        <v>0</v>
      </c>
      <c r="BC552" t="s">
        <v>3772</v>
      </c>
      <c r="BD552" t="s">
        <v>3773</v>
      </c>
      <c r="BE552" t="s">
        <v>1690</v>
      </c>
      <c r="BF552" t="s">
        <v>1838</v>
      </c>
      <c r="BG552" t="s">
        <v>3774</v>
      </c>
      <c r="BH552" t="s">
        <v>698</v>
      </c>
      <c r="BI552" t="s">
        <v>3775</v>
      </c>
      <c r="BJ552" t="s">
        <v>1326</v>
      </c>
      <c r="BK552" t="s">
        <v>698</v>
      </c>
    </row>
    <row r="553" spans="1:63" x14ac:dyDescent="0.25">
      <c r="A553">
        <v>356</v>
      </c>
      <c r="B553" t="s">
        <v>3769</v>
      </c>
      <c r="C553">
        <v>5.9557803481303204E+18</v>
      </c>
      <c r="D553" t="s">
        <v>3770</v>
      </c>
      <c r="E553" t="s">
        <v>1311</v>
      </c>
      <c r="F553" t="s">
        <v>1312</v>
      </c>
      <c r="G553" t="s">
        <v>698</v>
      </c>
      <c r="H553" t="s">
        <v>3771</v>
      </c>
      <c r="I553" t="s">
        <v>4547</v>
      </c>
      <c r="J553" t="s">
        <v>1314</v>
      </c>
      <c r="K553" t="s">
        <v>698</v>
      </c>
      <c r="L553" t="s">
        <v>698</v>
      </c>
      <c r="M553" t="s">
        <v>1315</v>
      </c>
      <c r="N553" t="s">
        <v>698</v>
      </c>
      <c r="O553" t="s">
        <v>698</v>
      </c>
      <c r="P553" t="s">
        <v>698</v>
      </c>
      <c r="Q553" t="s">
        <v>17</v>
      </c>
      <c r="R553">
        <v>2</v>
      </c>
      <c r="S553">
        <v>3.2</v>
      </c>
      <c r="T553" t="s">
        <v>1316</v>
      </c>
      <c r="U553" t="s">
        <v>3776</v>
      </c>
      <c r="V553" t="s">
        <v>24</v>
      </c>
      <c r="W553">
        <v>191000</v>
      </c>
      <c r="X553">
        <v>24000</v>
      </c>
      <c r="Y553">
        <v>0</v>
      </c>
      <c r="Z553">
        <v>24000</v>
      </c>
      <c r="AA553">
        <v>167000</v>
      </c>
      <c r="AB553">
        <v>1</v>
      </c>
      <c r="AC553">
        <v>0</v>
      </c>
      <c r="AD553">
        <v>167000</v>
      </c>
      <c r="AE553">
        <v>212000</v>
      </c>
      <c r="AF553">
        <v>16000</v>
      </c>
      <c r="AG553">
        <v>0</v>
      </c>
      <c r="AH553">
        <v>39200</v>
      </c>
      <c r="AI553" t="s">
        <v>1312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63300</v>
      </c>
      <c r="AQ553">
        <v>0</v>
      </c>
      <c r="AR553">
        <v>0</v>
      </c>
      <c r="AS553">
        <v>0</v>
      </c>
      <c r="AU553">
        <v>156800</v>
      </c>
      <c r="AV553" t="s">
        <v>4500</v>
      </c>
      <c r="AW553" t="s">
        <v>698</v>
      </c>
      <c r="AX553" t="s">
        <v>1340</v>
      </c>
      <c r="AY553">
        <v>28812</v>
      </c>
      <c r="AZ553">
        <v>10840</v>
      </c>
      <c r="BA553">
        <v>9624</v>
      </c>
      <c r="BB553">
        <v>0</v>
      </c>
      <c r="BC553" t="s">
        <v>3772</v>
      </c>
      <c r="BD553" t="s">
        <v>3773</v>
      </c>
      <c r="BE553" t="s">
        <v>1690</v>
      </c>
      <c r="BF553" t="s">
        <v>1838</v>
      </c>
      <c r="BG553" t="s">
        <v>3774</v>
      </c>
      <c r="BH553" t="s">
        <v>698</v>
      </c>
      <c r="BI553" t="s">
        <v>3775</v>
      </c>
      <c r="BJ553" t="s">
        <v>1326</v>
      </c>
      <c r="BK553" t="s">
        <v>698</v>
      </c>
    </row>
    <row r="554" spans="1:63" x14ac:dyDescent="0.25">
      <c r="A554">
        <v>357</v>
      </c>
      <c r="B554" t="s">
        <v>3777</v>
      </c>
      <c r="C554">
        <v>5.9557803564917699E+18</v>
      </c>
      <c r="D554" t="s">
        <v>3770</v>
      </c>
      <c r="E554" t="s">
        <v>1311</v>
      </c>
      <c r="F554" t="s">
        <v>1312</v>
      </c>
      <c r="G554" t="s">
        <v>698</v>
      </c>
      <c r="H554" t="s">
        <v>3778</v>
      </c>
      <c r="I554" t="s">
        <v>4547</v>
      </c>
      <c r="J554" t="s">
        <v>1314</v>
      </c>
      <c r="K554" t="s">
        <v>698</v>
      </c>
      <c r="L554" t="s">
        <v>698</v>
      </c>
      <c r="M554" t="s">
        <v>1315</v>
      </c>
      <c r="N554" t="s">
        <v>698</v>
      </c>
      <c r="O554" t="s">
        <v>698</v>
      </c>
      <c r="P554" t="s">
        <v>698</v>
      </c>
      <c r="Q554" t="s">
        <v>700</v>
      </c>
      <c r="R554">
        <v>0.75</v>
      </c>
      <c r="S554">
        <v>0.75</v>
      </c>
      <c r="T554" t="s">
        <v>1316</v>
      </c>
      <c r="U554" t="s">
        <v>2376</v>
      </c>
      <c r="V554" t="s">
        <v>1179</v>
      </c>
      <c r="W554">
        <v>120000</v>
      </c>
      <c r="X554">
        <v>24000</v>
      </c>
      <c r="Y554">
        <v>0</v>
      </c>
      <c r="Z554">
        <v>24000</v>
      </c>
      <c r="AA554">
        <v>96000</v>
      </c>
      <c r="AB554">
        <v>1</v>
      </c>
      <c r="AC554">
        <v>0</v>
      </c>
      <c r="AD554">
        <v>96000</v>
      </c>
      <c r="AE554">
        <v>96000</v>
      </c>
      <c r="AF554">
        <v>0</v>
      </c>
      <c r="AG554">
        <v>0</v>
      </c>
      <c r="AH554">
        <v>11520</v>
      </c>
      <c r="AI554" t="s">
        <v>1312</v>
      </c>
      <c r="AJ554">
        <v>0</v>
      </c>
      <c r="AK554">
        <v>0</v>
      </c>
      <c r="AL554">
        <v>27</v>
      </c>
      <c r="AM554">
        <v>0</v>
      </c>
      <c r="AN554">
        <v>0</v>
      </c>
      <c r="AO554">
        <v>0</v>
      </c>
      <c r="AP554">
        <v>50100</v>
      </c>
      <c r="AQ554">
        <v>0</v>
      </c>
      <c r="AR554">
        <v>0</v>
      </c>
      <c r="AS554">
        <v>0</v>
      </c>
      <c r="AU554">
        <v>81780</v>
      </c>
      <c r="AV554" t="s">
        <v>4501</v>
      </c>
      <c r="AW554" t="s">
        <v>698</v>
      </c>
      <c r="AX554" t="s">
        <v>1340</v>
      </c>
      <c r="AY554">
        <v>14112</v>
      </c>
      <c r="AZ554">
        <v>6840</v>
      </c>
      <c r="BA554">
        <v>4714</v>
      </c>
      <c r="BB554">
        <v>0</v>
      </c>
      <c r="BC554" t="s">
        <v>3779</v>
      </c>
      <c r="BD554" t="s">
        <v>2417</v>
      </c>
      <c r="BE554" t="s">
        <v>1480</v>
      </c>
      <c r="BF554" t="s">
        <v>1846</v>
      </c>
      <c r="BG554" t="s">
        <v>3780</v>
      </c>
      <c r="BH554" t="s">
        <v>698</v>
      </c>
      <c r="BI554" t="s">
        <v>3781</v>
      </c>
      <c r="BJ554" t="s">
        <v>1326</v>
      </c>
      <c r="BK554" t="s">
        <v>698</v>
      </c>
    </row>
    <row r="555" spans="1:63" x14ac:dyDescent="0.25">
      <c r="A555">
        <v>358</v>
      </c>
      <c r="B555" t="s">
        <v>3782</v>
      </c>
      <c r="C555">
        <v>5.9557803481508096E+18</v>
      </c>
      <c r="D555" t="s">
        <v>3770</v>
      </c>
      <c r="E555" t="s">
        <v>1311</v>
      </c>
      <c r="F555" t="s">
        <v>1312</v>
      </c>
      <c r="G555" t="s">
        <v>698</v>
      </c>
      <c r="H555" t="s">
        <v>3783</v>
      </c>
      <c r="I555" t="s">
        <v>4547</v>
      </c>
      <c r="J555" t="s">
        <v>1314</v>
      </c>
      <c r="K555" t="s">
        <v>698</v>
      </c>
      <c r="L555" t="s">
        <v>698</v>
      </c>
      <c r="M555" t="s">
        <v>1315</v>
      </c>
      <c r="N555" t="s">
        <v>698</v>
      </c>
      <c r="O555" t="s">
        <v>698</v>
      </c>
      <c r="P555" t="s">
        <v>698</v>
      </c>
      <c r="Q555" t="s">
        <v>700</v>
      </c>
      <c r="R555">
        <v>0.75</v>
      </c>
      <c r="S555">
        <v>0.75</v>
      </c>
      <c r="T555" t="s">
        <v>1316</v>
      </c>
      <c r="U555" t="s">
        <v>1596</v>
      </c>
      <c r="V555" t="s">
        <v>1182</v>
      </c>
      <c r="W555">
        <v>120000</v>
      </c>
      <c r="X555">
        <v>21000</v>
      </c>
      <c r="Y555">
        <v>0</v>
      </c>
      <c r="Z555">
        <v>21000</v>
      </c>
      <c r="AA555">
        <v>99000</v>
      </c>
      <c r="AB555">
        <v>1</v>
      </c>
      <c r="AC555">
        <v>0</v>
      </c>
      <c r="AD555">
        <v>99000</v>
      </c>
      <c r="AE555">
        <v>99000</v>
      </c>
      <c r="AF555">
        <v>0</v>
      </c>
      <c r="AG555">
        <v>0</v>
      </c>
      <c r="AH555">
        <v>11880</v>
      </c>
      <c r="AI555" t="s">
        <v>1312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44100</v>
      </c>
      <c r="AQ555">
        <v>0</v>
      </c>
      <c r="AR555">
        <v>0</v>
      </c>
      <c r="AS555">
        <v>0</v>
      </c>
      <c r="AU555">
        <v>87120</v>
      </c>
      <c r="AV555" t="s">
        <v>4500</v>
      </c>
      <c r="AW555" t="s">
        <v>698</v>
      </c>
      <c r="AX555" t="s">
        <v>1340</v>
      </c>
      <c r="AY555">
        <v>14553</v>
      </c>
      <c r="AZ555">
        <v>6960</v>
      </c>
      <c r="BA555">
        <v>4861</v>
      </c>
      <c r="BB555">
        <v>0</v>
      </c>
      <c r="BC555" t="s">
        <v>3784</v>
      </c>
      <c r="BD555" t="s">
        <v>1497</v>
      </c>
      <c r="BE555" t="s">
        <v>1321</v>
      </c>
      <c r="BF555" t="s">
        <v>1409</v>
      </c>
      <c r="BG555" t="s">
        <v>2323</v>
      </c>
      <c r="BH555" t="s">
        <v>698</v>
      </c>
      <c r="BI555" t="s">
        <v>3785</v>
      </c>
      <c r="BJ555" t="s">
        <v>1326</v>
      </c>
      <c r="BK555" t="s">
        <v>698</v>
      </c>
    </row>
    <row r="556" spans="1:63" x14ac:dyDescent="0.25">
      <c r="A556">
        <v>359</v>
      </c>
      <c r="B556" t="s">
        <v>3786</v>
      </c>
      <c r="C556">
        <v>5.9557803481431204E+18</v>
      </c>
      <c r="D556" t="s">
        <v>3787</v>
      </c>
      <c r="E556" t="s">
        <v>1311</v>
      </c>
      <c r="F556" t="s">
        <v>1312</v>
      </c>
      <c r="G556" t="s">
        <v>698</v>
      </c>
      <c r="H556" t="s">
        <v>3788</v>
      </c>
      <c r="I556" t="s">
        <v>4547</v>
      </c>
      <c r="J556" t="s">
        <v>1314</v>
      </c>
      <c r="K556" t="s">
        <v>698</v>
      </c>
      <c r="L556" t="s">
        <v>698</v>
      </c>
      <c r="M556" t="s">
        <v>1315</v>
      </c>
      <c r="N556" t="s">
        <v>698</v>
      </c>
      <c r="O556" t="s">
        <v>698</v>
      </c>
      <c r="P556" t="s">
        <v>698</v>
      </c>
      <c r="Q556" t="s">
        <v>3217</v>
      </c>
      <c r="R556">
        <v>0.64</v>
      </c>
      <c r="S556">
        <v>0.64</v>
      </c>
      <c r="T556" t="s">
        <v>1316</v>
      </c>
      <c r="U556" t="s">
        <v>3218</v>
      </c>
      <c r="V556" t="s">
        <v>173</v>
      </c>
      <c r="W556">
        <v>27000</v>
      </c>
      <c r="X556">
        <v>6960</v>
      </c>
      <c r="Y556">
        <v>0</v>
      </c>
      <c r="Z556">
        <v>6960</v>
      </c>
      <c r="AA556">
        <v>23520</v>
      </c>
      <c r="AB556">
        <v>2</v>
      </c>
      <c r="AC556">
        <v>0</v>
      </c>
      <c r="AD556">
        <v>47040</v>
      </c>
      <c r="AE556">
        <v>47040</v>
      </c>
      <c r="AF556">
        <v>0</v>
      </c>
      <c r="AG556">
        <v>0</v>
      </c>
      <c r="AH556">
        <v>0</v>
      </c>
      <c r="AI556" t="s">
        <v>1312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24600</v>
      </c>
      <c r="AQ556">
        <v>0</v>
      </c>
      <c r="AR556">
        <v>0</v>
      </c>
      <c r="AS556">
        <v>0</v>
      </c>
      <c r="AU556">
        <v>47040</v>
      </c>
      <c r="AV556" t="s">
        <v>3789</v>
      </c>
      <c r="AW556" t="s">
        <v>698</v>
      </c>
      <c r="AX556" t="s">
        <v>1340</v>
      </c>
      <c r="AY556">
        <v>6915</v>
      </c>
      <c r="AZ556">
        <v>4882</v>
      </c>
      <c r="BA556">
        <v>2310</v>
      </c>
      <c r="BB556">
        <v>0</v>
      </c>
      <c r="BC556" t="s">
        <v>3790</v>
      </c>
      <c r="BD556" t="s">
        <v>1883</v>
      </c>
      <c r="BE556" t="s">
        <v>2078</v>
      </c>
      <c r="BF556" t="s">
        <v>1344</v>
      </c>
      <c r="BG556" t="s">
        <v>3791</v>
      </c>
      <c r="BH556" t="s">
        <v>3792</v>
      </c>
      <c r="BI556" t="s">
        <v>3793</v>
      </c>
      <c r="BJ556" t="s">
        <v>1326</v>
      </c>
      <c r="BK556" t="s">
        <v>698</v>
      </c>
    </row>
    <row r="557" spans="1:63" x14ac:dyDescent="0.25">
      <c r="A557">
        <v>360</v>
      </c>
      <c r="B557" t="s">
        <v>3794</v>
      </c>
      <c r="C557">
        <v>5.9557803481374802E+18</v>
      </c>
      <c r="D557" t="s">
        <v>3789</v>
      </c>
      <c r="E557" t="s">
        <v>1311</v>
      </c>
      <c r="F557" t="s">
        <v>1312</v>
      </c>
      <c r="G557" t="s">
        <v>698</v>
      </c>
      <c r="H557" t="s">
        <v>3795</v>
      </c>
      <c r="I557" t="s">
        <v>4547</v>
      </c>
      <c r="J557" t="s">
        <v>1314</v>
      </c>
      <c r="K557" t="s">
        <v>698</v>
      </c>
      <c r="L557" t="s">
        <v>698</v>
      </c>
      <c r="M557" t="s">
        <v>1315</v>
      </c>
      <c r="N557" t="s">
        <v>698</v>
      </c>
      <c r="O557" t="s">
        <v>698</v>
      </c>
      <c r="P557" t="s">
        <v>698</v>
      </c>
      <c r="Q557" t="s">
        <v>700</v>
      </c>
      <c r="R557">
        <v>0.75</v>
      </c>
      <c r="S557">
        <v>0.75</v>
      </c>
      <c r="T557" t="s">
        <v>1316</v>
      </c>
      <c r="U557" t="s">
        <v>3095</v>
      </c>
      <c r="V557" t="s">
        <v>1181</v>
      </c>
      <c r="W557">
        <v>120000</v>
      </c>
      <c r="X557">
        <v>24000</v>
      </c>
      <c r="Y557">
        <v>0</v>
      </c>
      <c r="Z557">
        <v>24000</v>
      </c>
      <c r="AA557">
        <v>96000</v>
      </c>
      <c r="AB557">
        <v>1</v>
      </c>
      <c r="AC557">
        <v>0</v>
      </c>
      <c r="AD557">
        <v>96000</v>
      </c>
      <c r="AE557">
        <v>96000</v>
      </c>
      <c r="AF557">
        <v>0</v>
      </c>
      <c r="AG557">
        <v>0</v>
      </c>
      <c r="AH557">
        <v>10560</v>
      </c>
      <c r="AI557" t="s">
        <v>1312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44100</v>
      </c>
      <c r="AQ557">
        <v>0</v>
      </c>
      <c r="AR557">
        <v>0</v>
      </c>
      <c r="AS557">
        <v>0</v>
      </c>
      <c r="AU557">
        <v>85440</v>
      </c>
      <c r="AV557" t="s">
        <v>4502</v>
      </c>
      <c r="AW557" t="s">
        <v>698</v>
      </c>
      <c r="AX557" t="s">
        <v>1340</v>
      </c>
      <c r="AY557">
        <v>14112</v>
      </c>
      <c r="AZ557">
        <v>6840</v>
      </c>
      <c r="BA557">
        <v>4714</v>
      </c>
      <c r="BB557">
        <v>0</v>
      </c>
      <c r="BC557" t="s">
        <v>3796</v>
      </c>
      <c r="BD557" t="s">
        <v>1904</v>
      </c>
      <c r="BE557" t="s">
        <v>2337</v>
      </c>
      <c r="BF557" t="s">
        <v>2528</v>
      </c>
      <c r="BG557" t="s">
        <v>3797</v>
      </c>
      <c r="BH557" t="s">
        <v>698</v>
      </c>
      <c r="BI557" t="s">
        <v>3798</v>
      </c>
      <c r="BJ557" t="s">
        <v>1326</v>
      </c>
      <c r="BK557" t="s">
        <v>698</v>
      </c>
    </row>
    <row r="558" spans="1:63" x14ac:dyDescent="0.25">
      <c r="A558">
        <v>361</v>
      </c>
      <c r="B558" t="s">
        <v>3799</v>
      </c>
      <c r="C558">
        <v>5.9557803481333903E+18</v>
      </c>
      <c r="D558" t="s">
        <v>2341</v>
      </c>
      <c r="E558" t="s">
        <v>1311</v>
      </c>
      <c r="F558" t="s">
        <v>1312</v>
      </c>
      <c r="G558" t="s">
        <v>698</v>
      </c>
      <c r="H558" t="s">
        <v>3800</v>
      </c>
      <c r="I558" t="s">
        <v>4547</v>
      </c>
      <c r="J558" t="s">
        <v>1314</v>
      </c>
      <c r="K558" t="s">
        <v>698</v>
      </c>
      <c r="L558" t="s">
        <v>698</v>
      </c>
      <c r="M558" t="s">
        <v>1315</v>
      </c>
      <c r="N558" t="s">
        <v>698</v>
      </c>
      <c r="O558" t="s">
        <v>698</v>
      </c>
      <c r="P558" t="s">
        <v>698</v>
      </c>
      <c r="Q558" t="s">
        <v>700</v>
      </c>
      <c r="R558">
        <v>0.75</v>
      </c>
      <c r="S558">
        <v>0.75</v>
      </c>
      <c r="T558" t="s">
        <v>1316</v>
      </c>
      <c r="U558" t="s">
        <v>2376</v>
      </c>
      <c r="V558" t="s">
        <v>1179</v>
      </c>
      <c r="W558">
        <v>120000</v>
      </c>
      <c r="X558">
        <v>24000</v>
      </c>
      <c r="Y558">
        <v>0</v>
      </c>
      <c r="Z558">
        <v>24000</v>
      </c>
      <c r="AA558">
        <v>96000</v>
      </c>
      <c r="AB558">
        <v>1</v>
      </c>
      <c r="AC558">
        <v>0</v>
      </c>
      <c r="AD558">
        <v>96000</v>
      </c>
      <c r="AE558">
        <v>96000</v>
      </c>
      <c r="AF558">
        <v>0</v>
      </c>
      <c r="AG558">
        <v>0</v>
      </c>
      <c r="AH558">
        <v>22063</v>
      </c>
      <c r="AI558" t="s">
        <v>1312</v>
      </c>
      <c r="AJ558">
        <v>0</v>
      </c>
      <c r="AK558">
        <v>0</v>
      </c>
      <c r="AL558">
        <v>369</v>
      </c>
      <c r="AM558">
        <v>0</v>
      </c>
      <c r="AN558">
        <v>0</v>
      </c>
      <c r="AO558">
        <v>0</v>
      </c>
      <c r="AP558">
        <v>44100</v>
      </c>
      <c r="AQ558">
        <v>0</v>
      </c>
      <c r="AR558">
        <v>0</v>
      </c>
      <c r="AS558">
        <v>0</v>
      </c>
      <c r="AU558">
        <v>37037</v>
      </c>
      <c r="AV558" t="s">
        <v>4408</v>
      </c>
      <c r="AW558" t="s">
        <v>698</v>
      </c>
      <c r="AX558" t="s">
        <v>1340</v>
      </c>
      <c r="AY558">
        <v>14112</v>
      </c>
      <c r="AZ558">
        <v>6840</v>
      </c>
      <c r="BA558">
        <v>4714</v>
      </c>
      <c r="BB558">
        <v>0</v>
      </c>
      <c r="BC558" t="s">
        <v>3801</v>
      </c>
      <c r="BD558" t="s">
        <v>1342</v>
      </c>
      <c r="BE558" t="s">
        <v>1681</v>
      </c>
      <c r="BF558" t="s">
        <v>2307</v>
      </c>
      <c r="BG558" t="s">
        <v>3802</v>
      </c>
      <c r="BH558" t="s">
        <v>698</v>
      </c>
      <c r="BI558" t="s">
        <v>3803</v>
      </c>
      <c r="BJ558" t="s">
        <v>1326</v>
      </c>
      <c r="BK558" t="s">
        <v>698</v>
      </c>
    </row>
    <row r="559" spans="1:63" x14ac:dyDescent="0.25">
      <c r="A559">
        <v>362</v>
      </c>
      <c r="B559" t="s">
        <v>3804</v>
      </c>
      <c r="C559">
        <v>5.9557803481139405E+18</v>
      </c>
      <c r="D559" t="s">
        <v>3805</v>
      </c>
      <c r="E559" t="s">
        <v>1311</v>
      </c>
      <c r="F559" t="s">
        <v>1312</v>
      </c>
      <c r="G559" t="s">
        <v>698</v>
      </c>
      <c r="H559" t="s">
        <v>3806</v>
      </c>
      <c r="I559" t="s">
        <v>4547</v>
      </c>
      <c r="J559" t="s">
        <v>1314</v>
      </c>
      <c r="K559" t="s">
        <v>698</v>
      </c>
      <c r="L559" t="s">
        <v>698</v>
      </c>
      <c r="M559" t="s">
        <v>1315</v>
      </c>
      <c r="N559" t="s">
        <v>698</v>
      </c>
      <c r="O559" t="s">
        <v>698</v>
      </c>
      <c r="P559" t="s">
        <v>698</v>
      </c>
      <c r="Q559" t="s">
        <v>17</v>
      </c>
      <c r="R559">
        <v>2</v>
      </c>
      <c r="S559">
        <v>2</v>
      </c>
      <c r="T559" t="s">
        <v>1316</v>
      </c>
      <c r="U559" t="s">
        <v>3776</v>
      </c>
      <c r="V559" t="s">
        <v>24</v>
      </c>
      <c r="W559">
        <v>191000</v>
      </c>
      <c r="X559">
        <v>24000</v>
      </c>
      <c r="Y559">
        <v>0</v>
      </c>
      <c r="Z559">
        <v>24000</v>
      </c>
      <c r="AA559">
        <v>167000</v>
      </c>
      <c r="AB559">
        <v>1</v>
      </c>
      <c r="AC559">
        <v>0</v>
      </c>
      <c r="AD559">
        <v>167000</v>
      </c>
      <c r="AE559">
        <v>167000</v>
      </c>
      <c r="AF559">
        <v>10000</v>
      </c>
      <c r="AG559">
        <v>0</v>
      </c>
      <c r="AH559">
        <v>17270</v>
      </c>
      <c r="AI559" t="s">
        <v>1312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56800</v>
      </c>
      <c r="AQ559">
        <v>0</v>
      </c>
      <c r="AR559">
        <v>0</v>
      </c>
      <c r="AS559">
        <v>0</v>
      </c>
      <c r="AU559">
        <v>139730</v>
      </c>
      <c r="AV559" t="s">
        <v>3805</v>
      </c>
      <c r="AW559" t="s">
        <v>698</v>
      </c>
      <c r="AX559" t="s">
        <v>1318</v>
      </c>
      <c r="AY559">
        <v>23079</v>
      </c>
      <c r="AZ559">
        <v>9280</v>
      </c>
      <c r="BA559">
        <v>7709</v>
      </c>
      <c r="BB559">
        <v>0</v>
      </c>
      <c r="BC559" t="s">
        <v>3807</v>
      </c>
      <c r="BD559" t="s">
        <v>1607</v>
      </c>
      <c r="BE559" t="s">
        <v>1489</v>
      </c>
      <c r="BF559" t="s">
        <v>2994</v>
      </c>
      <c r="BG559" t="s">
        <v>3808</v>
      </c>
      <c r="BH559" t="s">
        <v>698</v>
      </c>
      <c r="BI559" t="s">
        <v>3809</v>
      </c>
      <c r="BJ559" t="s">
        <v>1326</v>
      </c>
      <c r="BK559" t="s">
        <v>698</v>
      </c>
    </row>
    <row r="560" spans="1:63" x14ac:dyDescent="0.25">
      <c r="A560">
        <v>363</v>
      </c>
      <c r="B560" t="s">
        <v>3810</v>
      </c>
      <c r="C560">
        <v>5.9557803481303204E+18</v>
      </c>
      <c r="D560" t="s">
        <v>3811</v>
      </c>
      <c r="E560" t="s">
        <v>1311</v>
      </c>
      <c r="F560" t="s">
        <v>1312</v>
      </c>
      <c r="G560" t="s">
        <v>698</v>
      </c>
      <c r="H560" t="s">
        <v>3812</v>
      </c>
      <c r="I560" t="s">
        <v>4547</v>
      </c>
      <c r="J560" t="s">
        <v>1314</v>
      </c>
      <c r="K560" t="s">
        <v>698</v>
      </c>
      <c r="L560" t="s">
        <v>698</v>
      </c>
      <c r="M560" t="s">
        <v>1315</v>
      </c>
      <c r="N560" t="s">
        <v>698</v>
      </c>
      <c r="O560" t="s">
        <v>698</v>
      </c>
      <c r="P560" t="s">
        <v>698</v>
      </c>
      <c r="Q560" t="s">
        <v>700</v>
      </c>
      <c r="R560">
        <v>0.75</v>
      </c>
      <c r="S560">
        <v>0.75</v>
      </c>
      <c r="T560" t="s">
        <v>1316</v>
      </c>
      <c r="U560" t="s">
        <v>3095</v>
      </c>
      <c r="V560" t="s">
        <v>1181</v>
      </c>
      <c r="W560">
        <v>120000</v>
      </c>
      <c r="X560">
        <v>24000</v>
      </c>
      <c r="Y560">
        <v>0</v>
      </c>
      <c r="Z560">
        <v>24000</v>
      </c>
      <c r="AA560">
        <v>96000</v>
      </c>
      <c r="AB560">
        <v>1</v>
      </c>
      <c r="AC560">
        <v>0</v>
      </c>
      <c r="AD560">
        <v>96000</v>
      </c>
      <c r="AE560">
        <v>96000</v>
      </c>
      <c r="AF560">
        <v>0</v>
      </c>
      <c r="AG560">
        <v>0</v>
      </c>
      <c r="AH560">
        <v>36192</v>
      </c>
      <c r="AI560" t="s">
        <v>1312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20700</v>
      </c>
      <c r="AQ560">
        <v>0</v>
      </c>
      <c r="AR560">
        <v>0</v>
      </c>
      <c r="AS560">
        <v>0</v>
      </c>
      <c r="AU560">
        <v>59808</v>
      </c>
      <c r="AV560" t="s">
        <v>3811</v>
      </c>
      <c r="AW560" t="s">
        <v>698</v>
      </c>
      <c r="AX560" t="s">
        <v>1377</v>
      </c>
      <c r="AY560">
        <v>14112</v>
      </c>
      <c r="AZ560">
        <v>6840</v>
      </c>
      <c r="BA560">
        <v>4714</v>
      </c>
      <c r="BB560">
        <v>0</v>
      </c>
      <c r="BC560" t="s">
        <v>3813</v>
      </c>
      <c r="BD560" t="s">
        <v>3814</v>
      </c>
      <c r="BE560" t="s">
        <v>1584</v>
      </c>
      <c r="BF560" t="s">
        <v>1344</v>
      </c>
      <c r="BG560" t="s">
        <v>2877</v>
      </c>
      <c r="BH560" t="s">
        <v>1769</v>
      </c>
      <c r="BI560" t="s">
        <v>3815</v>
      </c>
      <c r="BJ560" t="s">
        <v>1326</v>
      </c>
      <c r="BK560" t="s">
        <v>698</v>
      </c>
    </row>
    <row r="561" spans="1:63" x14ac:dyDescent="0.25">
      <c r="A561">
        <v>364</v>
      </c>
      <c r="B561" t="s">
        <v>3816</v>
      </c>
      <c r="C561">
        <v>5.95578035648819E+18</v>
      </c>
      <c r="D561" t="s">
        <v>3811</v>
      </c>
      <c r="E561" t="s">
        <v>1311</v>
      </c>
      <c r="F561" t="s">
        <v>1312</v>
      </c>
      <c r="G561" t="s">
        <v>698</v>
      </c>
      <c r="H561" t="s">
        <v>3817</v>
      </c>
      <c r="I561" t="s">
        <v>4547</v>
      </c>
      <c r="J561" t="s">
        <v>1314</v>
      </c>
      <c r="K561" t="s">
        <v>698</v>
      </c>
      <c r="L561" t="s">
        <v>698</v>
      </c>
      <c r="M561" t="s">
        <v>1315</v>
      </c>
      <c r="N561" t="s">
        <v>698</v>
      </c>
      <c r="O561" t="s">
        <v>698</v>
      </c>
      <c r="P561" t="s">
        <v>2131</v>
      </c>
      <c r="Q561" t="s">
        <v>611</v>
      </c>
      <c r="R561">
        <v>0.35</v>
      </c>
      <c r="S561">
        <v>0.35</v>
      </c>
      <c r="T561" t="s">
        <v>1316</v>
      </c>
      <c r="U561" t="s">
        <v>2424</v>
      </c>
      <c r="V561" t="s">
        <v>622</v>
      </c>
      <c r="W561">
        <v>30000</v>
      </c>
      <c r="X561">
        <v>9954</v>
      </c>
      <c r="Y561">
        <v>0</v>
      </c>
      <c r="Z561">
        <v>9954</v>
      </c>
      <c r="AA561">
        <v>20046</v>
      </c>
      <c r="AB561">
        <v>1</v>
      </c>
      <c r="AC561">
        <v>0</v>
      </c>
      <c r="AD561">
        <v>20046</v>
      </c>
      <c r="AE561">
        <v>20046</v>
      </c>
      <c r="AF561">
        <v>0</v>
      </c>
      <c r="AG561">
        <v>0</v>
      </c>
      <c r="AH561">
        <v>20000</v>
      </c>
      <c r="AI561" t="s">
        <v>1312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16500</v>
      </c>
      <c r="AQ561">
        <v>0</v>
      </c>
      <c r="AR561">
        <v>0</v>
      </c>
      <c r="AS561">
        <v>0</v>
      </c>
      <c r="AU561">
        <v>46</v>
      </c>
      <c r="AV561" t="s">
        <v>4503</v>
      </c>
      <c r="AW561" t="s">
        <v>698</v>
      </c>
      <c r="AX561" t="s">
        <v>1340</v>
      </c>
      <c r="AY561">
        <v>2947</v>
      </c>
      <c r="AZ561">
        <v>3802</v>
      </c>
      <c r="BA561">
        <v>984</v>
      </c>
      <c r="BB561">
        <v>0</v>
      </c>
      <c r="BC561" t="s">
        <v>3818</v>
      </c>
      <c r="BD561" t="s">
        <v>1521</v>
      </c>
      <c r="BE561" t="s">
        <v>3819</v>
      </c>
      <c r="BF561" t="s">
        <v>1334</v>
      </c>
      <c r="BG561" t="s">
        <v>3376</v>
      </c>
      <c r="BH561" t="s">
        <v>698</v>
      </c>
      <c r="BI561" t="s">
        <v>3820</v>
      </c>
      <c r="BJ561" t="s">
        <v>1326</v>
      </c>
      <c r="BK561" t="s">
        <v>698</v>
      </c>
    </row>
    <row r="562" spans="1:63" x14ac:dyDescent="0.25">
      <c r="A562">
        <v>365</v>
      </c>
      <c r="B562" t="s">
        <v>3821</v>
      </c>
      <c r="C562">
        <v>5.9557803481635901E+18</v>
      </c>
      <c r="D562" t="s">
        <v>3822</v>
      </c>
      <c r="E562" t="s">
        <v>1311</v>
      </c>
      <c r="F562" t="s">
        <v>1312</v>
      </c>
      <c r="G562" t="s">
        <v>698</v>
      </c>
      <c r="H562" t="s">
        <v>3823</v>
      </c>
      <c r="I562" t="s">
        <v>4547</v>
      </c>
      <c r="J562" t="s">
        <v>1314</v>
      </c>
      <c r="K562" t="s">
        <v>698</v>
      </c>
      <c r="L562" t="s">
        <v>698</v>
      </c>
      <c r="M562" t="s">
        <v>1315</v>
      </c>
      <c r="N562" t="s">
        <v>698</v>
      </c>
      <c r="O562" t="s">
        <v>698</v>
      </c>
      <c r="P562" t="s">
        <v>698</v>
      </c>
      <c r="Q562" t="s">
        <v>1013</v>
      </c>
      <c r="R562">
        <v>0.8</v>
      </c>
      <c r="S562">
        <v>0.8</v>
      </c>
      <c r="T562" t="s">
        <v>1316</v>
      </c>
      <c r="U562" t="s">
        <v>3329</v>
      </c>
      <c r="V562" t="s">
        <v>1030</v>
      </c>
      <c r="W562">
        <v>42000</v>
      </c>
      <c r="X562">
        <v>14000</v>
      </c>
      <c r="Y562">
        <v>0</v>
      </c>
      <c r="Z562">
        <v>14000</v>
      </c>
      <c r="AA562">
        <v>28000</v>
      </c>
      <c r="AB562">
        <v>1</v>
      </c>
      <c r="AC562">
        <v>0</v>
      </c>
      <c r="AD562">
        <v>28000</v>
      </c>
      <c r="AE562">
        <v>28000</v>
      </c>
      <c r="AF562">
        <v>0</v>
      </c>
      <c r="AG562">
        <v>0</v>
      </c>
      <c r="AH562">
        <v>0</v>
      </c>
      <c r="AI562" t="s">
        <v>1312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16500</v>
      </c>
      <c r="AQ562">
        <v>0</v>
      </c>
      <c r="AR562">
        <v>0</v>
      </c>
      <c r="AS562">
        <v>0</v>
      </c>
      <c r="AU562">
        <v>28000</v>
      </c>
      <c r="AV562" t="s">
        <v>4504</v>
      </c>
      <c r="AW562" t="s">
        <v>698</v>
      </c>
      <c r="AX562" t="s">
        <v>1340</v>
      </c>
      <c r="AY562">
        <v>4116</v>
      </c>
      <c r="AZ562">
        <v>4120</v>
      </c>
      <c r="BA562">
        <v>1375</v>
      </c>
      <c r="BB562">
        <v>0</v>
      </c>
      <c r="BC562" t="s">
        <v>3824</v>
      </c>
      <c r="BD562" t="s">
        <v>2876</v>
      </c>
      <c r="BE562" t="s">
        <v>1690</v>
      </c>
      <c r="BF562" t="s">
        <v>1334</v>
      </c>
      <c r="BG562" t="s">
        <v>3825</v>
      </c>
      <c r="BH562" t="s">
        <v>698</v>
      </c>
      <c r="BI562" t="s">
        <v>3826</v>
      </c>
      <c r="BJ562" t="s">
        <v>1326</v>
      </c>
      <c r="BK562" t="s">
        <v>698</v>
      </c>
    </row>
    <row r="563" spans="1:63" x14ac:dyDescent="0.25">
      <c r="A563">
        <v>366</v>
      </c>
      <c r="B563" t="s">
        <v>3827</v>
      </c>
      <c r="C563">
        <v>5.9557803481907302E+18</v>
      </c>
      <c r="D563" t="s">
        <v>3828</v>
      </c>
      <c r="E563" t="s">
        <v>1311</v>
      </c>
      <c r="F563" t="s">
        <v>1312</v>
      </c>
      <c r="G563" t="s">
        <v>698</v>
      </c>
      <c r="H563" t="s">
        <v>3829</v>
      </c>
      <c r="I563" t="s">
        <v>4547</v>
      </c>
      <c r="J563" t="s">
        <v>1314</v>
      </c>
      <c r="K563" t="s">
        <v>698</v>
      </c>
      <c r="L563" t="s">
        <v>698</v>
      </c>
      <c r="M563" t="s">
        <v>1315</v>
      </c>
      <c r="N563" t="s">
        <v>698</v>
      </c>
      <c r="O563" t="s">
        <v>698</v>
      </c>
      <c r="P563" t="s">
        <v>698</v>
      </c>
      <c r="Q563" t="s">
        <v>17</v>
      </c>
      <c r="R563">
        <v>2</v>
      </c>
      <c r="S563">
        <v>2</v>
      </c>
      <c r="T563" t="s">
        <v>1316</v>
      </c>
      <c r="U563" t="s">
        <v>3776</v>
      </c>
      <c r="V563" t="s">
        <v>24</v>
      </c>
      <c r="W563">
        <v>191000</v>
      </c>
      <c r="X563">
        <v>24000</v>
      </c>
      <c r="Y563">
        <v>0</v>
      </c>
      <c r="Z563">
        <v>24000</v>
      </c>
      <c r="AA563">
        <v>167000</v>
      </c>
      <c r="AB563">
        <v>1</v>
      </c>
      <c r="AC563">
        <v>0</v>
      </c>
      <c r="AD563">
        <v>167000</v>
      </c>
      <c r="AE563">
        <v>167000</v>
      </c>
      <c r="AF563">
        <v>10000</v>
      </c>
      <c r="AG563">
        <v>0</v>
      </c>
      <c r="AH563">
        <v>31400</v>
      </c>
      <c r="AI563" t="s">
        <v>1312</v>
      </c>
      <c r="AJ563">
        <v>0</v>
      </c>
      <c r="AK563">
        <v>0</v>
      </c>
      <c r="AL563">
        <v>1</v>
      </c>
      <c r="AM563">
        <v>0</v>
      </c>
      <c r="AN563">
        <v>0</v>
      </c>
      <c r="AO563">
        <v>0</v>
      </c>
      <c r="AP563">
        <v>57100</v>
      </c>
      <c r="AQ563">
        <v>0</v>
      </c>
      <c r="AR563">
        <v>0</v>
      </c>
      <c r="AS563">
        <v>0</v>
      </c>
      <c r="AU563">
        <v>125500</v>
      </c>
      <c r="AV563" t="s">
        <v>3828</v>
      </c>
      <c r="AW563" t="s">
        <v>698</v>
      </c>
      <c r="AX563" t="s">
        <v>1644</v>
      </c>
      <c r="AY563">
        <v>23079</v>
      </c>
      <c r="AZ563">
        <v>9280</v>
      </c>
      <c r="BA563">
        <v>7709</v>
      </c>
      <c r="BB563">
        <v>0</v>
      </c>
      <c r="BC563" t="s">
        <v>3830</v>
      </c>
      <c r="BD563" t="s">
        <v>3831</v>
      </c>
      <c r="BE563" t="s">
        <v>2696</v>
      </c>
      <c r="BF563" t="s">
        <v>1381</v>
      </c>
      <c r="BG563" t="s">
        <v>2841</v>
      </c>
      <c r="BH563" t="s">
        <v>3832</v>
      </c>
      <c r="BI563" t="s">
        <v>3833</v>
      </c>
      <c r="BJ563" t="s">
        <v>1326</v>
      </c>
      <c r="BK563" t="s">
        <v>698</v>
      </c>
    </row>
    <row r="564" spans="1:63" x14ac:dyDescent="0.25">
      <c r="A564">
        <v>367</v>
      </c>
      <c r="B564" t="s">
        <v>3834</v>
      </c>
      <c r="C564">
        <v>5.9557803481559101E+18</v>
      </c>
      <c r="D564" t="s">
        <v>3835</v>
      </c>
      <c r="E564" t="s">
        <v>1311</v>
      </c>
      <c r="F564" t="s">
        <v>1312</v>
      </c>
      <c r="G564" t="s">
        <v>698</v>
      </c>
      <c r="H564" t="s">
        <v>3836</v>
      </c>
      <c r="I564" t="s">
        <v>4547</v>
      </c>
      <c r="J564" t="s">
        <v>1314</v>
      </c>
      <c r="K564" t="s">
        <v>698</v>
      </c>
      <c r="L564" t="s">
        <v>698</v>
      </c>
      <c r="M564" t="s">
        <v>1315</v>
      </c>
      <c r="N564" t="s">
        <v>698</v>
      </c>
      <c r="O564" t="s">
        <v>698</v>
      </c>
      <c r="P564" t="s">
        <v>698</v>
      </c>
      <c r="Q564" t="s">
        <v>3217</v>
      </c>
      <c r="R564">
        <v>0.32</v>
      </c>
      <c r="S564">
        <v>0.32</v>
      </c>
      <c r="T564" t="s">
        <v>1316</v>
      </c>
      <c r="U564" t="s">
        <v>3218</v>
      </c>
      <c r="V564" t="s">
        <v>173</v>
      </c>
      <c r="W564">
        <v>27000</v>
      </c>
      <c r="X564">
        <v>3480</v>
      </c>
      <c r="Y564">
        <v>0</v>
      </c>
      <c r="Z564">
        <v>3480</v>
      </c>
      <c r="AA564">
        <v>23520</v>
      </c>
      <c r="AB564">
        <v>1</v>
      </c>
      <c r="AC564">
        <v>0</v>
      </c>
      <c r="AD564">
        <v>23520</v>
      </c>
      <c r="AE564">
        <v>23520</v>
      </c>
      <c r="AF564">
        <v>0</v>
      </c>
      <c r="AG564">
        <v>0</v>
      </c>
      <c r="AH564">
        <v>3394</v>
      </c>
      <c r="AI564" t="s">
        <v>1312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32200</v>
      </c>
      <c r="AQ564">
        <v>0</v>
      </c>
      <c r="AR564">
        <v>0</v>
      </c>
      <c r="AS564">
        <v>0</v>
      </c>
      <c r="AU564">
        <v>20126</v>
      </c>
      <c r="AV564" t="s">
        <v>4505</v>
      </c>
      <c r="AW564" t="s">
        <v>698</v>
      </c>
      <c r="AX564" t="s">
        <v>1340</v>
      </c>
      <c r="AY564">
        <v>3457</v>
      </c>
      <c r="AZ564">
        <v>3941</v>
      </c>
      <c r="BA564">
        <v>1155</v>
      </c>
      <c r="BB564">
        <v>0</v>
      </c>
      <c r="BC564" t="s">
        <v>3837</v>
      </c>
      <c r="BD564" t="s">
        <v>3744</v>
      </c>
      <c r="BE564" t="s">
        <v>1937</v>
      </c>
      <c r="BF564" t="s">
        <v>1562</v>
      </c>
      <c r="BG564" t="s">
        <v>3838</v>
      </c>
      <c r="BH564" t="s">
        <v>698</v>
      </c>
      <c r="BI564" t="s">
        <v>3839</v>
      </c>
      <c r="BJ564" t="s">
        <v>1326</v>
      </c>
      <c r="BK564" t="s">
        <v>698</v>
      </c>
    </row>
    <row r="565" spans="1:63" x14ac:dyDescent="0.25">
      <c r="A565">
        <v>368</v>
      </c>
      <c r="B565" t="s">
        <v>3840</v>
      </c>
      <c r="C565">
        <v>5.9557803481308303E+18</v>
      </c>
      <c r="D565" t="s">
        <v>3841</v>
      </c>
      <c r="E565" t="s">
        <v>1311</v>
      </c>
      <c r="F565" t="s">
        <v>1312</v>
      </c>
      <c r="G565" t="s">
        <v>698</v>
      </c>
      <c r="H565" t="s">
        <v>3842</v>
      </c>
      <c r="I565" t="s">
        <v>4547</v>
      </c>
      <c r="J565" t="s">
        <v>1314</v>
      </c>
      <c r="K565" t="s">
        <v>698</v>
      </c>
      <c r="L565" t="s">
        <v>698</v>
      </c>
      <c r="M565" t="s">
        <v>1315</v>
      </c>
      <c r="N565" t="s">
        <v>698</v>
      </c>
      <c r="O565" t="s">
        <v>698</v>
      </c>
      <c r="P565" t="s">
        <v>698</v>
      </c>
      <c r="Q565" t="s">
        <v>700</v>
      </c>
      <c r="R565">
        <v>0.75</v>
      </c>
      <c r="S565">
        <v>0.75</v>
      </c>
      <c r="T565" t="s">
        <v>1316</v>
      </c>
      <c r="U565" t="s">
        <v>2376</v>
      </c>
      <c r="V565" t="s">
        <v>1179</v>
      </c>
      <c r="W565">
        <v>120000</v>
      </c>
      <c r="X565">
        <v>24000</v>
      </c>
      <c r="Y565">
        <v>0</v>
      </c>
      <c r="Z565">
        <v>24000</v>
      </c>
      <c r="AA565">
        <v>96000</v>
      </c>
      <c r="AB565">
        <v>1</v>
      </c>
      <c r="AC565">
        <v>0</v>
      </c>
      <c r="AD565">
        <v>96000</v>
      </c>
      <c r="AE565">
        <v>96000</v>
      </c>
      <c r="AF565">
        <v>0</v>
      </c>
      <c r="AG565">
        <v>0</v>
      </c>
      <c r="AH565">
        <v>10560</v>
      </c>
      <c r="AI565" t="s">
        <v>1312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44100</v>
      </c>
      <c r="AQ565">
        <v>0</v>
      </c>
      <c r="AR565">
        <v>0</v>
      </c>
      <c r="AS565">
        <v>0</v>
      </c>
      <c r="AU565">
        <v>85440</v>
      </c>
      <c r="AV565" t="s">
        <v>4506</v>
      </c>
      <c r="AW565" t="s">
        <v>698</v>
      </c>
      <c r="AX565" t="s">
        <v>1318</v>
      </c>
      <c r="AY565">
        <v>14112</v>
      </c>
      <c r="AZ565">
        <v>6840</v>
      </c>
      <c r="BA565">
        <v>4714</v>
      </c>
      <c r="BB565">
        <v>0</v>
      </c>
      <c r="BC565" t="s">
        <v>3843</v>
      </c>
      <c r="BD565" t="s">
        <v>3844</v>
      </c>
      <c r="BE565" t="s">
        <v>2387</v>
      </c>
      <c r="BF565" t="s">
        <v>1452</v>
      </c>
      <c r="BG565" t="s">
        <v>2394</v>
      </c>
      <c r="BH565" t="s">
        <v>698</v>
      </c>
      <c r="BI565" t="s">
        <v>3845</v>
      </c>
      <c r="BJ565" t="s">
        <v>1326</v>
      </c>
      <c r="BK565" t="s">
        <v>698</v>
      </c>
    </row>
    <row r="566" spans="1:63" x14ac:dyDescent="0.25">
      <c r="A566">
        <v>369</v>
      </c>
      <c r="B566" t="s">
        <v>3846</v>
      </c>
      <c r="C566">
        <v>5.9557803564917699E+18</v>
      </c>
      <c r="D566" t="s">
        <v>3847</v>
      </c>
      <c r="E566" t="s">
        <v>1311</v>
      </c>
      <c r="F566" t="s">
        <v>1312</v>
      </c>
      <c r="G566" t="s">
        <v>698</v>
      </c>
      <c r="H566" t="s">
        <v>3848</v>
      </c>
      <c r="I566" t="s">
        <v>4547</v>
      </c>
      <c r="J566" t="s">
        <v>1314</v>
      </c>
      <c r="K566" t="s">
        <v>698</v>
      </c>
      <c r="L566" t="s">
        <v>698</v>
      </c>
      <c r="M566" t="s">
        <v>1315</v>
      </c>
      <c r="N566" t="s">
        <v>698</v>
      </c>
      <c r="O566" t="s">
        <v>698</v>
      </c>
      <c r="P566" t="s">
        <v>698</v>
      </c>
      <c r="Q566" t="s">
        <v>3217</v>
      </c>
      <c r="R566">
        <v>0.32</v>
      </c>
      <c r="S566">
        <v>0.32</v>
      </c>
      <c r="T566" t="s">
        <v>1316</v>
      </c>
      <c r="U566" t="s">
        <v>3218</v>
      </c>
      <c r="V566" t="s">
        <v>173</v>
      </c>
      <c r="W566">
        <v>27000</v>
      </c>
      <c r="X566">
        <v>3000</v>
      </c>
      <c r="Y566">
        <v>0</v>
      </c>
      <c r="Z566">
        <v>3000</v>
      </c>
      <c r="AA566">
        <v>24000</v>
      </c>
      <c r="AB566">
        <v>1</v>
      </c>
      <c r="AC566">
        <v>0</v>
      </c>
      <c r="AD566">
        <v>24000</v>
      </c>
      <c r="AE566">
        <v>24000</v>
      </c>
      <c r="AF566">
        <v>0</v>
      </c>
      <c r="AG566">
        <v>0</v>
      </c>
      <c r="AH566">
        <v>0</v>
      </c>
      <c r="AI566" t="s">
        <v>1312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23400</v>
      </c>
      <c r="AQ566">
        <v>0</v>
      </c>
      <c r="AR566">
        <v>0</v>
      </c>
      <c r="AS566">
        <v>0</v>
      </c>
      <c r="AU566">
        <v>24000</v>
      </c>
      <c r="AV566" t="s">
        <v>4507</v>
      </c>
      <c r="AW566" t="s">
        <v>698</v>
      </c>
      <c r="AX566" t="s">
        <v>1340</v>
      </c>
      <c r="AY566">
        <v>3528</v>
      </c>
      <c r="AZ566">
        <v>3960</v>
      </c>
      <c r="BA566">
        <v>1178</v>
      </c>
      <c r="BB566">
        <v>0</v>
      </c>
      <c r="BC566" t="s">
        <v>3849</v>
      </c>
      <c r="BD566" t="s">
        <v>1746</v>
      </c>
      <c r="BE566" t="s">
        <v>1470</v>
      </c>
      <c r="BF566" t="s">
        <v>1344</v>
      </c>
      <c r="BG566" t="s">
        <v>2471</v>
      </c>
      <c r="BH566" t="s">
        <v>3850</v>
      </c>
      <c r="BI566" t="s">
        <v>3851</v>
      </c>
      <c r="BJ566" t="s">
        <v>1326</v>
      </c>
      <c r="BK566" t="s">
        <v>698</v>
      </c>
    </row>
    <row r="567" spans="1:63" x14ac:dyDescent="0.25">
      <c r="A567">
        <v>370</v>
      </c>
      <c r="B567" t="s">
        <v>3852</v>
      </c>
      <c r="C567">
        <v>5.95578035651891E+18</v>
      </c>
      <c r="D567" t="s">
        <v>2467</v>
      </c>
      <c r="E567" t="s">
        <v>1311</v>
      </c>
      <c r="F567" t="s">
        <v>1312</v>
      </c>
      <c r="G567" t="s">
        <v>698</v>
      </c>
      <c r="H567" t="s">
        <v>3853</v>
      </c>
      <c r="I567" t="s">
        <v>4547</v>
      </c>
      <c r="J567" t="s">
        <v>1314</v>
      </c>
      <c r="K567" t="s">
        <v>698</v>
      </c>
      <c r="L567" t="s">
        <v>698</v>
      </c>
      <c r="M567" t="s">
        <v>1315</v>
      </c>
      <c r="N567" t="s">
        <v>698</v>
      </c>
      <c r="O567" t="s">
        <v>698</v>
      </c>
      <c r="P567" t="s">
        <v>1756</v>
      </c>
      <c r="Q567" t="s">
        <v>1174</v>
      </c>
      <c r="R567">
        <v>0.8</v>
      </c>
      <c r="S567">
        <v>0.8</v>
      </c>
      <c r="T567" t="s">
        <v>1316</v>
      </c>
      <c r="U567" t="s">
        <v>1756</v>
      </c>
      <c r="V567" t="s">
        <v>698</v>
      </c>
      <c r="W567">
        <v>114000</v>
      </c>
      <c r="X567">
        <v>84000</v>
      </c>
      <c r="Y567">
        <v>0</v>
      </c>
      <c r="Z567">
        <v>84000</v>
      </c>
      <c r="AA567">
        <v>72000</v>
      </c>
      <c r="AB567">
        <v>2</v>
      </c>
      <c r="AC567">
        <v>0</v>
      </c>
      <c r="AD567">
        <v>144000</v>
      </c>
      <c r="AE567">
        <v>144000</v>
      </c>
      <c r="AF567">
        <v>0</v>
      </c>
      <c r="AG567">
        <v>0</v>
      </c>
      <c r="AH567">
        <v>80000</v>
      </c>
      <c r="AI567" t="s">
        <v>1312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1000</v>
      </c>
      <c r="AQ567">
        <v>0</v>
      </c>
      <c r="AR567">
        <v>0</v>
      </c>
      <c r="AS567">
        <v>0</v>
      </c>
      <c r="AU567">
        <v>64000</v>
      </c>
      <c r="AV567" t="s">
        <v>4418</v>
      </c>
      <c r="AW567" t="s">
        <v>698</v>
      </c>
      <c r="AX567" t="s">
        <v>1340</v>
      </c>
      <c r="AY567">
        <v>21168</v>
      </c>
      <c r="AZ567">
        <v>8760</v>
      </c>
      <c r="BA567">
        <v>7070</v>
      </c>
      <c r="BB567">
        <v>0</v>
      </c>
      <c r="BC567" t="s">
        <v>3854</v>
      </c>
      <c r="BD567" t="s">
        <v>3716</v>
      </c>
      <c r="BE567" t="s">
        <v>3855</v>
      </c>
      <c r="BF567" t="s">
        <v>1409</v>
      </c>
      <c r="BG567" t="s">
        <v>3856</v>
      </c>
      <c r="BH567" t="s">
        <v>698</v>
      </c>
      <c r="BI567" t="s">
        <v>3857</v>
      </c>
      <c r="BJ567" t="s">
        <v>1326</v>
      </c>
      <c r="BK567" t="s">
        <v>698</v>
      </c>
    </row>
    <row r="568" spans="1:63" x14ac:dyDescent="0.25">
      <c r="A568">
        <v>371</v>
      </c>
      <c r="B568" t="s">
        <v>3858</v>
      </c>
      <c r="C568">
        <v>5.95578034810317E+18</v>
      </c>
      <c r="D568" t="s">
        <v>3859</v>
      </c>
      <c r="E568" t="s">
        <v>1311</v>
      </c>
      <c r="F568" t="s">
        <v>1312</v>
      </c>
      <c r="G568" t="s">
        <v>698</v>
      </c>
      <c r="H568" t="s">
        <v>3860</v>
      </c>
      <c r="I568" t="s">
        <v>4547</v>
      </c>
      <c r="J568" t="s">
        <v>1314</v>
      </c>
      <c r="K568" t="s">
        <v>698</v>
      </c>
      <c r="L568" t="s">
        <v>698</v>
      </c>
      <c r="M568" t="s">
        <v>1315</v>
      </c>
      <c r="N568" t="s">
        <v>698</v>
      </c>
      <c r="O568" t="s">
        <v>698</v>
      </c>
      <c r="P568" t="s">
        <v>698</v>
      </c>
      <c r="Q568" t="s">
        <v>997</v>
      </c>
      <c r="R568">
        <v>0.5</v>
      </c>
      <c r="S568">
        <v>0.5</v>
      </c>
      <c r="T568" t="s">
        <v>1316</v>
      </c>
      <c r="U568" t="s">
        <v>698</v>
      </c>
      <c r="V568" t="s">
        <v>698</v>
      </c>
      <c r="W568">
        <v>252000</v>
      </c>
      <c r="X568">
        <v>87000</v>
      </c>
      <c r="Y568">
        <v>0</v>
      </c>
      <c r="Z568">
        <v>87000</v>
      </c>
      <c r="AA568">
        <v>165000</v>
      </c>
      <c r="AB568">
        <v>1</v>
      </c>
      <c r="AC568">
        <v>0</v>
      </c>
      <c r="AD568">
        <v>165000</v>
      </c>
      <c r="AE568">
        <v>165000</v>
      </c>
      <c r="AF568">
        <v>10000</v>
      </c>
      <c r="AG568">
        <v>0</v>
      </c>
      <c r="AH568">
        <v>24800</v>
      </c>
      <c r="AI568" t="s">
        <v>1312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60700</v>
      </c>
      <c r="AQ568">
        <v>0</v>
      </c>
      <c r="AR568">
        <v>0</v>
      </c>
      <c r="AS568">
        <v>0</v>
      </c>
      <c r="AU568">
        <v>130200</v>
      </c>
      <c r="AV568" t="s">
        <v>3859</v>
      </c>
      <c r="AW568" t="s">
        <v>698</v>
      </c>
      <c r="AX568" t="s">
        <v>1318</v>
      </c>
      <c r="AY568">
        <v>22785</v>
      </c>
      <c r="AZ568">
        <v>9200</v>
      </c>
      <c r="BA568">
        <v>7611</v>
      </c>
      <c r="BB568">
        <v>0</v>
      </c>
      <c r="BC568" t="s">
        <v>3861</v>
      </c>
      <c r="BD568" t="s">
        <v>1875</v>
      </c>
      <c r="BE568" t="s">
        <v>2630</v>
      </c>
      <c r="BF568" t="s">
        <v>1436</v>
      </c>
      <c r="BG568" t="s">
        <v>1855</v>
      </c>
      <c r="BH568" t="s">
        <v>698</v>
      </c>
      <c r="BI568" t="s">
        <v>3862</v>
      </c>
      <c r="BJ568" t="s">
        <v>1326</v>
      </c>
      <c r="BK568" t="s">
        <v>698</v>
      </c>
    </row>
    <row r="569" spans="1:63" x14ac:dyDescent="0.25">
      <c r="A569">
        <v>372</v>
      </c>
      <c r="B569" t="s">
        <v>3863</v>
      </c>
      <c r="C569">
        <v>5.9557803481139302E+18</v>
      </c>
      <c r="D569" t="s">
        <v>3864</v>
      </c>
      <c r="E569" t="s">
        <v>1311</v>
      </c>
      <c r="F569" t="s">
        <v>1312</v>
      </c>
      <c r="G569" t="s">
        <v>698</v>
      </c>
      <c r="H569" t="s">
        <v>3865</v>
      </c>
      <c r="I569" t="s">
        <v>4547</v>
      </c>
      <c r="J569" t="s">
        <v>1314</v>
      </c>
      <c r="K569" t="s">
        <v>698</v>
      </c>
      <c r="L569" t="s">
        <v>698</v>
      </c>
      <c r="M569" t="s">
        <v>1315</v>
      </c>
      <c r="N569" t="s">
        <v>698</v>
      </c>
      <c r="O569" t="s">
        <v>698</v>
      </c>
      <c r="P569" t="s">
        <v>698</v>
      </c>
      <c r="Q569" t="s">
        <v>3217</v>
      </c>
      <c r="R569">
        <v>0.64</v>
      </c>
      <c r="S569">
        <v>0.64</v>
      </c>
      <c r="T569" t="s">
        <v>1316</v>
      </c>
      <c r="U569" t="s">
        <v>3218</v>
      </c>
      <c r="V569" t="s">
        <v>173</v>
      </c>
      <c r="W569">
        <v>27000</v>
      </c>
      <c r="X569">
        <v>6000</v>
      </c>
      <c r="Y569">
        <v>0</v>
      </c>
      <c r="Z569">
        <v>6000</v>
      </c>
      <c r="AA569">
        <v>24000</v>
      </c>
      <c r="AB569">
        <v>2</v>
      </c>
      <c r="AC569">
        <v>0</v>
      </c>
      <c r="AD569">
        <v>48000</v>
      </c>
      <c r="AE569">
        <v>48000</v>
      </c>
      <c r="AF569">
        <v>0</v>
      </c>
      <c r="AG569">
        <v>0</v>
      </c>
      <c r="AH569">
        <v>9601</v>
      </c>
      <c r="AI569" t="s">
        <v>1312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19600</v>
      </c>
      <c r="AQ569">
        <v>0</v>
      </c>
      <c r="AR569">
        <v>0</v>
      </c>
      <c r="AS569">
        <v>0</v>
      </c>
      <c r="AU569">
        <v>38399</v>
      </c>
      <c r="AV569" t="s">
        <v>4508</v>
      </c>
      <c r="AW569" t="s">
        <v>698</v>
      </c>
      <c r="AX569" t="s">
        <v>1340</v>
      </c>
      <c r="AY569">
        <v>7056</v>
      </c>
      <c r="AZ569">
        <v>4920</v>
      </c>
      <c r="BA569">
        <v>2357</v>
      </c>
      <c r="BB569">
        <v>0</v>
      </c>
      <c r="BC569" t="s">
        <v>3866</v>
      </c>
      <c r="BD569" t="s">
        <v>2417</v>
      </c>
      <c r="BE569" t="s">
        <v>1768</v>
      </c>
      <c r="BF569" t="s">
        <v>1334</v>
      </c>
      <c r="BG569" t="s">
        <v>3867</v>
      </c>
      <c r="BH569" t="s">
        <v>698</v>
      </c>
      <c r="BI569" t="s">
        <v>3868</v>
      </c>
      <c r="BJ569" t="s">
        <v>1326</v>
      </c>
      <c r="BK569" t="s">
        <v>698</v>
      </c>
    </row>
    <row r="570" spans="1:63" x14ac:dyDescent="0.25">
      <c r="A570">
        <v>373</v>
      </c>
      <c r="B570" t="s">
        <v>3869</v>
      </c>
      <c r="C570">
        <v>5.9557803565808599E+18</v>
      </c>
      <c r="D570" t="s">
        <v>3870</v>
      </c>
      <c r="E570" t="s">
        <v>1311</v>
      </c>
      <c r="F570" t="s">
        <v>1312</v>
      </c>
      <c r="G570" t="s">
        <v>698</v>
      </c>
      <c r="H570" t="s">
        <v>3871</v>
      </c>
      <c r="I570" t="s">
        <v>4547</v>
      </c>
      <c r="J570" t="s">
        <v>1314</v>
      </c>
      <c r="K570" t="s">
        <v>698</v>
      </c>
      <c r="L570" t="s">
        <v>698</v>
      </c>
      <c r="M570" t="s">
        <v>1315</v>
      </c>
      <c r="N570" t="s">
        <v>698</v>
      </c>
      <c r="O570" t="s">
        <v>698</v>
      </c>
      <c r="P570" t="s">
        <v>698</v>
      </c>
      <c r="Q570" t="s">
        <v>700</v>
      </c>
      <c r="R570">
        <v>0.75</v>
      </c>
      <c r="S570">
        <v>0.75</v>
      </c>
      <c r="T570" t="s">
        <v>1316</v>
      </c>
      <c r="U570" t="s">
        <v>1596</v>
      </c>
      <c r="V570" t="s">
        <v>1182</v>
      </c>
      <c r="W570">
        <v>120000</v>
      </c>
      <c r="X570">
        <v>21000</v>
      </c>
      <c r="Y570">
        <v>0</v>
      </c>
      <c r="Z570">
        <v>21000</v>
      </c>
      <c r="AA570">
        <v>99000</v>
      </c>
      <c r="AB570">
        <v>1</v>
      </c>
      <c r="AC570">
        <v>0</v>
      </c>
      <c r="AD570">
        <v>99000</v>
      </c>
      <c r="AE570">
        <v>99000</v>
      </c>
      <c r="AF570">
        <v>0</v>
      </c>
      <c r="AG570">
        <v>0</v>
      </c>
      <c r="AH570">
        <v>11880</v>
      </c>
      <c r="AI570" t="s">
        <v>1312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20700</v>
      </c>
      <c r="AQ570">
        <v>0</v>
      </c>
      <c r="AR570">
        <v>0</v>
      </c>
      <c r="AS570">
        <v>0</v>
      </c>
      <c r="AU570">
        <v>87120</v>
      </c>
      <c r="AV570" t="s">
        <v>3870</v>
      </c>
      <c r="AW570" t="s">
        <v>698</v>
      </c>
      <c r="AX570" t="s">
        <v>1359</v>
      </c>
      <c r="AY570">
        <v>14553</v>
      </c>
      <c r="AZ570">
        <v>6960</v>
      </c>
      <c r="BA570">
        <v>4861</v>
      </c>
      <c r="BB570">
        <v>0</v>
      </c>
      <c r="BC570" t="s">
        <v>3872</v>
      </c>
      <c r="BD570" t="s">
        <v>3873</v>
      </c>
      <c r="BE570" t="s">
        <v>2208</v>
      </c>
      <c r="BF570" t="s">
        <v>1334</v>
      </c>
      <c r="BG570" t="s">
        <v>2723</v>
      </c>
      <c r="BH570" t="s">
        <v>698</v>
      </c>
      <c r="BI570" t="s">
        <v>3874</v>
      </c>
      <c r="BJ570" t="s">
        <v>1326</v>
      </c>
      <c r="BK570" t="s">
        <v>698</v>
      </c>
    </row>
    <row r="571" spans="1:63" x14ac:dyDescent="0.25">
      <c r="A571">
        <v>374</v>
      </c>
      <c r="B571" t="s">
        <v>3875</v>
      </c>
      <c r="C571">
        <v>5.9557803481810002E+18</v>
      </c>
      <c r="D571" t="s">
        <v>3876</v>
      </c>
      <c r="E571" t="s">
        <v>1311</v>
      </c>
      <c r="F571" t="s">
        <v>1312</v>
      </c>
      <c r="G571" t="s">
        <v>698</v>
      </c>
      <c r="H571" t="s">
        <v>3877</v>
      </c>
      <c r="I571" t="s">
        <v>4547</v>
      </c>
      <c r="J571" t="s">
        <v>1314</v>
      </c>
      <c r="K571" t="s">
        <v>698</v>
      </c>
      <c r="L571" t="s">
        <v>698</v>
      </c>
      <c r="M571" t="s">
        <v>1315</v>
      </c>
      <c r="N571" t="s">
        <v>698</v>
      </c>
      <c r="O571" t="s">
        <v>698</v>
      </c>
      <c r="P571" t="s">
        <v>698</v>
      </c>
      <c r="Q571" t="s">
        <v>971</v>
      </c>
      <c r="R571">
        <v>0.55000000000000004</v>
      </c>
      <c r="S571">
        <v>0.55000000000000004</v>
      </c>
      <c r="T571" t="s">
        <v>1316</v>
      </c>
      <c r="U571" t="s">
        <v>3287</v>
      </c>
      <c r="V571" t="s">
        <v>972</v>
      </c>
      <c r="W571">
        <v>15000</v>
      </c>
      <c r="X571">
        <v>5000</v>
      </c>
      <c r="Y571">
        <v>0</v>
      </c>
      <c r="Z571">
        <v>5000</v>
      </c>
      <c r="AA571">
        <v>10000</v>
      </c>
      <c r="AB571">
        <v>1</v>
      </c>
      <c r="AC571">
        <v>0</v>
      </c>
      <c r="AD571">
        <v>10000</v>
      </c>
      <c r="AE571">
        <v>10000</v>
      </c>
      <c r="AF571">
        <v>0</v>
      </c>
      <c r="AG571">
        <v>0</v>
      </c>
      <c r="AH571">
        <v>10000</v>
      </c>
      <c r="AI571" t="s">
        <v>1312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23400</v>
      </c>
      <c r="AQ571">
        <v>0</v>
      </c>
      <c r="AR571">
        <v>0</v>
      </c>
      <c r="AS571">
        <v>0</v>
      </c>
      <c r="AU571">
        <v>0</v>
      </c>
      <c r="AV571" t="s">
        <v>3876</v>
      </c>
      <c r="AW571" t="s">
        <v>698</v>
      </c>
      <c r="AX571" t="s">
        <v>2604</v>
      </c>
      <c r="AY571">
        <v>1470</v>
      </c>
      <c r="AZ571">
        <v>3400</v>
      </c>
      <c r="BA571">
        <v>491</v>
      </c>
      <c r="BB571">
        <v>0</v>
      </c>
      <c r="BC571" t="s">
        <v>3878</v>
      </c>
      <c r="BD571" t="s">
        <v>3879</v>
      </c>
      <c r="BE571" t="s">
        <v>3104</v>
      </c>
      <c r="BF571" t="s">
        <v>1344</v>
      </c>
      <c r="BG571" t="s">
        <v>2883</v>
      </c>
      <c r="BH571" t="s">
        <v>3880</v>
      </c>
      <c r="BI571" t="s">
        <v>3881</v>
      </c>
      <c r="BJ571" t="s">
        <v>1326</v>
      </c>
      <c r="BK571" t="s">
        <v>698</v>
      </c>
    </row>
    <row r="572" spans="1:63" x14ac:dyDescent="0.25">
      <c r="A572">
        <v>375</v>
      </c>
      <c r="B572" t="s">
        <v>3882</v>
      </c>
      <c r="C572">
        <v>5.9557803564764099E+18</v>
      </c>
      <c r="D572" t="s">
        <v>3883</v>
      </c>
      <c r="E572" t="s">
        <v>1311</v>
      </c>
      <c r="F572" t="s">
        <v>1312</v>
      </c>
      <c r="G572" t="s">
        <v>698</v>
      </c>
      <c r="H572" t="s">
        <v>3884</v>
      </c>
      <c r="I572" t="s">
        <v>4547</v>
      </c>
      <c r="J572" t="s">
        <v>1314</v>
      </c>
      <c r="K572" t="s">
        <v>698</v>
      </c>
      <c r="L572" t="s">
        <v>698</v>
      </c>
      <c r="M572" t="s">
        <v>1315</v>
      </c>
      <c r="N572" t="s">
        <v>698</v>
      </c>
      <c r="O572" t="s">
        <v>698</v>
      </c>
      <c r="P572" t="s">
        <v>698</v>
      </c>
      <c r="Q572" t="s">
        <v>971</v>
      </c>
      <c r="R572">
        <v>0.55000000000000004</v>
      </c>
      <c r="S572">
        <v>0.55000000000000004</v>
      </c>
      <c r="T572" t="s">
        <v>1316</v>
      </c>
      <c r="U572" t="s">
        <v>3287</v>
      </c>
      <c r="V572" t="s">
        <v>972</v>
      </c>
      <c r="W572">
        <v>15000</v>
      </c>
      <c r="X572">
        <v>5000</v>
      </c>
      <c r="Y572">
        <v>0</v>
      </c>
      <c r="Z572">
        <v>5000</v>
      </c>
      <c r="AA572">
        <v>10000</v>
      </c>
      <c r="AB572">
        <v>1</v>
      </c>
      <c r="AC572">
        <v>0</v>
      </c>
      <c r="AD572">
        <v>10000</v>
      </c>
      <c r="AE572">
        <v>10000</v>
      </c>
      <c r="AF572">
        <v>0</v>
      </c>
      <c r="AG572">
        <v>0</v>
      </c>
      <c r="AH572">
        <v>10000</v>
      </c>
      <c r="AI572" t="s">
        <v>1312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37600</v>
      </c>
      <c r="AQ572">
        <v>0</v>
      </c>
      <c r="AR572">
        <v>0</v>
      </c>
      <c r="AS572">
        <v>0</v>
      </c>
      <c r="AU572">
        <v>0</v>
      </c>
      <c r="AV572" t="s">
        <v>3883</v>
      </c>
      <c r="AW572" t="s">
        <v>698</v>
      </c>
      <c r="AX572" t="s">
        <v>2604</v>
      </c>
      <c r="AY572">
        <v>1470</v>
      </c>
      <c r="AZ572">
        <v>3400</v>
      </c>
      <c r="BA572">
        <v>491</v>
      </c>
      <c r="BB572">
        <v>0</v>
      </c>
      <c r="BC572" t="s">
        <v>3885</v>
      </c>
      <c r="BD572" t="s">
        <v>1332</v>
      </c>
      <c r="BE572" t="s">
        <v>1758</v>
      </c>
      <c r="BF572" t="s">
        <v>2606</v>
      </c>
      <c r="BG572" t="s">
        <v>3886</v>
      </c>
      <c r="BH572" t="s">
        <v>3887</v>
      </c>
      <c r="BI572" t="s">
        <v>3888</v>
      </c>
      <c r="BJ572" t="s">
        <v>1326</v>
      </c>
      <c r="BK572" t="s">
        <v>698</v>
      </c>
    </row>
    <row r="573" spans="1:63" x14ac:dyDescent="0.25">
      <c r="A573">
        <v>376</v>
      </c>
      <c r="B573" t="s">
        <v>3889</v>
      </c>
      <c r="C573">
        <v>5.9557803482071204E+18</v>
      </c>
      <c r="D573" t="s">
        <v>3890</v>
      </c>
      <c r="E573" t="s">
        <v>1311</v>
      </c>
      <c r="F573" t="s">
        <v>1312</v>
      </c>
      <c r="G573" t="s">
        <v>698</v>
      </c>
      <c r="H573" t="s">
        <v>3891</v>
      </c>
      <c r="I573" t="s">
        <v>4547</v>
      </c>
      <c r="J573" t="s">
        <v>1314</v>
      </c>
      <c r="K573" t="s">
        <v>698</v>
      </c>
      <c r="L573" t="s">
        <v>698</v>
      </c>
      <c r="M573" t="s">
        <v>1315</v>
      </c>
      <c r="N573" t="s">
        <v>698</v>
      </c>
      <c r="O573" t="s">
        <v>698</v>
      </c>
      <c r="P573" t="s">
        <v>698</v>
      </c>
      <c r="Q573" t="s">
        <v>1013</v>
      </c>
      <c r="R573">
        <v>0.8</v>
      </c>
      <c r="S573">
        <v>0.8</v>
      </c>
      <c r="T573" t="s">
        <v>1316</v>
      </c>
      <c r="U573" t="s">
        <v>3329</v>
      </c>
      <c r="V573" t="s">
        <v>1030</v>
      </c>
      <c r="W573">
        <v>42000</v>
      </c>
      <c r="X573">
        <v>14000</v>
      </c>
      <c r="Y573">
        <v>0</v>
      </c>
      <c r="Z573">
        <v>14000</v>
      </c>
      <c r="AA573">
        <v>28000</v>
      </c>
      <c r="AB573">
        <v>1</v>
      </c>
      <c r="AC573">
        <v>0</v>
      </c>
      <c r="AD573">
        <v>28000</v>
      </c>
      <c r="AE573">
        <v>28000</v>
      </c>
      <c r="AF573">
        <v>0</v>
      </c>
      <c r="AG573">
        <v>0</v>
      </c>
      <c r="AH573">
        <v>0</v>
      </c>
      <c r="AI573" t="s">
        <v>1312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37700</v>
      </c>
      <c r="AQ573">
        <v>0</v>
      </c>
      <c r="AR573">
        <v>8000</v>
      </c>
      <c r="AS573">
        <v>0</v>
      </c>
      <c r="AU573">
        <v>36000</v>
      </c>
      <c r="AV573" t="s">
        <v>3892</v>
      </c>
      <c r="AW573" t="s">
        <v>698</v>
      </c>
      <c r="AX573" t="s">
        <v>1340</v>
      </c>
      <c r="AY573">
        <v>4116</v>
      </c>
      <c r="AZ573">
        <v>4120</v>
      </c>
      <c r="BA573">
        <v>1768</v>
      </c>
      <c r="BB573">
        <v>0</v>
      </c>
      <c r="BC573" t="s">
        <v>3893</v>
      </c>
      <c r="BD573" t="s">
        <v>2351</v>
      </c>
      <c r="BE573" t="s">
        <v>1480</v>
      </c>
      <c r="BF573" t="s">
        <v>2960</v>
      </c>
      <c r="BG573" t="s">
        <v>2973</v>
      </c>
      <c r="BH573" t="s">
        <v>3894</v>
      </c>
      <c r="BI573" t="s">
        <v>3895</v>
      </c>
      <c r="BJ573" t="s">
        <v>1326</v>
      </c>
      <c r="BK573" t="s">
        <v>698</v>
      </c>
    </row>
    <row r="574" spans="1:63" x14ac:dyDescent="0.25">
      <c r="A574">
        <v>377</v>
      </c>
      <c r="B574" t="s">
        <v>3896</v>
      </c>
      <c r="C574">
        <v>5.9557803564917699E+18</v>
      </c>
      <c r="D574" t="s">
        <v>3897</v>
      </c>
      <c r="E574" t="s">
        <v>1311</v>
      </c>
      <c r="F574" t="s">
        <v>1312</v>
      </c>
      <c r="G574" t="s">
        <v>698</v>
      </c>
      <c r="H574" t="s">
        <v>3898</v>
      </c>
      <c r="I574" t="s">
        <v>4547</v>
      </c>
      <c r="J574" t="s">
        <v>1314</v>
      </c>
      <c r="K574" t="s">
        <v>698</v>
      </c>
      <c r="L574" t="s">
        <v>698</v>
      </c>
      <c r="M574" t="s">
        <v>1315</v>
      </c>
      <c r="N574" t="s">
        <v>698</v>
      </c>
      <c r="O574" t="s">
        <v>698</v>
      </c>
      <c r="P574" t="s">
        <v>698</v>
      </c>
      <c r="Q574" t="s">
        <v>172</v>
      </c>
      <c r="R574">
        <v>0.48</v>
      </c>
      <c r="S574">
        <v>1.23</v>
      </c>
      <c r="T574" t="s">
        <v>1316</v>
      </c>
      <c r="U574" t="s">
        <v>1327</v>
      </c>
      <c r="V574" t="s">
        <v>173</v>
      </c>
      <c r="W574">
        <v>15000</v>
      </c>
      <c r="X574">
        <v>12964</v>
      </c>
      <c r="Y574">
        <v>0</v>
      </c>
      <c r="Z574">
        <v>12964</v>
      </c>
      <c r="AA574">
        <v>11759</v>
      </c>
      <c r="AB574">
        <v>4</v>
      </c>
      <c r="AC574">
        <v>0</v>
      </c>
      <c r="AD574">
        <v>47036</v>
      </c>
      <c r="AE574">
        <v>143036</v>
      </c>
      <c r="AF574">
        <v>8488</v>
      </c>
      <c r="AG574">
        <v>0</v>
      </c>
      <c r="AH574">
        <v>16146</v>
      </c>
      <c r="AI574" t="s">
        <v>1312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63300</v>
      </c>
      <c r="AQ574">
        <v>0</v>
      </c>
      <c r="AR574">
        <v>0</v>
      </c>
      <c r="AS574">
        <v>0</v>
      </c>
      <c r="AU574">
        <v>118402</v>
      </c>
      <c r="AV574" t="s">
        <v>2532</v>
      </c>
      <c r="AW574" t="s">
        <v>698</v>
      </c>
      <c r="AX574" t="s">
        <v>1340</v>
      </c>
      <c r="AY574">
        <v>19779</v>
      </c>
      <c r="AZ574">
        <v>8382</v>
      </c>
      <c r="BA574">
        <v>6606</v>
      </c>
      <c r="BB574">
        <v>0</v>
      </c>
      <c r="BC574" t="s">
        <v>3899</v>
      </c>
      <c r="BD574" t="s">
        <v>3900</v>
      </c>
      <c r="BE574" t="s">
        <v>1747</v>
      </c>
      <c r="BF574" t="s">
        <v>2923</v>
      </c>
      <c r="BG574" t="s">
        <v>3901</v>
      </c>
      <c r="BH574" t="s">
        <v>698</v>
      </c>
      <c r="BI574" t="s">
        <v>3902</v>
      </c>
      <c r="BJ574" t="s">
        <v>1326</v>
      </c>
      <c r="BK574" t="s">
        <v>698</v>
      </c>
    </row>
    <row r="575" spans="1:63" x14ac:dyDescent="0.25">
      <c r="A575">
        <v>377</v>
      </c>
      <c r="B575" t="s">
        <v>3896</v>
      </c>
      <c r="C575">
        <v>5.9557803564917699E+18</v>
      </c>
      <c r="D575" t="s">
        <v>3897</v>
      </c>
      <c r="E575" t="s">
        <v>1311</v>
      </c>
      <c r="F575" t="s">
        <v>1312</v>
      </c>
      <c r="G575" t="s">
        <v>698</v>
      </c>
      <c r="H575" t="s">
        <v>3898</v>
      </c>
      <c r="I575" t="s">
        <v>4547</v>
      </c>
      <c r="J575" t="s">
        <v>1314</v>
      </c>
      <c r="K575" t="s">
        <v>698</v>
      </c>
      <c r="L575" t="s">
        <v>698</v>
      </c>
      <c r="M575" t="s">
        <v>1315</v>
      </c>
      <c r="N575" t="s">
        <v>698</v>
      </c>
      <c r="O575" t="s">
        <v>698</v>
      </c>
      <c r="P575" t="s">
        <v>698</v>
      </c>
      <c r="Q575" t="s">
        <v>700</v>
      </c>
      <c r="R575">
        <v>0.75</v>
      </c>
      <c r="S575">
        <v>1.23</v>
      </c>
      <c r="T575" t="s">
        <v>1316</v>
      </c>
      <c r="U575" t="s">
        <v>3095</v>
      </c>
      <c r="V575" t="s">
        <v>1181</v>
      </c>
      <c r="W575">
        <v>120000</v>
      </c>
      <c r="X575">
        <v>24000</v>
      </c>
      <c r="Y575">
        <v>0</v>
      </c>
      <c r="Z575">
        <v>24000</v>
      </c>
      <c r="AA575">
        <v>96000</v>
      </c>
      <c r="AB575">
        <v>1</v>
      </c>
      <c r="AC575">
        <v>0</v>
      </c>
      <c r="AD575">
        <v>96000</v>
      </c>
      <c r="AE575">
        <v>143036</v>
      </c>
      <c r="AF575">
        <v>8488</v>
      </c>
      <c r="AG575">
        <v>0</v>
      </c>
      <c r="AH575">
        <v>16146</v>
      </c>
      <c r="AI575" t="s">
        <v>1312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63300</v>
      </c>
      <c r="AQ575">
        <v>0</v>
      </c>
      <c r="AR575">
        <v>0</v>
      </c>
      <c r="AS575">
        <v>0</v>
      </c>
      <c r="AU575">
        <v>118402</v>
      </c>
      <c r="AV575" t="s">
        <v>2532</v>
      </c>
      <c r="AW575" t="s">
        <v>698</v>
      </c>
      <c r="AX575" t="s">
        <v>1340</v>
      </c>
      <c r="AY575">
        <v>19779</v>
      </c>
      <c r="AZ575">
        <v>8382</v>
      </c>
      <c r="BA575">
        <v>6606</v>
      </c>
      <c r="BB575">
        <v>0</v>
      </c>
      <c r="BC575" t="s">
        <v>3899</v>
      </c>
      <c r="BD575" t="s">
        <v>3900</v>
      </c>
      <c r="BE575" t="s">
        <v>1747</v>
      </c>
      <c r="BF575" t="s">
        <v>2923</v>
      </c>
      <c r="BG575" t="s">
        <v>3901</v>
      </c>
      <c r="BH575" t="s">
        <v>698</v>
      </c>
      <c r="BI575" t="s">
        <v>3902</v>
      </c>
      <c r="BJ575" t="s">
        <v>1326</v>
      </c>
      <c r="BK575" t="s">
        <v>698</v>
      </c>
    </row>
    <row r="576" spans="1:63" x14ac:dyDescent="0.25">
      <c r="A576">
        <v>378</v>
      </c>
      <c r="B576" t="s">
        <v>3903</v>
      </c>
      <c r="C576">
        <v>5.9557803481431204E+18</v>
      </c>
      <c r="D576" t="s">
        <v>3892</v>
      </c>
      <c r="E576" t="s">
        <v>1311</v>
      </c>
      <c r="F576" t="s">
        <v>1312</v>
      </c>
      <c r="G576" t="s">
        <v>698</v>
      </c>
      <c r="H576" t="s">
        <v>3904</v>
      </c>
      <c r="I576" t="s">
        <v>4547</v>
      </c>
      <c r="J576" t="s">
        <v>1314</v>
      </c>
      <c r="K576" t="s">
        <v>698</v>
      </c>
      <c r="L576" t="s">
        <v>698</v>
      </c>
      <c r="M576" t="s">
        <v>1315</v>
      </c>
      <c r="N576" t="s">
        <v>698</v>
      </c>
      <c r="O576" t="s">
        <v>698</v>
      </c>
      <c r="P576" t="s">
        <v>698</v>
      </c>
      <c r="Q576" t="s">
        <v>187</v>
      </c>
      <c r="R576">
        <v>0.25</v>
      </c>
      <c r="S576">
        <v>0.25</v>
      </c>
      <c r="T576" t="s">
        <v>1316</v>
      </c>
      <c r="U576" t="s">
        <v>3370</v>
      </c>
      <c r="V576" t="s">
        <v>204</v>
      </c>
      <c r="W576">
        <v>38000</v>
      </c>
      <c r="X576">
        <v>4000</v>
      </c>
      <c r="Y576">
        <v>0</v>
      </c>
      <c r="Z576">
        <v>4000</v>
      </c>
      <c r="AA576">
        <v>34000</v>
      </c>
      <c r="AB576">
        <v>1</v>
      </c>
      <c r="AC576">
        <v>0</v>
      </c>
      <c r="AD576">
        <v>34000</v>
      </c>
      <c r="AE576">
        <v>34000</v>
      </c>
      <c r="AF576">
        <v>0</v>
      </c>
      <c r="AG576">
        <v>0</v>
      </c>
      <c r="AH576">
        <v>0</v>
      </c>
      <c r="AI576" t="s">
        <v>1312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32800</v>
      </c>
      <c r="AQ576">
        <v>0</v>
      </c>
      <c r="AR576">
        <v>3000</v>
      </c>
      <c r="AS576">
        <v>0</v>
      </c>
      <c r="AU576">
        <v>37000</v>
      </c>
      <c r="AV576" t="s">
        <v>4509</v>
      </c>
      <c r="AW576" t="s">
        <v>698</v>
      </c>
      <c r="AX576" t="s">
        <v>1340</v>
      </c>
      <c r="AY576">
        <v>4998</v>
      </c>
      <c r="AZ576">
        <v>4360</v>
      </c>
      <c r="BA576">
        <v>1817</v>
      </c>
      <c r="BB576">
        <v>0</v>
      </c>
      <c r="BC576" t="s">
        <v>3905</v>
      </c>
      <c r="BD576" t="s">
        <v>3906</v>
      </c>
      <c r="BE576" t="s">
        <v>2168</v>
      </c>
      <c r="BF576" t="s">
        <v>3907</v>
      </c>
      <c r="BG576" t="s">
        <v>3908</v>
      </c>
      <c r="BH576" t="s">
        <v>698</v>
      </c>
      <c r="BI576" t="s">
        <v>3909</v>
      </c>
      <c r="BJ576" t="s">
        <v>1326</v>
      </c>
      <c r="BK576" t="s">
        <v>698</v>
      </c>
    </row>
    <row r="577" spans="1:63" x14ac:dyDescent="0.25">
      <c r="A577">
        <v>379</v>
      </c>
      <c r="B577" t="s">
        <v>3910</v>
      </c>
      <c r="C577">
        <v>5.9557803481574605E+18</v>
      </c>
      <c r="D577" t="s">
        <v>3892</v>
      </c>
      <c r="E577" t="s">
        <v>1311</v>
      </c>
      <c r="F577" t="s">
        <v>1312</v>
      </c>
      <c r="G577" t="s">
        <v>698</v>
      </c>
      <c r="H577" t="s">
        <v>3911</v>
      </c>
      <c r="I577" t="s">
        <v>4547</v>
      </c>
      <c r="J577" t="s">
        <v>1314</v>
      </c>
      <c r="K577" t="s">
        <v>698</v>
      </c>
      <c r="L577" t="s">
        <v>698</v>
      </c>
      <c r="M577" t="s">
        <v>1315</v>
      </c>
      <c r="N577" t="s">
        <v>698</v>
      </c>
      <c r="O577" t="s">
        <v>698</v>
      </c>
      <c r="P577" t="s">
        <v>698</v>
      </c>
      <c r="Q577" t="s">
        <v>653</v>
      </c>
      <c r="R577">
        <v>0.55000000000000004</v>
      </c>
      <c r="S577">
        <v>0.55000000000000004</v>
      </c>
      <c r="T577" t="s">
        <v>1316</v>
      </c>
      <c r="U577" t="s">
        <v>698</v>
      </c>
      <c r="V577" t="s">
        <v>698</v>
      </c>
      <c r="W577">
        <v>48000</v>
      </c>
      <c r="X577">
        <v>8000</v>
      </c>
      <c r="Y577">
        <v>0</v>
      </c>
      <c r="Z577">
        <v>8000</v>
      </c>
      <c r="AA577">
        <v>40000</v>
      </c>
      <c r="AB577">
        <v>1</v>
      </c>
      <c r="AC577">
        <v>0</v>
      </c>
      <c r="AD577">
        <v>40000</v>
      </c>
      <c r="AE577">
        <v>40000</v>
      </c>
      <c r="AF577">
        <v>2332</v>
      </c>
      <c r="AG577">
        <v>0</v>
      </c>
      <c r="AH577">
        <v>7533</v>
      </c>
      <c r="AI577" t="s">
        <v>1312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18300</v>
      </c>
      <c r="AQ577">
        <v>0</v>
      </c>
      <c r="AR577">
        <v>0</v>
      </c>
      <c r="AS577">
        <v>0</v>
      </c>
      <c r="AU577">
        <v>30135</v>
      </c>
      <c r="AV577" t="s">
        <v>4510</v>
      </c>
      <c r="AW577" t="s">
        <v>698</v>
      </c>
      <c r="AX577" t="s">
        <v>1359</v>
      </c>
      <c r="AY577">
        <v>5537</v>
      </c>
      <c r="AZ577">
        <v>4507</v>
      </c>
      <c r="BA577">
        <v>1849</v>
      </c>
      <c r="BB577">
        <v>0</v>
      </c>
      <c r="BC577" t="s">
        <v>3912</v>
      </c>
      <c r="BD577" t="s">
        <v>2344</v>
      </c>
      <c r="BE577" t="s">
        <v>3239</v>
      </c>
      <c r="BF577" t="s">
        <v>1334</v>
      </c>
      <c r="BG577" t="s">
        <v>2676</v>
      </c>
      <c r="BH577" t="s">
        <v>698</v>
      </c>
      <c r="BI577" t="s">
        <v>3913</v>
      </c>
      <c r="BJ577" t="s">
        <v>1326</v>
      </c>
      <c r="BK577" t="s">
        <v>698</v>
      </c>
    </row>
    <row r="578" spans="1:63" x14ac:dyDescent="0.25">
      <c r="A578">
        <v>380</v>
      </c>
      <c r="B578" t="s">
        <v>3914</v>
      </c>
      <c r="C578">
        <v>5.9557803480878203E+18</v>
      </c>
      <c r="D578" t="s">
        <v>1465</v>
      </c>
      <c r="E578" t="s">
        <v>1311</v>
      </c>
      <c r="F578" t="s">
        <v>1312</v>
      </c>
      <c r="G578" t="s">
        <v>698</v>
      </c>
      <c r="H578" t="s">
        <v>3915</v>
      </c>
      <c r="I578" t="s">
        <v>4547</v>
      </c>
      <c r="J578" t="s">
        <v>1314</v>
      </c>
      <c r="K578" t="s">
        <v>698</v>
      </c>
      <c r="L578" t="s">
        <v>698</v>
      </c>
      <c r="M578" t="s">
        <v>1315</v>
      </c>
      <c r="N578" t="s">
        <v>698</v>
      </c>
      <c r="O578" t="s">
        <v>698</v>
      </c>
      <c r="P578" t="s">
        <v>698</v>
      </c>
      <c r="Q578" t="s">
        <v>971</v>
      </c>
      <c r="R578">
        <v>0.55000000000000004</v>
      </c>
      <c r="S578">
        <v>0.55000000000000004</v>
      </c>
      <c r="T578" t="s">
        <v>1316</v>
      </c>
      <c r="U578" t="s">
        <v>2976</v>
      </c>
      <c r="V578" t="s">
        <v>982</v>
      </c>
      <c r="W578">
        <v>42000</v>
      </c>
      <c r="X578">
        <v>12000</v>
      </c>
      <c r="Y578">
        <v>0</v>
      </c>
      <c r="Z578">
        <v>12000</v>
      </c>
      <c r="AA578">
        <v>30000</v>
      </c>
      <c r="AB578">
        <v>1</v>
      </c>
      <c r="AC578">
        <v>0</v>
      </c>
      <c r="AD578">
        <v>30000</v>
      </c>
      <c r="AE578">
        <v>30000</v>
      </c>
      <c r="AF578">
        <v>0</v>
      </c>
      <c r="AG578">
        <v>0</v>
      </c>
      <c r="AH578">
        <v>30000</v>
      </c>
      <c r="AI578" t="s">
        <v>1312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1000</v>
      </c>
      <c r="AQ578">
        <v>0</v>
      </c>
      <c r="AR578">
        <v>0</v>
      </c>
      <c r="AS578">
        <v>0</v>
      </c>
      <c r="AU578">
        <v>0</v>
      </c>
      <c r="AV578" t="s">
        <v>4511</v>
      </c>
      <c r="AW578" t="s">
        <v>698</v>
      </c>
      <c r="AX578" t="s">
        <v>2604</v>
      </c>
      <c r="AY578">
        <v>4410</v>
      </c>
      <c r="AZ578">
        <v>4200</v>
      </c>
      <c r="BA578">
        <v>1473</v>
      </c>
      <c r="BB578">
        <v>0</v>
      </c>
      <c r="BC578" t="s">
        <v>3916</v>
      </c>
      <c r="BD578" t="s">
        <v>3716</v>
      </c>
      <c r="BE578" t="s">
        <v>2337</v>
      </c>
      <c r="BF578" t="s">
        <v>1344</v>
      </c>
      <c r="BG578" t="s">
        <v>3684</v>
      </c>
      <c r="BH578" t="s">
        <v>3917</v>
      </c>
      <c r="BI578" t="s">
        <v>3918</v>
      </c>
      <c r="BJ578" t="s">
        <v>1326</v>
      </c>
      <c r="BK578" t="s">
        <v>698</v>
      </c>
    </row>
    <row r="579" spans="1:63" x14ac:dyDescent="0.25">
      <c r="A579">
        <v>381</v>
      </c>
      <c r="B579" t="s">
        <v>3919</v>
      </c>
      <c r="C579">
        <v>5.9557803481139302E+18</v>
      </c>
      <c r="D579" t="s">
        <v>3920</v>
      </c>
      <c r="E579" t="s">
        <v>1311</v>
      </c>
      <c r="F579" t="s">
        <v>1312</v>
      </c>
      <c r="G579" t="s">
        <v>698</v>
      </c>
      <c r="H579" t="s">
        <v>3921</v>
      </c>
      <c r="I579" t="s">
        <v>4547</v>
      </c>
      <c r="J579" t="s">
        <v>1314</v>
      </c>
      <c r="K579" t="s">
        <v>698</v>
      </c>
      <c r="L579" t="s">
        <v>698</v>
      </c>
      <c r="M579" t="s">
        <v>1315</v>
      </c>
      <c r="N579" t="s">
        <v>698</v>
      </c>
      <c r="O579" t="s">
        <v>698</v>
      </c>
      <c r="P579" t="s">
        <v>698</v>
      </c>
      <c r="Q579" t="s">
        <v>172</v>
      </c>
      <c r="R579">
        <v>0.24</v>
      </c>
      <c r="S579">
        <v>0.24</v>
      </c>
      <c r="T579" t="s">
        <v>1316</v>
      </c>
      <c r="U579" t="s">
        <v>1327</v>
      </c>
      <c r="V579" t="s">
        <v>173</v>
      </c>
      <c r="W579">
        <v>15000</v>
      </c>
      <c r="X579">
        <v>6482</v>
      </c>
      <c r="Y579">
        <v>0</v>
      </c>
      <c r="Z579">
        <v>6482</v>
      </c>
      <c r="AA579">
        <v>11759</v>
      </c>
      <c r="AB579">
        <v>2</v>
      </c>
      <c r="AC579">
        <v>0</v>
      </c>
      <c r="AD579">
        <v>23518</v>
      </c>
      <c r="AE579">
        <v>23518</v>
      </c>
      <c r="AF579">
        <v>0</v>
      </c>
      <c r="AG579">
        <v>0</v>
      </c>
      <c r="AH579">
        <v>20000</v>
      </c>
      <c r="AI579" t="s">
        <v>1312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28700</v>
      </c>
      <c r="AQ579">
        <v>0</v>
      </c>
      <c r="AR579">
        <v>0</v>
      </c>
      <c r="AS579">
        <v>0</v>
      </c>
      <c r="AU579">
        <v>3518</v>
      </c>
      <c r="AV579" t="s">
        <v>4512</v>
      </c>
      <c r="AW579" t="s">
        <v>698</v>
      </c>
      <c r="AX579" t="s">
        <v>1340</v>
      </c>
      <c r="AY579">
        <v>3457</v>
      </c>
      <c r="AZ579">
        <v>3941</v>
      </c>
      <c r="BA579">
        <v>1155</v>
      </c>
      <c r="BB579">
        <v>0</v>
      </c>
      <c r="BC579" t="s">
        <v>3922</v>
      </c>
      <c r="BD579" t="s">
        <v>2351</v>
      </c>
      <c r="BE579" t="s">
        <v>2670</v>
      </c>
      <c r="BF579" t="s">
        <v>1793</v>
      </c>
      <c r="BG579" t="s">
        <v>3923</v>
      </c>
      <c r="BH579" t="s">
        <v>3924</v>
      </c>
      <c r="BI579" t="s">
        <v>3925</v>
      </c>
      <c r="BJ579" t="s">
        <v>1326</v>
      </c>
      <c r="BK579" t="s">
        <v>698</v>
      </c>
    </row>
    <row r="580" spans="1:63" x14ac:dyDescent="0.25">
      <c r="A580">
        <v>382</v>
      </c>
      <c r="B580" t="s">
        <v>3926</v>
      </c>
      <c r="C580">
        <v>5.9557803564917699E+18</v>
      </c>
      <c r="D580" t="s">
        <v>3927</v>
      </c>
      <c r="E580" t="s">
        <v>1311</v>
      </c>
      <c r="F580" t="s">
        <v>1312</v>
      </c>
      <c r="G580" t="s">
        <v>698</v>
      </c>
      <c r="H580" t="s">
        <v>3928</v>
      </c>
      <c r="I580" t="s">
        <v>4547</v>
      </c>
      <c r="J580" t="s">
        <v>1314</v>
      </c>
      <c r="K580" t="s">
        <v>698</v>
      </c>
      <c r="L580" t="s">
        <v>698</v>
      </c>
      <c r="M580" t="s">
        <v>1315</v>
      </c>
      <c r="N580" t="s">
        <v>698</v>
      </c>
      <c r="O580" t="s">
        <v>698</v>
      </c>
      <c r="P580" t="s">
        <v>1756</v>
      </c>
      <c r="Q580" t="s">
        <v>1174</v>
      </c>
      <c r="R580">
        <v>0.8</v>
      </c>
      <c r="S580">
        <v>0.8</v>
      </c>
      <c r="T580" t="s">
        <v>1316</v>
      </c>
      <c r="U580" t="s">
        <v>1756</v>
      </c>
      <c r="V580" t="s">
        <v>698</v>
      </c>
      <c r="W580">
        <v>114000</v>
      </c>
      <c r="X580">
        <v>84000</v>
      </c>
      <c r="Y580">
        <v>0</v>
      </c>
      <c r="Z580">
        <v>84000</v>
      </c>
      <c r="AA580">
        <v>72000</v>
      </c>
      <c r="AB580">
        <v>2</v>
      </c>
      <c r="AC580">
        <v>0</v>
      </c>
      <c r="AD580">
        <v>144000</v>
      </c>
      <c r="AE580">
        <v>144000</v>
      </c>
      <c r="AF580">
        <v>0</v>
      </c>
      <c r="AG580">
        <v>0</v>
      </c>
      <c r="AH580">
        <v>17280</v>
      </c>
      <c r="AI580" t="s">
        <v>1312</v>
      </c>
      <c r="AJ580">
        <v>0</v>
      </c>
      <c r="AK580">
        <v>0</v>
      </c>
      <c r="AL580">
        <v>2</v>
      </c>
      <c r="AM580">
        <v>0</v>
      </c>
      <c r="AN580">
        <v>0</v>
      </c>
      <c r="AO580">
        <v>0</v>
      </c>
      <c r="AP580">
        <v>21200</v>
      </c>
      <c r="AQ580">
        <v>0</v>
      </c>
      <c r="AR580">
        <v>0</v>
      </c>
      <c r="AS580">
        <v>0</v>
      </c>
      <c r="AU580">
        <v>126520</v>
      </c>
      <c r="AV580" t="s">
        <v>3927</v>
      </c>
      <c r="AW580" t="s">
        <v>698</v>
      </c>
      <c r="AX580" t="s">
        <v>1318</v>
      </c>
      <c r="AY580">
        <v>21168</v>
      </c>
      <c r="AZ580">
        <v>8760</v>
      </c>
      <c r="BA580">
        <v>7070</v>
      </c>
      <c r="BB580">
        <v>0</v>
      </c>
      <c r="BC580" t="s">
        <v>3929</v>
      </c>
      <c r="BD580" t="s">
        <v>1442</v>
      </c>
      <c r="BE580" t="s">
        <v>1681</v>
      </c>
      <c r="BF580" t="s">
        <v>1344</v>
      </c>
      <c r="BG580" t="s">
        <v>3684</v>
      </c>
      <c r="BH580" t="s">
        <v>3917</v>
      </c>
      <c r="BI580" t="s">
        <v>3930</v>
      </c>
      <c r="BJ580" t="s">
        <v>1326</v>
      </c>
      <c r="BK580" t="s">
        <v>698</v>
      </c>
    </row>
    <row r="581" spans="1:63" x14ac:dyDescent="0.25">
      <c r="A581">
        <v>383</v>
      </c>
      <c r="B581" t="s">
        <v>3931</v>
      </c>
      <c r="C581">
        <v>5.9557803565808599E+18</v>
      </c>
      <c r="D581" t="s">
        <v>3932</v>
      </c>
      <c r="E581" t="s">
        <v>1311</v>
      </c>
      <c r="F581" t="s">
        <v>1312</v>
      </c>
      <c r="G581" t="s">
        <v>698</v>
      </c>
      <c r="H581" t="s">
        <v>3933</v>
      </c>
      <c r="I581" t="s">
        <v>4547</v>
      </c>
      <c r="J581" t="s">
        <v>1314</v>
      </c>
      <c r="K581" t="s">
        <v>698</v>
      </c>
      <c r="L581" t="s">
        <v>698</v>
      </c>
      <c r="M581" t="s">
        <v>1315</v>
      </c>
      <c r="N581" t="s">
        <v>698</v>
      </c>
      <c r="O581" t="s">
        <v>698</v>
      </c>
      <c r="P581" t="s">
        <v>2131</v>
      </c>
      <c r="Q581" t="s">
        <v>611</v>
      </c>
      <c r="R581">
        <v>0.35</v>
      </c>
      <c r="S581">
        <v>0.35</v>
      </c>
      <c r="T581" t="s">
        <v>1316</v>
      </c>
      <c r="U581" t="s">
        <v>2424</v>
      </c>
      <c r="V581" t="s">
        <v>622</v>
      </c>
      <c r="W581">
        <v>30000</v>
      </c>
      <c r="X581">
        <v>8439</v>
      </c>
      <c r="Y581">
        <v>0</v>
      </c>
      <c r="Z581">
        <v>8439</v>
      </c>
      <c r="AA581">
        <v>21561</v>
      </c>
      <c r="AB581">
        <v>1</v>
      </c>
      <c r="AC581">
        <v>0</v>
      </c>
      <c r="AD581">
        <v>21561</v>
      </c>
      <c r="AE581">
        <v>21561</v>
      </c>
      <c r="AF581">
        <v>0</v>
      </c>
      <c r="AG581">
        <v>0</v>
      </c>
      <c r="AH581">
        <v>21561</v>
      </c>
      <c r="AI581" t="s">
        <v>1312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28700</v>
      </c>
      <c r="AQ581">
        <v>0</v>
      </c>
      <c r="AR581">
        <v>0</v>
      </c>
      <c r="AS581">
        <v>0</v>
      </c>
      <c r="AU581">
        <v>0</v>
      </c>
      <c r="AV581" t="s">
        <v>3932</v>
      </c>
      <c r="AW581" t="s">
        <v>698</v>
      </c>
      <c r="AX581" t="s">
        <v>2604</v>
      </c>
      <c r="AY581">
        <v>3169</v>
      </c>
      <c r="AZ581">
        <v>3862</v>
      </c>
      <c r="BA581">
        <v>1059</v>
      </c>
      <c r="BB581">
        <v>0</v>
      </c>
      <c r="BC581" t="s">
        <v>3934</v>
      </c>
      <c r="BD581" t="s">
        <v>1342</v>
      </c>
      <c r="BE581" t="s">
        <v>1561</v>
      </c>
      <c r="BF581" t="s">
        <v>1562</v>
      </c>
      <c r="BG581" t="s">
        <v>3935</v>
      </c>
      <c r="BH581" t="s">
        <v>698</v>
      </c>
      <c r="BI581" t="s">
        <v>3936</v>
      </c>
      <c r="BJ581" t="s">
        <v>1326</v>
      </c>
      <c r="BK581" t="s">
        <v>698</v>
      </c>
    </row>
    <row r="582" spans="1:63" x14ac:dyDescent="0.25">
      <c r="A582">
        <v>384</v>
      </c>
      <c r="B582" t="s">
        <v>3937</v>
      </c>
      <c r="C582">
        <v>5.9557803481559101E+18</v>
      </c>
      <c r="D582" t="s">
        <v>3938</v>
      </c>
      <c r="E582" t="s">
        <v>1311</v>
      </c>
      <c r="F582" t="s">
        <v>1312</v>
      </c>
      <c r="G582" t="s">
        <v>698</v>
      </c>
      <c r="H582" t="s">
        <v>3939</v>
      </c>
      <c r="I582" t="s">
        <v>4547</v>
      </c>
      <c r="J582" t="s">
        <v>1314</v>
      </c>
      <c r="K582" t="s">
        <v>698</v>
      </c>
      <c r="L582" t="s">
        <v>698</v>
      </c>
      <c r="M582" t="s">
        <v>1315</v>
      </c>
      <c r="N582" t="s">
        <v>698</v>
      </c>
      <c r="O582" t="s">
        <v>698</v>
      </c>
      <c r="P582" t="s">
        <v>2131</v>
      </c>
      <c r="Q582" t="s">
        <v>611</v>
      </c>
      <c r="R582">
        <v>0.35</v>
      </c>
      <c r="S582">
        <v>1.4</v>
      </c>
      <c r="T582" t="s">
        <v>1316</v>
      </c>
      <c r="U582" t="s">
        <v>2424</v>
      </c>
      <c r="V582" t="s">
        <v>622</v>
      </c>
      <c r="W582">
        <v>30000</v>
      </c>
      <c r="X582">
        <v>8439</v>
      </c>
      <c r="Y582">
        <v>0</v>
      </c>
      <c r="Z582">
        <v>8439</v>
      </c>
      <c r="AA582">
        <v>21561</v>
      </c>
      <c r="AB582">
        <v>1</v>
      </c>
      <c r="AC582">
        <v>0</v>
      </c>
      <c r="AD582">
        <v>21561</v>
      </c>
      <c r="AE582">
        <v>151997</v>
      </c>
      <c r="AF582">
        <v>8802</v>
      </c>
      <c r="AG582">
        <v>0</v>
      </c>
      <c r="AH582">
        <v>17184</v>
      </c>
      <c r="AI582" t="s">
        <v>1312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24600</v>
      </c>
      <c r="AQ582">
        <v>0</v>
      </c>
      <c r="AR582">
        <v>0</v>
      </c>
      <c r="AS582">
        <v>0</v>
      </c>
      <c r="AU582">
        <v>126011</v>
      </c>
      <c r="AV582" t="s">
        <v>4513</v>
      </c>
      <c r="AW582" t="s">
        <v>698</v>
      </c>
      <c r="AX582" t="s">
        <v>1340</v>
      </c>
      <c r="AY582">
        <v>21050</v>
      </c>
      <c r="AZ582">
        <v>8728</v>
      </c>
      <c r="BA582">
        <v>7031</v>
      </c>
      <c r="BB582">
        <v>0</v>
      </c>
      <c r="BC582" t="s">
        <v>3940</v>
      </c>
      <c r="BD582" t="s">
        <v>1904</v>
      </c>
      <c r="BE582" t="s">
        <v>2208</v>
      </c>
      <c r="BF582" t="s">
        <v>1344</v>
      </c>
      <c r="BG582" t="s">
        <v>3941</v>
      </c>
      <c r="BH582" t="s">
        <v>3942</v>
      </c>
      <c r="BI582" t="s">
        <v>3943</v>
      </c>
      <c r="BJ582" t="s">
        <v>1326</v>
      </c>
      <c r="BK582" t="s">
        <v>698</v>
      </c>
    </row>
    <row r="583" spans="1:63" x14ac:dyDescent="0.25">
      <c r="A583">
        <v>384</v>
      </c>
      <c r="B583" t="s">
        <v>3937</v>
      </c>
      <c r="C583">
        <v>5.9557803481559101E+18</v>
      </c>
      <c r="D583" t="s">
        <v>3938</v>
      </c>
      <c r="E583" t="s">
        <v>1311</v>
      </c>
      <c r="F583" t="s">
        <v>1312</v>
      </c>
      <c r="G583" t="s">
        <v>698</v>
      </c>
      <c r="H583" t="s">
        <v>3939</v>
      </c>
      <c r="I583" t="s">
        <v>4547</v>
      </c>
      <c r="J583" t="s">
        <v>1314</v>
      </c>
      <c r="K583" t="s">
        <v>698</v>
      </c>
      <c r="L583" t="s">
        <v>698</v>
      </c>
      <c r="M583" t="s">
        <v>1315</v>
      </c>
      <c r="N583" t="s">
        <v>698</v>
      </c>
      <c r="O583" t="s">
        <v>698</v>
      </c>
      <c r="P583" t="s">
        <v>2131</v>
      </c>
      <c r="Q583" t="s">
        <v>611</v>
      </c>
      <c r="R583">
        <v>0.35</v>
      </c>
      <c r="S583">
        <v>1.4</v>
      </c>
      <c r="T583" t="s">
        <v>1316</v>
      </c>
      <c r="U583" t="s">
        <v>3133</v>
      </c>
      <c r="V583" t="s">
        <v>619</v>
      </c>
      <c r="W583">
        <v>45000</v>
      </c>
      <c r="X583">
        <v>5000</v>
      </c>
      <c r="Y583">
        <v>0</v>
      </c>
      <c r="Z583">
        <v>5000</v>
      </c>
      <c r="AA583">
        <v>40000</v>
      </c>
      <c r="AB583">
        <v>1</v>
      </c>
      <c r="AC583">
        <v>0</v>
      </c>
      <c r="AD583">
        <v>40000</v>
      </c>
      <c r="AE583">
        <v>151997</v>
      </c>
      <c r="AF583">
        <v>8802</v>
      </c>
      <c r="AG583">
        <v>0</v>
      </c>
      <c r="AH583">
        <v>17184</v>
      </c>
      <c r="AI583" t="s">
        <v>1312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24600</v>
      </c>
      <c r="AQ583">
        <v>0</v>
      </c>
      <c r="AR583">
        <v>0</v>
      </c>
      <c r="AS583">
        <v>0</v>
      </c>
      <c r="AU583">
        <v>126011</v>
      </c>
      <c r="AV583" t="s">
        <v>4513</v>
      </c>
      <c r="AW583" t="s">
        <v>698</v>
      </c>
      <c r="AX583" t="s">
        <v>1340</v>
      </c>
      <c r="AY583">
        <v>21050</v>
      </c>
      <c r="AZ583">
        <v>8728</v>
      </c>
      <c r="BA583">
        <v>7031</v>
      </c>
      <c r="BB583">
        <v>0</v>
      </c>
      <c r="BC583" t="s">
        <v>3940</v>
      </c>
      <c r="BD583" t="s">
        <v>1904</v>
      </c>
      <c r="BE583" t="s">
        <v>2208</v>
      </c>
      <c r="BF583" t="s">
        <v>1344</v>
      </c>
      <c r="BG583" t="s">
        <v>3941</v>
      </c>
      <c r="BH583" t="s">
        <v>3942</v>
      </c>
      <c r="BI583" t="s">
        <v>3943</v>
      </c>
      <c r="BJ583" t="s">
        <v>1326</v>
      </c>
      <c r="BK583" t="s">
        <v>698</v>
      </c>
    </row>
    <row r="584" spans="1:63" x14ac:dyDescent="0.25">
      <c r="A584">
        <v>384</v>
      </c>
      <c r="B584" t="s">
        <v>3937</v>
      </c>
      <c r="C584">
        <v>5.9557803481559101E+18</v>
      </c>
      <c r="D584" t="s">
        <v>3938</v>
      </c>
      <c r="E584" t="s">
        <v>1311</v>
      </c>
      <c r="F584" t="s">
        <v>1312</v>
      </c>
      <c r="G584" t="s">
        <v>698</v>
      </c>
      <c r="H584" t="s">
        <v>3939</v>
      </c>
      <c r="I584" t="s">
        <v>4547</v>
      </c>
      <c r="J584" t="s">
        <v>1314</v>
      </c>
      <c r="K584" t="s">
        <v>698</v>
      </c>
      <c r="L584" t="s">
        <v>698</v>
      </c>
      <c r="M584" t="s">
        <v>1315</v>
      </c>
      <c r="N584" t="s">
        <v>698</v>
      </c>
      <c r="O584" t="s">
        <v>698</v>
      </c>
      <c r="P584" t="s">
        <v>2131</v>
      </c>
      <c r="Q584" t="s">
        <v>611</v>
      </c>
      <c r="R584">
        <v>0.35</v>
      </c>
      <c r="S584">
        <v>1.4</v>
      </c>
      <c r="T584" t="s">
        <v>1316</v>
      </c>
      <c r="U584" t="s">
        <v>2132</v>
      </c>
      <c r="V584" t="s">
        <v>623</v>
      </c>
      <c r="W584">
        <v>45000</v>
      </c>
      <c r="X584">
        <v>8564</v>
      </c>
      <c r="Y584">
        <v>0</v>
      </c>
      <c r="Z584">
        <v>8564</v>
      </c>
      <c r="AA584">
        <v>36436</v>
      </c>
      <c r="AB584">
        <v>1</v>
      </c>
      <c r="AC584">
        <v>0</v>
      </c>
      <c r="AD584">
        <v>36436</v>
      </c>
      <c r="AE584">
        <v>151997</v>
      </c>
      <c r="AF584">
        <v>8802</v>
      </c>
      <c r="AG584">
        <v>0</v>
      </c>
      <c r="AH584">
        <v>17184</v>
      </c>
      <c r="AI584" t="s">
        <v>1312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24600</v>
      </c>
      <c r="AQ584">
        <v>0</v>
      </c>
      <c r="AR584">
        <v>0</v>
      </c>
      <c r="AS584">
        <v>0</v>
      </c>
      <c r="AU584">
        <v>126011</v>
      </c>
      <c r="AV584" t="s">
        <v>4513</v>
      </c>
      <c r="AW584" t="s">
        <v>698</v>
      </c>
      <c r="AX584" t="s">
        <v>1340</v>
      </c>
      <c r="AY584">
        <v>21050</v>
      </c>
      <c r="AZ584">
        <v>8728</v>
      </c>
      <c r="BA584">
        <v>7031</v>
      </c>
      <c r="BB584">
        <v>0</v>
      </c>
      <c r="BC584" t="s">
        <v>3940</v>
      </c>
      <c r="BD584" t="s">
        <v>1904</v>
      </c>
      <c r="BE584" t="s">
        <v>2208</v>
      </c>
      <c r="BF584" t="s">
        <v>1344</v>
      </c>
      <c r="BG584" t="s">
        <v>3941</v>
      </c>
      <c r="BH584" t="s">
        <v>3942</v>
      </c>
      <c r="BI584" t="s">
        <v>3943</v>
      </c>
      <c r="BJ584" t="s">
        <v>1326</v>
      </c>
      <c r="BK584" t="s">
        <v>698</v>
      </c>
    </row>
    <row r="585" spans="1:63" x14ac:dyDescent="0.25">
      <c r="A585">
        <v>384</v>
      </c>
      <c r="B585" t="s">
        <v>3937</v>
      </c>
      <c r="C585">
        <v>5.9557803481559101E+18</v>
      </c>
      <c r="D585" t="s">
        <v>3938</v>
      </c>
      <c r="E585" t="s">
        <v>1311</v>
      </c>
      <c r="F585" t="s">
        <v>1312</v>
      </c>
      <c r="G585" t="s">
        <v>698</v>
      </c>
      <c r="H585" t="s">
        <v>3939</v>
      </c>
      <c r="I585" t="s">
        <v>4547</v>
      </c>
      <c r="J585" t="s">
        <v>1314</v>
      </c>
      <c r="K585" t="s">
        <v>698</v>
      </c>
      <c r="L585" t="s">
        <v>698</v>
      </c>
      <c r="M585" t="s">
        <v>1315</v>
      </c>
      <c r="N585" t="s">
        <v>698</v>
      </c>
      <c r="O585" t="s">
        <v>698</v>
      </c>
      <c r="P585" t="s">
        <v>2131</v>
      </c>
      <c r="Q585" t="s">
        <v>611</v>
      </c>
      <c r="R585">
        <v>0.35</v>
      </c>
      <c r="S585">
        <v>1.4</v>
      </c>
      <c r="T585" t="s">
        <v>1316</v>
      </c>
      <c r="U585" t="s">
        <v>2427</v>
      </c>
      <c r="V585" t="s">
        <v>1252</v>
      </c>
      <c r="W585">
        <v>54000</v>
      </c>
      <c r="X585">
        <v>0</v>
      </c>
      <c r="Y585">
        <v>0</v>
      </c>
      <c r="Z585">
        <v>0</v>
      </c>
      <c r="AA585">
        <v>54000</v>
      </c>
      <c r="AB585">
        <v>1</v>
      </c>
      <c r="AC585">
        <v>0</v>
      </c>
      <c r="AD585">
        <v>54000</v>
      </c>
      <c r="AE585">
        <v>151997</v>
      </c>
      <c r="AF585">
        <v>8802</v>
      </c>
      <c r="AG585">
        <v>0</v>
      </c>
      <c r="AH585">
        <v>17184</v>
      </c>
      <c r="AI585" t="s">
        <v>1312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24600</v>
      </c>
      <c r="AQ585">
        <v>0</v>
      </c>
      <c r="AR585">
        <v>0</v>
      </c>
      <c r="AS585">
        <v>0</v>
      </c>
      <c r="AU585">
        <v>126011</v>
      </c>
      <c r="AV585" t="s">
        <v>4513</v>
      </c>
      <c r="AW585" t="s">
        <v>698</v>
      </c>
      <c r="AX585" t="s">
        <v>1340</v>
      </c>
      <c r="AY585">
        <v>21050</v>
      </c>
      <c r="AZ585">
        <v>8728</v>
      </c>
      <c r="BA585">
        <v>7031</v>
      </c>
      <c r="BB585">
        <v>0</v>
      </c>
      <c r="BC585" t="s">
        <v>3940</v>
      </c>
      <c r="BD585" t="s">
        <v>1904</v>
      </c>
      <c r="BE585" t="s">
        <v>2208</v>
      </c>
      <c r="BF585" t="s">
        <v>1344</v>
      </c>
      <c r="BG585" t="s">
        <v>3941</v>
      </c>
      <c r="BH585" t="s">
        <v>3942</v>
      </c>
      <c r="BI585" t="s">
        <v>3943</v>
      </c>
      <c r="BJ585" t="s">
        <v>1326</v>
      </c>
      <c r="BK585" t="s">
        <v>698</v>
      </c>
    </row>
    <row r="586" spans="1:63" x14ac:dyDescent="0.25">
      <c r="A586">
        <v>385</v>
      </c>
      <c r="B586" t="s">
        <v>3944</v>
      </c>
      <c r="C586">
        <v>5.95578034808781E+18</v>
      </c>
      <c r="D586" t="s">
        <v>3945</v>
      </c>
      <c r="E586" t="s">
        <v>1311</v>
      </c>
      <c r="F586" t="s">
        <v>1312</v>
      </c>
      <c r="G586" t="s">
        <v>698</v>
      </c>
      <c r="H586" t="s">
        <v>3946</v>
      </c>
      <c r="I586" t="s">
        <v>4547</v>
      </c>
      <c r="J586" t="s">
        <v>1314</v>
      </c>
      <c r="K586" t="s">
        <v>698</v>
      </c>
      <c r="L586" t="s">
        <v>698</v>
      </c>
      <c r="M586" t="s">
        <v>1315</v>
      </c>
      <c r="N586" t="s">
        <v>698</v>
      </c>
      <c r="O586" t="s">
        <v>698</v>
      </c>
      <c r="P586" t="s">
        <v>698</v>
      </c>
      <c r="Q586" t="s">
        <v>700</v>
      </c>
      <c r="R586">
        <v>0.75</v>
      </c>
      <c r="S586">
        <v>0.75</v>
      </c>
      <c r="T586" t="s">
        <v>1316</v>
      </c>
      <c r="U586" t="s">
        <v>2376</v>
      </c>
      <c r="V586" t="s">
        <v>1179</v>
      </c>
      <c r="W586">
        <v>120000</v>
      </c>
      <c r="X586">
        <v>24000</v>
      </c>
      <c r="Y586">
        <v>0</v>
      </c>
      <c r="Z586">
        <v>24000</v>
      </c>
      <c r="AA586">
        <v>96000</v>
      </c>
      <c r="AB586">
        <v>1</v>
      </c>
      <c r="AC586">
        <v>0</v>
      </c>
      <c r="AD586">
        <v>96000</v>
      </c>
      <c r="AE586">
        <v>96000</v>
      </c>
      <c r="AF586">
        <v>0</v>
      </c>
      <c r="AG586">
        <v>0</v>
      </c>
      <c r="AH586">
        <v>24000</v>
      </c>
      <c r="AI586" t="s">
        <v>1312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20700</v>
      </c>
      <c r="AQ586">
        <v>0</v>
      </c>
      <c r="AR586">
        <v>0</v>
      </c>
      <c r="AS586">
        <v>0</v>
      </c>
      <c r="AU586">
        <v>72000</v>
      </c>
      <c r="AV586" t="s">
        <v>4514</v>
      </c>
      <c r="AW586" t="s">
        <v>698</v>
      </c>
      <c r="AX586" t="s">
        <v>1340</v>
      </c>
      <c r="AY586">
        <v>14112</v>
      </c>
      <c r="AZ586">
        <v>6840</v>
      </c>
      <c r="BA586">
        <v>4714</v>
      </c>
      <c r="BB586">
        <v>0</v>
      </c>
      <c r="BC586" t="s">
        <v>3947</v>
      </c>
      <c r="BD586" t="s">
        <v>3231</v>
      </c>
      <c r="BE586" t="s">
        <v>1792</v>
      </c>
      <c r="BF586" t="s">
        <v>1334</v>
      </c>
      <c r="BG586" t="s">
        <v>3948</v>
      </c>
      <c r="BH586" t="s">
        <v>698</v>
      </c>
      <c r="BI586" t="s">
        <v>3949</v>
      </c>
      <c r="BJ586" t="s">
        <v>1326</v>
      </c>
      <c r="BK586" t="s">
        <v>698</v>
      </c>
    </row>
    <row r="587" spans="1:63" x14ac:dyDescent="0.25">
      <c r="A587">
        <v>386</v>
      </c>
      <c r="B587" t="s">
        <v>3950</v>
      </c>
      <c r="C587">
        <v>5.9557803481922601E+18</v>
      </c>
      <c r="D587" t="s">
        <v>2590</v>
      </c>
      <c r="E587" t="s">
        <v>1311</v>
      </c>
      <c r="F587" t="s">
        <v>1312</v>
      </c>
      <c r="G587" t="s">
        <v>698</v>
      </c>
      <c r="H587" t="s">
        <v>3951</v>
      </c>
      <c r="I587" t="s">
        <v>4547</v>
      </c>
      <c r="J587" t="s">
        <v>1314</v>
      </c>
      <c r="K587" t="s">
        <v>698</v>
      </c>
      <c r="L587" t="s">
        <v>698</v>
      </c>
      <c r="M587" t="s">
        <v>1315</v>
      </c>
      <c r="N587" t="s">
        <v>698</v>
      </c>
      <c r="O587" t="s">
        <v>698</v>
      </c>
      <c r="P587" t="s">
        <v>2131</v>
      </c>
      <c r="Q587" t="s">
        <v>611</v>
      </c>
      <c r="R587">
        <v>0.35</v>
      </c>
      <c r="S587">
        <v>0.35</v>
      </c>
      <c r="T587" t="s">
        <v>1316</v>
      </c>
      <c r="U587" t="s">
        <v>3133</v>
      </c>
      <c r="V587" t="s">
        <v>619</v>
      </c>
      <c r="W587">
        <v>45000</v>
      </c>
      <c r="X587">
        <v>5000</v>
      </c>
      <c r="Y587">
        <v>0</v>
      </c>
      <c r="Z587">
        <v>5000</v>
      </c>
      <c r="AA587">
        <v>40000</v>
      </c>
      <c r="AB587">
        <v>1</v>
      </c>
      <c r="AC587">
        <v>0</v>
      </c>
      <c r="AD587">
        <v>40000</v>
      </c>
      <c r="AE587">
        <v>40000</v>
      </c>
      <c r="AF587">
        <v>0</v>
      </c>
      <c r="AG587">
        <v>0</v>
      </c>
      <c r="AH587">
        <v>0</v>
      </c>
      <c r="AI587" t="s">
        <v>1312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28700</v>
      </c>
      <c r="AQ587">
        <v>0</v>
      </c>
      <c r="AR587">
        <v>0</v>
      </c>
      <c r="AS587">
        <v>0</v>
      </c>
      <c r="AU587">
        <v>40000</v>
      </c>
      <c r="AV587" t="s">
        <v>4428</v>
      </c>
      <c r="AW587" t="s">
        <v>698</v>
      </c>
      <c r="AX587" t="s">
        <v>1340</v>
      </c>
      <c r="AY587">
        <v>5880</v>
      </c>
      <c r="AZ587">
        <v>4600</v>
      </c>
      <c r="BA587">
        <v>1964</v>
      </c>
      <c r="BB587">
        <v>0</v>
      </c>
      <c r="BC587" t="s">
        <v>3952</v>
      </c>
      <c r="BD587" t="s">
        <v>2637</v>
      </c>
      <c r="BE587" t="s">
        <v>2048</v>
      </c>
      <c r="BF587" t="s">
        <v>1452</v>
      </c>
      <c r="BG587" t="s">
        <v>3953</v>
      </c>
      <c r="BH587" t="s">
        <v>698</v>
      </c>
      <c r="BI587" t="s">
        <v>3954</v>
      </c>
      <c r="BJ587" t="s">
        <v>1326</v>
      </c>
      <c r="BK587" t="s">
        <v>698</v>
      </c>
    </row>
    <row r="588" spans="1:63" x14ac:dyDescent="0.25">
      <c r="A588">
        <v>387</v>
      </c>
      <c r="B588" t="s">
        <v>3955</v>
      </c>
      <c r="C588">
        <v>5.9557803482071101E+18</v>
      </c>
      <c r="D588" t="s">
        <v>2590</v>
      </c>
      <c r="E588" t="s">
        <v>1311</v>
      </c>
      <c r="F588" t="s">
        <v>1312</v>
      </c>
      <c r="G588" t="s">
        <v>698</v>
      </c>
      <c r="H588" t="s">
        <v>3956</v>
      </c>
      <c r="I588" t="s">
        <v>4547</v>
      </c>
      <c r="J588" t="s">
        <v>1314</v>
      </c>
      <c r="K588" t="s">
        <v>698</v>
      </c>
      <c r="L588" t="s">
        <v>698</v>
      </c>
      <c r="M588" t="s">
        <v>1315</v>
      </c>
      <c r="N588" t="s">
        <v>698</v>
      </c>
      <c r="O588" t="s">
        <v>698</v>
      </c>
      <c r="P588" t="s">
        <v>2131</v>
      </c>
      <c r="Q588" t="s">
        <v>611</v>
      </c>
      <c r="R588">
        <v>0.35</v>
      </c>
      <c r="S588">
        <v>0.35</v>
      </c>
      <c r="T588" t="s">
        <v>1316</v>
      </c>
      <c r="U588" t="s">
        <v>3133</v>
      </c>
      <c r="V588" t="s">
        <v>619</v>
      </c>
      <c r="W588">
        <v>45000</v>
      </c>
      <c r="X588">
        <v>5000</v>
      </c>
      <c r="Y588">
        <v>0</v>
      </c>
      <c r="Z588">
        <v>5000</v>
      </c>
      <c r="AA588">
        <v>40000</v>
      </c>
      <c r="AB588">
        <v>1</v>
      </c>
      <c r="AC588">
        <v>0</v>
      </c>
      <c r="AD588">
        <v>40000</v>
      </c>
      <c r="AE588">
        <v>40000</v>
      </c>
      <c r="AF588">
        <v>0</v>
      </c>
      <c r="AG588">
        <v>0</v>
      </c>
      <c r="AH588">
        <v>40000</v>
      </c>
      <c r="AI588" t="s">
        <v>1312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16500</v>
      </c>
      <c r="AQ588">
        <v>0</v>
      </c>
      <c r="AR588">
        <v>0</v>
      </c>
      <c r="AS588">
        <v>0</v>
      </c>
      <c r="AU588">
        <v>0</v>
      </c>
      <c r="AV588" t="s">
        <v>2590</v>
      </c>
      <c r="AW588" t="s">
        <v>698</v>
      </c>
      <c r="AX588" t="s">
        <v>2604</v>
      </c>
      <c r="AY588">
        <v>5880</v>
      </c>
      <c r="AZ588">
        <v>4600</v>
      </c>
      <c r="BA588">
        <v>1964</v>
      </c>
      <c r="BB588">
        <v>0</v>
      </c>
      <c r="BC588" t="s">
        <v>3957</v>
      </c>
      <c r="BD588" t="s">
        <v>1342</v>
      </c>
      <c r="BE588" t="s">
        <v>3239</v>
      </c>
      <c r="BF588" t="s">
        <v>1344</v>
      </c>
      <c r="BG588" t="s">
        <v>1759</v>
      </c>
      <c r="BH588" t="s">
        <v>3338</v>
      </c>
      <c r="BI588" t="s">
        <v>3958</v>
      </c>
      <c r="BJ588" t="s">
        <v>1326</v>
      </c>
      <c r="BK588" t="s">
        <v>698</v>
      </c>
    </row>
    <row r="589" spans="1:63" x14ac:dyDescent="0.25">
      <c r="A589">
        <v>388</v>
      </c>
      <c r="B589" t="s">
        <v>3959</v>
      </c>
      <c r="C589">
        <v>5.9557803481574502E+18</v>
      </c>
      <c r="D589" t="s">
        <v>3960</v>
      </c>
      <c r="E589" t="s">
        <v>1311</v>
      </c>
      <c r="F589" t="s">
        <v>1312</v>
      </c>
      <c r="G589" t="s">
        <v>698</v>
      </c>
      <c r="H589" t="s">
        <v>3961</v>
      </c>
      <c r="I589" t="s">
        <v>4547</v>
      </c>
      <c r="J589" t="s">
        <v>1314</v>
      </c>
      <c r="K589" t="s">
        <v>698</v>
      </c>
      <c r="L589" t="s">
        <v>698</v>
      </c>
      <c r="M589" t="s">
        <v>1315</v>
      </c>
      <c r="N589" t="s">
        <v>698</v>
      </c>
      <c r="O589" t="s">
        <v>698</v>
      </c>
      <c r="P589" t="s">
        <v>698</v>
      </c>
      <c r="Q589" t="s">
        <v>3217</v>
      </c>
      <c r="R589">
        <v>0.32</v>
      </c>
      <c r="S589">
        <v>0.32</v>
      </c>
      <c r="T589" t="s">
        <v>1316</v>
      </c>
      <c r="U589" t="s">
        <v>3218</v>
      </c>
      <c r="V589" t="s">
        <v>173</v>
      </c>
      <c r="W589">
        <v>27000</v>
      </c>
      <c r="X589">
        <v>3000</v>
      </c>
      <c r="Y589">
        <v>0</v>
      </c>
      <c r="Z589">
        <v>3000</v>
      </c>
      <c r="AA589">
        <v>24000</v>
      </c>
      <c r="AB589">
        <v>1</v>
      </c>
      <c r="AC589">
        <v>0</v>
      </c>
      <c r="AD589">
        <v>24000</v>
      </c>
      <c r="AE589">
        <v>24000</v>
      </c>
      <c r="AF589">
        <v>0</v>
      </c>
      <c r="AG589">
        <v>0</v>
      </c>
      <c r="AH589">
        <v>20000</v>
      </c>
      <c r="AI589" t="s">
        <v>1312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37600</v>
      </c>
      <c r="AQ589">
        <v>0</v>
      </c>
      <c r="AR589">
        <v>0</v>
      </c>
      <c r="AS589">
        <v>0</v>
      </c>
      <c r="AU589">
        <v>4000</v>
      </c>
      <c r="AV589" t="s">
        <v>1510</v>
      </c>
      <c r="AW589" t="s">
        <v>698</v>
      </c>
      <c r="AX589" t="s">
        <v>1340</v>
      </c>
      <c r="AY589">
        <v>3528</v>
      </c>
      <c r="AZ589">
        <v>3960</v>
      </c>
      <c r="BA589">
        <v>1178</v>
      </c>
      <c r="BB589">
        <v>0</v>
      </c>
      <c r="BC589" t="s">
        <v>3962</v>
      </c>
      <c r="BD589" t="s">
        <v>1399</v>
      </c>
      <c r="BE589" t="s">
        <v>1400</v>
      </c>
      <c r="BF589" t="s">
        <v>2299</v>
      </c>
      <c r="BG589" t="s">
        <v>3963</v>
      </c>
      <c r="BH589" t="s">
        <v>3964</v>
      </c>
      <c r="BI589" t="s">
        <v>3965</v>
      </c>
      <c r="BJ589" t="s">
        <v>1326</v>
      </c>
      <c r="BK589" t="s">
        <v>698</v>
      </c>
    </row>
    <row r="590" spans="1:63" x14ac:dyDescent="0.25">
      <c r="A590">
        <v>389</v>
      </c>
      <c r="B590" t="s">
        <v>3966</v>
      </c>
      <c r="C590">
        <v>5.9557803481139302E+18</v>
      </c>
      <c r="D590" t="s">
        <v>3967</v>
      </c>
      <c r="E590" t="s">
        <v>1311</v>
      </c>
      <c r="F590" t="s">
        <v>1312</v>
      </c>
      <c r="G590" t="s">
        <v>698</v>
      </c>
      <c r="H590" t="s">
        <v>3968</v>
      </c>
      <c r="I590" t="s">
        <v>4547</v>
      </c>
      <c r="J590" t="s">
        <v>1314</v>
      </c>
      <c r="K590" t="s">
        <v>698</v>
      </c>
      <c r="L590" t="s">
        <v>698</v>
      </c>
      <c r="M590" t="s">
        <v>1315</v>
      </c>
      <c r="N590" t="s">
        <v>698</v>
      </c>
      <c r="O590" t="s">
        <v>698</v>
      </c>
      <c r="P590" t="s">
        <v>698</v>
      </c>
      <c r="Q590" t="s">
        <v>1013</v>
      </c>
      <c r="R590">
        <v>0.8</v>
      </c>
      <c r="S590">
        <v>0.8</v>
      </c>
      <c r="T590" t="s">
        <v>1316</v>
      </c>
      <c r="U590" t="s">
        <v>3329</v>
      </c>
      <c r="V590" t="s">
        <v>1030</v>
      </c>
      <c r="W590">
        <v>42000</v>
      </c>
      <c r="X590">
        <v>14000</v>
      </c>
      <c r="Y590">
        <v>0</v>
      </c>
      <c r="Z590">
        <v>14000</v>
      </c>
      <c r="AA590">
        <v>28000</v>
      </c>
      <c r="AB590">
        <v>1</v>
      </c>
      <c r="AC590">
        <v>0</v>
      </c>
      <c r="AD590">
        <v>28000</v>
      </c>
      <c r="AE590">
        <v>28000</v>
      </c>
      <c r="AF590">
        <v>0</v>
      </c>
      <c r="AG590">
        <v>0</v>
      </c>
      <c r="AH590">
        <v>0</v>
      </c>
      <c r="AI590" t="s">
        <v>1312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37700</v>
      </c>
      <c r="AQ590">
        <v>0</v>
      </c>
      <c r="AR590">
        <v>0</v>
      </c>
      <c r="AS590">
        <v>0</v>
      </c>
      <c r="AU590">
        <v>28000</v>
      </c>
      <c r="AV590" t="s">
        <v>4515</v>
      </c>
      <c r="AW590" t="s">
        <v>698</v>
      </c>
      <c r="AX590" t="s">
        <v>1340</v>
      </c>
      <c r="AY590">
        <v>4116</v>
      </c>
      <c r="AZ590">
        <v>4120</v>
      </c>
      <c r="BA590">
        <v>1375</v>
      </c>
      <c r="BB590">
        <v>0</v>
      </c>
      <c r="BC590" t="s">
        <v>3969</v>
      </c>
      <c r="BD590" t="s">
        <v>3970</v>
      </c>
      <c r="BE590" t="s">
        <v>1829</v>
      </c>
      <c r="BF590" t="s">
        <v>3971</v>
      </c>
      <c r="BG590" t="s">
        <v>3972</v>
      </c>
      <c r="BH590" t="s">
        <v>698</v>
      </c>
      <c r="BI590" t="s">
        <v>3973</v>
      </c>
      <c r="BJ590" t="s">
        <v>1326</v>
      </c>
      <c r="BK590" t="s">
        <v>698</v>
      </c>
    </row>
    <row r="591" spans="1:63" x14ac:dyDescent="0.25">
      <c r="A591">
        <v>390</v>
      </c>
      <c r="B591" t="s">
        <v>3974</v>
      </c>
      <c r="C591">
        <v>5.9557803481139302E+18</v>
      </c>
      <c r="D591" t="s">
        <v>3975</v>
      </c>
      <c r="E591" t="s">
        <v>1311</v>
      </c>
      <c r="F591" t="s">
        <v>1312</v>
      </c>
      <c r="G591" t="s">
        <v>698</v>
      </c>
      <c r="H591" t="s">
        <v>3976</v>
      </c>
      <c r="I591" t="s">
        <v>4547</v>
      </c>
      <c r="J591" t="s">
        <v>1314</v>
      </c>
      <c r="K591" t="s">
        <v>698</v>
      </c>
      <c r="L591" t="s">
        <v>698</v>
      </c>
      <c r="M591" t="s">
        <v>1315</v>
      </c>
      <c r="N591" t="s">
        <v>698</v>
      </c>
      <c r="O591" t="s">
        <v>698</v>
      </c>
      <c r="P591" t="s">
        <v>698</v>
      </c>
      <c r="Q591" t="s">
        <v>700</v>
      </c>
      <c r="R591">
        <v>0.75</v>
      </c>
      <c r="S591">
        <v>0.75</v>
      </c>
      <c r="T591" t="s">
        <v>1316</v>
      </c>
      <c r="U591" t="s">
        <v>2376</v>
      </c>
      <c r="V591" t="s">
        <v>1179</v>
      </c>
      <c r="W591">
        <v>120000</v>
      </c>
      <c r="X591">
        <v>24000</v>
      </c>
      <c r="Y591">
        <v>0</v>
      </c>
      <c r="Z591">
        <v>24000</v>
      </c>
      <c r="AA591">
        <v>96000</v>
      </c>
      <c r="AB591">
        <v>1</v>
      </c>
      <c r="AC591">
        <v>0</v>
      </c>
      <c r="AD591">
        <v>96000</v>
      </c>
      <c r="AE591">
        <v>96000</v>
      </c>
      <c r="AF591">
        <v>0</v>
      </c>
      <c r="AG591">
        <v>0</v>
      </c>
      <c r="AH591">
        <v>11520</v>
      </c>
      <c r="AI591" t="s">
        <v>1312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50100</v>
      </c>
      <c r="AQ591">
        <v>0</v>
      </c>
      <c r="AR591">
        <v>0</v>
      </c>
      <c r="AS591">
        <v>0</v>
      </c>
      <c r="AU591">
        <v>84480</v>
      </c>
      <c r="AV591" t="s">
        <v>4516</v>
      </c>
      <c r="AW591" t="s">
        <v>698</v>
      </c>
      <c r="AX591" t="s">
        <v>1340</v>
      </c>
      <c r="AY591">
        <v>14112</v>
      </c>
      <c r="AZ591">
        <v>6840</v>
      </c>
      <c r="BA591">
        <v>4714</v>
      </c>
      <c r="BB591">
        <v>0</v>
      </c>
      <c r="BC591" t="s">
        <v>3977</v>
      </c>
      <c r="BD591" t="s">
        <v>1607</v>
      </c>
      <c r="BE591" t="s">
        <v>1802</v>
      </c>
      <c r="BF591" t="s">
        <v>1452</v>
      </c>
      <c r="BG591" t="s">
        <v>3978</v>
      </c>
      <c r="BH591" t="s">
        <v>698</v>
      </c>
      <c r="BI591" t="s">
        <v>3979</v>
      </c>
      <c r="BJ591" t="s">
        <v>1326</v>
      </c>
      <c r="BK591" t="s">
        <v>698</v>
      </c>
    </row>
    <row r="592" spans="1:63" x14ac:dyDescent="0.25">
      <c r="A592">
        <v>391</v>
      </c>
      <c r="B592" t="s">
        <v>3980</v>
      </c>
      <c r="C592">
        <v>5.95578034820301E+18</v>
      </c>
      <c r="D592" t="s">
        <v>3981</v>
      </c>
      <c r="E592" t="s">
        <v>1311</v>
      </c>
      <c r="F592" t="s">
        <v>1312</v>
      </c>
      <c r="G592" t="s">
        <v>698</v>
      </c>
      <c r="H592" t="s">
        <v>3982</v>
      </c>
      <c r="I592" t="s">
        <v>4547</v>
      </c>
      <c r="J592" t="s">
        <v>1314</v>
      </c>
      <c r="K592" t="s">
        <v>698</v>
      </c>
      <c r="L592" t="s">
        <v>698</v>
      </c>
      <c r="M592" t="s">
        <v>1315</v>
      </c>
      <c r="N592" t="s">
        <v>698</v>
      </c>
      <c r="O592" t="s">
        <v>698</v>
      </c>
      <c r="P592" t="s">
        <v>698</v>
      </c>
      <c r="Q592" t="s">
        <v>3217</v>
      </c>
      <c r="R592">
        <v>0.32</v>
      </c>
      <c r="S592">
        <v>0.32</v>
      </c>
      <c r="T592" t="s">
        <v>1316</v>
      </c>
      <c r="U592" t="s">
        <v>3218</v>
      </c>
      <c r="V592" t="s">
        <v>173</v>
      </c>
      <c r="W592">
        <v>27000</v>
      </c>
      <c r="X592">
        <v>3000</v>
      </c>
      <c r="Y592">
        <v>0</v>
      </c>
      <c r="Z592">
        <v>3000</v>
      </c>
      <c r="AA592">
        <v>24000</v>
      </c>
      <c r="AB592">
        <v>1</v>
      </c>
      <c r="AC592">
        <v>0</v>
      </c>
      <c r="AD592">
        <v>24000</v>
      </c>
      <c r="AE592">
        <v>24000</v>
      </c>
      <c r="AF592">
        <v>0</v>
      </c>
      <c r="AG592">
        <v>0</v>
      </c>
      <c r="AH592">
        <v>20000</v>
      </c>
      <c r="AI592" t="s">
        <v>1312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32200</v>
      </c>
      <c r="AQ592">
        <v>0</v>
      </c>
      <c r="AR592">
        <v>2500</v>
      </c>
      <c r="AS592">
        <v>0</v>
      </c>
      <c r="AU592">
        <v>6500</v>
      </c>
      <c r="AV592" t="s">
        <v>4517</v>
      </c>
      <c r="AW592" t="s">
        <v>698</v>
      </c>
      <c r="AX592" t="s">
        <v>1340</v>
      </c>
      <c r="AY592">
        <v>3528</v>
      </c>
      <c r="AZ592">
        <v>3960</v>
      </c>
      <c r="BA592">
        <v>1301</v>
      </c>
      <c r="BB592">
        <v>0</v>
      </c>
      <c r="BC592" t="s">
        <v>3983</v>
      </c>
      <c r="BD592" t="s">
        <v>2159</v>
      </c>
      <c r="BE592" t="s">
        <v>2056</v>
      </c>
      <c r="BF592" t="s">
        <v>1975</v>
      </c>
      <c r="BG592" t="s">
        <v>1976</v>
      </c>
      <c r="BH592" t="s">
        <v>3984</v>
      </c>
      <c r="BI592" t="s">
        <v>3985</v>
      </c>
      <c r="BJ592" t="s">
        <v>1326</v>
      </c>
      <c r="BK592" t="s">
        <v>698</v>
      </c>
    </row>
    <row r="593" spans="1:63" x14ac:dyDescent="0.25">
      <c r="A593">
        <v>392</v>
      </c>
      <c r="B593" t="s">
        <v>3986</v>
      </c>
      <c r="C593">
        <v>5.9557803481374802E+18</v>
      </c>
      <c r="D593" t="s">
        <v>2687</v>
      </c>
      <c r="E593" t="s">
        <v>1311</v>
      </c>
      <c r="F593" t="s">
        <v>1312</v>
      </c>
      <c r="G593" t="s">
        <v>698</v>
      </c>
      <c r="H593" t="s">
        <v>3987</v>
      </c>
      <c r="I593" t="s">
        <v>4547</v>
      </c>
      <c r="J593" t="s">
        <v>1314</v>
      </c>
      <c r="K593" t="s">
        <v>698</v>
      </c>
      <c r="L593" t="s">
        <v>698</v>
      </c>
      <c r="M593" t="s">
        <v>1315</v>
      </c>
      <c r="N593" t="s">
        <v>698</v>
      </c>
      <c r="O593" t="s">
        <v>698</v>
      </c>
      <c r="P593" t="s">
        <v>2131</v>
      </c>
      <c r="Q593" t="s">
        <v>611</v>
      </c>
      <c r="R593">
        <v>1.75</v>
      </c>
      <c r="S593">
        <v>1.75</v>
      </c>
      <c r="T593" t="s">
        <v>1316</v>
      </c>
      <c r="U593" t="s">
        <v>2132</v>
      </c>
      <c r="V593" t="s">
        <v>623</v>
      </c>
      <c r="W593">
        <v>45000</v>
      </c>
      <c r="X593">
        <v>42820</v>
      </c>
      <c r="Y593">
        <v>0</v>
      </c>
      <c r="Z593">
        <v>42820</v>
      </c>
      <c r="AA593">
        <v>36436</v>
      </c>
      <c r="AB593">
        <v>5</v>
      </c>
      <c r="AC593">
        <v>0</v>
      </c>
      <c r="AD593">
        <v>182180</v>
      </c>
      <c r="AE593">
        <v>182180</v>
      </c>
      <c r="AF593">
        <v>10000</v>
      </c>
      <c r="AG593">
        <v>0</v>
      </c>
      <c r="AH593">
        <v>34436</v>
      </c>
      <c r="AI593" t="s">
        <v>1312</v>
      </c>
      <c r="AJ593">
        <v>0</v>
      </c>
      <c r="AK593">
        <v>0</v>
      </c>
      <c r="AL593">
        <v>1</v>
      </c>
      <c r="AM593">
        <v>0</v>
      </c>
      <c r="AN593">
        <v>0</v>
      </c>
      <c r="AO593">
        <v>0</v>
      </c>
      <c r="AP593">
        <v>20100</v>
      </c>
      <c r="AQ593">
        <v>0</v>
      </c>
      <c r="AR593">
        <v>0</v>
      </c>
      <c r="AS593">
        <v>0</v>
      </c>
      <c r="AU593">
        <v>137644</v>
      </c>
      <c r="AV593" t="s">
        <v>2687</v>
      </c>
      <c r="AW593" t="s">
        <v>698</v>
      </c>
      <c r="AX593" t="s">
        <v>1359</v>
      </c>
      <c r="AY593">
        <v>25310</v>
      </c>
      <c r="AZ593">
        <v>9887</v>
      </c>
      <c r="BA593">
        <v>8454</v>
      </c>
      <c r="BB593">
        <v>0</v>
      </c>
      <c r="BC593" t="s">
        <v>3988</v>
      </c>
      <c r="BD593" t="s">
        <v>1553</v>
      </c>
      <c r="BE593" t="s">
        <v>1561</v>
      </c>
      <c r="BF593" t="s">
        <v>1334</v>
      </c>
      <c r="BG593" t="s">
        <v>1363</v>
      </c>
      <c r="BH593" t="s">
        <v>698</v>
      </c>
      <c r="BI593" t="s">
        <v>3989</v>
      </c>
      <c r="BJ593" t="s">
        <v>1326</v>
      </c>
      <c r="BK593" t="s">
        <v>698</v>
      </c>
    </row>
    <row r="594" spans="1:63" x14ac:dyDescent="0.25">
      <c r="A594">
        <v>393</v>
      </c>
      <c r="B594" t="s">
        <v>3990</v>
      </c>
      <c r="C594">
        <v>5.9557803481507901E+18</v>
      </c>
      <c r="D594" t="s">
        <v>3991</v>
      </c>
      <c r="E594" t="s">
        <v>1311</v>
      </c>
      <c r="F594" t="s">
        <v>1312</v>
      </c>
      <c r="G594" t="s">
        <v>698</v>
      </c>
      <c r="H594" t="s">
        <v>3992</v>
      </c>
      <c r="I594" t="s">
        <v>4547</v>
      </c>
      <c r="J594" t="s">
        <v>1314</v>
      </c>
      <c r="K594" t="s">
        <v>698</v>
      </c>
      <c r="L594" t="s">
        <v>698</v>
      </c>
      <c r="M594" t="s">
        <v>1315</v>
      </c>
      <c r="N594" t="s">
        <v>698</v>
      </c>
      <c r="O594" t="s">
        <v>698</v>
      </c>
      <c r="P594" t="s">
        <v>3192</v>
      </c>
      <c r="Q594" t="s">
        <v>179</v>
      </c>
      <c r="R594">
        <v>0.3</v>
      </c>
      <c r="S594">
        <v>0.3</v>
      </c>
      <c r="T594" t="s">
        <v>1316</v>
      </c>
      <c r="U594" t="s">
        <v>3192</v>
      </c>
      <c r="V594" t="s">
        <v>698</v>
      </c>
      <c r="W594">
        <v>16000</v>
      </c>
      <c r="X594">
        <v>5000</v>
      </c>
      <c r="Y594">
        <v>0</v>
      </c>
      <c r="Z594">
        <v>5000</v>
      </c>
      <c r="AA594">
        <v>11000</v>
      </c>
      <c r="AB594">
        <v>1</v>
      </c>
      <c r="AC594">
        <v>0</v>
      </c>
      <c r="AD594">
        <v>11000</v>
      </c>
      <c r="AE594">
        <v>11000</v>
      </c>
      <c r="AF594">
        <v>0</v>
      </c>
      <c r="AG594">
        <v>0</v>
      </c>
      <c r="AH594">
        <v>0</v>
      </c>
      <c r="AI594" t="s">
        <v>1312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18300</v>
      </c>
      <c r="AQ594">
        <v>0</v>
      </c>
      <c r="AR594">
        <v>0</v>
      </c>
      <c r="AS594">
        <v>0</v>
      </c>
      <c r="AU594">
        <v>11000</v>
      </c>
      <c r="AV594" t="s">
        <v>3027</v>
      </c>
      <c r="AW594" t="s">
        <v>698</v>
      </c>
      <c r="AX594" t="s">
        <v>1359</v>
      </c>
      <c r="AY594">
        <v>1617</v>
      </c>
      <c r="AZ594">
        <v>3440</v>
      </c>
      <c r="BA594">
        <v>540</v>
      </c>
      <c r="BB594">
        <v>0</v>
      </c>
      <c r="BC594" t="s">
        <v>3993</v>
      </c>
      <c r="BD594" t="s">
        <v>3994</v>
      </c>
      <c r="BE594" t="s">
        <v>1802</v>
      </c>
      <c r="BF594" t="s">
        <v>1334</v>
      </c>
      <c r="BG594" t="s">
        <v>1481</v>
      </c>
      <c r="BH594" t="s">
        <v>698</v>
      </c>
      <c r="BI594" t="s">
        <v>3995</v>
      </c>
      <c r="BJ594" t="s">
        <v>1326</v>
      </c>
      <c r="BK594" t="s">
        <v>698</v>
      </c>
    </row>
    <row r="595" spans="1:63" x14ac:dyDescent="0.25">
      <c r="A595">
        <v>394</v>
      </c>
      <c r="B595" t="s">
        <v>3996</v>
      </c>
      <c r="C595">
        <v>5.9557803481507901E+18</v>
      </c>
      <c r="D595" t="s">
        <v>3997</v>
      </c>
      <c r="E595" t="s">
        <v>1311</v>
      </c>
      <c r="F595" t="s">
        <v>1312</v>
      </c>
      <c r="G595" t="s">
        <v>698</v>
      </c>
      <c r="H595" t="s">
        <v>3998</v>
      </c>
      <c r="I595" t="s">
        <v>4547</v>
      </c>
      <c r="J595" t="s">
        <v>1314</v>
      </c>
      <c r="K595" t="s">
        <v>698</v>
      </c>
      <c r="L595" t="s">
        <v>698</v>
      </c>
      <c r="M595" t="s">
        <v>1315</v>
      </c>
      <c r="N595" t="s">
        <v>698</v>
      </c>
      <c r="O595" t="s">
        <v>698</v>
      </c>
      <c r="P595" t="s">
        <v>698</v>
      </c>
      <c r="Q595" t="s">
        <v>700</v>
      </c>
      <c r="R595">
        <v>0.75</v>
      </c>
      <c r="S595">
        <v>0.75</v>
      </c>
      <c r="T595" t="s">
        <v>1316</v>
      </c>
      <c r="U595" t="s">
        <v>2376</v>
      </c>
      <c r="V595" t="s">
        <v>1179</v>
      </c>
      <c r="W595">
        <v>120000</v>
      </c>
      <c r="X595">
        <v>24000</v>
      </c>
      <c r="Y595">
        <v>0</v>
      </c>
      <c r="Z595">
        <v>24000</v>
      </c>
      <c r="AA595">
        <v>96000</v>
      </c>
      <c r="AB595">
        <v>1</v>
      </c>
      <c r="AC595">
        <v>0</v>
      </c>
      <c r="AD595">
        <v>96000</v>
      </c>
      <c r="AE595">
        <v>96000</v>
      </c>
      <c r="AF595">
        <v>0</v>
      </c>
      <c r="AG595">
        <v>0</v>
      </c>
      <c r="AH595">
        <v>10590</v>
      </c>
      <c r="AI595" t="s">
        <v>1312</v>
      </c>
      <c r="AJ595">
        <v>0</v>
      </c>
      <c r="AK595">
        <v>0</v>
      </c>
      <c r="AL595">
        <v>107</v>
      </c>
      <c r="AM595">
        <v>0</v>
      </c>
      <c r="AN595">
        <v>0</v>
      </c>
      <c r="AO595">
        <v>0</v>
      </c>
      <c r="AP595">
        <v>50100</v>
      </c>
      <c r="AQ595">
        <v>0</v>
      </c>
      <c r="AR595">
        <v>0</v>
      </c>
      <c r="AS595">
        <v>0</v>
      </c>
      <c r="AU595">
        <v>74710</v>
      </c>
      <c r="AV595" t="s">
        <v>1621</v>
      </c>
      <c r="AW595" t="s">
        <v>698</v>
      </c>
      <c r="AX595" t="s">
        <v>1340</v>
      </c>
      <c r="AY595">
        <v>14112</v>
      </c>
      <c r="AZ595">
        <v>6840</v>
      </c>
      <c r="BA595">
        <v>4714</v>
      </c>
      <c r="BB595">
        <v>0</v>
      </c>
      <c r="BC595" t="s">
        <v>3999</v>
      </c>
      <c r="BD595" t="s">
        <v>4000</v>
      </c>
      <c r="BE595" t="s">
        <v>1576</v>
      </c>
      <c r="BF595" t="s">
        <v>1490</v>
      </c>
      <c r="BG595" t="s">
        <v>4001</v>
      </c>
      <c r="BH595" t="s">
        <v>4002</v>
      </c>
      <c r="BI595" t="s">
        <v>4003</v>
      </c>
      <c r="BJ595" t="s">
        <v>1326</v>
      </c>
      <c r="BK595" t="s">
        <v>698</v>
      </c>
    </row>
    <row r="596" spans="1:63" x14ac:dyDescent="0.25">
      <c r="A596">
        <v>395</v>
      </c>
      <c r="B596" t="s">
        <v>4004</v>
      </c>
      <c r="C596">
        <v>5.9557807256176701E+18</v>
      </c>
      <c r="D596" t="s">
        <v>4005</v>
      </c>
      <c r="E596" t="s">
        <v>1311</v>
      </c>
      <c r="F596" t="s">
        <v>1312</v>
      </c>
      <c r="G596" t="s">
        <v>698</v>
      </c>
      <c r="H596" t="s">
        <v>4006</v>
      </c>
      <c r="I596" t="s">
        <v>4548</v>
      </c>
      <c r="J596" t="s">
        <v>1314</v>
      </c>
      <c r="K596" t="s">
        <v>698</v>
      </c>
      <c r="L596" t="s">
        <v>698</v>
      </c>
      <c r="M596" t="s">
        <v>1315</v>
      </c>
      <c r="N596" t="s">
        <v>698</v>
      </c>
      <c r="O596" t="s">
        <v>698</v>
      </c>
      <c r="P596" t="s">
        <v>1255</v>
      </c>
      <c r="Q596" t="s">
        <v>1228</v>
      </c>
      <c r="R596">
        <v>0.5</v>
      </c>
      <c r="S596">
        <v>0.5</v>
      </c>
      <c r="T596" t="s">
        <v>1316</v>
      </c>
      <c r="U596" t="s">
        <v>1255</v>
      </c>
      <c r="V596" t="s">
        <v>698</v>
      </c>
      <c r="W596">
        <v>160000</v>
      </c>
      <c r="X596">
        <v>8000</v>
      </c>
      <c r="Y596">
        <v>0</v>
      </c>
      <c r="Z596">
        <v>8000</v>
      </c>
      <c r="AA596">
        <v>152000</v>
      </c>
      <c r="AB596">
        <v>1</v>
      </c>
      <c r="AC596">
        <v>0</v>
      </c>
      <c r="AD596">
        <v>152000</v>
      </c>
      <c r="AE596">
        <v>152000</v>
      </c>
      <c r="AF596">
        <v>10000</v>
      </c>
      <c r="AG596">
        <v>0</v>
      </c>
      <c r="AH596">
        <v>19880</v>
      </c>
      <c r="AI596" t="s">
        <v>1312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48200</v>
      </c>
      <c r="AQ596">
        <v>0</v>
      </c>
      <c r="AR596">
        <v>0</v>
      </c>
      <c r="AS596">
        <v>0</v>
      </c>
      <c r="AU596">
        <v>122120</v>
      </c>
      <c r="AV596" t="s">
        <v>4005</v>
      </c>
      <c r="AW596" t="s">
        <v>698</v>
      </c>
      <c r="AX596" t="s">
        <v>1318</v>
      </c>
      <c r="AY596">
        <v>20874</v>
      </c>
      <c r="AZ596">
        <v>8680</v>
      </c>
      <c r="BA596">
        <v>6972</v>
      </c>
      <c r="BB596">
        <v>0</v>
      </c>
      <c r="BC596" t="s">
        <v>4007</v>
      </c>
      <c r="BD596" t="s">
        <v>2359</v>
      </c>
      <c r="BE596" t="s">
        <v>1672</v>
      </c>
      <c r="BF596" t="s">
        <v>2144</v>
      </c>
      <c r="BG596" t="s">
        <v>4008</v>
      </c>
      <c r="BH596" t="s">
        <v>698</v>
      </c>
      <c r="BI596" t="s">
        <v>4009</v>
      </c>
      <c r="BJ596" t="s">
        <v>1326</v>
      </c>
      <c r="BK596" t="s">
        <v>698</v>
      </c>
    </row>
    <row r="597" spans="1:63" x14ac:dyDescent="0.25">
      <c r="A597">
        <v>396</v>
      </c>
      <c r="B597" t="s">
        <v>4010</v>
      </c>
      <c r="C597">
        <v>5.9557807256448E+18</v>
      </c>
      <c r="D597" t="s">
        <v>2215</v>
      </c>
      <c r="E597" t="s">
        <v>1311</v>
      </c>
      <c r="F597" t="s">
        <v>1312</v>
      </c>
      <c r="G597" t="s">
        <v>698</v>
      </c>
      <c r="H597" t="s">
        <v>4011</v>
      </c>
      <c r="I597" t="s">
        <v>4548</v>
      </c>
      <c r="J597" t="s">
        <v>1314</v>
      </c>
      <c r="K597" t="s">
        <v>698</v>
      </c>
      <c r="L597" t="s">
        <v>698</v>
      </c>
      <c r="M597" t="s">
        <v>1315</v>
      </c>
      <c r="N597" t="s">
        <v>698</v>
      </c>
      <c r="O597" t="s">
        <v>698</v>
      </c>
      <c r="P597" t="s">
        <v>698</v>
      </c>
      <c r="Q597" t="s">
        <v>997</v>
      </c>
      <c r="R597">
        <v>2</v>
      </c>
      <c r="S597">
        <v>2</v>
      </c>
      <c r="T597" t="s">
        <v>1316</v>
      </c>
      <c r="U597" t="s">
        <v>698</v>
      </c>
      <c r="V597" t="s">
        <v>698</v>
      </c>
      <c r="W597">
        <v>252000</v>
      </c>
      <c r="X597">
        <v>348000</v>
      </c>
      <c r="Y597">
        <v>0</v>
      </c>
      <c r="Z597">
        <v>348000</v>
      </c>
      <c r="AA597">
        <v>165000</v>
      </c>
      <c r="AB597">
        <v>4</v>
      </c>
      <c r="AC597">
        <v>0</v>
      </c>
      <c r="AD597">
        <v>660000</v>
      </c>
      <c r="AE597">
        <v>660000</v>
      </c>
      <c r="AF597">
        <v>49000</v>
      </c>
      <c r="AG597">
        <v>0</v>
      </c>
      <c r="AH597">
        <v>122200</v>
      </c>
      <c r="AI597" t="s">
        <v>1312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52400</v>
      </c>
      <c r="AQ597">
        <v>0</v>
      </c>
      <c r="AR597">
        <v>0</v>
      </c>
      <c r="AS597">
        <v>0</v>
      </c>
      <c r="AU597">
        <v>488800</v>
      </c>
      <c r="AV597" t="s">
        <v>4518</v>
      </c>
      <c r="AW597" t="s">
        <v>698</v>
      </c>
      <c r="AX597" t="s">
        <v>1340</v>
      </c>
      <c r="AY597">
        <v>89817</v>
      </c>
      <c r="AZ597">
        <v>27440</v>
      </c>
      <c r="BA597">
        <v>30000</v>
      </c>
      <c r="BB597">
        <v>0</v>
      </c>
      <c r="BC597" t="s">
        <v>3664</v>
      </c>
      <c r="BD597" t="s">
        <v>2655</v>
      </c>
      <c r="BE597" t="s">
        <v>1591</v>
      </c>
      <c r="BF597" t="s">
        <v>1344</v>
      </c>
      <c r="BG597" t="s">
        <v>1718</v>
      </c>
      <c r="BH597" t="s">
        <v>3665</v>
      </c>
      <c r="BI597" t="s">
        <v>3666</v>
      </c>
      <c r="BJ597" t="s">
        <v>1326</v>
      </c>
      <c r="BK597" t="s">
        <v>698</v>
      </c>
    </row>
    <row r="598" spans="1:63" x14ac:dyDescent="0.25">
      <c r="A598">
        <v>397</v>
      </c>
      <c r="B598" t="s">
        <v>4012</v>
      </c>
      <c r="C598">
        <v>5.9557807255823401E+18</v>
      </c>
      <c r="D598" t="s">
        <v>1375</v>
      </c>
      <c r="E598" t="s">
        <v>1311</v>
      </c>
      <c r="F598" t="s">
        <v>1312</v>
      </c>
      <c r="G598" t="s">
        <v>698</v>
      </c>
      <c r="H598" t="s">
        <v>4013</v>
      </c>
      <c r="I598" t="s">
        <v>4548</v>
      </c>
      <c r="J598" t="s">
        <v>1314</v>
      </c>
      <c r="K598" t="s">
        <v>698</v>
      </c>
      <c r="L598" t="s">
        <v>698</v>
      </c>
      <c r="M598" t="s">
        <v>1315</v>
      </c>
      <c r="N598" t="s">
        <v>698</v>
      </c>
      <c r="O598" t="s">
        <v>698</v>
      </c>
      <c r="P598" t="s">
        <v>698</v>
      </c>
      <c r="Q598" t="s">
        <v>700</v>
      </c>
      <c r="R598">
        <v>0.75</v>
      </c>
      <c r="S598">
        <v>0.75</v>
      </c>
      <c r="T598" t="s">
        <v>1316</v>
      </c>
      <c r="U598" t="s">
        <v>2376</v>
      </c>
      <c r="V598" t="s">
        <v>1179</v>
      </c>
      <c r="W598">
        <v>120000</v>
      </c>
      <c r="X598">
        <v>24000</v>
      </c>
      <c r="Y598">
        <v>0</v>
      </c>
      <c r="Z598">
        <v>24000</v>
      </c>
      <c r="AA598">
        <v>96000</v>
      </c>
      <c r="AB598">
        <v>1</v>
      </c>
      <c r="AC598">
        <v>0</v>
      </c>
      <c r="AD598">
        <v>96000</v>
      </c>
      <c r="AE598">
        <v>96000</v>
      </c>
      <c r="AF598">
        <v>0</v>
      </c>
      <c r="AG598">
        <v>0</v>
      </c>
      <c r="AH598">
        <v>10590</v>
      </c>
      <c r="AI598" t="s">
        <v>1312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50100</v>
      </c>
      <c r="AQ598">
        <v>0</v>
      </c>
      <c r="AR598">
        <v>0</v>
      </c>
      <c r="AS598">
        <v>0</v>
      </c>
      <c r="AU598">
        <v>85410</v>
      </c>
      <c r="AV598" t="s">
        <v>1375</v>
      </c>
      <c r="AW598" t="s">
        <v>698</v>
      </c>
      <c r="AX598" t="s">
        <v>1318</v>
      </c>
      <c r="AY598">
        <v>14112</v>
      </c>
      <c r="AZ598">
        <v>6840</v>
      </c>
      <c r="BA598">
        <v>4714</v>
      </c>
      <c r="BB598">
        <v>0</v>
      </c>
      <c r="BC598" t="s">
        <v>4014</v>
      </c>
      <c r="BD598" t="s">
        <v>4015</v>
      </c>
      <c r="BE598" t="s">
        <v>1918</v>
      </c>
      <c r="BF598" t="s">
        <v>1409</v>
      </c>
      <c r="BG598" t="s">
        <v>4016</v>
      </c>
      <c r="BH598" t="s">
        <v>698</v>
      </c>
      <c r="BI598" t="s">
        <v>4017</v>
      </c>
      <c r="BJ598" t="s">
        <v>1326</v>
      </c>
      <c r="BK598" t="s">
        <v>698</v>
      </c>
    </row>
    <row r="599" spans="1:63" x14ac:dyDescent="0.25">
      <c r="A599">
        <v>398</v>
      </c>
      <c r="B599" t="s">
        <v>4018</v>
      </c>
      <c r="C599">
        <v>5.9557815057418199E+18</v>
      </c>
      <c r="D599" t="s">
        <v>4019</v>
      </c>
      <c r="E599" t="s">
        <v>1311</v>
      </c>
      <c r="F599" t="s">
        <v>1312</v>
      </c>
      <c r="G599" t="s">
        <v>698</v>
      </c>
      <c r="H599" t="s">
        <v>4020</v>
      </c>
      <c r="I599" t="s">
        <v>4549</v>
      </c>
      <c r="J599" t="s">
        <v>1314</v>
      </c>
      <c r="K599" t="s">
        <v>698</v>
      </c>
      <c r="L599" t="s">
        <v>698</v>
      </c>
      <c r="M599" t="s">
        <v>4021</v>
      </c>
      <c r="N599" t="s">
        <v>698</v>
      </c>
      <c r="O599" t="s">
        <v>698</v>
      </c>
      <c r="P599" t="s">
        <v>2313</v>
      </c>
      <c r="Q599" t="s">
        <v>190</v>
      </c>
      <c r="R599">
        <v>0.4</v>
      </c>
      <c r="S599">
        <v>1.57</v>
      </c>
      <c r="T599" t="s">
        <v>1316</v>
      </c>
      <c r="U599" t="s">
        <v>2313</v>
      </c>
      <c r="V599" t="s">
        <v>698</v>
      </c>
      <c r="W599">
        <v>40000</v>
      </c>
      <c r="X599">
        <v>10000</v>
      </c>
      <c r="Y599">
        <v>0</v>
      </c>
      <c r="Z599">
        <v>10000</v>
      </c>
      <c r="AA599">
        <v>30000</v>
      </c>
      <c r="AB599">
        <v>1</v>
      </c>
      <c r="AC599">
        <v>0</v>
      </c>
      <c r="AD599">
        <v>30000</v>
      </c>
      <c r="AE599">
        <v>303000</v>
      </c>
      <c r="AF599">
        <v>24000</v>
      </c>
      <c r="AG599">
        <v>0</v>
      </c>
      <c r="AH599">
        <v>39060</v>
      </c>
      <c r="AI599" t="s">
        <v>1312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210400</v>
      </c>
      <c r="AQ599">
        <v>0</v>
      </c>
      <c r="AR599">
        <v>11500</v>
      </c>
      <c r="AS599">
        <v>0</v>
      </c>
      <c r="AU599">
        <v>251440</v>
      </c>
      <c r="AV599" t="s">
        <v>4519</v>
      </c>
      <c r="AW599" t="s">
        <v>698</v>
      </c>
      <c r="AX599" t="s">
        <v>1340</v>
      </c>
      <c r="AY599">
        <v>41013</v>
      </c>
      <c r="AZ599">
        <v>14160</v>
      </c>
      <c r="BA599">
        <v>14264</v>
      </c>
      <c r="BB599">
        <v>0</v>
      </c>
      <c r="BC599" t="s">
        <v>4022</v>
      </c>
      <c r="BD599" t="s">
        <v>1875</v>
      </c>
      <c r="BE599" t="s">
        <v>1792</v>
      </c>
      <c r="BF599" t="s">
        <v>3167</v>
      </c>
      <c r="BG599" t="s">
        <v>4023</v>
      </c>
      <c r="BH599" t="s">
        <v>1428</v>
      </c>
      <c r="BI599" t="s">
        <v>4024</v>
      </c>
      <c r="BJ599" t="s">
        <v>1326</v>
      </c>
      <c r="BK599" t="s">
        <v>698</v>
      </c>
    </row>
    <row r="600" spans="1:63" x14ac:dyDescent="0.25">
      <c r="A600">
        <v>398</v>
      </c>
      <c r="B600" t="s">
        <v>4018</v>
      </c>
      <c r="C600">
        <v>5.9557815057418199E+18</v>
      </c>
      <c r="D600" t="s">
        <v>4019</v>
      </c>
      <c r="E600" t="s">
        <v>1311</v>
      </c>
      <c r="F600" t="s">
        <v>1312</v>
      </c>
      <c r="G600" t="s">
        <v>698</v>
      </c>
      <c r="H600" t="s">
        <v>4020</v>
      </c>
      <c r="I600" t="s">
        <v>4549</v>
      </c>
      <c r="J600" t="s">
        <v>1314</v>
      </c>
      <c r="K600" t="s">
        <v>698</v>
      </c>
      <c r="L600" t="s">
        <v>698</v>
      </c>
      <c r="M600" t="s">
        <v>4021</v>
      </c>
      <c r="N600" t="s">
        <v>698</v>
      </c>
      <c r="O600" t="s">
        <v>698</v>
      </c>
      <c r="P600" t="s">
        <v>698</v>
      </c>
      <c r="Q600" t="s">
        <v>1176</v>
      </c>
      <c r="R600">
        <v>0.25</v>
      </c>
      <c r="S600">
        <v>1.57</v>
      </c>
      <c r="T600" t="s">
        <v>1316</v>
      </c>
      <c r="U600" t="s">
        <v>4025</v>
      </c>
      <c r="V600" t="s">
        <v>868</v>
      </c>
      <c r="W600">
        <v>108000</v>
      </c>
      <c r="X600">
        <v>12000</v>
      </c>
      <c r="Y600">
        <v>0</v>
      </c>
      <c r="Z600">
        <v>12000</v>
      </c>
      <c r="AA600">
        <v>96000</v>
      </c>
      <c r="AB600">
        <v>1</v>
      </c>
      <c r="AC600">
        <v>0</v>
      </c>
      <c r="AD600">
        <v>96000</v>
      </c>
      <c r="AE600">
        <v>303000</v>
      </c>
      <c r="AF600">
        <v>24000</v>
      </c>
      <c r="AG600">
        <v>0</v>
      </c>
      <c r="AH600">
        <v>39060</v>
      </c>
      <c r="AI600" t="s">
        <v>1312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210400</v>
      </c>
      <c r="AQ600">
        <v>0</v>
      </c>
      <c r="AR600">
        <v>11500</v>
      </c>
      <c r="AS600">
        <v>0</v>
      </c>
      <c r="AU600">
        <v>251440</v>
      </c>
      <c r="AV600" t="s">
        <v>4519</v>
      </c>
      <c r="AW600" t="s">
        <v>698</v>
      </c>
      <c r="AX600" t="s">
        <v>1340</v>
      </c>
      <c r="AY600">
        <v>41013</v>
      </c>
      <c r="AZ600">
        <v>14160</v>
      </c>
      <c r="BA600">
        <v>14264</v>
      </c>
      <c r="BB600">
        <v>0</v>
      </c>
      <c r="BC600" t="s">
        <v>4022</v>
      </c>
      <c r="BD600" t="s">
        <v>1875</v>
      </c>
      <c r="BE600" t="s">
        <v>1792</v>
      </c>
      <c r="BF600" t="s">
        <v>3167</v>
      </c>
      <c r="BG600" t="s">
        <v>4023</v>
      </c>
      <c r="BH600" t="s">
        <v>1428</v>
      </c>
      <c r="BI600" t="s">
        <v>4024</v>
      </c>
      <c r="BJ600" t="s">
        <v>1326</v>
      </c>
      <c r="BK600" t="s">
        <v>698</v>
      </c>
    </row>
    <row r="601" spans="1:63" x14ac:dyDescent="0.25">
      <c r="A601">
        <v>398</v>
      </c>
      <c r="B601" t="s">
        <v>4018</v>
      </c>
      <c r="C601">
        <v>5.9557815057418199E+18</v>
      </c>
      <c r="D601" t="s">
        <v>4019</v>
      </c>
      <c r="E601" t="s">
        <v>1311</v>
      </c>
      <c r="F601" t="s">
        <v>1312</v>
      </c>
      <c r="G601" t="s">
        <v>698</v>
      </c>
      <c r="H601" t="s">
        <v>4020</v>
      </c>
      <c r="I601" t="s">
        <v>4549</v>
      </c>
      <c r="J601" t="s">
        <v>1314</v>
      </c>
      <c r="K601" t="s">
        <v>698</v>
      </c>
      <c r="L601" t="s">
        <v>698</v>
      </c>
      <c r="M601" t="s">
        <v>4021</v>
      </c>
      <c r="N601" t="s">
        <v>698</v>
      </c>
      <c r="O601" t="s">
        <v>698</v>
      </c>
      <c r="P601" t="s">
        <v>2825</v>
      </c>
      <c r="Q601" t="s">
        <v>293</v>
      </c>
      <c r="R601">
        <v>0.3</v>
      </c>
      <c r="S601">
        <v>1.57</v>
      </c>
      <c r="T601" t="s">
        <v>1316</v>
      </c>
      <c r="U601" t="s">
        <v>2825</v>
      </c>
      <c r="V601" t="s">
        <v>698</v>
      </c>
      <c r="W601">
        <v>40000</v>
      </c>
      <c r="X601">
        <v>8000</v>
      </c>
      <c r="Y601">
        <v>0</v>
      </c>
      <c r="Z601">
        <v>8000</v>
      </c>
      <c r="AA601">
        <v>32000</v>
      </c>
      <c r="AB601">
        <v>1</v>
      </c>
      <c r="AC601">
        <v>0</v>
      </c>
      <c r="AD601">
        <v>32000</v>
      </c>
      <c r="AE601">
        <v>303000</v>
      </c>
      <c r="AF601">
        <v>24000</v>
      </c>
      <c r="AG601">
        <v>0</v>
      </c>
      <c r="AH601">
        <v>39060</v>
      </c>
      <c r="AI601" t="s">
        <v>1312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210400</v>
      </c>
      <c r="AQ601">
        <v>0</v>
      </c>
      <c r="AR601">
        <v>11500</v>
      </c>
      <c r="AS601">
        <v>0</v>
      </c>
      <c r="AU601">
        <v>251440</v>
      </c>
      <c r="AV601" t="s">
        <v>4519</v>
      </c>
      <c r="AW601" t="s">
        <v>698</v>
      </c>
      <c r="AX601" t="s">
        <v>1340</v>
      </c>
      <c r="AY601">
        <v>41013</v>
      </c>
      <c r="AZ601">
        <v>14160</v>
      </c>
      <c r="BA601">
        <v>14264</v>
      </c>
      <c r="BB601">
        <v>0</v>
      </c>
      <c r="BC601" t="s">
        <v>4022</v>
      </c>
      <c r="BD601" t="s">
        <v>1875</v>
      </c>
      <c r="BE601" t="s">
        <v>1792</v>
      </c>
      <c r="BF601" t="s">
        <v>3167</v>
      </c>
      <c r="BG601" t="s">
        <v>4023</v>
      </c>
      <c r="BH601" t="s">
        <v>1428</v>
      </c>
      <c r="BI601" t="s">
        <v>4024</v>
      </c>
      <c r="BJ601" t="s">
        <v>1326</v>
      </c>
      <c r="BK601" t="s">
        <v>698</v>
      </c>
    </row>
    <row r="602" spans="1:63" x14ac:dyDescent="0.25">
      <c r="A602">
        <v>398</v>
      </c>
      <c r="B602" t="s">
        <v>4018</v>
      </c>
      <c r="C602">
        <v>5.9557815057418199E+18</v>
      </c>
      <c r="D602" t="s">
        <v>4019</v>
      </c>
      <c r="E602" t="s">
        <v>1311</v>
      </c>
      <c r="F602" t="s">
        <v>1312</v>
      </c>
      <c r="G602" t="s">
        <v>698</v>
      </c>
      <c r="H602" t="s">
        <v>4020</v>
      </c>
      <c r="I602" t="s">
        <v>4549</v>
      </c>
      <c r="J602" t="s">
        <v>1314</v>
      </c>
      <c r="K602" t="s">
        <v>698</v>
      </c>
      <c r="L602" t="s">
        <v>698</v>
      </c>
      <c r="M602" t="s">
        <v>4021</v>
      </c>
      <c r="N602" t="s">
        <v>698</v>
      </c>
      <c r="O602" t="s">
        <v>698</v>
      </c>
      <c r="P602" t="s">
        <v>1255</v>
      </c>
      <c r="Q602" t="s">
        <v>1228</v>
      </c>
      <c r="R602">
        <v>0.5</v>
      </c>
      <c r="S602">
        <v>1.57</v>
      </c>
      <c r="T602" t="s">
        <v>1316</v>
      </c>
      <c r="U602" t="s">
        <v>1255</v>
      </c>
      <c r="V602" t="s">
        <v>698</v>
      </c>
      <c r="W602">
        <v>160000</v>
      </c>
      <c r="X602">
        <v>15000</v>
      </c>
      <c r="Y602">
        <v>0</v>
      </c>
      <c r="Z602">
        <v>15000</v>
      </c>
      <c r="AA602">
        <v>145000</v>
      </c>
      <c r="AB602">
        <v>1</v>
      </c>
      <c r="AC602">
        <v>0</v>
      </c>
      <c r="AD602">
        <v>145000</v>
      </c>
      <c r="AE602">
        <v>303000</v>
      </c>
      <c r="AF602">
        <v>24000</v>
      </c>
      <c r="AG602">
        <v>0</v>
      </c>
      <c r="AH602">
        <v>39060</v>
      </c>
      <c r="AI602" t="s">
        <v>1312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210400</v>
      </c>
      <c r="AQ602">
        <v>0</v>
      </c>
      <c r="AR602">
        <v>11500</v>
      </c>
      <c r="AS602">
        <v>0</v>
      </c>
      <c r="AU602">
        <v>251440</v>
      </c>
      <c r="AV602" t="s">
        <v>4519</v>
      </c>
      <c r="AW602" t="s">
        <v>698</v>
      </c>
      <c r="AX602" t="s">
        <v>1340</v>
      </c>
      <c r="AY602">
        <v>41013</v>
      </c>
      <c r="AZ602">
        <v>14160</v>
      </c>
      <c r="BA602">
        <v>14264</v>
      </c>
      <c r="BB602">
        <v>0</v>
      </c>
      <c r="BC602" t="s">
        <v>4022</v>
      </c>
      <c r="BD602" t="s">
        <v>1875</v>
      </c>
      <c r="BE602" t="s">
        <v>1792</v>
      </c>
      <c r="BF602" t="s">
        <v>3167</v>
      </c>
      <c r="BG602" t="s">
        <v>4023</v>
      </c>
      <c r="BH602" t="s">
        <v>1428</v>
      </c>
      <c r="BI602" t="s">
        <v>4024</v>
      </c>
      <c r="BJ602" t="s">
        <v>1326</v>
      </c>
      <c r="BK602" t="s">
        <v>698</v>
      </c>
    </row>
    <row r="603" spans="1:63" x14ac:dyDescent="0.25">
      <c r="A603">
        <v>398</v>
      </c>
      <c r="B603" t="s">
        <v>4018</v>
      </c>
      <c r="C603">
        <v>5.9557815057418199E+18</v>
      </c>
      <c r="D603" t="s">
        <v>4019</v>
      </c>
      <c r="E603" t="s">
        <v>1311</v>
      </c>
      <c r="F603" t="s">
        <v>1312</v>
      </c>
      <c r="G603" t="s">
        <v>698</v>
      </c>
      <c r="H603" t="s">
        <v>4020</v>
      </c>
      <c r="I603" t="s">
        <v>4549</v>
      </c>
      <c r="J603" t="s">
        <v>1314</v>
      </c>
      <c r="K603" t="s">
        <v>698</v>
      </c>
      <c r="L603" t="s">
        <v>698</v>
      </c>
      <c r="M603" t="s">
        <v>4021</v>
      </c>
      <c r="N603" t="s">
        <v>698</v>
      </c>
      <c r="O603" t="s">
        <v>698</v>
      </c>
      <c r="P603" t="s">
        <v>698</v>
      </c>
      <c r="Q603" t="s">
        <v>172</v>
      </c>
      <c r="R603">
        <v>0.12</v>
      </c>
      <c r="S603">
        <v>1.57</v>
      </c>
      <c r="T603" t="s">
        <v>1316</v>
      </c>
      <c r="U603" t="s">
        <v>1327</v>
      </c>
      <c r="V603" t="s">
        <v>173</v>
      </c>
      <c r="W603">
        <v>15000</v>
      </c>
      <c r="X603">
        <v>15000</v>
      </c>
      <c r="Y603">
        <v>0</v>
      </c>
      <c r="Z603">
        <v>15000</v>
      </c>
      <c r="AA603">
        <v>0</v>
      </c>
      <c r="AB603">
        <v>1</v>
      </c>
      <c r="AC603">
        <v>0</v>
      </c>
      <c r="AD603">
        <v>0</v>
      </c>
      <c r="AE603">
        <v>303000</v>
      </c>
      <c r="AF603">
        <v>24000</v>
      </c>
      <c r="AG603">
        <v>0</v>
      </c>
      <c r="AH603">
        <v>39060</v>
      </c>
      <c r="AI603" t="s">
        <v>1312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210400</v>
      </c>
      <c r="AQ603">
        <v>0</v>
      </c>
      <c r="AR603">
        <v>11500</v>
      </c>
      <c r="AS603">
        <v>0</v>
      </c>
      <c r="AU603">
        <v>251440</v>
      </c>
      <c r="AV603" t="s">
        <v>4519</v>
      </c>
      <c r="AW603" t="s">
        <v>698</v>
      </c>
      <c r="AX603" t="s">
        <v>1340</v>
      </c>
      <c r="AY603">
        <v>41013</v>
      </c>
      <c r="AZ603">
        <v>14160</v>
      </c>
      <c r="BA603">
        <v>14264</v>
      </c>
      <c r="BB603">
        <v>0</v>
      </c>
      <c r="BC603" t="s">
        <v>4022</v>
      </c>
      <c r="BD603" t="s">
        <v>1875</v>
      </c>
      <c r="BE603" t="s">
        <v>1792</v>
      </c>
      <c r="BF603" t="s">
        <v>3167</v>
      </c>
      <c r="BG603" t="s">
        <v>4023</v>
      </c>
      <c r="BH603" t="s">
        <v>1428</v>
      </c>
      <c r="BI603" t="s">
        <v>4024</v>
      </c>
      <c r="BJ603" t="s">
        <v>1326</v>
      </c>
      <c r="BK603" t="s">
        <v>698</v>
      </c>
    </row>
    <row r="604" spans="1:63" x14ac:dyDescent="0.25">
      <c r="A604">
        <v>399</v>
      </c>
      <c r="B604" t="s">
        <v>4026</v>
      </c>
      <c r="C604">
        <v>5.95578150580941E+18</v>
      </c>
      <c r="D604" t="s">
        <v>4027</v>
      </c>
      <c r="E604" t="s">
        <v>1311</v>
      </c>
      <c r="F604" t="s">
        <v>1312</v>
      </c>
      <c r="G604" t="s">
        <v>698</v>
      </c>
      <c r="H604" t="s">
        <v>4028</v>
      </c>
      <c r="I604" t="s">
        <v>4549</v>
      </c>
      <c r="J604" t="s">
        <v>1314</v>
      </c>
      <c r="K604" t="s">
        <v>698</v>
      </c>
      <c r="L604" t="s">
        <v>698</v>
      </c>
      <c r="M604" t="s">
        <v>4021</v>
      </c>
      <c r="N604" t="s">
        <v>698</v>
      </c>
      <c r="O604" t="s">
        <v>698</v>
      </c>
      <c r="P604" t="s">
        <v>698</v>
      </c>
      <c r="Q604" t="s">
        <v>203</v>
      </c>
      <c r="R604">
        <v>1.5</v>
      </c>
      <c r="S604">
        <v>6.12</v>
      </c>
      <c r="T604" t="s">
        <v>1316</v>
      </c>
      <c r="U604" t="s">
        <v>3138</v>
      </c>
      <c r="V604" t="s">
        <v>173</v>
      </c>
      <c r="W604">
        <v>38000</v>
      </c>
      <c r="X604">
        <v>50000</v>
      </c>
      <c r="Y604">
        <v>0</v>
      </c>
      <c r="Z604">
        <v>50000</v>
      </c>
      <c r="AA604">
        <v>28000</v>
      </c>
      <c r="AB604">
        <v>5</v>
      </c>
      <c r="AC604">
        <v>0</v>
      </c>
      <c r="AD604">
        <v>140000</v>
      </c>
      <c r="AE604">
        <v>560000</v>
      </c>
      <c r="AF604">
        <v>49000</v>
      </c>
      <c r="AG604">
        <v>0</v>
      </c>
      <c r="AH604">
        <v>102200</v>
      </c>
      <c r="AI604" t="s">
        <v>1312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223700</v>
      </c>
      <c r="AQ604">
        <v>0</v>
      </c>
      <c r="AR604">
        <v>0</v>
      </c>
      <c r="AS604">
        <v>0</v>
      </c>
      <c r="AU604">
        <v>408800</v>
      </c>
      <c r="AV604" t="s">
        <v>4520</v>
      </c>
      <c r="AW604" t="s">
        <v>698</v>
      </c>
      <c r="AX604" t="s">
        <v>1340</v>
      </c>
      <c r="AY604">
        <v>75117</v>
      </c>
      <c r="AZ604">
        <v>23440</v>
      </c>
      <c r="BA604">
        <v>25090</v>
      </c>
      <c r="BB604">
        <v>0</v>
      </c>
      <c r="BC604" t="s">
        <v>4029</v>
      </c>
      <c r="BD604" t="s">
        <v>3382</v>
      </c>
      <c r="BE604" t="s">
        <v>2078</v>
      </c>
      <c r="BF604" t="s">
        <v>2194</v>
      </c>
      <c r="BG604" t="s">
        <v>4030</v>
      </c>
      <c r="BH604" t="s">
        <v>698</v>
      </c>
      <c r="BI604" t="s">
        <v>4031</v>
      </c>
      <c r="BJ604" t="s">
        <v>1326</v>
      </c>
      <c r="BK604" t="s">
        <v>698</v>
      </c>
    </row>
    <row r="605" spans="1:63" x14ac:dyDescent="0.25">
      <c r="A605">
        <v>399</v>
      </c>
      <c r="B605" t="s">
        <v>4026</v>
      </c>
      <c r="C605">
        <v>5.95578150580941E+18</v>
      </c>
      <c r="D605" t="s">
        <v>4027</v>
      </c>
      <c r="E605" t="s">
        <v>1311</v>
      </c>
      <c r="F605" t="s">
        <v>1312</v>
      </c>
      <c r="G605" t="s">
        <v>698</v>
      </c>
      <c r="H605" t="s">
        <v>4028</v>
      </c>
      <c r="I605" t="s">
        <v>4549</v>
      </c>
      <c r="J605" t="s">
        <v>1314</v>
      </c>
      <c r="K605" t="s">
        <v>698</v>
      </c>
      <c r="L605" t="s">
        <v>698</v>
      </c>
      <c r="M605" t="s">
        <v>4021</v>
      </c>
      <c r="N605" t="s">
        <v>698</v>
      </c>
      <c r="O605" t="s">
        <v>698</v>
      </c>
      <c r="P605" t="s">
        <v>698</v>
      </c>
      <c r="Q605" t="s">
        <v>203</v>
      </c>
      <c r="R605">
        <v>1.5</v>
      </c>
      <c r="S605">
        <v>6.12</v>
      </c>
      <c r="T605" t="s">
        <v>1316</v>
      </c>
      <c r="U605" t="s">
        <v>3539</v>
      </c>
      <c r="V605" t="s">
        <v>185</v>
      </c>
      <c r="W605">
        <v>38000</v>
      </c>
      <c r="X605">
        <v>50000</v>
      </c>
      <c r="Y605">
        <v>0</v>
      </c>
      <c r="Z605">
        <v>50000</v>
      </c>
      <c r="AA605">
        <v>28000</v>
      </c>
      <c r="AB605">
        <v>5</v>
      </c>
      <c r="AC605">
        <v>0</v>
      </c>
      <c r="AD605">
        <v>140000</v>
      </c>
      <c r="AE605">
        <v>560000</v>
      </c>
      <c r="AF605">
        <v>49000</v>
      </c>
      <c r="AG605">
        <v>0</v>
      </c>
      <c r="AH605">
        <v>102200</v>
      </c>
      <c r="AI605" t="s">
        <v>1312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223700</v>
      </c>
      <c r="AQ605">
        <v>0</v>
      </c>
      <c r="AR605">
        <v>0</v>
      </c>
      <c r="AS605">
        <v>0</v>
      </c>
      <c r="AU605">
        <v>408800</v>
      </c>
      <c r="AV605" t="s">
        <v>4520</v>
      </c>
      <c r="AW605" t="s">
        <v>698</v>
      </c>
      <c r="AX605" t="s">
        <v>1340</v>
      </c>
      <c r="AY605">
        <v>75117</v>
      </c>
      <c r="AZ605">
        <v>23440</v>
      </c>
      <c r="BA605">
        <v>25090</v>
      </c>
      <c r="BB605">
        <v>0</v>
      </c>
      <c r="BC605" t="s">
        <v>4029</v>
      </c>
      <c r="BD605" t="s">
        <v>3382</v>
      </c>
      <c r="BE605" t="s">
        <v>2078</v>
      </c>
      <c r="BF605" t="s">
        <v>2194</v>
      </c>
      <c r="BG605" t="s">
        <v>4030</v>
      </c>
      <c r="BH605" t="s">
        <v>698</v>
      </c>
      <c r="BI605" t="s">
        <v>4031</v>
      </c>
      <c r="BJ605" t="s">
        <v>1326</v>
      </c>
      <c r="BK605" t="s">
        <v>698</v>
      </c>
    </row>
    <row r="606" spans="1:63" x14ac:dyDescent="0.25">
      <c r="A606">
        <v>399</v>
      </c>
      <c r="B606" t="s">
        <v>4026</v>
      </c>
      <c r="C606">
        <v>5.95578150580941E+18</v>
      </c>
      <c r="D606" t="s">
        <v>4027</v>
      </c>
      <c r="E606" t="s">
        <v>1311</v>
      </c>
      <c r="F606" t="s">
        <v>1312</v>
      </c>
      <c r="G606" t="s">
        <v>698</v>
      </c>
      <c r="H606" t="s">
        <v>4028</v>
      </c>
      <c r="I606" t="s">
        <v>4549</v>
      </c>
      <c r="J606" t="s">
        <v>1314</v>
      </c>
      <c r="K606" t="s">
        <v>698</v>
      </c>
      <c r="L606" t="s">
        <v>698</v>
      </c>
      <c r="M606" t="s">
        <v>4021</v>
      </c>
      <c r="N606" t="s">
        <v>698</v>
      </c>
      <c r="O606" t="s">
        <v>698</v>
      </c>
      <c r="P606" t="s">
        <v>698</v>
      </c>
      <c r="Q606" t="s">
        <v>203</v>
      </c>
      <c r="R606">
        <v>1.5</v>
      </c>
      <c r="S606">
        <v>6.12</v>
      </c>
      <c r="T606" t="s">
        <v>1316</v>
      </c>
      <c r="U606" t="s">
        <v>3599</v>
      </c>
      <c r="V606" t="s">
        <v>248</v>
      </c>
      <c r="W606">
        <v>38000</v>
      </c>
      <c r="X606">
        <v>50000</v>
      </c>
      <c r="Y606">
        <v>0</v>
      </c>
      <c r="Z606">
        <v>50000</v>
      </c>
      <c r="AA606">
        <v>28000</v>
      </c>
      <c r="AB606">
        <v>5</v>
      </c>
      <c r="AC606">
        <v>0</v>
      </c>
      <c r="AD606">
        <v>140000</v>
      </c>
      <c r="AE606">
        <v>560000</v>
      </c>
      <c r="AF606">
        <v>49000</v>
      </c>
      <c r="AG606">
        <v>0</v>
      </c>
      <c r="AH606">
        <v>102200</v>
      </c>
      <c r="AI606" t="s">
        <v>1312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223700</v>
      </c>
      <c r="AQ606">
        <v>0</v>
      </c>
      <c r="AR606">
        <v>0</v>
      </c>
      <c r="AS606">
        <v>0</v>
      </c>
      <c r="AU606">
        <v>408800</v>
      </c>
      <c r="AV606" t="s">
        <v>4520</v>
      </c>
      <c r="AW606" t="s">
        <v>698</v>
      </c>
      <c r="AX606" t="s">
        <v>1340</v>
      </c>
      <c r="AY606">
        <v>75117</v>
      </c>
      <c r="AZ606">
        <v>23440</v>
      </c>
      <c r="BA606">
        <v>25090</v>
      </c>
      <c r="BB606">
        <v>0</v>
      </c>
      <c r="BC606" t="s">
        <v>4029</v>
      </c>
      <c r="BD606" t="s">
        <v>3382</v>
      </c>
      <c r="BE606" t="s">
        <v>2078</v>
      </c>
      <c r="BF606" t="s">
        <v>2194</v>
      </c>
      <c r="BG606" t="s">
        <v>4030</v>
      </c>
      <c r="BH606" t="s">
        <v>698</v>
      </c>
      <c r="BI606" t="s">
        <v>4031</v>
      </c>
      <c r="BJ606" t="s">
        <v>1326</v>
      </c>
      <c r="BK606" t="s">
        <v>698</v>
      </c>
    </row>
    <row r="607" spans="1:63" x14ac:dyDescent="0.25">
      <c r="A607">
        <v>399</v>
      </c>
      <c r="B607" t="s">
        <v>4026</v>
      </c>
      <c r="C607">
        <v>5.95578150580941E+18</v>
      </c>
      <c r="D607" t="s">
        <v>4027</v>
      </c>
      <c r="E607" t="s">
        <v>1311</v>
      </c>
      <c r="F607" t="s">
        <v>1312</v>
      </c>
      <c r="G607" t="s">
        <v>698</v>
      </c>
      <c r="H607" t="s">
        <v>4028</v>
      </c>
      <c r="I607" t="s">
        <v>4549</v>
      </c>
      <c r="J607" t="s">
        <v>1314</v>
      </c>
      <c r="K607" t="s">
        <v>698</v>
      </c>
      <c r="L607" t="s">
        <v>698</v>
      </c>
      <c r="M607" t="s">
        <v>4021</v>
      </c>
      <c r="N607" t="s">
        <v>698</v>
      </c>
      <c r="O607" t="s">
        <v>698</v>
      </c>
      <c r="P607" t="s">
        <v>698</v>
      </c>
      <c r="Q607" t="s">
        <v>203</v>
      </c>
      <c r="R607">
        <v>1.5</v>
      </c>
      <c r="S607">
        <v>6.12</v>
      </c>
      <c r="T607" t="s">
        <v>1316</v>
      </c>
      <c r="U607" t="s">
        <v>3202</v>
      </c>
      <c r="V607" t="s">
        <v>617</v>
      </c>
      <c r="W607">
        <v>38000</v>
      </c>
      <c r="X607">
        <v>50000</v>
      </c>
      <c r="Y607">
        <v>0</v>
      </c>
      <c r="Z607">
        <v>50000</v>
      </c>
      <c r="AA607">
        <v>28000</v>
      </c>
      <c r="AB607">
        <v>5</v>
      </c>
      <c r="AC607">
        <v>0</v>
      </c>
      <c r="AD607">
        <v>140000</v>
      </c>
      <c r="AE607">
        <v>560000</v>
      </c>
      <c r="AF607">
        <v>49000</v>
      </c>
      <c r="AG607">
        <v>0</v>
      </c>
      <c r="AH607">
        <v>102200</v>
      </c>
      <c r="AI607" t="s">
        <v>1312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223700</v>
      </c>
      <c r="AQ607">
        <v>0</v>
      </c>
      <c r="AR607">
        <v>0</v>
      </c>
      <c r="AS607">
        <v>0</v>
      </c>
      <c r="AU607">
        <v>408800</v>
      </c>
      <c r="AV607" t="s">
        <v>4520</v>
      </c>
      <c r="AW607" t="s">
        <v>698</v>
      </c>
      <c r="AX607" t="s">
        <v>1340</v>
      </c>
      <c r="AY607">
        <v>75117</v>
      </c>
      <c r="AZ607">
        <v>23440</v>
      </c>
      <c r="BA607">
        <v>25090</v>
      </c>
      <c r="BB607">
        <v>0</v>
      </c>
      <c r="BC607" t="s">
        <v>4029</v>
      </c>
      <c r="BD607" t="s">
        <v>3382</v>
      </c>
      <c r="BE607" t="s">
        <v>2078</v>
      </c>
      <c r="BF607" t="s">
        <v>2194</v>
      </c>
      <c r="BG607" t="s">
        <v>4030</v>
      </c>
      <c r="BH607" t="s">
        <v>698</v>
      </c>
      <c r="BI607" t="s">
        <v>4031</v>
      </c>
      <c r="BJ607" t="s">
        <v>1326</v>
      </c>
      <c r="BK607" t="s">
        <v>698</v>
      </c>
    </row>
    <row r="608" spans="1:63" x14ac:dyDescent="0.25">
      <c r="A608">
        <v>399</v>
      </c>
      <c r="B608" t="s">
        <v>4026</v>
      </c>
      <c r="C608">
        <v>5.95578150580941E+18</v>
      </c>
      <c r="D608" t="s">
        <v>4027</v>
      </c>
      <c r="E608" t="s">
        <v>1311</v>
      </c>
      <c r="F608" t="s">
        <v>1312</v>
      </c>
      <c r="G608" t="s">
        <v>698</v>
      </c>
      <c r="H608" t="s">
        <v>4028</v>
      </c>
      <c r="I608" t="s">
        <v>4549</v>
      </c>
      <c r="J608" t="s">
        <v>1314</v>
      </c>
      <c r="K608" t="s">
        <v>698</v>
      </c>
      <c r="L608" t="s">
        <v>698</v>
      </c>
      <c r="M608" t="s">
        <v>4021</v>
      </c>
      <c r="N608" t="s">
        <v>698</v>
      </c>
      <c r="O608" t="s">
        <v>698</v>
      </c>
      <c r="P608" t="s">
        <v>698</v>
      </c>
      <c r="Q608" t="s">
        <v>172</v>
      </c>
      <c r="R608">
        <v>0.12</v>
      </c>
      <c r="S608">
        <v>6.12</v>
      </c>
      <c r="T608" t="s">
        <v>1316</v>
      </c>
      <c r="U608" t="s">
        <v>1327</v>
      </c>
      <c r="V608" t="s">
        <v>173</v>
      </c>
      <c r="W608">
        <v>15000</v>
      </c>
      <c r="X608">
        <v>15000</v>
      </c>
      <c r="Y608">
        <v>0</v>
      </c>
      <c r="Z608">
        <v>15000</v>
      </c>
      <c r="AA608">
        <v>0</v>
      </c>
      <c r="AB608">
        <v>1</v>
      </c>
      <c r="AC608">
        <v>0</v>
      </c>
      <c r="AD608">
        <v>0</v>
      </c>
      <c r="AE608">
        <v>560000</v>
      </c>
      <c r="AF608">
        <v>49000</v>
      </c>
      <c r="AG608">
        <v>0</v>
      </c>
      <c r="AH608">
        <v>102200</v>
      </c>
      <c r="AI608" t="s">
        <v>1312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223700</v>
      </c>
      <c r="AQ608">
        <v>0</v>
      </c>
      <c r="AR608">
        <v>0</v>
      </c>
      <c r="AS608">
        <v>0</v>
      </c>
      <c r="AU608">
        <v>408800</v>
      </c>
      <c r="AV608" t="s">
        <v>4520</v>
      </c>
      <c r="AW608" t="s">
        <v>698</v>
      </c>
      <c r="AX608" t="s">
        <v>1340</v>
      </c>
      <c r="AY608">
        <v>75117</v>
      </c>
      <c r="AZ608">
        <v>23440</v>
      </c>
      <c r="BA608">
        <v>25090</v>
      </c>
      <c r="BB608">
        <v>0</v>
      </c>
      <c r="BC608" t="s">
        <v>4029</v>
      </c>
      <c r="BD608" t="s">
        <v>3382</v>
      </c>
      <c r="BE608" t="s">
        <v>2078</v>
      </c>
      <c r="BF608" t="s">
        <v>2194</v>
      </c>
      <c r="BG608" t="s">
        <v>4030</v>
      </c>
      <c r="BH608" t="s">
        <v>698</v>
      </c>
      <c r="BI608" t="s">
        <v>4031</v>
      </c>
      <c r="BJ608" t="s">
        <v>1326</v>
      </c>
      <c r="BK608" t="s">
        <v>698</v>
      </c>
    </row>
    <row r="609" spans="1:63" x14ac:dyDescent="0.25">
      <c r="A609">
        <v>400</v>
      </c>
      <c r="B609" t="s">
        <v>4032</v>
      </c>
      <c r="C609">
        <v>5.9557815058421801E+18</v>
      </c>
      <c r="D609" t="s">
        <v>4033</v>
      </c>
      <c r="E609" t="s">
        <v>1311</v>
      </c>
      <c r="F609" t="s">
        <v>1312</v>
      </c>
      <c r="G609" t="s">
        <v>698</v>
      </c>
      <c r="H609" t="s">
        <v>4034</v>
      </c>
      <c r="I609" t="s">
        <v>4549</v>
      </c>
      <c r="J609" t="s">
        <v>1314</v>
      </c>
      <c r="K609" t="s">
        <v>698</v>
      </c>
      <c r="L609" t="s">
        <v>698</v>
      </c>
      <c r="M609" t="s">
        <v>4021</v>
      </c>
      <c r="N609" t="s">
        <v>698</v>
      </c>
      <c r="O609" t="s">
        <v>698</v>
      </c>
      <c r="P609" t="s">
        <v>2864</v>
      </c>
      <c r="Q609" t="s">
        <v>1206</v>
      </c>
      <c r="R609">
        <v>1.2</v>
      </c>
      <c r="S609">
        <v>2.82</v>
      </c>
      <c r="T609" t="s">
        <v>1316</v>
      </c>
      <c r="U609" t="s">
        <v>2864</v>
      </c>
      <c r="V609" t="s">
        <v>698</v>
      </c>
      <c r="W609">
        <v>192000</v>
      </c>
      <c r="X609">
        <v>134000</v>
      </c>
      <c r="Y609">
        <v>0</v>
      </c>
      <c r="Z609">
        <v>134000</v>
      </c>
      <c r="AA609">
        <v>125000</v>
      </c>
      <c r="AB609">
        <v>2</v>
      </c>
      <c r="AC609">
        <v>0</v>
      </c>
      <c r="AD609">
        <v>250000</v>
      </c>
      <c r="AE609">
        <v>645280</v>
      </c>
      <c r="AF609">
        <v>49000</v>
      </c>
      <c r="AG609">
        <v>0</v>
      </c>
      <c r="AH609">
        <v>298140</v>
      </c>
      <c r="AI609" t="s">
        <v>1312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272900</v>
      </c>
      <c r="AQ609">
        <v>0</v>
      </c>
      <c r="AR609">
        <v>0</v>
      </c>
      <c r="AS609">
        <v>0</v>
      </c>
      <c r="AU609">
        <v>298140</v>
      </c>
      <c r="AV609" t="s">
        <v>4521</v>
      </c>
      <c r="AW609" t="s">
        <v>698</v>
      </c>
      <c r="AX609" t="s">
        <v>1340</v>
      </c>
      <c r="AY609">
        <v>87653</v>
      </c>
      <c r="AZ609">
        <v>26851</v>
      </c>
      <c r="BA609">
        <v>29277</v>
      </c>
      <c r="BB609">
        <v>0</v>
      </c>
      <c r="BC609" t="s">
        <v>4035</v>
      </c>
      <c r="BD609" t="s">
        <v>3282</v>
      </c>
      <c r="BE609" t="s">
        <v>1690</v>
      </c>
      <c r="BF609" t="s">
        <v>1777</v>
      </c>
      <c r="BG609" t="s">
        <v>4036</v>
      </c>
      <c r="BH609" t="s">
        <v>698</v>
      </c>
      <c r="BI609" t="s">
        <v>4037</v>
      </c>
      <c r="BJ609" t="s">
        <v>1326</v>
      </c>
      <c r="BK609" t="s">
        <v>698</v>
      </c>
    </row>
    <row r="610" spans="1:63" x14ac:dyDescent="0.25">
      <c r="A610">
        <v>400</v>
      </c>
      <c r="B610" t="s">
        <v>4032</v>
      </c>
      <c r="C610">
        <v>5.9557815058421801E+18</v>
      </c>
      <c r="D610" t="s">
        <v>4033</v>
      </c>
      <c r="E610" t="s">
        <v>1311</v>
      </c>
      <c r="F610" t="s">
        <v>1312</v>
      </c>
      <c r="G610" t="s">
        <v>698</v>
      </c>
      <c r="H610" t="s">
        <v>4034</v>
      </c>
      <c r="I610" t="s">
        <v>4549</v>
      </c>
      <c r="J610" t="s">
        <v>1314</v>
      </c>
      <c r="K610" t="s">
        <v>698</v>
      </c>
      <c r="L610" t="s">
        <v>698</v>
      </c>
      <c r="M610" t="s">
        <v>4021</v>
      </c>
      <c r="N610" t="s">
        <v>698</v>
      </c>
      <c r="O610" t="s">
        <v>698</v>
      </c>
      <c r="P610" t="s">
        <v>698</v>
      </c>
      <c r="Q610" t="s">
        <v>706</v>
      </c>
      <c r="R610">
        <v>0.5</v>
      </c>
      <c r="S610">
        <v>2.82</v>
      </c>
      <c r="T610" t="s">
        <v>1316</v>
      </c>
      <c r="U610" t="s">
        <v>698</v>
      </c>
      <c r="V610" t="s">
        <v>698</v>
      </c>
      <c r="W610">
        <v>228000</v>
      </c>
      <c r="X610">
        <v>84000</v>
      </c>
      <c r="Y610">
        <v>0</v>
      </c>
      <c r="Z610">
        <v>84000</v>
      </c>
      <c r="AA610">
        <v>144000</v>
      </c>
      <c r="AB610">
        <v>1</v>
      </c>
      <c r="AC610">
        <v>0</v>
      </c>
      <c r="AD610">
        <v>144000</v>
      </c>
      <c r="AE610">
        <v>645280</v>
      </c>
      <c r="AF610">
        <v>49000</v>
      </c>
      <c r="AG610">
        <v>0</v>
      </c>
      <c r="AH610">
        <v>298140</v>
      </c>
      <c r="AI610" t="s">
        <v>1312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272900</v>
      </c>
      <c r="AQ610">
        <v>0</v>
      </c>
      <c r="AR610">
        <v>0</v>
      </c>
      <c r="AS610">
        <v>0</v>
      </c>
      <c r="AU610">
        <v>298140</v>
      </c>
      <c r="AV610" t="s">
        <v>4521</v>
      </c>
      <c r="AW610" t="s">
        <v>698</v>
      </c>
      <c r="AX610" t="s">
        <v>1340</v>
      </c>
      <c r="AY610">
        <v>87653</v>
      </c>
      <c r="AZ610">
        <v>26851</v>
      </c>
      <c r="BA610">
        <v>29277</v>
      </c>
      <c r="BB610">
        <v>0</v>
      </c>
      <c r="BC610" t="s">
        <v>4035</v>
      </c>
      <c r="BD610" t="s">
        <v>3282</v>
      </c>
      <c r="BE610" t="s">
        <v>1690</v>
      </c>
      <c r="BF610" t="s">
        <v>1777</v>
      </c>
      <c r="BG610" t="s">
        <v>4036</v>
      </c>
      <c r="BH610" t="s">
        <v>698</v>
      </c>
      <c r="BI610" t="s">
        <v>4037</v>
      </c>
      <c r="BJ610" t="s">
        <v>1326</v>
      </c>
      <c r="BK610" t="s">
        <v>698</v>
      </c>
    </row>
    <row r="611" spans="1:63" x14ac:dyDescent="0.25">
      <c r="A611">
        <v>400</v>
      </c>
      <c r="B611" t="s">
        <v>4032</v>
      </c>
      <c r="C611">
        <v>5.9557815058421801E+18</v>
      </c>
      <c r="D611" t="s">
        <v>4033</v>
      </c>
      <c r="E611" t="s">
        <v>1311</v>
      </c>
      <c r="F611" t="s">
        <v>1312</v>
      </c>
      <c r="G611" t="s">
        <v>698</v>
      </c>
      <c r="H611" t="s">
        <v>4034</v>
      </c>
      <c r="I611" t="s">
        <v>4549</v>
      </c>
      <c r="J611" t="s">
        <v>1314</v>
      </c>
      <c r="K611" t="s">
        <v>698</v>
      </c>
      <c r="L611" t="s">
        <v>698</v>
      </c>
      <c r="M611" t="s">
        <v>4021</v>
      </c>
      <c r="N611" t="s">
        <v>698</v>
      </c>
      <c r="O611" t="s">
        <v>698</v>
      </c>
      <c r="P611" t="s">
        <v>698</v>
      </c>
      <c r="Q611" t="s">
        <v>1149</v>
      </c>
      <c r="R611">
        <v>1</v>
      </c>
      <c r="S611">
        <v>2.82</v>
      </c>
      <c r="T611" t="s">
        <v>1316</v>
      </c>
      <c r="U611" t="s">
        <v>2438</v>
      </c>
      <c r="V611" t="s">
        <v>980</v>
      </c>
      <c r="W611">
        <v>144000</v>
      </c>
      <c r="X611">
        <v>36720</v>
      </c>
      <c r="Y611">
        <v>0</v>
      </c>
      <c r="Z611">
        <v>36720</v>
      </c>
      <c r="AA611">
        <v>125640</v>
      </c>
      <c r="AB611">
        <v>2</v>
      </c>
      <c r="AC611">
        <v>0</v>
      </c>
      <c r="AD611">
        <v>251280</v>
      </c>
      <c r="AE611">
        <v>645280</v>
      </c>
      <c r="AF611">
        <v>49000</v>
      </c>
      <c r="AG611">
        <v>0</v>
      </c>
      <c r="AH611">
        <v>298140</v>
      </c>
      <c r="AI611" t="s">
        <v>1312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272900</v>
      </c>
      <c r="AQ611">
        <v>0</v>
      </c>
      <c r="AR611">
        <v>0</v>
      </c>
      <c r="AS611">
        <v>0</v>
      </c>
      <c r="AU611">
        <v>298140</v>
      </c>
      <c r="AV611" t="s">
        <v>4521</v>
      </c>
      <c r="AW611" t="s">
        <v>698</v>
      </c>
      <c r="AX611" t="s">
        <v>1340</v>
      </c>
      <c r="AY611">
        <v>87653</v>
      </c>
      <c r="AZ611">
        <v>26851</v>
      </c>
      <c r="BA611">
        <v>29277</v>
      </c>
      <c r="BB611">
        <v>0</v>
      </c>
      <c r="BC611" t="s">
        <v>4035</v>
      </c>
      <c r="BD611" t="s">
        <v>3282</v>
      </c>
      <c r="BE611" t="s">
        <v>1690</v>
      </c>
      <c r="BF611" t="s">
        <v>1777</v>
      </c>
      <c r="BG611" t="s">
        <v>4036</v>
      </c>
      <c r="BH611" t="s">
        <v>698</v>
      </c>
      <c r="BI611" t="s">
        <v>4037</v>
      </c>
      <c r="BJ611" t="s">
        <v>1326</v>
      </c>
      <c r="BK611" t="s">
        <v>698</v>
      </c>
    </row>
    <row r="612" spans="1:63" x14ac:dyDescent="0.25">
      <c r="A612">
        <v>400</v>
      </c>
      <c r="B612" t="s">
        <v>4032</v>
      </c>
      <c r="C612">
        <v>5.9557815058421801E+18</v>
      </c>
      <c r="D612" t="s">
        <v>4033</v>
      </c>
      <c r="E612" t="s">
        <v>1311</v>
      </c>
      <c r="F612" t="s">
        <v>1312</v>
      </c>
      <c r="G612" t="s">
        <v>698</v>
      </c>
      <c r="H612" t="s">
        <v>4034</v>
      </c>
      <c r="I612" t="s">
        <v>4549</v>
      </c>
      <c r="J612" t="s">
        <v>1314</v>
      </c>
      <c r="K612" t="s">
        <v>698</v>
      </c>
      <c r="L612" t="s">
        <v>698</v>
      </c>
      <c r="M612" t="s">
        <v>4021</v>
      </c>
      <c r="N612" t="s">
        <v>698</v>
      </c>
      <c r="O612" t="s">
        <v>698</v>
      </c>
      <c r="P612" t="s">
        <v>698</v>
      </c>
      <c r="Q612" t="s">
        <v>172</v>
      </c>
      <c r="R612">
        <v>0.12</v>
      </c>
      <c r="S612">
        <v>2.82</v>
      </c>
      <c r="T612" t="s">
        <v>1316</v>
      </c>
      <c r="U612" t="s">
        <v>1327</v>
      </c>
      <c r="V612" t="s">
        <v>173</v>
      </c>
      <c r="W612">
        <v>15000</v>
      </c>
      <c r="X612">
        <v>15000</v>
      </c>
      <c r="Y612">
        <v>0</v>
      </c>
      <c r="Z612">
        <v>15000</v>
      </c>
      <c r="AA612">
        <v>0</v>
      </c>
      <c r="AB612">
        <v>1</v>
      </c>
      <c r="AC612">
        <v>0</v>
      </c>
      <c r="AD612">
        <v>0</v>
      </c>
      <c r="AE612">
        <v>645280</v>
      </c>
      <c r="AF612">
        <v>49000</v>
      </c>
      <c r="AG612">
        <v>0</v>
      </c>
      <c r="AH612">
        <v>298140</v>
      </c>
      <c r="AI612" t="s">
        <v>1312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272900</v>
      </c>
      <c r="AQ612">
        <v>0</v>
      </c>
      <c r="AR612">
        <v>0</v>
      </c>
      <c r="AS612">
        <v>0</v>
      </c>
      <c r="AU612">
        <v>298140</v>
      </c>
      <c r="AV612" t="s">
        <v>4521</v>
      </c>
      <c r="AW612" t="s">
        <v>698</v>
      </c>
      <c r="AX612" t="s">
        <v>1340</v>
      </c>
      <c r="AY612">
        <v>87653</v>
      </c>
      <c r="AZ612">
        <v>26851</v>
      </c>
      <c r="BA612">
        <v>29277</v>
      </c>
      <c r="BB612">
        <v>0</v>
      </c>
      <c r="BC612" t="s">
        <v>4035</v>
      </c>
      <c r="BD612" t="s">
        <v>3282</v>
      </c>
      <c r="BE612" t="s">
        <v>1690</v>
      </c>
      <c r="BF612" t="s">
        <v>1777</v>
      </c>
      <c r="BG612" t="s">
        <v>4036</v>
      </c>
      <c r="BH612" t="s">
        <v>698</v>
      </c>
      <c r="BI612" t="s">
        <v>4037</v>
      </c>
      <c r="BJ612" t="s">
        <v>1326</v>
      </c>
      <c r="BK612" t="s">
        <v>698</v>
      </c>
    </row>
    <row r="613" spans="1:63" x14ac:dyDescent="0.25">
      <c r="A613">
        <v>401</v>
      </c>
      <c r="B613" t="s">
        <v>4038</v>
      </c>
      <c r="C613">
        <v>5.95578150583501E+18</v>
      </c>
      <c r="D613" t="s">
        <v>4039</v>
      </c>
      <c r="E613" t="s">
        <v>1311</v>
      </c>
      <c r="F613" t="s">
        <v>1312</v>
      </c>
      <c r="G613" t="s">
        <v>698</v>
      </c>
      <c r="H613" t="s">
        <v>4040</v>
      </c>
      <c r="I613" t="s">
        <v>4549</v>
      </c>
      <c r="J613" t="s">
        <v>1314</v>
      </c>
      <c r="K613" t="s">
        <v>698</v>
      </c>
      <c r="L613" t="s">
        <v>698</v>
      </c>
      <c r="M613" t="s">
        <v>4021</v>
      </c>
      <c r="N613" t="s">
        <v>698</v>
      </c>
      <c r="O613" t="s">
        <v>698</v>
      </c>
      <c r="P613" t="s">
        <v>698</v>
      </c>
      <c r="Q613" t="s">
        <v>764</v>
      </c>
      <c r="R613">
        <v>0.8</v>
      </c>
      <c r="S613">
        <v>1.42</v>
      </c>
      <c r="T613" t="s">
        <v>1316</v>
      </c>
      <c r="U613" t="s">
        <v>4041</v>
      </c>
      <c r="V613" t="s">
        <v>744</v>
      </c>
      <c r="W613">
        <v>360000</v>
      </c>
      <c r="X613">
        <v>216000</v>
      </c>
      <c r="Y613">
        <v>0</v>
      </c>
      <c r="Z613">
        <v>216000</v>
      </c>
      <c r="AA613">
        <v>252000</v>
      </c>
      <c r="AB613">
        <v>2</v>
      </c>
      <c r="AC613">
        <v>0</v>
      </c>
      <c r="AD613">
        <v>504000</v>
      </c>
      <c r="AE613">
        <v>649000</v>
      </c>
      <c r="AF613">
        <v>49000</v>
      </c>
      <c r="AG613">
        <v>0</v>
      </c>
      <c r="AH613">
        <v>180000</v>
      </c>
      <c r="AI613" t="s">
        <v>1312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110600</v>
      </c>
      <c r="AQ613">
        <v>0</v>
      </c>
      <c r="AR613">
        <v>0</v>
      </c>
      <c r="AS613">
        <v>0</v>
      </c>
      <c r="AU613">
        <v>420000</v>
      </c>
      <c r="AV613" t="s">
        <v>4039</v>
      </c>
      <c r="AW613" t="s">
        <v>698</v>
      </c>
      <c r="AX613" t="s">
        <v>1377</v>
      </c>
      <c r="AY613">
        <v>88200</v>
      </c>
      <c r="AZ613">
        <v>27000</v>
      </c>
      <c r="BA613">
        <v>29460</v>
      </c>
      <c r="BB613">
        <v>0</v>
      </c>
      <c r="BC613" t="s">
        <v>4042</v>
      </c>
      <c r="BD613" t="s">
        <v>4043</v>
      </c>
      <c r="BE613" t="s">
        <v>1731</v>
      </c>
      <c r="BF613" t="s">
        <v>1803</v>
      </c>
      <c r="BG613" t="s">
        <v>4044</v>
      </c>
      <c r="BH613" t="s">
        <v>698</v>
      </c>
      <c r="BI613" t="s">
        <v>4045</v>
      </c>
      <c r="BJ613" t="s">
        <v>1326</v>
      </c>
      <c r="BK613" t="s">
        <v>698</v>
      </c>
    </row>
    <row r="614" spans="1:63" x14ac:dyDescent="0.25">
      <c r="A614">
        <v>401</v>
      </c>
      <c r="B614" t="s">
        <v>4038</v>
      </c>
      <c r="C614">
        <v>5.95578150583501E+18</v>
      </c>
      <c r="D614" t="s">
        <v>4039</v>
      </c>
      <c r="E614" t="s">
        <v>1311</v>
      </c>
      <c r="F614" t="s">
        <v>1312</v>
      </c>
      <c r="G614" t="s">
        <v>698</v>
      </c>
      <c r="H614" t="s">
        <v>4040</v>
      </c>
      <c r="I614" t="s">
        <v>4549</v>
      </c>
      <c r="J614" t="s">
        <v>1314</v>
      </c>
      <c r="K614" t="s">
        <v>698</v>
      </c>
      <c r="L614" t="s">
        <v>698</v>
      </c>
      <c r="M614" t="s">
        <v>4021</v>
      </c>
      <c r="N614" t="s">
        <v>698</v>
      </c>
      <c r="O614" t="s">
        <v>698</v>
      </c>
      <c r="P614" t="s">
        <v>1255</v>
      </c>
      <c r="Q614" t="s">
        <v>1228</v>
      </c>
      <c r="R614">
        <v>0.5</v>
      </c>
      <c r="S614">
        <v>1.42</v>
      </c>
      <c r="T614" t="s">
        <v>1316</v>
      </c>
      <c r="U614" t="s">
        <v>1255</v>
      </c>
      <c r="V614" t="s">
        <v>698</v>
      </c>
      <c r="W614">
        <v>160000</v>
      </c>
      <c r="X614">
        <v>15000</v>
      </c>
      <c r="Y614">
        <v>0</v>
      </c>
      <c r="Z614">
        <v>15000</v>
      </c>
      <c r="AA614">
        <v>145000</v>
      </c>
      <c r="AB614">
        <v>1</v>
      </c>
      <c r="AC614">
        <v>0</v>
      </c>
      <c r="AD614">
        <v>145000</v>
      </c>
      <c r="AE614">
        <v>649000</v>
      </c>
      <c r="AF614">
        <v>49000</v>
      </c>
      <c r="AG614">
        <v>0</v>
      </c>
      <c r="AH614">
        <v>180000</v>
      </c>
      <c r="AI614" t="s">
        <v>1312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110600</v>
      </c>
      <c r="AQ614">
        <v>0</v>
      </c>
      <c r="AR614">
        <v>0</v>
      </c>
      <c r="AS614">
        <v>0</v>
      </c>
      <c r="AU614">
        <v>420000</v>
      </c>
      <c r="AV614" t="s">
        <v>4039</v>
      </c>
      <c r="AW614" t="s">
        <v>698</v>
      </c>
      <c r="AX614" t="s">
        <v>1377</v>
      </c>
      <c r="AY614">
        <v>88200</v>
      </c>
      <c r="AZ614">
        <v>27000</v>
      </c>
      <c r="BA614">
        <v>29460</v>
      </c>
      <c r="BB614">
        <v>0</v>
      </c>
      <c r="BC614" t="s">
        <v>4042</v>
      </c>
      <c r="BD614" t="s">
        <v>4043</v>
      </c>
      <c r="BE614" t="s">
        <v>1731</v>
      </c>
      <c r="BF614" t="s">
        <v>1803</v>
      </c>
      <c r="BG614" t="s">
        <v>4044</v>
      </c>
      <c r="BH614" t="s">
        <v>698</v>
      </c>
      <c r="BI614" t="s">
        <v>4045</v>
      </c>
      <c r="BJ614" t="s">
        <v>1326</v>
      </c>
      <c r="BK614" t="s">
        <v>698</v>
      </c>
    </row>
    <row r="615" spans="1:63" x14ac:dyDescent="0.25">
      <c r="A615">
        <v>401</v>
      </c>
      <c r="B615" t="s">
        <v>4038</v>
      </c>
      <c r="C615">
        <v>5.95578150583501E+18</v>
      </c>
      <c r="D615" t="s">
        <v>4039</v>
      </c>
      <c r="E615" t="s">
        <v>1311</v>
      </c>
      <c r="F615" t="s">
        <v>1312</v>
      </c>
      <c r="G615" t="s">
        <v>698</v>
      </c>
      <c r="H615" t="s">
        <v>4040</v>
      </c>
      <c r="I615" t="s">
        <v>4549</v>
      </c>
      <c r="J615" t="s">
        <v>1314</v>
      </c>
      <c r="K615" t="s">
        <v>698</v>
      </c>
      <c r="L615" t="s">
        <v>698</v>
      </c>
      <c r="M615" t="s">
        <v>4021</v>
      </c>
      <c r="N615" t="s">
        <v>698</v>
      </c>
      <c r="O615" t="s">
        <v>698</v>
      </c>
      <c r="P615" t="s">
        <v>698</v>
      </c>
      <c r="Q615" t="s">
        <v>172</v>
      </c>
      <c r="R615">
        <v>0.12</v>
      </c>
      <c r="S615">
        <v>1.42</v>
      </c>
      <c r="T615" t="s">
        <v>1316</v>
      </c>
      <c r="U615" t="s">
        <v>1327</v>
      </c>
      <c r="V615" t="s">
        <v>173</v>
      </c>
      <c r="W615">
        <v>15000</v>
      </c>
      <c r="X615">
        <v>15000</v>
      </c>
      <c r="Y615">
        <v>0</v>
      </c>
      <c r="Z615">
        <v>15000</v>
      </c>
      <c r="AA615">
        <v>0</v>
      </c>
      <c r="AB615">
        <v>1</v>
      </c>
      <c r="AC615">
        <v>0</v>
      </c>
      <c r="AD615">
        <v>0</v>
      </c>
      <c r="AE615">
        <v>649000</v>
      </c>
      <c r="AF615">
        <v>49000</v>
      </c>
      <c r="AG615">
        <v>0</v>
      </c>
      <c r="AH615">
        <v>180000</v>
      </c>
      <c r="AI615" t="s">
        <v>1312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110600</v>
      </c>
      <c r="AQ615">
        <v>0</v>
      </c>
      <c r="AR615">
        <v>0</v>
      </c>
      <c r="AS615">
        <v>0</v>
      </c>
      <c r="AU615">
        <v>420000</v>
      </c>
      <c r="AV615" t="s">
        <v>4039</v>
      </c>
      <c r="AW615" t="s">
        <v>698</v>
      </c>
      <c r="AX615" t="s">
        <v>1377</v>
      </c>
      <c r="AY615">
        <v>88200</v>
      </c>
      <c r="AZ615">
        <v>27000</v>
      </c>
      <c r="BA615">
        <v>29460</v>
      </c>
      <c r="BB615">
        <v>0</v>
      </c>
      <c r="BC615" t="s">
        <v>4042</v>
      </c>
      <c r="BD615" t="s">
        <v>4043</v>
      </c>
      <c r="BE615" t="s">
        <v>1731</v>
      </c>
      <c r="BF615" t="s">
        <v>1803</v>
      </c>
      <c r="BG615" t="s">
        <v>4044</v>
      </c>
      <c r="BH615" t="s">
        <v>698</v>
      </c>
      <c r="BI615" t="s">
        <v>4045</v>
      </c>
      <c r="BJ615" t="s">
        <v>1326</v>
      </c>
      <c r="BK615" t="s">
        <v>698</v>
      </c>
    </row>
    <row r="616" spans="1:63" x14ac:dyDescent="0.25">
      <c r="A616">
        <v>402</v>
      </c>
      <c r="B616" t="s">
        <v>4046</v>
      </c>
      <c r="C616">
        <v>5.9557815057853399E+18</v>
      </c>
      <c r="D616" t="s">
        <v>4047</v>
      </c>
      <c r="E616" t="s">
        <v>1311</v>
      </c>
      <c r="F616" t="s">
        <v>1312</v>
      </c>
      <c r="G616" t="s">
        <v>698</v>
      </c>
      <c r="H616" t="s">
        <v>4048</v>
      </c>
      <c r="I616" t="s">
        <v>4549</v>
      </c>
      <c r="J616" t="s">
        <v>1314</v>
      </c>
      <c r="K616" t="s">
        <v>698</v>
      </c>
      <c r="L616" t="s">
        <v>698</v>
      </c>
      <c r="M616" t="s">
        <v>4021</v>
      </c>
      <c r="N616" t="s">
        <v>698</v>
      </c>
      <c r="O616" t="s">
        <v>698</v>
      </c>
      <c r="P616" t="s">
        <v>1255</v>
      </c>
      <c r="Q616" t="s">
        <v>1228</v>
      </c>
      <c r="R616">
        <v>2</v>
      </c>
      <c r="S616">
        <v>2.12</v>
      </c>
      <c r="T616" t="s">
        <v>1316</v>
      </c>
      <c r="U616" t="s">
        <v>1255</v>
      </c>
      <c r="V616" t="s">
        <v>698</v>
      </c>
      <c r="W616">
        <v>160000</v>
      </c>
      <c r="X616">
        <v>60000</v>
      </c>
      <c r="Y616">
        <v>0</v>
      </c>
      <c r="Z616">
        <v>60000</v>
      </c>
      <c r="AA616">
        <v>145000</v>
      </c>
      <c r="AB616">
        <v>4</v>
      </c>
      <c r="AC616">
        <v>0</v>
      </c>
      <c r="AD616">
        <v>580000</v>
      </c>
      <c r="AE616">
        <v>580000</v>
      </c>
      <c r="AF616">
        <v>49000</v>
      </c>
      <c r="AG616">
        <v>0</v>
      </c>
      <c r="AH616">
        <v>159300</v>
      </c>
      <c r="AI616" t="s">
        <v>1312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128400</v>
      </c>
      <c r="AQ616">
        <v>0</v>
      </c>
      <c r="AR616">
        <v>0</v>
      </c>
      <c r="AS616">
        <v>0</v>
      </c>
      <c r="AU616">
        <v>371700</v>
      </c>
      <c r="AV616" t="s">
        <v>4049</v>
      </c>
      <c r="AW616" t="s">
        <v>698</v>
      </c>
      <c r="AX616" t="s">
        <v>1340</v>
      </c>
      <c r="AY616">
        <v>78057</v>
      </c>
      <c r="AZ616">
        <v>24240</v>
      </c>
      <c r="BA616">
        <v>26072</v>
      </c>
      <c r="BB616">
        <v>0</v>
      </c>
      <c r="BC616" t="s">
        <v>4050</v>
      </c>
      <c r="BD616" t="s">
        <v>1407</v>
      </c>
      <c r="BE616" t="s">
        <v>1591</v>
      </c>
      <c r="BF616" t="s">
        <v>1322</v>
      </c>
      <c r="BG616" t="s">
        <v>4051</v>
      </c>
      <c r="BH616" t="s">
        <v>4052</v>
      </c>
      <c r="BI616" t="s">
        <v>4053</v>
      </c>
      <c r="BJ616" t="s">
        <v>1326</v>
      </c>
      <c r="BK616" t="s">
        <v>698</v>
      </c>
    </row>
    <row r="617" spans="1:63" x14ac:dyDescent="0.25">
      <c r="A617">
        <v>402</v>
      </c>
      <c r="B617" t="s">
        <v>4046</v>
      </c>
      <c r="C617">
        <v>5.9557815057853399E+18</v>
      </c>
      <c r="D617" t="s">
        <v>4047</v>
      </c>
      <c r="E617" t="s">
        <v>1311</v>
      </c>
      <c r="F617" t="s">
        <v>1312</v>
      </c>
      <c r="G617" t="s">
        <v>698</v>
      </c>
      <c r="H617" t="s">
        <v>4048</v>
      </c>
      <c r="I617" t="s">
        <v>4549</v>
      </c>
      <c r="J617" t="s">
        <v>1314</v>
      </c>
      <c r="K617" t="s">
        <v>698</v>
      </c>
      <c r="L617" t="s">
        <v>698</v>
      </c>
      <c r="M617" t="s">
        <v>4021</v>
      </c>
      <c r="N617" t="s">
        <v>698</v>
      </c>
      <c r="O617" t="s">
        <v>698</v>
      </c>
      <c r="P617" t="s">
        <v>698</v>
      </c>
      <c r="Q617" t="s">
        <v>172</v>
      </c>
      <c r="R617">
        <v>0.12</v>
      </c>
      <c r="S617">
        <v>2.12</v>
      </c>
      <c r="T617" t="s">
        <v>1316</v>
      </c>
      <c r="U617" t="s">
        <v>1327</v>
      </c>
      <c r="V617" t="s">
        <v>173</v>
      </c>
      <c r="W617">
        <v>15000</v>
      </c>
      <c r="X617">
        <v>15000</v>
      </c>
      <c r="Y617">
        <v>0</v>
      </c>
      <c r="Z617">
        <v>15000</v>
      </c>
      <c r="AA617">
        <v>0</v>
      </c>
      <c r="AB617">
        <v>1</v>
      </c>
      <c r="AC617">
        <v>0</v>
      </c>
      <c r="AD617">
        <v>0</v>
      </c>
      <c r="AE617">
        <v>580000</v>
      </c>
      <c r="AF617">
        <v>49000</v>
      </c>
      <c r="AG617">
        <v>0</v>
      </c>
      <c r="AH617">
        <v>159300</v>
      </c>
      <c r="AI617" t="s">
        <v>1312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128400</v>
      </c>
      <c r="AQ617">
        <v>0</v>
      </c>
      <c r="AR617">
        <v>0</v>
      </c>
      <c r="AS617">
        <v>0</v>
      </c>
      <c r="AU617">
        <v>371700</v>
      </c>
      <c r="AV617" t="s">
        <v>4049</v>
      </c>
      <c r="AW617" t="s">
        <v>698</v>
      </c>
      <c r="AX617" t="s">
        <v>1340</v>
      </c>
      <c r="AY617">
        <v>78057</v>
      </c>
      <c r="AZ617">
        <v>24240</v>
      </c>
      <c r="BA617">
        <v>26072</v>
      </c>
      <c r="BB617">
        <v>0</v>
      </c>
      <c r="BC617" t="s">
        <v>4050</v>
      </c>
      <c r="BD617" t="s">
        <v>1407</v>
      </c>
      <c r="BE617" t="s">
        <v>1591</v>
      </c>
      <c r="BF617" t="s">
        <v>1322</v>
      </c>
      <c r="BG617" t="s">
        <v>4051</v>
      </c>
      <c r="BH617" t="s">
        <v>4052</v>
      </c>
      <c r="BI617" t="s">
        <v>4053</v>
      </c>
      <c r="BJ617" t="s">
        <v>1326</v>
      </c>
      <c r="BK617" t="s">
        <v>698</v>
      </c>
    </row>
    <row r="618" spans="1:63" x14ac:dyDescent="0.25">
      <c r="A618">
        <v>403</v>
      </c>
      <c r="B618" t="s">
        <v>4054</v>
      </c>
      <c r="C618">
        <v>5.95578150577869E+18</v>
      </c>
      <c r="D618" t="s">
        <v>4055</v>
      </c>
      <c r="E618" t="s">
        <v>1311</v>
      </c>
      <c r="F618" t="s">
        <v>1312</v>
      </c>
      <c r="G618" t="s">
        <v>698</v>
      </c>
      <c r="H618" t="s">
        <v>4056</v>
      </c>
      <c r="I618" t="s">
        <v>4549</v>
      </c>
      <c r="J618" t="s">
        <v>1314</v>
      </c>
      <c r="K618" t="s">
        <v>698</v>
      </c>
      <c r="L618" t="s">
        <v>698</v>
      </c>
      <c r="M618" t="s">
        <v>4021</v>
      </c>
      <c r="N618" t="s">
        <v>698</v>
      </c>
      <c r="O618" t="s">
        <v>698</v>
      </c>
      <c r="P618" t="s">
        <v>698</v>
      </c>
      <c r="Q618" t="s">
        <v>1149</v>
      </c>
      <c r="R618">
        <v>1</v>
      </c>
      <c r="S618">
        <v>2.62</v>
      </c>
      <c r="T618" t="s">
        <v>1316</v>
      </c>
      <c r="U618" t="s">
        <v>1654</v>
      </c>
      <c r="V618" t="s">
        <v>1221</v>
      </c>
      <c r="W618">
        <v>180000</v>
      </c>
      <c r="X618">
        <v>40000</v>
      </c>
      <c r="Y618">
        <v>0</v>
      </c>
      <c r="Z618">
        <v>40000</v>
      </c>
      <c r="AA618">
        <v>160000</v>
      </c>
      <c r="AB618">
        <v>2</v>
      </c>
      <c r="AC618">
        <v>0</v>
      </c>
      <c r="AD618">
        <v>320000</v>
      </c>
      <c r="AE618">
        <v>810000</v>
      </c>
      <c r="AF618">
        <v>49000</v>
      </c>
      <c r="AG618">
        <v>0</v>
      </c>
      <c r="AH618">
        <v>369060</v>
      </c>
      <c r="AI618" t="s">
        <v>1312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127937</v>
      </c>
      <c r="AQ618">
        <v>0</v>
      </c>
      <c r="AR618">
        <v>6508</v>
      </c>
      <c r="AS618">
        <v>0</v>
      </c>
      <c r="AU618">
        <v>398448</v>
      </c>
      <c r="AV618" t="s">
        <v>4057</v>
      </c>
      <c r="AW618" t="s">
        <v>698</v>
      </c>
      <c r="AX618" t="s">
        <v>1359</v>
      </c>
      <c r="AY618">
        <v>111867</v>
      </c>
      <c r="AZ618">
        <v>33440</v>
      </c>
      <c r="BA618">
        <v>37685</v>
      </c>
      <c r="BB618">
        <v>0</v>
      </c>
      <c r="BC618" t="s">
        <v>4058</v>
      </c>
      <c r="BD618" t="s">
        <v>1738</v>
      </c>
      <c r="BE618" t="s">
        <v>1514</v>
      </c>
      <c r="BF618" t="s">
        <v>2299</v>
      </c>
      <c r="BG618" t="s">
        <v>4059</v>
      </c>
      <c r="BH618" t="s">
        <v>4060</v>
      </c>
      <c r="BI618" t="s">
        <v>4061</v>
      </c>
      <c r="BJ618" t="s">
        <v>1326</v>
      </c>
      <c r="BK618" t="s">
        <v>698</v>
      </c>
    </row>
    <row r="619" spans="1:63" x14ac:dyDescent="0.25">
      <c r="A619">
        <v>403</v>
      </c>
      <c r="B619" t="s">
        <v>4054</v>
      </c>
      <c r="C619">
        <v>5.95578150577869E+18</v>
      </c>
      <c r="D619" t="s">
        <v>4055</v>
      </c>
      <c r="E619" t="s">
        <v>1311</v>
      </c>
      <c r="F619" t="s">
        <v>1312</v>
      </c>
      <c r="G619" t="s">
        <v>698</v>
      </c>
      <c r="H619" t="s">
        <v>4056</v>
      </c>
      <c r="I619" t="s">
        <v>4549</v>
      </c>
      <c r="J619" t="s">
        <v>1314</v>
      </c>
      <c r="K619" t="s">
        <v>698</v>
      </c>
      <c r="L619" t="s">
        <v>698</v>
      </c>
      <c r="M619" t="s">
        <v>4021</v>
      </c>
      <c r="N619" t="s">
        <v>698</v>
      </c>
      <c r="O619" t="s">
        <v>698</v>
      </c>
      <c r="P619" t="s">
        <v>698</v>
      </c>
      <c r="Q619" t="s">
        <v>1223</v>
      </c>
      <c r="R619">
        <v>0.5</v>
      </c>
      <c r="S619">
        <v>2.62</v>
      </c>
      <c r="T619" t="s">
        <v>1316</v>
      </c>
      <c r="U619" t="s">
        <v>698</v>
      </c>
      <c r="V619" t="s">
        <v>698</v>
      </c>
      <c r="W619">
        <v>112500</v>
      </c>
      <c r="X619">
        <v>25000</v>
      </c>
      <c r="Y619">
        <v>0</v>
      </c>
      <c r="Z619">
        <v>25000</v>
      </c>
      <c r="AA619">
        <v>100000</v>
      </c>
      <c r="AB619">
        <v>2</v>
      </c>
      <c r="AC619">
        <v>0</v>
      </c>
      <c r="AD619">
        <v>200000</v>
      </c>
      <c r="AE619">
        <v>810000</v>
      </c>
      <c r="AF619">
        <v>49000</v>
      </c>
      <c r="AG619">
        <v>0</v>
      </c>
      <c r="AH619">
        <v>369060</v>
      </c>
      <c r="AI619" t="s">
        <v>1312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127937</v>
      </c>
      <c r="AQ619">
        <v>0</v>
      </c>
      <c r="AR619">
        <v>6508</v>
      </c>
      <c r="AS619">
        <v>0</v>
      </c>
      <c r="AU619">
        <v>398448</v>
      </c>
      <c r="AV619" t="s">
        <v>4057</v>
      </c>
      <c r="AW619" t="s">
        <v>698</v>
      </c>
      <c r="AX619" t="s">
        <v>1359</v>
      </c>
      <c r="AY619">
        <v>111867</v>
      </c>
      <c r="AZ619">
        <v>33440</v>
      </c>
      <c r="BA619">
        <v>37685</v>
      </c>
      <c r="BB619">
        <v>0</v>
      </c>
      <c r="BC619" t="s">
        <v>4058</v>
      </c>
      <c r="BD619" t="s">
        <v>1738</v>
      </c>
      <c r="BE619" t="s">
        <v>1514</v>
      </c>
      <c r="BF619" t="s">
        <v>2299</v>
      </c>
      <c r="BG619" t="s">
        <v>4059</v>
      </c>
      <c r="BH619" t="s">
        <v>4060</v>
      </c>
      <c r="BI619" t="s">
        <v>4061</v>
      </c>
      <c r="BJ619" t="s">
        <v>1326</v>
      </c>
      <c r="BK619" t="s">
        <v>698</v>
      </c>
    </row>
    <row r="620" spans="1:63" x14ac:dyDescent="0.25">
      <c r="A620">
        <v>403</v>
      </c>
      <c r="B620" t="s">
        <v>4054</v>
      </c>
      <c r="C620">
        <v>5.95578150577869E+18</v>
      </c>
      <c r="D620" t="s">
        <v>4055</v>
      </c>
      <c r="E620" t="s">
        <v>1311</v>
      </c>
      <c r="F620" t="s">
        <v>1312</v>
      </c>
      <c r="G620" t="s">
        <v>698</v>
      </c>
      <c r="H620" t="s">
        <v>4056</v>
      </c>
      <c r="I620" t="s">
        <v>4549</v>
      </c>
      <c r="J620" t="s">
        <v>1314</v>
      </c>
      <c r="K620" t="s">
        <v>698</v>
      </c>
      <c r="L620" t="s">
        <v>698</v>
      </c>
      <c r="M620" t="s">
        <v>4021</v>
      </c>
      <c r="N620" t="s">
        <v>698</v>
      </c>
      <c r="O620" t="s">
        <v>698</v>
      </c>
      <c r="P620" t="s">
        <v>1255</v>
      </c>
      <c r="Q620" t="s">
        <v>1228</v>
      </c>
      <c r="R620">
        <v>1</v>
      </c>
      <c r="S620">
        <v>2.62</v>
      </c>
      <c r="T620" t="s">
        <v>1316</v>
      </c>
      <c r="U620" t="s">
        <v>1255</v>
      </c>
      <c r="V620" t="s">
        <v>698</v>
      </c>
      <c r="W620">
        <v>160000</v>
      </c>
      <c r="X620">
        <v>30000</v>
      </c>
      <c r="Y620">
        <v>0</v>
      </c>
      <c r="Z620">
        <v>30000</v>
      </c>
      <c r="AA620">
        <v>145000</v>
      </c>
      <c r="AB620">
        <v>2</v>
      </c>
      <c r="AC620">
        <v>0</v>
      </c>
      <c r="AD620">
        <v>290000</v>
      </c>
      <c r="AE620">
        <v>810000</v>
      </c>
      <c r="AF620">
        <v>49000</v>
      </c>
      <c r="AG620">
        <v>0</v>
      </c>
      <c r="AH620">
        <v>369060</v>
      </c>
      <c r="AI620" t="s">
        <v>1312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127937</v>
      </c>
      <c r="AQ620">
        <v>0</v>
      </c>
      <c r="AR620">
        <v>6508</v>
      </c>
      <c r="AS620">
        <v>0</v>
      </c>
      <c r="AU620">
        <v>398448</v>
      </c>
      <c r="AV620" t="s">
        <v>4057</v>
      </c>
      <c r="AW620" t="s">
        <v>698</v>
      </c>
      <c r="AX620" t="s">
        <v>1359</v>
      </c>
      <c r="AY620">
        <v>111867</v>
      </c>
      <c r="AZ620">
        <v>33440</v>
      </c>
      <c r="BA620">
        <v>37685</v>
      </c>
      <c r="BB620">
        <v>0</v>
      </c>
      <c r="BC620" t="s">
        <v>4058</v>
      </c>
      <c r="BD620" t="s">
        <v>1738</v>
      </c>
      <c r="BE620" t="s">
        <v>1514</v>
      </c>
      <c r="BF620" t="s">
        <v>2299</v>
      </c>
      <c r="BG620" t="s">
        <v>4059</v>
      </c>
      <c r="BH620" t="s">
        <v>4060</v>
      </c>
      <c r="BI620" t="s">
        <v>4061</v>
      </c>
      <c r="BJ620" t="s">
        <v>1326</v>
      </c>
      <c r="BK620" t="s">
        <v>698</v>
      </c>
    </row>
    <row r="621" spans="1:63" x14ac:dyDescent="0.25">
      <c r="A621">
        <v>403</v>
      </c>
      <c r="B621" t="s">
        <v>4054</v>
      </c>
      <c r="C621">
        <v>5.95578150577869E+18</v>
      </c>
      <c r="D621" t="s">
        <v>4055</v>
      </c>
      <c r="E621" t="s">
        <v>1311</v>
      </c>
      <c r="F621" t="s">
        <v>1312</v>
      </c>
      <c r="G621" t="s">
        <v>698</v>
      </c>
      <c r="H621" t="s">
        <v>4056</v>
      </c>
      <c r="I621" t="s">
        <v>4549</v>
      </c>
      <c r="J621" t="s">
        <v>1314</v>
      </c>
      <c r="K621" t="s">
        <v>698</v>
      </c>
      <c r="L621" t="s">
        <v>698</v>
      </c>
      <c r="M621" t="s">
        <v>4021</v>
      </c>
      <c r="N621" t="s">
        <v>698</v>
      </c>
      <c r="O621" t="s">
        <v>698</v>
      </c>
      <c r="P621" t="s">
        <v>698</v>
      </c>
      <c r="Q621" t="s">
        <v>172</v>
      </c>
      <c r="R621">
        <v>0.12</v>
      </c>
      <c r="S621">
        <v>2.62</v>
      </c>
      <c r="T621" t="s">
        <v>1316</v>
      </c>
      <c r="U621" t="s">
        <v>1327</v>
      </c>
      <c r="V621" t="s">
        <v>173</v>
      </c>
      <c r="W621">
        <v>15000</v>
      </c>
      <c r="X621">
        <v>15000</v>
      </c>
      <c r="Y621">
        <v>0</v>
      </c>
      <c r="Z621">
        <v>15000</v>
      </c>
      <c r="AA621">
        <v>0</v>
      </c>
      <c r="AB621">
        <v>1</v>
      </c>
      <c r="AC621">
        <v>0</v>
      </c>
      <c r="AD621">
        <v>0</v>
      </c>
      <c r="AE621">
        <v>810000</v>
      </c>
      <c r="AF621">
        <v>49000</v>
      </c>
      <c r="AG621">
        <v>0</v>
      </c>
      <c r="AH621">
        <v>369060</v>
      </c>
      <c r="AI621" t="s">
        <v>1312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127937</v>
      </c>
      <c r="AQ621">
        <v>0</v>
      </c>
      <c r="AR621">
        <v>6508</v>
      </c>
      <c r="AS621">
        <v>0</v>
      </c>
      <c r="AU621">
        <v>398448</v>
      </c>
      <c r="AV621" t="s">
        <v>4057</v>
      </c>
      <c r="AW621" t="s">
        <v>698</v>
      </c>
      <c r="AX621" t="s">
        <v>1359</v>
      </c>
      <c r="AY621">
        <v>111867</v>
      </c>
      <c r="AZ621">
        <v>33440</v>
      </c>
      <c r="BA621">
        <v>37685</v>
      </c>
      <c r="BB621">
        <v>0</v>
      </c>
      <c r="BC621" t="s">
        <v>4058</v>
      </c>
      <c r="BD621" t="s">
        <v>1738</v>
      </c>
      <c r="BE621" t="s">
        <v>1514</v>
      </c>
      <c r="BF621" t="s">
        <v>2299</v>
      </c>
      <c r="BG621" t="s">
        <v>4059</v>
      </c>
      <c r="BH621" t="s">
        <v>4060</v>
      </c>
      <c r="BI621" t="s">
        <v>4061</v>
      </c>
      <c r="BJ621" t="s">
        <v>1326</v>
      </c>
      <c r="BK621" t="s">
        <v>698</v>
      </c>
    </row>
    <row r="622" spans="1:63" x14ac:dyDescent="0.25">
      <c r="A622">
        <v>404</v>
      </c>
      <c r="B622" t="s">
        <v>4062</v>
      </c>
      <c r="C622">
        <v>5.95578150573107E+18</v>
      </c>
      <c r="D622" t="s">
        <v>4055</v>
      </c>
      <c r="E622" t="s">
        <v>1311</v>
      </c>
      <c r="F622" t="s">
        <v>1312</v>
      </c>
      <c r="G622" t="s">
        <v>698</v>
      </c>
      <c r="H622" t="s">
        <v>4063</v>
      </c>
      <c r="I622" t="s">
        <v>4549</v>
      </c>
      <c r="J622" t="s">
        <v>1314</v>
      </c>
      <c r="K622" t="s">
        <v>698</v>
      </c>
      <c r="L622" t="s">
        <v>698</v>
      </c>
      <c r="M622" t="s">
        <v>4021</v>
      </c>
      <c r="N622" t="s">
        <v>698</v>
      </c>
      <c r="O622" t="s">
        <v>698</v>
      </c>
      <c r="P622" t="s">
        <v>1255</v>
      </c>
      <c r="Q622" t="s">
        <v>1228</v>
      </c>
      <c r="R622">
        <v>3.5</v>
      </c>
      <c r="S622">
        <v>3.62</v>
      </c>
      <c r="T622" t="s">
        <v>1316</v>
      </c>
      <c r="U622" t="s">
        <v>1255</v>
      </c>
      <c r="V622" t="s">
        <v>698</v>
      </c>
      <c r="W622">
        <v>160000</v>
      </c>
      <c r="X622">
        <v>105000</v>
      </c>
      <c r="Y622">
        <v>0</v>
      </c>
      <c r="Z622">
        <v>105000</v>
      </c>
      <c r="AA622">
        <v>145000</v>
      </c>
      <c r="AB622">
        <v>7</v>
      </c>
      <c r="AC622">
        <v>0</v>
      </c>
      <c r="AD622">
        <v>1015000</v>
      </c>
      <c r="AE622">
        <v>1015000</v>
      </c>
      <c r="AF622">
        <v>49000</v>
      </c>
      <c r="AG622">
        <v>0</v>
      </c>
      <c r="AH622">
        <v>483000</v>
      </c>
      <c r="AI622" t="s">
        <v>1312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343000</v>
      </c>
      <c r="AQ622">
        <v>0</v>
      </c>
      <c r="AR622">
        <v>0</v>
      </c>
      <c r="AS622">
        <v>0</v>
      </c>
      <c r="AU622">
        <v>483000</v>
      </c>
      <c r="AV622" t="s">
        <v>4522</v>
      </c>
      <c r="AW622" t="s">
        <v>698</v>
      </c>
      <c r="AX622" t="s">
        <v>1340</v>
      </c>
      <c r="AY622">
        <v>142002</v>
      </c>
      <c r="AZ622">
        <v>41640</v>
      </c>
      <c r="BA622">
        <v>47431</v>
      </c>
      <c r="BB622">
        <v>0</v>
      </c>
      <c r="BC622" t="s">
        <v>4064</v>
      </c>
      <c r="BD622" t="s">
        <v>2861</v>
      </c>
      <c r="BE622" t="s">
        <v>2337</v>
      </c>
      <c r="BF622" t="s">
        <v>2279</v>
      </c>
      <c r="BG622" t="s">
        <v>4065</v>
      </c>
      <c r="BH622" t="s">
        <v>698</v>
      </c>
      <c r="BI622" t="s">
        <v>4066</v>
      </c>
      <c r="BJ622" t="s">
        <v>1326</v>
      </c>
      <c r="BK622" t="s">
        <v>698</v>
      </c>
    </row>
    <row r="623" spans="1:63" x14ac:dyDescent="0.25">
      <c r="A623">
        <v>404</v>
      </c>
      <c r="B623" t="s">
        <v>4062</v>
      </c>
      <c r="C623">
        <v>5.95578150573107E+18</v>
      </c>
      <c r="D623" t="s">
        <v>4055</v>
      </c>
      <c r="E623" t="s">
        <v>1311</v>
      </c>
      <c r="F623" t="s">
        <v>1312</v>
      </c>
      <c r="G623" t="s">
        <v>698</v>
      </c>
      <c r="H623" t="s">
        <v>4063</v>
      </c>
      <c r="I623" t="s">
        <v>4549</v>
      </c>
      <c r="J623" t="s">
        <v>1314</v>
      </c>
      <c r="K623" t="s">
        <v>698</v>
      </c>
      <c r="L623" t="s">
        <v>698</v>
      </c>
      <c r="M623" t="s">
        <v>4021</v>
      </c>
      <c r="N623" t="s">
        <v>698</v>
      </c>
      <c r="O623" t="s">
        <v>698</v>
      </c>
      <c r="P623" t="s">
        <v>698</v>
      </c>
      <c r="Q623" t="s">
        <v>172</v>
      </c>
      <c r="R623">
        <v>0.12</v>
      </c>
      <c r="S623">
        <v>3.62</v>
      </c>
      <c r="T623" t="s">
        <v>1316</v>
      </c>
      <c r="U623" t="s">
        <v>1327</v>
      </c>
      <c r="V623" t="s">
        <v>173</v>
      </c>
      <c r="W623">
        <v>15000</v>
      </c>
      <c r="X623">
        <v>15000</v>
      </c>
      <c r="Y623">
        <v>0</v>
      </c>
      <c r="Z623">
        <v>15000</v>
      </c>
      <c r="AA623">
        <v>0</v>
      </c>
      <c r="AB623">
        <v>1</v>
      </c>
      <c r="AC623">
        <v>0</v>
      </c>
      <c r="AD623">
        <v>0</v>
      </c>
      <c r="AE623">
        <v>1015000</v>
      </c>
      <c r="AF623">
        <v>49000</v>
      </c>
      <c r="AG623">
        <v>0</v>
      </c>
      <c r="AH623">
        <v>483000</v>
      </c>
      <c r="AI623" t="s">
        <v>1312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343000</v>
      </c>
      <c r="AQ623">
        <v>0</v>
      </c>
      <c r="AR623">
        <v>0</v>
      </c>
      <c r="AS623">
        <v>0</v>
      </c>
      <c r="AU623">
        <v>483000</v>
      </c>
      <c r="AV623" t="s">
        <v>4522</v>
      </c>
      <c r="AW623" t="s">
        <v>698</v>
      </c>
      <c r="AX623" t="s">
        <v>1340</v>
      </c>
      <c r="AY623">
        <v>142002</v>
      </c>
      <c r="AZ623">
        <v>41640</v>
      </c>
      <c r="BA623">
        <v>47431</v>
      </c>
      <c r="BB623">
        <v>0</v>
      </c>
      <c r="BC623" t="s">
        <v>4064</v>
      </c>
      <c r="BD623" t="s">
        <v>2861</v>
      </c>
      <c r="BE623" t="s">
        <v>2337</v>
      </c>
      <c r="BF623" t="s">
        <v>2279</v>
      </c>
      <c r="BG623" t="s">
        <v>4065</v>
      </c>
      <c r="BH623" t="s">
        <v>698</v>
      </c>
      <c r="BI623" t="s">
        <v>4066</v>
      </c>
      <c r="BJ623" t="s">
        <v>1326</v>
      </c>
      <c r="BK623" t="s">
        <v>698</v>
      </c>
    </row>
    <row r="624" spans="1:63" x14ac:dyDescent="0.25">
      <c r="A624">
        <v>405</v>
      </c>
      <c r="B624" t="s">
        <v>4067</v>
      </c>
      <c r="C624">
        <v>5.95578150572288E+18</v>
      </c>
      <c r="D624" t="s">
        <v>4055</v>
      </c>
      <c r="E624" t="s">
        <v>1311</v>
      </c>
      <c r="F624" t="s">
        <v>1312</v>
      </c>
      <c r="G624" t="s">
        <v>698</v>
      </c>
      <c r="H624" t="s">
        <v>4068</v>
      </c>
      <c r="I624" t="s">
        <v>4549</v>
      </c>
      <c r="J624" t="s">
        <v>1314</v>
      </c>
      <c r="K624" t="s">
        <v>698</v>
      </c>
      <c r="L624" t="s">
        <v>698</v>
      </c>
      <c r="M624" t="s">
        <v>4021</v>
      </c>
      <c r="N624" t="s">
        <v>698</v>
      </c>
      <c r="O624" t="s">
        <v>698</v>
      </c>
      <c r="P624" t="s">
        <v>1255</v>
      </c>
      <c r="Q624" t="s">
        <v>1228</v>
      </c>
      <c r="R624">
        <v>3.5</v>
      </c>
      <c r="S624">
        <v>3.62</v>
      </c>
      <c r="T624" t="s">
        <v>1316</v>
      </c>
      <c r="U624" t="s">
        <v>1255</v>
      </c>
      <c r="V624" t="s">
        <v>698</v>
      </c>
      <c r="W624">
        <v>160000</v>
      </c>
      <c r="X624">
        <v>105000</v>
      </c>
      <c r="Y624">
        <v>0</v>
      </c>
      <c r="Z624">
        <v>105000</v>
      </c>
      <c r="AA624">
        <v>145000</v>
      </c>
      <c r="AB624">
        <v>7</v>
      </c>
      <c r="AC624">
        <v>0</v>
      </c>
      <c r="AD624">
        <v>1015000</v>
      </c>
      <c r="AE624">
        <v>1015000</v>
      </c>
      <c r="AF624">
        <v>30000</v>
      </c>
      <c r="AG624">
        <v>0</v>
      </c>
      <c r="AH624">
        <v>492500</v>
      </c>
      <c r="AI624" t="s">
        <v>1312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343000</v>
      </c>
      <c r="AQ624">
        <v>0</v>
      </c>
      <c r="AR624">
        <v>0</v>
      </c>
      <c r="AS624">
        <v>0</v>
      </c>
      <c r="AU624">
        <v>492500</v>
      </c>
      <c r="AV624" t="s">
        <v>4523</v>
      </c>
      <c r="AW624" t="s">
        <v>698</v>
      </c>
      <c r="AX624" t="s">
        <v>1644</v>
      </c>
      <c r="AY624">
        <v>144795</v>
      </c>
      <c r="AZ624">
        <v>42400</v>
      </c>
      <c r="BA624">
        <v>48364</v>
      </c>
      <c r="BB624">
        <v>0</v>
      </c>
      <c r="BC624" t="s">
        <v>4069</v>
      </c>
      <c r="BD624" t="s">
        <v>2861</v>
      </c>
      <c r="BE624" t="s">
        <v>2337</v>
      </c>
      <c r="BF624" t="s">
        <v>4070</v>
      </c>
      <c r="BG624" t="s">
        <v>4071</v>
      </c>
      <c r="BH624" t="s">
        <v>4072</v>
      </c>
      <c r="BI624" t="s">
        <v>4073</v>
      </c>
      <c r="BJ624" t="s">
        <v>1326</v>
      </c>
      <c r="BK624" t="s">
        <v>698</v>
      </c>
    </row>
    <row r="625" spans="1:63" x14ac:dyDescent="0.25">
      <c r="A625">
        <v>405</v>
      </c>
      <c r="B625" t="s">
        <v>4067</v>
      </c>
      <c r="C625">
        <v>5.95578150572288E+18</v>
      </c>
      <c r="D625" t="s">
        <v>4055</v>
      </c>
      <c r="E625" t="s">
        <v>1311</v>
      </c>
      <c r="F625" t="s">
        <v>1312</v>
      </c>
      <c r="G625" t="s">
        <v>698</v>
      </c>
      <c r="H625" t="s">
        <v>4068</v>
      </c>
      <c r="I625" t="s">
        <v>4549</v>
      </c>
      <c r="J625" t="s">
        <v>1314</v>
      </c>
      <c r="K625" t="s">
        <v>698</v>
      </c>
      <c r="L625" t="s">
        <v>698</v>
      </c>
      <c r="M625" t="s">
        <v>4021</v>
      </c>
      <c r="N625" t="s">
        <v>698</v>
      </c>
      <c r="O625" t="s">
        <v>698</v>
      </c>
      <c r="P625" t="s">
        <v>698</v>
      </c>
      <c r="Q625" t="s">
        <v>172</v>
      </c>
      <c r="R625">
        <v>0.12</v>
      </c>
      <c r="S625">
        <v>3.62</v>
      </c>
      <c r="T625" t="s">
        <v>1316</v>
      </c>
      <c r="U625" t="s">
        <v>1327</v>
      </c>
      <c r="V625" t="s">
        <v>173</v>
      </c>
      <c r="W625">
        <v>15000</v>
      </c>
      <c r="X625">
        <v>15000</v>
      </c>
      <c r="Y625">
        <v>0</v>
      </c>
      <c r="Z625">
        <v>15000</v>
      </c>
      <c r="AA625">
        <v>0</v>
      </c>
      <c r="AB625">
        <v>1</v>
      </c>
      <c r="AC625">
        <v>0</v>
      </c>
      <c r="AD625">
        <v>0</v>
      </c>
      <c r="AE625">
        <v>1015000</v>
      </c>
      <c r="AF625">
        <v>30000</v>
      </c>
      <c r="AG625">
        <v>0</v>
      </c>
      <c r="AH625">
        <v>492500</v>
      </c>
      <c r="AI625" t="s">
        <v>1312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343000</v>
      </c>
      <c r="AQ625">
        <v>0</v>
      </c>
      <c r="AR625">
        <v>0</v>
      </c>
      <c r="AS625">
        <v>0</v>
      </c>
      <c r="AU625">
        <v>492500</v>
      </c>
      <c r="AV625" t="s">
        <v>4523</v>
      </c>
      <c r="AW625" t="s">
        <v>698</v>
      </c>
      <c r="AX625" t="s">
        <v>1644</v>
      </c>
      <c r="AY625">
        <v>144795</v>
      </c>
      <c r="AZ625">
        <v>42400</v>
      </c>
      <c r="BA625">
        <v>48364</v>
      </c>
      <c r="BB625">
        <v>0</v>
      </c>
      <c r="BC625" t="s">
        <v>4069</v>
      </c>
      <c r="BD625" t="s">
        <v>2861</v>
      </c>
      <c r="BE625" t="s">
        <v>2337</v>
      </c>
      <c r="BF625" t="s">
        <v>4070</v>
      </c>
      <c r="BG625" t="s">
        <v>4071</v>
      </c>
      <c r="BH625" t="s">
        <v>4072</v>
      </c>
      <c r="BI625" t="s">
        <v>4073</v>
      </c>
      <c r="BJ625" t="s">
        <v>1326</v>
      </c>
      <c r="BK625" t="s">
        <v>698</v>
      </c>
    </row>
    <row r="626" spans="1:63" x14ac:dyDescent="0.25">
      <c r="A626">
        <v>406</v>
      </c>
      <c r="B626" t="s">
        <v>4074</v>
      </c>
      <c r="C626">
        <v>5.95578150576128E+18</v>
      </c>
      <c r="D626" t="s">
        <v>4049</v>
      </c>
      <c r="E626" t="s">
        <v>1311</v>
      </c>
      <c r="F626" t="s">
        <v>1312</v>
      </c>
      <c r="G626" t="s">
        <v>698</v>
      </c>
      <c r="H626" t="s">
        <v>4075</v>
      </c>
      <c r="I626" t="s">
        <v>4549</v>
      </c>
      <c r="J626" t="s">
        <v>1314</v>
      </c>
      <c r="K626" t="s">
        <v>698</v>
      </c>
      <c r="L626" t="s">
        <v>698</v>
      </c>
      <c r="M626" t="s">
        <v>4021</v>
      </c>
      <c r="N626" t="s">
        <v>698</v>
      </c>
      <c r="O626" t="s">
        <v>698</v>
      </c>
      <c r="P626" t="s">
        <v>2864</v>
      </c>
      <c r="Q626" t="s">
        <v>1206</v>
      </c>
      <c r="R626">
        <v>2.4</v>
      </c>
      <c r="S626">
        <v>3.02</v>
      </c>
      <c r="T626" t="s">
        <v>1316</v>
      </c>
      <c r="U626" t="s">
        <v>2864</v>
      </c>
      <c r="V626" t="s">
        <v>698</v>
      </c>
      <c r="W626">
        <v>192000</v>
      </c>
      <c r="X626">
        <v>268000</v>
      </c>
      <c r="Y626">
        <v>0</v>
      </c>
      <c r="Z626">
        <v>268000</v>
      </c>
      <c r="AA626">
        <v>125000</v>
      </c>
      <c r="AB626">
        <v>4</v>
      </c>
      <c r="AC626">
        <v>0</v>
      </c>
      <c r="AD626">
        <v>500000</v>
      </c>
      <c r="AE626">
        <v>648000</v>
      </c>
      <c r="AF626">
        <v>49000</v>
      </c>
      <c r="AG626">
        <v>0</v>
      </c>
      <c r="AH626">
        <v>299500</v>
      </c>
      <c r="AI626" t="s">
        <v>1312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93900</v>
      </c>
      <c r="AQ626">
        <v>0</v>
      </c>
      <c r="AR626">
        <v>0</v>
      </c>
      <c r="AS626">
        <v>0</v>
      </c>
      <c r="AU626">
        <v>299500</v>
      </c>
      <c r="AV626" t="s">
        <v>4524</v>
      </c>
      <c r="AW626" t="s">
        <v>698</v>
      </c>
      <c r="AX626" t="s">
        <v>1340</v>
      </c>
      <c r="AY626">
        <v>88053</v>
      </c>
      <c r="AZ626">
        <v>26960</v>
      </c>
      <c r="BA626">
        <v>29411</v>
      </c>
      <c r="BB626">
        <v>0</v>
      </c>
      <c r="BC626" t="s">
        <v>4076</v>
      </c>
      <c r="BD626" t="s">
        <v>4077</v>
      </c>
      <c r="BE626" t="s">
        <v>1561</v>
      </c>
      <c r="BF626" t="s">
        <v>1344</v>
      </c>
      <c r="BG626" t="s">
        <v>4078</v>
      </c>
      <c r="BH626" t="s">
        <v>4079</v>
      </c>
      <c r="BI626" t="s">
        <v>4080</v>
      </c>
      <c r="BJ626" t="s">
        <v>1326</v>
      </c>
      <c r="BK626" t="s">
        <v>698</v>
      </c>
    </row>
    <row r="627" spans="1:63" x14ac:dyDescent="0.25">
      <c r="A627">
        <v>406</v>
      </c>
      <c r="B627" t="s">
        <v>4074</v>
      </c>
      <c r="C627">
        <v>5.95578150576128E+18</v>
      </c>
      <c r="D627" t="s">
        <v>4049</v>
      </c>
      <c r="E627" t="s">
        <v>1311</v>
      </c>
      <c r="F627" t="s">
        <v>1312</v>
      </c>
      <c r="G627" t="s">
        <v>698</v>
      </c>
      <c r="H627" t="s">
        <v>4075</v>
      </c>
      <c r="I627" t="s">
        <v>4549</v>
      </c>
      <c r="J627" t="s">
        <v>1314</v>
      </c>
      <c r="K627" t="s">
        <v>698</v>
      </c>
      <c r="L627" t="s">
        <v>698</v>
      </c>
      <c r="M627" t="s">
        <v>4021</v>
      </c>
      <c r="N627" t="s">
        <v>698</v>
      </c>
      <c r="O627" t="s">
        <v>698</v>
      </c>
      <c r="P627" t="s">
        <v>698</v>
      </c>
      <c r="Q627" t="s">
        <v>1149</v>
      </c>
      <c r="R627">
        <v>0.5</v>
      </c>
      <c r="S627">
        <v>3.02</v>
      </c>
      <c r="T627" t="s">
        <v>1316</v>
      </c>
      <c r="U627" t="s">
        <v>1477</v>
      </c>
      <c r="V627" t="s">
        <v>1220</v>
      </c>
      <c r="W627">
        <v>180000</v>
      </c>
      <c r="X627">
        <v>32000</v>
      </c>
      <c r="Y627">
        <v>0</v>
      </c>
      <c r="Z627">
        <v>32000</v>
      </c>
      <c r="AA627">
        <v>148000</v>
      </c>
      <c r="AB627">
        <v>1</v>
      </c>
      <c r="AC627">
        <v>0</v>
      </c>
      <c r="AD627">
        <v>148000</v>
      </c>
      <c r="AE627">
        <v>648000</v>
      </c>
      <c r="AF627">
        <v>49000</v>
      </c>
      <c r="AG627">
        <v>0</v>
      </c>
      <c r="AH627">
        <v>299500</v>
      </c>
      <c r="AI627" t="s">
        <v>1312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93900</v>
      </c>
      <c r="AQ627">
        <v>0</v>
      </c>
      <c r="AR627">
        <v>0</v>
      </c>
      <c r="AS627">
        <v>0</v>
      </c>
      <c r="AU627">
        <v>299500</v>
      </c>
      <c r="AV627" t="s">
        <v>4524</v>
      </c>
      <c r="AW627" t="s">
        <v>698</v>
      </c>
      <c r="AX627" t="s">
        <v>1340</v>
      </c>
      <c r="AY627">
        <v>88053</v>
      </c>
      <c r="AZ627">
        <v>26960</v>
      </c>
      <c r="BA627">
        <v>29411</v>
      </c>
      <c r="BB627">
        <v>0</v>
      </c>
      <c r="BC627" t="s">
        <v>4076</v>
      </c>
      <c r="BD627" t="s">
        <v>4077</v>
      </c>
      <c r="BE627" t="s">
        <v>1561</v>
      </c>
      <c r="BF627" t="s">
        <v>1344</v>
      </c>
      <c r="BG627" t="s">
        <v>4078</v>
      </c>
      <c r="BH627" t="s">
        <v>4079</v>
      </c>
      <c r="BI627" t="s">
        <v>4080</v>
      </c>
      <c r="BJ627" t="s">
        <v>1326</v>
      </c>
      <c r="BK627" t="s">
        <v>698</v>
      </c>
    </row>
    <row r="628" spans="1:63" x14ac:dyDescent="0.25">
      <c r="A628">
        <v>406</v>
      </c>
      <c r="B628" t="s">
        <v>4074</v>
      </c>
      <c r="C628">
        <v>5.95578150576128E+18</v>
      </c>
      <c r="D628" t="s">
        <v>4049</v>
      </c>
      <c r="E628" t="s">
        <v>1311</v>
      </c>
      <c r="F628" t="s">
        <v>1312</v>
      </c>
      <c r="G628" t="s">
        <v>698</v>
      </c>
      <c r="H628" t="s">
        <v>4075</v>
      </c>
      <c r="I628" t="s">
        <v>4549</v>
      </c>
      <c r="J628" t="s">
        <v>1314</v>
      </c>
      <c r="K628" t="s">
        <v>698</v>
      </c>
      <c r="L628" t="s">
        <v>698</v>
      </c>
      <c r="M628" t="s">
        <v>4021</v>
      </c>
      <c r="N628" t="s">
        <v>698</v>
      </c>
      <c r="O628" t="s">
        <v>698</v>
      </c>
      <c r="P628" t="s">
        <v>698</v>
      </c>
      <c r="Q628" t="s">
        <v>172</v>
      </c>
      <c r="R628">
        <v>0.12</v>
      </c>
      <c r="S628">
        <v>3.02</v>
      </c>
      <c r="T628" t="s">
        <v>1316</v>
      </c>
      <c r="U628" t="s">
        <v>1327</v>
      </c>
      <c r="V628" t="s">
        <v>173</v>
      </c>
      <c r="W628">
        <v>15000</v>
      </c>
      <c r="X628">
        <v>15000</v>
      </c>
      <c r="Y628">
        <v>0</v>
      </c>
      <c r="Z628">
        <v>15000</v>
      </c>
      <c r="AA628">
        <v>0</v>
      </c>
      <c r="AB628">
        <v>1</v>
      </c>
      <c r="AC628">
        <v>0</v>
      </c>
      <c r="AD628">
        <v>0</v>
      </c>
      <c r="AE628">
        <v>648000</v>
      </c>
      <c r="AF628">
        <v>49000</v>
      </c>
      <c r="AG628">
        <v>0</v>
      </c>
      <c r="AH628">
        <v>299500</v>
      </c>
      <c r="AI628" t="s">
        <v>1312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93900</v>
      </c>
      <c r="AQ628">
        <v>0</v>
      </c>
      <c r="AR628">
        <v>0</v>
      </c>
      <c r="AS628">
        <v>0</v>
      </c>
      <c r="AU628">
        <v>299500</v>
      </c>
      <c r="AV628" t="s">
        <v>4524</v>
      </c>
      <c r="AW628" t="s">
        <v>698</v>
      </c>
      <c r="AX628" t="s">
        <v>1340</v>
      </c>
      <c r="AY628">
        <v>88053</v>
      </c>
      <c r="AZ628">
        <v>26960</v>
      </c>
      <c r="BA628">
        <v>29411</v>
      </c>
      <c r="BB628">
        <v>0</v>
      </c>
      <c r="BC628" t="s">
        <v>4076</v>
      </c>
      <c r="BD628" t="s">
        <v>4077</v>
      </c>
      <c r="BE628" t="s">
        <v>1561</v>
      </c>
      <c r="BF628" t="s">
        <v>1344</v>
      </c>
      <c r="BG628" t="s">
        <v>4078</v>
      </c>
      <c r="BH628" t="s">
        <v>4079</v>
      </c>
      <c r="BI628" t="s">
        <v>4080</v>
      </c>
      <c r="BJ628" t="s">
        <v>1326</v>
      </c>
      <c r="BK628" t="s">
        <v>698</v>
      </c>
    </row>
    <row r="629" spans="1:63" x14ac:dyDescent="0.25">
      <c r="A629">
        <v>407</v>
      </c>
      <c r="B629" t="s">
        <v>4081</v>
      </c>
      <c r="C629">
        <v>5.9557815057653699E+18</v>
      </c>
      <c r="D629" t="s">
        <v>4049</v>
      </c>
      <c r="E629" t="s">
        <v>1311</v>
      </c>
      <c r="F629" t="s">
        <v>1312</v>
      </c>
      <c r="G629" t="s">
        <v>698</v>
      </c>
      <c r="H629" t="s">
        <v>4082</v>
      </c>
      <c r="I629" t="s">
        <v>4549</v>
      </c>
      <c r="J629" t="s">
        <v>1314</v>
      </c>
      <c r="K629" t="s">
        <v>698</v>
      </c>
      <c r="L629" t="s">
        <v>698</v>
      </c>
      <c r="M629" t="s">
        <v>4021</v>
      </c>
      <c r="N629" t="s">
        <v>698</v>
      </c>
      <c r="O629" t="s">
        <v>698</v>
      </c>
      <c r="P629" t="s">
        <v>1255</v>
      </c>
      <c r="Q629" t="s">
        <v>1228</v>
      </c>
      <c r="R629">
        <v>3.5</v>
      </c>
      <c r="S629">
        <v>3.62</v>
      </c>
      <c r="T629" t="s">
        <v>1316</v>
      </c>
      <c r="U629" t="s">
        <v>1255</v>
      </c>
      <c r="V629" t="s">
        <v>698</v>
      </c>
      <c r="W629">
        <v>160000</v>
      </c>
      <c r="X629">
        <v>105000</v>
      </c>
      <c r="Y629">
        <v>0</v>
      </c>
      <c r="Z629">
        <v>105000</v>
      </c>
      <c r="AA629">
        <v>145000</v>
      </c>
      <c r="AB629">
        <v>7</v>
      </c>
      <c r="AC629">
        <v>0</v>
      </c>
      <c r="AD629">
        <v>1015000</v>
      </c>
      <c r="AE629">
        <v>1015000</v>
      </c>
      <c r="AF629">
        <v>30000</v>
      </c>
      <c r="AG629">
        <v>0</v>
      </c>
      <c r="AH629">
        <v>492500</v>
      </c>
      <c r="AI629" t="s">
        <v>1312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343000</v>
      </c>
      <c r="AQ629">
        <v>0</v>
      </c>
      <c r="AR629">
        <v>17500</v>
      </c>
      <c r="AS629">
        <v>0</v>
      </c>
      <c r="AU629">
        <v>510000</v>
      </c>
      <c r="AV629" t="s">
        <v>4524</v>
      </c>
      <c r="AW629" t="s">
        <v>698</v>
      </c>
      <c r="AX629" t="s">
        <v>1340</v>
      </c>
      <c r="AY629">
        <v>144795</v>
      </c>
      <c r="AZ629">
        <v>42400</v>
      </c>
      <c r="BA629">
        <v>49223</v>
      </c>
      <c r="BB629">
        <v>0</v>
      </c>
      <c r="BC629" t="s">
        <v>4064</v>
      </c>
      <c r="BD629" t="s">
        <v>2861</v>
      </c>
      <c r="BE629" t="s">
        <v>2337</v>
      </c>
      <c r="BF629" t="s">
        <v>2279</v>
      </c>
      <c r="BG629" t="s">
        <v>4065</v>
      </c>
      <c r="BH629" t="s">
        <v>698</v>
      </c>
      <c r="BI629" t="s">
        <v>4066</v>
      </c>
      <c r="BJ629" t="s">
        <v>1326</v>
      </c>
      <c r="BK629" t="s">
        <v>698</v>
      </c>
    </row>
    <row r="630" spans="1:63" x14ac:dyDescent="0.25">
      <c r="A630">
        <v>407</v>
      </c>
      <c r="B630" t="s">
        <v>4081</v>
      </c>
      <c r="C630">
        <v>5.9557815057653699E+18</v>
      </c>
      <c r="D630" t="s">
        <v>4049</v>
      </c>
      <c r="E630" t="s">
        <v>1311</v>
      </c>
      <c r="F630" t="s">
        <v>1312</v>
      </c>
      <c r="G630" t="s">
        <v>698</v>
      </c>
      <c r="H630" t="s">
        <v>4082</v>
      </c>
      <c r="I630" t="s">
        <v>4549</v>
      </c>
      <c r="J630" t="s">
        <v>1314</v>
      </c>
      <c r="K630" t="s">
        <v>698</v>
      </c>
      <c r="L630" t="s">
        <v>698</v>
      </c>
      <c r="M630" t="s">
        <v>4021</v>
      </c>
      <c r="N630" t="s">
        <v>698</v>
      </c>
      <c r="O630" t="s">
        <v>698</v>
      </c>
      <c r="P630" t="s">
        <v>698</v>
      </c>
      <c r="Q630" t="s">
        <v>172</v>
      </c>
      <c r="R630">
        <v>0.12</v>
      </c>
      <c r="S630">
        <v>3.62</v>
      </c>
      <c r="T630" t="s">
        <v>1316</v>
      </c>
      <c r="U630" t="s">
        <v>1327</v>
      </c>
      <c r="V630" t="s">
        <v>173</v>
      </c>
      <c r="W630">
        <v>15000</v>
      </c>
      <c r="X630">
        <v>15000</v>
      </c>
      <c r="Y630">
        <v>0</v>
      </c>
      <c r="Z630">
        <v>15000</v>
      </c>
      <c r="AA630">
        <v>0</v>
      </c>
      <c r="AB630">
        <v>1</v>
      </c>
      <c r="AC630">
        <v>0</v>
      </c>
      <c r="AD630">
        <v>0</v>
      </c>
      <c r="AE630">
        <v>1015000</v>
      </c>
      <c r="AF630">
        <v>30000</v>
      </c>
      <c r="AG630">
        <v>0</v>
      </c>
      <c r="AH630">
        <v>492500</v>
      </c>
      <c r="AI630" t="s">
        <v>1312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343000</v>
      </c>
      <c r="AQ630">
        <v>0</v>
      </c>
      <c r="AR630">
        <v>17500</v>
      </c>
      <c r="AS630">
        <v>0</v>
      </c>
      <c r="AU630">
        <v>510000</v>
      </c>
      <c r="AV630" t="s">
        <v>4524</v>
      </c>
      <c r="AW630" t="s">
        <v>698</v>
      </c>
      <c r="AX630" t="s">
        <v>1340</v>
      </c>
      <c r="AY630">
        <v>144795</v>
      </c>
      <c r="AZ630">
        <v>42400</v>
      </c>
      <c r="BA630">
        <v>49223</v>
      </c>
      <c r="BB630">
        <v>0</v>
      </c>
      <c r="BC630" t="s">
        <v>4064</v>
      </c>
      <c r="BD630" t="s">
        <v>2861</v>
      </c>
      <c r="BE630" t="s">
        <v>2337</v>
      </c>
      <c r="BF630" t="s">
        <v>2279</v>
      </c>
      <c r="BG630" t="s">
        <v>4065</v>
      </c>
      <c r="BH630" t="s">
        <v>698</v>
      </c>
      <c r="BI630" t="s">
        <v>4066</v>
      </c>
      <c r="BJ630" t="s">
        <v>1326</v>
      </c>
      <c r="BK630" t="s">
        <v>698</v>
      </c>
    </row>
    <row r="631" spans="1:63" x14ac:dyDescent="0.25">
      <c r="A631">
        <v>408</v>
      </c>
      <c r="B631" t="s">
        <v>4083</v>
      </c>
      <c r="C631">
        <v>5.95578150583091E+18</v>
      </c>
      <c r="D631" t="s">
        <v>4084</v>
      </c>
      <c r="E631" t="s">
        <v>1311</v>
      </c>
      <c r="F631" t="s">
        <v>1312</v>
      </c>
      <c r="G631" t="s">
        <v>698</v>
      </c>
      <c r="H631" t="s">
        <v>4085</v>
      </c>
      <c r="I631" t="s">
        <v>4549</v>
      </c>
      <c r="J631" t="s">
        <v>1314</v>
      </c>
      <c r="K631" t="s">
        <v>698</v>
      </c>
      <c r="L631" t="s">
        <v>698</v>
      </c>
      <c r="M631" t="s">
        <v>4021</v>
      </c>
      <c r="N631" t="s">
        <v>698</v>
      </c>
      <c r="O631" t="s">
        <v>698</v>
      </c>
      <c r="P631" t="s">
        <v>698</v>
      </c>
      <c r="Q631" t="s">
        <v>1149</v>
      </c>
      <c r="R631">
        <v>1.5</v>
      </c>
      <c r="S631">
        <v>2.12</v>
      </c>
      <c r="T631" t="s">
        <v>1316</v>
      </c>
      <c r="U631" t="s">
        <v>1654</v>
      </c>
      <c r="V631" t="s">
        <v>1221</v>
      </c>
      <c r="W631">
        <v>180000</v>
      </c>
      <c r="X631">
        <v>60000</v>
      </c>
      <c r="Y631">
        <v>0</v>
      </c>
      <c r="Z631">
        <v>60000</v>
      </c>
      <c r="AA631">
        <v>160000</v>
      </c>
      <c r="AB631">
        <v>3</v>
      </c>
      <c r="AC631">
        <v>0</v>
      </c>
      <c r="AD631">
        <v>480000</v>
      </c>
      <c r="AE631">
        <v>680000</v>
      </c>
      <c r="AF631">
        <v>49000</v>
      </c>
      <c r="AG631">
        <v>0</v>
      </c>
      <c r="AH631">
        <v>315500</v>
      </c>
      <c r="AI631" t="s">
        <v>1312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216200</v>
      </c>
      <c r="AQ631">
        <v>0</v>
      </c>
      <c r="AR631">
        <v>11000</v>
      </c>
      <c r="AS631">
        <v>0</v>
      </c>
      <c r="AU631">
        <v>326500</v>
      </c>
      <c r="AV631" t="s">
        <v>4525</v>
      </c>
      <c r="AW631" t="s">
        <v>698</v>
      </c>
      <c r="AX631" t="s">
        <v>1359</v>
      </c>
      <c r="AY631">
        <v>92757</v>
      </c>
      <c r="AZ631">
        <v>28240</v>
      </c>
      <c r="BA631">
        <v>31522</v>
      </c>
      <c r="BB631">
        <v>0</v>
      </c>
      <c r="BC631" t="s">
        <v>4086</v>
      </c>
      <c r="BD631" t="s">
        <v>4087</v>
      </c>
      <c r="BE631" t="s">
        <v>2670</v>
      </c>
      <c r="BF631" t="s">
        <v>2994</v>
      </c>
      <c r="BG631" t="s">
        <v>4088</v>
      </c>
      <c r="BH631" t="s">
        <v>698</v>
      </c>
      <c r="BI631" t="s">
        <v>4089</v>
      </c>
      <c r="BJ631" t="s">
        <v>1326</v>
      </c>
      <c r="BK631" t="s">
        <v>698</v>
      </c>
    </row>
    <row r="632" spans="1:63" x14ac:dyDescent="0.25">
      <c r="A632">
        <v>408</v>
      </c>
      <c r="B632" t="s">
        <v>4083</v>
      </c>
      <c r="C632">
        <v>5.95578150583091E+18</v>
      </c>
      <c r="D632" t="s">
        <v>4084</v>
      </c>
      <c r="E632" t="s">
        <v>1311</v>
      </c>
      <c r="F632" t="s">
        <v>1312</v>
      </c>
      <c r="G632" t="s">
        <v>698</v>
      </c>
      <c r="H632" t="s">
        <v>4085</v>
      </c>
      <c r="I632" t="s">
        <v>4549</v>
      </c>
      <c r="J632" t="s">
        <v>1314</v>
      </c>
      <c r="K632" t="s">
        <v>698</v>
      </c>
      <c r="L632" t="s">
        <v>698</v>
      </c>
      <c r="M632" t="s">
        <v>4021</v>
      </c>
      <c r="N632" t="s">
        <v>698</v>
      </c>
      <c r="O632" t="s">
        <v>698</v>
      </c>
      <c r="P632" t="s">
        <v>698</v>
      </c>
      <c r="Q632" t="s">
        <v>1223</v>
      </c>
      <c r="R632">
        <v>0.5</v>
      </c>
      <c r="S632">
        <v>2.12</v>
      </c>
      <c r="T632" t="s">
        <v>1316</v>
      </c>
      <c r="U632" t="s">
        <v>698</v>
      </c>
      <c r="V632" t="s">
        <v>698</v>
      </c>
      <c r="W632">
        <v>112500</v>
      </c>
      <c r="X632">
        <v>25000</v>
      </c>
      <c r="Y632">
        <v>0</v>
      </c>
      <c r="Z632">
        <v>25000</v>
      </c>
      <c r="AA632">
        <v>100000</v>
      </c>
      <c r="AB632">
        <v>2</v>
      </c>
      <c r="AC632">
        <v>0</v>
      </c>
      <c r="AD632">
        <v>200000</v>
      </c>
      <c r="AE632">
        <v>680000</v>
      </c>
      <c r="AF632">
        <v>49000</v>
      </c>
      <c r="AG632">
        <v>0</v>
      </c>
      <c r="AH632">
        <v>315500</v>
      </c>
      <c r="AI632" t="s">
        <v>1312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216200</v>
      </c>
      <c r="AQ632">
        <v>0</v>
      </c>
      <c r="AR632">
        <v>11000</v>
      </c>
      <c r="AS632">
        <v>0</v>
      </c>
      <c r="AU632">
        <v>326500</v>
      </c>
      <c r="AV632" t="s">
        <v>4525</v>
      </c>
      <c r="AW632" t="s">
        <v>698</v>
      </c>
      <c r="AX632" t="s">
        <v>1359</v>
      </c>
      <c r="AY632">
        <v>92757</v>
      </c>
      <c r="AZ632">
        <v>28240</v>
      </c>
      <c r="BA632">
        <v>31522</v>
      </c>
      <c r="BB632">
        <v>0</v>
      </c>
      <c r="BC632" t="s">
        <v>4086</v>
      </c>
      <c r="BD632" t="s">
        <v>4087</v>
      </c>
      <c r="BE632" t="s">
        <v>2670</v>
      </c>
      <c r="BF632" t="s">
        <v>2994</v>
      </c>
      <c r="BG632" t="s">
        <v>4088</v>
      </c>
      <c r="BH632" t="s">
        <v>698</v>
      </c>
      <c r="BI632" t="s">
        <v>4089</v>
      </c>
      <c r="BJ632" t="s">
        <v>1326</v>
      </c>
      <c r="BK632" t="s">
        <v>698</v>
      </c>
    </row>
    <row r="633" spans="1:63" x14ac:dyDescent="0.25">
      <c r="A633">
        <v>408</v>
      </c>
      <c r="B633" t="s">
        <v>4083</v>
      </c>
      <c r="C633">
        <v>5.95578150583091E+18</v>
      </c>
      <c r="D633" t="s">
        <v>4084</v>
      </c>
      <c r="E633" t="s">
        <v>1311</v>
      </c>
      <c r="F633" t="s">
        <v>1312</v>
      </c>
      <c r="G633" t="s">
        <v>698</v>
      </c>
      <c r="H633" t="s">
        <v>4085</v>
      </c>
      <c r="I633" t="s">
        <v>4549</v>
      </c>
      <c r="J633" t="s">
        <v>1314</v>
      </c>
      <c r="K633" t="s">
        <v>698</v>
      </c>
      <c r="L633" t="s">
        <v>698</v>
      </c>
      <c r="M633" t="s">
        <v>4021</v>
      </c>
      <c r="N633" t="s">
        <v>698</v>
      </c>
      <c r="O633" t="s">
        <v>698</v>
      </c>
      <c r="P633" t="s">
        <v>698</v>
      </c>
      <c r="Q633" t="s">
        <v>172</v>
      </c>
      <c r="R633">
        <v>0.12</v>
      </c>
      <c r="S633">
        <v>2.12</v>
      </c>
      <c r="T633" t="s">
        <v>1316</v>
      </c>
      <c r="U633" t="s">
        <v>1327</v>
      </c>
      <c r="V633" t="s">
        <v>173</v>
      </c>
      <c r="W633">
        <v>15000</v>
      </c>
      <c r="X633">
        <v>15000</v>
      </c>
      <c r="Y633">
        <v>0</v>
      </c>
      <c r="Z633">
        <v>15000</v>
      </c>
      <c r="AA633">
        <v>0</v>
      </c>
      <c r="AB633">
        <v>1</v>
      </c>
      <c r="AC633">
        <v>0</v>
      </c>
      <c r="AD633">
        <v>0</v>
      </c>
      <c r="AE633">
        <v>680000</v>
      </c>
      <c r="AF633">
        <v>49000</v>
      </c>
      <c r="AG633">
        <v>0</v>
      </c>
      <c r="AH633">
        <v>315500</v>
      </c>
      <c r="AI633" t="s">
        <v>1312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216200</v>
      </c>
      <c r="AQ633">
        <v>0</v>
      </c>
      <c r="AR633">
        <v>11000</v>
      </c>
      <c r="AS633">
        <v>0</v>
      </c>
      <c r="AU633">
        <v>326500</v>
      </c>
      <c r="AV633" t="s">
        <v>4525</v>
      </c>
      <c r="AW633" t="s">
        <v>698</v>
      </c>
      <c r="AX633" t="s">
        <v>1359</v>
      </c>
      <c r="AY633">
        <v>92757</v>
      </c>
      <c r="AZ633">
        <v>28240</v>
      </c>
      <c r="BA633">
        <v>31522</v>
      </c>
      <c r="BB633">
        <v>0</v>
      </c>
      <c r="BC633" t="s">
        <v>4086</v>
      </c>
      <c r="BD633" t="s">
        <v>4087</v>
      </c>
      <c r="BE633" t="s">
        <v>2670</v>
      </c>
      <c r="BF633" t="s">
        <v>2994</v>
      </c>
      <c r="BG633" t="s">
        <v>4088</v>
      </c>
      <c r="BH633" t="s">
        <v>698</v>
      </c>
      <c r="BI633" t="s">
        <v>4089</v>
      </c>
      <c r="BJ633" t="s">
        <v>1326</v>
      </c>
      <c r="BK633" t="s">
        <v>698</v>
      </c>
    </row>
    <row r="634" spans="1:63" x14ac:dyDescent="0.25">
      <c r="A634">
        <v>409</v>
      </c>
      <c r="B634" t="s">
        <v>4090</v>
      </c>
      <c r="C634">
        <v>5.9557815057622999E+18</v>
      </c>
      <c r="D634" t="s">
        <v>4057</v>
      </c>
      <c r="E634" t="s">
        <v>1311</v>
      </c>
      <c r="F634" t="s">
        <v>1312</v>
      </c>
      <c r="G634" t="s">
        <v>698</v>
      </c>
      <c r="H634" t="s">
        <v>4091</v>
      </c>
      <c r="I634" t="s">
        <v>4549</v>
      </c>
      <c r="J634" t="s">
        <v>1314</v>
      </c>
      <c r="K634" t="s">
        <v>698</v>
      </c>
      <c r="L634" t="s">
        <v>698</v>
      </c>
      <c r="M634" t="s">
        <v>4021</v>
      </c>
      <c r="N634" t="s">
        <v>698</v>
      </c>
      <c r="O634" t="s">
        <v>698</v>
      </c>
      <c r="P634" t="s">
        <v>1255</v>
      </c>
      <c r="Q634" t="s">
        <v>1228</v>
      </c>
      <c r="R634">
        <v>2.5</v>
      </c>
      <c r="S634">
        <v>2.62</v>
      </c>
      <c r="T634" t="s">
        <v>1316</v>
      </c>
      <c r="U634" t="s">
        <v>1255</v>
      </c>
      <c r="V634" t="s">
        <v>698</v>
      </c>
      <c r="W634">
        <v>160000</v>
      </c>
      <c r="X634">
        <v>75000</v>
      </c>
      <c r="Y634">
        <v>0</v>
      </c>
      <c r="Z634">
        <v>75000</v>
      </c>
      <c r="AA634">
        <v>145000</v>
      </c>
      <c r="AB634">
        <v>5</v>
      </c>
      <c r="AC634">
        <v>0</v>
      </c>
      <c r="AD634">
        <v>725000</v>
      </c>
      <c r="AE634">
        <v>725000</v>
      </c>
      <c r="AF634">
        <v>49000</v>
      </c>
      <c r="AG634">
        <v>0</v>
      </c>
      <c r="AH634">
        <v>338000</v>
      </c>
      <c r="AI634" t="s">
        <v>1312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257200</v>
      </c>
      <c r="AQ634">
        <v>0</v>
      </c>
      <c r="AR634">
        <v>0</v>
      </c>
      <c r="AS634">
        <v>0</v>
      </c>
      <c r="AU634">
        <v>338000</v>
      </c>
      <c r="AV634" t="s">
        <v>4092</v>
      </c>
      <c r="AW634" t="s">
        <v>698</v>
      </c>
      <c r="AX634" t="s">
        <v>1340</v>
      </c>
      <c r="AY634">
        <v>99372</v>
      </c>
      <c r="AZ634">
        <v>30040</v>
      </c>
      <c r="BA634">
        <v>33192</v>
      </c>
      <c r="BB634">
        <v>0</v>
      </c>
      <c r="BC634" t="s">
        <v>4093</v>
      </c>
      <c r="BD634" t="s">
        <v>1521</v>
      </c>
      <c r="BE634" t="s">
        <v>2160</v>
      </c>
      <c r="BF634" t="s">
        <v>2209</v>
      </c>
      <c r="BG634" t="s">
        <v>4094</v>
      </c>
      <c r="BH634" t="s">
        <v>698</v>
      </c>
      <c r="BI634" t="s">
        <v>4095</v>
      </c>
      <c r="BJ634" t="s">
        <v>1326</v>
      </c>
      <c r="BK634" t="s">
        <v>698</v>
      </c>
    </row>
    <row r="635" spans="1:63" x14ac:dyDescent="0.25">
      <c r="A635">
        <v>409</v>
      </c>
      <c r="B635" t="s">
        <v>4090</v>
      </c>
      <c r="C635">
        <v>5.9557815057622999E+18</v>
      </c>
      <c r="D635" t="s">
        <v>4057</v>
      </c>
      <c r="E635" t="s">
        <v>1311</v>
      </c>
      <c r="F635" t="s">
        <v>1312</v>
      </c>
      <c r="G635" t="s">
        <v>698</v>
      </c>
      <c r="H635" t="s">
        <v>4091</v>
      </c>
      <c r="I635" t="s">
        <v>4549</v>
      </c>
      <c r="J635" t="s">
        <v>1314</v>
      </c>
      <c r="K635" t="s">
        <v>698</v>
      </c>
      <c r="L635" t="s">
        <v>698</v>
      </c>
      <c r="M635" t="s">
        <v>4021</v>
      </c>
      <c r="N635" t="s">
        <v>698</v>
      </c>
      <c r="O635" t="s">
        <v>698</v>
      </c>
      <c r="P635" t="s">
        <v>698</v>
      </c>
      <c r="Q635" t="s">
        <v>172</v>
      </c>
      <c r="R635">
        <v>0.12</v>
      </c>
      <c r="S635">
        <v>2.62</v>
      </c>
      <c r="T635" t="s">
        <v>1316</v>
      </c>
      <c r="U635" t="s">
        <v>1327</v>
      </c>
      <c r="V635" t="s">
        <v>173</v>
      </c>
      <c r="W635">
        <v>15000</v>
      </c>
      <c r="X635">
        <v>15000</v>
      </c>
      <c r="Y635">
        <v>0</v>
      </c>
      <c r="Z635">
        <v>15000</v>
      </c>
      <c r="AA635">
        <v>0</v>
      </c>
      <c r="AB635">
        <v>1</v>
      </c>
      <c r="AC635">
        <v>0</v>
      </c>
      <c r="AD635">
        <v>0</v>
      </c>
      <c r="AE635">
        <v>725000</v>
      </c>
      <c r="AF635">
        <v>49000</v>
      </c>
      <c r="AG635">
        <v>0</v>
      </c>
      <c r="AH635">
        <v>338000</v>
      </c>
      <c r="AI635" t="s">
        <v>1312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257200</v>
      </c>
      <c r="AQ635">
        <v>0</v>
      </c>
      <c r="AR635">
        <v>0</v>
      </c>
      <c r="AS635">
        <v>0</v>
      </c>
      <c r="AU635">
        <v>338000</v>
      </c>
      <c r="AV635" t="s">
        <v>4092</v>
      </c>
      <c r="AW635" t="s">
        <v>698</v>
      </c>
      <c r="AX635" t="s">
        <v>1340</v>
      </c>
      <c r="AY635">
        <v>99372</v>
      </c>
      <c r="AZ635">
        <v>30040</v>
      </c>
      <c r="BA635">
        <v>33192</v>
      </c>
      <c r="BB635">
        <v>0</v>
      </c>
      <c r="BC635" t="s">
        <v>4093</v>
      </c>
      <c r="BD635" t="s">
        <v>1521</v>
      </c>
      <c r="BE635" t="s">
        <v>2160</v>
      </c>
      <c r="BF635" t="s">
        <v>2209</v>
      </c>
      <c r="BG635" t="s">
        <v>4094</v>
      </c>
      <c r="BH635" t="s">
        <v>698</v>
      </c>
      <c r="BI635" t="s">
        <v>4095</v>
      </c>
      <c r="BJ635" t="s">
        <v>1326</v>
      </c>
      <c r="BK635" t="s">
        <v>698</v>
      </c>
    </row>
    <row r="636" spans="1:63" x14ac:dyDescent="0.25">
      <c r="A636">
        <v>410</v>
      </c>
      <c r="B636" t="s">
        <v>4096</v>
      </c>
      <c r="C636">
        <v>5.95578150576128E+18</v>
      </c>
      <c r="D636" t="s">
        <v>4057</v>
      </c>
      <c r="E636" t="s">
        <v>1311</v>
      </c>
      <c r="F636" t="s">
        <v>1312</v>
      </c>
      <c r="G636" t="s">
        <v>698</v>
      </c>
      <c r="H636" t="s">
        <v>4097</v>
      </c>
      <c r="I636" t="s">
        <v>4549</v>
      </c>
      <c r="J636" t="s">
        <v>1314</v>
      </c>
      <c r="K636" t="s">
        <v>698</v>
      </c>
      <c r="L636" t="s">
        <v>698</v>
      </c>
      <c r="M636" t="s">
        <v>4021</v>
      </c>
      <c r="N636" t="s">
        <v>698</v>
      </c>
      <c r="O636" t="s">
        <v>698</v>
      </c>
      <c r="P636" t="s">
        <v>1255</v>
      </c>
      <c r="Q636" t="s">
        <v>1228</v>
      </c>
      <c r="R636">
        <v>2</v>
      </c>
      <c r="S636">
        <v>2.12</v>
      </c>
      <c r="T636" t="s">
        <v>1316</v>
      </c>
      <c r="U636" t="s">
        <v>1255</v>
      </c>
      <c r="V636" t="s">
        <v>698</v>
      </c>
      <c r="W636">
        <v>160000</v>
      </c>
      <c r="X636">
        <v>60000</v>
      </c>
      <c r="Y636">
        <v>0</v>
      </c>
      <c r="Z636">
        <v>60000</v>
      </c>
      <c r="AA636">
        <v>145000</v>
      </c>
      <c r="AB636">
        <v>4</v>
      </c>
      <c r="AC636">
        <v>0</v>
      </c>
      <c r="AD636">
        <v>580000</v>
      </c>
      <c r="AE636">
        <v>580000</v>
      </c>
      <c r="AF636">
        <v>49000</v>
      </c>
      <c r="AG636">
        <v>0</v>
      </c>
      <c r="AH636">
        <v>159300</v>
      </c>
      <c r="AI636" t="s">
        <v>1312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128400</v>
      </c>
      <c r="AQ636">
        <v>0</v>
      </c>
      <c r="AR636">
        <v>0</v>
      </c>
      <c r="AS636">
        <v>0</v>
      </c>
      <c r="AU636">
        <v>371700</v>
      </c>
      <c r="AV636" t="s">
        <v>4092</v>
      </c>
      <c r="AW636" t="s">
        <v>698</v>
      </c>
      <c r="AX636" t="s">
        <v>1340</v>
      </c>
      <c r="AY636">
        <v>78057</v>
      </c>
      <c r="AZ636">
        <v>24240</v>
      </c>
      <c r="BA636">
        <v>26072</v>
      </c>
      <c r="BB636">
        <v>0</v>
      </c>
      <c r="BC636" t="s">
        <v>4098</v>
      </c>
      <c r="BD636" t="s">
        <v>1342</v>
      </c>
      <c r="BE636" t="s">
        <v>1868</v>
      </c>
      <c r="BF636" t="s">
        <v>1452</v>
      </c>
      <c r="BG636" t="s">
        <v>4099</v>
      </c>
      <c r="BH636" t="s">
        <v>698</v>
      </c>
      <c r="BI636" t="s">
        <v>4100</v>
      </c>
      <c r="BJ636" t="s">
        <v>1326</v>
      </c>
      <c r="BK636" t="s">
        <v>698</v>
      </c>
    </row>
    <row r="637" spans="1:63" x14ac:dyDescent="0.25">
      <c r="A637">
        <v>410</v>
      </c>
      <c r="B637" t="s">
        <v>4096</v>
      </c>
      <c r="C637">
        <v>5.95578150576128E+18</v>
      </c>
      <c r="D637" t="s">
        <v>4057</v>
      </c>
      <c r="E637" t="s">
        <v>1311</v>
      </c>
      <c r="F637" t="s">
        <v>1312</v>
      </c>
      <c r="G637" t="s">
        <v>698</v>
      </c>
      <c r="H637" t="s">
        <v>4097</v>
      </c>
      <c r="I637" t="s">
        <v>4549</v>
      </c>
      <c r="J637" t="s">
        <v>1314</v>
      </c>
      <c r="K637" t="s">
        <v>698</v>
      </c>
      <c r="L637" t="s">
        <v>698</v>
      </c>
      <c r="M637" t="s">
        <v>4021</v>
      </c>
      <c r="N637" t="s">
        <v>698</v>
      </c>
      <c r="O637" t="s">
        <v>698</v>
      </c>
      <c r="P637" t="s">
        <v>698</v>
      </c>
      <c r="Q637" t="s">
        <v>172</v>
      </c>
      <c r="R637">
        <v>0.12</v>
      </c>
      <c r="S637">
        <v>2.12</v>
      </c>
      <c r="T637" t="s">
        <v>1316</v>
      </c>
      <c r="U637" t="s">
        <v>1327</v>
      </c>
      <c r="V637" t="s">
        <v>173</v>
      </c>
      <c r="W637">
        <v>15000</v>
      </c>
      <c r="X637">
        <v>15000</v>
      </c>
      <c r="Y637">
        <v>0</v>
      </c>
      <c r="Z637">
        <v>15000</v>
      </c>
      <c r="AA637">
        <v>0</v>
      </c>
      <c r="AB637">
        <v>1</v>
      </c>
      <c r="AC637">
        <v>0</v>
      </c>
      <c r="AD637">
        <v>0</v>
      </c>
      <c r="AE637">
        <v>580000</v>
      </c>
      <c r="AF637">
        <v>49000</v>
      </c>
      <c r="AG637">
        <v>0</v>
      </c>
      <c r="AH637">
        <v>159300</v>
      </c>
      <c r="AI637" t="s">
        <v>1312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128400</v>
      </c>
      <c r="AQ637">
        <v>0</v>
      </c>
      <c r="AR637">
        <v>0</v>
      </c>
      <c r="AS637">
        <v>0</v>
      </c>
      <c r="AU637">
        <v>371700</v>
      </c>
      <c r="AV637" t="s">
        <v>4092</v>
      </c>
      <c r="AW637" t="s">
        <v>698</v>
      </c>
      <c r="AX637" t="s">
        <v>1340</v>
      </c>
      <c r="AY637">
        <v>78057</v>
      </c>
      <c r="AZ637">
        <v>24240</v>
      </c>
      <c r="BA637">
        <v>26072</v>
      </c>
      <c r="BB637">
        <v>0</v>
      </c>
      <c r="BC637" t="s">
        <v>4098</v>
      </c>
      <c r="BD637" t="s">
        <v>1342</v>
      </c>
      <c r="BE637" t="s">
        <v>1868</v>
      </c>
      <c r="BF637" t="s">
        <v>1452</v>
      </c>
      <c r="BG637" t="s">
        <v>4099</v>
      </c>
      <c r="BH637" t="s">
        <v>698</v>
      </c>
      <c r="BI637" t="s">
        <v>4100</v>
      </c>
      <c r="BJ637" t="s">
        <v>1326</v>
      </c>
      <c r="BK637" t="s">
        <v>698</v>
      </c>
    </row>
    <row r="638" spans="1:63" x14ac:dyDescent="0.25">
      <c r="A638">
        <v>411</v>
      </c>
      <c r="B638" t="s">
        <v>4101</v>
      </c>
      <c r="C638">
        <v>5.95578150572288E+18</v>
      </c>
      <c r="D638" t="s">
        <v>4057</v>
      </c>
      <c r="E638" t="s">
        <v>1311</v>
      </c>
      <c r="F638" t="s">
        <v>1312</v>
      </c>
      <c r="G638" t="s">
        <v>698</v>
      </c>
      <c r="H638" t="s">
        <v>4102</v>
      </c>
      <c r="I638" t="s">
        <v>4549</v>
      </c>
      <c r="J638" t="s">
        <v>1314</v>
      </c>
      <c r="K638" t="s">
        <v>698</v>
      </c>
      <c r="L638" t="s">
        <v>698</v>
      </c>
      <c r="M638" t="s">
        <v>4021</v>
      </c>
      <c r="N638" t="s">
        <v>698</v>
      </c>
      <c r="O638" t="s">
        <v>698</v>
      </c>
      <c r="P638" t="s">
        <v>2864</v>
      </c>
      <c r="Q638" t="s">
        <v>1206</v>
      </c>
      <c r="R638">
        <v>0.6</v>
      </c>
      <c r="S638">
        <v>1.72</v>
      </c>
      <c r="T638" t="s">
        <v>1316</v>
      </c>
      <c r="U638" t="s">
        <v>2864</v>
      </c>
      <c r="V638" t="s">
        <v>698</v>
      </c>
      <c r="W638">
        <v>192000</v>
      </c>
      <c r="X638">
        <v>67000</v>
      </c>
      <c r="Y638">
        <v>0</v>
      </c>
      <c r="Z638">
        <v>67000</v>
      </c>
      <c r="AA638">
        <v>125000</v>
      </c>
      <c r="AB638">
        <v>1</v>
      </c>
      <c r="AC638">
        <v>0</v>
      </c>
      <c r="AD638">
        <v>125000</v>
      </c>
      <c r="AE638">
        <v>418000</v>
      </c>
      <c r="AF638">
        <v>30000</v>
      </c>
      <c r="AG638">
        <v>0</v>
      </c>
      <c r="AH638">
        <v>116400</v>
      </c>
      <c r="AI638" t="s">
        <v>1312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120200</v>
      </c>
      <c r="AQ638">
        <v>0</v>
      </c>
      <c r="AR638">
        <v>0</v>
      </c>
      <c r="AS638">
        <v>0</v>
      </c>
      <c r="AU638">
        <v>271600</v>
      </c>
      <c r="AV638" t="s">
        <v>4103</v>
      </c>
      <c r="AW638" t="s">
        <v>698</v>
      </c>
      <c r="AX638" t="s">
        <v>1340</v>
      </c>
      <c r="AY638">
        <v>57036</v>
      </c>
      <c r="AZ638">
        <v>18520</v>
      </c>
      <c r="BA638">
        <v>19051</v>
      </c>
      <c r="BB638">
        <v>0</v>
      </c>
      <c r="BC638" t="s">
        <v>4104</v>
      </c>
      <c r="BD638" t="s">
        <v>2400</v>
      </c>
      <c r="BE638" t="s">
        <v>2696</v>
      </c>
      <c r="BF638" t="s">
        <v>1452</v>
      </c>
      <c r="BG638" t="s">
        <v>4099</v>
      </c>
      <c r="BH638" t="s">
        <v>698</v>
      </c>
      <c r="BI638" t="s">
        <v>4105</v>
      </c>
      <c r="BJ638" t="s">
        <v>1326</v>
      </c>
      <c r="BK638" t="s">
        <v>698</v>
      </c>
    </row>
    <row r="639" spans="1:63" x14ac:dyDescent="0.25">
      <c r="A639">
        <v>411</v>
      </c>
      <c r="B639" t="s">
        <v>4101</v>
      </c>
      <c r="C639">
        <v>5.95578150572288E+18</v>
      </c>
      <c r="D639" t="s">
        <v>4057</v>
      </c>
      <c r="E639" t="s">
        <v>1311</v>
      </c>
      <c r="F639" t="s">
        <v>1312</v>
      </c>
      <c r="G639" t="s">
        <v>698</v>
      </c>
      <c r="H639" t="s">
        <v>4102</v>
      </c>
      <c r="I639" t="s">
        <v>4549</v>
      </c>
      <c r="J639" t="s">
        <v>1314</v>
      </c>
      <c r="K639" t="s">
        <v>698</v>
      </c>
      <c r="L639" t="s">
        <v>698</v>
      </c>
      <c r="M639" t="s">
        <v>4021</v>
      </c>
      <c r="N639" t="s">
        <v>698</v>
      </c>
      <c r="O639" t="s">
        <v>698</v>
      </c>
      <c r="P639" t="s">
        <v>698</v>
      </c>
      <c r="Q639" t="s">
        <v>1149</v>
      </c>
      <c r="R639">
        <v>0.5</v>
      </c>
      <c r="S639">
        <v>1.72</v>
      </c>
      <c r="T639" t="s">
        <v>1316</v>
      </c>
      <c r="U639" t="s">
        <v>1477</v>
      </c>
      <c r="V639" t="s">
        <v>1220</v>
      </c>
      <c r="W639">
        <v>180000</v>
      </c>
      <c r="X639">
        <v>32000</v>
      </c>
      <c r="Y639">
        <v>0</v>
      </c>
      <c r="Z639">
        <v>32000</v>
      </c>
      <c r="AA639">
        <v>148000</v>
      </c>
      <c r="AB639">
        <v>1</v>
      </c>
      <c r="AC639">
        <v>0</v>
      </c>
      <c r="AD639">
        <v>148000</v>
      </c>
      <c r="AE639">
        <v>418000</v>
      </c>
      <c r="AF639">
        <v>30000</v>
      </c>
      <c r="AG639">
        <v>0</v>
      </c>
      <c r="AH639">
        <v>116400</v>
      </c>
      <c r="AI639" t="s">
        <v>1312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120200</v>
      </c>
      <c r="AQ639">
        <v>0</v>
      </c>
      <c r="AR639">
        <v>0</v>
      </c>
      <c r="AS639">
        <v>0</v>
      </c>
      <c r="AU639">
        <v>271600</v>
      </c>
      <c r="AV639" t="s">
        <v>4103</v>
      </c>
      <c r="AW639" t="s">
        <v>698</v>
      </c>
      <c r="AX639" t="s">
        <v>1340</v>
      </c>
      <c r="AY639">
        <v>57036</v>
      </c>
      <c r="AZ639">
        <v>18520</v>
      </c>
      <c r="BA639">
        <v>19051</v>
      </c>
      <c r="BB639">
        <v>0</v>
      </c>
      <c r="BC639" t="s">
        <v>4104</v>
      </c>
      <c r="BD639" t="s">
        <v>2400</v>
      </c>
      <c r="BE639" t="s">
        <v>2696</v>
      </c>
      <c r="BF639" t="s">
        <v>1452</v>
      </c>
      <c r="BG639" t="s">
        <v>4099</v>
      </c>
      <c r="BH639" t="s">
        <v>698</v>
      </c>
      <c r="BI639" t="s">
        <v>4105</v>
      </c>
      <c r="BJ639" t="s">
        <v>1326</v>
      </c>
      <c r="BK639" t="s">
        <v>698</v>
      </c>
    </row>
    <row r="640" spans="1:63" x14ac:dyDescent="0.25">
      <c r="A640">
        <v>411</v>
      </c>
      <c r="B640" t="s">
        <v>4101</v>
      </c>
      <c r="C640">
        <v>5.95578150572288E+18</v>
      </c>
      <c r="D640" t="s">
        <v>4057</v>
      </c>
      <c r="E640" t="s">
        <v>1311</v>
      </c>
      <c r="F640" t="s">
        <v>1312</v>
      </c>
      <c r="G640" t="s">
        <v>698</v>
      </c>
      <c r="H640" t="s">
        <v>4102</v>
      </c>
      <c r="I640" t="s">
        <v>4549</v>
      </c>
      <c r="J640" t="s">
        <v>1314</v>
      </c>
      <c r="K640" t="s">
        <v>698</v>
      </c>
      <c r="L640" t="s">
        <v>698</v>
      </c>
      <c r="M640" t="s">
        <v>4021</v>
      </c>
      <c r="N640" t="s">
        <v>698</v>
      </c>
      <c r="O640" t="s">
        <v>698</v>
      </c>
      <c r="P640" t="s">
        <v>1255</v>
      </c>
      <c r="Q640" t="s">
        <v>1228</v>
      </c>
      <c r="R640">
        <v>0.5</v>
      </c>
      <c r="S640">
        <v>1.72</v>
      </c>
      <c r="T640" t="s">
        <v>1316</v>
      </c>
      <c r="U640" t="s">
        <v>1255</v>
      </c>
      <c r="V640" t="s">
        <v>698</v>
      </c>
      <c r="W640">
        <v>160000</v>
      </c>
      <c r="X640">
        <v>15000</v>
      </c>
      <c r="Y640">
        <v>0</v>
      </c>
      <c r="Z640">
        <v>15000</v>
      </c>
      <c r="AA640">
        <v>145000</v>
      </c>
      <c r="AB640">
        <v>1</v>
      </c>
      <c r="AC640">
        <v>0</v>
      </c>
      <c r="AD640">
        <v>145000</v>
      </c>
      <c r="AE640">
        <v>418000</v>
      </c>
      <c r="AF640">
        <v>30000</v>
      </c>
      <c r="AG640">
        <v>0</v>
      </c>
      <c r="AH640">
        <v>116400</v>
      </c>
      <c r="AI640" t="s">
        <v>1312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120200</v>
      </c>
      <c r="AQ640">
        <v>0</v>
      </c>
      <c r="AR640">
        <v>0</v>
      </c>
      <c r="AS640">
        <v>0</v>
      </c>
      <c r="AU640">
        <v>271600</v>
      </c>
      <c r="AV640" t="s">
        <v>4103</v>
      </c>
      <c r="AW640" t="s">
        <v>698</v>
      </c>
      <c r="AX640" t="s">
        <v>1340</v>
      </c>
      <c r="AY640">
        <v>57036</v>
      </c>
      <c r="AZ640">
        <v>18520</v>
      </c>
      <c r="BA640">
        <v>19051</v>
      </c>
      <c r="BB640">
        <v>0</v>
      </c>
      <c r="BC640" t="s">
        <v>4104</v>
      </c>
      <c r="BD640" t="s">
        <v>2400</v>
      </c>
      <c r="BE640" t="s">
        <v>2696</v>
      </c>
      <c r="BF640" t="s">
        <v>1452</v>
      </c>
      <c r="BG640" t="s">
        <v>4099</v>
      </c>
      <c r="BH640" t="s">
        <v>698</v>
      </c>
      <c r="BI640" t="s">
        <v>4105</v>
      </c>
      <c r="BJ640" t="s">
        <v>1326</v>
      </c>
      <c r="BK640" t="s">
        <v>698</v>
      </c>
    </row>
    <row r="641" spans="1:63" x14ac:dyDescent="0.25">
      <c r="A641">
        <v>411</v>
      </c>
      <c r="B641" t="s">
        <v>4101</v>
      </c>
      <c r="C641">
        <v>5.95578150572288E+18</v>
      </c>
      <c r="D641" t="s">
        <v>4057</v>
      </c>
      <c r="E641" t="s">
        <v>1311</v>
      </c>
      <c r="F641" t="s">
        <v>1312</v>
      </c>
      <c r="G641" t="s">
        <v>698</v>
      </c>
      <c r="H641" t="s">
        <v>4102</v>
      </c>
      <c r="I641" t="s">
        <v>4549</v>
      </c>
      <c r="J641" t="s">
        <v>1314</v>
      </c>
      <c r="K641" t="s">
        <v>698</v>
      </c>
      <c r="L641" t="s">
        <v>698</v>
      </c>
      <c r="M641" t="s">
        <v>4021</v>
      </c>
      <c r="N641" t="s">
        <v>698</v>
      </c>
      <c r="O641" t="s">
        <v>698</v>
      </c>
      <c r="P641" t="s">
        <v>698</v>
      </c>
      <c r="Q641" t="s">
        <v>172</v>
      </c>
      <c r="R641">
        <v>0.12</v>
      </c>
      <c r="S641">
        <v>1.72</v>
      </c>
      <c r="T641" t="s">
        <v>1316</v>
      </c>
      <c r="U641" t="s">
        <v>1327</v>
      </c>
      <c r="V641" t="s">
        <v>173</v>
      </c>
      <c r="W641">
        <v>15000</v>
      </c>
      <c r="X641">
        <v>15000</v>
      </c>
      <c r="Y641">
        <v>0</v>
      </c>
      <c r="Z641">
        <v>15000</v>
      </c>
      <c r="AA641">
        <v>0</v>
      </c>
      <c r="AB641">
        <v>1</v>
      </c>
      <c r="AC641">
        <v>0</v>
      </c>
      <c r="AD641">
        <v>0</v>
      </c>
      <c r="AE641">
        <v>418000</v>
      </c>
      <c r="AF641">
        <v>30000</v>
      </c>
      <c r="AG641">
        <v>0</v>
      </c>
      <c r="AH641">
        <v>116400</v>
      </c>
      <c r="AI641" t="s">
        <v>1312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120200</v>
      </c>
      <c r="AQ641">
        <v>0</v>
      </c>
      <c r="AR641">
        <v>0</v>
      </c>
      <c r="AS641">
        <v>0</v>
      </c>
      <c r="AU641">
        <v>271600</v>
      </c>
      <c r="AV641" t="s">
        <v>4103</v>
      </c>
      <c r="AW641" t="s">
        <v>698</v>
      </c>
      <c r="AX641" t="s">
        <v>1340</v>
      </c>
      <c r="AY641">
        <v>57036</v>
      </c>
      <c r="AZ641">
        <v>18520</v>
      </c>
      <c r="BA641">
        <v>19051</v>
      </c>
      <c r="BB641">
        <v>0</v>
      </c>
      <c r="BC641" t="s">
        <v>4104</v>
      </c>
      <c r="BD641" t="s">
        <v>2400</v>
      </c>
      <c r="BE641" t="s">
        <v>2696</v>
      </c>
      <c r="BF641" t="s">
        <v>1452</v>
      </c>
      <c r="BG641" t="s">
        <v>4099</v>
      </c>
      <c r="BH641" t="s">
        <v>698</v>
      </c>
      <c r="BI641" t="s">
        <v>4105</v>
      </c>
      <c r="BJ641" t="s">
        <v>1326</v>
      </c>
      <c r="BK641" t="s">
        <v>698</v>
      </c>
    </row>
    <row r="642" spans="1:63" x14ac:dyDescent="0.25">
      <c r="A642">
        <v>412</v>
      </c>
      <c r="B642" t="s">
        <v>4106</v>
      </c>
      <c r="C642">
        <v>5.9557815057581998E+18</v>
      </c>
      <c r="D642" t="s">
        <v>4107</v>
      </c>
      <c r="E642" t="s">
        <v>1311</v>
      </c>
      <c r="F642" t="s">
        <v>1312</v>
      </c>
      <c r="G642" t="s">
        <v>698</v>
      </c>
      <c r="H642" t="s">
        <v>4108</v>
      </c>
      <c r="I642" t="s">
        <v>4549</v>
      </c>
      <c r="J642" t="s">
        <v>1314</v>
      </c>
      <c r="K642" t="s">
        <v>698</v>
      </c>
      <c r="L642" t="s">
        <v>698</v>
      </c>
      <c r="M642" t="s">
        <v>4021</v>
      </c>
      <c r="N642" t="s">
        <v>698</v>
      </c>
      <c r="O642" t="s">
        <v>698</v>
      </c>
      <c r="P642" t="s">
        <v>1255</v>
      </c>
      <c r="Q642" t="s">
        <v>1228</v>
      </c>
      <c r="R642">
        <v>2</v>
      </c>
      <c r="S642">
        <v>2.12</v>
      </c>
      <c r="T642" t="s">
        <v>1316</v>
      </c>
      <c r="U642" t="s">
        <v>1255</v>
      </c>
      <c r="V642" t="s">
        <v>698</v>
      </c>
      <c r="W642">
        <v>160000</v>
      </c>
      <c r="X642">
        <v>60000</v>
      </c>
      <c r="Y642">
        <v>0</v>
      </c>
      <c r="Z642">
        <v>60000</v>
      </c>
      <c r="AA642">
        <v>145000</v>
      </c>
      <c r="AB642">
        <v>4</v>
      </c>
      <c r="AC642">
        <v>0</v>
      </c>
      <c r="AD642">
        <v>580000</v>
      </c>
      <c r="AE642">
        <v>580000</v>
      </c>
      <c r="AF642">
        <v>49000</v>
      </c>
      <c r="AG642">
        <v>0</v>
      </c>
      <c r="AH642">
        <v>159300</v>
      </c>
      <c r="AI642" t="s">
        <v>1312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128400</v>
      </c>
      <c r="AQ642">
        <v>0</v>
      </c>
      <c r="AR642">
        <v>0</v>
      </c>
      <c r="AS642">
        <v>0</v>
      </c>
      <c r="AU642">
        <v>371700</v>
      </c>
      <c r="AV642" t="s">
        <v>4526</v>
      </c>
      <c r="AW642" t="s">
        <v>698</v>
      </c>
      <c r="AX642" t="s">
        <v>1377</v>
      </c>
      <c r="AY642">
        <v>78057</v>
      </c>
      <c r="AZ642">
        <v>24240</v>
      </c>
      <c r="BA642">
        <v>26072</v>
      </c>
      <c r="BB642">
        <v>0</v>
      </c>
      <c r="BC642" t="s">
        <v>4109</v>
      </c>
      <c r="BD642" t="s">
        <v>2821</v>
      </c>
      <c r="BE642" t="s">
        <v>1529</v>
      </c>
      <c r="BF642" t="s">
        <v>2528</v>
      </c>
      <c r="BG642" t="s">
        <v>4110</v>
      </c>
      <c r="BH642" t="s">
        <v>698</v>
      </c>
      <c r="BI642" t="s">
        <v>4111</v>
      </c>
      <c r="BJ642" t="s">
        <v>1326</v>
      </c>
      <c r="BK642" t="s">
        <v>698</v>
      </c>
    </row>
    <row r="643" spans="1:63" x14ac:dyDescent="0.25">
      <c r="A643">
        <v>412</v>
      </c>
      <c r="B643" t="s">
        <v>4106</v>
      </c>
      <c r="C643">
        <v>5.9557815057581998E+18</v>
      </c>
      <c r="D643" t="s">
        <v>4107</v>
      </c>
      <c r="E643" t="s">
        <v>1311</v>
      </c>
      <c r="F643" t="s">
        <v>1312</v>
      </c>
      <c r="G643" t="s">
        <v>698</v>
      </c>
      <c r="H643" t="s">
        <v>4108</v>
      </c>
      <c r="I643" t="s">
        <v>4549</v>
      </c>
      <c r="J643" t="s">
        <v>1314</v>
      </c>
      <c r="K643" t="s">
        <v>698</v>
      </c>
      <c r="L643" t="s">
        <v>698</v>
      </c>
      <c r="M643" t="s">
        <v>4021</v>
      </c>
      <c r="N643" t="s">
        <v>698</v>
      </c>
      <c r="O643" t="s">
        <v>698</v>
      </c>
      <c r="P643" t="s">
        <v>698</v>
      </c>
      <c r="Q643" t="s">
        <v>172</v>
      </c>
      <c r="R643">
        <v>0.12</v>
      </c>
      <c r="S643">
        <v>2.12</v>
      </c>
      <c r="T643" t="s">
        <v>1316</v>
      </c>
      <c r="U643" t="s">
        <v>1327</v>
      </c>
      <c r="V643" t="s">
        <v>173</v>
      </c>
      <c r="W643">
        <v>15000</v>
      </c>
      <c r="X643">
        <v>15000</v>
      </c>
      <c r="Y643">
        <v>0</v>
      </c>
      <c r="Z643">
        <v>15000</v>
      </c>
      <c r="AA643">
        <v>0</v>
      </c>
      <c r="AB643">
        <v>1</v>
      </c>
      <c r="AC643">
        <v>0</v>
      </c>
      <c r="AD643">
        <v>0</v>
      </c>
      <c r="AE643">
        <v>580000</v>
      </c>
      <c r="AF643">
        <v>49000</v>
      </c>
      <c r="AG643">
        <v>0</v>
      </c>
      <c r="AH643">
        <v>159300</v>
      </c>
      <c r="AI643" t="s">
        <v>1312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128400</v>
      </c>
      <c r="AQ643">
        <v>0</v>
      </c>
      <c r="AR643">
        <v>0</v>
      </c>
      <c r="AS643">
        <v>0</v>
      </c>
      <c r="AU643">
        <v>371700</v>
      </c>
      <c r="AV643" t="s">
        <v>4526</v>
      </c>
      <c r="AW643" t="s">
        <v>698</v>
      </c>
      <c r="AX643" t="s">
        <v>1377</v>
      </c>
      <c r="AY643">
        <v>78057</v>
      </c>
      <c r="AZ643">
        <v>24240</v>
      </c>
      <c r="BA643">
        <v>26072</v>
      </c>
      <c r="BB643">
        <v>0</v>
      </c>
      <c r="BC643" t="s">
        <v>4109</v>
      </c>
      <c r="BD643" t="s">
        <v>2821</v>
      </c>
      <c r="BE643" t="s">
        <v>1529</v>
      </c>
      <c r="BF643" t="s">
        <v>2528</v>
      </c>
      <c r="BG643" t="s">
        <v>4110</v>
      </c>
      <c r="BH643" t="s">
        <v>698</v>
      </c>
      <c r="BI643" t="s">
        <v>4111</v>
      </c>
      <c r="BJ643" t="s">
        <v>1326</v>
      </c>
      <c r="BK643" t="s">
        <v>698</v>
      </c>
    </row>
    <row r="644" spans="1:63" x14ac:dyDescent="0.25">
      <c r="A644">
        <v>413</v>
      </c>
      <c r="B644" t="s">
        <v>4112</v>
      </c>
      <c r="C644">
        <v>5.9557815057853399E+18</v>
      </c>
      <c r="D644" t="s">
        <v>4092</v>
      </c>
      <c r="E644" t="s">
        <v>1311</v>
      </c>
      <c r="F644" t="s">
        <v>1312</v>
      </c>
      <c r="G644" t="s">
        <v>698</v>
      </c>
      <c r="H644" t="s">
        <v>4113</v>
      </c>
      <c r="I644" t="s">
        <v>4549</v>
      </c>
      <c r="J644" t="s">
        <v>1314</v>
      </c>
      <c r="K644" t="s">
        <v>698</v>
      </c>
      <c r="L644" t="s">
        <v>698</v>
      </c>
      <c r="M644" t="s">
        <v>4021</v>
      </c>
      <c r="N644" t="s">
        <v>698</v>
      </c>
      <c r="O644" t="s">
        <v>698</v>
      </c>
      <c r="P644" t="s">
        <v>1255</v>
      </c>
      <c r="Q644" t="s">
        <v>1228</v>
      </c>
      <c r="R644">
        <v>2.5</v>
      </c>
      <c r="S644">
        <v>2.62</v>
      </c>
      <c r="T644" t="s">
        <v>1316</v>
      </c>
      <c r="U644" t="s">
        <v>1255</v>
      </c>
      <c r="V644" t="s">
        <v>698</v>
      </c>
      <c r="W644">
        <v>160000</v>
      </c>
      <c r="X644">
        <v>75000</v>
      </c>
      <c r="Y644">
        <v>0</v>
      </c>
      <c r="Z644">
        <v>75000</v>
      </c>
      <c r="AA644">
        <v>145000</v>
      </c>
      <c r="AB644">
        <v>5</v>
      </c>
      <c r="AC644">
        <v>0</v>
      </c>
      <c r="AD644">
        <v>725000</v>
      </c>
      <c r="AE644">
        <v>725000</v>
      </c>
      <c r="AF644">
        <v>49000</v>
      </c>
      <c r="AG644">
        <v>0</v>
      </c>
      <c r="AH644">
        <v>202800</v>
      </c>
      <c r="AI644" t="s">
        <v>1312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141800</v>
      </c>
      <c r="AQ644">
        <v>0</v>
      </c>
      <c r="AR644">
        <v>0</v>
      </c>
      <c r="AS644">
        <v>0</v>
      </c>
      <c r="AU644">
        <v>473200</v>
      </c>
      <c r="AV644" t="s">
        <v>4527</v>
      </c>
      <c r="AW644" t="s">
        <v>698</v>
      </c>
      <c r="AX644" t="s">
        <v>1340</v>
      </c>
      <c r="AY644">
        <v>99372</v>
      </c>
      <c r="AZ644">
        <v>30040</v>
      </c>
      <c r="BA644">
        <v>33192</v>
      </c>
      <c r="BB644">
        <v>0</v>
      </c>
      <c r="BC644" t="s">
        <v>4114</v>
      </c>
      <c r="BD644" t="s">
        <v>1560</v>
      </c>
      <c r="BE644" t="s">
        <v>1626</v>
      </c>
      <c r="BF644" t="s">
        <v>1562</v>
      </c>
      <c r="BG644" t="s">
        <v>4115</v>
      </c>
      <c r="BH644" t="s">
        <v>698</v>
      </c>
      <c r="BI644" t="s">
        <v>4116</v>
      </c>
      <c r="BJ644" t="s">
        <v>1326</v>
      </c>
      <c r="BK644" t="s">
        <v>698</v>
      </c>
    </row>
    <row r="645" spans="1:63" x14ac:dyDescent="0.25">
      <c r="A645">
        <v>413</v>
      </c>
      <c r="B645" t="s">
        <v>4112</v>
      </c>
      <c r="C645">
        <v>5.9557815057853399E+18</v>
      </c>
      <c r="D645" t="s">
        <v>4092</v>
      </c>
      <c r="E645" t="s">
        <v>1311</v>
      </c>
      <c r="F645" t="s">
        <v>1312</v>
      </c>
      <c r="G645" t="s">
        <v>698</v>
      </c>
      <c r="H645" t="s">
        <v>4113</v>
      </c>
      <c r="I645" t="s">
        <v>4549</v>
      </c>
      <c r="J645" t="s">
        <v>1314</v>
      </c>
      <c r="K645" t="s">
        <v>698</v>
      </c>
      <c r="L645" t="s">
        <v>698</v>
      </c>
      <c r="M645" t="s">
        <v>4021</v>
      </c>
      <c r="N645" t="s">
        <v>698</v>
      </c>
      <c r="O645" t="s">
        <v>698</v>
      </c>
      <c r="P645" t="s">
        <v>698</v>
      </c>
      <c r="Q645" t="s">
        <v>172</v>
      </c>
      <c r="R645">
        <v>0.12</v>
      </c>
      <c r="S645">
        <v>2.62</v>
      </c>
      <c r="T645" t="s">
        <v>1316</v>
      </c>
      <c r="U645" t="s">
        <v>1327</v>
      </c>
      <c r="V645" t="s">
        <v>173</v>
      </c>
      <c r="W645">
        <v>15000</v>
      </c>
      <c r="X645">
        <v>15000</v>
      </c>
      <c r="Y645">
        <v>0</v>
      </c>
      <c r="Z645">
        <v>15000</v>
      </c>
      <c r="AA645">
        <v>0</v>
      </c>
      <c r="AB645">
        <v>1</v>
      </c>
      <c r="AC645">
        <v>0</v>
      </c>
      <c r="AD645">
        <v>0</v>
      </c>
      <c r="AE645">
        <v>725000</v>
      </c>
      <c r="AF645">
        <v>49000</v>
      </c>
      <c r="AG645">
        <v>0</v>
      </c>
      <c r="AH645">
        <v>202800</v>
      </c>
      <c r="AI645" t="s">
        <v>1312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141800</v>
      </c>
      <c r="AQ645">
        <v>0</v>
      </c>
      <c r="AR645">
        <v>0</v>
      </c>
      <c r="AS645">
        <v>0</v>
      </c>
      <c r="AU645">
        <v>473200</v>
      </c>
      <c r="AV645" t="s">
        <v>4527</v>
      </c>
      <c r="AW645" t="s">
        <v>698</v>
      </c>
      <c r="AX645" t="s">
        <v>1340</v>
      </c>
      <c r="AY645">
        <v>99372</v>
      </c>
      <c r="AZ645">
        <v>30040</v>
      </c>
      <c r="BA645">
        <v>33192</v>
      </c>
      <c r="BB645">
        <v>0</v>
      </c>
      <c r="BC645" t="s">
        <v>4114</v>
      </c>
      <c r="BD645" t="s">
        <v>1560</v>
      </c>
      <c r="BE645" t="s">
        <v>1626</v>
      </c>
      <c r="BF645" t="s">
        <v>1562</v>
      </c>
      <c r="BG645" t="s">
        <v>4115</v>
      </c>
      <c r="BH645" t="s">
        <v>698</v>
      </c>
      <c r="BI645" t="s">
        <v>4116</v>
      </c>
      <c r="BJ645" t="s">
        <v>1326</v>
      </c>
      <c r="BK645" t="s">
        <v>698</v>
      </c>
    </row>
    <row r="646" spans="1:63" x14ac:dyDescent="0.25">
      <c r="A646">
        <v>414</v>
      </c>
      <c r="B646" t="s">
        <v>4117</v>
      </c>
      <c r="C646">
        <v>5.9557815057853501E+18</v>
      </c>
      <c r="D646" t="s">
        <v>4103</v>
      </c>
      <c r="E646" t="s">
        <v>1311</v>
      </c>
      <c r="F646" t="s">
        <v>1312</v>
      </c>
      <c r="G646" t="s">
        <v>698</v>
      </c>
      <c r="H646" t="s">
        <v>4118</v>
      </c>
      <c r="I646" t="s">
        <v>4549</v>
      </c>
      <c r="J646" t="s">
        <v>1314</v>
      </c>
      <c r="K646" t="s">
        <v>698</v>
      </c>
      <c r="L646" t="s">
        <v>698</v>
      </c>
      <c r="M646" t="s">
        <v>4021</v>
      </c>
      <c r="N646" t="s">
        <v>698</v>
      </c>
      <c r="O646" t="s">
        <v>698</v>
      </c>
      <c r="P646" t="s">
        <v>698</v>
      </c>
      <c r="Q646" t="s">
        <v>1163</v>
      </c>
      <c r="R646">
        <v>2</v>
      </c>
      <c r="S646">
        <v>2.62</v>
      </c>
      <c r="T646" t="s">
        <v>1316</v>
      </c>
      <c r="U646" t="s">
        <v>698</v>
      </c>
      <c r="V646" t="s">
        <v>698</v>
      </c>
      <c r="W646">
        <v>255000</v>
      </c>
      <c r="X646">
        <v>36000</v>
      </c>
      <c r="Y646">
        <v>0</v>
      </c>
      <c r="Z646">
        <v>36000</v>
      </c>
      <c r="AA646">
        <v>237000</v>
      </c>
      <c r="AB646">
        <v>2</v>
      </c>
      <c r="AC646">
        <v>0</v>
      </c>
      <c r="AD646">
        <v>474000</v>
      </c>
      <c r="AE646">
        <v>619000</v>
      </c>
      <c r="AF646">
        <v>49000</v>
      </c>
      <c r="AG646">
        <v>0</v>
      </c>
      <c r="AH646">
        <v>171000</v>
      </c>
      <c r="AI646" t="s">
        <v>1312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110600</v>
      </c>
      <c r="AQ646">
        <v>0</v>
      </c>
      <c r="AR646">
        <v>0</v>
      </c>
      <c r="AS646">
        <v>0</v>
      </c>
      <c r="AU646">
        <v>399000</v>
      </c>
      <c r="AV646" t="s">
        <v>4528</v>
      </c>
      <c r="AW646" t="s">
        <v>698</v>
      </c>
      <c r="AX646" t="s">
        <v>1340</v>
      </c>
      <c r="AY646">
        <v>83790</v>
      </c>
      <c r="AZ646">
        <v>25800</v>
      </c>
      <c r="BA646">
        <v>27987</v>
      </c>
      <c r="BB646">
        <v>0</v>
      </c>
      <c r="BC646" t="s">
        <v>4119</v>
      </c>
      <c r="BD646" t="s">
        <v>2359</v>
      </c>
      <c r="BE646" t="s">
        <v>3855</v>
      </c>
      <c r="BF646" t="s">
        <v>1562</v>
      </c>
      <c r="BG646" t="s">
        <v>4120</v>
      </c>
      <c r="BH646" t="s">
        <v>698</v>
      </c>
      <c r="BI646" t="s">
        <v>4121</v>
      </c>
      <c r="BJ646" t="s">
        <v>1326</v>
      </c>
      <c r="BK646" t="s">
        <v>698</v>
      </c>
    </row>
    <row r="647" spans="1:63" x14ac:dyDescent="0.25">
      <c r="A647">
        <v>414</v>
      </c>
      <c r="B647" t="s">
        <v>4117</v>
      </c>
      <c r="C647">
        <v>5.9557815057853501E+18</v>
      </c>
      <c r="D647" t="s">
        <v>4103</v>
      </c>
      <c r="E647" t="s">
        <v>1311</v>
      </c>
      <c r="F647" t="s">
        <v>1312</v>
      </c>
      <c r="G647" t="s">
        <v>698</v>
      </c>
      <c r="H647" t="s">
        <v>4118</v>
      </c>
      <c r="I647" t="s">
        <v>4549</v>
      </c>
      <c r="J647" t="s">
        <v>1314</v>
      </c>
      <c r="K647" t="s">
        <v>698</v>
      </c>
      <c r="L647" t="s">
        <v>698</v>
      </c>
      <c r="M647" t="s">
        <v>4021</v>
      </c>
      <c r="N647" t="s">
        <v>698</v>
      </c>
      <c r="O647" t="s">
        <v>698</v>
      </c>
      <c r="P647" t="s">
        <v>1255</v>
      </c>
      <c r="Q647" t="s">
        <v>1228</v>
      </c>
      <c r="R647">
        <v>0.5</v>
      </c>
      <c r="S647">
        <v>2.62</v>
      </c>
      <c r="T647" t="s">
        <v>1316</v>
      </c>
      <c r="U647" t="s">
        <v>1255</v>
      </c>
      <c r="V647" t="s">
        <v>698</v>
      </c>
      <c r="W647">
        <v>160000</v>
      </c>
      <c r="X647">
        <v>15000</v>
      </c>
      <c r="Y647">
        <v>0</v>
      </c>
      <c r="Z647">
        <v>15000</v>
      </c>
      <c r="AA647">
        <v>145000</v>
      </c>
      <c r="AB647">
        <v>1</v>
      </c>
      <c r="AC647">
        <v>0</v>
      </c>
      <c r="AD647">
        <v>145000</v>
      </c>
      <c r="AE647">
        <v>619000</v>
      </c>
      <c r="AF647">
        <v>49000</v>
      </c>
      <c r="AG647">
        <v>0</v>
      </c>
      <c r="AH647">
        <v>171000</v>
      </c>
      <c r="AI647" t="s">
        <v>1312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110600</v>
      </c>
      <c r="AQ647">
        <v>0</v>
      </c>
      <c r="AR647">
        <v>0</v>
      </c>
      <c r="AS647">
        <v>0</v>
      </c>
      <c r="AU647">
        <v>399000</v>
      </c>
      <c r="AV647" t="s">
        <v>4528</v>
      </c>
      <c r="AW647" t="s">
        <v>698</v>
      </c>
      <c r="AX647" t="s">
        <v>1340</v>
      </c>
      <c r="AY647">
        <v>83790</v>
      </c>
      <c r="AZ647">
        <v>25800</v>
      </c>
      <c r="BA647">
        <v>27987</v>
      </c>
      <c r="BB647">
        <v>0</v>
      </c>
      <c r="BC647" t="s">
        <v>4119</v>
      </c>
      <c r="BD647" t="s">
        <v>2359</v>
      </c>
      <c r="BE647" t="s">
        <v>3855</v>
      </c>
      <c r="BF647" t="s">
        <v>1562</v>
      </c>
      <c r="BG647" t="s">
        <v>4120</v>
      </c>
      <c r="BH647" t="s">
        <v>698</v>
      </c>
      <c r="BI647" t="s">
        <v>4121</v>
      </c>
      <c r="BJ647" t="s">
        <v>1326</v>
      </c>
      <c r="BK647" t="s">
        <v>698</v>
      </c>
    </row>
    <row r="648" spans="1:63" x14ac:dyDescent="0.25">
      <c r="A648">
        <v>414</v>
      </c>
      <c r="B648" t="s">
        <v>4117</v>
      </c>
      <c r="C648">
        <v>5.9557815057853501E+18</v>
      </c>
      <c r="D648" t="s">
        <v>4103</v>
      </c>
      <c r="E648" t="s">
        <v>1311</v>
      </c>
      <c r="F648" t="s">
        <v>1312</v>
      </c>
      <c r="G648" t="s">
        <v>698</v>
      </c>
      <c r="H648" t="s">
        <v>4118</v>
      </c>
      <c r="I648" t="s">
        <v>4549</v>
      </c>
      <c r="J648" t="s">
        <v>1314</v>
      </c>
      <c r="K648" t="s">
        <v>698</v>
      </c>
      <c r="L648" t="s">
        <v>698</v>
      </c>
      <c r="M648" t="s">
        <v>4021</v>
      </c>
      <c r="N648" t="s">
        <v>698</v>
      </c>
      <c r="O648" t="s">
        <v>698</v>
      </c>
      <c r="P648" t="s">
        <v>698</v>
      </c>
      <c r="Q648" t="s">
        <v>172</v>
      </c>
      <c r="R648">
        <v>0.12</v>
      </c>
      <c r="S648">
        <v>2.62</v>
      </c>
      <c r="T648" t="s">
        <v>1316</v>
      </c>
      <c r="U648" t="s">
        <v>1327</v>
      </c>
      <c r="V648" t="s">
        <v>173</v>
      </c>
      <c r="W648">
        <v>15000</v>
      </c>
      <c r="X648">
        <v>15000</v>
      </c>
      <c r="Y648">
        <v>0</v>
      </c>
      <c r="Z648">
        <v>15000</v>
      </c>
      <c r="AA648">
        <v>0</v>
      </c>
      <c r="AB648">
        <v>1</v>
      </c>
      <c r="AC648">
        <v>0</v>
      </c>
      <c r="AD648">
        <v>0</v>
      </c>
      <c r="AE648">
        <v>619000</v>
      </c>
      <c r="AF648">
        <v>49000</v>
      </c>
      <c r="AG648">
        <v>0</v>
      </c>
      <c r="AH648">
        <v>171000</v>
      </c>
      <c r="AI648" t="s">
        <v>1312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110600</v>
      </c>
      <c r="AQ648">
        <v>0</v>
      </c>
      <c r="AR648">
        <v>0</v>
      </c>
      <c r="AS648">
        <v>0</v>
      </c>
      <c r="AU648">
        <v>399000</v>
      </c>
      <c r="AV648" t="s">
        <v>4528</v>
      </c>
      <c r="AW648" t="s">
        <v>698</v>
      </c>
      <c r="AX648" t="s">
        <v>1340</v>
      </c>
      <c r="AY648">
        <v>83790</v>
      </c>
      <c r="AZ648">
        <v>25800</v>
      </c>
      <c r="BA648">
        <v>27987</v>
      </c>
      <c r="BB648">
        <v>0</v>
      </c>
      <c r="BC648" t="s">
        <v>4119</v>
      </c>
      <c r="BD648" t="s">
        <v>2359</v>
      </c>
      <c r="BE648" t="s">
        <v>3855</v>
      </c>
      <c r="BF648" t="s">
        <v>1562</v>
      </c>
      <c r="BG648" t="s">
        <v>4120</v>
      </c>
      <c r="BH648" t="s">
        <v>698</v>
      </c>
      <c r="BI648" t="s">
        <v>4121</v>
      </c>
      <c r="BJ648" t="s">
        <v>1326</v>
      </c>
      <c r="BK648" t="s">
        <v>698</v>
      </c>
    </row>
    <row r="649" spans="1:63" x14ac:dyDescent="0.25">
      <c r="A649">
        <v>415</v>
      </c>
      <c r="B649" t="s">
        <v>4122</v>
      </c>
      <c r="C649">
        <v>5.9557815058089001E+18</v>
      </c>
      <c r="D649" t="s">
        <v>4123</v>
      </c>
      <c r="E649" t="s">
        <v>1311</v>
      </c>
      <c r="F649" t="s">
        <v>1312</v>
      </c>
      <c r="G649" t="s">
        <v>698</v>
      </c>
      <c r="H649" t="s">
        <v>4124</v>
      </c>
      <c r="I649" t="s">
        <v>4549</v>
      </c>
      <c r="J649" t="s">
        <v>1314</v>
      </c>
      <c r="K649" t="s">
        <v>698</v>
      </c>
      <c r="L649" t="s">
        <v>698</v>
      </c>
      <c r="M649" t="s">
        <v>4021</v>
      </c>
      <c r="N649" t="s">
        <v>698</v>
      </c>
      <c r="O649" t="s">
        <v>698</v>
      </c>
      <c r="P649" t="s">
        <v>698</v>
      </c>
      <c r="Q649" t="s">
        <v>1163</v>
      </c>
      <c r="R649">
        <v>1</v>
      </c>
      <c r="S649">
        <v>2.92</v>
      </c>
      <c r="T649" t="s">
        <v>1316</v>
      </c>
      <c r="U649" t="s">
        <v>698</v>
      </c>
      <c r="V649" t="s">
        <v>698</v>
      </c>
      <c r="W649">
        <v>255000</v>
      </c>
      <c r="X649">
        <v>18000</v>
      </c>
      <c r="Y649">
        <v>0</v>
      </c>
      <c r="Z649">
        <v>18000</v>
      </c>
      <c r="AA649">
        <v>237000</v>
      </c>
      <c r="AB649">
        <v>1</v>
      </c>
      <c r="AC649">
        <v>0</v>
      </c>
      <c r="AD649">
        <v>237000</v>
      </c>
      <c r="AE649">
        <v>612000</v>
      </c>
      <c r="AF649">
        <v>49000</v>
      </c>
      <c r="AG649">
        <v>0</v>
      </c>
      <c r="AH649">
        <v>106971</v>
      </c>
      <c r="AI649" t="s">
        <v>1312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159720</v>
      </c>
      <c r="AQ649">
        <v>0</v>
      </c>
      <c r="AR649">
        <v>0</v>
      </c>
      <c r="AS649">
        <v>0</v>
      </c>
      <c r="AU649">
        <v>456029</v>
      </c>
      <c r="AV649" t="s">
        <v>4529</v>
      </c>
      <c r="AW649" t="s">
        <v>698</v>
      </c>
      <c r="AX649" t="s">
        <v>1340</v>
      </c>
      <c r="AY649">
        <v>82761</v>
      </c>
      <c r="AZ649">
        <v>25520</v>
      </c>
      <c r="BA649">
        <v>27643</v>
      </c>
      <c r="BB649">
        <v>0</v>
      </c>
      <c r="BC649" t="s">
        <v>4125</v>
      </c>
      <c r="BD649" t="s">
        <v>1342</v>
      </c>
      <c r="BE649" t="s">
        <v>1591</v>
      </c>
      <c r="BF649" t="s">
        <v>2923</v>
      </c>
      <c r="BG649" t="s">
        <v>4126</v>
      </c>
      <c r="BH649" t="s">
        <v>698</v>
      </c>
      <c r="BI649" t="s">
        <v>4127</v>
      </c>
      <c r="BJ649" t="s">
        <v>1326</v>
      </c>
      <c r="BK649" t="s">
        <v>698</v>
      </c>
    </row>
    <row r="650" spans="1:63" x14ac:dyDescent="0.25">
      <c r="A650">
        <v>415</v>
      </c>
      <c r="B650" t="s">
        <v>4122</v>
      </c>
      <c r="C650">
        <v>5.9557815058089001E+18</v>
      </c>
      <c r="D650" t="s">
        <v>4123</v>
      </c>
      <c r="E650" t="s">
        <v>1311</v>
      </c>
      <c r="F650" t="s">
        <v>1312</v>
      </c>
      <c r="G650" t="s">
        <v>698</v>
      </c>
      <c r="H650" t="s">
        <v>4124</v>
      </c>
      <c r="I650" t="s">
        <v>4549</v>
      </c>
      <c r="J650" t="s">
        <v>1314</v>
      </c>
      <c r="K650" t="s">
        <v>698</v>
      </c>
      <c r="L650" t="s">
        <v>698</v>
      </c>
      <c r="M650" t="s">
        <v>4021</v>
      </c>
      <c r="N650" t="s">
        <v>698</v>
      </c>
      <c r="O650" t="s">
        <v>698</v>
      </c>
      <c r="P650" t="s">
        <v>2864</v>
      </c>
      <c r="Q650" t="s">
        <v>1206</v>
      </c>
      <c r="R650">
        <v>1.8</v>
      </c>
      <c r="S650">
        <v>2.92</v>
      </c>
      <c r="T650" t="s">
        <v>1316</v>
      </c>
      <c r="U650" t="s">
        <v>2864</v>
      </c>
      <c r="V650" t="s">
        <v>698</v>
      </c>
      <c r="W650">
        <v>192000</v>
      </c>
      <c r="X650">
        <v>201000</v>
      </c>
      <c r="Y650">
        <v>0</v>
      </c>
      <c r="Z650">
        <v>201000</v>
      </c>
      <c r="AA650">
        <v>125000</v>
      </c>
      <c r="AB650">
        <v>3</v>
      </c>
      <c r="AC650">
        <v>0</v>
      </c>
      <c r="AD650">
        <v>375000</v>
      </c>
      <c r="AE650">
        <v>612000</v>
      </c>
      <c r="AF650">
        <v>49000</v>
      </c>
      <c r="AG650">
        <v>0</v>
      </c>
      <c r="AH650">
        <v>106971</v>
      </c>
      <c r="AI650" t="s">
        <v>1312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159720</v>
      </c>
      <c r="AQ650">
        <v>0</v>
      </c>
      <c r="AR650">
        <v>0</v>
      </c>
      <c r="AS650">
        <v>0</v>
      </c>
      <c r="AU650">
        <v>456029</v>
      </c>
      <c r="AV650" t="s">
        <v>4529</v>
      </c>
      <c r="AW650" t="s">
        <v>698</v>
      </c>
      <c r="AX650" t="s">
        <v>1340</v>
      </c>
      <c r="AY650">
        <v>82761</v>
      </c>
      <c r="AZ650">
        <v>25520</v>
      </c>
      <c r="BA650">
        <v>27643</v>
      </c>
      <c r="BB650">
        <v>0</v>
      </c>
      <c r="BC650" t="s">
        <v>4125</v>
      </c>
      <c r="BD650" t="s">
        <v>1342</v>
      </c>
      <c r="BE650" t="s">
        <v>1591</v>
      </c>
      <c r="BF650" t="s">
        <v>2923</v>
      </c>
      <c r="BG650" t="s">
        <v>4126</v>
      </c>
      <c r="BH650" t="s">
        <v>698</v>
      </c>
      <c r="BI650" t="s">
        <v>4127</v>
      </c>
      <c r="BJ650" t="s">
        <v>1326</v>
      </c>
      <c r="BK650" t="s">
        <v>698</v>
      </c>
    </row>
    <row r="651" spans="1:63" x14ac:dyDescent="0.25">
      <c r="A651">
        <v>415</v>
      </c>
      <c r="B651" t="s">
        <v>4122</v>
      </c>
      <c r="C651">
        <v>5.9557815058089001E+18</v>
      </c>
      <c r="D651" t="s">
        <v>4123</v>
      </c>
      <c r="E651" t="s">
        <v>1311</v>
      </c>
      <c r="F651" t="s">
        <v>1312</v>
      </c>
      <c r="G651" t="s">
        <v>698</v>
      </c>
      <c r="H651" t="s">
        <v>4124</v>
      </c>
      <c r="I651" t="s">
        <v>4549</v>
      </c>
      <c r="J651" t="s">
        <v>1314</v>
      </c>
      <c r="K651" t="s">
        <v>698</v>
      </c>
      <c r="L651" t="s">
        <v>698</v>
      </c>
      <c r="M651" t="s">
        <v>4021</v>
      </c>
      <c r="N651" t="s">
        <v>698</v>
      </c>
      <c r="O651" t="s">
        <v>698</v>
      </c>
      <c r="P651" t="s">
        <v>698</v>
      </c>
      <c r="Q651" t="s">
        <v>172</v>
      </c>
      <c r="R651">
        <v>0.12</v>
      </c>
      <c r="S651">
        <v>2.92</v>
      </c>
      <c r="T651" t="s">
        <v>1316</v>
      </c>
      <c r="U651" t="s">
        <v>1327</v>
      </c>
      <c r="V651" t="s">
        <v>173</v>
      </c>
      <c r="W651">
        <v>15000</v>
      </c>
      <c r="X651">
        <v>15000</v>
      </c>
      <c r="Y651">
        <v>0</v>
      </c>
      <c r="Z651">
        <v>15000</v>
      </c>
      <c r="AA651">
        <v>0</v>
      </c>
      <c r="AB651">
        <v>1</v>
      </c>
      <c r="AC651">
        <v>0</v>
      </c>
      <c r="AD651">
        <v>0</v>
      </c>
      <c r="AE651">
        <v>612000</v>
      </c>
      <c r="AF651">
        <v>49000</v>
      </c>
      <c r="AG651">
        <v>0</v>
      </c>
      <c r="AH651">
        <v>106971</v>
      </c>
      <c r="AI651" t="s">
        <v>1312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159720</v>
      </c>
      <c r="AQ651">
        <v>0</v>
      </c>
      <c r="AR651">
        <v>0</v>
      </c>
      <c r="AS651">
        <v>0</v>
      </c>
      <c r="AU651">
        <v>456029</v>
      </c>
      <c r="AV651" t="s">
        <v>4529</v>
      </c>
      <c r="AW651" t="s">
        <v>698</v>
      </c>
      <c r="AX651" t="s">
        <v>1340</v>
      </c>
      <c r="AY651">
        <v>82761</v>
      </c>
      <c r="AZ651">
        <v>25520</v>
      </c>
      <c r="BA651">
        <v>27643</v>
      </c>
      <c r="BB651">
        <v>0</v>
      </c>
      <c r="BC651" t="s">
        <v>4125</v>
      </c>
      <c r="BD651" t="s">
        <v>1342</v>
      </c>
      <c r="BE651" t="s">
        <v>1591</v>
      </c>
      <c r="BF651" t="s">
        <v>2923</v>
      </c>
      <c r="BG651" t="s">
        <v>4126</v>
      </c>
      <c r="BH651" t="s">
        <v>698</v>
      </c>
      <c r="BI651" t="s">
        <v>4127</v>
      </c>
      <c r="BJ651" t="s">
        <v>1326</v>
      </c>
      <c r="BK651" t="s">
        <v>698</v>
      </c>
    </row>
    <row r="652" spans="1:63" x14ac:dyDescent="0.25">
      <c r="A652">
        <v>416</v>
      </c>
      <c r="B652" t="s">
        <v>4128</v>
      </c>
      <c r="C652">
        <v>5.95578150577869E+18</v>
      </c>
      <c r="D652" t="s">
        <v>4129</v>
      </c>
      <c r="E652" t="s">
        <v>1311</v>
      </c>
      <c r="F652" t="s">
        <v>1312</v>
      </c>
      <c r="G652" t="s">
        <v>698</v>
      </c>
      <c r="H652" t="s">
        <v>4130</v>
      </c>
      <c r="I652" t="s">
        <v>4549</v>
      </c>
      <c r="J652" t="s">
        <v>1314</v>
      </c>
      <c r="K652" t="s">
        <v>698</v>
      </c>
      <c r="L652" t="s">
        <v>698</v>
      </c>
      <c r="M652" t="s">
        <v>4021</v>
      </c>
      <c r="N652" t="s">
        <v>698</v>
      </c>
      <c r="O652" t="s">
        <v>698</v>
      </c>
      <c r="P652" t="s">
        <v>698</v>
      </c>
      <c r="Q652" t="s">
        <v>203</v>
      </c>
      <c r="R652">
        <v>0.3</v>
      </c>
      <c r="S652">
        <v>2.77</v>
      </c>
      <c r="T652" t="s">
        <v>1316</v>
      </c>
      <c r="U652" t="s">
        <v>3138</v>
      </c>
      <c r="V652" t="s">
        <v>173</v>
      </c>
      <c r="W652">
        <v>38000</v>
      </c>
      <c r="X652">
        <v>10000</v>
      </c>
      <c r="Y652">
        <v>0</v>
      </c>
      <c r="Z652">
        <v>10000</v>
      </c>
      <c r="AA652">
        <v>28000</v>
      </c>
      <c r="AB652">
        <v>1</v>
      </c>
      <c r="AC652">
        <v>0</v>
      </c>
      <c r="AD652">
        <v>28000</v>
      </c>
      <c r="AE652">
        <v>271400</v>
      </c>
      <c r="AF652">
        <v>16000</v>
      </c>
      <c r="AG652">
        <v>0</v>
      </c>
      <c r="AH652">
        <v>43418</v>
      </c>
      <c r="AI652" t="s">
        <v>1312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232400</v>
      </c>
      <c r="AQ652">
        <v>0</v>
      </c>
      <c r="AR652">
        <v>33500</v>
      </c>
      <c r="AS652">
        <v>0</v>
      </c>
      <c r="AU652">
        <v>245482</v>
      </c>
      <c r="AV652" t="s">
        <v>4131</v>
      </c>
      <c r="AW652" t="s">
        <v>698</v>
      </c>
      <c r="AX652" t="s">
        <v>1340</v>
      </c>
      <c r="AY652">
        <v>37544</v>
      </c>
      <c r="AZ652">
        <v>13216</v>
      </c>
      <c r="BA652">
        <v>14185</v>
      </c>
      <c r="BB652">
        <v>0</v>
      </c>
      <c r="BC652" t="s">
        <v>4132</v>
      </c>
      <c r="BD652" t="s">
        <v>1521</v>
      </c>
      <c r="BE652" t="s">
        <v>2056</v>
      </c>
      <c r="BF652" t="s">
        <v>3167</v>
      </c>
      <c r="BG652" t="s">
        <v>4133</v>
      </c>
      <c r="BH652" t="s">
        <v>1724</v>
      </c>
      <c r="BI652" t="s">
        <v>4134</v>
      </c>
      <c r="BJ652" t="s">
        <v>1326</v>
      </c>
      <c r="BK652" t="s">
        <v>698</v>
      </c>
    </row>
    <row r="653" spans="1:63" x14ac:dyDescent="0.25">
      <c r="A653">
        <v>416</v>
      </c>
      <c r="B653" t="s">
        <v>4128</v>
      </c>
      <c r="C653">
        <v>5.95578150577869E+18</v>
      </c>
      <c r="D653" t="s">
        <v>4129</v>
      </c>
      <c r="E653" t="s">
        <v>1311</v>
      </c>
      <c r="F653" t="s">
        <v>1312</v>
      </c>
      <c r="G653" t="s">
        <v>698</v>
      </c>
      <c r="H653" t="s">
        <v>4130</v>
      </c>
      <c r="I653" t="s">
        <v>4549</v>
      </c>
      <c r="J653" t="s">
        <v>1314</v>
      </c>
      <c r="K653" t="s">
        <v>698</v>
      </c>
      <c r="L653" t="s">
        <v>698</v>
      </c>
      <c r="M653" t="s">
        <v>4021</v>
      </c>
      <c r="N653" t="s">
        <v>698</v>
      </c>
      <c r="O653" t="s">
        <v>698</v>
      </c>
      <c r="P653" t="s">
        <v>698</v>
      </c>
      <c r="Q653" t="s">
        <v>203</v>
      </c>
      <c r="R653">
        <v>0.9</v>
      </c>
      <c r="S653">
        <v>2.77</v>
      </c>
      <c r="T653" t="s">
        <v>1316</v>
      </c>
      <c r="U653" t="s">
        <v>3596</v>
      </c>
      <c r="V653" t="s">
        <v>192</v>
      </c>
      <c r="W653">
        <v>38000</v>
      </c>
      <c r="X653">
        <v>12000</v>
      </c>
      <c r="Y653">
        <v>0</v>
      </c>
      <c r="Z653">
        <v>12000</v>
      </c>
      <c r="AA653">
        <v>34000</v>
      </c>
      <c r="AB653">
        <v>3</v>
      </c>
      <c r="AC653">
        <v>0</v>
      </c>
      <c r="AD653">
        <v>102000</v>
      </c>
      <c r="AE653">
        <v>271400</v>
      </c>
      <c r="AF653">
        <v>16000</v>
      </c>
      <c r="AG653">
        <v>0</v>
      </c>
      <c r="AH653">
        <v>43418</v>
      </c>
      <c r="AI653" t="s">
        <v>1312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232400</v>
      </c>
      <c r="AQ653">
        <v>0</v>
      </c>
      <c r="AR653">
        <v>33500</v>
      </c>
      <c r="AS653">
        <v>0</v>
      </c>
      <c r="AU653">
        <v>245482</v>
      </c>
      <c r="AV653" t="s">
        <v>4131</v>
      </c>
      <c r="AW653" t="s">
        <v>698</v>
      </c>
      <c r="AX653" t="s">
        <v>1340</v>
      </c>
      <c r="AY653">
        <v>37544</v>
      </c>
      <c r="AZ653">
        <v>13216</v>
      </c>
      <c r="BA653">
        <v>14185</v>
      </c>
      <c r="BB653">
        <v>0</v>
      </c>
      <c r="BC653" t="s">
        <v>4132</v>
      </c>
      <c r="BD653" t="s">
        <v>1521</v>
      </c>
      <c r="BE653" t="s">
        <v>2056</v>
      </c>
      <c r="BF653" t="s">
        <v>3167</v>
      </c>
      <c r="BG653" t="s">
        <v>4133</v>
      </c>
      <c r="BH653" t="s">
        <v>1724</v>
      </c>
      <c r="BI653" t="s">
        <v>4134</v>
      </c>
      <c r="BJ653" t="s">
        <v>1326</v>
      </c>
      <c r="BK653" t="s">
        <v>698</v>
      </c>
    </row>
    <row r="654" spans="1:63" x14ac:dyDescent="0.25">
      <c r="A654">
        <v>416</v>
      </c>
      <c r="B654" t="s">
        <v>4128</v>
      </c>
      <c r="C654">
        <v>5.95578150577869E+18</v>
      </c>
      <c r="D654" t="s">
        <v>4129</v>
      </c>
      <c r="E654" t="s">
        <v>1311</v>
      </c>
      <c r="F654" t="s">
        <v>1312</v>
      </c>
      <c r="G654" t="s">
        <v>698</v>
      </c>
      <c r="H654" t="s">
        <v>4130</v>
      </c>
      <c r="I654" t="s">
        <v>4549</v>
      </c>
      <c r="J654" t="s">
        <v>1314</v>
      </c>
      <c r="K654" t="s">
        <v>698</v>
      </c>
      <c r="L654" t="s">
        <v>698</v>
      </c>
      <c r="M654" t="s">
        <v>4021</v>
      </c>
      <c r="N654" t="s">
        <v>698</v>
      </c>
      <c r="O654" t="s">
        <v>698</v>
      </c>
      <c r="P654" t="s">
        <v>698</v>
      </c>
      <c r="Q654" t="s">
        <v>203</v>
      </c>
      <c r="R654">
        <v>0.3</v>
      </c>
      <c r="S654">
        <v>2.77</v>
      </c>
      <c r="T654" t="s">
        <v>1316</v>
      </c>
      <c r="U654" t="s">
        <v>3599</v>
      </c>
      <c r="V654" t="s">
        <v>248</v>
      </c>
      <c r="W654">
        <v>38000</v>
      </c>
      <c r="X654">
        <v>10000</v>
      </c>
      <c r="Y654">
        <v>0</v>
      </c>
      <c r="Z654">
        <v>10000</v>
      </c>
      <c r="AA654">
        <v>28000</v>
      </c>
      <c r="AB654">
        <v>1</v>
      </c>
      <c r="AC654">
        <v>0</v>
      </c>
      <c r="AD654">
        <v>28000</v>
      </c>
      <c r="AE654">
        <v>271400</v>
      </c>
      <c r="AF654">
        <v>16000</v>
      </c>
      <c r="AG654">
        <v>0</v>
      </c>
      <c r="AH654">
        <v>43418</v>
      </c>
      <c r="AI654" t="s">
        <v>1312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232400</v>
      </c>
      <c r="AQ654">
        <v>0</v>
      </c>
      <c r="AR654">
        <v>33500</v>
      </c>
      <c r="AS654">
        <v>0</v>
      </c>
      <c r="AU654">
        <v>245482</v>
      </c>
      <c r="AV654" t="s">
        <v>4131</v>
      </c>
      <c r="AW654" t="s">
        <v>698</v>
      </c>
      <c r="AX654" t="s">
        <v>1340</v>
      </c>
      <c r="AY654">
        <v>37544</v>
      </c>
      <c r="AZ654">
        <v>13216</v>
      </c>
      <c r="BA654">
        <v>14185</v>
      </c>
      <c r="BB654">
        <v>0</v>
      </c>
      <c r="BC654" t="s">
        <v>4132</v>
      </c>
      <c r="BD654" t="s">
        <v>1521</v>
      </c>
      <c r="BE654" t="s">
        <v>2056</v>
      </c>
      <c r="BF654" t="s">
        <v>3167</v>
      </c>
      <c r="BG654" t="s">
        <v>4133</v>
      </c>
      <c r="BH654" t="s">
        <v>1724</v>
      </c>
      <c r="BI654" t="s">
        <v>4134</v>
      </c>
      <c r="BJ654" t="s">
        <v>1326</v>
      </c>
      <c r="BK654" t="s">
        <v>698</v>
      </c>
    </row>
    <row r="655" spans="1:63" x14ac:dyDescent="0.25">
      <c r="A655">
        <v>416</v>
      </c>
      <c r="B655" t="s">
        <v>4128</v>
      </c>
      <c r="C655">
        <v>5.95578150577869E+18</v>
      </c>
      <c r="D655" t="s">
        <v>4129</v>
      </c>
      <c r="E655" t="s">
        <v>1311</v>
      </c>
      <c r="F655" t="s">
        <v>1312</v>
      </c>
      <c r="G655" t="s">
        <v>698</v>
      </c>
      <c r="H655" t="s">
        <v>4130</v>
      </c>
      <c r="I655" t="s">
        <v>4549</v>
      </c>
      <c r="J655" t="s">
        <v>1314</v>
      </c>
      <c r="K655" t="s">
        <v>698</v>
      </c>
      <c r="L655" t="s">
        <v>698</v>
      </c>
      <c r="M655" t="s">
        <v>4021</v>
      </c>
      <c r="N655" t="s">
        <v>698</v>
      </c>
      <c r="O655" t="s">
        <v>698</v>
      </c>
      <c r="P655" t="s">
        <v>698</v>
      </c>
      <c r="Q655" t="s">
        <v>174</v>
      </c>
      <c r="R655">
        <v>0.15</v>
      </c>
      <c r="S655">
        <v>2.77</v>
      </c>
      <c r="T655" t="s">
        <v>1316</v>
      </c>
      <c r="U655" t="s">
        <v>4135</v>
      </c>
      <c r="V655" t="s">
        <v>175</v>
      </c>
      <c r="W655">
        <v>24000</v>
      </c>
      <c r="X655">
        <v>4500</v>
      </c>
      <c r="Y655">
        <v>0</v>
      </c>
      <c r="Z655">
        <v>4500</v>
      </c>
      <c r="AA655">
        <v>19500</v>
      </c>
      <c r="AB655">
        <v>1</v>
      </c>
      <c r="AC655">
        <v>0</v>
      </c>
      <c r="AD655">
        <v>19500</v>
      </c>
      <c r="AE655">
        <v>271400</v>
      </c>
      <c r="AF655">
        <v>16000</v>
      </c>
      <c r="AG655">
        <v>0</v>
      </c>
      <c r="AH655">
        <v>43418</v>
      </c>
      <c r="AI655" t="s">
        <v>1312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232400</v>
      </c>
      <c r="AQ655">
        <v>0</v>
      </c>
      <c r="AR655">
        <v>33500</v>
      </c>
      <c r="AS655">
        <v>0</v>
      </c>
      <c r="AU655">
        <v>245482</v>
      </c>
      <c r="AV655" t="s">
        <v>4131</v>
      </c>
      <c r="AW655" t="s">
        <v>698</v>
      </c>
      <c r="AX655" t="s">
        <v>1340</v>
      </c>
      <c r="AY655">
        <v>37544</v>
      </c>
      <c r="AZ655">
        <v>13216</v>
      </c>
      <c r="BA655">
        <v>14185</v>
      </c>
      <c r="BB655">
        <v>0</v>
      </c>
      <c r="BC655" t="s">
        <v>4132</v>
      </c>
      <c r="BD655" t="s">
        <v>1521</v>
      </c>
      <c r="BE655" t="s">
        <v>2056</v>
      </c>
      <c r="BF655" t="s">
        <v>3167</v>
      </c>
      <c r="BG655" t="s">
        <v>4133</v>
      </c>
      <c r="BH655" t="s">
        <v>1724</v>
      </c>
      <c r="BI655" t="s">
        <v>4134</v>
      </c>
      <c r="BJ655" t="s">
        <v>1326</v>
      </c>
      <c r="BK655" t="s">
        <v>698</v>
      </c>
    </row>
    <row r="656" spans="1:63" x14ac:dyDescent="0.25">
      <c r="A656">
        <v>416</v>
      </c>
      <c r="B656" t="s">
        <v>4128</v>
      </c>
      <c r="C656">
        <v>5.95578150577869E+18</v>
      </c>
      <c r="D656" t="s">
        <v>4129</v>
      </c>
      <c r="E656" t="s">
        <v>1311</v>
      </c>
      <c r="F656" t="s">
        <v>1312</v>
      </c>
      <c r="G656" t="s">
        <v>698</v>
      </c>
      <c r="H656" t="s">
        <v>4130</v>
      </c>
      <c r="I656" t="s">
        <v>4549</v>
      </c>
      <c r="J656" t="s">
        <v>1314</v>
      </c>
      <c r="K656" t="s">
        <v>698</v>
      </c>
      <c r="L656" t="s">
        <v>698</v>
      </c>
      <c r="M656" t="s">
        <v>4021</v>
      </c>
      <c r="N656" t="s">
        <v>698</v>
      </c>
      <c r="O656" t="s">
        <v>698</v>
      </c>
      <c r="P656" t="s">
        <v>2313</v>
      </c>
      <c r="Q656" t="s">
        <v>190</v>
      </c>
      <c r="R656">
        <v>0.4</v>
      </c>
      <c r="S656">
        <v>2.77</v>
      </c>
      <c r="T656" t="s">
        <v>1316</v>
      </c>
      <c r="U656" t="s">
        <v>2313</v>
      </c>
      <c r="V656" t="s">
        <v>698</v>
      </c>
      <c r="W656">
        <v>40000</v>
      </c>
      <c r="X656">
        <v>10000</v>
      </c>
      <c r="Y656">
        <v>0</v>
      </c>
      <c r="Z656">
        <v>10000</v>
      </c>
      <c r="AA656">
        <v>30000</v>
      </c>
      <c r="AB656">
        <v>1</v>
      </c>
      <c r="AC656">
        <v>0</v>
      </c>
      <c r="AD656">
        <v>30000</v>
      </c>
      <c r="AE656">
        <v>271400</v>
      </c>
      <c r="AF656">
        <v>16000</v>
      </c>
      <c r="AG656">
        <v>0</v>
      </c>
      <c r="AH656">
        <v>43418</v>
      </c>
      <c r="AI656" t="s">
        <v>1312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232400</v>
      </c>
      <c r="AQ656">
        <v>0</v>
      </c>
      <c r="AR656">
        <v>33500</v>
      </c>
      <c r="AS656">
        <v>0</v>
      </c>
      <c r="AU656">
        <v>245482</v>
      </c>
      <c r="AV656" t="s">
        <v>4131</v>
      </c>
      <c r="AW656" t="s">
        <v>698</v>
      </c>
      <c r="AX656" t="s">
        <v>1340</v>
      </c>
      <c r="AY656">
        <v>37544</v>
      </c>
      <c r="AZ656">
        <v>13216</v>
      </c>
      <c r="BA656">
        <v>14185</v>
      </c>
      <c r="BB656">
        <v>0</v>
      </c>
      <c r="BC656" t="s">
        <v>4132</v>
      </c>
      <c r="BD656" t="s">
        <v>1521</v>
      </c>
      <c r="BE656" t="s">
        <v>2056</v>
      </c>
      <c r="BF656" t="s">
        <v>3167</v>
      </c>
      <c r="BG656" t="s">
        <v>4133</v>
      </c>
      <c r="BH656" t="s">
        <v>1724</v>
      </c>
      <c r="BI656" t="s">
        <v>4134</v>
      </c>
      <c r="BJ656" t="s">
        <v>1326</v>
      </c>
      <c r="BK656" t="s">
        <v>698</v>
      </c>
    </row>
    <row r="657" spans="1:63" x14ac:dyDescent="0.25">
      <c r="A657">
        <v>416</v>
      </c>
      <c r="B657" t="s">
        <v>4128</v>
      </c>
      <c r="C657">
        <v>5.95578150577869E+18</v>
      </c>
      <c r="D657" t="s">
        <v>4129</v>
      </c>
      <c r="E657" t="s">
        <v>1311</v>
      </c>
      <c r="F657" t="s">
        <v>1312</v>
      </c>
      <c r="G657" t="s">
        <v>698</v>
      </c>
      <c r="H657" t="s">
        <v>4130</v>
      </c>
      <c r="I657" t="s">
        <v>4549</v>
      </c>
      <c r="J657" t="s">
        <v>1314</v>
      </c>
      <c r="K657" t="s">
        <v>698</v>
      </c>
      <c r="L657" t="s">
        <v>698</v>
      </c>
      <c r="M657" t="s">
        <v>4021</v>
      </c>
      <c r="N657" t="s">
        <v>698</v>
      </c>
      <c r="O657" t="s">
        <v>698</v>
      </c>
      <c r="P657" t="s">
        <v>698</v>
      </c>
      <c r="Q657" t="s">
        <v>705</v>
      </c>
      <c r="R657">
        <v>0.6</v>
      </c>
      <c r="S657">
        <v>2.77</v>
      </c>
      <c r="T657" t="s">
        <v>1316</v>
      </c>
      <c r="U657" t="s">
        <v>698</v>
      </c>
      <c r="V657" t="s">
        <v>698</v>
      </c>
      <c r="W657">
        <v>96000</v>
      </c>
      <c r="X657">
        <v>32100</v>
      </c>
      <c r="Y657">
        <v>0</v>
      </c>
      <c r="Z657">
        <v>32100</v>
      </c>
      <c r="AA657">
        <v>63900</v>
      </c>
      <c r="AB657">
        <v>1</v>
      </c>
      <c r="AC657">
        <v>0</v>
      </c>
      <c r="AD657">
        <v>63900</v>
      </c>
      <c r="AE657">
        <v>271400</v>
      </c>
      <c r="AF657">
        <v>16000</v>
      </c>
      <c r="AG657">
        <v>0</v>
      </c>
      <c r="AH657">
        <v>43418</v>
      </c>
      <c r="AI657" t="s">
        <v>1312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232400</v>
      </c>
      <c r="AQ657">
        <v>0</v>
      </c>
      <c r="AR657">
        <v>33500</v>
      </c>
      <c r="AS657">
        <v>0</v>
      </c>
      <c r="AU657">
        <v>245482</v>
      </c>
      <c r="AV657" t="s">
        <v>4131</v>
      </c>
      <c r="AW657" t="s">
        <v>698</v>
      </c>
      <c r="AX657" t="s">
        <v>1340</v>
      </c>
      <c r="AY657">
        <v>37544</v>
      </c>
      <c r="AZ657">
        <v>13216</v>
      </c>
      <c r="BA657">
        <v>14185</v>
      </c>
      <c r="BB657">
        <v>0</v>
      </c>
      <c r="BC657" t="s">
        <v>4132</v>
      </c>
      <c r="BD657" t="s">
        <v>1521</v>
      </c>
      <c r="BE657" t="s">
        <v>2056</v>
      </c>
      <c r="BF657" t="s">
        <v>3167</v>
      </c>
      <c r="BG657" t="s">
        <v>4133</v>
      </c>
      <c r="BH657" t="s">
        <v>1724</v>
      </c>
      <c r="BI657" t="s">
        <v>4134</v>
      </c>
      <c r="BJ657" t="s">
        <v>1326</v>
      </c>
      <c r="BK657" t="s">
        <v>698</v>
      </c>
    </row>
    <row r="658" spans="1:63" x14ac:dyDescent="0.25">
      <c r="A658">
        <v>416</v>
      </c>
      <c r="B658" t="s">
        <v>4128</v>
      </c>
      <c r="C658">
        <v>5.95578150577869E+18</v>
      </c>
      <c r="D658" t="s">
        <v>4129</v>
      </c>
      <c r="E658" t="s">
        <v>1311</v>
      </c>
      <c r="F658" t="s">
        <v>1312</v>
      </c>
      <c r="G658" t="s">
        <v>698</v>
      </c>
      <c r="H658" t="s">
        <v>4130</v>
      </c>
      <c r="I658" t="s">
        <v>4549</v>
      </c>
      <c r="J658" t="s">
        <v>1314</v>
      </c>
      <c r="K658" t="s">
        <v>698</v>
      </c>
      <c r="L658" t="s">
        <v>698</v>
      </c>
      <c r="M658" t="s">
        <v>4021</v>
      </c>
      <c r="N658" t="s">
        <v>698</v>
      </c>
      <c r="O658" t="s">
        <v>698</v>
      </c>
      <c r="P658" t="s">
        <v>698</v>
      </c>
      <c r="Q658" t="s">
        <v>172</v>
      </c>
      <c r="R658">
        <v>0.12</v>
      </c>
      <c r="S658">
        <v>2.77</v>
      </c>
      <c r="T658" t="s">
        <v>1316</v>
      </c>
      <c r="U658" t="s">
        <v>1327</v>
      </c>
      <c r="V658" t="s">
        <v>173</v>
      </c>
      <c r="W658">
        <v>15000</v>
      </c>
      <c r="X658">
        <v>15000</v>
      </c>
      <c r="Y658">
        <v>0</v>
      </c>
      <c r="Z658">
        <v>15000</v>
      </c>
      <c r="AA658">
        <v>0</v>
      </c>
      <c r="AB658">
        <v>1</v>
      </c>
      <c r="AC658">
        <v>0</v>
      </c>
      <c r="AD658">
        <v>0</v>
      </c>
      <c r="AE658">
        <v>271400</v>
      </c>
      <c r="AF658">
        <v>16000</v>
      </c>
      <c r="AG658">
        <v>0</v>
      </c>
      <c r="AH658">
        <v>43418</v>
      </c>
      <c r="AI658" t="s">
        <v>1312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232400</v>
      </c>
      <c r="AQ658">
        <v>0</v>
      </c>
      <c r="AR658">
        <v>33500</v>
      </c>
      <c r="AS658">
        <v>0</v>
      </c>
      <c r="AU658">
        <v>245482</v>
      </c>
      <c r="AV658" t="s">
        <v>4131</v>
      </c>
      <c r="AW658" t="s">
        <v>698</v>
      </c>
      <c r="AX658" t="s">
        <v>1340</v>
      </c>
      <c r="AY658">
        <v>37544</v>
      </c>
      <c r="AZ658">
        <v>13216</v>
      </c>
      <c r="BA658">
        <v>14185</v>
      </c>
      <c r="BB658">
        <v>0</v>
      </c>
      <c r="BC658" t="s">
        <v>4132</v>
      </c>
      <c r="BD658" t="s">
        <v>1521</v>
      </c>
      <c r="BE658" t="s">
        <v>2056</v>
      </c>
      <c r="BF658" t="s">
        <v>3167</v>
      </c>
      <c r="BG658" t="s">
        <v>4133</v>
      </c>
      <c r="BH658" t="s">
        <v>1724</v>
      </c>
      <c r="BI658" t="s">
        <v>4134</v>
      </c>
      <c r="BJ658" t="s">
        <v>1326</v>
      </c>
      <c r="BK658" t="s">
        <v>698</v>
      </c>
    </row>
    <row r="659" spans="1:63" x14ac:dyDescent="0.25">
      <c r="A659">
        <v>417</v>
      </c>
      <c r="B659" t="s">
        <v>4136</v>
      </c>
      <c r="C659">
        <v>5.9557815057622999E+18</v>
      </c>
      <c r="D659" t="s">
        <v>4137</v>
      </c>
      <c r="E659" t="s">
        <v>1311</v>
      </c>
      <c r="F659" t="s">
        <v>1312</v>
      </c>
      <c r="G659" t="s">
        <v>698</v>
      </c>
      <c r="H659" t="s">
        <v>4138</v>
      </c>
      <c r="I659" t="s">
        <v>4549</v>
      </c>
      <c r="J659" t="s">
        <v>1314</v>
      </c>
      <c r="K659" t="s">
        <v>698</v>
      </c>
      <c r="L659" t="s">
        <v>698</v>
      </c>
      <c r="M659" t="s">
        <v>4021</v>
      </c>
      <c r="N659" t="s">
        <v>698</v>
      </c>
      <c r="O659" t="s">
        <v>698</v>
      </c>
      <c r="P659" t="s">
        <v>698</v>
      </c>
      <c r="Q659" t="s">
        <v>997</v>
      </c>
      <c r="R659">
        <v>3</v>
      </c>
      <c r="S659">
        <v>3.12</v>
      </c>
      <c r="T659" t="s">
        <v>1316</v>
      </c>
      <c r="U659" t="s">
        <v>698</v>
      </c>
      <c r="V659" t="s">
        <v>698</v>
      </c>
      <c r="W659">
        <v>252000</v>
      </c>
      <c r="X659">
        <v>522000</v>
      </c>
      <c r="Y659">
        <v>0</v>
      </c>
      <c r="Z659">
        <v>522000</v>
      </c>
      <c r="AA659">
        <v>165000</v>
      </c>
      <c r="AB659">
        <v>6</v>
      </c>
      <c r="AC659">
        <v>0</v>
      </c>
      <c r="AD659">
        <v>990000</v>
      </c>
      <c r="AE659">
        <v>990000</v>
      </c>
      <c r="AF659">
        <v>49000</v>
      </c>
      <c r="AG659">
        <v>0</v>
      </c>
      <c r="AH659">
        <v>282300</v>
      </c>
      <c r="AI659" t="s">
        <v>1312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148900</v>
      </c>
      <c r="AQ659">
        <v>0</v>
      </c>
      <c r="AR659">
        <v>0</v>
      </c>
      <c r="AS659">
        <v>0</v>
      </c>
      <c r="AU659">
        <v>658700</v>
      </c>
      <c r="AV659" t="s">
        <v>4530</v>
      </c>
      <c r="AW659" t="s">
        <v>698</v>
      </c>
      <c r="AX659" t="s">
        <v>1340</v>
      </c>
      <c r="AY659">
        <v>138327</v>
      </c>
      <c r="AZ659">
        <v>40640</v>
      </c>
      <c r="BA659">
        <v>46203</v>
      </c>
      <c r="BB659">
        <v>0</v>
      </c>
      <c r="BC659" t="s">
        <v>4139</v>
      </c>
      <c r="BD659" t="s">
        <v>2655</v>
      </c>
      <c r="BE659" t="s">
        <v>1470</v>
      </c>
      <c r="BF659" t="s">
        <v>1803</v>
      </c>
      <c r="BG659" t="s">
        <v>4140</v>
      </c>
      <c r="BH659" t="s">
        <v>698</v>
      </c>
      <c r="BI659" t="s">
        <v>4141</v>
      </c>
      <c r="BJ659" t="s">
        <v>1326</v>
      </c>
      <c r="BK659" t="s">
        <v>698</v>
      </c>
    </row>
    <row r="660" spans="1:63" x14ac:dyDescent="0.25">
      <c r="A660">
        <v>417</v>
      </c>
      <c r="B660" t="s">
        <v>4136</v>
      </c>
      <c r="C660">
        <v>5.9557815057622999E+18</v>
      </c>
      <c r="D660" t="s">
        <v>4137</v>
      </c>
      <c r="E660" t="s">
        <v>1311</v>
      </c>
      <c r="F660" t="s">
        <v>1312</v>
      </c>
      <c r="G660" t="s">
        <v>698</v>
      </c>
      <c r="H660" t="s">
        <v>4138</v>
      </c>
      <c r="I660" t="s">
        <v>4549</v>
      </c>
      <c r="J660" t="s">
        <v>1314</v>
      </c>
      <c r="K660" t="s">
        <v>698</v>
      </c>
      <c r="L660" t="s">
        <v>698</v>
      </c>
      <c r="M660" t="s">
        <v>4021</v>
      </c>
      <c r="N660" t="s">
        <v>698</v>
      </c>
      <c r="O660" t="s">
        <v>698</v>
      </c>
      <c r="P660" t="s">
        <v>698</v>
      </c>
      <c r="Q660" t="s">
        <v>172</v>
      </c>
      <c r="R660">
        <v>0.12</v>
      </c>
      <c r="S660">
        <v>3.12</v>
      </c>
      <c r="T660" t="s">
        <v>1316</v>
      </c>
      <c r="U660" t="s">
        <v>1327</v>
      </c>
      <c r="V660" t="s">
        <v>173</v>
      </c>
      <c r="W660">
        <v>15000</v>
      </c>
      <c r="X660">
        <v>15000</v>
      </c>
      <c r="Y660">
        <v>0</v>
      </c>
      <c r="Z660">
        <v>15000</v>
      </c>
      <c r="AA660">
        <v>0</v>
      </c>
      <c r="AB660">
        <v>1</v>
      </c>
      <c r="AC660">
        <v>0</v>
      </c>
      <c r="AD660">
        <v>0</v>
      </c>
      <c r="AE660">
        <v>990000</v>
      </c>
      <c r="AF660">
        <v>49000</v>
      </c>
      <c r="AG660">
        <v>0</v>
      </c>
      <c r="AH660">
        <v>282300</v>
      </c>
      <c r="AI660" t="s">
        <v>1312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148900</v>
      </c>
      <c r="AQ660">
        <v>0</v>
      </c>
      <c r="AR660">
        <v>0</v>
      </c>
      <c r="AS660">
        <v>0</v>
      </c>
      <c r="AU660">
        <v>658700</v>
      </c>
      <c r="AV660" t="s">
        <v>4530</v>
      </c>
      <c r="AW660" t="s">
        <v>698</v>
      </c>
      <c r="AX660" t="s">
        <v>1340</v>
      </c>
      <c r="AY660">
        <v>138327</v>
      </c>
      <c r="AZ660">
        <v>40640</v>
      </c>
      <c r="BA660">
        <v>46203</v>
      </c>
      <c r="BB660">
        <v>0</v>
      </c>
      <c r="BC660" t="s">
        <v>4139</v>
      </c>
      <c r="BD660" t="s">
        <v>2655</v>
      </c>
      <c r="BE660" t="s">
        <v>1470</v>
      </c>
      <c r="BF660" t="s">
        <v>1803</v>
      </c>
      <c r="BG660" t="s">
        <v>4140</v>
      </c>
      <c r="BH660" t="s">
        <v>698</v>
      </c>
      <c r="BI660" t="s">
        <v>4141</v>
      </c>
      <c r="BJ660" t="s">
        <v>1326</v>
      </c>
      <c r="BK660" t="s">
        <v>698</v>
      </c>
    </row>
    <row r="661" spans="1:63" x14ac:dyDescent="0.25">
      <c r="A661">
        <v>418</v>
      </c>
      <c r="B661" t="s">
        <v>4142</v>
      </c>
      <c r="C661">
        <v>5.95578150583091E+18</v>
      </c>
      <c r="D661" t="s">
        <v>4131</v>
      </c>
      <c r="E661" t="s">
        <v>1311</v>
      </c>
      <c r="F661" t="s">
        <v>1312</v>
      </c>
      <c r="G661" t="s">
        <v>698</v>
      </c>
      <c r="H661" t="s">
        <v>4143</v>
      </c>
      <c r="I661" t="s">
        <v>4549</v>
      </c>
      <c r="J661" t="s">
        <v>1314</v>
      </c>
      <c r="K661" t="s">
        <v>698</v>
      </c>
      <c r="L661" t="s">
        <v>698</v>
      </c>
      <c r="M661" t="s">
        <v>4021</v>
      </c>
      <c r="N661" t="s">
        <v>698</v>
      </c>
      <c r="O661" t="s">
        <v>698</v>
      </c>
      <c r="P661" t="s">
        <v>1255</v>
      </c>
      <c r="Q661" t="s">
        <v>1228</v>
      </c>
      <c r="R661">
        <v>2</v>
      </c>
      <c r="S661">
        <v>2.12</v>
      </c>
      <c r="T661" t="s">
        <v>1316</v>
      </c>
      <c r="U661" t="s">
        <v>1255</v>
      </c>
      <c r="V661" t="s">
        <v>698</v>
      </c>
      <c r="W661">
        <v>160000</v>
      </c>
      <c r="X661">
        <v>60000</v>
      </c>
      <c r="Y661">
        <v>0</v>
      </c>
      <c r="Z661">
        <v>60000</v>
      </c>
      <c r="AA661">
        <v>145000</v>
      </c>
      <c r="AB661">
        <v>4</v>
      </c>
      <c r="AC661">
        <v>0</v>
      </c>
      <c r="AD661">
        <v>580000</v>
      </c>
      <c r="AE661">
        <v>580000</v>
      </c>
      <c r="AF661">
        <v>49000</v>
      </c>
      <c r="AG661">
        <v>0</v>
      </c>
      <c r="AH661">
        <v>159300</v>
      </c>
      <c r="AI661" t="s">
        <v>1312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64400</v>
      </c>
      <c r="AQ661">
        <v>0</v>
      </c>
      <c r="AR661">
        <v>0</v>
      </c>
      <c r="AS661">
        <v>0</v>
      </c>
      <c r="AU661">
        <v>371700</v>
      </c>
      <c r="AV661" t="s">
        <v>4531</v>
      </c>
      <c r="AW661" t="s">
        <v>698</v>
      </c>
      <c r="AX661" t="s">
        <v>1359</v>
      </c>
      <c r="AY661">
        <v>78057</v>
      </c>
      <c r="AZ661">
        <v>24240</v>
      </c>
      <c r="BA661">
        <v>26072</v>
      </c>
      <c r="BB661">
        <v>0</v>
      </c>
      <c r="BC661" t="s">
        <v>4144</v>
      </c>
      <c r="BD661" t="s">
        <v>4145</v>
      </c>
      <c r="BE661" t="s">
        <v>1636</v>
      </c>
      <c r="BF661" t="s">
        <v>1334</v>
      </c>
      <c r="BG661" t="s">
        <v>1401</v>
      </c>
      <c r="BH661" t="s">
        <v>698</v>
      </c>
      <c r="BI661" t="s">
        <v>4146</v>
      </c>
      <c r="BJ661" t="s">
        <v>1326</v>
      </c>
      <c r="BK661" t="s">
        <v>698</v>
      </c>
    </row>
    <row r="662" spans="1:63" x14ac:dyDescent="0.25">
      <c r="A662">
        <v>418</v>
      </c>
      <c r="B662" t="s">
        <v>4142</v>
      </c>
      <c r="C662">
        <v>5.95578150583091E+18</v>
      </c>
      <c r="D662" t="s">
        <v>4131</v>
      </c>
      <c r="E662" t="s">
        <v>1311</v>
      </c>
      <c r="F662" t="s">
        <v>1312</v>
      </c>
      <c r="G662" t="s">
        <v>698</v>
      </c>
      <c r="H662" t="s">
        <v>4143</v>
      </c>
      <c r="I662" t="s">
        <v>4549</v>
      </c>
      <c r="J662" t="s">
        <v>1314</v>
      </c>
      <c r="K662" t="s">
        <v>698</v>
      </c>
      <c r="L662" t="s">
        <v>698</v>
      </c>
      <c r="M662" t="s">
        <v>4021</v>
      </c>
      <c r="N662" t="s">
        <v>698</v>
      </c>
      <c r="O662" t="s">
        <v>698</v>
      </c>
      <c r="P662" t="s">
        <v>698</v>
      </c>
      <c r="Q662" t="s">
        <v>172</v>
      </c>
      <c r="R662">
        <v>0.12</v>
      </c>
      <c r="S662">
        <v>2.12</v>
      </c>
      <c r="T662" t="s">
        <v>1316</v>
      </c>
      <c r="U662" t="s">
        <v>1327</v>
      </c>
      <c r="V662" t="s">
        <v>173</v>
      </c>
      <c r="W662">
        <v>15000</v>
      </c>
      <c r="X662">
        <v>15000</v>
      </c>
      <c r="Y662">
        <v>0</v>
      </c>
      <c r="Z662">
        <v>15000</v>
      </c>
      <c r="AA662">
        <v>0</v>
      </c>
      <c r="AB662">
        <v>1</v>
      </c>
      <c r="AC662">
        <v>0</v>
      </c>
      <c r="AD662">
        <v>0</v>
      </c>
      <c r="AE662">
        <v>580000</v>
      </c>
      <c r="AF662">
        <v>49000</v>
      </c>
      <c r="AG662">
        <v>0</v>
      </c>
      <c r="AH662">
        <v>159300</v>
      </c>
      <c r="AI662" t="s">
        <v>1312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64400</v>
      </c>
      <c r="AQ662">
        <v>0</v>
      </c>
      <c r="AR662">
        <v>0</v>
      </c>
      <c r="AS662">
        <v>0</v>
      </c>
      <c r="AU662">
        <v>371700</v>
      </c>
      <c r="AV662" t="s">
        <v>4531</v>
      </c>
      <c r="AW662" t="s">
        <v>698</v>
      </c>
      <c r="AX662" t="s">
        <v>1359</v>
      </c>
      <c r="AY662">
        <v>78057</v>
      </c>
      <c r="AZ662">
        <v>24240</v>
      </c>
      <c r="BA662">
        <v>26072</v>
      </c>
      <c r="BB662">
        <v>0</v>
      </c>
      <c r="BC662" t="s">
        <v>4144</v>
      </c>
      <c r="BD662" t="s">
        <v>4145</v>
      </c>
      <c r="BE662" t="s">
        <v>1636</v>
      </c>
      <c r="BF662" t="s">
        <v>1334</v>
      </c>
      <c r="BG662" t="s">
        <v>1401</v>
      </c>
      <c r="BH662" t="s">
        <v>698</v>
      </c>
      <c r="BI662" t="s">
        <v>4146</v>
      </c>
      <c r="BJ662" t="s">
        <v>1326</v>
      </c>
      <c r="BK662" t="s">
        <v>698</v>
      </c>
    </row>
    <row r="663" spans="1:63" x14ac:dyDescent="0.25">
      <c r="A663">
        <v>419</v>
      </c>
      <c r="B663" t="s">
        <v>4147</v>
      </c>
      <c r="C663">
        <v>5.95578150575821E+18</v>
      </c>
      <c r="D663" t="s">
        <v>4148</v>
      </c>
      <c r="E663" t="s">
        <v>1311</v>
      </c>
      <c r="F663" t="s">
        <v>1312</v>
      </c>
      <c r="G663" t="s">
        <v>698</v>
      </c>
      <c r="H663" t="s">
        <v>4149</v>
      </c>
      <c r="I663" t="s">
        <v>4549</v>
      </c>
      <c r="J663" t="s">
        <v>1314</v>
      </c>
      <c r="K663" t="s">
        <v>698</v>
      </c>
      <c r="L663" t="s">
        <v>698</v>
      </c>
      <c r="M663" t="s">
        <v>4021</v>
      </c>
      <c r="N663" t="s">
        <v>698</v>
      </c>
      <c r="O663" t="s">
        <v>698</v>
      </c>
      <c r="P663" t="s">
        <v>698</v>
      </c>
      <c r="Q663" t="s">
        <v>1149</v>
      </c>
      <c r="R663">
        <v>0.5</v>
      </c>
      <c r="S663">
        <v>1.62</v>
      </c>
      <c r="T663" t="s">
        <v>1316</v>
      </c>
      <c r="U663" t="s">
        <v>1218</v>
      </c>
      <c r="V663" t="s">
        <v>1218</v>
      </c>
      <c r="W663">
        <v>175000</v>
      </c>
      <c r="X663">
        <v>18000</v>
      </c>
      <c r="Y663">
        <v>0</v>
      </c>
      <c r="Z663">
        <v>18000</v>
      </c>
      <c r="AA663">
        <v>157000</v>
      </c>
      <c r="AB663">
        <v>1</v>
      </c>
      <c r="AC663">
        <v>0</v>
      </c>
      <c r="AD663">
        <v>157000</v>
      </c>
      <c r="AE663">
        <v>462000</v>
      </c>
      <c r="AF663">
        <v>30000</v>
      </c>
      <c r="AG663">
        <v>0</v>
      </c>
      <c r="AH663">
        <v>129600</v>
      </c>
      <c r="AI663" t="s">
        <v>1312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120200</v>
      </c>
      <c r="AQ663">
        <v>0</v>
      </c>
      <c r="AR663">
        <v>0</v>
      </c>
      <c r="AS663">
        <v>0</v>
      </c>
      <c r="AU663">
        <v>302400</v>
      </c>
      <c r="AV663" t="s">
        <v>4148</v>
      </c>
      <c r="AW663" t="s">
        <v>698</v>
      </c>
      <c r="AX663" t="s">
        <v>3569</v>
      </c>
      <c r="AY663">
        <v>63504</v>
      </c>
      <c r="AZ663">
        <v>20280</v>
      </c>
      <c r="BA663">
        <v>21211</v>
      </c>
      <c r="BB663">
        <v>0</v>
      </c>
      <c r="BC663" t="s">
        <v>4150</v>
      </c>
      <c r="BD663" t="s">
        <v>4151</v>
      </c>
      <c r="BE663" t="s">
        <v>2225</v>
      </c>
      <c r="BF663" t="s">
        <v>2606</v>
      </c>
      <c r="BG663" t="s">
        <v>4152</v>
      </c>
      <c r="BH663" t="s">
        <v>4153</v>
      </c>
      <c r="BI663" t="s">
        <v>4154</v>
      </c>
      <c r="BJ663" t="s">
        <v>1326</v>
      </c>
      <c r="BK663" t="s">
        <v>698</v>
      </c>
    </row>
    <row r="664" spans="1:63" x14ac:dyDescent="0.25">
      <c r="A664">
        <v>419</v>
      </c>
      <c r="B664" t="s">
        <v>4147</v>
      </c>
      <c r="C664">
        <v>5.95578150575821E+18</v>
      </c>
      <c r="D664" t="s">
        <v>4148</v>
      </c>
      <c r="E664" t="s">
        <v>1311</v>
      </c>
      <c r="F664" t="s">
        <v>1312</v>
      </c>
      <c r="G664" t="s">
        <v>698</v>
      </c>
      <c r="H664" t="s">
        <v>4149</v>
      </c>
      <c r="I664" t="s">
        <v>4549</v>
      </c>
      <c r="J664" t="s">
        <v>1314</v>
      </c>
      <c r="K664" t="s">
        <v>698</v>
      </c>
      <c r="L664" t="s">
        <v>698</v>
      </c>
      <c r="M664" t="s">
        <v>4021</v>
      </c>
      <c r="N664" t="s">
        <v>698</v>
      </c>
      <c r="O664" t="s">
        <v>698</v>
      </c>
      <c r="P664" t="s">
        <v>698</v>
      </c>
      <c r="Q664" t="s">
        <v>1149</v>
      </c>
      <c r="R664">
        <v>0.5</v>
      </c>
      <c r="S664">
        <v>1.62</v>
      </c>
      <c r="T664" t="s">
        <v>1316</v>
      </c>
      <c r="U664" t="s">
        <v>1654</v>
      </c>
      <c r="V664" t="s">
        <v>1221</v>
      </c>
      <c r="W664">
        <v>180000</v>
      </c>
      <c r="X664">
        <v>20000</v>
      </c>
      <c r="Y664">
        <v>0</v>
      </c>
      <c r="Z664">
        <v>20000</v>
      </c>
      <c r="AA664">
        <v>160000</v>
      </c>
      <c r="AB664">
        <v>1</v>
      </c>
      <c r="AC664">
        <v>0</v>
      </c>
      <c r="AD664">
        <v>160000</v>
      </c>
      <c r="AE664">
        <v>462000</v>
      </c>
      <c r="AF664">
        <v>30000</v>
      </c>
      <c r="AG664">
        <v>0</v>
      </c>
      <c r="AH664">
        <v>129600</v>
      </c>
      <c r="AI664" t="s">
        <v>1312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120200</v>
      </c>
      <c r="AQ664">
        <v>0</v>
      </c>
      <c r="AR664">
        <v>0</v>
      </c>
      <c r="AS664">
        <v>0</v>
      </c>
      <c r="AU664">
        <v>302400</v>
      </c>
      <c r="AV664" t="s">
        <v>4148</v>
      </c>
      <c r="AW664" t="s">
        <v>698</v>
      </c>
      <c r="AX664" t="s">
        <v>3569</v>
      </c>
      <c r="AY664">
        <v>63504</v>
      </c>
      <c r="AZ664">
        <v>20280</v>
      </c>
      <c r="BA664">
        <v>21211</v>
      </c>
      <c r="BB664">
        <v>0</v>
      </c>
      <c r="BC664" t="s">
        <v>4150</v>
      </c>
      <c r="BD664" t="s">
        <v>4151</v>
      </c>
      <c r="BE664" t="s">
        <v>2225</v>
      </c>
      <c r="BF664" t="s">
        <v>2606</v>
      </c>
      <c r="BG664" t="s">
        <v>4152</v>
      </c>
      <c r="BH664" t="s">
        <v>4153</v>
      </c>
      <c r="BI664" t="s">
        <v>4154</v>
      </c>
      <c r="BJ664" t="s">
        <v>1326</v>
      </c>
      <c r="BK664" t="s">
        <v>698</v>
      </c>
    </row>
    <row r="665" spans="1:63" x14ac:dyDescent="0.25">
      <c r="A665">
        <v>419</v>
      </c>
      <c r="B665" t="s">
        <v>4147</v>
      </c>
      <c r="C665">
        <v>5.95578150575821E+18</v>
      </c>
      <c r="D665" t="s">
        <v>4148</v>
      </c>
      <c r="E665" t="s">
        <v>1311</v>
      </c>
      <c r="F665" t="s">
        <v>1312</v>
      </c>
      <c r="G665" t="s">
        <v>698</v>
      </c>
      <c r="H665" t="s">
        <v>4149</v>
      </c>
      <c r="I665" t="s">
        <v>4549</v>
      </c>
      <c r="J665" t="s">
        <v>1314</v>
      </c>
      <c r="K665" t="s">
        <v>698</v>
      </c>
      <c r="L665" t="s">
        <v>698</v>
      </c>
      <c r="M665" t="s">
        <v>4021</v>
      </c>
      <c r="N665" t="s">
        <v>698</v>
      </c>
      <c r="O665" t="s">
        <v>698</v>
      </c>
      <c r="P665" t="s">
        <v>1255</v>
      </c>
      <c r="Q665" t="s">
        <v>1228</v>
      </c>
      <c r="R665">
        <v>0.5</v>
      </c>
      <c r="S665">
        <v>1.62</v>
      </c>
      <c r="T665" t="s">
        <v>1316</v>
      </c>
      <c r="U665" t="s">
        <v>1255</v>
      </c>
      <c r="V665" t="s">
        <v>698</v>
      </c>
      <c r="W665">
        <v>160000</v>
      </c>
      <c r="X665">
        <v>15000</v>
      </c>
      <c r="Y665">
        <v>0</v>
      </c>
      <c r="Z665">
        <v>15000</v>
      </c>
      <c r="AA665">
        <v>145000</v>
      </c>
      <c r="AB665">
        <v>1</v>
      </c>
      <c r="AC665">
        <v>0</v>
      </c>
      <c r="AD665">
        <v>145000</v>
      </c>
      <c r="AE665">
        <v>462000</v>
      </c>
      <c r="AF665">
        <v>30000</v>
      </c>
      <c r="AG665">
        <v>0</v>
      </c>
      <c r="AH665">
        <v>129600</v>
      </c>
      <c r="AI665" t="s">
        <v>1312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120200</v>
      </c>
      <c r="AQ665">
        <v>0</v>
      </c>
      <c r="AR665">
        <v>0</v>
      </c>
      <c r="AS665">
        <v>0</v>
      </c>
      <c r="AU665">
        <v>302400</v>
      </c>
      <c r="AV665" t="s">
        <v>4148</v>
      </c>
      <c r="AW665" t="s">
        <v>698</v>
      </c>
      <c r="AX665" t="s">
        <v>3569</v>
      </c>
      <c r="AY665">
        <v>63504</v>
      </c>
      <c r="AZ665">
        <v>20280</v>
      </c>
      <c r="BA665">
        <v>21211</v>
      </c>
      <c r="BB665">
        <v>0</v>
      </c>
      <c r="BC665" t="s">
        <v>4150</v>
      </c>
      <c r="BD665" t="s">
        <v>4151</v>
      </c>
      <c r="BE665" t="s">
        <v>2225</v>
      </c>
      <c r="BF665" t="s">
        <v>2606</v>
      </c>
      <c r="BG665" t="s">
        <v>4152</v>
      </c>
      <c r="BH665" t="s">
        <v>4153</v>
      </c>
      <c r="BI665" t="s">
        <v>4154</v>
      </c>
      <c r="BJ665" t="s">
        <v>1326</v>
      </c>
      <c r="BK665" t="s">
        <v>698</v>
      </c>
    </row>
    <row r="666" spans="1:63" x14ac:dyDescent="0.25">
      <c r="A666">
        <v>419</v>
      </c>
      <c r="B666" t="s">
        <v>4147</v>
      </c>
      <c r="C666">
        <v>5.95578150575821E+18</v>
      </c>
      <c r="D666" t="s">
        <v>4148</v>
      </c>
      <c r="E666" t="s">
        <v>1311</v>
      </c>
      <c r="F666" t="s">
        <v>1312</v>
      </c>
      <c r="G666" t="s">
        <v>698</v>
      </c>
      <c r="H666" t="s">
        <v>4149</v>
      </c>
      <c r="I666" t="s">
        <v>4549</v>
      </c>
      <c r="J666" t="s">
        <v>1314</v>
      </c>
      <c r="K666" t="s">
        <v>698</v>
      </c>
      <c r="L666" t="s">
        <v>698</v>
      </c>
      <c r="M666" t="s">
        <v>4021</v>
      </c>
      <c r="N666" t="s">
        <v>698</v>
      </c>
      <c r="O666" t="s">
        <v>698</v>
      </c>
      <c r="P666" t="s">
        <v>698</v>
      </c>
      <c r="Q666" t="s">
        <v>172</v>
      </c>
      <c r="R666">
        <v>0.12</v>
      </c>
      <c r="S666">
        <v>1.62</v>
      </c>
      <c r="T666" t="s">
        <v>1316</v>
      </c>
      <c r="U666" t="s">
        <v>1327</v>
      </c>
      <c r="V666" t="s">
        <v>173</v>
      </c>
      <c r="W666">
        <v>15000</v>
      </c>
      <c r="X666">
        <v>15000</v>
      </c>
      <c r="Y666">
        <v>0</v>
      </c>
      <c r="Z666">
        <v>15000</v>
      </c>
      <c r="AA666">
        <v>0</v>
      </c>
      <c r="AB666">
        <v>1</v>
      </c>
      <c r="AC666">
        <v>0</v>
      </c>
      <c r="AD666">
        <v>0</v>
      </c>
      <c r="AE666">
        <v>462000</v>
      </c>
      <c r="AF666">
        <v>30000</v>
      </c>
      <c r="AG666">
        <v>0</v>
      </c>
      <c r="AH666">
        <v>129600</v>
      </c>
      <c r="AI666" t="s">
        <v>1312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120200</v>
      </c>
      <c r="AQ666">
        <v>0</v>
      </c>
      <c r="AR666">
        <v>0</v>
      </c>
      <c r="AS666">
        <v>0</v>
      </c>
      <c r="AU666">
        <v>302400</v>
      </c>
      <c r="AV666" t="s">
        <v>4148</v>
      </c>
      <c r="AW666" t="s">
        <v>698</v>
      </c>
      <c r="AX666" t="s">
        <v>3569</v>
      </c>
      <c r="AY666">
        <v>63504</v>
      </c>
      <c r="AZ666">
        <v>20280</v>
      </c>
      <c r="BA666">
        <v>21211</v>
      </c>
      <c r="BB666">
        <v>0</v>
      </c>
      <c r="BC666" t="s">
        <v>4150</v>
      </c>
      <c r="BD666" t="s">
        <v>4151</v>
      </c>
      <c r="BE666" t="s">
        <v>2225</v>
      </c>
      <c r="BF666" t="s">
        <v>2606</v>
      </c>
      <c r="BG666" t="s">
        <v>4152</v>
      </c>
      <c r="BH666" t="s">
        <v>4153</v>
      </c>
      <c r="BI666" t="s">
        <v>4154</v>
      </c>
      <c r="BJ666" t="s">
        <v>1326</v>
      </c>
      <c r="BK666" t="s">
        <v>698</v>
      </c>
    </row>
    <row r="667" spans="1:63" x14ac:dyDescent="0.25">
      <c r="A667">
        <v>420</v>
      </c>
      <c r="B667" t="s">
        <v>4155</v>
      </c>
      <c r="C667">
        <v>5.95578150583501E+18</v>
      </c>
      <c r="D667" t="s">
        <v>4156</v>
      </c>
      <c r="E667" t="s">
        <v>1311</v>
      </c>
      <c r="F667" t="s">
        <v>1312</v>
      </c>
      <c r="G667" t="s">
        <v>698</v>
      </c>
      <c r="H667" t="s">
        <v>4157</v>
      </c>
      <c r="I667" t="s">
        <v>4549</v>
      </c>
      <c r="J667" t="s">
        <v>1314</v>
      </c>
      <c r="K667" t="s">
        <v>698</v>
      </c>
      <c r="L667" t="s">
        <v>698</v>
      </c>
      <c r="M667" t="s">
        <v>4021</v>
      </c>
      <c r="N667" t="s">
        <v>698</v>
      </c>
      <c r="O667" t="s">
        <v>698</v>
      </c>
      <c r="P667" t="s">
        <v>698</v>
      </c>
      <c r="Q667" t="s">
        <v>1020</v>
      </c>
      <c r="R667">
        <v>0.1</v>
      </c>
      <c r="S667">
        <v>1.82</v>
      </c>
      <c r="T667" t="s">
        <v>1316</v>
      </c>
      <c r="U667" t="s">
        <v>1695</v>
      </c>
      <c r="V667" t="s">
        <v>1021</v>
      </c>
      <c r="W667">
        <v>45000</v>
      </c>
      <c r="X667">
        <v>5000</v>
      </c>
      <c r="Y667">
        <v>0</v>
      </c>
      <c r="Z667">
        <v>5000</v>
      </c>
      <c r="AA667">
        <v>40000</v>
      </c>
      <c r="AB667">
        <v>1</v>
      </c>
      <c r="AC667">
        <v>0</v>
      </c>
      <c r="AD667">
        <v>40000</v>
      </c>
      <c r="AE667">
        <v>515000</v>
      </c>
      <c r="AF667">
        <v>49000</v>
      </c>
      <c r="AG667">
        <v>0</v>
      </c>
      <c r="AH667">
        <v>118084</v>
      </c>
      <c r="AI667" t="s">
        <v>1312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194800</v>
      </c>
      <c r="AQ667">
        <v>0</v>
      </c>
      <c r="AR667">
        <v>10000</v>
      </c>
      <c r="AS667">
        <v>0</v>
      </c>
      <c r="AU667">
        <v>357916</v>
      </c>
      <c r="AV667" t="s">
        <v>4158</v>
      </c>
      <c r="AW667" t="s">
        <v>698</v>
      </c>
      <c r="AX667" t="s">
        <v>1340</v>
      </c>
      <c r="AY667">
        <v>68502</v>
      </c>
      <c r="AZ667">
        <v>21640</v>
      </c>
      <c r="BA667">
        <v>23372</v>
      </c>
      <c r="BB667">
        <v>0</v>
      </c>
      <c r="BC667" t="s">
        <v>4159</v>
      </c>
      <c r="BD667" t="s">
        <v>4160</v>
      </c>
      <c r="BE667" t="s">
        <v>3104</v>
      </c>
      <c r="BF667" t="s">
        <v>1838</v>
      </c>
      <c r="BG667" t="s">
        <v>1839</v>
      </c>
      <c r="BH667" t="s">
        <v>698</v>
      </c>
      <c r="BI667" t="s">
        <v>4161</v>
      </c>
      <c r="BJ667" t="s">
        <v>1326</v>
      </c>
      <c r="BK667" t="s">
        <v>698</v>
      </c>
    </row>
    <row r="668" spans="1:63" x14ac:dyDescent="0.25">
      <c r="A668">
        <v>420</v>
      </c>
      <c r="B668" t="s">
        <v>4155</v>
      </c>
      <c r="C668">
        <v>5.95578150583501E+18</v>
      </c>
      <c r="D668" t="s">
        <v>4156</v>
      </c>
      <c r="E668" t="s">
        <v>1311</v>
      </c>
      <c r="F668" t="s">
        <v>1312</v>
      </c>
      <c r="G668" t="s">
        <v>698</v>
      </c>
      <c r="H668" t="s">
        <v>4157</v>
      </c>
      <c r="I668" t="s">
        <v>4549</v>
      </c>
      <c r="J668" t="s">
        <v>1314</v>
      </c>
      <c r="K668" t="s">
        <v>698</v>
      </c>
      <c r="L668" t="s">
        <v>698</v>
      </c>
      <c r="M668" t="s">
        <v>4021</v>
      </c>
      <c r="N668" t="s">
        <v>698</v>
      </c>
      <c r="O668" t="s">
        <v>698</v>
      </c>
      <c r="P668" t="s">
        <v>698</v>
      </c>
      <c r="Q668" t="s">
        <v>1020</v>
      </c>
      <c r="R668">
        <v>0.1</v>
      </c>
      <c r="S668">
        <v>1.82</v>
      </c>
      <c r="T668" t="s">
        <v>1316</v>
      </c>
      <c r="U668" t="s">
        <v>1025</v>
      </c>
      <c r="V668" t="s">
        <v>1025</v>
      </c>
      <c r="W668">
        <v>45000</v>
      </c>
      <c r="X668">
        <v>5000</v>
      </c>
      <c r="Y668">
        <v>0</v>
      </c>
      <c r="Z668">
        <v>5000</v>
      </c>
      <c r="AA668">
        <v>40000</v>
      </c>
      <c r="AB668">
        <v>1</v>
      </c>
      <c r="AC668">
        <v>0</v>
      </c>
      <c r="AD668">
        <v>40000</v>
      </c>
      <c r="AE668">
        <v>515000</v>
      </c>
      <c r="AF668">
        <v>49000</v>
      </c>
      <c r="AG668">
        <v>0</v>
      </c>
      <c r="AH668">
        <v>118084</v>
      </c>
      <c r="AI668" t="s">
        <v>1312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194800</v>
      </c>
      <c r="AQ668">
        <v>0</v>
      </c>
      <c r="AR668">
        <v>10000</v>
      </c>
      <c r="AS668">
        <v>0</v>
      </c>
      <c r="AU668">
        <v>357916</v>
      </c>
      <c r="AV668" t="s">
        <v>4158</v>
      </c>
      <c r="AW668" t="s">
        <v>698</v>
      </c>
      <c r="AX668" t="s">
        <v>1340</v>
      </c>
      <c r="AY668">
        <v>68502</v>
      </c>
      <c r="AZ668">
        <v>21640</v>
      </c>
      <c r="BA668">
        <v>23372</v>
      </c>
      <c r="BB668">
        <v>0</v>
      </c>
      <c r="BC668" t="s">
        <v>4159</v>
      </c>
      <c r="BD668" t="s">
        <v>4160</v>
      </c>
      <c r="BE668" t="s">
        <v>3104</v>
      </c>
      <c r="BF668" t="s">
        <v>1838</v>
      </c>
      <c r="BG668" t="s">
        <v>1839</v>
      </c>
      <c r="BH668" t="s">
        <v>698</v>
      </c>
      <c r="BI668" t="s">
        <v>4161</v>
      </c>
      <c r="BJ668" t="s">
        <v>1326</v>
      </c>
      <c r="BK668" t="s">
        <v>698</v>
      </c>
    </row>
    <row r="669" spans="1:63" x14ac:dyDescent="0.25">
      <c r="A669">
        <v>420</v>
      </c>
      <c r="B669" t="s">
        <v>4155</v>
      </c>
      <c r="C669">
        <v>5.95578150583501E+18</v>
      </c>
      <c r="D669" t="s">
        <v>4156</v>
      </c>
      <c r="E669" t="s">
        <v>1311</v>
      </c>
      <c r="F669" t="s">
        <v>1312</v>
      </c>
      <c r="G669" t="s">
        <v>698</v>
      </c>
      <c r="H669" t="s">
        <v>4157</v>
      </c>
      <c r="I669" t="s">
        <v>4549</v>
      </c>
      <c r="J669" t="s">
        <v>1314</v>
      </c>
      <c r="K669" t="s">
        <v>698</v>
      </c>
      <c r="L669" t="s">
        <v>698</v>
      </c>
      <c r="M669" t="s">
        <v>4021</v>
      </c>
      <c r="N669" t="s">
        <v>698</v>
      </c>
      <c r="O669" t="s">
        <v>698</v>
      </c>
      <c r="P669" t="s">
        <v>1255</v>
      </c>
      <c r="Q669" t="s">
        <v>1228</v>
      </c>
      <c r="R669">
        <v>1.5</v>
      </c>
      <c r="S669">
        <v>1.82</v>
      </c>
      <c r="T669" t="s">
        <v>1316</v>
      </c>
      <c r="U669" t="s">
        <v>1255</v>
      </c>
      <c r="V669" t="s">
        <v>698</v>
      </c>
      <c r="W669">
        <v>160000</v>
      </c>
      <c r="X669">
        <v>45000</v>
      </c>
      <c r="Y669">
        <v>0</v>
      </c>
      <c r="Z669">
        <v>45000</v>
      </c>
      <c r="AA669">
        <v>145000</v>
      </c>
      <c r="AB669">
        <v>3</v>
      </c>
      <c r="AC669">
        <v>0</v>
      </c>
      <c r="AD669">
        <v>435000</v>
      </c>
      <c r="AE669">
        <v>515000</v>
      </c>
      <c r="AF669">
        <v>49000</v>
      </c>
      <c r="AG669">
        <v>0</v>
      </c>
      <c r="AH669">
        <v>118084</v>
      </c>
      <c r="AI669" t="s">
        <v>1312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194800</v>
      </c>
      <c r="AQ669">
        <v>0</v>
      </c>
      <c r="AR669">
        <v>10000</v>
      </c>
      <c r="AS669">
        <v>0</v>
      </c>
      <c r="AU669">
        <v>357916</v>
      </c>
      <c r="AV669" t="s">
        <v>4158</v>
      </c>
      <c r="AW669" t="s">
        <v>698</v>
      </c>
      <c r="AX669" t="s">
        <v>1340</v>
      </c>
      <c r="AY669">
        <v>68502</v>
      </c>
      <c r="AZ669">
        <v>21640</v>
      </c>
      <c r="BA669">
        <v>23372</v>
      </c>
      <c r="BB669">
        <v>0</v>
      </c>
      <c r="BC669" t="s">
        <v>4159</v>
      </c>
      <c r="BD669" t="s">
        <v>4160</v>
      </c>
      <c r="BE669" t="s">
        <v>3104</v>
      </c>
      <c r="BF669" t="s">
        <v>1838</v>
      </c>
      <c r="BG669" t="s">
        <v>1839</v>
      </c>
      <c r="BH669" t="s">
        <v>698</v>
      </c>
      <c r="BI669" t="s">
        <v>4161</v>
      </c>
      <c r="BJ669" t="s">
        <v>1326</v>
      </c>
      <c r="BK669" t="s">
        <v>698</v>
      </c>
    </row>
    <row r="670" spans="1:63" x14ac:dyDescent="0.25">
      <c r="A670">
        <v>420</v>
      </c>
      <c r="B670" t="s">
        <v>4155</v>
      </c>
      <c r="C670">
        <v>5.95578150583501E+18</v>
      </c>
      <c r="D670" t="s">
        <v>4156</v>
      </c>
      <c r="E670" t="s">
        <v>1311</v>
      </c>
      <c r="F670" t="s">
        <v>1312</v>
      </c>
      <c r="G670" t="s">
        <v>698</v>
      </c>
      <c r="H670" t="s">
        <v>4157</v>
      </c>
      <c r="I670" t="s">
        <v>4549</v>
      </c>
      <c r="J670" t="s">
        <v>1314</v>
      </c>
      <c r="K670" t="s">
        <v>698</v>
      </c>
      <c r="L670" t="s">
        <v>698</v>
      </c>
      <c r="M670" t="s">
        <v>4021</v>
      </c>
      <c r="N670" t="s">
        <v>698</v>
      </c>
      <c r="O670" t="s">
        <v>698</v>
      </c>
      <c r="P670" t="s">
        <v>698</v>
      </c>
      <c r="Q670" t="s">
        <v>172</v>
      </c>
      <c r="R670">
        <v>0.12</v>
      </c>
      <c r="S670">
        <v>1.82</v>
      </c>
      <c r="T670" t="s">
        <v>1316</v>
      </c>
      <c r="U670" t="s">
        <v>1327</v>
      </c>
      <c r="V670" t="s">
        <v>173</v>
      </c>
      <c r="W670">
        <v>15000</v>
      </c>
      <c r="X670">
        <v>15000</v>
      </c>
      <c r="Y670">
        <v>0</v>
      </c>
      <c r="Z670">
        <v>15000</v>
      </c>
      <c r="AA670">
        <v>0</v>
      </c>
      <c r="AB670">
        <v>1</v>
      </c>
      <c r="AC670">
        <v>0</v>
      </c>
      <c r="AD670">
        <v>0</v>
      </c>
      <c r="AE670">
        <v>515000</v>
      </c>
      <c r="AF670">
        <v>49000</v>
      </c>
      <c r="AG670">
        <v>0</v>
      </c>
      <c r="AH670">
        <v>118084</v>
      </c>
      <c r="AI670" t="s">
        <v>1312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194800</v>
      </c>
      <c r="AQ670">
        <v>0</v>
      </c>
      <c r="AR670">
        <v>10000</v>
      </c>
      <c r="AS670">
        <v>0</v>
      </c>
      <c r="AU670">
        <v>357916</v>
      </c>
      <c r="AV670" t="s">
        <v>4158</v>
      </c>
      <c r="AW670" t="s">
        <v>698</v>
      </c>
      <c r="AX670" t="s">
        <v>1340</v>
      </c>
      <c r="AY670">
        <v>68502</v>
      </c>
      <c r="AZ670">
        <v>21640</v>
      </c>
      <c r="BA670">
        <v>23372</v>
      </c>
      <c r="BB670">
        <v>0</v>
      </c>
      <c r="BC670" t="s">
        <v>4159</v>
      </c>
      <c r="BD670" t="s">
        <v>4160</v>
      </c>
      <c r="BE670" t="s">
        <v>3104</v>
      </c>
      <c r="BF670" t="s">
        <v>1838</v>
      </c>
      <c r="BG670" t="s">
        <v>1839</v>
      </c>
      <c r="BH670" t="s">
        <v>698</v>
      </c>
      <c r="BI670" t="s">
        <v>4161</v>
      </c>
      <c r="BJ670" t="s">
        <v>1326</v>
      </c>
      <c r="BK670" t="s">
        <v>698</v>
      </c>
    </row>
    <row r="671" spans="1:63" x14ac:dyDescent="0.25">
      <c r="A671">
        <v>421</v>
      </c>
      <c r="B671" t="s">
        <v>4162</v>
      </c>
      <c r="C671">
        <v>5.9557815057653699E+18</v>
      </c>
      <c r="D671" t="s">
        <v>4163</v>
      </c>
      <c r="E671" t="s">
        <v>1311</v>
      </c>
      <c r="F671" t="s">
        <v>1312</v>
      </c>
      <c r="G671" t="s">
        <v>698</v>
      </c>
      <c r="H671" t="s">
        <v>4164</v>
      </c>
      <c r="I671" t="s">
        <v>4549</v>
      </c>
      <c r="J671" t="s">
        <v>1314</v>
      </c>
      <c r="K671" t="s">
        <v>698</v>
      </c>
      <c r="L671" t="s">
        <v>698</v>
      </c>
      <c r="M671" t="s">
        <v>4021</v>
      </c>
      <c r="N671" t="s">
        <v>698</v>
      </c>
      <c r="O671" t="s">
        <v>698</v>
      </c>
      <c r="P671" t="s">
        <v>2131</v>
      </c>
      <c r="Q671" t="s">
        <v>611</v>
      </c>
      <c r="R671">
        <v>1.05</v>
      </c>
      <c r="S671">
        <v>2.4700000000000002</v>
      </c>
      <c r="T671" t="s">
        <v>1316</v>
      </c>
      <c r="U671" t="s">
        <v>3133</v>
      </c>
      <c r="V671" t="s">
        <v>619</v>
      </c>
      <c r="W671">
        <v>45000</v>
      </c>
      <c r="X671">
        <v>33000</v>
      </c>
      <c r="Y671">
        <v>0</v>
      </c>
      <c r="Z671">
        <v>33000</v>
      </c>
      <c r="AA671">
        <v>34000</v>
      </c>
      <c r="AB671">
        <v>3</v>
      </c>
      <c r="AC671">
        <v>0</v>
      </c>
      <c r="AD671">
        <v>102000</v>
      </c>
      <c r="AE671">
        <v>512000</v>
      </c>
      <c r="AF671">
        <v>49000</v>
      </c>
      <c r="AG671">
        <v>0</v>
      </c>
      <c r="AH671">
        <v>83340</v>
      </c>
      <c r="AI671" t="s">
        <v>1312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200000</v>
      </c>
      <c r="AQ671">
        <v>0</v>
      </c>
      <c r="AR671">
        <v>10000</v>
      </c>
      <c r="AS671">
        <v>0</v>
      </c>
      <c r="AU671">
        <v>389660</v>
      </c>
      <c r="AV671" t="s">
        <v>4532</v>
      </c>
      <c r="AW671" t="s">
        <v>698</v>
      </c>
      <c r="AX671" t="s">
        <v>1340</v>
      </c>
      <c r="AY671">
        <v>68061</v>
      </c>
      <c r="AZ671">
        <v>21520</v>
      </c>
      <c r="BA671">
        <v>23224</v>
      </c>
      <c r="BB671">
        <v>0</v>
      </c>
      <c r="BC671" t="s">
        <v>4165</v>
      </c>
      <c r="BD671" t="s">
        <v>4166</v>
      </c>
      <c r="BE671" t="s">
        <v>3306</v>
      </c>
      <c r="BF671" t="s">
        <v>2960</v>
      </c>
      <c r="BG671" t="s">
        <v>4167</v>
      </c>
      <c r="BH671" t="s">
        <v>4168</v>
      </c>
      <c r="BI671" t="s">
        <v>4169</v>
      </c>
      <c r="BJ671" t="s">
        <v>1326</v>
      </c>
      <c r="BK671" t="s">
        <v>698</v>
      </c>
    </row>
    <row r="672" spans="1:63" x14ac:dyDescent="0.25">
      <c r="A672">
        <v>421</v>
      </c>
      <c r="B672" t="s">
        <v>4162</v>
      </c>
      <c r="C672">
        <v>5.9557815057653699E+18</v>
      </c>
      <c r="D672" t="s">
        <v>4163</v>
      </c>
      <c r="E672" t="s">
        <v>1311</v>
      </c>
      <c r="F672" t="s">
        <v>1312</v>
      </c>
      <c r="G672" t="s">
        <v>698</v>
      </c>
      <c r="H672" t="s">
        <v>4164</v>
      </c>
      <c r="I672" t="s">
        <v>4549</v>
      </c>
      <c r="J672" t="s">
        <v>1314</v>
      </c>
      <c r="K672" t="s">
        <v>698</v>
      </c>
      <c r="L672" t="s">
        <v>698</v>
      </c>
      <c r="M672" t="s">
        <v>4021</v>
      </c>
      <c r="N672" t="s">
        <v>698</v>
      </c>
      <c r="O672" t="s">
        <v>698</v>
      </c>
      <c r="P672" t="s">
        <v>698</v>
      </c>
      <c r="Q672" t="s">
        <v>1020</v>
      </c>
      <c r="R672">
        <v>0.3</v>
      </c>
      <c r="S672">
        <v>2.4700000000000002</v>
      </c>
      <c r="T672" t="s">
        <v>1316</v>
      </c>
      <c r="U672" t="s">
        <v>1025</v>
      </c>
      <c r="V672" t="s">
        <v>1025</v>
      </c>
      <c r="W672">
        <v>45000</v>
      </c>
      <c r="X672">
        <v>15000</v>
      </c>
      <c r="Y672">
        <v>0</v>
      </c>
      <c r="Z672">
        <v>15000</v>
      </c>
      <c r="AA672">
        <v>40000</v>
      </c>
      <c r="AB672">
        <v>3</v>
      </c>
      <c r="AC672">
        <v>0</v>
      </c>
      <c r="AD672">
        <v>120000</v>
      </c>
      <c r="AE672">
        <v>512000</v>
      </c>
      <c r="AF672">
        <v>49000</v>
      </c>
      <c r="AG672">
        <v>0</v>
      </c>
      <c r="AH672">
        <v>83340</v>
      </c>
      <c r="AI672" t="s">
        <v>1312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200000</v>
      </c>
      <c r="AQ672">
        <v>0</v>
      </c>
      <c r="AR672">
        <v>10000</v>
      </c>
      <c r="AS672">
        <v>0</v>
      </c>
      <c r="AU672">
        <v>389660</v>
      </c>
      <c r="AV672" t="s">
        <v>4532</v>
      </c>
      <c r="AW672" t="s">
        <v>698</v>
      </c>
      <c r="AX672" t="s">
        <v>1340</v>
      </c>
      <c r="AY672">
        <v>68061</v>
      </c>
      <c r="AZ672">
        <v>21520</v>
      </c>
      <c r="BA672">
        <v>23224</v>
      </c>
      <c r="BB672">
        <v>0</v>
      </c>
      <c r="BC672" t="s">
        <v>4165</v>
      </c>
      <c r="BD672" t="s">
        <v>4166</v>
      </c>
      <c r="BE672" t="s">
        <v>3306</v>
      </c>
      <c r="BF672" t="s">
        <v>2960</v>
      </c>
      <c r="BG672" t="s">
        <v>4167</v>
      </c>
      <c r="BH672" t="s">
        <v>4168</v>
      </c>
      <c r="BI672" t="s">
        <v>4169</v>
      </c>
      <c r="BJ672" t="s">
        <v>1326</v>
      </c>
      <c r="BK672" t="s">
        <v>698</v>
      </c>
    </row>
    <row r="673" spans="1:63" x14ac:dyDescent="0.25">
      <c r="A673">
        <v>421</v>
      </c>
      <c r="B673" t="s">
        <v>4162</v>
      </c>
      <c r="C673">
        <v>5.9557815057653699E+18</v>
      </c>
      <c r="D673" t="s">
        <v>4163</v>
      </c>
      <c r="E673" t="s">
        <v>1311</v>
      </c>
      <c r="F673" t="s">
        <v>1312</v>
      </c>
      <c r="G673" t="s">
        <v>698</v>
      </c>
      <c r="H673" t="s">
        <v>4164</v>
      </c>
      <c r="I673" t="s">
        <v>4549</v>
      </c>
      <c r="J673" t="s">
        <v>1314</v>
      </c>
      <c r="K673" t="s">
        <v>698</v>
      </c>
      <c r="L673" t="s">
        <v>698</v>
      </c>
      <c r="M673" t="s">
        <v>4021</v>
      </c>
      <c r="N673" t="s">
        <v>698</v>
      </c>
      <c r="O673" t="s">
        <v>698</v>
      </c>
      <c r="P673" t="s">
        <v>1255</v>
      </c>
      <c r="Q673" t="s">
        <v>1228</v>
      </c>
      <c r="R673">
        <v>1</v>
      </c>
      <c r="S673">
        <v>2.4700000000000002</v>
      </c>
      <c r="T673" t="s">
        <v>1316</v>
      </c>
      <c r="U673" t="s">
        <v>1255</v>
      </c>
      <c r="V673" t="s">
        <v>698</v>
      </c>
      <c r="W673">
        <v>160000</v>
      </c>
      <c r="X673">
        <v>30000</v>
      </c>
      <c r="Y673">
        <v>0</v>
      </c>
      <c r="Z673">
        <v>30000</v>
      </c>
      <c r="AA673">
        <v>145000</v>
      </c>
      <c r="AB673">
        <v>2</v>
      </c>
      <c r="AC673">
        <v>0</v>
      </c>
      <c r="AD673">
        <v>290000</v>
      </c>
      <c r="AE673">
        <v>512000</v>
      </c>
      <c r="AF673">
        <v>49000</v>
      </c>
      <c r="AG673">
        <v>0</v>
      </c>
      <c r="AH673">
        <v>83340</v>
      </c>
      <c r="AI673" t="s">
        <v>1312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200000</v>
      </c>
      <c r="AQ673">
        <v>0</v>
      </c>
      <c r="AR673">
        <v>10000</v>
      </c>
      <c r="AS673">
        <v>0</v>
      </c>
      <c r="AU673">
        <v>389660</v>
      </c>
      <c r="AV673" t="s">
        <v>4532</v>
      </c>
      <c r="AW673" t="s">
        <v>698</v>
      </c>
      <c r="AX673" t="s">
        <v>1340</v>
      </c>
      <c r="AY673">
        <v>68061</v>
      </c>
      <c r="AZ673">
        <v>21520</v>
      </c>
      <c r="BA673">
        <v>23224</v>
      </c>
      <c r="BB673">
        <v>0</v>
      </c>
      <c r="BC673" t="s">
        <v>4165</v>
      </c>
      <c r="BD673" t="s">
        <v>4166</v>
      </c>
      <c r="BE673" t="s">
        <v>3306</v>
      </c>
      <c r="BF673" t="s">
        <v>2960</v>
      </c>
      <c r="BG673" t="s">
        <v>4167</v>
      </c>
      <c r="BH673" t="s">
        <v>4168</v>
      </c>
      <c r="BI673" t="s">
        <v>4169</v>
      </c>
      <c r="BJ673" t="s">
        <v>1326</v>
      </c>
      <c r="BK673" t="s">
        <v>698</v>
      </c>
    </row>
    <row r="674" spans="1:63" x14ac:dyDescent="0.25">
      <c r="A674">
        <v>421</v>
      </c>
      <c r="B674" t="s">
        <v>4162</v>
      </c>
      <c r="C674">
        <v>5.9557815057653699E+18</v>
      </c>
      <c r="D674" t="s">
        <v>4163</v>
      </c>
      <c r="E674" t="s">
        <v>1311</v>
      </c>
      <c r="F674" t="s">
        <v>1312</v>
      </c>
      <c r="G674" t="s">
        <v>698</v>
      </c>
      <c r="H674" t="s">
        <v>4164</v>
      </c>
      <c r="I674" t="s">
        <v>4549</v>
      </c>
      <c r="J674" t="s">
        <v>1314</v>
      </c>
      <c r="K674" t="s">
        <v>698</v>
      </c>
      <c r="L674" t="s">
        <v>698</v>
      </c>
      <c r="M674" t="s">
        <v>4021</v>
      </c>
      <c r="N674" t="s">
        <v>698</v>
      </c>
      <c r="O674" t="s">
        <v>698</v>
      </c>
      <c r="P674" t="s">
        <v>698</v>
      </c>
      <c r="Q674" t="s">
        <v>172</v>
      </c>
      <c r="R674">
        <v>0.12</v>
      </c>
      <c r="S674">
        <v>2.4700000000000002</v>
      </c>
      <c r="T674" t="s">
        <v>1316</v>
      </c>
      <c r="U674" t="s">
        <v>1327</v>
      </c>
      <c r="V674" t="s">
        <v>173</v>
      </c>
      <c r="W674">
        <v>15000</v>
      </c>
      <c r="X674">
        <v>15000</v>
      </c>
      <c r="Y674">
        <v>0</v>
      </c>
      <c r="Z674">
        <v>15000</v>
      </c>
      <c r="AA674">
        <v>0</v>
      </c>
      <c r="AB674">
        <v>1</v>
      </c>
      <c r="AC674">
        <v>0</v>
      </c>
      <c r="AD674">
        <v>0</v>
      </c>
      <c r="AE674">
        <v>512000</v>
      </c>
      <c r="AF674">
        <v>49000</v>
      </c>
      <c r="AG674">
        <v>0</v>
      </c>
      <c r="AH674">
        <v>83340</v>
      </c>
      <c r="AI674" t="s">
        <v>1312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200000</v>
      </c>
      <c r="AQ674">
        <v>0</v>
      </c>
      <c r="AR674">
        <v>10000</v>
      </c>
      <c r="AS674">
        <v>0</v>
      </c>
      <c r="AU674">
        <v>389660</v>
      </c>
      <c r="AV674" t="s">
        <v>4532</v>
      </c>
      <c r="AW674" t="s">
        <v>698</v>
      </c>
      <c r="AX674" t="s">
        <v>1340</v>
      </c>
      <c r="AY674">
        <v>68061</v>
      </c>
      <c r="AZ674">
        <v>21520</v>
      </c>
      <c r="BA674">
        <v>23224</v>
      </c>
      <c r="BB674">
        <v>0</v>
      </c>
      <c r="BC674" t="s">
        <v>4165</v>
      </c>
      <c r="BD674" t="s">
        <v>4166</v>
      </c>
      <c r="BE674" t="s">
        <v>3306</v>
      </c>
      <c r="BF674" t="s">
        <v>2960</v>
      </c>
      <c r="BG674" t="s">
        <v>4167</v>
      </c>
      <c r="BH674" t="s">
        <v>4168</v>
      </c>
      <c r="BI674" t="s">
        <v>4169</v>
      </c>
      <c r="BJ674" t="s">
        <v>1326</v>
      </c>
      <c r="BK674" t="s">
        <v>698</v>
      </c>
    </row>
    <row r="675" spans="1:63" x14ac:dyDescent="0.25">
      <c r="A675">
        <v>422</v>
      </c>
      <c r="B675" t="s">
        <v>4170</v>
      </c>
      <c r="C675">
        <v>5.95578150577869E+18</v>
      </c>
      <c r="D675" t="s">
        <v>4158</v>
      </c>
      <c r="E675" t="s">
        <v>1311</v>
      </c>
      <c r="F675" t="s">
        <v>1312</v>
      </c>
      <c r="G675" t="s">
        <v>698</v>
      </c>
      <c r="H675" t="s">
        <v>4171</v>
      </c>
      <c r="I675" t="s">
        <v>4549</v>
      </c>
      <c r="J675" t="s">
        <v>1314</v>
      </c>
      <c r="K675" t="s">
        <v>698</v>
      </c>
      <c r="L675" t="s">
        <v>698</v>
      </c>
      <c r="M675" t="s">
        <v>4021</v>
      </c>
      <c r="N675" t="s">
        <v>698</v>
      </c>
      <c r="O675" t="s">
        <v>698</v>
      </c>
      <c r="P675" t="s">
        <v>1255</v>
      </c>
      <c r="Q675" t="s">
        <v>1228</v>
      </c>
      <c r="R675">
        <v>2</v>
      </c>
      <c r="S675">
        <v>2.12</v>
      </c>
      <c r="T675" t="s">
        <v>1316</v>
      </c>
      <c r="U675" t="s">
        <v>1255</v>
      </c>
      <c r="V675" t="s">
        <v>698</v>
      </c>
      <c r="W675">
        <v>160000</v>
      </c>
      <c r="X675">
        <v>60000</v>
      </c>
      <c r="Y675">
        <v>0</v>
      </c>
      <c r="Z675">
        <v>60000</v>
      </c>
      <c r="AA675">
        <v>145000</v>
      </c>
      <c r="AB675">
        <v>4</v>
      </c>
      <c r="AC675">
        <v>0</v>
      </c>
      <c r="AD675">
        <v>580000</v>
      </c>
      <c r="AE675">
        <v>580000</v>
      </c>
      <c r="AF675">
        <v>49000</v>
      </c>
      <c r="AG675">
        <v>0</v>
      </c>
      <c r="AH675">
        <v>159300</v>
      </c>
      <c r="AI675" t="s">
        <v>1312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210400</v>
      </c>
      <c r="AQ675">
        <v>0</v>
      </c>
      <c r="AR675">
        <v>0</v>
      </c>
      <c r="AS675">
        <v>0</v>
      </c>
      <c r="AU675">
        <v>371700</v>
      </c>
      <c r="AV675" t="s">
        <v>4158</v>
      </c>
      <c r="AW675" t="s">
        <v>698</v>
      </c>
      <c r="AX675" t="s">
        <v>1359</v>
      </c>
      <c r="AY675">
        <v>78057</v>
      </c>
      <c r="AZ675">
        <v>24240</v>
      </c>
      <c r="BA675">
        <v>26072</v>
      </c>
      <c r="BB675">
        <v>0</v>
      </c>
      <c r="BC675" t="s">
        <v>4172</v>
      </c>
      <c r="BD675" t="s">
        <v>1607</v>
      </c>
      <c r="BE675" t="s">
        <v>2401</v>
      </c>
      <c r="BF675" t="s">
        <v>1371</v>
      </c>
      <c r="BG675" t="s">
        <v>2514</v>
      </c>
      <c r="BH675" t="s">
        <v>698</v>
      </c>
      <c r="BI675" t="s">
        <v>4173</v>
      </c>
      <c r="BJ675" t="s">
        <v>1326</v>
      </c>
      <c r="BK675" t="s">
        <v>698</v>
      </c>
    </row>
    <row r="676" spans="1:63" x14ac:dyDescent="0.25">
      <c r="A676">
        <v>422</v>
      </c>
      <c r="B676" t="s">
        <v>4170</v>
      </c>
      <c r="C676">
        <v>5.95578150577869E+18</v>
      </c>
      <c r="D676" t="s">
        <v>4158</v>
      </c>
      <c r="E676" t="s">
        <v>1311</v>
      </c>
      <c r="F676" t="s">
        <v>1312</v>
      </c>
      <c r="G676" t="s">
        <v>698</v>
      </c>
      <c r="H676" t="s">
        <v>4171</v>
      </c>
      <c r="I676" t="s">
        <v>4549</v>
      </c>
      <c r="J676" t="s">
        <v>1314</v>
      </c>
      <c r="K676" t="s">
        <v>698</v>
      </c>
      <c r="L676" t="s">
        <v>698</v>
      </c>
      <c r="M676" t="s">
        <v>4021</v>
      </c>
      <c r="N676" t="s">
        <v>698</v>
      </c>
      <c r="O676" t="s">
        <v>698</v>
      </c>
      <c r="P676" t="s">
        <v>698</v>
      </c>
      <c r="Q676" t="s">
        <v>172</v>
      </c>
      <c r="R676">
        <v>0.12</v>
      </c>
      <c r="S676">
        <v>2.12</v>
      </c>
      <c r="T676" t="s">
        <v>1316</v>
      </c>
      <c r="U676" t="s">
        <v>1327</v>
      </c>
      <c r="V676" t="s">
        <v>173</v>
      </c>
      <c r="W676">
        <v>15000</v>
      </c>
      <c r="X676">
        <v>15000</v>
      </c>
      <c r="Y676">
        <v>0</v>
      </c>
      <c r="Z676">
        <v>15000</v>
      </c>
      <c r="AA676">
        <v>0</v>
      </c>
      <c r="AB676">
        <v>1</v>
      </c>
      <c r="AC676">
        <v>0</v>
      </c>
      <c r="AD676">
        <v>0</v>
      </c>
      <c r="AE676">
        <v>580000</v>
      </c>
      <c r="AF676">
        <v>49000</v>
      </c>
      <c r="AG676">
        <v>0</v>
      </c>
      <c r="AH676">
        <v>159300</v>
      </c>
      <c r="AI676" t="s">
        <v>1312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210400</v>
      </c>
      <c r="AQ676">
        <v>0</v>
      </c>
      <c r="AR676">
        <v>0</v>
      </c>
      <c r="AS676">
        <v>0</v>
      </c>
      <c r="AU676">
        <v>371700</v>
      </c>
      <c r="AV676" t="s">
        <v>4158</v>
      </c>
      <c r="AW676" t="s">
        <v>698</v>
      </c>
      <c r="AX676" t="s">
        <v>1359</v>
      </c>
      <c r="AY676">
        <v>78057</v>
      </c>
      <c r="AZ676">
        <v>24240</v>
      </c>
      <c r="BA676">
        <v>26072</v>
      </c>
      <c r="BB676">
        <v>0</v>
      </c>
      <c r="BC676" t="s">
        <v>4172</v>
      </c>
      <c r="BD676" t="s">
        <v>1607</v>
      </c>
      <c r="BE676" t="s">
        <v>2401</v>
      </c>
      <c r="BF676" t="s">
        <v>1371</v>
      </c>
      <c r="BG676" t="s">
        <v>2514</v>
      </c>
      <c r="BH676" t="s">
        <v>698</v>
      </c>
      <c r="BI676" t="s">
        <v>4173</v>
      </c>
      <c r="BJ676" t="s">
        <v>1326</v>
      </c>
      <c r="BK676" t="s">
        <v>698</v>
      </c>
    </row>
    <row r="677" spans="1:63" x14ac:dyDescent="0.25">
      <c r="A677">
        <v>423</v>
      </c>
      <c r="B677" t="s">
        <v>4174</v>
      </c>
      <c r="C677">
        <v>5.9557815057418199E+18</v>
      </c>
      <c r="D677" t="s">
        <v>4175</v>
      </c>
      <c r="E677" t="s">
        <v>1311</v>
      </c>
      <c r="F677" t="s">
        <v>1312</v>
      </c>
      <c r="G677" t="s">
        <v>698</v>
      </c>
      <c r="H677" t="s">
        <v>4176</v>
      </c>
      <c r="I677" t="s">
        <v>4549</v>
      </c>
      <c r="J677" t="s">
        <v>1314</v>
      </c>
      <c r="K677" t="s">
        <v>698</v>
      </c>
      <c r="L677" t="s">
        <v>698</v>
      </c>
      <c r="M677" t="s">
        <v>4021</v>
      </c>
      <c r="N677" t="s">
        <v>698</v>
      </c>
      <c r="O677" t="s">
        <v>698</v>
      </c>
      <c r="P677" t="s">
        <v>1255</v>
      </c>
      <c r="Q677" t="s">
        <v>1228</v>
      </c>
      <c r="R677">
        <v>2</v>
      </c>
      <c r="S677">
        <v>2.12</v>
      </c>
      <c r="T677" t="s">
        <v>1316</v>
      </c>
      <c r="U677" t="s">
        <v>1255</v>
      </c>
      <c r="V677" t="s">
        <v>698</v>
      </c>
      <c r="W677">
        <v>160000</v>
      </c>
      <c r="X677">
        <v>60000</v>
      </c>
      <c r="Y677">
        <v>0</v>
      </c>
      <c r="Z677">
        <v>60000</v>
      </c>
      <c r="AA677">
        <v>145000</v>
      </c>
      <c r="AB677">
        <v>4</v>
      </c>
      <c r="AC677">
        <v>0</v>
      </c>
      <c r="AD677">
        <v>580000</v>
      </c>
      <c r="AE677">
        <v>580000</v>
      </c>
      <c r="AF677">
        <v>49000</v>
      </c>
      <c r="AG677">
        <v>0</v>
      </c>
      <c r="AH677">
        <v>159300</v>
      </c>
      <c r="AI677" t="s">
        <v>1312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128400</v>
      </c>
      <c r="AQ677">
        <v>0</v>
      </c>
      <c r="AR677">
        <v>6500</v>
      </c>
      <c r="AS677">
        <v>0</v>
      </c>
      <c r="AU677">
        <v>378200</v>
      </c>
      <c r="AV677" t="s">
        <v>4533</v>
      </c>
      <c r="AW677" t="s">
        <v>698</v>
      </c>
      <c r="AX677" t="s">
        <v>1359</v>
      </c>
      <c r="AY677">
        <v>78057</v>
      </c>
      <c r="AZ677">
        <v>24240</v>
      </c>
      <c r="BA677">
        <v>26391</v>
      </c>
      <c r="BB677">
        <v>0</v>
      </c>
      <c r="BC677" t="s">
        <v>4177</v>
      </c>
      <c r="BD677" t="s">
        <v>1784</v>
      </c>
      <c r="BE677" t="s">
        <v>1529</v>
      </c>
      <c r="BF677" t="s">
        <v>2528</v>
      </c>
      <c r="BG677" t="s">
        <v>4110</v>
      </c>
      <c r="BH677" t="s">
        <v>698</v>
      </c>
      <c r="BI677" t="s">
        <v>4178</v>
      </c>
      <c r="BJ677" t="s">
        <v>1326</v>
      </c>
      <c r="BK677" t="s">
        <v>698</v>
      </c>
    </row>
    <row r="678" spans="1:63" x14ac:dyDescent="0.25">
      <c r="A678">
        <v>423</v>
      </c>
      <c r="B678" t="s">
        <v>4174</v>
      </c>
      <c r="C678">
        <v>5.9557815057418199E+18</v>
      </c>
      <c r="D678" t="s">
        <v>4175</v>
      </c>
      <c r="E678" t="s">
        <v>1311</v>
      </c>
      <c r="F678" t="s">
        <v>1312</v>
      </c>
      <c r="G678" t="s">
        <v>698</v>
      </c>
      <c r="H678" t="s">
        <v>4176</v>
      </c>
      <c r="I678" t="s">
        <v>4549</v>
      </c>
      <c r="J678" t="s">
        <v>1314</v>
      </c>
      <c r="K678" t="s">
        <v>698</v>
      </c>
      <c r="L678" t="s">
        <v>698</v>
      </c>
      <c r="M678" t="s">
        <v>4021</v>
      </c>
      <c r="N678" t="s">
        <v>698</v>
      </c>
      <c r="O678" t="s">
        <v>698</v>
      </c>
      <c r="P678" t="s">
        <v>698</v>
      </c>
      <c r="Q678" t="s">
        <v>172</v>
      </c>
      <c r="R678">
        <v>0.12</v>
      </c>
      <c r="S678">
        <v>2.12</v>
      </c>
      <c r="T678" t="s">
        <v>1316</v>
      </c>
      <c r="U678" t="s">
        <v>1327</v>
      </c>
      <c r="V678" t="s">
        <v>173</v>
      </c>
      <c r="W678">
        <v>15000</v>
      </c>
      <c r="X678">
        <v>15000</v>
      </c>
      <c r="Y678">
        <v>0</v>
      </c>
      <c r="Z678">
        <v>15000</v>
      </c>
      <c r="AA678">
        <v>0</v>
      </c>
      <c r="AB678">
        <v>1</v>
      </c>
      <c r="AC678">
        <v>0</v>
      </c>
      <c r="AD678">
        <v>0</v>
      </c>
      <c r="AE678">
        <v>580000</v>
      </c>
      <c r="AF678">
        <v>49000</v>
      </c>
      <c r="AG678">
        <v>0</v>
      </c>
      <c r="AH678">
        <v>159300</v>
      </c>
      <c r="AI678" t="s">
        <v>1312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128400</v>
      </c>
      <c r="AQ678">
        <v>0</v>
      </c>
      <c r="AR678">
        <v>6500</v>
      </c>
      <c r="AS678">
        <v>0</v>
      </c>
      <c r="AU678">
        <v>378200</v>
      </c>
      <c r="AV678" t="s">
        <v>4533</v>
      </c>
      <c r="AW678" t="s">
        <v>698</v>
      </c>
      <c r="AX678" t="s">
        <v>1359</v>
      </c>
      <c r="AY678">
        <v>78057</v>
      </c>
      <c r="AZ678">
        <v>24240</v>
      </c>
      <c r="BA678">
        <v>26391</v>
      </c>
      <c r="BB678">
        <v>0</v>
      </c>
      <c r="BC678" t="s">
        <v>4177</v>
      </c>
      <c r="BD678" t="s">
        <v>1784</v>
      </c>
      <c r="BE678" t="s">
        <v>1529</v>
      </c>
      <c r="BF678" t="s">
        <v>2528</v>
      </c>
      <c r="BG678" t="s">
        <v>4110</v>
      </c>
      <c r="BH678" t="s">
        <v>698</v>
      </c>
      <c r="BI678" t="s">
        <v>4178</v>
      </c>
      <c r="BJ678" t="s">
        <v>1326</v>
      </c>
      <c r="BK678" t="s">
        <v>698</v>
      </c>
    </row>
    <row r="679" spans="1:63" x14ac:dyDescent="0.25">
      <c r="A679">
        <v>424</v>
      </c>
      <c r="B679" t="s">
        <v>4179</v>
      </c>
      <c r="C679">
        <v>5.9557815058421801E+18</v>
      </c>
      <c r="D679" t="s">
        <v>4180</v>
      </c>
      <c r="E679" t="s">
        <v>1311</v>
      </c>
      <c r="F679" t="s">
        <v>1312</v>
      </c>
      <c r="G679" t="s">
        <v>698</v>
      </c>
      <c r="H679" t="s">
        <v>4181</v>
      </c>
      <c r="I679" t="s">
        <v>4549</v>
      </c>
      <c r="J679" t="s">
        <v>1314</v>
      </c>
      <c r="K679" t="s">
        <v>698</v>
      </c>
      <c r="L679" t="s">
        <v>698</v>
      </c>
      <c r="M679" t="s">
        <v>4021</v>
      </c>
      <c r="N679" t="s">
        <v>698</v>
      </c>
      <c r="O679" t="s">
        <v>698</v>
      </c>
      <c r="P679" t="s">
        <v>1255</v>
      </c>
      <c r="Q679" t="s">
        <v>1228</v>
      </c>
      <c r="R679">
        <v>2</v>
      </c>
      <c r="S679">
        <v>2.12</v>
      </c>
      <c r="T679" t="s">
        <v>1316</v>
      </c>
      <c r="U679" t="s">
        <v>1255</v>
      </c>
      <c r="V679" t="s">
        <v>698</v>
      </c>
      <c r="W679">
        <v>160000</v>
      </c>
      <c r="X679">
        <v>60000</v>
      </c>
      <c r="Y679">
        <v>0</v>
      </c>
      <c r="Z679">
        <v>60000</v>
      </c>
      <c r="AA679">
        <v>145000</v>
      </c>
      <c r="AB679">
        <v>4</v>
      </c>
      <c r="AC679">
        <v>0</v>
      </c>
      <c r="AD679">
        <v>580000</v>
      </c>
      <c r="AE679">
        <v>580000</v>
      </c>
      <c r="AF679">
        <v>49000</v>
      </c>
      <c r="AG679">
        <v>0</v>
      </c>
      <c r="AH679">
        <v>159300</v>
      </c>
      <c r="AI679" t="s">
        <v>1312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77100</v>
      </c>
      <c r="AQ679">
        <v>0</v>
      </c>
      <c r="AR679">
        <v>7500</v>
      </c>
      <c r="AS679">
        <v>0</v>
      </c>
      <c r="AU679">
        <v>379200</v>
      </c>
      <c r="AV679" t="s">
        <v>4180</v>
      </c>
      <c r="AW679" t="s">
        <v>698</v>
      </c>
      <c r="AX679" t="s">
        <v>1359</v>
      </c>
      <c r="AY679">
        <v>78057</v>
      </c>
      <c r="AZ679">
        <v>24240</v>
      </c>
      <c r="BA679">
        <v>26440</v>
      </c>
      <c r="BB679">
        <v>0</v>
      </c>
      <c r="BC679" t="s">
        <v>4182</v>
      </c>
      <c r="BD679" t="s">
        <v>4183</v>
      </c>
      <c r="BE679" t="s">
        <v>1470</v>
      </c>
      <c r="BF679" t="s">
        <v>1344</v>
      </c>
      <c r="BG679" t="s">
        <v>3791</v>
      </c>
      <c r="BH679" t="s">
        <v>4184</v>
      </c>
      <c r="BI679" t="s">
        <v>4185</v>
      </c>
      <c r="BJ679" t="s">
        <v>1326</v>
      </c>
      <c r="BK679" t="s">
        <v>698</v>
      </c>
    </row>
    <row r="680" spans="1:63" x14ac:dyDescent="0.25">
      <c r="A680">
        <v>424</v>
      </c>
      <c r="B680" t="s">
        <v>4179</v>
      </c>
      <c r="C680">
        <v>5.9557815058421801E+18</v>
      </c>
      <c r="D680" t="s">
        <v>4180</v>
      </c>
      <c r="E680" t="s">
        <v>1311</v>
      </c>
      <c r="F680" t="s">
        <v>1312</v>
      </c>
      <c r="G680" t="s">
        <v>698</v>
      </c>
      <c r="H680" t="s">
        <v>4181</v>
      </c>
      <c r="I680" t="s">
        <v>4549</v>
      </c>
      <c r="J680" t="s">
        <v>1314</v>
      </c>
      <c r="K680" t="s">
        <v>698</v>
      </c>
      <c r="L680" t="s">
        <v>698</v>
      </c>
      <c r="M680" t="s">
        <v>4021</v>
      </c>
      <c r="N680" t="s">
        <v>698</v>
      </c>
      <c r="O680" t="s">
        <v>698</v>
      </c>
      <c r="P680" t="s">
        <v>698</v>
      </c>
      <c r="Q680" t="s">
        <v>172</v>
      </c>
      <c r="R680">
        <v>0.12</v>
      </c>
      <c r="S680">
        <v>2.12</v>
      </c>
      <c r="T680" t="s">
        <v>1316</v>
      </c>
      <c r="U680" t="s">
        <v>1327</v>
      </c>
      <c r="V680" t="s">
        <v>173</v>
      </c>
      <c r="W680">
        <v>15000</v>
      </c>
      <c r="X680">
        <v>15000</v>
      </c>
      <c r="Y680">
        <v>0</v>
      </c>
      <c r="Z680">
        <v>15000</v>
      </c>
      <c r="AA680">
        <v>0</v>
      </c>
      <c r="AB680">
        <v>1</v>
      </c>
      <c r="AC680">
        <v>0</v>
      </c>
      <c r="AD680">
        <v>0</v>
      </c>
      <c r="AE680">
        <v>580000</v>
      </c>
      <c r="AF680">
        <v>49000</v>
      </c>
      <c r="AG680">
        <v>0</v>
      </c>
      <c r="AH680">
        <v>159300</v>
      </c>
      <c r="AI680" t="s">
        <v>1312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77100</v>
      </c>
      <c r="AQ680">
        <v>0</v>
      </c>
      <c r="AR680">
        <v>7500</v>
      </c>
      <c r="AS680">
        <v>0</v>
      </c>
      <c r="AU680">
        <v>379200</v>
      </c>
      <c r="AV680" t="s">
        <v>4180</v>
      </c>
      <c r="AW680" t="s">
        <v>698</v>
      </c>
      <c r="AX680" t="s">
        <v>1359</v>
      </c>
      <c r="AY680">
        <v>78057</v>
      </c>
      <c r="AZ680">
        <v>24240</v>
      </c>
      <c r="BA680">
        <v>26440</v>
      </c>
      <c r="BB680">
        <v>0</v>
      </c>
      <c r="BC680" t="s">
        <v>4182</v>
      </c>
      <c r="BD680" t="s">
        <v>4183</v>
      </c>
      <c r="BE680" t="s">
        <v>1470</v>
      </c>
      <c r="BF680" t="s">
        <v>1344</v>
      </c>
      <c r="BG680" t="s">
        <v>3791</v>
      </c>
      <c r="BH680" t="s">
        <v>4184</v>
      </c>
      <c r="BI680" t="s">
        <v>4185</v>
      </c>
      <c r="BJ680" t="s">
        <v>1326</v>
      </c>
      <c r="BK680" t="s">
        <v>698</v>
      </c>
    </row>
    <row r="681" spans="1:63" x14ac:dyDescent="0.25">
      <c r="A681">
        <v>425</v>
      </c>
      <c r="B681" t="s">
        <v>4186</v>
      </c>
      <c r="C681">
        <v>5.95578150583501E+18</v>
      </c>
      <c r="D681" t="s">
        <v>4187</v>
      </c>
      <c r="E681" t="s">
        <v>1311</v>
      </c>
      <c r="F681" t="s">
        <v>1312</v>
      </c>
      <c r="G681" t="s">
        <v>698</v>
      </c>
      <c r="H681" t="s">
        <v>4188</v>
      </c>
      <c r="I681" t="s">
        <v>4549</v>
      </c>
      <c r="J681" t="s">
        <v>1314</v>
      </c>
      <c r="K681" t="s">
        <v>698</v>
      </c>
      <c r="L681" t="s">
        <v>698</v>
      </c>
      <c r="M681" t="s">
        <v>4021</v>
      </c>
      <c r="N681" t="s">
        <v>698</v>
      </c>
      <c r="O681" t="s">
        <v>698</v>
      </c>
      <c r="P681" t="s">
        <v>698</v>
      </c>
      <c r="Q681" t="s">
        <v>1149</v>
      </c>
      <c r="R681">
        <v>1</v>
      </c>
      <c r="S681">
        <v>2.12</v>
      </c>
      <c r="T681" t="s">
        <v>1316</v>
      </c>
      <c r="U681" t="s">
        <v>1654</v>
      </c>
      <c r="V681" t="s">
        <v>1221</v>
      </c>
      <c r="W681">
        <v>180000</v>
      </c>
      <c r="X681">
        <v>40000</v>
      </c>
      <c r="Y681">
        <v>0</v>
      </c>
      <c r="Z681">
        <v>40000</v>
      </c>
      <c r="AA681">
        <v>160000</v>
      </c>
      <c r="AB681">
        <v>2</v>
      </c>
      <c r="AC681">
        <v>0</v>
      </c>
      <c r="AD681">
        <v>320000</v>
      </c>
      <c r="AE681">
        <v>610000</v>
      </c>
      <c r="AF681">
        <v>49000</v>
      </c>
      <c r="AG681">
        <v>0</v>
      </c>
      <c r="AH681">
        <v>168300</v>
      </c>
      <c r="AI681" t="s">
        <v>1312</v>
      </c>
      <c r="AJ681">
        <v>0</v>
      </c>
      <c r="AK681">
        <v>0</v>
      </c>
      <c r="AL681">
        <v>300</v>
      </c>
      <c r="AM681">
        <v>0</v>
      </c>
      <c r="AN681">
        <v>0</v>
      </c>
      <c r="AO681">
        <v>0</v>
      </c>
      <c r="AP681">
        <v>134000</v>
      </c>
      <c r="AQ681">
        <v>0</v>
      </c>
      <c r="AR681">
        <v>0</v>
      </c>
      <c r="AS681">
        <v>0</v>
      </c>
      <c r="AU681">
        <v>362700</v>
      </c>
      <c r="AV681" t="s">
        <v>4187</v>
      </c>
      <c r="AW681" t="s">
        <v>698</v>
      </c>
      <c r="AX681" t="s">
        <v>1644</v>
      </c>
      <c r="AY681">
        <v>82467</v>
      </c>
      <c r="AZ681">
        <v>25440</v>
      </c>
      <c r="BA681">
        <v>27545</v>
      </c>
      <c r="BB681">
        <v>0</v>
      </c>
      <c r="BC681" t="s">
        <v>4189</v>
      </c>
      <c r="BD681" t="s">
        <v>1399</v>
      </c>
      <c r="BE681" t="s">
        <v>1758</v>
      </c>
      <c r="BF681" t="s">
        <v>2528</v>
      </c>
      <c r="BG681" t="s">
        <v>4190</v>
      </c>
      <c r="BH681" t="s">
        <v>698</v>
      </c>
      <c r="BI681" t="s">
        <v>4191</v>
      </c>
      <c r="BJ681" t="s">
        <v>1326</v>
      </c>
      <c r="BK681" t="s">
        <v>698</v>
      </c>
    </row>
    <row r="682" spans="1:63" x14ac:dyDescent="0.25">
      <c r="A682">
        <v>425</v>
      </c>
      <c r="B682" t="s">
        <v>4186</v>
      </c>
      <c r="C682">
        <v>5.95578150583501E+18</v>
      </c>
      <c r="D682" t="s">
        <v>4187</v>
      </c>
      <c r="E682" t="s">
        <v>1311</v>
      </c>
      <c r="F682" t="s">
        <v>1312</v>
      </c>
      <c r="G682" t="s">
        <v>698</v>
      </c>
      <c r="H682" t="s">
        <v>4188</v>
      </c>
      <c r="I682" t="s">
        <v>4549</v>
      </c>
      <c r="J682" t="s">
        <v>1314</v>
      </c>
      <c r="K682" t="s">
        <v>698</v>
      </c>
      <c r="L682" t="s">
        <v>698</v>
      </c>
      <c r="M682" t="s">
        <v>4021</v>
      </c>
      <c r="N682" t="s">
        <v>698</v>
      </c>
      <c r="O682" t="s">
        <v>698</v>
      </c>
      <c r="P682" t="s">
        <v>1255</v>
      </c>
      <c r="Q682" t="s">
        <v>1228</v>
      </c>
      <c r="R682">
        <v>1</v>
      </c>
      <c r="S682">
        <v>2.12</v>
      </c>
      <c r="T682" t="s">
        <v>1316</v>
      </c>
      <c r="U682" t="s">
        <v>1255</v>
      </c>
      <c r="V682" t="s">
        <v>698</v>
      </c>
      <c r="W682">
        <v>160000</v>
      </c>
      <c r="X682">
        <v>30000</v>
      </c>
      <c r="Y682">
        <v>0</v>
      </c>
      <c r="Z682">
        <v>30000</v>
      </c>
      <c r="AA682">
        <v>145000</v>
      </c>
      <c r="AB682">
        <v>2</v>
      </c>
      <c r="AC682">
        <v>0</v>
      </c>
      <c r="AD682">
        <v>290000</v>
      </c>
      <c r="AE682">
        <v>610000</v>
      </c>
      <c r="AF682">
        <v>49000</v>
      </c>
      <c r="AG682">
        <v>0</v>
      </c>
      <c r="AH682">
        <v>168300</v>
      </c>
      <c r="AI682" t="s">
        <v>1312</v>
      </c>
      <c r="AJ682">
        <v>0</v>
      </c>
      <c r="AK682">
        <v>0</v>
      </c>
      <c r="AL682">
        <v>300</v>
      </c>
      <c r="AM682">
        <v>0</v>
      </c>
      <c r="AN682">
        <v>0</v>
      </c>
      <c r="AO682">
        <v>0</v>
      </c>
      <c r="AP682">
        <v>134000</v>
      </c>
      <c r="AQ682">
        <v>0</v>
      </c>
      <c r="AR682">
        <v>0</v>
      </c>
      <c r="AS682">
        <v>0</v>
      </c>
      <c r="AU682">
        <v>362700</v>
      </c>
      <c r="AV682" t="s">
        <v>4187</v>
      </c>
      <c r="AW682" t="s">
        <v>698</v>
      </c>
      <c r="AX682" t="s">
        <v>1644</v>
      </c>
      <c r="AY682">
        <v>82467</v>
      </c>
      <c r="AZ682">
        <v>25440</v>
      </c>
      <c r="BA682">
        <v>27545</v>
      </c>
      <c r="BB682">
        <v>0</v>
      </c>
      <c r="BC682" t="s">
        <v>4189</v>
      </c>
      <c r="BD682" t="s">
        <v>1399</v>
      </c>
      <c r="BE682" t="s">
        <v>1758</v>
      </c>
      <c r="BF682" t="s">
        <v>2528</v>
      </c>
      <c r="BG682" t="s">
        <v>4190</v>
      </c>
      <c r="BH682" t="s">
        <v>698</v>
      </c>
      <c r="BI682" t="s">
        <v>4191</v>
      </c>
      <c r="BJ682" t="s">
        <v>1326</v>
      </c>
      <c r="BK682" t="s">
        <v>698</v>
      </c>
    </row>
    <row r="683" spans="1:63" x14ac:dyDescent="0.25">
      <c r="A683">
        <v>425</v>
      </c>
      <c r="B683" t="s">
        <v>4186</v>
      </c>
      <c r="C683">
        <v>5.95578150583501E+18</v>
      </c>
      <c r="D683" t="s">
        <v>4187</v>
      </c>
      <c r="E683" t="s">
        <v>1311</v>
      </c>
      <c r="F683" t="s">
        <v>1312</v>
      </c>
      <c r="G683" t="s">
        <v>698</v>
      </c>
      <c r="H683" t="s">
        <v>4188</v>
      </c>
      <c r="I683" t="s">
        <v>4549</v>
      </c>
      <c r="J683" t="s">
        <v>1314</v>
      </c>
      <c r="K683" t="s">
        <v>698</v>
      </c>
      <c r="L683" t="s">
        <v>698</v>
      </c>
      <c r="M683" t="s">
        <v>4021</v>
      </c>
      <c r="N683" t="s">
        <v>698</v>
      </c>
      <c r="O683" t="s">
        <v>698</v>
      </c>
      <c r="P683" t="s">
        <v>698</v>
      </c>
      <c r="Q683" t="s">
        <v>172</v>
      </c>
      <c r="R683">
        <v>0.12</v>
      </c>
      <c r="S683">
        <v>2.12</v>
      </c>
      <c r="T683" t="s">
        <v>1316</v>
      </c>
      <c r="U683" t="s">
        <v>1327</v>
      </c>
      <c r="V683" t="s">
        <v>173</v>
      </c>
      <c r="W683">
        <v>15000</v>
      </c>
      <c r="X683">
        <v>15000</v>
      </c>
      <c r="Y683">
        <v>0</v>
      </c>
      <c r="Z683">
        <v>15000</v>
      </c>
      <c r="AA683">
        <v>0</v>
      </c>
      <c r="AB683">
        <v>1</v>
      </c>
      <c r="AC683">
        <v>0</v>
      </c>
      <c r="AD683">
        <v>0</v>
      </c>
      <c r="AE683">
        <v>610000</v>
      </c>
      <c r="AF683">
        <v>49000</v>
      </c>
      <c r="AG683">
        <v>0</v>
      </c>
      <c r="AH683">
        <v>168300</v>
      </c>
      <c r="AI683" t="s">
        <v>1312</v>
      </c>
      <c r="AJ683">
        <v>0</v>
      </c>
      <c r="AK683">
        <v>0</v>
      </c>
      <c r="AL683">
        <v>300</v>
      </c>
      <c r="AM683">
        <v>0</v>
      </c>
      <c r="AN683">
        <v>0</v>
      </c>
      <c r="AO683">
        <v>0</v>
      </c>
      <c r="AP683">
        <v>134000</v>
      </c>
      <c r="AQ683">
        <v>0</v>
      </c>
      <c r="AR683">
        <v>0</v>
      </c>
      <c r="AS683">
        <v>0</v>
      </c>
      <c r="AU683">
        <v>362700</v>
      </c>
      <c r="AV683" t="s">
        <v>4187</v>
      </c>
      <c r="AW683" t="s">
        <v>698</v>
      </c>
      <c r="AX683" t="s">
        <v>1644</v>
      </c>
      <c r="AY683">
        <v>82467</v>
      </c>
      <c r="AZ683">
        <v>25440</v>
      </c>
      <c r="BA683">
        <v>27545</v>
      </c>
      <c r="BB683">
        <v>0</v>
      </c>
      <c r="BC683" t="s">
        <v>4189</v>
      </c>
      <c r="BD683" t="s">
        <v>1399</v>
      </c>
      <c r="BE683" t="s">
        <v>1758</v>
      </c>
      <c r="BF683" t="s">
        <v>2528</v>
      </c>
      <c r="BG683" t="s">
        <v>4190</v>
      </c>
      <c r="BH683" t="s">
        <v>698</v>
      </c>
      <c r="BI683" t="s">
        <v>4191</v>
      </c>
      <c r="BJ683" t="s">
        <v>1326</v>
      </c>
      <c r="BK683" t="s">
        <v>698</v>
      </c>
    </row>
    <row r="684" spans="1:63" x14ac:dyDescent="0.25">
      <c r="A684">
        <v>426</v>
      </c>
      <c r="B684" t="s">
        <v>4192</v>
      </c>
      <c r="C684">
        <v>5.95578150583091E+18</v>
      </c>
      <c r="D684" t="s">
        <v>4193</v>
      </c>
      <c r="E684" t="s">
        <v>1311</v>
      </c>
      <c r="F684" t="s">
        <v>1312</v>
      </c>
      <c r="G684" t="s">
        <v>698</v>
      </c>
      <c r="H684" t="s">
        <v>4194</v>
      </c>
      <c r="I684" t="s">
        <v>4549</v>
      </c>
      <c r="J684" t="s">
        <v>1314</v>
      </c>
      <c r="K684" t="s">
        <v>698</v>
      </c>
      <c r="L684" t="s">
        <v>698</v>
      </c>
      <c r="M684" t="s">
        <v>4021</v>
      </c>
      <c r="N684" t="s">
        <v>698</v>
      </c>
      <c r="O684" t="s">
        <v>698</v>
      </c>
      <c r="P684" t="s">
        <v>2864</v>
      </c>
      <c r="Q684" t="s">
        <v>1206</v>
      </c>
      <c r="R684">
        <v>0.6</v>
      </c>
      <c r="S684">
        <v>2.2200000000000002</v>
      </c>
      <c r="T684" t="s">
        <v>1316</v>
      </c>
      <c r="U684" t="s">
        <v>2864</v>
      </c>
      <c r="V684" t="s">
        <v>698</v>
      </c>
      <c r="W684">
        <v>192000</v>
      </c>
      <c r="X684">
        <v>67000</v>
      </c>
      <c r="Y684">
        <v>0</v>
      </c>
      <c r="Z684">
        <v>67000</v>
      </c>
      <c r="AA684">
        <v>125000</v>
      </c>
      <c r="AB684">
        <v>1</v>
      </c>
      <c r="AC684">
        <v>0</v>
      </c>
      <c r="AD684">
        <v>125000</v>
      </c>
      <c r="AE684">
        <v>560000</v>
      </c>
      <c r="AF684">
        <v>49000</v>
      </c>
      <c r="AG684">
        <v>0</v>
      </c>
      <c r="AH684">
        <v>153300</v>
      </c>
      <c r="AI684" t="s">
        <v>1312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207981</v>
      </c>
      <c r="AQ684">
        <v>0</v>
      </c>
      <c r="AR684">
        <v>0</v>
      </c>
      <c r="AS684">
        <v>0</v>
      </c>
      <c r="AU684">
        <v>357700</v>
      </c>
      <c r="AV684" t="s">
        <v>4534</v>
      </c>
      <c r="AW684" t="s">
        <v>698</v>
      </c>
      <c r="AX684" t="s">
        <v>1340</v>
      </c>
      <c r="AY684">
        <v>75117</v>
      </c>
      <c r="AZ684">
        <v>23440</v>
      </c>
      <c r="BA684">
        <v>25090</v>
      </c>
      <c r="BB684">
        <v>0</v>
      </c>
      <c r="BC684" t="s">
        <v>4195</v>
      </c>
      <c r="BD684" t="s">
        <v>4196</v>
      </c>
      <c r="BE684" t="s">
        <v>2401</v>
      </c>
      <c r="BF684" t="s">
        <v>2209</v>
      </c>
      <c r="BG684" t="s">
        <v>4197</v>
      </c>
      <c r="BH684" t="s">
        <v>698</v>
      </c>
      <c r="BI684" t="s">
        <v>4198</v>
      </c>
      <c r="BJ684" t="s">
        <v>1326</v>
      </c>
      <c r="BK684" t="s">
        <v>698</v>
      </c>
    </row>
    <row r="685" spans="1:63" x14ac:dyDescent="0.25">
      <c r="A685">
        <v>426</v>
      </c>
      <c r="B685" t="s">
        <v>4192</v>
      </c>
      <c r="C685">
        <v>5.95578150583091E+18</v>
      </c>
      <c r="D685" t="s">
        <v>4193</v>
      </c>
      <c r="E685" t="s">
        <v>1311</v>
      </c>
      <c r="F685" t="s">
        <v>1312</v>
      </c>
      <c r="G685" t="s">
        <v>698</v>
      </c>
      <c r="H685" t="s">
        <v>4194</v>
      </c>
      <c r="I685" t="s">
        <v>4549</v>
      </c>
      <c r="J685" t="s">
        <v>1314</v>
      </c>
      <c r="K685" t="s">
        <v>698</v>
      </c>
      <c r="L685" t="s">
        <v>698</v>
      </c>
      <c r="M685" t="s">
        <v>4021</v>
      </c>
      <c r="N685" t="s">
        <v>698</v>
      </c>
      <c r="O685" t="s">
        <v>698</v>
      </c>
      <c r="P685" t="s">
        <v>1255</v>
      </c>
      <c r="Q685" t="s">
        <v>1228</v>
      </c>
      <c r="R685">
        <v>1.5</v>
      </c>
      <c r="S685">
        <v>2.2200000000000002</v>
      </c>
      <c r="T685" t="s">
        <v>1316</v>
      </c>
      <c r="U685" t="s">
        <v>1255</v>
      </c>
      <c r="V685" t="s">
        <v>698</v>
      </c>
      <c r="W685">
        <v>160000</v>
      </c>
      <c r="X685">
        <v>45000</v>
      </c>
      <c r="Y685">
        <v>0</v>
      </c>
      <c r="Z685">
        <v>45000</v>
      </c>
      <c r="AA685">
        <v>145000</v>
      </c>
      <c r="AB685">
        <v>3</v>
      </c>
      <c r="AC685">
        <v>0</v>
      </c>
      <c r="AD685">
        <v>435000</v>
      </c>
      <c r="AE685">
        <v>560000</v>
      </c>
      <c r="AF685">
        <v>49000</v>
      </c>
      <c r="AG685">
        <v>0</v>
      </c>
      <c r="AH685">
        <v>153300</v>
      </c>
      <c r="AI685" t="s">
        <v>1312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207981</v>
      </c>
      <c r="AQ685">
        <v>0</v>
      </c>
      <c r="AR685">
        <v>0</v>
      </c>
      <c r="AS685">
        <v>0</v>
      </c>
      <c r="AU685">
        <v>357700</v>
      </c>
      <c r="AV685" t="s">
        <v>4534</v>
      </c>
      <c r="AW685" t="s">
        <v>698</v>
      </c>
      <c r="AX685" t="s">
        <v>1340</v>
      </c>
      <c r="AY685">
        <v>75117</v>
      </c>
      <c r="AZ685">
        <v>23440</v>
      </c>
      <c r="BA685">
        <v>25090</v>
      </c>
      <c r="BB685">
        <v>0</v>
      </c>
      <c r="BC685" t="s">
        <v>4195</v>
      </c>
      <c r="BD685" t="s">
        <v>4196</v>
      </c>
      <c r="BE685" t="s">
        <v>2401</v>
      </c>
      <c r="BF685" t="s">
        <v>2209</v>
      </c>
      <c r="BG685" t="s">
        <v>4197</v>
      </c>
      <c r="BH685" t="s">
        <v>698</v>
      </c>
      <c r="BI685" t="s">
        <v>4198</v>
      </c>
      <c r="BJ685" t="s">
        <v>1326</v>
      </c>
      <c r="BK685" t="s">
        <v>698</v>
      </c>
    </row>
    <row r="686" spans="1:63" x14ac:dyDescent="0.25">
      <c r="A686">
        <v>426</v>
      </c>
      <c r="B686" t="s">
        <v>4192</v>
      </c>
      <c r="C686">
        <v>5.95578150583091E+18</v>
      </c>
      <c r="D686" t="s">
        <v>4193</v>
      </c>
      <c r="E686" t="s">
        <v>1311</v>
      </c>
      <c r="F686" t="s">
        <v>1312</v>
      </c>
      <c r="G686" t="s">
        <v>698</v>
      </c>
      <c r="H686" t="s">
        <v>4194</v>
      </c>
      <c r="I686" t="s">
        <v>4549</v>
      </c>
      <c r="J686" t="s">
        <v>1314</v>
      </c>
      <c r="K686" t="s">
        <v>698</v>
      </c>
      <c r="L686" t="s">
        <v>698</v>
      </c>
      <c r="M686" t="s">
        <v>4021</v>
      </c>
      <c r="N686" t="s">
        <v>698</v>
      </c>
      <c r="O686" t="s">
        <v>698</v>
      </c>
      <c r="P686" t="s">
        <v>698</v>
      </c>
      <c r="Q686" t="s">
        <v>172</v>
      </c>
      <c r="R686">
        <v>0.12</v>
      </c>
      <c r="S686">
        <v>2.2200000000000002</v>
      </c>
      <c r="T686" t="s">
        <v>1316</v>
      </c>
      <c r="U686" t="s">
        <v>1327</v>
      </c>
      <c r="V686" t="s">
        <v>173</v>
      </c>
      <c r="W686">
        <v>15000</v>
      </c>
      <c r="X686">
        <v>15000</v>
      </c>
      <c r="Y686">
        <v>0</v>
      </c>
      <c r="Z686">
        <v>15000</v>
      </c>
      <c r="AA686">
        <v>0</v>
      </c>
      <c r="AB686">
        <v>1</v>
      </c>
      <c r="AC686">
        <v>0</v>
      </c>
      <c r="AD686">
        <v>0</v>
      </c>
      <c r="AE686">
        <v>560000</v>
      </c>
      <c r="AF686">
        <v>49000</v>
      </c>
      <c r="AG686">
        <v>0</v>
      </c>
      <c r="AH686">
        <v>153300</v>
      </c>
      <c r="AI686" t="s">
        <v>1312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207981</v>
      </c>
      <c r="AQ686">
        <v>0</v>
      </c>
      <c r="AR686">
        <v>0</v>
      </c>
      <c r="AS686">
        <v>0</v>
      </c>
      <c r="AU686">
        <v>357700</v>
      </c>
      <c r="AV686" t="s">
        <v>4534</v>
      </c>
      <c r="AW686" t="s">
        <v>698</v>
      </c>
      <c r="AX686" t="s">
        <v>1340</v>
      </c>
      <c r="AY686">
        <v>75117</v>
      </c>
      <c r="AZ686">
        <v>23440</v>
      </c>
      <c r="BA686">
        <v>25090</v>
      </c>
      <c r="BB686">
        <v>0</v>
      </c>
      <c r="BC686" t="s">
        <v>4195</v>
      </c>
      <c r="BD686" t="s">
        <v>4196</v>
      </c>
      <c r="BE686" t="s">
        <v>2401</v>
      </c>
      <c r="BF686" t="s">
        <v>2209</v>
      </c>
      <c r="BG686" t="s">
        <v>4197</v>
      </c>
      <c r="BH686" t="s">
        <v>698</v>
      </c>
      <c r="BI686" t="s">
        <v>4198</v>
      </c>
      <c r="BJ686" t="s">
        <v>1326</v>
      </c>
      <c r="BK686" t="s">
        <v>698</v>
      </c>
    </row>
    <row r="687" spans="1:63" x14ac:dyDescent="0.25">
      <c r="A687">
        <v>427</v>
      </c>
      <c r="B687" t="s">
        <v>4199</v>
      </c>
      <c r="C687">
        <v>5.9557815058088899E+18</v>
      </c>
      <c r="D687" t="s">
        <v>4200</v>
      </c>
      <c r="E687" t="s">
        <v>1311</v>
      </c>
      <c r="F687" t="s">
        <v>1312</v>
      </c>
      <c r="G687" t="s">
        <v>698</v>
      </c>
      <c r="H687" t="s">
        <v>4201</v>
      </c>
      <c r="I687" t="s">
        <v>4549</v>
      </c>
      <c r="J687" t="s">
        <v>1314</v>
      </c>
      <c r="K687" t="s">
        <v>698</v>
      </c>
      <c r="L687" t="s">
        <v>698</v>
      </c>
      <c r="M687" t="s">
        <v>4021</v>
      </c>
      <c r="N687" t="s">
        <v>698</v>
      </c>
      <c r="O687" t="s">
        <v>698</v>
      </c>
      <c r="P687" t="s">
        <v>1255</v>
      </c>
      <c r="Q687" t="s">
        <v>1228</v>
      </c>
      <c r="R687">
        <v>2</v>
      </c>
      <c r="S687">
        <v>2.12</v>
      </c>
      <c r="T687" t="s">
        <v>1316</v>
      </c>
      <c r="U687" t="s">
        <v>1255</v>
      </c>
      <c r="V687" t="s">
        <v>698</v>
      </c>
      <c r="W687">
        <v>160000</v>
      </c>
      <c r="X687">
        <v>60000</v>
      </c>
      <c r="Y687">
        <v>0</v>
      </c>
      <c r="Z687">
        <v>60000</v>
      </c>
      <c r="AA687">
        <v>145000</v>
      </c>
      <c r="AB687">
        <v>4</v>
      </c>
      <c r="AC687">
        <v>0</v>
      </c>
      <c r="AD687">
        <v>580000</v>
      </c>
      <c r="AE687">
        <v>580000</v>
      </c>
      <c r="AF687">
        <v>49000</v>
      </c>
      <c r="AG687">
        <v>0</v>
      </c>
      <c r="AH687">
        <v>132750</v>
      </c>
      <c r="AI687" t="s">
        <v>1312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128400</v>
      </c>
      <c r="AQ687">
        <v>0</v>
      </c>
      <c r="AR687">
        <v>6500</v>
      </c>
      <c r="AS687">
        <v>0</v>
      </c>
      <c r="AU687">
        <v>404750</v>
      </c>
      <c r="AV687" t="s">
        <v>4535</v>
      </c>
      <c r="AW687" t="s">
        <v>698</v>
      </c>
      <c r="AX687" t="s">
        <v>1340</v>
      </c>
      <c r="AY687">
        <v>78057</v>
      </c>
      <c r="AZ687">
        <v>24240</v>
      </c>
      <c r="BA687">
        <v>26391</v>
      </c>
      <c r="BB687">
        <v>0</v>
      </c>
      <c r="BC687" t="s">
        <v>4202</v>
      </c>
      <c r="BD687" t="s">
        <v>3231</v>
      </c>
      <c r="BE687" t="s">
        <v>1829</v>
      </c>
      <c r="BF687" t="s">
        <v>1546</v>
      </c>
      <c r="BG687" t="s">
        <v>4203</v>
      </c>
      <c r="BH687" t="s">
        <v>698</v>
      </c>
      <c r="BI687" t="s">
        <v>4204</v>
      </c>
      <c r="BJ687" t="s">
        <v>1326</v>
      </c>
      <c r="BK687" t="s">
        <v>698</v>
      </c>
    </row>
    <row r="688" spans="1:63" x14ac:dyDescent="0.25">
      <c r="A688">
        <v>427</v>
      </c>
      <c r="B688" t="s">
        <v>4199</v>
      </c>
      <c r="C688">
        <v>5.9557815058088899E+18</v>
      </c>
      <c r="D688" t="s">
        <v>4200</v>
      </c>
      <c r="E688" t="s">
        <v>1311</v>
      </c>
      <c r="F688" t="s">
        <v>1312</v>
      </c>
      <c r="G688" t="s">
        <v>698</v>
      </c>
      <c r="H688" t="s">
        <v>4201</v>
      </c>
      <c r="I688" t="s">
        <v>4549</v>
      </c>
      <c r="J688" t="s">
        <v>1314</v>
      </c>
      <c r="K688" t="s">
        <v>698</v>
      </c>
      <c r="L688" t="s">
        <v>698</v>
      </c>
      <c r="M688" t="s">
        <v>4021</v>
      </c>
      <c r="N688" t="s">
        <v>698</v>
      </c>
      <c r="O688" t="s">
        <v>698</v>
      </c>
      <c r="P688" t="s">
        <v>698</v>
      </c>
      <c r="Q688" t="s">
        <v>172</v>
      </c>
      <c r="R688">
        <v>0.12</v>
      </c>
      <c r="S688">
        <v>2.12</v>
      </c>
      <c r="T688" t="s">
        <v>1316</v>
      </c>
      <c r="U688" t="s">
        <v>1327</v>
      </c>
      <c r="V688" t="s">
        <v>173</v>
      </c>
      <c r="W688">
        <v>15000</v>
      </c>
      <c r="X688">
        <v>15000</v>
      </c>
      <c r="Y688">
        <v>0</v>
      </c>
      <c r="Z688">
        <v>15000</v>
      </c>
      <c r="AA688">
        <v>0</v>
      </c>
      <c r="AB688">
        <v>1</v>
      </c>
      <c r="AC688">
        <v>0</v>
      </c>
      <c r="AD688">
        <v>0</v>
      </c>
      <c r="AE688">
        <v>580000</v>
      </c>
      <c r="AF688">
        <v>49000</v>
      </c>
      <c r="AG688">
        <v>0</v>
      </c>
      <c r="AH688">
        <v>132750</v>
      </c>
      <c r="AI688" t="s">
        <v>1312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128400</v>
      </c>
      <c r="AQ688">
        <v>0</v>
      </c>
      <c r="AR688">
        <v>6500</v>
      </c>
      <c r="AS688">
        <v>0</v>
      </c>
      <c r="AU688">
        <v>404750</v>
      </c>
      <c r="AV688" t="s">
        <v>4535</v>
      </c>
      <c r="AW688" t="s">
        <v>698</v>
      </c>
      <c r="AX688" t="s">
        <v>1340</v>
      </c>
      <c r="AY688">
        <v>78057</v>
      </c>
      <c r="AZ688">
        <v>24240</v>
      </c>
      <c r="BA688">
        <v>26391</v>
      </c>
      <c r="BB688">
        <v>0</v>
      </c>
      <c r="BC688" t="s">
        <v>4202</v>
      </c>
      <c r="BD688" t="s">
        <v>3231</v>
      </c>
      <c r="BE688" t="s">
        <v>1829</v>
      </c>
      <c r="BF688" t="s">
        <v>1546</v>
      </c>
      <c r="BG688" t="s">
        <v>4203</v>
      </c>
      <c r="BH688" t="s">
        <v>698</v>
      </c>
      <c r="BI688" t="s">
        <v>4204</v>
      </c>
      <c r="BJ688" t="s">
        <v>1326</v>
      </c>
      <c r="BK688" t="s">
        <v>698</v>
      </c>
    </row>
    <row r="689" spans="1:63" x14ac:dyDescent="0.25">
      <c r="A689">
        <v>428</v>
      </c>
      <c r="B689" t="s">
        <v>4205</v>
      </c>
      <c r="C689">
        <v>5.9557815058421801E+18</v>
      </c>
      <c r="D689" t="s">
        <v>4206</v>
      </c>
      <c r="E689" t="s">
        <v>1311</v>
      </c>
      <c r="F689" t="s">
        <v>1312</v>
      </c>
      <c r="G689" t="s">
        <v>698</v>
      </c>
      <c r="H689" t="s">
        <v>4207</v>
      </c>
      <c r="I689" t="s">
        <v>4549</v>
      </c>
      <c r="J689" t="s">
        <v>1314</v>
      </c>
      <c r="K689" t="s">
        <v>698</v>
      </c>
      <c r="L689" t="s">
        <v>698</v>
      </c>
      <c r="M689" t="s">
        <v>4021</v>
      </c>
      <c r="N689" t="s">
        <v>698</v>
      </c>
      <c r="O689" t="s">
        <v>698</v>
      </c>
      <c r="P689" t="s">
        <v>1687</v>
      </c>
      <c r="Q689" t="s">
        <v>170</v>
      </c>
      <c r="R689">
        <v>0.6</v>
      </c>
      <c r="S689">
        <v>3.57</v>
      </c>
      <c r="T689" t="s">
        <v>1316</v>
      </c>
      <c r="U689" t="s">
        <v>1687</v>
      </c>
      <c r="V689" t="s">
        <v>698</v>
      </c>
      <c r="W689">
        <v>32000</v>
      </c>
      <c r="X689">
        <v>16000</v>
      </c>
      <c r="Y689">
        <v>0</v>
      </c>
      <c r="Z689">
        <v>16000</v>
      </c>
      <c r="AA689">
        <v>24000</v>
      </c>
      <c r="AB689">
        <v>2</v>
      </c>
      <c r="AC689">
        <v>0</v>
      </c>
      <c r="AD689">
        <v>48000</v>
      </c>
      <c r="AE689">
        <v>753000</v>
      </c>
      <c r="AF689">
        <v>49000</v>
      </c>
      <c r="AG689">
        <v>0</v>
      </c>
      <c r="AH689">
        <v>140800</v>
      </c>
      <c r="AI689" t="s">
        <v>1312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144800</v>
      </c>
      <c r="AQ689">
        <v>0</v>
      </c>
      <c r="AR689">
        <v>0</v>
      </c>
      <c r="AS689">
        <v>0</v>
      </c>
      <c r="AU689">
        <v>563200</v>
      </c>
      <c r="AV689" t="s">
        <v>4536</v>
      </c>
      <c r="AW689" t="s">
        <v>698</v>
      </c>
      <c r="AX689" t="s">
        <v>1340</v>
      </c>
      <c r="AY689">
        <v>103488</v>
      </c>
      <c r="AZ689">
        <v>31160</v>
      </c>
      <c r="BA689">
        <v>34566</v>
      </c>
      <c r="BB689">
        <v>0</v>
      </c>
      <c r="BC689" t="s">
        <v>4208</v>
      </c>
      <c r="BD689" t="s">
        <v>1342</v>
      </c>
      <c r="BE689" t="s">
        <v>2193</v>
      </c>
      <c r="BF689" t="s">
        <v>2553</v>
      </c>
      <c r="BG689" t="s">
        <v>4209</v>
      </c>
      <c r="BH689" t="s">
        <v>4210</v>
      </c>
      <c r="BI689" t="s">
        <v>4211</v>
      </c>
      <c r="BJ689" t="s">
        <v>1326</v>
      </c>
      <c r="BK689" t="s">
        <v>698</v>
      </c>
    </row>
    <row r="690" spans="1:63" x14ac:dyDescent="0.25">
      <c r="A690">
        <v>428</v>
      </c>
      <c r="B690" t="s">
        <v>4205</v>
      </c>
      <c r="C690">
        <v>5.9557815058421801E+18</v>
      </c>
      <c r="D690" t="s">
        <v>4206</v>
      </c>
      <c r="E690" t="s">
        <v>1311</v>
      </c>
      <c r="F690" t="s">
        <v>1312</v>
      </c>
      <c r="G690" t="s">
        <v>698</v>
      </c>
      <c r="H690" t="s">
        <v>4207</v>
      </c>
      <c r="I690" t="s">
        <v>4549</v>
      </c>
      <c r="J690" t="s">
        <v>1314</v>
      </c>
      <c r="K690" t="s">
        <v>698</v>
      </c>
      <c r="L690" t="s">
        <v>698</v>
      </c>
      <c r="M690" t="s">
        <v>4021</v>
      </c>
      <c r="N690" t="s">
        <v>698</v>
      </c>
      <c r="O690" t="s">
        <v>698</v>
      </c>
      <c r="P690" t="s">
        <v>698</v>
      </c>
      <c r="Q690" t="s">
        <v>174</v>
      </c>
      <c r="R690">
        <v>0.6</v>
      </c>
      <c r="S690">
        <v>3.57</v>
      </c>
      <c r="T690" t="s">
        <v>1316</v>
      </c>
      <c r="U690" t="s">
        <v>4212</v>
      </c>
      <c r="V690" t="s">
        <v>199</v>
      </c>
      <c r="W690">
        <v>24000</v>
      </c>
      <c r="X690">
        <v>18000</v>
      </c>
      <c r="Y690">
        <v>0</v>
      </c>
      <c r="Z690">
        <v>18000</v>
      </c>
      <c r="AA690">
        <v>19500</v>
      </c>
      <c r="AB690">
        <v>4</v>
      </c>
      <c r="AC690">
        <v>0</v>
      </c>
      <c r="AD690">
        <v>78000</v>
      </c>
      <c r="AE690">
        <v>753000</v>
      </c>
      <c r="AF690">
        <v>49000</v>
      </c>
      <c r="AG690">
        <v>0</v>
      </c>
      <c r="AH690">
        <v>140800</v>
      </c>
      <c r="AI690" t="s">
        <v>1312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144800</v>
      </c>
      <c r="AQ690">
        <v>0</v>
      </c>
      <c r="AR690">
        <v>0</v>
      </c>
      <c r="AS690">
        <v>0</v>
      </c>
      <c r="AU690">
        <v>563200</v>
      </c>
      <c r="AV690" t="s">
        <v>4536</v>
      </c>
      <c r="AW690" t="s">
        <v>698</v>
      </c>
      <c r="AX690" t="s">
        <v>1340</v>
      </c>
      <c r="AY690">
        <v>103488</v>
      </c>
      <c r="AZ690">
        <v>31160</v>
      </c>
      <c r="BA690">
        <v>34566</v>
      </c>
      <c r="BB690">
        <v>0</v>
      </c>
      <c r="BC690" t="s">
        <v>4208</v>
      </c>
      <c r="BD690" t="s">
        <v>1342</v>
      </c>
      <c r="BE690" t="s">
        <v>2193</v>
      </c>
      <c r="BF690" t="s">
        <v>2553</v>
      </c>
      <c r="BG690" t="s">
        <v>4209</v>
      </c>
      <c r="BH690" t="s">
        <v>4210</v>
      </c>
      <c r="BI690" t="s">
        <v>4211</v>
      </c>
      <c r="BJ690" t="s">
        <v>1326</v>
      </c>
      <c r="BK690" t="s">
        <v>698</v>
      </c>
    </row>
    <row r="691" spans="1:63" x14ac:dyDescent="0.25">
      <c r="A691">
        <v>428</v>
      </c>
      <c r="B691" t="s">
        <v>4205</v>
      </c>
      <c r="C691">
        <v>5.9557815058421801E+18</v>
      </c>
      <c r="D691" t="s">
        <v>4206</v>
      </c>
      <c r="E691" t="s">
        <v>1311</v>
      </c>
      <c r="F691" t="s">
        <v>1312</v>
      </c>
      <c r="G691" t="s">
        <v>698</v>
      </c>
      <c r="H691" t="s">
        <v>4207</v>
      </c>
      <c r="I691" t="s">
        <v>4549</v>
      </c>
      <c r="J691" t="s">
        <v>1314</v>
      </c>
      <c r="K691" t="s">
        <v>698</v>
      </c>
      <c r="L691" t="s">
        <v>698</v>
      </c>
      <c r="M691" t="s">
        <v>4021</v>
      </c>
      <c r="N691" t="s">
        <v>698</v>
      </c>
      <c r="O691" t="s">
        <v>698</v>
      </c>
      <c r="P691" t="s">
        <v>698</v>
      </c>
      <c r="Q691" t="s">
        <v>1176</v>
      </c>
      <c r="R691">
        <v>0.25</v>
      </c>
      <c r="S691">
        <v>3.57</v>
      </c>
      <c r="T691" t="s">
        <v>1316</v>
      </c>
      <c r="U691" t="s">
        <v>2165</v>
      </c>
      <c r="V691" t="s">
        <v>849</v>
      </c>
      <c r="W691">
        <v>135000</v>
      </c>
      <c r="X691">
        <v>15000</v>
      </c>
      <c r="Y691">
        <v>0</v>
      </c>
      <c r="Z691">
        <v>15000</v>
      </c>
      <c r="AA691">
        <v>120000</v>
      </c>
      <c r="AB691">
        <v>1</v>
      </c>
      <c r="AC691">
        <v>0</v>
      </c>
      <c r="AD691">
        <v>120000</v>
      </c>
      <c r="AE691">
        <v>753000</v>
      </c>
      <c r="AF691">
        <v>49000</v>
      </c>
      <c r="AG691">
        <v>0</v>
      </c>
      <c r="AH691">
        <v>140800</v>
      </c>
      <c r="AI691" t="s">
        <v>1312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144800</v>
      </c>
      <c r="AQ691">
        <v>0</v>
      </c>
      <c r="AR691">
        <v>0</v>
      </c>
      <c r="AS691">
        <v>0</v>
      </c>
      <c r="AU691">
        <v>563200</v>
      </c>
      <c r="AV691" t="s">
        <v>4536</v>
      </c>
      <c r="AW691" t="s">
        <v>698</v>
      </c>
      <c r="AX691" t="s">
        <v>1340</v>
      </c>
      <c r="AY691">
        <v>103488</v>
      </c>
      <c r="AZ691">
        <v>31160</v>
      </c>
      <c r="BA691">
        <v>34566</v>
      </c>
      <c r="BB691">
        <v>0</v>
      </c>
      <c r="BC691" t="s">
        <v>4208</v>
      </c>
      <c r="BD691" t="s">
        <v>1342</v>
      </c>
      <c r="BE691" t="s">
        <v>2193</v>
      </c>
      <c r="BF691" t="s">
        <v>2553</v>
      </c>
      <c r="BG691" t="s">
        <v>4209</v>
      </c>
      <c r="BH691" t="s">
        <v>4210</v>
      </c>
      <c r="BI691" t="s">
        <v>4211</v>
      </c>
      <c r="BJ691" t="s">
        <v>1326</v>
      </c>
      <c r="BK691" t="s">
        <v>698</v>
      </c>
    </row>
    <row r="692" spans="1:63" x14ac:dyDescent="0.25">
      <c r="A692">
        <v>428</v>
      </c>
      <c r="B692" t="s">
        <v>4205</v>
      </c>
      <c r="C692">
        <v>5.9557815058421801E+18</v>
      </c>
      <c r="D692" t="s">
        <v>4206</v>
      </c>
      <c r="E692" t="s">
        <v>1311</v>
      </c>
      <c r="F692" t="s">
        <v>1312</v>
      </c>
      <c r="G692" t="s">
        <v>698</v>
      </c>
      <c r="H692" t="s">
        <v>4207</v>
      </c>
      <c r="I692" t="s">
        <v>4549</v>
      </c>
      <c r="J692" t="s">
        <v>1314</v>
      </c>
      <c r="K692" t="s">
        <v>698</v>
      </c>
      <c r="L692" t="s">
        <v>698</v>
      </c>
      <c r="M692" t="s">
        <v>4021</v>
      </c>
      <c r="N692" t="s">
        <v>698</v>
      </c>
      <c r="O692" t="s">
        <v>698</v>
      </c>
      <c r="P692" t="s">
        <v>698</v>
      </c>
      <c r="Q692" t="s">
        <v>700</v>
      </c>
      <c r="R692">
        <v>0.75</v>
      </c>
      <c r="S692">
        <v>3.57</v>
      </c>
      <c r="T692" t="s">
        <v>1316</v>
      </c>
      <c r="U692" t="s">
        <v>2765</v>
      </c>
      <c r="V692" t="s">
        <v>1197</v>
      </c>
      <c r="W692">
        <v>120000</v>
      </c>
      <c r="X692">
        <v>27000</v>
      </c>
      <c r="Y692">
        <v>0</v>
      </c>
      <c r="Z692">
        <v>27000</v>
      </c>
      <c r="AA692">
        <v>93000</v>
      </c>
      <c r="AB692">
        <v>1</v>
      </c>
      <c r="AC692">
        <v>0</v>
      </c>
      <c r="AD692">
        <v>93000</v>
      </c>
      <c r="AE692">
        <v>753000</v>
      </c>
      <c r="AF692">
        <v>49000</v>
      </c>
      <c r="AG692">
        <v>0</v>
      </c>
      <c r="AH692">
        <v>140800</v>
      </c>
      <c r="AI692" t="s">
        <v>1312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144800</v>
      </c>
      <c r="AQ692">
        <v>0</v>
      </c>
      <c r="AR692">
        <v>0</v>
      </c>
      <c r="AS692">
        <v>0</v>
      </c>
      <c r="AU692">
        <v>563200</v>
      </c>
      <c r="AV692" t="s">
        <v>4536</v>
      </c>
      <c r="AW692" t="s">
        <v>698</v>
      </c>
      <c r="AX692" t="s">
        <v>1340</v>
      </c>
      <c r="AY692">
        <v>103488</v>
      </c>
      <c r="AZ692">
        <v>31160</v>
      </c>
      <c r="BA692">
        <v>34566</v>
      </c>
      <c r="BB692">
        <v>0</v>
      </c>
      <c r="BC692" t="s">
        <v>4208</v>
      </c>
      <c r="BD692" t="s">
        <v>1342</v>
      </c>
      <c r="BE692" t="s">
        <v>2193</v>
      </c>
      <c r="BF692" t="s">
        <v>2553</v>
      </c>
      <c r="BG692" t="s">
        <v>4209</v>
      </c>
      <c r="BH692" t="s">
        <v>4210</v>
      </c>
      <c r="BI692" t="s">
        <v>4211</v>
      </c>
      <c r="BJ692" t="s">
        <v>1326</v>
      </c>
      <c r="BK692" t="s">
        <v>698</v>
      </c>
    </row>
    <row r="693" spans="1:63" x14ac:dyDescent="0.25">
      <c r="A693">
        <v>428</v>
      </c>
      <c r="B693" t="s">
        <v>4205</v>
      </c>
      <c r="C693">
        <v>5.9557815058421801E+18</v>
      </c>
      <c r="D693" t="s">
        <v>4206</v>
      </c>
      <c r="E693" t="s">
        <v>1311</v>
      </c>
      <c r="F693" t="s">
        <v>1312</v>
      </c>
      <c r="G693" t="s">
        <v>698</v>
      </c>
      <c r="H693" t="s">
        <v>4207</v>
      </c>
      <c r="I693" t="s">
        <v>4549</v>
      </c>
      <c r="J693" t="s">
        <v>1314</v>
      </c>
      <c r="K693" t="s">
        <v>698</v>
      </c>
      <c r="L693" t="s">
        <v>698</v>
      </c>
      <c r="M693" t="s">
        <v>4021</v>
      </c>
      <c r="N693" t="s">
        <v>698</v>
      </c>
      <c r="O693" t="s">
        <v>698</v>
      </c>
      <c r="P693" t="s">
        <v>698</v>
      </c>
      <c r="Q693" t="s">
        <v>1149</v>
      </c>
      <c r="R693">
        <v>1</v>
      </c>
      <c r="S693">
        <v>3.57</v>
      </c>
      <c r="T693" t="s">
        <v>1316</v>
      </c>
      <c r="U693" t="s">
        <v>1218</v>
      </c>
      <c r="V693" t="s">
        <v>1218</v>
      </c>
      <c r="W693">
        <v>175000</v>
      </c>
      <c r="X693">
        <v>36000</v>
      </c>
      <c r="Y693">
        <v>0</v>
      </c>
      <c r="Z693">
        <v>36000</v>
      </c>
      <c r="AA693">
        <v>157000</v>
      </c>
      <c r="AB693">
        <v>2</v>
      </c>
      <c r="AC693">
        <v>0</v>
      </c>
      <c r="AD693">
        <v>314000</v>
      </c>
      <c r="AE693">
        <v>753000</v>
      </c>
      <c r="AF693">
        <v>49000</v>
      </c>
      <c r="AG693">
        <v>0</v>
      </c>
      <c r="AH693">
        <v>140800</v>
      </c>
      <c r="AI693" t="s">
        <v>1312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144800</v>
      </c>
      <c r="AQ693">
        <v>0</v>
      </c>
      <c r="AR693">
        <v>0</v>
      </c>
      <c r="AS693">
        <v>0</v>
      </c>
      <c r="AU693">
        <v>563200</v>
      </c>
      <c r="AV693" t="s">
        <v>4536</v>
      </c>
      <c r="AW693" t="s">
        <v>698</v>
      </c>
      <c r="AX693" t="s">
        <v>1340</v>
      </c>
      <c r="AY693">
        <v>103488</v>
      </c>
      <c r="AZ693">
        <v>31160</v>
      </c>
      <c r="BA693">
        <v>34566</v>
      </c>
      <c r="BB693">
        <v>0</v>
      </c>
      <c r="BC693" t="s">
        <v>4208</v>
      </c>
      <c r="BD693" t="s">
        <v>1342</v>
      </c>
      <c r="BE693" t="s">
        <v>2193</v>
      </c>
      <c r="BF693" t="s">
        <v>2553</v>
      </c>
      <c r="BG693" t="s">
        <v>4209</v>
      </c>
      <c r="BH693" t="s">
        <v>4210</v>
      </c>
      <c r="BI693" t="s">
        <v>4211</v>
      </c>
      <c r="BJ693" t="s">
        <v>1326</v>
      </c>
      <c r="BK693" t="s">
        <v>698</v>
      </c>
    </row>
    <row r="694" spans="1:63" x14ac:dyDescent="0.25">
      <c r="A694">
        <v>428</v>
      </c>
      <c r="B694" t="s">
        <v>4205</v>
      </c>
      <c r="C694">
        <v>5.9557815058421801E+18</v>
      </c>
      <c r="D694" t="s">
        <v>4206</v>
      </c>
      <c r="E694" t="s">
        <v>1311</v>
      </c>
      <c r="F694" t="s">
        <v>1312</v>
      </c>
      <c r="G694" t="s">
        <v>698</v>
      </c>
      <c r="H694" t="s">
        <v>4207</v>
      </c>
      <c r="I694" t="s">
        <v>4549</v>
      </c>
      <c r="J694" t="s">
        <v>1314</v>
      </c>
      <c r="K694" t="s">
        <v>698</v>
      </c>
      <c r="L694" t="s">
        <v>698</v>
      </c>
      <c r="M694" t="s">
        <v>4021</v>
      </c>
      <c r="N694" t="s">
        <v>698</v>
      </c>
      <c r="O694" t="s">
        <v>698</v>
      </c>
      <c r="P694" t="s">
        <v>698</v>
      </c>
      <c r="Q694" t="s">
        <v>1223</v>
      </c>
      <c r="R694">
        <v>0.25</v>
      </c>
      <c r="S694">
        <v>3.57</v>
      </c>
      <c r="T694" t="s">
        <v>1316</v>
      </c>
      <c r="U694" t="s">
        <v>698</v>
      </c>
      <c r="V694" t="s">
        <v>698</v>
      </c>
      <c r="W694">
        <v>112500</v>
      </c>
      <c r="X694">
        <v>12500</v>
      </c>
      <c r="Y694">
        <v>0</v>
      </c>
      <c r="Z694">
        <v>12500</v>
      </c>
      <c r="AA694">
        <v>100000</v>
      </c>
      <c r="AB694">
        <v>1</v>
      </c>
      <c r="AC694">
        <v>0</v>
      </c>
      <c r="AD694">
        <v>100000</v>
      </c>
      <c r="AE694">
        <v>753000</v>
      </c>
      <c r="AF694">
        <v>49000</v>
      </c>
      <c r="AG694">
        <v>0</v>
      </c>
      <c r="AH694">
        <v>140800</v>
      </c>
      <c r="AI694" t="s">
        <v>1312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144800</v>
      </c>
      <c r="AQ694">
        <v>0</v>
      </c>
      <c r="AR694">
        <v>0</v>
      </c>
      <c r="AS694">
        <v>0</v>
      </c>
      <c r="AU694">
        <v>563200</v>
      </c>
      <c r="AV694" t="s">
        <v>4536</v>
      </c>
      <c r="AW694" t="s">
        <v>698</v>
      </c>
      <c r="AX694" t="s">
        <v>1340</v>
      </c>
      <c r="AY694">
        <v>103488</v>
      </c>
      <c r="AZ694">
        <v>31160</v>
      </c>
      <c r="BA694">
        <v>34566</v>
      </c>
      <c r="BB694">
        <v>0</v>
      </c>
      <c r="BC694" t="s">
        <v>4208</v>
      </c>
      <c r="BD694" t="s">
        <v>1342</v>
      </c>
      <c r="BE694" t="s">
        <v>2193</v>
      </c>
      <c r="BF694" t="s">
        <v>2553</v>
      </c>
      <c r="BG694" t="s">
        <v>4209</v>
      </c>
      <c r="BH694" t="s">
        <v>4210</v>
      </c>
      <c r="BI694" t="s">
        <v>4211</v>
      </c>
      <c r="BJ694" t="s">
        <v>1326</v>
      </c>
      <c r="BK694" t="s">
        <v>698</v>
      </c>
    </row>
    <row r="695" spans="1:63" x14ac:dyDescent="0.25">
      <c r="A695">
        <v>428</v>
      </c>
      <c r="B695" t="s">
        <v>4205</v>
      </c>
      <c r="C695">
        <v>5.9557815058421801E+18</v>
      </c>
      <c r="D695" t="s">
        <v>4206</v>
      </c>
      <c r="E695" t="s">
        <v>1311</v>
      </c>
      <c r="F695" t="s">
        <v>1312</v>
      </c>
      <c r="G695" t="s">
        <v>698</v>
      </c>
      <c r="H695" t="s">
        <v>4207</v>
      </c>
      <c r="I695" t="s">
        <v>4549</v>
      </c>
      <c r="J695" t="s">
        <v>1314</v>
      </c>
      <c r="K695" t="s">
        <v>698</v>
      </c>
      <c r="L695" t="s">
        <v>698</v>
      </c>
      <c r="M695" t="s">
        <v>4021</v>
      </c>
      <c r="N695" t="s">
        <v>698</v>
      </c>
      <c r="O695" t="s">
        <v>698</v>
      </c>
      <c r="P695" t="s">
        <v>698</v>
      </c>
      <c r="Q695" t="s">
        <v>172</v>
      </c>
      <c r="R695">
        <v>0.12</v>
      </c>
      <c r="S695">
        <v>3.57</v>
      </c>
      <c r="T695" t="s">
        <v>1316</v>
      </c>
      <c r="U695" t="s">
        <v>1327</v>
      </c>
      <c r="V695" t="s">
        <v>173</v>
      </c>
      <c r="W695">
        <v>15000</v>
      </c>
      <c r="X695">
        <v>15000</v>
      </c>
      <c r="Y695">
        <v>0</v>
      </c>
      <c r="Z695">
        <v>15000</v>
      </c>
      <c r="AA695">
        <v>0</v>
      </c>
      <c r="AB695">
        <v>1</v>
      </c>
      <c r="AC695">
        <v>0</v>
      </c>
      <c r="AD695">
        <v>0</v>
      </c>
      <c r="AE695">
        <v>753000</v>
      </c>
      <c r="AF695">
        <v>49000</v>
      </c>
      <c r="AG695">
        <v>0</v>
      </c>
      <c r="AH695">
        <v>140800</v>
      </c>
      <c r="AI695" t="s">
        <v>1312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144800</v>
      </c>
      <c r="AQ695">
        <v>0</v>
      </c>
      <c r="AR695">
        <v>0</v>
      </c>
      <c r="AS695">
        <v>0</v>
      </c>
      <c r="AU695">
        <v>563200</v>
      </c>
      <c r="AV695" t="s">
        <v>4536</v>
      </c>
      <c r="AW695" t="s">
        <v>698</v>
      </c>
      <c r="AX695" t="s">
        <v>1340</v>
      </c>
      <c r="AY695">
        <v>103488</v>
      </c>
      <c r="AZ695">
        <v>31160</v>
      </c>
      <c r="BA695">
        <v>34566</v>
      </c>
      <c r="BB695">
        <v>0</v>
      </c>
      <c r="BC695" t="s">
        <v>4208</v>
      </c>
      <c r="BD695" t="s">
        <v>1342</v>
      </c>
      <c r="BE695" t="s">
        <v>2193</v>
      </c>
      <c r="BF695" t="s">
        <v>2553</v>
      </c>
      <c r="BG695" t="s">
        <v>4209</v>
      </c>
      <c r="BH695" t="s">
        <v>4210</v>
      </c>
      <c r="BI695" t="s">
        <v>4211</v>
      </c>
      <c r="BJ695" t="s">
        <v>1326</v>
      </c>
      <c r="BK695" t="s">
        <v>698</v>
      </c>
    </row>
    <row r="696" spans="1:63" x14ac:dyDescent="0.25">
      <c r="A696">
        <v>429</v>
      </c>
      <c r="B696" t="s">
        <v>4213</v>
      </c>
      <c r="C696">
        <v>5.9557815057853399E+18</v>
      </c>
      <c r="D696" t="s">
        <v>4214</v>
      </c>
      <c r="E696" t="s">
        <v>1311</v>
      </c>
      <c r="F696" t="s">
        <v>1312</v>
      </c>
      <c r="G696" t="s">
        <v>698</v>
      </c>
      <c r="H696" t="s">
        <v>4215</v>
      </c>
      <c r="I696" t="s">
        <v>4549</v>
      </c>
      <c r="J696" t="s">
        <v>1314</v>
      </c>
      <c r="K696" t="s">
        <v>698</v>
      </c>
      <c r="L696" t="s">
        <v>698</v>
      </c>
      <c r="M696" t="s">
        <v>4021</v>
      </c>
      <c r="N696" t="s">
        <v>698</v>
      </c>
      <c r="O696" t="s">
        <v>698</v>
      </c>
      <c r="P696" t="s">
        <v>698</v>
      </c>
      <c r="Q696" t="s">
        <v>203</v>
      </c>
      <c r="R696">
        <v>0.6</v>
      </c>
      <c r="S696">
        <v>3.22</v>
      </c>
      <c r="T696" t="s">
        <v>1316</v>
      </c>
      <c r="U696" t="s">
        <v>3138</v>
      </c>
      <c r="V696" t="s">
        <v>173</v>
      </c>
      <c r="W696">
        <v>38000</v>
      </c>
      <c r="X696">
        <v>20000</v>
      </c>
      <c r="Y696">
        <v>0</v>
      </c>
      <c r="Z696">
        <v>20000</v>
      </c>
      <c r="AA696">
        <v>28000</v>
      </c>
      <c r="AB696">
        <v>2</v>
      </c>
      <c r="AC696">
        <v>0</v>
      </c>
      <c r="AD696">
        <v>56000</v>
      </c>
      <c r="AE696">
        <v>412000</v>
      </c>
      <c r="AF696">
        <v>30000</v>
      </c>
      <c r="AG696">
        <v>0</v>
      </c>
      <c r="AH696">
        <v>76400</v>
      </c>
      <c r="AI696" t="s">
        <v>1312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69200</v>
      </c>
      <c r="AQ696">
        <v>0</v>
      </c>
      <c r="AR696">
        <v>0</v>
      </c>
      <c r="AS696">
        <v>0</v>
      </c>
      <c r="AU696">
        <v>305600</v>
      </c>
      <c r="AV696" t="s">
        <v>4214</v>
      </c>
      <c r="AW696" t="s">
        <v>698</v>
      </c>
      <c r="AX696" t="s">
        <v>1644</v>
      </c>
      <c r="AY696">
        <v>56154</v>
      </c>
      <c r="AZ696">
        <v>18280</v>
      </c>
      <c r="BA696">
        <v>18756</v>
      </c>
      <c r="BB696">
        <v>0</v>
      </c>
      <c r="BC696" t="s">
        <v>4216</v>
      </c>
      <c r="BD696" t="s">
        <v>4217</v>
      </c>
      <c r="BE696" t="s">
        <v>1918</v>
      </c>
      <c r="BF696" t="s">
        <v>1334</v>
      </c>
      <c r="BG696" t="s">
        <v>2608</v>
      </c>
      <c r="BH696" t="s">
        <v>698</v>
      </c>
      <c r="BI696" t="s">
        <v>4218</v>
      </c>
      <c r="BJ696" t="s">
        <v>1326</v>
      </c>
      <c r="BK696" t="s">
        <v>698</v>
      </c>
    </row>
    <row r="697" spans="1:63" x14ac:dyDescent="0.25">
      <c r="A697">
        <v>429</v>
      </c>
      <c r="B697" t="s">
        <v>4213</v>
      </c>
      <c r="C697">
        <v>5.9557815057853399E+18</v>
      </c>
      <c r="D697" t="s">
        <v>4214</v>
      </c>
      <c r="E697" t="s">
        <v>1311</v>
      </c>
      <c r="F697" t="s">
        <v>1312</v>
      </c>
      <c r="G697" t="s">
        <v>698</v>
      </c>
      <c r="H697" t="s">
        <v>4215</v>
      </c>
      <c r="I697" t="s">
        <v>4549</v>
      </c>
      <c r="J697" t="s">
        <v>1314</v>
      </c>
      <c r="K697" t="s">
        <v>698</v>
      </c>
      <c r="L697" t="s">
        <v>698</v>
      </c>
      <c r="M697" t="s">
        <v>4021</v>
      </c>
      <c r="N697" t="s">
        <v>698</v>
      </c>
      <c r="O697" t="s">
        <v>698</v>
      </c>
      <c r="P697" t="s">
        <v>698</v>
      </c>
      <c r="Q697" t="s">
        <v>203</v>
      </c>
      <c r="R697">
        <v>0.6</v>
      </c>
      <c r="S697">
        <v>3.22</v>
      </c>
      <c r="T697" t="s">
        <v>1316</v>
      </c>
      <c r="U697" t="s">
        <v>3539</v>
      </c>
      <c r="V697" t="s">
        <v>185</v>
      </c>
      <c r="W697">
        <v>38000</v>
      </c>
      <c r="X697">
        <v>20000</v>
      </c>
      <c r="Y697">
        <v>0</v>
      </c>
      <c r="Z697">
        <v>20000</v>
      </c>
      <c r="AA697">
        <v>28000</v>
      </c>
      <c r="AB697">
        <v>2</v>
      </c>
      <c r="AC697">
        <v>0</v>
      </c>
      <c r="AD697">
        <v>56000</v>
      </c>
      <c r="AE697">
        <v>412000</v>
      </c>
      <c r="AF697">
        <v>30000</v>
      </c>
      <c r="AG697">
        <v>0</v>
      </c>
      <c r="AH697">
        <v>76400</v>
      </c>
      <c r="AI697" t="s">
        <v>1312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69200</v>
      </c>
      <c r="AQ697">
        <v>0</v>
      </c>
      <c r="AR697">
        <v>0</v>
      </c>
      <c r="AS697">
        <v>0</v>
      </c>
      <c r="AU697">
        <v>305600</v>
      </c>
      <c r="AV697" t="s">
        <v>4214</v>
      </c>
      <c r="AW697" t="s">
        <v>698</v>
      </c>
      <c r="AX697" t="s">
        <v>1644</v>
      </c>
      <c r="AY697">
        <v>56154</v>
      </c>
      <c r="AZ697">
        <v>18280</v>
      </c>
      <c r="BA697">
        <v>18756</v>
      </c>
      <c r="BB697">
        <v>0</v>
      </c>
      <c r="BC697" t="s">
        <v>4216</v>
      </c>
      <c r="BD697" t="s">
        <v>4217</v>
      </c>
      <c r="BE697" t="s">
        <v>1918</v>
      </c>
      <c r="BF697" t="s">
        <v>1334</v>
      </c>
      <c r="BG697" t="s">
        <v>2608</v>
      </c>
      <c r="BH697" t="s">
        <v>698</v>
      </c>
      <c r="BI697" t="s">
        <v>4218</v>
      </c>
      <c r="BJ697" t="s">
        <v>1326</v>
      </c>
      <c r="BK697" t="s">
        <v>698</v>
      </c>
    </row>
    <row r="698" spans="1:63" x14ac:dyDescent="0.25">
      <c r="A698">
        <v>429</v>
      </c>
      <c r="B698" t="s">
        <v>4213</v>
      </c>
      <c r="C698">
        <v>5.9557815057853399E+18</v>
      </c>
      <c r="D698" t="s">
        <v>4214</v>
      </c>
      <c r="E698" t="s">
        <v>1311</v>
      </c>
      <c r="F698" t="s">
        <v>1312</v>
      </c>
      <c r="G698" t="s">
        <v>698</v>
      </c>
      <c r="H698" t="s">
        <v>4215</v>
      </c>
      <c r="I698" t="s">
        <v>4549</v>
      </c>
      <c r="J698" t="s">
        <v>1314</v>
      </c>
      <c r="K698" t="s">
        <v>698</v>
      </c>
      <c r="L698" t="s">
        <v>698</v>
      </c>
      <c r="M698" t="s">
        <v>4021</v>
      </c>
      <c r="N698" t="s">
        <v>698</v>
      </c>
      <c r="O698" t="s">
        <v>698</v>
      </c>
      <c r="P698" t="s">
        <v>698</v>
      </c>
      <c r="Q698" t="s">
        <v>203</v>
      </c>
      <c r="R698">
        <v>1.2</v>
      </c>
      <c r="S698">
        <v>3.22</v>
      </c>
      <c r="T698" t="s">
        <v>1316</v>
      </c>
      <c r="U698" t="s">
        <v>3599</v>
      </c>
      <c r="V698" t="s">
        <v>248</v>
      </c>
      <c r="W698">
        <v>38000</v>
      </c>
      <c r="X698">
        <v>40000</v>
      </c>
      <c r="Y698">
        <v>0</v>
      </c>
      <c r="Z698">
        <v>40000</v>
      </c>
      <c r="AA698">
        <v>28000</v>
      </c>
      <c r="AB698">
        <v>4</v>
      </c>
      <c r="AC698">
        <v>0</v>
      </c>
      <c r="AD698">
        <v>112000</v>
      </c>
      <c r="AE698">
        <v>412000</v>
      </c>
      <c r="AF698">
        <v>30000</v>
      </c>
      <c r="AG698">
        <v>0</v>
      </c>
      <c r="AH698">
        <v>76400</v>
      </c>
      <c r="AI698" t="s">
        <v>1312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69200</v>
      </c>
      <c r="AQ698">
        <v>0</v>
      </c>
      <c r="AR698">
        <v>0</v>
      </c>
      <c r="AS698">
        <v>0</v>
      </c>
      <c r="AU698">
        <v>305600</v>
      </c>
      <c r="AV698" t="s">
        <v>4214</v>
      </c>
      <c r="AW698" t="s">
        <v>698</v>
      </c>
      <c r="AX698" t="s">
        <v>1644</v>
      </c>
      <c r="AY698">
        <v>56154</v>
      </c>
      <c r="AZ698">
        <v>18280</v>
      </c>
      <c r="BA698">
        <v>18756</v>
      </c>
      <c r="BB698">
        <v>0</v>
      </c>
      <c r="BC698" t="s">
        <v>4216</v>
      </c>
      <c r="BD698" t="s">
        <v>4217</v>
      </c>
      <c r="BE698" t="s">
        <v>1918</v>
      </c>
      <c r="BF698" t="s">
        <v>1334</v>
      </c>
      <c r="BG698" t="s">
        <v>2608</v>
      </c>
      <c r="BH698" t="s">
        <v>698</v>
      </c>
      <c r="BI698" t="s">
        <v>4218</v>
      </c>
      <c r="BJ698" t="s">
        <v>1326</v>
      </c>
      <c r="BK698" t="s">
        <v>698</v>
      </c>
    </row>
    <row r="699" spans="1:63" x14ac:dyDescent="0.25">
      <c r="A699">
        <v>429</v>
      </c>
      <c r="B699" t="s">
        <v>4213</v>
      </c>
      <c r="C699">
        <v>5.9557815057853399E+18</v>
      </c>
      <c r="D699" t="s">
        <v>4214</v>
      </c>
      <c r="E699" t="s">
        <v>1311</v>
      </c>
      <c r="F699" t="s">
        <v>1312</v>
      </c>
      <c r="G699" t="s">
        <v>698</v>
      </c>
      <c r="H699" t="s">
        <v>4215</v>
      </c>
      <c r="I699" t="s">
        <v>4549</v>
      </c>
      <c r="J699" t="s">
        <v>1314</v>
      </c>
      <c r="K699" t="s">
        <v>698</v>
      </c>
      <c r="L699" t="s">
        <v>698</v>
      </c>
      <c r="M699" t="s">
        <v>4021</v>
      </c>
      <c r="N699" t="s">
        <v>698</v>
      </c>
      <c r="O699" t="s">
        <v>698</v>
      </c>
      <c r="P699" t="s">
        <v>698</v>
      </c>
      <c r="Q699" t="s">
        <v>203</v>
      </c>
      <c r="R699">
        <v>0.3</v>
      </c>
      <c r="S699">
        <v>3.22</v>
      </c>
      <c r="T699" t="s">
        <v>1316</v>
      </c>
      <c r="U699" t="s">
        <v>3540</v>
      </c>
      <c r="V699" t="s">
        <v>204</v>
      </c>
      <c r="W699">
        <v>38000</v>
      </c>
      <c r="X699">
        <v>10000</v>
      </c>
      <c r="Y699">
        <v>0</v>
      </c>
      <c r="Z699">
        <v>10000</v>
      </c>
      <c r="AA699">
        <v>28000</v>
      </c>
      <c r="AB699">
        <v>1</v>
      </c>
      <c r="AC699">
        <v>0</v>
      </c>
      <c r="AD699">
        <v>28000</v>
      </c>
      <c r="AE699">
        <v>412000</v>
      </c>
      <c r="AF699">
        <v>30000</v>
      </c>
      <c r="AG699">
        <v>0</v>
      </c>
      <c r="AH699">
        <v>76400</v>
      </c>
      <c r="AI699" t="s">
        <v>1312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69200</v>
      </c>
      <c r="AQ699">
        <v>0</v>
      </c>
      <c r="AR699">
        <v>0</v>
      </c>
      <c r="AS699">
        <v>0</v>
      </c>
      <c r="AU699">
        <v>305600</v>
      </c>
      <c r="AV699" t="s">
        <v>4214</v>
      </c>
      <c r="AW699" t="s">
        <v>698</v>
      </c>
      <c r="AX699" t="s">
        <v>1644</v>
      </c>
      <c r="AY699">
        <v>56154</v>
      </c>
      <c r="AZ699">
        <v>18280</v>
      </c>
      <c r="BA699">
        <v>18756</v>
      </c>
      <c r="BB699">
        <v>0</v>
      </c>
      <c r="BC699" t="s">
        <v>4216</v>
      </c>
      <c r="BD699" t="s">
        <v>4217</v>
      </c>
      <c r="BE699" t="s">
        <v>1918</v>
      </c>
      <c r="BF699" t="s">
        <v>1334</v>
      </c>
      <c r="BG699" t="s">
        <v>2608</v>
      </c>
      <c r="BH699" t="s">
        <v>698</v>
      </c>
      <c r="BI699" t="s">
        <v>4218</v>
      </c>
      <c r="BJ699" t="s">
        <v>1326</v>
      </c>
      <c r="BK699" t="s">
        <v>698</v>
      </c>
    </row>
    <row r="700" spans="1:63" x14ac:dyDescent="0.25">
      <c r="A700">
        <v>429</v>
      </c>
      <c r="B700" t="s">
        <v>4213</v>
      </c>
      <c r="C700">
        <v>5.9557815057853399E+18</v>
      </c>
      <c r="D700" t="s">
        <v>4214</v>
      </c>
      <c r="E700" t="s">
        <v>1311</v>
      </c>
      <c r="F700" t="s">
        <v>1312</v>
      </c>
      <c r="G700" t="s">
        <v>698</v>
      </c>
      <c r="H700" t="s">
        <v>4215</v>
      </c>
      <c r="I700" t="s">
        <v>4549</v>
      </c>
      <c r="J700" t="s">
        <v>1314</v>
      </c>
      <c r="K700" t="s">
        <v>698</v>
      </c>
      <c r="L700" t="s">
        <v>698</v>
      </c>
      <c r="M700" t="s">
        <v>4021</v>
      </c>
      <c r="N700" t="s">
        <v>698</v>
      </c>
      <c r="O700" t="s">
        <v>698</v>
      </c>
      <c r="P700" t="s">
        <v>698</v>
      </c>
      <c r="Q700" t="s">
        <v>1020</v>
      </c>
      <c r="R700">
        <v>0.4</v>
      </c>
      <c r="S700">
        <v>3.22</v>
      </c>
      <c r="T700" t="s">
        <v>1316</v>
      </c>
      <c r="U700" t="s">
        <v>1695</v>
      </c>
      <c r="V700" t="s">
        <v>1021</v>
      </c>
      <c r="W700">
        <v>45000</v>
      </c>
      <c r="X700">
        <v>20000</v>
      </c>
      <c r="Y700">
        <v>0</v>
      </c>
      <c r="Z700">
        <v>20000</v>
      </c>
      <c r="AA700">
        <v>40000</v>
      </c>
      <c r="AB700">
        <v>4</v>
      </c>
      <c r="AC700">
        <v>0</v>
      </c>
      <c r="AD700">
        <v>160000</v>
      </c>
      <c r="AE700">
        <v>412000</v>
      </c>
      <c r="AF700">
        <v>30000</v>
      </c>
      <c r="AG700">
        <v>0</v>
      </c>
      <c r="AH700">
        <v>76400</v>
      </c>
      <c r="AI700" t="s">
        <v>1312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69200</v>
      </c>
      <c r="AQ700">
        <v>0</v>
      </c>
      <c r="AR700">
        <v>0</v>
      </c>
      <c r="AS700">
        <v>0</v>
      </c>
      <c r="AU700">
        <v>305600</v>
      </c>
      <c r="AV700" t="s">
        <v>4214</v>
      </c>
      <c r="AW700" t="s">
        <v>698</v>
      </c>
      <c r="AX700" t="s">
        <v>1644</v>
      </c>
      <c r="AY700">
        <v>56154</v>
      </c>
      <c r="AZ700">
        <v>18280</v>
      </c>
      <c r="BA700">
        <v>18756</v>
      </c>
      <c r="BB700">
        <v>0</v>
      </c>
      <c r="BC700" t="s">
        <v>4216</v>
      </c>
      <c r="BD700" t="s">
        <v>4217</v>
      </c>
      <c r="BE700" t="s">
        <v>1918</v>
      </c>
      <c r="BF700" t="s">
        <v>1334</v>
      </c>
      <c r="BG700" t="s">
        <v>2608</v>
      </c>
      <c r="BH700" t="s">
        <v>698</v>
      </c>
      <c r="BI700" t="s">
        <v>4218</v>
      </c>
      <c r="BJ700" t="s">
        <v>1326</v>
      </c>
      <c r="BK700" t="s">
        <v>698</v>
      </c>
    </row>
    <row r="701" spans="1:63" x14ac:dyDescent="0.25">
      <c r="A701">
        <v>429</v>
      </c>
      <c r="B701" t="s">
        <v>4213</v>
      </c>
      <c r="C701">
        <v>5.9557815057853399E+18</v>
      </c>
      <c r="D701" t="s">
        <v>4214</v>
      </c>
      <c r="E701" t="s">
        <v>1311</v>
      </c>
      <c r="F701" t="s">
        <v>1312</v>
      </c>
      <c r="G701" t="s">
        <v>698</v>
      </c>
      <c r="H701" t="s">
        <v>4215</v>
      </c>
      <c r="I701" t="s">
        <v>4549</v>
      </c>
      <c r="J701" t="s">
        <v>1314</v>
      </c>
      <c r="K701" t="s">
        <v>698</v>
      </c>
      <c r="L701" t="s">
        <v>698</v>
      </c>
      <c r="M701" t="s">
        <v>4021</v>
      </c>
      <c r="N701" t="s">
        <v>698</v>
      </c>
      <c r="O701" t="s">
        <v>698</v>
      </c>
      <c r="P701" t="s">
        <v>698</v>
      </c>
      <c r="Q701" t="s">
        <v>172</v>
      </c>
      <c r="R701">
        <v>0.12</v>
      </c>
      <c r="S701">
        <v>3.22</v>
      </c>
      <c r="T701" t="s">
        <v>1316</v>
      </c>
      <c r="U701" t="s">
        <v>1327</v>
      </c>
      <c r="V701" t="s">
        <v>173</v>
      </c>
      <c r="W701">
        <v>15000</v>
      </c>
      <c r="X701">
        <v>15000</v>
      </c>
      <c r="Y701">
        <v>0</v>
      </c>
      <c r="Z701">
        <v>15000</v>
      </c>
      <c r="AA701">
        <v>0</v>
      </c>
      <c r="AB701">
        <v>1</v>
      </c>
      <c r="AC701">
        <v>0</v>
      </c>
      <c r="AD701">
        <v>0</v>
      </c>
      <c r="AE701">
        <v>412000</v>
      </c>
      <c r="AF701">
        <v>30000</v>
      </c>
      <c r="AG701">
        <v>0</v>
      </c>
      <c r="AH701">
        <v>76400</v>
      </c>
      <c r="AI701" t="s">
        <v>1312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69200</v>
      </c>
      <c r="AQ701">
        <v>0</v>
      </c>
      <c r="AR701">
        <v>0</v>
      </c>
      <c r="AS701">
        <v>0</v>
      </c>
      <c r="AU701">
        <v>305600</v>
      </c>
      <c r="AV701" t="s">
        <v>4214</v>
      </c>
      <c r="AW701" t="s">
        <v>698</v>
      </c>
      <c r="AX701" t="s">
        <v>1644</v>
      </c>
      <c r="AY701">
        <v>56154</v>
      </c>
      <c r="AZ701">
        <v>18280</v>
      </c>
      <c r="BA701">
        <v>18756</v>
      </c>
      <c r="BB701">
        <v>0</v>
      </c>
      <c r="BC701" t="s">
        <v>4216</v>
      </c>
      <c r="BD701" t="s">
        <v>4217</v>
      </c>
      <c r="BE701" t="s">
        <v>1918</v>
      </c>
      <c r="BF701" t="s">
        <v>1334</v>
      </c>
      <c r="BG701" t="s">
        <v>2608</v>
      </c>
      <c r="BH701" t="s">
        <v>698</v>
      </c>
      <c r="BI701" t="s">
        <v>4218</v>
      </c>
      <c r="BJ701" t="s">
        <v>1326</v>
      </c>
      <c r="BK701" t="s">
        <v>698</v>
      </c>
    </row>
    <row r="702" spans="1:63" x14ac:dyDescent="0.25">
      <c r="A702">
        <v>430</v>
      </c>
      <c r="B702" t="s">
        <v>4219</v>
      </c>
      <c r="C702">
        <v>5.9557815058089001E+18</v>
      </c>
      <c r="D702" t="s">
        <v>4220</v>
      </c>
      <c r="E702" t="s">
        <v>1311</v>
      </c>
      <c r="F702" t="s">
        <v>1312</v>
      </c>
      <c r="G702" t="s">
        <v>698</v>
      </c>
      <c r="H702" t="s">
        <v>4221</v>
      </c>
      <c r="I702" t="s">
        <v>4549</v>
      </c>
      <c r="J702" t="s">
        <v>1314</v>
      </c>
      <c r="K702" t="s">
        <v>698</v>
      </c>
      <c r="L702" t="s">
        <v>698</v>
      </c>
      <c r="M702" t="s">
        <v>4021</v>
      </c>
      <c r="N702" t="s">
        <v>698</v>
      </c>
      <c r="O702" t="s">
        <v>698</v>
      </c>
      <c r="P702" t="s">
        <v>1255</v>
      </c>
      <c r="Q702" t="s">
        <v>1228</v>
      </c>
      <c r="R702">
        <v>2</v>
      </c>
      <c r="S702">
        <v>2.12</v>
      </c>
      <c r="T702" t="s">
        <v>1316</v>
      </c>
      <c r="U702" t="s">
        <v>1255</v>
      </c>
      <c r="V702" t="s">
        <v>698</v>
      </c>
      <c r="W702">
        <v>160000</v>
      </c>
      <c r="X702">
        <v>60000</v>
      </c>
      <c r="Y702">
        <v>0</v>
      </c>
      <c r="Z702">
        <v>60000</v>
      </c>
      <c r="AA702">
        <v>145000</v>
      </c>
      <c r="AB702">
        <v>4</v>
      </c>
      <c r="AC702">
        <v>0</v>
      </c>
      <c r="AD702">
        <v>580000</v>
      </c>
      <c r="AE702">
        <v>580000</v>
      </c>
      <c r="AF702">
        <v>49000</v>
      </c>
      <c r="AG702">
        <v>0</v>
      </c>
      <c r="AH702">
        <v>106200</v>
      </c>
      <c r="AI702" t="s">
        <v>1312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224300</v>
      </c>
      <c r="AQ702">
        <v>0</v>
      </c>
      <c r="AR702">
        <v>0</v>
      </c>
      <c r="AS702">
        <v>0</v>
      </c>
      <c r="AU702">
        <v>424800</v>
      </c>
      <c r="AV702" t="s">
        <v>4537</v>
      </c>
      <c r="AW702" t="s">
        <v>698</v>
      </c>
      <c r="AX702" t="s">
        <v>1340</v>
      </c>
      <c r="AY702">
        <v>78057</v>
      </c>
      <c r="AZ702">
        <v>24240</v>
      </c>
      <c r="BA702">
        <v>26072</v>
      </c>
      <c r="BB702">
        <v>0</v>
      </c>
      <c r="BC702" t="s">
        <v>4222</v>
      </c>
      <c r="BD702" t="s">
        <v>4223</v>
      </c>
      <c r="BE702" t="s">
        <v>2868</v>
      </c>
      <c r="BF702" t="s">
        <v>1838</v>
      </c>
      <c r="BG702" t="s">
        <v>4224</v>
      </c>
      <c r="BH702" t="s">
        <v>698</v>
      </c>
      <c r="BI702" t="s">
        <v>4225</v>
      </c>
      <c r="BJ702" t="s">
        <v>1326</v>
      </c>
      <c r="BK702" t="s">
        <v>698</v>
      </c>
    </row>
    <row r="703" spans="1:63" x14ac:dyDescent="0.25">
      <c r="A703">
        <v>430</v>
      </c>
      <c r="B703" t="s">
        <v>4219</v>
      </c>
      <c r="C703">
        <v>5.9557815058089001E+18</v>
      </c>
      <c r="D703" t="s">
        <v>4220</v>
      </c>
      <c r="E703" t="s">
        <v>1311</v>
      </c>
      <c r="F703" t="s">
        <v>1312</v>
      </c>
      <c r="G703" t="s">
        <v>698</v>
      </c>
      <c r="H703" t="s">
        <v>4221</v>
      </c>
      <c r="I703" t="s">
        <v>4549</v>
      </c>
      <c r="J703" t="s">
        <v>1314</v>
      </c>
      <c r="K703" t="s">
        <v>698</v>
      </c>
      <c r="L703" t="s">
        <v>698</v>
      </c>
      <c r="M703" t="s">
        <v>4021</v>
      </c>
      <c r="N703" t="s">
        <v>698</v>
      </c>
      <c r="O703" t="s">
        <v>698</v>
      </c>
      <c r="P703" t="s">
        <v>698</v>
      </c>
      <c r="Q703" t="s">
        <v>172</v>
      </c>
      <c r="R703">
        <v>0.12</v>
      </c>
      <c r="S703">
        <v>2.12</v>
      </c>
      <c r="T703" t="s">
        <v>1316</v>
      </c>
      <c r="U703" t="s">
        <v>1327</v>
      </c>
      <c r="V703" t="s">
        <v>173</v>
      </c>
      <c r="W703">
        <v>15000</v>
      </c>
      <c r="X703">
        <v>15000</v>
      </c>
      <c r="Y703">
        <v>0</v>
      </c>
      <c r="Z703">
        <v>15000</v>
      </c>
      <c r="AA703">
        <v>0</v>
      </c>
      <c r="AB703">
        <v>1</v>
      </c>
      <c r="AC703">
        <v>0</v>
      </c>
      <c r="AD703">
        <v>0</v>
      </c>
      <c r="AE703">
        <v>580000</v>
      </c>
      <c r="AF703">
        <v>49000</v>
      </c>
      <c r="AG703">
        <v>0</v>
      </c>
      <c r="AH703">
        <v>106200</v>
      </c>
      <c r="AI703" t="s">
        <v>1312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224300</v>
      </c>
      <c r="AQ703">
        <v>0</v>
      </c>
      <c r="AR703">
        <v>0</v>
      </c>
      <c r="AS703">
        <v>0</v>
      </c>
      <c r="AU703">
        <v>424800</v>
      </c>
      <c r="AV703" t="s">
        <v>4537</v>
      </c>
      <c r="AW703" t="s">
        <v>698</v>
      </c>
      <c r="AX703" t="s">
        <v>1340</v>
      </c>
      <c r="AY703">
        <v>78057</v>
      </c>
      <c r="AZ703">
        <v>24240</v>
      </c>
      <c r="BA703">
        <v>26072</v>
      </c>
      <c r="BB703">
        <v>0</v>
      </c>
      <c r="BC703" t="s">
        <v>4222</v>
      </c>
      <c r="BD703" t="s">
        <v>4223</v>
      </c>
      <c r="BE703" t="s">
        <v>2868</v>
      </c>
      <c r="BF703" t="s">
        <v>1838</v>
      </c>
      <c r="BG703" t="s">
        <v>4224</v>
      </c>
      <c r="BH703" t="s">
        <v>698</v>
      </c>
      <c r="BI703" t="s">
        <v>4225</v>
      </c>
      <c r="BJ703" t="s">
        <v>1326</v>
      </c>
      <c r="BK703" t="s">
        <v>698</v>
      </c>
    </row>
    <row r="704" spans="1:63" x14ac:dyDescent="0.25">
      <c r="A704">
        <v>431</v>
      </c>
      <c r="B704" t="s">
        <v>4226</v>
      </c>
      <c r="C704">
        <v>5.9557815058089001E+18</v>
      </c>
      <c r="D704" t="s">
        <v>4227</v>
      </c>
      <c r="E704" t="s">
        <v>1311</v>
      </c>
      <c r="F704" t="s">
        <v>1312</v>
      </c>
      <c r="G704" t="s">
        <v>698</v>
      </c>
      <c r="H704" t="s">
        <v>4228</v>
      </c>
      <c r="I704" t="s">
        <v>4549</v>
      </c>
      <c r="J704" t="s">
        <v>1314</v>
      </c>
      <c r="K704" t="s">
        <v>698</v>
      </c>
      <c r="L704" t="s">
        <v>698</v>
      </c>
      <c r="M704" t="s">
        <v>4021</v>
      </c>
      <c r="N704" t="s">
        <v>698</v>
      </c>
      <c r="O704" t="s">
        <v>698</v>
      </c>
      <c r="P704" t="s">
        <v>698</v>
      </c>
      <c r="Q704" t="s">
        <v>1020</v>
      </c>
      <c r="R704">
        <v>0.2</v>
      </c>
      <c r="S704">
        <v>2.2200000000000002</v>
      </c>
      <c r="T704" t="s">
        <v>1316</v>
      </c>
      <c r="U704" t="s">
        <v>1695</v>
      </c>
      <c r="V704" t="s">
        <v>1021</v>
      </c>
      <c r="W704">
        <v>45000</v>
      </c>
      <c r="X704">
        <v>10000</v>
      </c>
      <c r="Y704">
        <v>0</v>
      </c>
      <c r="Z704">
        <v>10000</v>
      </c>
      <c r="AA704">
        <v>40000</v>
      </c>
      <c r="AB704">
        <v>2</v>
      </c>
      <c r="AC704">
        <v>0</v>
      </c>
      <c r="AD704">
        <v>80000</v>
      </c>
      <c r="AE704">
        <v>640000</v>
      </c>
      <c r="AF704">
        <v>49000</v>
      </c>
      <c r="AG704">
        <v>0</v>
      </c>
      <c r="AH704">
        <v>118201</v>
      </c>
      <c r="AI704" t="s">
        <v>1312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69200</v>
      </c>
      <c r="AQ704">
        <v>0</v>
      </c>
      <c r="AR704">
        <v>0</v>
      </c>
      <c r="AS704">
        <v>0</v>
      </c>
      <c r="AU704">
        <v>472799</v>
      </c>
      <c r="AV704" t="s">
        <v>4538</v>
      </c>
      <c r="AW704" t="s">
        <v>698</v>
      </c>
      <c r="AX704" t="s">
        <v>1318</v>
      </c>
      <c r="AY704">
        <v>86877</v>
      </c>
      <c r="AZ704">
        <v>26640</v>
      </c>
      <c r="BA704">
        <v>29018</v>
      </c>
      <c r="BB704">
        <v>0</v>
      </c>
      <c r="BC704" t="s">
        <v>4229</v>
      </c>
      <c r="BD704" t="s">
        <v>2344</v>
      </c>
      <c r="BE704" t="s">
        <v>1626</v>
      </c>
      <c r="BF704" t="s">
        <v>1344</v>
      </c>
      <c r="BG704" t="s">
        <v>1666</v>
      </c>
      <c r="BH704" t="s">
        <v>2360</v>
      </c>
      <c r="BI704" t="s">
        <v>4230</v>
      </c>
      <c r="BJ704" t="s">
        <v>1326</v>
      </c>
      <c r="BK704" t="s">
        <v>698</v>
      </c>
    </row>
    <row r="705" spans="1:63" x14ac:dyDescent="0.25">
      <c r="A705">
        <v>431</v>
      </c>
      <c r="B705" t="s">
        <v>4226</v>
      </c>
      <c r="C705">
        <v>5.9557815058089001E+18</v>
      </c>
      <c r="D705" t="s">
        <v>4227</v>
      </c>
      <c r="E705" t="s">
        <v>1311</v>
      </c>
      <c r="F705" t="s">
        <v>1312</v>
      </c>
      <c r="G705" t="s">
        <v>698</v>
      </c>
      <c r="H705" t="s">
        <v>4228</v>
      </c>
      <c r="I705" t="s">
        <v>4549</v>
      </c>
      <c r="J705" t="s">
        <v>1314</v>
      </c>
      <c r="K705" t="s">
        <v>698</v>
      </c>
      <c r="L705" t="s">
        <v>698</v>
      </c>
      <c r="M705" t="s">
        <v>4021</v>
      </c>
      <c r="N705" t="s">
        <v>698</v>
      </c>
      <c r="O705" t="s">
        <v>698</v>
      </c>
      <c r="P705" t="s">
        <v>698</v>
      </c>
      <c r="Q705" t="s">
        <v>1020</v>
      </c>
      <c r="R705">
        <v>0.1</v>
      </c>
      <c r="S705">
        <v>2.2200000000000002</v>
      </c>
      <c r="T705" t="s">
        <v>1316</v>
      </c>
      <c r="U705" t="s">
        <v>1023</v>
      </c>
      <c r="V705" t="s">
        <v>1023</v>
      </c>
      <c r="W705">
        <v>45000</v>
      </c>
      <c r="X705">
        <v>4000</v>
      </c>
      <c r="Y705">
        <v>0</v>
      </c>
      <c r="Z705">
        <v>4000</v>
      </c>
      <c r="AA705">
        <v>41000</v>
      </c>
      <c r="AB705">
        <v>1</v>
      </c>
      <c r="AC705">
        <v>0</v>
      </c>
      <c r="AD705">
        <v>41000</v>
      </c>
      <c r="AE705">
        <v>640000</v>
      </c>
      <c r="AF705">
        <v>49000</v>
      </c>
      <c r="AG705">
        <v>0</v>
      </c>
      <c r="AH705">
        <v>118201</v>
      </c>
      <c r="AI705" t="s">
        <v>1312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69200</v>
      </c>
      <c r="AQ705">
        <v>0</v>
      </c>
      <c r="AR705">
        <v>0</v>
      </c>
      <c r="AS705">
        <v>0</v>
      </c>
      <c r="AU705">
        <v>472799</v>
      </c>
      <c r="AV705" t="s">
        <v>4538</v>
      </c>
      <c r="AW705" t="s">
        <v>698</v>
      </c>
      <c r="AX705" t="s">
        <v>1318</v>
      </c>
      <c r="AY705">
        <v>86877</v>
      </c>
      <c r="AZ705">
        <v>26640</v>
      </c>
      <c r="BA705">
        <v>29018</v>
      </c>
      <c r="BB705">
        <v>0</v>
      </c>
      <c r="BC705" t="s">
        <v>4229</v>
      </c>
      <c r="BD705" t="s">
        <v>2344</v>
      </c>
      <c r="BE705" t="s">
        <v>1626</v>
      </c>
      <c r="BF705" t="s">
        <v>1344</v>
      </c>
      <c r="BG705" t="s">
        <v>1666</v>
      </c>
      <c r="BH705" t="s">
        <v>2360</v>
      </c>
      <c r="BI705" t="s">
        <v>4230</v>
      </c>
      <c r="BJ705" t="s">
        <v>1326</v>
      </c>
      <c r="BK705" t="s">
        <v>698</v>
      </c>
    </row>
    <row r="706" spans="1:63" x14ac:dyDescent="0.25">
      <c r="A706">
        <v>431</v>
      </c>
      <c r="B706" t="s">
        <v>4226</v>
      </c>
      <c r="C706">
        <v>5.9557815058089001E+18</v>
      </c>
      <c r="D706" t="s">
        <v>4227</v>
      </c>
      <c r="E706" t="s">
        <v>1311</v>
      </c>
      <c r="F706" t="s">
        <v>1312</v>
      </c>
      <c r="G706" t="s">
        <v>698</v>
      </c>
      <c r="H706" t="s">
        <v>4228</v>
      </c>
      <c r="I706" t="s">
        <v>4549</v>
      </c>
      <c r="J706" t="s">
        <v>1314</v>
      </c>
      <c r="K706" t="s">
        <v>698</v>
      </c>
      <c r="L706" t="s">
        <v>698</v>
      </c>
      <c r="M706" t="s">
        <v>4021</v>
      </c>
      <c r="N706" t="s">
        <v>698</v>
      </c>
      <c r="O706" t="s">
        <v>698</v>
      </c>
      <c r="P706" t="s">
        <v>698</v>
      </c>
      <c r="Q706" t="s">
        <v>1020</v>
      </c>
      <c r="R706">
        <v>0.1</v>
      </c>
      <c r="S706">
        <v>2.2200000000000002</v>
      </c>
      <c r="T706" t="s">
        <v>1316</v>
      </c>
      <c r="U706" t="s">
        <v>1025</v>
      </c>
      <c r="V706" t="s">
        <v>1025</v>
      </c>
      <c r="W706">
        <v>45000</v>
      </c>
      <c r="X706">
        <v>5000</v>
      </c>
      <c r="Y706">
        <v>0</v>
      </c>
      <c r="Z706">
        <v>5000</v>
      </c>
      <c r="AA706">
        <v>40000</v>
      </c>
      <c r="AB706">
        <v>1</v>
      </c>
      <c r="AC706">
        <v>0</v>
      </c>
      <c r="AD706">
        <v>40000</v>
      </c>
      <c r="AE706">
        <v>640000</v>
      </c>
      <c r="AF706">
        <v>49000</v>
      </c>
      <c r="AG706">
        <v>0</v>
      </c>
      <c r="AH706">
        <v>118201</v>
      </c>
      <c r="AI706" t="s">
        <v>1312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69200</v>
      </c>
      <c r="AQ706">
        <v>0</v>
      </c>
      <c r="AR706">
        <v>0</v>
      </c>
      <c r="AS706">
        <v>0</v>
      </c>
      <c r="AU706">
        <v>472799</v>
      </c>
      <c r="AV706" t="s">
        <v>4538</v>
      </c>
      <c r="AW706" t="s">
        <v>698</v>
      </c>
      <c r="AX706" t="s">
        <v>1318</v>
      </c>
      <c r="AY706">
        <v>86877</v>
      </c>
      <c r="AZ706">
        <v>26640</v>
      </c>
      <c r="BA706">
        <v>29018</v>
      </c>
      <c r="BB706">
        <v>0</v>
      </c>
      <c r="BC706" t="s">
        <v>4229</v>
      </c>
      <c r="BD706" t="s">
        <v>2344</v>
      </c>
      <c r="BE706" t="s">
        <v>1626</v>
      </c>
      <c r="BF706" t="s">
        <v>1344</v>
      </c>
      <c r="BG706" t="s">
        <v>1666</v>
      </c>
      <c r="BH706" t="s">
        <v>2360</v>
      </c>
      <c r="BI706" t="s">
        <v>4230</v>
      </c>
      <c r="BJ706" t="s">
        <v>1326</v>
      </c>
      <c r="BK706" t="s">
        <v>698</v>
      </c>
    </row>
    <row r="707" spans="1:63" x14ac:dyDescent="0.25">
      <c r="A707">
        <v>431</v>
      </c>
      <c r="B707" t="s">
        <v>4226</v>
      </c>
      <c r="C707">
        <v>5.9557815058089001E+18</v>
      </c>
      <c r="D707" t="s">
        <v>4227</v>
      </c>
      <c r="E707" t="s">
        <v>1311</v>
      </c>
      <c r="F707" t="s">
        <v>1312</v>
      </c>
      <c r="G707" t="s">
        <v>698</v>
      </c>
      <c r="H707" t="s">
        <v>4228</v>
      </c>
      <c r="I707" t="s">
        <v>4549</v>
      </c>
      <c r="J707" t="s">
        <v>1314</v>
      </c>
      <c r="K707" t="s">
        <v>698</v>
      </c>
      <c r="L707" t="s">
        <v>698</v>
      </c>
      <c r="M707" t="s">
        <v>4021</v>
      </c>
      <c r="N707" t="s">
        <v>698</v>
      </c>
      <c r="O707" t="s">
        <v>698</v>
      </c>
      <c r="P707" t="s">
        <v>698</v>
      </c>
      <c r="Q707" t="s">
        <v>1020</v>
      </c>
      <c r="R707">
        <v>0.1</v>
      </c>
      <c r="S707">
        <v>2.2200000000000002</v>
      </c>
      <c r="T707" t="s">
        <v>1316</v>
      </c>
      <c r="U707" t="s">
        <v>1026</v>
      </c>
      <c r="V707" t="s">
        <v>1026</v>
      </c>
      <c r="W707">
        <v>45000</v>
      </c>
      <c r="X707">
        <v>5000</v>
      </c>
      <c r="Y707">
        <v>0</v>
      </c>
      <c r="Z707">
        <v>5000</v>
      </c>
      <c r="AA707">
        <v>40000</v>
      </c>
      <c r="AB707">
        <v>1</v>
      </c>
      <c r="AC707">
        <v>0</v>
      </c>
      <c r="AD707">
        <v>40000</v>
      </c>
      <c r="AE707">
        <v>640000</v>
      </c>
      <c r="AF707">
        <v>49000</v>
      </c>
      <c r="AG707">
        <v>0</v>
      </c>
      <c r="AH707">
        <v>118201</v>
      </c>
      <c r="AI707" t="s">
        <v>1312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69200</v>
      </c>
      <c r="AQ707">
        <v>0</v>
      </c>
      <c r="AR707">
        <v>0</v>
      </c>
      <c r="AS707">
        <v>0</v>
      </c>
      <c r="AU707">
        <v>472799</v>
      </c>
      <c r="AV707" t="s">
        <v>4538</v>
      </c>
      <c r="AW707" t="s">
        <v>698</v>
      </c>
      <c r="AX707" t="s">
        <v>1318</v>
      </c>
      <c r="AY707">
        <v>86877</v>
      </c>
      <c r="AZ707">
        <v>26640</v>
      </c>
      <c r="BA707">
        <v>29018</v>
      </c>
      <c r="BB707">
        <v>0</v>
      </c>
      <c r="BC707" t="s">
        <v>4229</v>
      </c>
      <c r="BD707" t="s">
        <v>2344</v>
      </c>
      <c r="BE707" t="s">
        <v>1626</v>
      </c>
      <c r="BF707" t="s">
        <v>1344</v>
      </c>
      <c r="BG707" t="s">
        <v>1666</v>
      </c>
      <c r="BH707" t="s">
        <v>2360</v>
      </c>
      <c r="BI707" t="s">
        <v>4230</v>
      </c>
      <c r="BJ707" t="s">
        <v>1326</v>
      </c>
      <c r="BK707" t="s">
        <v>698</v>
      </c>
    </row>
    <row r="708" spans="1:63" x14ac:dyDescent="0.25">
      <c r="A708">
        <v>431</v>
      </c>
      <c r="B708" t="s">
        <v>4226</v>
      </c>
      <c r="C708">
        <v>5.9557815058089001E+18</v>
      </c>
      <c r="D708" t="s">
        <v>4227</v>
      </c>
      <c r="E708" t="s">
        <v>1311</v>
      </c>
      <c r="F708" t="s">
        <v>1312</v>
      </c>
      <c r="G708" t="s">
        <v>698</v>
      </c>
      <c r="H708" t="s">
        <v>4228</v>
      </c>
      <c r="I708" t="s">
        <v>4549</v>
      </c>
      <c r="J708" t="s">
        <v>1314</v>
      </c>
      <c r="K708" t="s">
        <v>698</v>
      </c>
      <c r="L708" t="s">
        <v>698</v>
      </c>
      <c r="M708" t="s">
        <v>4021</v>
      </c>
      <c r="N708" t="s">
        <v>698</v>
      </c>
      <c r="O708" t="s">
        <v>698</v>
      </c>
      <c r="P708" t="s">
        <v>2864</v>
      </c>
      <c r="Q708" t="s">
        <v>1206</v>
      </c>
      <c r="R708">
        <v>0.6</v>
      </c>
      <c r="S708">
        <v>2.2200000000000002</v>
      </c>
      <c r="T708" t="s">
        <v>1316</v>
      </c>
      <c r="U708" t="s">
        <v>2864</v>
      </c>
      <c r="V708" t="s">
        <v>698</v>
      </c>
      <c r="W708">
        <v>192000</v>
      </c>
      <c r="X708">
        <v>67000</v>
      </c>
      <c r="Y708">
        <v>0</v>
      </c>
      <c r="Z708">
        <v>67000</v>
      </c>
      <c r="AA708">
        <v>125000</v>
      </c>
      <c r="AB708">
        <v>1</v>
      </c>
      <c r="AC708">
        <v>0</v>
      </c>
      <c r="AD708">
        <v>125000</v>
      </c>
      <c r="AE708">
        <v>640000</v>
      </c>
      <c r="AF708">
        <v>49000</v>
      </c>
      <c r="AG708">
        <v>0</v>
      </c>
      <c r="AH708">
        <v>118201</v>
      </c>
      <c r="AI708" t="s">
        <v>1312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69200</v>
      </c>
      <c r="AQ708">
        <v>0</v>
      </c>
      <c r="AR708">
        <v>0</v>
      </c>
      <c r="AS708">
        <v>0</v>
      </c>
      <c r="AU708">
        <v>472799</v>
      </c>
      <c r="AV708" t="s">
        <v>4538</v>
      </c>
      <c r="AW708" t="s">
        <v>698</v>
      </c>
      <c r="AX708" t="s">
        <v>1318</v>
      </c>
      <c r="AY708">
        <v>86877</v>
      </c>
      <c r="AZ708">
        <v>26640</v>
      </c>
      <c r="BA708">
        <v>29018</v>
      </c>
      <c r="BB708">
        <v>0</v>
      </c>
      <c r="BC708" t="s">
        <v>4229</v>
      </c>
      <c r="BD708" t="s">
        <v>2344</v>
      </c>
      <c r="BE708" t="s">
        <v>1626</v>
      </c>
      <c r="BF708" t="s">
        <v>1344</v>
      </c>
      <c r="BG708" t="s">
        <v>1666</v>
      </c>
      <c r="BH708" t="s">
        <v>2360</v>
      </c>
      <c r="BI708" t="s">
        <v>4230</v>
      </c>
      <c r="BJ708" t="s">
        <v>1326</v>
      </c>
      <c r="BK708" t="s">
        <v>698</v>
      </c>
    </row>
    <row r="709" spans="1:63" x14ac:dyDescent="0.25">
      <c r="A709">
        <v>431</v>
      </c>
      <c r="B709" t="s">
        <v>4226</v>
      </c>
      <c r="C709">
        <v>5.9557815058089001E+18</v>
      </c>
      <c r="D709" t="s">
        <v>4227</v>
      </c>
      <c r="E709" t="s">
        <v>1311</v>
      </c>
      <c r="F709" t="s">
        <v>1312</v>
      </c>
      <c r="G709" t="s">
        <v>698</v>
      </c>
      <c r="H709" t="s">
        <v>4228</v>
      </c>
      <c r="I709" t="s">
        <v>4549</v>
      </c>
      <c r="J709" t="s">
        <v>1314</v>
      </c>
      <c r="K709" t="s">
        <v>698</v>
      </c>
      <c r="L709" t="s">
        <v>698</v>
      </c>
      <c r="M709" t="s">
        <v>4021</v>
      </c>
      <c r="N709" t="s">
        <v>698</v>
      </c>
      <c r="O709" t="s">
        <v>698</v>
      </c>
      <c r="P709" t="s">
        <v>698</v>
      </c>
      <c r="Q709" t="s">
        <v>1149</v>
      </c>
      <c r="R709">
        <v>1</v>
      </c>
      <c r="S709">
        <v>2.2200000000000002</v>
      </c>
      <c r="T709" t="s">
        <v>1316</v>
      </c>
      <c r="U709" t="s">
        <v>1218</v>
      </c>
      <c r="V709" t="s">
        <v>1218</v>
      </c>
      <c r="W709">
        <v>175000</v>
      </c>
      <c r="X709">
        <v>36000</v>
      </c>
      <c r="Y709">
        <v>0</v>
      </c>
      <c r="Z709">
        <v>36000</v>
      </c>
      <c r="AA709">
        <v>157000</v>
      </c>
      <c r="AB709">
        <v>2</v>
      </c>
      <c r="AC709">
        <v>0</v>
      </c>
      <c r="AD709">
        <v>314000</v>
      </c>
      <c r="AE709">
        <v>640000</v>
      </c>
      <c r="AF709">
        <v>49000</v>
      </c>
      <c r="AG709">
        <v>0</v>
      </c>
      <c r="AH709">
        <v>118201</v>
      </c>
      <c r="AI709" t="s">
        <v>1312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69200</v>
      </c>
      <c r="AQ709">
        <v>0</v>
      </c>
      <c r="AR709">
        <v>0</v>
      </c>
      <c r="AS709">
        <v>0</v>
      </c>
      <c r="AU709">
        <v>472799</v>
      </c>
      <c r="AV709" t="s">
        <v>4538</v>
      </c>
      <c r="AW709" t="s">
        <v>698</v>
      </c>
      <c r="AX709" t="s">
        <v>1318</v>
      </c>
      <c r="AY709">
        <v>86877</v>
      </c>
      <c r="AZ709">
        <v>26640</v>
      </c>
      <c r="BA709">
        <v>29018</v>
      </c>
      <c r="BB709">
        <v>0</v>
      </c>
      <c r="BC709" t="s">
        <v>4229</v>
      </c>
      <c r="BD709" t="s">
        <v>2344</v>
      </c>
      <c r="BE709" t="s">
        <v>1626</v>
      </c>
      <c r="BF709" t="s">
        <v>1344</v>
      </c>
      <c r="BG709" t="s">
        <v>1666</v>
      </c>
      <c r="BH709" t="s">
        <v>2360</v>
      </c>
      <c r="BI709" t="s">
        <v>4230</v>
      </c>
      <c r="BJ709" t="s">
        <v>1326</v>
      </c>
      <c r="BK709" t="s">
        <v>698</v>
      </c>
    </row>
    <row r="710" spans="1:63" x14ac:dyDescent="0.25">
      <c r="A710">
        <v>431</v>
      </c>
      <c r="B710" t="s">
        <v>4226</v>
      </c>
      <c r="C710">
        <v>5.9557815058089001E+18</v>
      </c>
      <c r="D710" t="s">
        <v>4227</v>
      </c>
      <c r="E710" t="s">
        <v>1311</v>
      </c>
      <c r="F710" t="s">
        <v>1312</v>
      </c>
      <c r="G710" t="s">
        <v>698</v>
      </c>
      <c r="H710" t="s">
        <v>4228</v>
      </c>
      <c r="I710" t="s">
        <v>4549</v>
      </c>
      <c r="J710" t="s">
        <v>1314</v>
      </c>
      <c r="K710" t="s">
        <v>698</v>
      </c>
      <c r="L710" t="s">
        <v>698</v>
      </c>
      <c r="M710" t="s">
        <v>4021</v>
      </c>
      <c r="N710" t="s">
        <v>698</v>
      </c>
      <c r="O710" t="s">
        <v>698</v>
      </c>
      <c r="P710" t="s">
        <v>698</v>
      </c>
      <c r="Q710" t="s">
        <v>172</v>
      </c>
      <c r="R710">
        <v>0.12</v>
      </c>
      <c r="S710">
        <v>2.2200000000000002</v>
      </c>
      <c r="T710" t="s">
        <v>1316</v>
      </c>
      <c r="U710" t="s">
        <v>1327</v>
      </c>
      <c r="V710" t="s">
        <v>173</v>
      </c>
      <c r="W710">
        <v>15000</v>
      </c>
      <c r="X710">
        <v>15000</v>
      </c>
      <c r="Y710">
        <v>0</v>
      </c>
      <c r="Z710">
        <v>15000</v>
      </c>
      <c r="AA710">
        <v>0</v>
      </c>
      <c r="AB710">
        <v>1</v>
      </c>
      <c r="AC710">
        <v>0</v>
      </c>
      <c r="AD710">
        <v>0</v>
      </c>
      <c r="AE710">
        <v>640000</v>
      </c>
      <c r="AF710">
        <v>49000</v>
      </c>
      <c r="AG710">
        <v>0</v>
      </c>
      <c r="AH710">
        <v>118201</v>
      </c>
      <c r="AI710" t="s">
        <v>1312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69200</v>
      </c>
      <c r="AQ710">
        <v>0</v>
      </c>
      <c r="AR710">
        <v>0</v>
      </c>
      <c r="AS710">
        <v>0</v>
      </c>
      <c r="AU710">
        <v>472799</v>
      </c>
      <c r="AV710" t="s">
        <v>4538</v>
      </c>
      <c r="AW710" t="s">
        <v>698</v>
      </c>
      <c r="AX710" t="s">
        <v>1318</v>
      </c>
      <c r="AY710">
        <v>86877</v>
      </c>
      <c r="AZ710">
        <v>26640</v>
      </c>
      <c r="BA710">
        <v>29018</v>
      </c>
      <c r="BB710">
        <v>0</v>
      </c>
      <c r="BC710" t="s">
        <v>4229</v>
      </c>
      <c r="BD710" t="s">
        <v>2344</v>
      </c>
      <c r="BE710" t="s">
        <v>1626</v>
      </c>
      <c r="BF710" t="s">
        <v>1344</v>
      </c>
      <c r="BG710" t="s">
        <v>1666</v>
      </c>
      <c r="BH710" t="s">
        <v>2360</v>
      </c>
      <c r="BI710" t="s">
        <v>4230</v>
      </c>
      <c r="BJ710" t="s">
        <v>1326</v>
      </c>
      <c r="BK710" t="s">
        <v>698</v>
      </c>
    </row>
    <row r="711" spans="1:63" x14ac:dyDescent="0.25">
      <c r="A711">
        <v>432</v>
      </c>
      <c r="B711" t="s">
        <v>4231</v>
      </c>
      <c r="C711">
        <v>5.95578150582016E+18</v>
      </c>
      <c r="D711" t="s">
        <v>4232</v>
      </c>
      <c r="E711" t="s">
        <v>1311</v>
      </c>
      <c r="F711" t="s">
        <v>1312</v>
      </c>
      <c r="G711" t="s">
        <v>698</v>
      </c>
      <c r="H711" t="s">
        <v>4233</v>
      </c>
      <c r="I711" t="s">
        <v>4549</v>
      </c>
      <c r="J711" t="s">
        <v>1314</v>
      </c>
      <c r="K711" t="s">
        <v>698</v>
      </c>
      <c r="L711" t="s">
        <v>698</v>
      </c>
      <c r="M711" t="s">
        <v>4021</v>
      </c>
      <c r="N711" t="s">
        <v>698</v>
      </c>
      <c r="O711" t="s">
        <v>698</v>
      </c>
      <c r="P711" t="s">
        <v>1255</v>
      </c>
      <c r="Q711" t="s">
        <v>1228</v>
      </c>
      <c r="R711">
        <v>4</v>
      </c>
      <c r="S711">
        <v>4.12</v>
      </c>
      <c r="T711" t="s">
        <v>1316</v>
      </c>
      <c r="U711" t="s">
        <v>1255</v>
      </c>
      <c r="V711" t="s">
        <v>698</v>
      </c>
      <c r="W711">
        <v>160000</v>
      </c>
      <c r="X711">
        <v>120000</v>
      </c>
      <c r="Y711">
        <v>0</v>
      </c>
      <c r="Z711">
        <v>120000</v>
      </c>
      <c r="AA711">
        <v>145000</v>
      </c>
      <c r="AB711">
        <v>8</v>
      </c>
      <c r="AC711">
        <v>0</v>
      </c>
      <c r="AD711">
        <v>1160000</v>
      </c>
      <c r="AE711">
        <v>1160000</v>
      </c>
      <c r="AF711">
        <v>49000</v>
      </c>
      <c r="AG711">
        <v>0</v>
      </c>
      <c r="AH711">
        <v>233310</v>
      </c>
      <c r="AI711" t="s">
        <v>1312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338300</v>
      </c>
      <c r="AQ711">
        <v>0</v>
      </c>
      <c r="AR711">
        <v>10500</v>
      </c>
      <c r="AS711">
        <v>0</v>
      </c>
      <c r="AU711">
        <v>888190</v>
      </c>
      <c r="AV711" t="s">
        <v>4539</v>
      </c>
      <c r="AW711" t="s">
        <v>698</v>
      </c>
      <c r="AX711" t="s">
        <v>1340</v>
      </c>
      <c r="AY711">
        <v>163317</v>
      </c>
      <c r="AZ711">
        <v>47440</v>
      </c>
      <c r="BA711">
        <v>55066</v>
      </c>
      <c r="BB711">
        <v>0</v>
      </c>
      <c r="BC711" t="s">
        <v>4234</v>
      </c>
      <c r="BD711" t="s">
        <v>2935</v>
      </c>
      <c r="BE711" t="s">
        <v>2168</v>
      </c>
      <c r="BF711" t="s">
        <v>1381</v>
      </c>
      <c r="BG711" t="s">
        <v>2099</v>
      </c>
      <c r="BH711" t="s">
        <v>4235</v>
      </c>
      <c r="BI711" t="s">
        <v>4236</v>
      </c>
      <c r="BJ711" t="s">
        <v>1326</v>
      </c>
      <c r="BK711" t="s">
        <v>698</v>
      </c>
    </row>
    <row r="712" spans="1:63" x14ac:dyDescent="0.25">
      <c r="A712">
        <v>432</v>
      </c>
      <c r="B712" t="s">
        <v>4231</v>
      </c>
      <c r="C712">
        <v>5.95578150582016E+18</v>
      </c>
      <c r="D712" t="s">
        <v>4232</v>
      </c>
      <c r="E712" t="s">
        <v>1311</v>
      </c>
      <c r="F712" t="s">
        <v>1312</v>
      </c>
      <c r="G712" t="s">
        <v>698</v>
      </c>
      <c r="H712" t="s">
        <v>4233</v>
      </c>
      <c r="I712" t="s">
        <v>4549</v>
      </c>
      <c r="J712" t="s">
        <v>1314</v>
      </c>
      <c r="K712" t="s">
        <v>698</v>
      </c>
      <c r="L712" t="s">
        <v>698</v>
      </c>
      <c r="M712" t="s">
        <v>4021</v>
      </c>
      <c r="N712" t="s">
        <v>698</v>
      </c>
      <c r="O712" t="s">
        <v>698</v>
      </c>
      <c r="P712" t="s">
        <v>698</v>
      </c>
      <c r="Q712" t="s">
        <v>172</v>
      </c>
      <c r="R712">
        <v>0.12</v>
      </c>
      <c r="S712">
        <v>4.12</v>
      </c>
      <c r="T712" t="s">
        <v>1316</v>
      </c>
      <c r="U712" t="s">
        <v>1327</v>
      </c>
      <c r="V712" t="s">
        <v>173</v>
      </c>
      <c r="W712">
        <v>15000</v>
      </c>
      <c r="X712">
        <v>15000</v>
      </c>
      <c r="Y712">
        <v>0</v>
      </c>
      <c r="Z712">
        <v>15000</v>
      </c>
      <c r="AA712">
        <v>0</v>
      </c>
      <c r="AB712">
        <v>1</v>
      </c>
      <c r="AC712">
        <v>0</v>
      </c>
      <c r="AD712">
        <v>0</v>
      </c>
      <c r="AE712">
        <v>1160000</v>
      </c>
      <c r="AF712">
        <v>49000</v>
      </c>
      <c r="AG712">
        <v>0</v>
      </c>
      <c r="AH712">
        <v>233310</v>
      </c>
      <c r="AI712" t="s">
        <v>1312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338300</v>
      </c>
      <c r="AQ712">
        <v>0</v>
      </c>
      <c r="AR712">
        <v>10500</v>
      </c>
      <c r="AS712">
        <v>0</v>
      </c>
      <c r="AU712">
        <v>888190</v>
      </c>
      <c r="AV712" t="s">
        <v>4539</v>
      </c>
      <c r="AW712" t="s">
        <v>698</v>
      </c>
      <c r="AX712" t="s">
        <v>1340</v>
      </c>
      <c r="AY712">
        <v>163317</v>
      </c>
      <c r="AZ712">
        <v>47440</v>
      </c>
      <c r="BA712">
        <v>55066</v>
      </c>
      <c r="BB712">
        <v>0</v>
      </c>
      <c r="BC712" t="s">
        <v>4234</v>
      </c>
      <c r="BD712" t="s">
        <v>2935</v>
      </c>
      <c r="BE712" t="s">
        <v>2168</v>
      </c>
      <c r="BF712" t="s">
        <v>1381</v>
      </c>
      <c r="BG712" t="s">
        <v>2099</v>
      </c>
      <c r="BH712" t="s">
        <v>4235</v>
      </c>
      <c r="BI712" t="s">
        <v>4236</v>
      </c>
      <c r="BJ712" t="s">
        <v>1326</v>
      </c>
      <c r="BK712" t="s">
        <v>698</v>
      </c>
    </row>
    <row r="713" spans="1:63" x14ac:dyDescent="0.25">
      <c r="A713">
        <v>433</v>
      </c>
      <c r="B713" t="s">
        <v>4237</v>
      </c>
      <c r="C713">
        <v>5.95578150576128E+18</v>
      </c>
      <c r="D713" t="s">
        <v>4238</v>
      </c>
      <c r="E713" t="s">
        <v>1311</v>
      </c>
      <c r="F713" t="s">
        <v>1312</v>
      </c>
      <c r="G713" t="s">
        <v>698</v>
      </c>
      <c r="H713" t="s">
        <v>4239</v>
      </c>
      <c r="I713" t="s">
        <v>4549</v>
      </c>
      <c r="J713" t="s">
        <v>1314</v>
      </c>
      <c r="K713" t="s">
        <v>698</v>
      </c>
      <c r="L713" t="s">
        <v>698</v>
      </c>
      <c r="M713" t="s">
        <v>4021</v>
      </c>
      <c r="N713" t="s">
        <v>698</v>
      </c>
      <c r="O713" t="s">
        <v>698</v>
      </c>
      <c r="P713" t="s">
        <v>698</v>
      </c>
      <c r="Q713" t="s">
        <v>70</v>
      </c>
      <c r="R713">
        <v>1.8</v>
      </c>
      <c r="S713">
        <v>4.62</v>
      </c>
      <c r="T713" t="s">
        <v>1316</v>
      </c>
      <c r="U713" t="s">
        <v>239</v>
      </c>
      <c r="V713" t="s">
        <v>314</v>
      </c>
      <c r="W713">
        <v>300000</v>
      </c>
      <c r="X713">
        <v>80000</v>
      </c>
      <c r="Y713">
        <v>0</v>
      </c>
      <c r="Z713">
        <v>80000</v>
      </c>
      <c r="AA713">
        <v>220000</v>
      </c>
      <c r="AB713">
        <v>1</v>
      </c>
      <c r="AC713">
        <v>0</v>
      </c>
      <c r="AD713">
        <v>220000</v>
      </c>
      <c r="AE713">
        <v>540000</v>
      </c>
      <c r="AF713">
        <v>49000</v>
      </c>
      <c r="AG713">
        <v>0</v>
      </c>
      <c r="AH713">
        <v>98200</v>
      </c>
      <c r="AI713" t="s">
        <v>1312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68700</v>
      </c>
      <c r="AQ713">
        <v>0</v>
      </c>
      <c r="AR713">
        <v>3500</v>
      </c>
      <c r="AS713">
        <v>0</v>
      </c>
      <c r="AU713">
        <v>396300</v>
      </c>
      <c r="AV713" t="s">
        <v>4540</v>
      </c>
      <c r="AW713" t="s">
        <v>698</v>
      </c>
      <c r="AX713" t="s">
        <v>1340</v>
      </c>
      <c r="AY713">
        <v>72177</v>
      </c>
      <c r="AZ713">
        <v>22640</v>
      </c>
      <c r="BA713">
        <v>24280</v>
      </c>
      <c r="BB713">
        <v>0</v>
      </c>
      <c r="BC713" t="s">
        <v>4240</v>
      </c>
      <c r="BD713" t="s">
        <v>4241</v>
      </c>
      <c r="BE713" t="s">
        <v>1591</v>
      </c>
      <c r="BF713" t="s">
        <v>1344</v>
      </c>
      <c r="BG713" t="s">
        <v>4242</v>
      </c>
      <c r="BH713" t="s">
        <v>4243</v>
      </c>
      <c r="BI713" t="s">
        <v>4244</v>
      </c>
      <c r="BJ713" t="s">
        <v>1326</v>
      </c>
      <c r="BK713" t="s">
        <v>698</v>
      </c>
    </row>
    <row r="714" spans="1:63" x14ac:dyDescent="0.25">
      <c r="A714">
        <v>433</v>
      </c>
      <c r="B714" t="s">
        <v>4237</v>
      </c>
      <c r="C714">
        <v>5.95578150576128E+18</v>
      </c>
      <c r="D714" t="s">
        <v>4238</v>
      </c>
      <c r="E714" t="s">
        <v>1311</v>
      </c>
      <c r="F714" t="s">
        <v>1312</v>
      </c>
      <c r="G714" t="s">
        <v>698</v>
      </c>
      <c r="H714" t="s">
        <v>4239</v>
      </c>
      <c r="I714" t="s">
        <v>4549</v>
      </c>
      <c r="J714" t="s">
        <v>1314</v>
      </c>
      <c r="K714" t="s">
        <v>698</v>
      </c>
      <c r="L714" t="s">
        <v>698</v>
      </c>
      <c r="M714" t="s">
        <v>4021</v>
      </c>
      <c r="N714" t="s">
        <v>698</v>
      </c>
      <c r="O714" t="s">
        <v>698</v>
      </c>
      <c r="P714" t="s">
        <v>698</v>
      </c>
      <c r="Q714" t="s">
        <v>700</v>
      </c>
      <c r="R714">
        <v>1.5</v>
      </c>
      <c r="S714">
        <v>4.62</v>
      </c>
      <c r="T714" t="s">
        <v>1316</v>
      </c>
      <c r="U714" t="s">
        <v>2376</v>
      </c>
      <c r="V714" t="s">
        <v>1179</v>
      </c>
      <c r="W714">
        <v>120000</v>
      </c>
      <c r="X714">
        <v>48000</v>
      </c>
      <c r="Y714">
        <v>0</v>
      </c>
      <c r="Z714">
        <v>48000</v>
      </c>
      <c r="AA714">
        <v>96000</v>
      </c>
      <c r="AB714">
        <v>2</v>
      </c>
      <c r="AC714">
        <v>0</v>
      </c>
      <c r="AD714">
        <v>192000</v>
      </c>
      <c r="AE714">
        <v>540000</v>
      </c>
      <c r="AF714">
        <v>49000</v>
      </c>
      <c r="AG714">
        <v>0</v>
      </c>
      <c r="AH714">
        <v>98200</v>
      </c>
      <c r="AI714" t="s">
        <v>1312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68700</v>
      </c>
      <c r="AQ714">
        <v>0</v>
      </c>
      <c r="AR714">
        <v>3500</v>
      </c>
      <c r="AS714">
        <v>0</v>
      </c>
      <c r="AU714">
        <v>396300</v>
      </c>
      <c r="AV714" t="s">
        <v>4540</v>
      </c>
      <c r="AW714" t="s">
        <v>698</v>
      </c>
      <c r="AX714" t="s">
        <v>1340</v>
      </c>
      <c r="AY714">
        <v>72177</v>
      </c>
      <c r="AZ714">
        <v>22640</v>
      </c>
      <c r="BA714">
        <v>24280</v>
      </c>
      <c r="BB714">
        <v>0</v>
      </c>
      <c r="BC714" t="s">
        <v>4240</v>
      </c>
      <c r="BD714" t="s">
        <v>4241</v>
      </c>
      <c r="BE714" t="s">
        <v>1591</v>
      </c>
      <c r="BF714" t="s">
        <v>1344</v>
      </c>
      <c r="BG714" t="s">
        <v>4242</v>
      </c>
      <c r="BH714" t="s">
        <v>4243</v>
      </c>
      <c r="BI714" t="s">
        <v>4244</v>
      </c>
      <c r="BJ714" t="s">
        <v>1326</v>
      </c>
      <c r="BK714" t="s">
        <v>698</v>
      </c>
    </row>
    <row r="715" spans="1:63" x14ac:dyDescent="0.25">
      <c r="A715">
        <v>433</v>
      </c>
      <c r="B715" t="s">
        <v>4237</v>
      </c>
      <c r="C715">
        <v>5.95578150576128E+18</v>
      </c>
      <c r="D715" t="s">
        <v>4238</v>
      </c>
      <c r="E715" t="s">
        <v>1311</v>
      </c>
      <c r="F715" t="s">
        <v>1312</v>
      </c>
      <c r="G715" t="s">
        <v>698</v>
      </c>
      <c r="H715" t="s">
        <v>4239</v>
      </c>
      <c r="I715" t="s">
        <v>4549</v>
      </c>
      <c r="J715" t="s">
        <v>1314</v>
      </c>
      <c r="K715" t="s">
        <v>698</v>
      </c>
      <c r="L715" t="s">
        <v>698</v>
      </c>
      <c r="M715" t="s">
        <v>4021</v>
      </c>
      <c r="N715" t="s">
        <v>698</v>
      </c>
      <c r="O715" t="s">
        <v>698</v>
      </c>
      <c r="P715" t="s">
        <v>2382</v>
      </c>
      <c r="Q715" t="s">
        <v>996</v>
      </c>
      <c r="R715">
        <v>1.2</v>
      </c>
      <c r="S715">
        <v>4.62</v>
      </c>
      <c r="T715" t="s">
        <v>1316</v>
      </c>
      <c r="U715" t="s">
        <v>2382</v>
      </c>
      <c r="V715" t="s">
        <v>698</v>
      </c>
      <c r="W715">
        <v>72000</v>
      </c>
      <c r="X715">
        <v>16000</v>
      </c>
      <c r="Y715">
        <v>0</v>
      </c>
      <c r="Z715">
        <v>16000</v>
      </c>
      <c r="AA715">
        <v>64000</v>
      </c>
      <c r="AB715">
        <v>2</v>
      </c>
      <c r="AC715">
        <v>0</v>
      </c>
      <c r="AD715">
        <v>128000</v>
      </c>
      <c r="AE715">
        <v>540000</v>
      </c>
      <c r="AF715">
        <v>49000</v>
      </c>
      <c r="AG715">
        <v>0</v>
      </c>
      <c r="AH715">
        <v>98200</v>
      </c>
      <c r="AI715" t="s">
        <v>1312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68700</v>
      </c>
      <c r="AQ715">
        <v>0</v>
      </c>
      <c r="AR715">
        <v>3500</v>
      </c>
      <c r="AS715">
        <v>0</v>
      </c>
      <c r="AU715">
        <v>396300</v>
      </c>
      <c r="AV715" t="s">
        <v>4540</v>
      </c>
      <c r="AW715" t="s">
        <v>698</v>
      </c>
      <c r="AX715" t="s">
        <v>1340</v>
      </c>
      <c r="AY715">
        <v>72177</v>
      </c>
      <c r="AZ715">
        <v>22640</v>
      </c>
      <c r="BA715">
        <v>24280</v>
      </c>
      <c r="BB715">
        <v>0</v>
      </c>
      <c r="BC715" t="s">
        <v>4240</v>
      </c>
      <c r="BD715" t="s">
        <v>4241</v>
      </c>
      <c r="BE715" t="s">
        <v>1591</v>
      </c>
      <c r="BF715" t="s">
        <v>1344</v>
      </c>
      <c r="BG715" t="s">
        <v>4242</v>
      </c>
      <c r="BH715" t="s">
        <v>4243</v>
      </c>
      <c r="BI715" t="s">
        <v>4244</v>
      </c>
      <c r="BJ715" t="s">
        <v>1326</v>
      </c>
      <c r="BK715" t="s">
        <v>698</v>
      </c>
    </row>
    <row r="716" spans="1:63" x14ac:dyDescent="0.25">
      <c r="A716">
        <v>433</v>
      </c>
      <c r="B716" t="s">
        <v>4237</v>
      </c>
      <c r="C716">
        <v>5.95578150576128E+18</v>
      </c>
      <c r="D716" t="s">
        <v>4238</v>
      </c>
      <c r="E716" t="s">
        <v>1311</v>
      </c>
      <c r="F716" t="s">
        <v>1312</v>
      </c>
      <c r="G716" t="s">
        <v>698</v>
      </c>
      <c r="H716" t="s">
        <v>4239</v>
      </c>
      <c r="I716" t="s">
        <v>4549</v>
      </c>
      <c r="J716" t="s">
        <v>1314</v>
      </c>
      <c r="K716" t="s">
        <v>698</v>
      </c>
      <c r="L716" t="s">
        <v>698</v>
      </c>
      <c r="M716" t="s">
        <v>4021</v>
      </c>
      <c r="N716" t="s">
        <v>698</v>
      </c>
      <c r="O716" t="s">
        <v>698</v>
      </c>
      <c r="P716" t="s">
        <v>698</v>
      </c>
      <c r="Q716" t="s">
        <v>172</v>
      </c>
      <c r="R716">
        <v>0.12</v>
      </c>
      <c r="S716">
        <v>4.62</v>
      </c>
      <c r="T716" t="s">
        <v>1316</v>
      </c>
      <c r="U716" t="s">
        <v>1327</v>
      </c>
      <c r="V716" t="s">
        <v>173</v>
      </c>
      <c r="W716">
        <v>15000</v>
      </c>
      <c r="X716">
        <v>15000</v>
      </c>
      <c r="Y716">
        <v>0</v>
      </c>
      <c r="Z716">
        <v>15000</v>
      </c>
      <c r="AA716">
        <v>0</v>
      </c>
      <c r="AB716">
        <v>1</v>
      </c>
      <c r="AC716">
        <v>0</v>
      </c>
      <c r="AD716">
        <v>0</v>
      </c>
      <c r="AE716">
        <v>540000</v>
      </c>
      <c r="AF716">
        <v>49000</v>
      </c>
      <c r="AG716">
        <v>0</v>
      </c>
      <c r="AH716">
        <v>98200</v>
      </c>
      <c r="AI716" t="s">
        <v>1312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68700</v>
      </c>
      <c r="AQ716">
        <v>0</v>
      </c>
      <c r="AR716">
        <v>3500</v>
      </c>
      <c r="AS716">
        <v>0</v>
      </c>
      <c r="AU716">
        <v>396300</v>
      </c>
      <c r="AV716" t="s">
        <v>4540</v>
      </c>
      <c r="AW716" t="s">
        <v>698</v>
      </c>
      <c r="AX716" t="s">
        <v>1340</v>
      </c>
      <c r="AY716">
        <v>72177</v>
      </c>
      <c r="AZ716">
        <v>22640</v>
      </c>
      <c r="BA716">
        <v>24280</v>
      </c>
      <c r="BB716">
        <v>0</v>
      </c>
      <c r="BC716" t="s">
        <v>4240</v>
      </c>
      <c r="BD716" t="s">
        <v>4241</v>
      </c>
      <c r="BE716" t="s">
        <v>1591</v>
      </c>
      <c r="BF716" t="s">
        <v>1344</v>
      </c>
      <c r="BG716" t="s">
        <v>4242</v>
      </c>
      <c r="BH716" t="s">
        <v>4243</v>
      </c>
      <c r="BI716" t="s">
        <v>4244</v>
      </c>
      <c r="BJ716" t="s">
        <v>1326</v>
      </c>
      <c r="BK716" t="s">
        <v>698</v>
      </c>
    </row>
    <row r="717" spans="1:63" x14ac:dyDescent="0.25">
      <c r="A717">
        <v>434</v>
      </c>
      <c r="B717" t="s">
        <v>4245</v>
      </c>
      <c r="C717">
        <v>5.95578150583091E+18</v>
      </c>
      <c r="D717" t="s">
        <v>4246</v>
      </c>
      <c r="E717" t="s">
        <v>1311</v>
      </c>
      <c r="F717" t="s">
        <v>1312</v>
      </c>
      <c r="G717" t="s">
        <v>698</v>
      </c>
      <c r="H717" t="s">
        <v>4247</v>
      </c>
      <c r="I717" t="s">
        <v>4549</v>
      </c>
      <c r="J717" t="s">
        <v>1314</v>
      </c>
      <c r="K717" t="s">
        <v>698</v>
      </c>
      <c r="L717" t="s">
        <v>698</v>
      </c>
      <c r="M717" t="s">
        <v>4021</v>
      </c>
      <c r="N717" t="s">
        <v>698</v>
      </c>
      <c r="O717" t="s">
        <v>698</v>
      </c>
      <c r="P717" t="s">
        <v>1687</v>
      </c>
      <c r="Q717" t="s">
        <v>170</v>
      </c>
      <c r="R717">
        <v>3</v>
      </c>
      <c r="S717">
        <v>5.52</v>
      </c>
      <c r="T717" t="s">
        <v>1316</v>
      </c>
      <c r="U717" t="s">
        <v>1687</v>
      </c>
      <c r="V717" t="s">
        <v>698</v>
      </c>
      <c r="W717">
        <v>32000</v>
      </c>
      <c r="X717">
        <v>80000</v>
      </c>
      <c r="Y717">
        <v>0</v>
      </c>
      <c r="Z717">
        <v>80000</v>
      </c>
      <c r="AA717">
        <v>24000</v>
      </c>
      <c r="AB717">
        <v>10</v>
      </c>
      <c r="AC717">
        <v>0</v>
      </c>
      <c r="AD717">
        <v>240000</v>
      </c>
      <c r="AE717">
        <v>653000</v>
      </c>
      <c r="AF717">
        <v>49000</v>
      </c>
      <c r="AG717">
        <v>0</v>
      </c>
      <c r="AH717">
        <v>120800</v>
      </c>
      <c r="AI717" t="s">
        <v>1312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</v>
      </c>
      <c r="AP717">
        <v>130100</v>
      </c>
      <c r="AQ717">
        <v>0</v>
      </c>
      <c r="AR717">
        <v>0</v>
      </c>
      <c r="AS717">
        <v>0</v>
      </c>
      <c r="AU717">
        <v>483200</v>
      </c>
      <c r="AV717" t="s">
        <v>4246</v>
      </c>
      <c r="AW717" t="s">
        <v>698</v>
      </c>
      <c r="AX717" t="s">
        <v>1359</v>
      </c>
      <c r="AY717">
        <v>88788</v>
      </c>
      <c r="AZ717">
        <v>27160</v>
      </c>
      <c r="BA717">
        <v>29656</v>
      </c>
      <c r="BB717">
        <v>0</v>
      </c>
      <c r="BC717" t="s">
        <v>4248</v>
      </c>
      <c r="BD717" t="s">
        <v>4249</v>
      </c>
      <c r="BE717" t="s">
        <v>1451</v>
      </c>
      <c r="BF717" t="s">
        <v>1452</v>
      </c>
      <c r="BG717" t="s">
        <v>3953</v>
      </c>
      <c r="BH717" t="s">
        <v>698</v>
      </c>
      <c r="BI717" t="s">
        <v>4250</v>
      </c>
      <c r="BJ717" t="s">
        <v>1326</v>
      </c>
      <c r="BK717" t="s">
        <v>698</v>
      </c>
    </row>
    <row r="718" spans="1:63" x14ac:dyDescent="0.25">
      <c r="A718">
        <v>434</v>
      </c>
      <c r="B718" t="s">
        <v>4245</v>
      </c>
      <c r="C718">
        <v>5.95578150583091E+18</v>
      </c>
      <c r="D718" t="s">
        <v>4246</v>
      </c>
      <c r="E718" t="s">
        <v>1311</v>
      </c>
      <c r="F718" t="s">
        <v>1312</v>
      </c>
      <c r="G718" t="s">
        <v>698</v>
      </c>
      <c r="H718" t="s">
        <v>4247</v>
      </c>
      <c r="I718" t="s">
        <v>4549</v>
      </c>
      <c r="J718" t="s">
        <v>1314</v>
      </c>
      <c r="K718" t="s">
        <v>698</v>
      </c>
      <c r="L718" t="s">
        <v>698</v>
      </c>
      <c r="M718" t="s">
        <v>4021</v>
      </c>
      <c r="N718" t="s">
        <v>698</v>
      </c>
      <c r="O718" t="s">
        <v>698</v>
      </c>
      <c r="P718" t="s">
        <v>1632</v>
      </c>
      <c r="Q718" t="s">
        <v>1180</v>
      </c>
      <c r="R718">
        <v>0.1</v>
      </c>
      <c r="S718">
        <v>5.52</v>
      </c>
      <c r="T718" t="s">
        <v>1316</v>
      </c>
      <c r="U718" t="s">
        <v>1632</v>
      </c>
      <c r="V718" t="s">
        <v>839</v>
      </c>
      <c r="W718">
        <v>40000</v>
      </c>
      <c r="X718">
        <v>3000</v>
      </c>
      <c r="Y718">
        <v>0</v>
      </c>
      <c r="Z718">
        <v>3000</v>
      </c>
      <c r="AA718">
        <v>37000</v>
      </c>
      <c r="AB718">
        <v>1</v>
      </c>
      <c r="AC718">
        <v>0</v>
      </c>
      <c r="AD718">
        <v>37000</v>
      </c>
      <c r="AE718">
        <v>653000</v>
      </c>
      <c r="AF718">
        <v>49000</v>
      </c>
      <c r="AG718">
        <v>0</v>
      </c>
      <c r="AH718">
        <v>120800</v>
      </c>
      <c r="AI718" t="s">
        <v>1312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130100</v>
      </c>
      <c r="AQ718">
        <v>0</v>
      </c>
      <c r="AR718">
        <v>0</v>
      </c>
      <c r="AS718">
        <v>0</v>
      </c>
      <c r="AU718">
        <v>483200</v>
      </c>
      <c r="AV718" t="s">
        <v>4246</v>
      </c>
      <c r="AW718" t="s">
        <v>698</v>
      </c>
      <c r="AX718" t="s">
        <v>1359</v>
      </c>
      <c r="AY718">
        <v>88788</v>
      </c>
      <c r="AZ718">
        <v>27160</v>
      </c>
      <c r="BA718">
        <v>29656</v>
      </c>
      <c r="BB718">
        <v>0</v>
      </c>
      <c r="BC718" t="s">
        <v>4248</v>
      </c>
      <c r="BD718" t="s">
        <v>4249</v>
      </c>
      <c r="BE718" t="s">
        <v>1451</v>
      </c>
      <c r="BF718" t="s">
        <v>1452</v>
      </c>
      <c r="BG718" t="s">
        <v>3953</v>
      </c>
      <c r="BH718" t="s">
        <v>698</v>
      </c>
      <c r="BI718" t="s">
        <v>4250</v>
      </c>
      <c r="BJ718" t="s">
        <v>1326</v>
      </c>
      <c r="BK718" t="s">
        <v>698</v>
      </c>
    </row>
    <row r="719" spans="1:63" x14ac:dyDescent="0.25">
      <c r="A719">
        <v>434</v>
      </c>
      <c r="B719" t="s">
        <v>4245</v>
      </c>
      <c r="C719">
        <v>5.95578150583091E+18</v>
      </c>
      <c r="D719" t="s">
        <v>4246</v>
      </c>
      <c r="E719" t="s">
        <v>1311</v>
      </c>
      <c r="F719" t="s">
        <v>1312</v>
      </c>
      <c r="G719" t="s">
        <v>698</v>
      </c>
      <c r="H719" t="s">
        <v>4247</v>
      </c>
      <c r="I719" t="s">
        <v>4549</v>
      </c>
      <c r="J719" t="s">
        <v>1314</v>
      </c>
      <c r="K719" t="s">
        <v>698</v>
      </c>
      <c r="L719" t="s">
        <v>698</v>
      </c>
      <c r="M719" t="s">
        <v>4021</v>
      </c>
      <c r="N719" t="s">
        <v>698</v>
      </c>
      <c r="O719" t="s">
        <v>698</v>
      </c>
      <c r="P719" t="s">
        <v>698</v>
      </c>
      <c r="Q719" t="s">
        <v>203</v>
      </c>
      <c r="R719">
        <v>0.6</v>
      </c>
      <c r="S719">
        <v>5.52</v>
      </c>
      <c r="T719" t="s">
        <v>1316</v>
      </c>
      <c r="U719" t="s">
        <v>3600</v>
      </c>
      <c r="V719" t="s">
        <v>786</v>
      </c>
      <c r="W719">
        <v>38000</v>
      </c>
      <c r="X719">
        <v>12000</v>
      </c>
      <c r="Y719">
        <v>0</v>
      </c>
      <c r="Z719">
        <v>12000</v>
      </c>
      <c r="AA719">
        <v>32000</v>
      </c>
      <c r="AB719">
        <v>2</v>
      </c>
      <c r="AC719">
        <v>0</v>
      </c>
      <c r="AD719">
        <v>64000</v>
      </c>
      <c r="AE719">
        <v>653000</v>
      </c>
      <c r="AF719">
        <v>49000</v>
      </c>
      <c r="AG719">
        <v>0</v>
      </c>
      <c r="AH719">
        <v>120800</v>
      </c>
      <c r="AI719" t="s">
        <v>1312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130100</v>
      </c>
      <c r="AQ719">
        <v>0</v>
      </c>
      <c r="AR719">
        <v>0</v>
      </c>
      <c r="AS719">
        <v>0</v>
      </c>
      <c r="AU719">
        <v>483200</v>
      </c>
      <c r="AV719" t="s">
        <v>4246</v>
      </c>
      <c r="AW719" t="s">
        <v>698</v>
      </c>
      <c r="AX719" t="s">
        <v>1359</v>
      </c>
      <c r="AY719">
        <v>88788</v>
      </c>
      <c r="AZ719">
        <v>27160</v>
      </c>
      <c r="BA719">
        <v>29656</v>
      </c>
      <c r="BB719">
        <v>0</v>
      </c>
      <c r="BC719" t="s">
        <v>4248</v>
      </c>
      <c r="BD719" t="s">
        <v>4249</v>
      </c>
      <c r="BE719" t="s">
        <v>1451</v>
      </c>
      <c r="BF719" t="s">
        <v>1452</v>
      </c>
      <c r="BG719" t="s">
        <v>3953</v>
      </c>
      <c r="BH719" t="s">
        <v>698</v>
      </c>
      <c r="BI719" t="s">
        <v>4250</v>
      </c>
      <c r="BJ719" t="s">
        <v>1326</v>
      </c>
      <c r="BK719" t="s">
        <v>698</v>
      </c>
    </row>
    <row r="720" spans="1:63" x14ac:dyDescent="0.25">
      <c r="A720">
        <v>434</v>
      </c>
      <c r="B720" t="s">
        <v>4245</v>
      </c>
      <c r="C720">
        <v>5.95578150583091E+18</v>
      </c>
      <c r="D720" t="s">
        <v>4246</v>
      </c>
      <c r="E720" t="s">
        <v>1311</v>
      </c>
      <c r="F720" t="s">
        <v>1312</v>
      </c>
      <c r="G720" t="s">
        <v>698</v>
      </c>
      <c r="H720" t="s">
        <v>4247</v>
      </c>
      <c r="I720" t="s">
        <v>4549</v>
      </c>
      <c r="J720" t="s">
        <v>1314</v>
      </c>
      <c r="K720" t="s">
        <v>698</v>
      </c>
      <c r="L720" t="s">
        <v>698</v>
      </c>
      <c r="M720" t="s">
        <v>4021</v>
      </c>
      <c r="N720" t="s">
        <v>698</v>
      </c>
      <c r="O720" t="s">
        <v>698</v>
      </c>
      <c r="P720" t="s">
        <v>698</v>
      </c>
      <c r="Q720" t="s">
        <v>203</v>
      </c>
      <c r="R720">
        <v>1.2</v>
      </c>
      <c r="S720">
        <v>5.52</v>
      </c>
      <c r="T720" t="s">
        <v>1316</v>
      </c>
      <c r="U720" t="s">
        <v>3202</v>
      </c>
      <c r="V720" t="s">
        <v>617</v>
      </c>
      <c r="W720">
        <v>38000</v>
      </c>
      <c r="X720">
        <v>40000</v>
      </c>
      <c r="Y720">
        <v>0</v>
      </c>
      <c r="Z720">
        <v>40000</v>
      </c>
      <c r="AA720">
        <v>28000</v>
      </c>
      <c r="AB720">
        <v>4</v>
      </c>
      <c r="AC720">
        <v>0</v>
      </c>
      <c r="AD720">
        <v>112000</v>
      </c>
      <c r="AE720">
        <v>653000</v>
      </c>
      <c r="AF720">
        <v>49000</v>
      </c>
      <c r="AG720">
        <v>0</v>
      </c>
      <c r="AH720">
        <v>120800</v>
      </c>
      <c r="AI720" t="s">
        <v>1312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130100</v>
      </c>
      <c r="AQ720">
        <v>0</v>
      </c>
      <c r="AR720">
        <v>0</v>
      </c>
      <c r="AS720">
        <v>0</v>
      </c>
      <c r="AU720">
        <v>483200</v>
      </c>
      <c r="AV720" t="s">
        <v>4246</v>
      </c>
      <c r="AW720" t="s">
        <v>698</v>
      </c>
      <c r="AX720" t="s">
        <v>1359</v>
      </c>
      <c r="AY720">
        <v>88788</v>
      </c>
      <c r="AZ720">
        <v>27160</v>
      </c>
      <c r="BA720">
        <v>29656</v>
      </c>
      <c r="BB720">
        <v>0</v>
      </c>
      <c r="BC720" t="s">
        <v>4248</v>
      </c>
      <c r="BD720" t="s">
        <v>4249</v>
      </c>
      <c r="BE720" t="s">
        <v>1451</v>
      </c>
      <c r="BF720" t="s">
        <v>1452</v>
      </c>
      <c r="BG720" t="s">
        <v>3953</v>
      </c>
      <c r="BH720" t="s">
        <v>698</v>
      </c>
      <c r="BI720" t="s">
        <v>4250</v>
      </c>
      <c r="BJ720" t="s">
        <v>1326</v>
      </c>
      <c r="BK720" t="s">
        <v>698</v>
      </c>
    </row>
    <row r="721" spans="1:63" x14ac:dyDescent="0.25">
      <c r="A721">
        <v>434</v>
      </c>
      <c r="B721" t="s">
        <v>4245</v>
      </c>
      <c r="C721">
        <v>5.95578150583091E+18</v>
      </c>
      <c r="D721" t="s">
        <v>4246</v>
      </c>
      <c r="E721" t="s">
        <v>1311</v>
      </c>
      <c r="F721" t="s">
        <v>1312</v>
      </c>
      <c r="G721" t="s">
        <v>698</v>
      </c>
      <c r="H721" t="s">
        <v>4247</v>
      </c>
      <c r="I721" t="s">
        <v>4549</v>
      </c>
      <c r="J721" t="s">
        <v>1314</v>
      </c>
      <c r="K721" t="s">
        <v>698</v>
      </c>
      <c r="L721" t="s">
        <v>698</v>
      </c>
      <c r="M721" t="s">
        <v>4021</v>
      </c>
      <c r="N721" t="s">
        <v>698</v>
      </c>
      <c r="O721" t="s">
        <v>698</v>
      </c>
      <c r="P721" t="s">
        <v>698</v>
      </c>
      <c r="Q721" t="s">
        <v>1020</v>
      </c>
      <c r="R721">
        <v>0.3</v>
      </c>
      <c r="S721">
        <v>5.52</v>
      </c>
      <c r="T721" t="s">
        <v>1316</v>
      </c>
      <c r="U721" t="s">
        <v>1695</v>
      </c>
      <c r="V721" t="s">
        <v>1021</v>
      </c>
      <c r="W721">
        <v>45000</v>
      </c>
      <c r="X721">
        <v>15000</v>
      </c>
      <c r="Y721">
        <v>0</v>
      </c>
      <c r="Z721">
        <v>15000</v>
      </c>
      <c r="AA721">
        <v>40000</v>
      </c>
      <c r="AB721">
        <v>3</v>
      </c>
      <c r="AC721">
        <v>0</v>
      </c>
      <c r="AD721">
        <v>120000</v>
      </c>
      <c r="AE721">
        <v>653000</v>
      </c>
      <c r="AF721">
        <v>49000</v>
      </c>
      <c r="AG721">
        <v>0</v>
      </c>
      <c r="AH721">
        <v>120800</v>
      </c>
      <c r="AI721" t="s">
        <v>1312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130100</v>
      </c>
      <c r="AQ721">
        <v>0</v>
      </c>
      <c r="AR721">
        <v>0</v>
      </c>
      <c r="AS721">
        <v>0</v>
      </c>
      <c r="AU721">
        <v>483200</v>
      </c>
      <c r="AV721" t="s">
        <v>4246</v>
      </c>
      <c r="AW721" t="s">
        <v>698</v>
      </c>
      <c r="AX721" t="s">
        <v>1359</v>
      </c>
      <c r="AY721">
        <v>88788</v>
      </c>
      <c r="AZ721">
        <v>27160</v>
      </c>
      <c r="BA721">
        <v>29656</v>
      </c>
      <c r="BB721">
        <v>0</v>
      </c>
      <c r="BC721" t="s">
        <v>4248</v>
      </c>
      <c r="BD721" t="s">
        <v>4249</v>
      </c>
      <c r="BE721" t="s">
        <v>1451</v>
      </c>
      <c r="BF721" t="s">
        <v>1452</v>
      </c>
      <c r="BG721" t="s">
        <v>3953</v>
      </c>
      <c r="BH721" t="s">
        <v>698</v>
      </c>
      <c r="BI721" t="s">
        <v>4250</v>
      </c>
      <c r="BJ721" t="s">
        <v>1326</v>
      </c>
      <c r="BK721" t="s">
        <v>698</v>
      </c>
    </row>
    <row r="722" spans="1:63" x14ac:dyDescent="0.25">
      <c r="A722">
        <v>434</v>
      </c>
      <c r="B722" t="s">
        <v>4245</v>
      </c>
      <c r="C722">
        <v>5.95578150583091E+18</v>
      </c>
      <c r="D722" t="s">
        <v>4246</v>
      </c>
      <c r="E722" t="s">
        <v>1311</v>
      </c>
      <c r="F722" t="s">
        <v>1312</v>
      </c>
      <c r="G722" t="s">
        <v>698</v>
      </c>
      <c r="H722" t="s">
        <v>4247</v>
      </c>
      <c r="I722" t="s">
        <v>4549</v>
      </c>
      <c r="J722" t="s">
        <v>1314</v>
      </c>
      <c r="K722" t="s">
        <v>698</v>
      </c>
      <c r="L722" t="s">
        <v>698</v>
      </c>
      <c r="M722" t="s">
        <v>4021</v>
      </c>
      <c r="N722" t="s">
        <v>698</v>
      </c>
      <c r="O722" t="s">
        <v>698</v>
      </c>
      <c r="P722" t="s">
        <v>698</v>
      </c>
      <c r="Q722" t="s">
        <v>1020</v>
      </c>
      <c r="R722">
        <v>0.2</v>
      </c>
      <c r="S722">
        <v>5.52</v>
      </c>
      <c r="T722" t="s">
        <v>1316</v>
      </c>
      <c r="U722" t="s">
        <v>1025</v>
      </c>
      <c r="V722" t="s">
        <v>1025</v>
      </c>
      <c r="W722">
        <v>45000</v>
      </c>
      <c r="X722">
        <v>10000</v>
      </c>
      <c r="Y722">
        <v>0</v>
      </c>
      <c r="Z722">
        <v>10000</v>
      </c>
      <c r="AA722">
        <v>40000</v>
      </c>
      <c r="AB722">
        <v>2</v>
      </c>
      <c r="AC722">
        <v>0</v>
      </c>
      <c r="AD722">
        <v>80000</v>
      </c>
      <c r="AE722">
        <v>653000</v>
      </c>
      <c r="AF722">
        <v>49000</v>
      </c>
      <c r="AG722">
        <v>0</v>
      </c>
      <c r="AH722">
        <v>120800</v>
      </c>
      <c r="AI722" t="s">
        <v>1312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130100</v>
      </c>
      <c r="AQ722">
        <v>0</v>
      </c>
      <c r="AR722">
        <v>0</v>
      </c>
      <c r="AS722">
        <v>0</v>
      </c>
      <c r="AU722">
        <v>483200</v>
      </c>
      <c r="AV722" t="s">
        <v>4246</v>
      </c>
      <c r="AW722" t="s">
        <v>698</v>
      </c>
      <c r="AX722" t="s">
        <v>1359</v>
      </c>
      <c r="AY722">
        <v>88788</v>
      </c>
      <c r="AZ722">
        <v>27160</v>
      </c>
      <c r="BA722">
        <v>29656</v>
      </c>
      <c r="BB722">
        <v>0</v>
      </c>
      <c r="BC722" t="s">
        <v>4248</v>
      </c>
      <c r="BD722" t="s">
        <v>4249</v>
      </c>
      <c r="BE722" t="s">
        <v>1451</v>
      </c>
      <c r="BF722" t="s">
        <v>1452</v>
      </c>
      <c r="BG722" t="s">
        <v>3953</v>
      </c>
      <c r="BH722" t="s">
        <v>698</v>
      </c>
      <c r="BI722" t="s">
        <v>4250</v>
      </c>
      <c r="BJ722" t="s">
        <v>1326</v>
      </c>
      <c r="BK722" t="s">
        <v>698</v>
      </c>
    </row>
    <row r="723" spans="1:63" x14ac:dyDescent="0.25">
      <c r="A723">
        <v>434</v>
      </c>
      <c r="B723" t="s">
        <v>4245</v>
      </c>
      <c r="C723">
        <v>5.95578150583091E+18</v>
      </c>
      <c r="D723" t="s">
        <v>4246</v>
      </c>
      <c r="E723" t="s">
        <v>1311</v>
      </c>
      <c r="F723" t="s">
        <v>1312</v>
      </c>
      <c r="G723" t="s">
        <v>698</v>
      </c>
      <c r="H723" t="s">
        <v>4247</v>
      </c>
      <c r="I723" t="s">
        <v>4549</v>
      </c>
      <c r="J723" t="s">
        <v>1314</v>
      </c>
      <c r="K723" t="s">
        <v>698</v>
      </c>
      <c r="L723" t="s">
        <v>698</v>
      </c>
      <c r="M723" t="s">
        <v>4021</v>
      </c>
      <c r="N723" t="s">
        <v>698</v>
      </c>
      <c r="O723" t="s">
        <v>698</v>
      </c>
      <c r="P723" t="s">
        <v>698</v>
      </c>
      <c r="Q723" t="s">
        <v>172</v>
      </c>
      <c r="R723">
        <v>0.12</v>
      </c>
      <c r="S723">
        <v>5.52</v>
      </c>
      <c r="T723" t="s">
        <v>1316</v>
      </c>
      <c r="U723" t="s">
        <v>1327</v>
      </c>
      <c r="V723" t="s">
        <v>173</v>
      </c>
      <c r="W723">
        <v>15000</v>
      </c>
      <c r="X723">
        <v>15000</v>
      </c>
      <c r="Y723">
        <v>0</v>
      </c>
      <c r="Z723">
        <v>15000</v>
      </c>
      <c r="AA723">
        <v>0</v>
      </c>
      <c r="AB723">
        <v>1</v>
      </c>
      <c r="AC723">
        <v>0</v>
      </c>
      <c r="AD723">
        <v>0</v>
      </c>
      <c r="AE723">
        <v>653000</v>
      </c>
      <c r="AF723">
        <v>49000</v>
      </c>
      <c r="AG723">
        <v>0</v>
      </c>
      <c r="AH723">
        <v>120800</v>
      </c>
      <c r="AI723" t="s">
        <v>1312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130100</v>
      </c>
      <c r="AQ723">
        <v>0</v>
      </c>
      <c r="AR723">
        <v>0</v>
      </c>
      <c r="AS723">
        <v>0</v>
      </c>
      <c r="AU723">
        <v>483200</v>
      </c>
      <c r="AV723" t="s">
        <v>4246</v>
      </c>
      <c r="AW723" t="s">
        <v>698</v>
      </c>
      <c r="AX723" t="s">
        <v>1359</v>
      </c>
      <c r="AY723">
        <v>88788</v>
      </c>
      <c r="AZ723">
        <v>27160</v>
      </c>
      <c r="BA723">
        <v>29656</v>
      </c>
      <c r="BB723">
        <v>0</v>
      </c>
      <c r="BC723" t="s">
        <v>4248</v>
      </c>
      <c r="BD723" t="s">
        <v>4249</v>
      </c>
      <c r="BE723" t="s">
        <v>1451</v>
      </c>
      <c r="BF723" t="s">
        <v>1452</v>
      </c>
      <c r="BG723" t="s">
        <v>3953</v>
      </c>
      <c r="BH723" t="s">
        <v>698</v>
      </c>
      <c r="BI723" t="s">
        <v>4250</v>
      </c>
      <c r="BJ723" t="s">
        <v>1326</v>
      </c>
      <c r="BK723" t="s">
        <v>698</v>
      </c>
    </row>
    <row r="724" spans="1:63" x14ac:dyDescent="0.25">
      <c r="A724">
        <v>435</v>
      </c>
      <c r="B724" t="s">
        <v>4251</v>
      </c>
      <c r="C724">
        <v>5.95578150573107E+18</v>
      </c>
      <c r="D724" t="s">
        <v>4252</v>
      </c>
      <c r="E724" t="s">
        <v>1311</v>
      </c>
      <c r="F724" t="s">
        <v>1312</v>
      </c>
      <c r="G724" t="s">
        <v>698</v>
      </c>
      <c r="H724" t="s">
        <v>4253</v>
      </c>
      <c r="I724" t="s">
        <v>4549</v>
      </c>
      <c r="J724" t="s">
        <v>1314</v>
      </c>
      <c r="K724" t="s">
        <v>698</v>
      </c>
      <c r="L724" t="s">
        <v>698</v>
      </c>
      <c r="M724" t="s">
        <v>4021</v>
      </c>
      <c r="N724" t="s">
        <v>698</v>
      </c>
      <c r="O724" t="s">
        <v>698</v>
      </c>
      <c r="P724" t="s">
        <v>698</v>
      </c>
      <c r="Q724" t="s">
        <v>1020</v>
      </c>
      <c r="R724">
        <v>0.3</v>
      </c>
      <c r="S724">
        <v>5.92</v>
      </c>
      <c r="T724" t="s">
        <v>1316</v>
      </c>
      <c r="U724" t="s">
        <v>1024</v>
      </c>
      <c r="V724" t="s">
        <v>1024</v>
      </c>
      <c r="W724">
        <v>45000</v>
      </c>
      <c r="X724">
        <v>12000</v>
      </c>
      <c r="Y724">
        <v>0</v>
      </c>
      <c r="Z724">
        <v>12000</v>
      </c>
      <c r="AA724">
        <v>41000</v>
      </c>
      <c r="AB724">
        <v>3</v>
      </c>
      <c r="AC724">
        <v>0</v>
      </c>
      <c r="AD724">
        <v>123000</v>
      </c>
      <c r="AE724">
        <v>1843000</v>
      </c>
      <c r="AF724">
        <v>49000</v>
      </c>
      <c r="AG724">
        <v>0</v>
      </c>
      <c r="AH724">
        <v>358800</v>
      </c>
      <c r="AI724" t="s">
        <v>1312</v>
      </c>
      <c r="AJ724">
        <v>0</v>
      </c>
      <c r="AK724">
        <v>0</v>
      </c>
      <c r="AL724">
        <v>1</v>
      </c>
      <c r="AM724">
        <v>0</v>
      </c>
      <c r="AN724">
        <v>0</v>
      </c>
      <c r="AO724">
        <v>0</v>
      </c>
      <c r="AP724">
        <v>503300</v>
      </c>
      <c r="AQ724">
        <v>0</v>
      </c>
      <c r="AR724">
        <v>3500</v>
      </c>
      <c r="AS724">
        <v>0</v>
      </c>
      <c r="AU724">
        <v>1438600</v>
      </c>
      <c r="AV724" t="s">
        <v>4252</v>
      </c>
      <c r="AW724" t="s">
        <v>698</v>
      </c>
      <c r="AX724" t="s">
        <v>1318</v>
      </c>
      <c r="AY724">
        <v>263718</v>
      </c>
      <c r="AZ724">
        <v>74760</v>
      </c>
      <c r="BA724">
        <v>88257</v>
      </c>
      <c r="BB724">
        <v>0</v>
      </c>
      <c r="BC724" t="s">
        <v>4254</v>
      </c>
      <c r="BD724" t="s">
        <v>1746</v>
      </c>
      <c r="BE724" t="s">
        <v>2561</v>
      </c>
      <c r="BF724" t="s">
        <v>1381</v>
      </c>
      <c r="BG724" t="s">
        <v>2286</v>
      </c>
      <c r="BH724" t="s">
        <v>4255</v>
      </c>
      <c r="BI724" t="s">
        <v>4256</v>
      </c>
      <c r="BJ724" t="s">
        <v>1326</v>
      </c>
      <c r="BK724" t="s">
        <v>698</v>
      </c>
    </row>
    <row r="725" spans="1:63" x14ac:dyDescent="0.25">
      <c r="A725">
        <v>435</v>
      </c>
      <c r="B725" t="s">
        <v>4251</v>
      </c>
      <c r="C725">
        <v>5.95578150573107E+18</v>
      </c>
      <c r="D725" t="s">
        <v>4252</v>
      </c>
      <c r="E725" t="s">
        <v>1311</v>
      </c>
      <c r="F725" t="s">
        <v>1312</v>
      </c>
      <c r="G725" t="s">
        <v>698</v>
      </c>
      <c r="H725" t="s">
        <v>4253</v>
      </c>
      <c r="I725" t="s">
        <v>4549</v>
      </c>
      <c r="J725" t="s">
        <v>1314</v>
      </c>
      <c r="K725" t="s">
        <v>698</v>
      </c>
      <c r="L725" t="s">
        <v>698</v>
      </c>
      <c r="M725" t="s">
        <v>4021</v>
      </c>
      <c r="N725" t="s">
        <v>698</v>
      </c>
      <c r="O725" t="s">
        <v>698</v>
      </c>
      <c r="P725" t="s">
        <v>698</v>
      </c>
      <c r="Q725" t="s">
        <v>1020</v>
      </c>
      <c r="R725">
        <v>0.2</v>
      </c>
      <c r="S725">
        <v>5.92</v>
      </c>
      <c r="T725" t="s">
        <v>1316</v>
      </c>
      <c r="U725" t="s">
        <v>1025</v>
      </c>
      <c r="V725" t="s">
        <v>1025</v>
      </c>
      <c r="W725">
        <v>45000</v>
      </c>
      <c r="X725">
        <v>10000</v>
      </c>
      <c r="Y725">
        <v>0</v>
      </c>
      <c r="Z725">
        <v>10000</v>
      </c>
      <c r="AA725">
        <v>40000</v>
      </c>
      <c r="AB725">
        <v>2</v>
      </c>
      <c r="AC725">
        <v>0</v>
      </c>
      <c r="AD725">
        <v>80000</v>
      </c>
      <c r="AE725">
        <v>1843000</v>
      </c>
      <c r="AF725">
        <v>49000</v>
      </c>
      <c r="AG725">
        <v>0</v>
      </c>
      <c r="AH725">
        <v>358800</v>
      </c>
      <c r="AI725" t="s">
        <v>1312</v>
      </c>
      <c r="AJ725">
        <v>0</v>
      </c>
      <c r="AK725">
        <v>0</v>
      </c>
      <c r="AL725">
        <v>1</v>
      </c>
      <c r="AM725">
        <v>0</v>
      </c>
      <c r="AN725">
        <v>0</v>
      </c>
      <c r="AO725">
        <v>0</v>
      </c>
      <c r="AP725">
        <v>503300</v>
      </c>
      <c r="AQ725">
        <v>0</v>
      </c>
      <c r="AR725">
        <v>3500</v>
      </c>
      <c r="AS725">
        <v>0</v>
      </c>
      <c r="AU725">
        <v>1438600</v>
      </c>
      <c r="AV725" t="s">
        <v>4252</v>
      </c>
      <c r="AW725" t="s">
        <v>698</v>
      </c>
      <c r="AX725" t="s">
        <v>1318</v>
      </c>
      <c r="AY725">
        <v>263718</v>
      </c>
      <c r="AZ725">
        <v>74760</v>
      </c>
      <c r="BA725">
        <v>88257</v>
      </c>
      <c r="BB725">
        <v>0</v>
      </c>
      <c r="BC725" t="s">
        <v>4254</v>
      </c>
      <c r="BD725" t="s">
        <v>1746</v>
      </c>
      <c r="BE725" t="s">
        <v>2561</v>
      </c>
      <c r="BF725" t="s">
        <v>1381</v>
      </c>
      <c r="BG725" t="s">
        <v>2286</v>
      </c>
      <c r="BH725" t="s">
        <v>4255</v>
      </c>
      <c r="BI725" t="s">
        <v>4256</v>
      </c>
      <c r="BJ725" t="s">
        <v>1326</v>
      </c>
      <c r="BK725" t="s">
        <v>698</v>
      </c>
    </row>
    <row r="726" spans="1:63" x14ac:dyDescent="0.25">
      <c r="A726">
        <v>435</v>
      </c>
      <c r="B726" t="s">
        <v>4251</v>
      </c>
      <c r="C726">
        <v>5.95578150573107E+18</v>
      </c>
      <c r="D726" t="s">
        <v>4252</v>
      </c>
      <c r="E726" t="s">
        <v>1311</v>
      </c>
      <c r="F726" t="s">
        <v>1312</v>
      </c>
      <c r="G726" t="s">
        <v>698</v>
      </c>
      <c r="H726" t="s">
        <v>4253</v>
      </c>
      <c r="I726" t="s">
        <v>4549</v>
      </c>
      <c r="J726" t="s">
        <v>1314</v>
      </c>
      <c r="K726" t="s">
        <v>698</v>
      </c>
      <c r="L726" t="s">
        <v>698</v>
      </c>
      <c r="M726" t="s">
        <v>4021</v>
      </c>
      <c r="N726" t="s">
        <v>698</v>
      </c>
      <c r="O726" t="s">
        <v>698</v>
      </c>
      <c r="P726" t="s">
        <v>698</v>
      </c>
      <c r="Q726" t="s">
        <v>1020</v>
      </c>
      <c r="R726">
        <v>0.2</v>
      </c>
      <c r="S726">
        <v>5.92</v>
      </c>
      <c r="T726" t="s">
        <v>1316</v>
      </c>
      <c r="U726" t="s">
        <v>1026</v>
      </c>
      <c r="V726" t="s">
        <v>1026</v>
      </c>
      <c r="W726">
        <v>45000</v>
      </c>
      <c r="X726">
        <v>10000</v>
      </c>
      <c r="Y726">
        <v>0</v>
      </c>
      <c r="Z726">
        <v>10000</v>
      </c>
      <c r="AA726">
        <v>40000</v>
      </c>
      <c r="AB726">
        <v>2</v>
      </c>
      <c r="AC726">
        <v>0</v>
      </c>
      <c r="AD726">
        <v>80000</v>
      </c>
      <c r="AE726">
        <v>1843000</v>
      </c>
      <c r="AF726">
        <v>49000</v>
      </c>
      <c r="AG726">
        <v>0</v>
      </c>
      <c r="AH726">
        <v>358800</v>
      </c>
      <c r="AI726" t="s">
        <v>1312</v>
      </c>
      <c r="AJ726">
        <v>0</v>
      </c>
      <c r="AK726">
        <v>0</v>
      </c>
      <c r="AL726">
        <v>1</v>
      </c>
      <c r="AM726">
        <v>0</v>
      </c>
      <c r="AN726">
        <v>0</v>
      </c>
      <c r="AO726">
        <v>0</v>
      </c>
      <c r="AP726">
        <v>503300</v>
      </c>
      <c r="AQ726">
        <v>0</v>
      </c>
      <c r="AR726">
        <v>3500</v>
      </c>
      <c r="AS726">
        <v>0</v>
      </c>
      <c r="AU726">
        <v>1438600</v>
      </c>
      <c r="AV726" t="s">
        <v>4252</v>
      </c>
      <c r="AW726" t="s">
        <v>698</v>
      </c>
      <c r="AX726" t="s">
        <v>1318</v>
      </c>
      <c r="AY726">
        <v>263718</v>
      </c>
      <c r="AZ726">
        <v>74760</v>
      </c>
      <c r="BA726">
        <v>88257</v>
      </c>
      <c r="BB726">
        <v>0</v>
      </c>
      <c r="BC726" t="s">
        <v>4254</v>
      </c>
      <c r="BD726" t="s">
        <v>1746</v>
      </c>
      <c r="BE726" t="s">
        <v>2561</v>
      </c>
      <c r="BF726" t="s">
        <v>1381</v>
      </c>
      <c r="BG726" t="s">
        <v>2286</v>
      </c>
      <c r="BH726" t="s">
        <v>4255</v>
      </c>
      <c r="BI726" t="s">
        <v>4256</v>
      </c>
      <c r="BJ726" t="s">
        <v>1326</v>
      </c>
      <c r="BK726" t="s">
        <v>698</v>
      </c>
    </row>
    <row r="727" spans="1:63" x14ac:dyDescent="0.25">
      <c r="A727">
        <v>435</v>
      </c>
      <c r="B727" t="s">
        <v>4251</v>
      </c>
      <c r="C727">
        <v>5.95578150573107E+18</v>
      </c>
      <c r="D727" t="s">
        <v>4252</v>
      </c>
      <c r="E727" t="s">
        <v>1311</v>
      </c>
      <c r="F727" t="s">
        <v>1312</v>
      </c>
      <c r="G727" t="s">
        <v>698</v>
      </c>
      <c r="H727" t="s">
        <v>4253</v>
      </c>
      <c r="I727" t="s">
        <v>4549</v>
      </c>
      <c r="J727" t="s">
        <v>1314</v>
      </c>
      <c r="K727" t="s">
        <v>698</v>
      </c>
      <c r="L727" t="s">
        <v>698</v>
      </c>
      <c r="M727" t="s">
        <v>4021</v>
      </c>
      <c r="N727" t="s">
        <v>698</v>
      </c>
      <c r="O727" t="s">
        <v>698</v>
      </c>
      <c r="P727" t="s">
        <v>698</v>
      </c>
      <c r="Q727" t="s">
        <v>1054</v>
      </c>
      <c r="R727">
        <v>1</v>
      </c>
      <c r="S727">
        <v>5.92</v>
      </c>
      <c r="T727" t="s">
        <v>1316</v>
      </c>
      <c r="U727" t="s">
        <v>698</v>
      </c>
      <c r="V727" t="s">
        <v>698</v>
      </c>
      <c r="W727">
        <v>300000</v>
      </c>
      <c r="X727">
        <v>151000</v>
      </c>
      <c r="Y727">
        <v>0</v>
      </c>
      <c r="Z727">
        <v>151000</v>
      </c>
      <c r="AA727">
        <v>149000</v>
      </c>
      <c r="AB727">
        <v>1</v>
      </c>
      <c r="AC727">
        <v>0</v>
      </c>
      <c r="AD727">
        <v>149000</v>
      </c>
      <c r="AE727">
        <v>1843000</v>
      </c>
      <c r="AF727">
        <v>49000</v>
      </c>
      <c r="AG727">
        <v>0</v>
      </c>
      <c r="AH727">
        <v>358800</v>
      </c>
      <c r="AI727" t="s">
        <v>1312</v>
      </c>
      <c r="AJ727">
        <v>0</v>
      </c>
      <c r="AK727">
        <v>0</v>
      </c>
      <c r="AL727">
        <v>1</v>
      </c>
      <c r="AM727">
        <v>0</v>
      </c>
      <c r="AN727">
        <v>0</v>
      </c>
      <c r="AO727">
        <v>0</v>
      </c>
      <c r="AP727">
        <v>503300</v>
      </c>
      <c r="AQ727">
        <v>0</v>
      </c>
      <c r="AR727">
        <v>3500</v>
      </c>
      <c r="AS727">
        <v>0</v>
      </c>
      <c r="AU727">
        <v>1438600</v>
      </c>
      <c r="AV727" t="s">
        <v>4252</v>
      </c>
      <c r="AW727" t="s">
        <v>698</v>
      </c>
      <c r="AX727" t="s">
        <v>1318</v>
      </c>
      <c r="AY727">
        <v>263718</v>
      </c>
      <c r="AZ727">
        <v>74760</v>
      </c>
      <c r="BA727">
        <v>88257</v>
      </c>
      <c r="BB727">
        <v>0</v>
      </c>
      <c r="BC727" t="s">
        <v>4254</v>
      </c>
      <c r="BD727" t="s">
        <v>1746</v>
      </c>
      <c r="BE727" t="s">
        <v>2561</v>
      </c>
      <c r="BF727" t="s">
        <v>1381</v>
      </c>
      <c r="BG727" t="s">
        <v>2286</v>
      </c>
      <c r="BH727" t="s">
        <v>4255</v>
      </c>
      <c r="BI727" t="s">
        <v>4256</v>
      </c>
      <c r="BJ727" t="s">
        <v>1326</v>
      </c>
      <c r="BK727" t="s">
        <v>698</v>
      </c>
    </row>
    <row r="728" spans="1:63" x14ac:dyDescent="0.25">
      <c r="A728">
        <v>435</v>
      </c>
      <c r="B728" t="s">
        <v>4251</v>
      </c>
      <c r="C728">
        <v>5.95578150573107E+18</v>
      </c>
      <c r="D728" t="s">
        <v>4252</v>
      </c>
      <c r="E728" t="s">
        <v>1311</v>
      </c>
      <c r="F728" t="s">
        <v>1312</v>
      </c>
      <c r="G728" t="s">
        <v>698</v>
      </c>
      <c r="H728" t="s">
        <v>4253</v>
      </c>
      <c r="I728" t="s">
        <v>4549</v>
      </c>
      <c r="J728" t="s">
        <v>1314</v>
      </c>
      <c r="K728" t="s">
        <v>698</v>
      </c>
      <c r="L728" t="s">
        <v>698</v>
      </c>
      <c r="M728" t="s">
        <v>4021</v>
      </c>
      <c r="N728" t="s">
        <v>698</v>
      </c>
      <c r="O728" t="s">
        <v>698</v>
      </c>
      <c r="P728" t="s">
        <v>698</v>
      </c>
      <c r="Q728" t="s">
        <v>991</v>
      </c>
      <c r="R728">
        <v>0.6</v>
      </c>
      <c r="S728">
        <v>5.92</v>
      </c>
      <c r="T728" t="s">
        <v>1316</v>
      </c>
      <c r="U728" t="s">
        <v>698</v>
      </c>
      <c r="V728" t="s">
        <v>698</v>
      </c>
      <c r="W728">
        <v>128000</v>
      </c>
      <c r="X728">
        <v>64000</v>
      </c>
      <c r="Y728">
        <v>0</v>
      </c>
      <c r="Z728">
        <v>64000</v>
      </c>
      <c r="AA728">
        <v>96000</v>
      </c>
      <c r="AB728">
        <v>2</v>
      </c>
      <c r="AC728">
        <v>0</v>
      </c>
      <c r="AD728">
        <v>192000</v>
      </c>
      <c r="AE728">
        <v>1843000</v>
      </c>
      <c r="AF728">
        <v>49000</v>
      </c>
      <c r="AG728">
        <v>0</v>
      </c>
      <c r="AH728">
        <v>358800</v>
      </c>
      <c r="AI728" t="s">
        <v>1312</v>
      </c>
      <c r="AJ728">
        <v>0</v>
      </c>
      <c r="AK728">
        <v>0</v>
      </c>
      <c r="AL728">
        <v>1</v>
      </c>
      <c r="AM728">
        <v>0</v>
      </c>
      <c r="AN728">
        <v>0</v>
      </c>
      <c r="AO728">
        <v>0</v>
      </c>
      <c r="AP728">
        <v>503300</v>
      </c>
      <c r="AQ728">
        <v>0</v>
      </c>
      <c r="AR728">
        <v>3500</v>
      </c>
      <c r="AS728">
        <v>0</v>
      </c>
      <c r="AU728">
        <v>1438600</v>
      </c>
      <c r="AV728" t="s">
        <v>4252</v>
      </c>
      <c r="AW728" t="s">
        <v>698</v>
      </c>
      <c r="AX728" t="s">
        <v>1318</v>
      </c>
      <c r="AY728">
        <v>263718</v>
      </c>
      <c r="AZ728">
        <v>74760</v>
      </c>
      <c r="BA728">
        <v>88257</v>
      </c>
      <c r="BB728">
        <v>0</v>
      </c>
      <c r="BC728" t="s">
        <v>4254</v>
      </c>
      <c r="BD728" t="s">
        <v>1746</v>
      </c>
      <c r="BE728" t="s">
        <v>2561</v>
      </c>
      <c r="BF728" t="s">
        <v>1381</v>
      </c>
      <c r="BG728" t="s">
        <v>2286</v>
      </c>
      <c r="BH728" t="s">
        <v>4255</v>
      </c>
      <c r="BI728" t="s">
        <v>4256</v>
      </c>
      <c r="BJ728" t="s">
        <v>1326</v>
      </c>
      <c r="BK728" t="s">
        <v>698</v>
      </c>
    </row>
    <row r="729" spans="1:63" x14ac:dyDescent="0.25">
      <c r="A729">
        <v>435</v>
      </c>
      <c r="B729" t="s">
        <v>4251</v>
      </c>
      <c r="C729">
        <v>5.95578150573107E+18</v>
      </c>
      <c r="D729" t="s">
        <v>4252</v>
      </c>
      <c r="E729" t="s">
        <v>1311</v>
      </c>
      <c r="F729" t="s">
        <v>1312</v>
      </c>
      <c r="G729" t="s">
        <v>698</v>
      </c>
      <c r="H729" t="s">
        <v>4253</v>
      </c>
      <c r="I729" t="s">
        <v>4549</v>
      </c>
      <c r="J729" t="s">
        <v>1314</v>
      </c>
      <c r="K729" t="s">
        <v>698</v>
      </c>
      <c r="L729" t="s">
        <v>698</v>
      </c>
      <c r="M729" t="s">
        <v>4021</v>
      </c>
      <c r="N729" t="s">
        <v>698</v>
      </c>
      <c r="O729" t="s">
        <v>698</v>
      </c>
      <c r="P729" t="s">
        <v>698</v>
      </c>
      <c r="Q729" t="s">
        <v>764</v>
      </c>
      <c r="R729">
        <v>1.2</v>
      </c>
      <c r="S729">
        <v>5.92</v>
      </c>
      <c r="T729" t="s">
        <v>1316</v>
      </c>
      <c r="U729" t="s">
        <v>4041</v>
      </c>
      <c r="V729" t="s">
        <v>744</v>
      </c>
      <c r="W729">
        <v>360000</v>
      </c>
      <c r="X729">
        <v>324000</v>
      </c>
      <c r="Y729">
        <v>0</v>
      </c>
      <c r="Z729">
        <v>324000</v>
      </c>
      <c r="AA729">
        <v>252000</v>
      </c>
      <c r="AB729">
        <v>3</v>
      </c>
      <c r="AC729">
        <v>0</v>
      </c>
      <c r="AD729">
        <v>756000</v>
      </c>
      <c r="AE729">
        <v>1843000</v>
      </c>
      <c r="AF729">
        <v>49000</v>
      </c>
      <c r="AG729">
        <v>0</v>
      </c>
      <c r="AH729">
        <v>358800</v>
      </c>
      <c r="AI729" t="s">
        <v>1312</v>
      </c>
      <c r="AJ729">
        <v>0</v>
      </c>
      <c r="AK729">
        <v>0</v>
      </c>
      <c r="AL729">
        <v>1</v>
      </c>
      <c r="AM729">
        <v>0</v>
      </c>
      <c r="AN729">
        <v>0</v>
      </c>
      <c r="AO729">
        <v>0</v>
      </c>
      <c r="AP729">
        <v>503300</v>
      </c>
      <c r="AQ729">
        <v>0</v>
      </c>
      <c r="AR729">
        <v>3500</v>
      </c>
      <c r="AS729">
        <v>0</v>
      </c>
      <c r="AU729">
        <v>1438600</v>
      </c>
      <c r="AV729" t="s">
        <v>4252</v>
      </c>
      <c r="AW729" t="s">
        <v>698</v>
      </c>
      <c r="AX729" t="s">
        <v>1318</v>
      </c>
      <c r="AY729">
        <v>263718</v>
      </c>
      <c r="AZ729">
        <v>74760</v>
      </c>
      <c r="BA729">
        <v>88257</v>
      </c>
      <c r="BB729">
        <v>0</v>
      </c>
      <c r="BC729" t="s">
        <v>4254</v>
      </c>
      <c r="BD729" t="s">
        <v>1746</v>
      </c>
      <c r="BE729" t="s">
        <v>2561</v>
      </c>
      <c r="BF729" t="s">
        <v>1381</v>
      </c>
      <c r="BG729" t="s">
        <v>2286</v>
      </c>
      <c r="BH729" t="s">
        <v>4255</v>
      </c>
      <c r="BI729" t="s">
        <v>4256</v>
      </c>
      <c r="BJ729" t="s">
        <v>1326</v>
      </c>
      <c r="BK729" t="s">
        <v>698</v>
      </c>
    </row>
    <row r="730" spans="1:63" x14ac:dyDescent="0.25">
      <c r="A730">
        <v>435</v>
      </c>
      <c r="B730" t="s">
        <v>4251</v>
      </c>
      <c r="C730">
        <v>5.95578150573107E+18</v>
      </c>
      <c r="D730" t="s">
        <v>4252</v>
      </c>
      <c r="E730" t="s">
        <v>1311</v>
      </c>
      <c r="F730" t="s">
        <v>1312</v>
      </c>
      <c r="G730" t="s">
        <v>698</v>
      </c>
      <c r="H730" t="s">
        <v>4253</v>
      </c>
      <c r="I730" t="s">
        <v>4549</v>
      </c>
      <c r="J730" t="s">
        <v>1314</v>
      </c>
      <c r="K730" t="s">
        <v>698</v>
      </c>
      <c r="L730" t="s">
        <v>698</v>
      </c>
      <c r="M730" t="s">
        <v>4021</v>
      </c>
      <c r="N730" t="s">
        <v>698</v>
      </c>
      <c r="O730" t="s">
        <v>698</v>
      </c>
      <c r="P730" t="s">
        <v>698</v>
      </c>
      <c r="Q730" t="s">
        <v>1013</v>
      </c>
      <c r="R730">
        <v>0.8</v>
      </c>
      <c r="S730">
        <v>5.92</v>
      </c>
      <c r="T730" t="s">
        <v>1316</v>
      </c>
      <c r="U730" t="s">
        <v>3329</v>
      </c>
      <c r="V730" t="s">
        <v>1030</v>
      </c>
      <c r="W730">
        <v>42000</v>
      </c>
      <c r="X730">
        <v>14000</v>
      </c>
      <c r="Y730">
        <v>0</v>
      </c>
      <c r="Z730">
        <v>14000</v>
      </c>
      <c r="AA730">
        <v>28000</v>
      </c>
      <c r="AB730">
        <v>1</v>
      </c>
      <c r="AC730">
        <v>0</v>
      </c>
      <c r="AD730">
        <v>28000</v>
      </c>
      <c r="AE730">
        <v>1843000</v>
      </c>
      <c r="AF730">
        <v>49000</v>
      </c>
      <c r="AG730">
        <v>0</v>
      </c>
      <c r="AH730">
        <v>358800</v>
      </c>
      <c r="AI730" t="s">
        <v>1312</v>
      </c>
      <c r="AJ730">
        <v>0</v>
      </c>
      <c r="AK730">
        <v>0</v>
      </c>
      <c r="AL730">
        <v>1</v>
      </c>
      <c r="AM730">
        <v>0</v>
      </c>
      <c r="AN730">
        <v>0</v>
      </c>
      <c r="AO730">
        <v>0</v>
      </c>
      <c r="AP730">
        <v>503300</v>
      </c>
      <c r="AQ730">
        <v>0</v>
      </c>
      <c r="AR730">
        <v>3500</v>
      </c>
      <c r="AS730">
        <v>0</v>
      </c>
      <c r="AU730">
        <v>1438600</v>
      </c>
      <c r="AV730" t="s">
        <v>4252</v>
      </c>
      <c r="AW730" t="s">
        <v>698</v>
      </c>
      <c r="AX730" t="s">
        <v>1318</v>
      </c>
      <c r="AY730">
        <v>263718</v>
      </c>
      <c r="AZ730">
        <v>74760</v>
      </c>
      <c r="BA730">
        <v>88257</v>
      </c>
      <c r="BB730">
        <v>0</v>
      </c>
      <c r="BC730" t="s">
        <v>4254</v>
      </c>
      <c r="BD730" t="s">
        <v>1746</v>
      </c>
      <c r="BE730" t="s">
        <v>2561</v>
      </c>
      <c r="BF730" t="s">
        <v>1381</v>
      </c>
      <c r="BG730" t="s">
        <v>2286</v>
      </c>
      <c r="BH730" t="s">
        <v>4255</v>
      </c>
      <c r="BI730" t="s">
        <v>4256</v>
      </c>
      <c r="BJ730" t="s">
        <v>1326</v>
      </c>
      <c r="BK730" t="s">
        <v>698</v>
      </c>
    </row>
    <row r="731" spans="1:63" x14ac:dyDescent="0.25">
      <c r="A731">
        <v>435</v>
      </c>
      <c r="B731" t="s">
        <v>4251</v>
      </c>
      <c r="C731">
        <v>5.95578150573107E+18</v>
      </c>
      <c r="D731" t="s">
        <v>4252</v>
      </c>
      <c r="E731" t="s">
        <v>1311</v>
      </c>
      <c r="F731" t="s">
        <v>1312</v>
      </c>
      <c r="G731" t="s">
        <v>698</v>
      </c>
      <c r="H731" t="s">
        <v>4253</v>
      </c>
      <c r="I731" t="s">
        <v>4549</v>
      </c>
      <c r="J731" t="s">
        <v>1314</v>
      </c>
      <c r="K731" t="s">
        <v>698</v>
      </c>
      <c r="L731" t="s">
        <v>698</v>
      </c>
      <c r="M731" t="s">
        <v>4021</v>
      </c>
      <c r="N731" t="s">
        <v>698</v>
      </c>
      <c r="O731" t="s">
        <v>698</v>
      </c>
      <c r="P731" t="s">
        <v>1255</v>
      </c>
      <c r="Q731" t="s">
        <v>1228</v>
      </c>
      <c r="R731">
        <v>1.5</v>
      </c>
      <c r="S731">
        <v>5.92</v>
      </c>
      <c r="T731" t="s">
        <v>1316</v>
      </c>
      <c r="U731" t="s">
        <v>1255</v>
      </c>
      <c r="V731" t="s">
        <v>698</v>
      </c>
      <c r="W731">
        <v>160000</v>
      </c>
      <c r="X731">
        <v>45000</v>
      </c>
      <c r="Y731">
        <v>0</v>
      </c>
      <c r="Z731">
        <v>45000</v>
      </c>
      <c r="AA731">
        <v>145000</v>
      </c>
      <c r="AB731">
        <v>3</v>
      </c>
      <c r="AC731">
        <v>0</v>
      </c>
      <c r="AD731">
        <v>435000</v>
      </c>
      <c r="AE731">
        <v>1843000</v>
      </c>
      <c r="AF731">
        <v>49000</v>
      </c>
      <c r="AG731">
        <v>0</v>
      </c>
      <c r="AH731">
        <v>358800</v>
      </c>
      <c r="AI731" t="s">
        <v>1312</v>
      </c>
      <c r="AJ731">
        <v>0</v>
      </c>
      <c r="AK731">
        <v>0</v>
      </c>
      <c r="AL731">
        <v>1</v>
      </c>
      <c r="AM731">
        <v>0</v>
      </c>
      <c r="AN731">
        <v>0</v>
      </c>
      <c r="AO731">
        <v>0</v>
      </c>
      <c r="AP731">
        <v>503300</v>
      </c>
      <c r="AQ731">
        <v>0</v>
      </c>
      <c r="AR731">
        <v>3500</v>
      </c>
      <c r="AS731">
        <v>0</v>
      </c>
      <c r="AU731">
        <v>1438600</v>
      </c>
      <c r="AV731" t="s">
        <v>4252</v>
      </c>
      <c r="AW731" t="s">
        <v>698</v>
      </c>
      <c r="AX731" t="s">
        <v>1318</v>
      </c>
      <c r="AY731">
        <v>263718</v>
      </c>
      <c r="AZ731">
        <v>74760</v>
      </c>
      <c r="BA731">
        <v>88257</v>
      </c>
      <c r="BB731">
        <v>0</v>
      </c>
      <c r="BC731" t="s">
        <v>4254</v>
      </c>
      <c r="BD731" t="s">
        <v>1746</v>
      </c>
      <c r="BE731" t="s">
        <v>2561</v>
      </c>
      <c r="BF731" t="s">
        <v>1381</v>
      </c>
      <c r="BG731" t="s">
        <v>2286</v>
      </c>
      <c r="BH731" t="s">
        <v>4255</v>
      </c>
      <c r="BI731" t="s">
        <v>4256</v>
      </c>
      <c r="BJ731" t="s">
        <v>1326</v>
      </c>
      <c r="BK731" t="s">
        <v>698</v>
      </c>
    </row>
    <row r="732" spans="1:63" x14ac:dyDescent="0.25">
      <c r="A732">
        <v>435</v>
      </c>
      <c r="B732" t="s">
        <v>4251</v>
      </c>
      <c r="C732">
        <v>5.95578150573107E+18</v>
      </c>
      <c r="D732" t="s">
        <v>4252</v>
      </c>
      <c r="E732" t="s">
        <v>1311</v>
      </c>
      <c r="F732" t="s">
        <v>1312</v>
      </c>
      <c r="G732" t="s">
        <v>698</v>
      </c>
      <c r="H732" t="s">
        <v>4253</v>
      </c>
      <c r="I732" t="s">
        <v>4549</v>
      </c>
      <c r="J732" t="s">
        <v>1314</v>
      </c>
      <c r="K732" t="s">
        <v>698</v>
      </c>
      <c r="L732" t="s">
        <v>698</v>
      </c>
      <c r="M732" t="s">
        <v>4021</v>
      </c>
      <c r="N732" t="s">
        <v>698</v>
      </c>
      <c r="O732" t="s">
        <v>698</v>
      </c>
      <c r="P732" t="s">
        <v>698</v>
      </c>
      <c r="Q732" t="s">
        <v>172</v>
      </c>
      <c r="R732">
        <v>0.12</v>
      </c>
      <c r="S732">
        <v>5.92</v>
      </c>
      <c r="T732" t="s">
        <v>1316</v>
      </c>
      <c r="U732" t="s">
        <v>1327</v>
      </c>
      <c r="V732" t="s">
        <v>173</v>
      </c>
      <c r="W732">
        <v>15000</v>
      </c>
      <c r="X732">
        <v>15000</v>
      </c>
      <c r="Y732">
        <v>0</v>
      </c>
      <c r="Z732">
        <v>15000</v>
      </c>
      <c r="AA732">
        <v>0</v>
      </c>
      <c r="AB732">
        <v>1</v>
      </c>
      <c r="AC732">
        <v>0</v>
      </c>
      <c r="AD732">
        <v>0</v>
      </c>
      <c r="AE732">
        <v>1843000</v>
      </c>
      <c r="AF732">
        <v>49000</v>
      </c>
      <c r="AG732">
        <v>0</v>
      </c>
      <c r="AH732">
        <v>358800</v>
      </c>
      <c r="AI732" t="s">
        <v>1312</v>
      </c>
      <c r="AJ732">
        <v>0</v>
      </c>
      <c r="AK732">
        <v>0</v>
      </c>
      <c r="AL732">
        <v>1</v>
      </c>
      <c r="AM732">
        <v>0</v>
      </c>
      <c r="AN732">
        <v>0</v>
      </c>
      <c r="AO732">
        <v>0</v>
      </c>
      <c r="AP732">
        <v>503300</v>
      </c>
      <c r="AQ732">
        <v>0</v>
      </c>
      <c r="AR732">
        <v>3500</v>
      </c>
      <c r="AS732">
        <v>0</v>
      </c>
      <c r="AU732">
        <v>1438600</v>
      </c>
      <c r="AV732" t="s">
        <v>4252</v>
      </c>
      <c r="AW732" t="s">
        <v>698</v>
      </c>
      <c r="AX732" t="s">
        <v>1318</v>
      </c>
      <c r="AY732">
        <v>263718</v>
      </c>
      <c r="AZ732">
        <v>74760</v>
      </c>
      <c r="BA732">
        <v>88257</v>
      </c>
      <c r="BB732">
        <v>0</v>
      </c>
      <c r="BC732" t="s">
        <v>4254</v>
      </c>
      <c r="BD732" t="s">
        <v>1746</v>
      </c>
      <c r="BE732" t="s">
        <v>2561</v>
      </c>
      <c r="BF732" t="s">
        <v>1381</v>
      </c>
      <c r="BG732" t="s">
        <v>2286</v>
      </c>
      <c r="BH732" t="s">
        <v>4255</v>
      </c>
      <c r="BI732" t="s">
        <v>4256</v>
      </c>
      <c r="BJ732" t="s">
        <v>1326</v>
      </c>
      <c r="BK732" t="s">
        <v>698</v>
      </c>
    </row>
    <row r="733" spans="1:63" x14ac:dyDescent="0.25">
      <c r="A733">
        <v>436</v>
      </c>
      <c r="B733" t="s">
        <v>4257</v>
      </c>
      <c r="C733">
        <v>5.9557815057914798E+18</v>
      </c>
      <c r="D733" t="s">
        <v>4258</v>
      </c>
      <c r="E733" t="s">
        <v>1311</v>
      </c>
      <c r="F733" t="s">
        <v>1312</v>
      </c>
      <c r="G733" t="s">
        <v>698</v>
      </c>
      <c r="H733" t="s">
        <v>4259</v>
      </c>
      <c r="I733" t="s">
        <v>4549</v>
      </c>
      <c r="J733" t="s">
        <v>1314</v>
      </c>
      <c r="K733" t="s">
        <v>698</v>
      </c>
      <c r="L733" t="s">
        <v>698</v>
      </c>
      <c r="M733" t="s">
        <v>4021</v>
      </c>
      <c r="N733" t="s">
        <v>698</v>
      </c>
      <c r="O733" t="s">
        <v>698</v>
      </c>
      <c r="P733" t="s">
        <v>698</v>
      </c>
      <c r="Q733" t="s">
        <v>823</v>
      </c>
      <c r="R733">
        <v>6</v>
      </c>
      <c r="S733">
        <v>6.12</v>
      </c>
      <c r="T733" t="s">
        <v>1316</v>
      </c>
      <c r="U733" t="s">
        <v>2253</v>
      </c>
      <c r="V733" t="s">
        <v>833</v>
      </c>
      <c r="W733">
        <v>36000</v>
      </c>
      <c r="X733">
        <v>92780</v>
      </c>
      <c r="Y733">
        <v>0</v>
      </c>
      <c r="Z733">
        <v>92780</v>
      </c>
      <c r="AA733">
        <v>31361</v>
      </c>
      <c r="AB733">
        <v>20</v>
      </c>
      <c r="AC733">
        <v>0</v>
      </c>
      <c r="AD733">
        <v>627220</v>
      </c>
      <c r="AE733">
        <v>627220</v>
      </c>
      <c r="AF733">
        <v>49000</v>
      </c>
      <c r="AG733">
        <v>0</v>
      </c>
      <c r="AH733">
        <v>115644</v>
      </c>
      <c r="AI733" t="s">
        <v>1312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239100</v>
      </c>
      <c r="AQ733">
        <v>0</v>
      </c>
      <c r="AR733">
        <v>12000</v>
      </c>
      <c r="AS733">
        <v>0</v>
      </c>
      <c r="AU733">
        <v>474576</v>
      </c>
      <c r="AV733" t="s">
        <v>4541</v>
      </c>
      <c r="AW733" t="s">
        <v>698</v>
      </c>
      <c r="AX733" t="s">
        <v>1340</v>
      </c>
      <c r="AY733">
        <v>84998</v>
      </c>
      <c r="AZ733">
        <v>26129</v>
      </c>
      <c r="BA733">
        <v>28980</v>
      </c>
      <c r="BB733">
        <v>0</v>
      </c>
      <c r="BC733" t="s">
        <v>4260</v>
      </c>
      <c r="BD733" t="s">
        <v>4261</v>
      </c>
      <c r="BE733" t="s">
        <v>1408</v>
      </c>
      <c r="BF733" t="s">
        <v>2528</v>
      </c>
      <c r="BG733" t="s">
        <v>2226</v>
      </c>
      <c r="BH733" t="s">
        <v>698</v>
      </c>
      <c r="BI733" t="s">
        <v>4262</v>
      </c>
      <c r="BJ733" t="s">
        <v>1326</v>
      </c>
      <c r="BK733" t="s">
        <v>698</v>
      </c>
    </row>
    <row r="734" spans="1:63" x14ac:dyDescent="0.25">
      <c r="A734">
        <v>436</v>
      </c>
      <c r="B734" t="s">
        <v>4257</v>
      </c>
      <c r="C734">
        <v>5.9557815057914798E+18</v>
      </c>
      <c r="D734" t="s">
        <v>4258</v>
      </c>
      <c r="E734" t="s">
        <v>1311</v>
      </c>
      <c r="F734" t="s">
        <v>1312</v>
      </c>
      <c r="G734" t="s">
        <v>698</v>
      </c>
      <c r="H734" t="s">
        <v>4259</v>
      </c>
      <c r="I734" t="s">
        <v>4549</v>
      </c>
      <c r="J734" t="s">
        <v>1314</v>
      </c>
      <c r="K734" t="s">
        <v>698</v>
      </c>
      <c r="L734" t="s">
        <v>698</v>
      </c>
      <c r="M734" t="s">
        <v>4021</v>
      </c>
      <c r="N734" t="s">
        <v>698</v>
      </c>
      <c r="O734" t="s">
        <v>698</v>
      </c>
      <c r="P734" t="s">
        <v>698</v>
      </c>
      <c r="Q734" t="s">
        <v>172</v>
      </c>
      <c r="R734">
        <v>0.12</v>
      </c>
      <c r="S734">
        <v>6.12</v>
      </c>
      <c r="T734" t="s">
        <v>1316</v>
      </c>
      <c r="U734" t="s">
        <v>1327</v>
      </c>
      <c r="V734" t="s">
        <v>173</v>
      </c>
      <c r="W734">
        <v>15000</v>
      </c>
      <c r="X734">
        <v>15000</v>
      </c>
      <c r="Y734">
        <v>0</v>
      </c>
      <c r="Z734">
        <v>15000</v>
      </c>
      <c r="AA734">
        <v>0</v>
      </c>
      <c r="AB734">
        <v>1</v>
      </c>
      <c r="AC734">
        <v>0</v>
      </c>
      <c r="AD734">
        <v>0</v>
      </c>
      <c r="AE734">
        <v>627220</v>
      </c>
      <c r="AF734">
        <v>49000</v>
      </c>
      <c r="AG734">
        <v>0</v>
      </c>
      <c r="AH734">
        <v>115644</v>
      </c>
      <c r="AI734" t="s">
        <v>1312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239100</v>
      </c>
      <c r="AQ734">
        <v>0</v>
      </c>
      <c r="AR734">
        <v>12000</v>
      </c>
      <c r="AS734">
        <v>0</v>
      </c>
      <c r="AU734">
        <v>474576</v>
      </c>
      <c r="AV734" t="s">
        <v>4541</v>
      </c>
      <c r="AW734" t="s">
        <v>698</v>
      </c>
      <c r="AX734" t="s">
        <v>1340</v>
      </c>
      <c r="AY734">
        <v>84998</v>
      </c>
      <c r="AZ734">
        <v>26129</v>
      </c>
      <c r="BA734">
        <v>28980</v>
      </c>
      <c r="BB734">
        <v>0</v>
      </c>
      <c r="BC734" t="s">
        <v>4260</v>
      </c>
      <c r="BD734" t="s">
        <v>4261</v>
      </c>
      <c r="BE734" t="s">
        <v>1408</v>
      </c>
      <c r="BF734" t="s">
        <v>2528</v>
      </c>
      <c r="BG734" t="s">
        <v>2226</v>
      </c>
      <c r="BH734" t="s">
        <v>698</v>
      </c>
      <c r="BI734" t="s">
        <v>4262</v>
      </c>
      <c r="BJ734" t="s">
        <v>1326</v>
      </c>
      <c r="BK734" t="s">
        <v>698</v>
      </c>
    </row>
    <row r="735" spans="1:63" x14ac:dyDescent="0.25">
      <c r="A735">
        <v>437</v>
      </c>
      <c r="B735" t="s">
        <v>4263</v>
      </c>
      <c r="C735">
        <v>5.95578150573107E+18</v>
      </c>
      <c r="D735" t="s">
        <v>4264</v>
      </c>
      <c r="E735" t="s">
        <v>1311</v>
      </c>
      <c r="F735" t="s">
        <v>1312</v>
      </c>
      <c r="G735" t="s">
        <v>698</v>
      </c>
      <c r="H735" t="s">
        <v>4265</v>
      </c>
      <c r="I735" t="s">
        <v>4549</v>
      </c>
      <c r="J735" t="s">
        <v>1314</v>
      </c>
      <c r="K735" t="s">
        <v>698</v>
      </c>
      <c r="L735" t="s">
        <v>698</v>
      </c>
      <c r="M735" t="s">
        <v>4021</v>
      </c>
      <c r="N735" t="s">
        <v>698</v>
      </c>
      <c r="O735" t="s">
        <v>698</v>
      </c>
      <c r="P735" t="s">
        <v>698</v>
      </c>
      <c r="Q735" t="s">
        <v>700</v>
      </c>
      <c r="R735">
        <v>5.25</v>
      </c>
      <c r="S735">
        <v>5.37</v>
      </c>
      <c r="T735" t="s">
        <v>1316</v>
      </c>
      <c r="U735" t="s">
        <v>2376</v>
      </c>
      <c r="V735" t="s">
        <v>1179</v>
      </c>
      <c r="W735">
        <v>120000</v>
      </c>
      <c r="X735">
        <v>168000</v>
      </c>
      <c r="Y735">
        <v>0</v>
      </c>
      <c r="Z735">
        <v>168000</v>
      </c>
      <c r="AA735">
        <v>96000</v>
      </c>
      <c r="AB735">
        <v>7</v>
      </c>
      <c r="AC735">
        <v>0</v>
      </c>
      <c r="AD735">
        <v>672000</v>
      </c>
      <c r="AE735">
        <v>672000</v>
      </c>
      <c r="AF735">
        <v>49000</v>
      </c>
      <c r="AG735">
        <v>0</v>
      </c>
      <c r="AH735">
        <v>124600</v>
      </c>
      <c r="AI735" t="s">
        <v>1312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141800</v>
      </c>
      <c r="AQ735">
        <v>0</v>
      </c>
      <c r="AR735">
        <v>7500</v>
      </c>
      <c r="AS735">
        <v>0</v>
      </c>
      <c r="AU735">
        <v>505900</v>
      </c>
      <c r="AV735" t="s">
        <v>4542</v>
      </c>
      <c r="AW735" t="s">
        <v>698</v>
      </c>
      <c r="AX735" t="s">
        <v>1340</v>
      </c>
      <c r="AY735">
        <v>91581</v>
      </c>
      <c r="AZ735">
        <v>27920</v>
      </c>
      <c r="BA735">
        <v>30958</v>
      </c>
      <c r="BB735">
        <v>0</v>
      </c>
      <c r="BC735" t="s">
        <v>4266</v>
      </c>
      <c r="BD735" t="s">
        <v>1569</v>
      </c>
      <c r="BE735" t="s">
        <v>2561</v>
      </c>
      <c r="BF735" t="s">
        <v>1546</v>
      </c>
      <c r="BG735" t="s">
        <v>4267</v>
      </c>
      <c r="BH735" t="s">
        <v>698</v>
      </c>
      <c r="BI735" t="s">
        <v>4268</v>
      </c>
      <c r="BJ735" t="s">
        <v>1326</v>
      </c>
      <c r="BK735" t="s">
        <v>698</v>
      </c>
    </row>
    <row r="736" spans="1:63" x14ac:dyDescent="0.25">
      <c r="A736">
        <v>437</v>
      </c>
      <c r="B736" t="s">
        <v>4263</v>
      </c>
      <c r="C736">
        <v>5.95578150573107E+18</v>
      </c>
      <c r="D736" t="s">
        <v>4264</v>
      </c>
      <c r="E736" t="s">
        <v>1311</v>
      </c>
      <c r="F736" t="s">
        <v>1312</v>
      </c>
      <c r="G736" t="s">
        <v>698</v>
      </c>
      <c r="H736" t="s">
        <v>4265</v>
      </c>
      <c r="I736" t="s">
        <v>4549</v>
      </c>
      <c r="J736" t="s">
        <v>1314</v>
      </c>
      <c r="K736" t="s">
        <v>698</v>
      </c>
      <c r="L736" t="s">
        <v>698</v>
      </c>
      <c r="M736" t="s">
        <v>4021</v>
      </c>
      <c r="N736" t="s">
        <v>698</v>
      </c>
      <c r="O736" t="s">
        <v>698</v>
      </c>
      <c r="P736" t="s">
        <v>698</v>
      </c>
      <c r="Q736" t="s">
        <v>172</v>
      </c>
      <c r="R736">
        <v>0.12</v>
      </c>
      <c r="S736">
        <v>5.37</v>
      </c>
      <c r="T736" t="s">
        <v>1316</v>
      </c>
      <c r="U736" t="s">
        <v>1327</v>
      </c>
      <c r="V736" t="s">
        <v>173</v>
      </c>
      <c r="W736">
        <v>15000</v>
      </c>
      <c r="X736">
        <v>15000</v>
      </c>
      <c r="Y736">
        <v>0</v>
      </c>
      <c r="Z736">
        <v>15000</v>
      </c>
      <c r="AA736">
        <v>0</v>
      </c>
      <c r="AB736">
        <v>1</v>
      </c>
      <c r="AC736">
        <v>0</v>
      </c>
      <c r="AD736">
        <v>0</v>
      </c>
      <c r="AE736">
        <v>672000</v>
      </c>
      <c r="AF736">
        <v>49000</v>
      </c>
      <c r="AG736">
        <v>0</v>
      </c>
      <c r="AH736">
        <v>124600</v>
      </c>
      <c r="AI736" t="s">
        <v>1312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141800</v>
      </c>
      <c r="AQ736">
        <v>0</v>
      </c>
      <c r="AR736">
        <v>7500</v>
      </c>
      <c r="AS736">
        <v>0</v>
      </c>
      <c r="AU736">
        <v>505900</v>
      </c>
      <c r="AV736" t="s">
        <v>4542</v>
      </c>
      <c r="AW736" t="s">
        <v>698</v>
      </c>
      <c r="AX736" t="s">
        <v>1340</v>
      </c>
      <c r="AY736">
        <v>91581</v>
      </c>
      <c r="AZ736">
        <v>27920</v>
      </c>
      <c r="BA736">
        <v>30958</v>
      </c>
      <c r="BB736">
        <v>0</v>
      </c>
      <c r="BC736" t="s">
        <v>4266</v>
      </c>
      <c r="BD736" t="s">
        <v>1569</v>
      </c>
      <c r="BE736" t="s">
        <v>2561</v>
      </c>
      <c r="BF736" t="s">
        <v>1546</v>
      </c>
      <c r="BG736" t="s">
        <v>4267</v>
      </c>
      <c r="BH736" t="s">
        <v>698</v>
      </c>
      <c r="BI736" t="s">
        <v>4268</v>
      </c>
      <c r="BJ736" t="s">
        <v>1326</v>
      </c>
      <c r="BK736" t="s">
        <v>698</v>
      </c>
    </row>
    <row r="737" spans="1:63" x14ac:dyDescent="0.25">
      <c r="A737">
        <v>438</v>
      </c>
      <c r="B737" t="s">
        <v>4269</v>
      </c>
      <c r="C737">
        <v>5.95578150575872E+18</v>
      </c>
      <c r="D737" t="s">
        <v>4270</v>
      </c>
      <c r="E737" t="s">
        <v>1311</v>
      </c>
      <c r="F737" t="s">
        <v>1312</v>
      </c>
      <c r="G737" t="s">
        <v>698</v>
      </c>
      <c r="H737" t="s">
        <v>4271</v>
      </c>
      <c r="I737" t="s">
        <v>4549</v>
      </c>
      <c r="J737" t="s">
        <v>1314</v>
      </c>
      <c r="K737" t="s">
        <v>698</v>
      </c>
      <c r="L737" t="s">
        <v>698</v>
      </c>
      <c r="M737" t="s">
        <v>3043</v>
      </c>
      <c r="N737" t="s">
        <v>698</v>
      </c>
      <c r="O737" t="s">
        <v>698</v>
      </c>
      <c r="P737" t="s">
        <v>1255</v>
      </c>
      <c r="Q737" t="s">
        <v>1228</v>
      </c>
      <c r="R737">
        <v>2</v>
      </c>
      <c r="S737">
        <v>2.12</v>
      </c>
      <c r="T737" t="s">
        <v>1316</v>
      </c>
      <c r="U737" t="s">
        <v>1255</v>
      </c>
      <c r="V737" t="s">
        <v>698</v>
      </c>
      <c r="W737">
        <v>160000</v>
      </c>
      <c r="X737">
        <v>60000</v>
      </c>
      <c r="Y737">
        <v>0</v>
      </c>
      <c r="Z737">
        <v>60000</v>
      </c>
      <c r="AA737">
        <v>145000</v>
      </c>
      <c r="AB737">
        <v>4</v>
      </c>
      <c r="AC737">
        <v>0</v>
      </c>
      <c r="AD737">
        <v>580000</v>
      </c>
      <c r="AE737">
        <v>580000</v>
      </c>
      <c r="AF737">
        <v>49000</v>
      </c>
      <c r="AG737">
        <v>0</v>
      </c>
      <c r="AH737">
        <v>159300</v>
      </c>
      <c r="AI737" t="s">
        <v>1312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118400</v>
      </c>
      <c r="AQ737">
        <v>0</v>
      </c>
      <c r="AR737">
        <v>0</v>
      </c>
      <c r="AS737">
        <v>0</v>
      </c>
      <c r="AU737">
        <v>371700</v>
      </c>
      <c r="AV737" t="s">
        <v>4543</v>
      </c>
      <c r="AW737" t="s">
        <v>698</v>
      </c>
      <c r="AX737" t="s">
        <v>1318</v>
      </c>
      <c r="AY737">
        <v>78057</v>
      </c>
      <c r="AZ737">
        <v>24240</v>
      </c>
      <c r="BA737">
        <v>26072</v>
      </c>
      <c r="BB737">
        <v>0</v>
      </c>
      <c r="BC737" t="s">
        <v>4272</v>
      </c>
      <c r="BD737" t="s">
        <v>3231</v>
      </c>
      <c r="BE737" t="s">
        <v>1984</v>
      </c>
      <c r="BF737" t="s">
        <v>2606</v>
      </c>
      <c r="BG737" t="s">
        <v>4273</v>
      </c>
      <c r="BH737" t="s">
        <v>4274</v>
      </c>
      <c r="BI737" t="s">
        <v>4275</v>
      </c>
      <c r="BJ737" t="s">
        <v>1326</v>
      </c>
      <c r="BK737" t="s">
        <v>698</v>
      </c>
    </row>
    <row r="738" spans="1:63" x14ac:dyDescent="0.25">
      <c r="A738">
        <v>438</v>
      </c>
      <c r="B738" t="s">
        <v>4269</v>
      </c>
      <c r="C738">
        <v>5.95578150575872E+18</v>
      </c>
      <c r="D738" t="s">
        <v>4270</v>
      </c>
      <c r="E738" t="s">
        <v>1311</v>
      </c>
      <c r="F738" t="s">
        <v>1312</v>
      </c>
      <c r="G738" t="s">
        <v>698</v>
      </c>
      <c r="H738" t="s">
        <v>4271</v>
      </c>
      <c r="I738" t="s">
        <v>4549</v>
      </c>
      <c r="J738" t="s">
        <v>1314</v>
      </c>
      <c r="K738" t="s">
        <v>698</v>
      </c>
      <c r="L738" t="s">
        <v>698</v>
      </c>
      <c r="M738" t="s">
        <v>3043</v>
      </c>
      <c r="N738" t="s">
        <v>698</v>
      </c>
      <c r="O738" t="s">
        <v>698</v>
      </c>
      <c r="P738" t="s">
        <v>698</v>
      </c>
      <c r="Q738" t="s">
        <v>172</v>
      </c>
      <c r="R738">
        <v>0.12</v>
      </c>
      <c r="S738">
        <v>2.12</v>
      </c>
      <c r="T738" t="s">
        <v>1316</v>
      </c>
      <c r="U738" t="s">
        <v>1327</v>
      </c>
      <c r="V738" t="s">
        <v>173</v>
      </c>
      <c r="W738">
        <v>15000</v>
      </c>
      <c r="X738">
        <v>15000</v>
      </c>
      <c r="Y738">
        <v>0</v>
      </c>
      <c r="Z738">
        <v>15000</v>
      </c>
      <c r="AA738">
        <v>0</v>
      </c>
      <c r="AB738">
        <v>1</v>
      </c>
      <c r="AC738">
        <v>0</v>
      </c>
      <c r="AD738">
        <v>0</v>
      </c>
      <c r="AE738">
        <v>580000</v>
      </c>
      <c r="AF738">
        <v>49000</v>
      </c>
      <c r="AG738">
        <v>0</v>
      </c>
      <c r="AH738">
        <v>159300</v>
      </c>
      <c r="AI738" t="s">
        <v>1312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118400</v>
      </c>
      <c r="AQ738">
        <v>0</v>
      </c>
      <c r="AR738">
        <v>0</v>
      </c>
      <c r="AS738">
        <v>0</v>
      </c>
      <c r="AU738">
        <v>371700</v>
      </c>
      <c r="AV738" t="s">
        <v>4543</v>
      </c>
      <c r="AW738" t="s">
        <v>698</v>
      </c>
      <c r="AX738" t="s">
        <v>1318</v>
      </c>
      <c r="AY738">
        <v>78057</v>
      </c>
      <c r="AZ738">
        <v>24240</v>
      </c>
      <c r="BA738">
        <v>26072</v>
      </c>
      <c r="BB738">
        <v>0</v>
      </c>
      <c r="BC738" t="s">
        <v>4272</v>
      </c>
      <c r="BD738" t="s">
        <v>3231</v>
      </c>
      <c r="BE738" t="s">
        <v>1984</v>
      </c>
      <c r="BF738" t="s">
        <v>2606</v>
      </c>
      <c r="BG738" t="s">
        <v>4273</v>
      </c>
      <c r="BH738" t="s">
        <v>4274</v>
      </c>
      <c r="BI738" t="s">
        <v>4275</v>
      </c>
      <c r="BJ738" t="s">
        <v>1326</v>
      </c>
      <c r="BK738" t="s">
        <v>698</v>
      </c>
    </row>
    <row r="739" spans="1:63" x14ac:dyDescent="0.25">
      <c r="A739">
        <v>439</v>
      </c>
      <c r="B739" t="s">
        <v>4276</v>
      </c>
      <c r="C739">
        <v>5.95578150580941E+18</v>
      </c>
      <c r="D739" t="s">
        <v>4277</v>
      </c>
      <c r="E739" t="s">
        <v>1311</v>
      </c>
      <c r="F739" t="s">
        <v>1312</v>
      </c>
      <c r="G739" t="s">
        <v>698</v>
      </c>
      <c r="H739" t="s">
        <v>4278</v>
      </c>
      <c r="I739" t="s">
        <v>4549</v>
      </c>
      <c r="J739" t="s">
        <v>1314</v>
      </c>
      <c r="K739" t="s">
        <v>698</v>
      </c>
      <c r="L739" t="s">
        <v>698</v>
      </c>
      <c r="M739" t="s">
        <v>3043</v>
      </c>
      <c r="N739" t="s">
        <v>698</v>
      </c>
      <c r="O739" t="s">
        <v>698</v>
      </c>
      <c r="P739" t="s">
        <v>698</v>
      </c>
      <c r="Q739" t="s">
        <v>1020</v>
      </c>
      <c r="R739">
        <v>0.2</v>
      </c>
      <c r="S739">
        <v>1.52</v>
      </c>
      <c r="T739" t="s">
        <v>1316</v>
      </c>
      <c r="U739" t="s">
        <v>1023</v>
      </c>
      <c r="V739" t="s">
        <v>1023</v>
      </c>
      <c r="W739">
        <v>45000</v>
      </c>
      <c r="X739">
        <v>8000</v>
      </c>
      <c r="Y739">
        <v>0</v>
      </c>
      <c r="Z739">
        <v>8000</v>
      </c>
      <c r="AA739">
        <v>41000</v>
      </c>
      <c r="AB739">
        <v>2</v>
      </c>
      <c r="AC739">
        <v>0</v>
      </c>
      <c r="AD739">
        <v>82000</v>
      </c>
      <c r="AE739">
        <v>431480</v>
      </c>
      <c r="AF739">
        <v>30000</v>
      </c>
      <c r="AG739">
        <v>0</v>
      </c>
      <c r="AH739">
        <v>70000</v>
      </c>
      <c r="AI739" t="s">
        <v>1312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0</v>
      </c>
      <c r="AP739">
        <v>128400</v>
      </c>
      <c r="AQ739">
        <v>0</v>
      </c>
      <c r="AR739">
        <v>0</v>
      </c>
      <c r="AS739">
        <v>0</v>
      </c>
      <c r="AU739">
        <v>331480</v>
      </c>
      <c r="AV739" t="s">
        <v>3327</v>
      </c>
      <c r="AW739" t="s">
        <v>698</v>
      </c>
      <c r="AX739" t="s">
        <v>1340</v>
      </c>
      <c r="AY739">
        <v>59018</v>
      </c>
      <c r="AZ739">
        <v>19059</v>
      </c>
      <c r="BA739">
        <v>19713</v>
      </c>
      <c r="BB739">
        <v>0</v>
      </c>
      <c r="BC739" t="s">
        <v>4279</v>
      </c>
      <c r="BD739" t="s">
        <v>1399</v>
      </c>
      <c r="BE739" t="s">
        <v>2033</v>
      </c>
      <c r="BF739" t="s">
        <v>1846</v>
      </c>
      <c r="BG739" t="s">
        <v>3780</v>
      </c>
      <c r="BH739" t="s">
        <v>698</v>
      </c>
      <c r="BI739" t="s">
        <v>4280</v>
      </c>
      <c r="BJ739" t="s">
        <v>1326</v>
      </c>
      <c r="BK739" t="s">
        <v>698</v>
      </c>
    </row>
    <row r="740" spans="1:63" x14ac:dyDescent="0.25">
      <c r="A740">
        <v>439</v>
      </c>
      <c r="B740" t="s">
        <v>4276</v>
      </c>
      <c r="C740">
        <v>5.95578150580941E+18</v>
      </c>
      <c r="D740" t="s">
        <v>4277</v>
      </c>
      <c r="E740" t="s">
        <v>1311</v>
      </c>
      <c r="F740" t="s">
        <v>1312</v>
      </c>
      <c r="G740" t="s">
        <v>698</v>
      </c>
      <c r="H740" t="s">
        <v>4278</v>
      </c>
      <c r="I740" t="s">
        <v>4549</v>
      </c>
      <c r="J740" t="s">
        <v>1314</v>
      </c>
      <c r="K740" t="s">
        <v>698</v>
      </c>
      <c r="L740" t="s">
        <v>698</v>
      </c>
      <c r="M740" t="s">
        <v>3043</v>
      </c>
      <c r="N740" t="s">
        <v>698</v>
      </c>
      <c r="O740" t="s">
        <v>698</v>
      </c>
      <c r="P740" t="s">
        <v>698</v>
      </c>
      <c r="Q740" t="s">
        <v>1020</v>
      </c>
      <c r="R740">
        <v>0.2</v>
      </c>
      <c r="S740">
        <v>1.52</v>
      </c>
      <c r="T740" t="s">
        <v>1316</v>
      </c>
      <c r="U740" t="s">
        <v>1024</v>
      </c>
      <c r="V740" t="s">
        <v>1024</v>
      </c>
      <c r="W740">
        <v>45000</v>
      </c>
      <c r="X740">
        <v>8000</v>
      </c>
      <c r="Y740">
        <v>0</v>
      </c>
      <c r="Z740">
        <v>8000</v>
      </c>
      <c r="AA740">
        <v>41000</v>
      </c>
      <c r="AB740">
        <v>2</v>
      </c>
      <c r="AC740">
        <v>0</v>
      </c>
      <c r="AD740">
        <v>82000</v>
      </c>
      <c r="AE740">
        <v>431480</v>
      </c>
      <c r="AF740">
        <v>30000</v>
      </c>
      <c r="AG740">
        <v>0</v>
      </c>
      <c r="AH740">
        <v>70000</v>
      </c>
      <c r="AI740" t="s">
        <v>1312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128400</v>
      </c>
      <c r="AQ740">
        <v>0</v>
      </c>
      <c r="AR740">
        <v>0</v>
      </c>
      <c r="AS740">
        <v>0</v>
      </c>
      <c r="AU740">
        <v>331480</v>
      </c>
      <c r="AV740" t="s">
        <v>3327</v>
      </c>
      <c r="AW740" t="s">
        <v>698</v>
      </c>
      <c r="AX740" t="s">
        <v>1340</v>
      </c>
      <c r="AY740">
        <v>59018</v>
      </c>
      <c r="AZ740">
        <v>19059</v>
      </c>
      <c r="BA740">
        <v>19713</v>
      </c>
      <c r="BB740">
        <v>0</v>
      </c>
      <c r="BC740" t="s">
        <v>4279</v>
      </c>
      <c r="BD740" t="s">
        <v>1399</v>
      </c>
      <c r="BE740" t="s">
        <v>2033</v>
      </c>
      <c r="BF740" t="s">
        <v>1846</v>
      </c>
      <c r="BG740" t="s">
        <v>3780</v>
      </c>
      <c r="BH740" t="s">
        <v>698</v>
      </c>
      <c r="BI740" t="s">
        <v>4280</v>
      </c>
      <c r="BJ740" t="s">
        <v>1326</v>
      </c>
      <c r="BK740" t="s">
        <v>698</v>
      </c>
    </row>
    <row r="741" spans="1:63" x14ac:dyDescent="0.25">
      <c r="A741">
        <v>439</v>
      </c>
      <c r="B741" t="s">
        <v>4276</v>
      </c>
      <c r="C741">
        <v>5.95578150580941E+18</v>
      </c>
      <c r="D741" t="s">
        <v>4277</v>
      </c>
      <c r="E741" t="s">
        <v>1311</v>
      </c>
      <c r="F741" t="s">
        <v>1312</v>
      </c>
      <c r="G741" t="s">
        <v>698</v>
      </c>
      <c r="H741" t="s">
        <v>4278</v>
      </c>
      <c r="I741" t="s">
        <v>4549</v>
      </c>
      <c r="J741" t="s">
        <v>1314</v>
      </c>
      <c r="K741" t="s">
        <v>698</v>
      </c>
      <c r="L741" t="s">
        <v>698</v>
      </c>
      <c r="M741" t="s">
        <v>3043</v>
      </c>
      <c r="N741" t="s">
        <v>698</v>
      </c>
      <c r="O741" t="s">
        <v>698</v>
      </c>
      <c r="P741" t="s">
        <v>698</v>
      </c>
      <c r="Q741" t="s">
        <v>1020</v>
      </c>
      <c r="R741">
        <v>0.2</v>
      </c>
      <c r="S741">
        <v>1.52</v>
      </c>
      <c r="T741" t="s">
        <v>1316</v>
      </c>
      <c r="U741" t="s">
        <v>1025</v>
      </c>
      <c r="V741" t="s">
        <v>1025</v>
      </c>
      <c r="W741">
        <v>45000</v>
      </c>
      <c r="X741">
        <v>10000</v>
      </c>
      <c r="Y741">
        <v>0</v>
      </c>
      <c r="Z741">
        <v>10000</v>
      </c>
      <c r="AA741">
        <v>40000</v>
      </c>
      <c r="AB741">
        <v>2</v>
      </c>
      <c r="AC741">
        <v>0</v>
      </c>
      <c r="AD741">
        <v>80000</v>
      </c>
      <c r="AE741">
        <v>431480</v>
      </c>
      <c r="AF741">
        <v>30000</v>
      </c>
      <c r="AG741">
        <v>0</v>
      </c>
      <c r="AH741">
        <v>70000</v>
      </c>
      <c r="AI741" t="s">
        <v>1312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128400</v>
      </c>
      <c r="AQ741">
        <v>0</v>
      </c>
      <c r="AR741">
        <v>0</v>
      </c>
      <c r="AS741">
        <v>0</v>
      </c>
      <c r="AU741">
        <v>331480</v>
      </c>
      <c r="AV741" t="s">
        <v>3327</v>
      </c>
      <c r="AW741" t="s">
        <v>698</v>
      </c>
      <c r="AX741" t="s">
        <v>1340</v>
      </c>
      <c r="AY741">
        <v>59018</v>
      </c>
      <c r="AZ741">
        <v>19059</v>
      </c>
      <c r="BA741">
        <v>19713</v>
      </c>
      <c r="BB741">
        <v>0</v>
      </c>
      <c r="BC741" t="s">
        <v>4279</v>
      </c>
      <c r="BD741" t="s">
        <v>1399</v>
      </c>
      <c r="BE741" t="s">
        <v>2033</v>
      </c>
      <c r="BF741" t="s">
        <v>1846</v>
      </c>
      <c r="BG741" t="s">
        <v>3780</v>
      </c>
      <c r="BH741" t="s">
        <v>698</v>
      </c>
      <c r="BI741" t="s">
        <v>4280</v>
      </c>
      <c r="BJ741" t="s">
        <v>1326</v>
      </c>
      <c r="BK741" t="s">
        <v>698</v>
      </c>
    </row>
    <row r="742" spans="1:63" x14ac:dyDescent="0.25">
      <c r="A742">
        <v>439</v>
      </c>
      <c r="B742" t="s">
        <v>4276</v>
      </c>
      <c r="C742">
        <v>5.95578150580941E+18</v>
      </c>
      <c r="D742" t="s">
        <v>4277</v>
      </c>
      <c r="E742" t="s">
        <v>1311</v>
      </c>
      <c r="F742" t="s">
        <v>1312</v>
      </c>
      <c r="G742" t="s">
        <v>698</v>
      </c>
      <c r="H742" t="s">
        <v>4278</v>
      </c>
      <c r="I742" t="s">
        <v>4549</v>
      </c>
      <c r="J742" t="s">
        <v>1314</v>
      </c>
      <c r="K742" t="s">
        <v>698</v>
      </c>
      <c r="L742" t="s">
        <v>698</v>
      </c>
      <c r="M742" t="s">
        <v>3043</v>
      </c>
      <c r="N742" t="s">
        <v>698</v>
      </c>
      <c r="O742" t="s">
        <v>698</v>
      </c>
      <c r="P742" t="s">
        <v>2825</v>
      </c>
      <c r="Q742" t="s">
        <v>293</v>
      </c>
      <c r="R742">
        <v>0.3</v>
      </c>
      <c r="S742">
        <v>1.52</v>
      </c>
      <c r="T742" t="s">
        <v>1316</v>
      </c>
      <c r="U742" t="s">
        <v>2825</v>
      </c>
      <c r="V742" t="s">
        <v>698</v>
      </c>
      <c r="W742">
        <v>40000</v>
      </c>
      <c r="X742">
        <v>4520</v>
      </c>
      <c r="Y742">
        <v>0</v>
      </c>
      <c r="Z742">
        <v>4520</v>
      </c>
      <c r="AA742">
        <v>35480</v>
      </c>
      <c r="AB742">
        <v>1</v>
      </c>
      <c r="AC742">
        <v>0</v>
      </c>
      <c r="AD742">
        <v>35480</v>
      </c>
      <c r="AE742">
        <v>431480</v>
      </c>
      <c r="AF742">
        <v>30000</v>
      </c>
      <c r="AG742">
        <v>0</v>
      </c>
      <c r="AH742">
        <v>70000</v>
      </c>
      <c r="AI742" t="s">
        <v>1312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128400</v>
      </c>
      <c r="AQ742">
        <v>0</v>
      </c>
      <c r="AR742">
        <v>0</v>
      </c>
      <c r="AS742">
        <v>0</v>
      </c>
      <c r="AU742">
        <v>331480</v>
      </c>
      <c r="AV742" t="s">
        <v>3327</v>
      </c>
      <c r="AW742" t="s">
        <v>698</v>
      </c>
      <c r="AX742" t="s">
        <v>1340</v>
      </c>
      <c r="AY742">
        <v>59018</v>
      </c>
      <c r="AZ742">
        <v>19059</v>
      </c>
      <c r="BA742">
        <v>19713</v>
      </c>
      <c r="BB742">
        <v>0</v>
      </c>
      <c r="BC742" t="s">
        <v>4279</v>
      </c>
      <c r="BD742" t="s">
        <v>1399</v>
      </c>
      <c r="BE742" t="s">
        <v>2033</v>
      </c>
      <c r="BF742" t="s">
        <v>1846</v>
      </c>
      <c r="BG742" t="s">
        <v>3780</v>
      </c>
      <c r="BH742" t="s">
        <v>698</v>
      </c>
      <c r="BI742" t="s">
        <v>4280</v>
      </c>
      <c r="BJ742" t="s">
        <v>1326</v>
      </c>
      <c r="BK742" t="s">
        <v>698</v>
      </c>
    </row>
    <row r="743" spans="1:63" x14ac:dyDescent="0.25">
      <c r="A743">
        <v>439</v>
      </c>
      <c r="B743" t="s">
        <v>4276</v>
      </c>
      <c r="C743">
        <v>5.95578150580941E+18</v>
      </c>
      <c r="D743" t="s">
        <v>4277</v>
      </c>
      <c r="E743" t="s">
        <v>1311</v>
      </c>
      <c r="F743" t="s">
        <v>1312</v>
      </c>
      <c r="G743" t="s">
        <v>698</v>
      </c>
      <c r="H743" t="s">
        <v>4278</v>
      </c>
      <c r="I743" t="s">
        <v>4549</v>
      </c>
      <c r="J743" t="s">
        <v>1314</v>
      </c>
      <c r="K743" t="s">
        <v>698</v>
      </c>
      <c r="L743" t="s">
        <v>698</v>
      </c>
      <c r="M743" t="s">
        <v>3043</v>
      </c>
      <c r="N743" t="s">
        <v>698</v>
      </c>
      <c r="O743" t="s">
        <v>698</v>
      </c>
      <c r="P743" t="s">
        <v>1255</v>
      </c>
      <c r="Q743" t="s">
        <v>1228</v>
      </c>
      <c r="R743">
        <v>0.5</v>
      </c>
      <c r="S743">
        <v>1.52</v>
      </c>
      <c r="T743" t="s">
        <v>1316</v>
      </c>
      <c r="U743" t="s">
        <v>1255</v>
      </c>
      <c r="V743" t="s">
        <v>698</v>
      </c>
      <c r="W743">
        <v>160000</v>
      </c>
      <c r="X743">
        <v>8000</v>
      </c>
      <c r="Y743">
        <v>0</v>
      </c>
      <c r="Z743">
        <v>8000</v>
      </c>
      <c r="AA743">
        <v>152000</v>
      </c>
      <c r="AB743">
        <v>1</v>
      </c>
      <c r="AC743">
        <v>0</v>
      </c>
      <c r="AD743">
        <v>152000</v>
      </c>
      <c r="AE743">
        <v>431480</v>
      </c>
      <c r="AF743">
        <v>30000</v>
      </c>
      <c r="AG743">
        <v>0</v>
      </c>
      <c r="AH743">
        <v>70000</v>
      </c>
      <c r="AI743" t="s">
        <v>1312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128400</v>
      </c>
      <c r="AQ743">
        <v>0</v>
      </c>
      <c r="AR743">
        <v>0</v>
      </c>
      <c r="AS743">
        <v>0</v>
      </c>
      <c r="AU743">
        <v>331480</v>
      </c>
      <c r="AV743" t="s">
        <v>3327</v>
      </c>
      <c r="AW743" t="s">
        <v>698</v>
      </c>
      <c r="AX743" t="s">
        <v>1340</v>
      </c>
      <c r="AY743">
        <v>59018</v>
      </c>
      <c r="AZ743">
        <v>19059</v>
      </c>
      <c r="BA743">
        <v>19713</v>
      </c>
      <c r="BB743">
        <v>0</v>
      </c>
      <c r="BC743" t="s">
        <v>4279</v>
      </c>
      <c r="BD743" t="s">
        <v>1399</v>
      </c>
      <c r="BE743" t="s">
        <v>2033</v>
      </c>
      <c r="BF743" t="s">
        <v>1846</v>
      </c>
      <c r="BG743" t="s">
        <v>3780</v>
      </c>
      <c r="BH743" t="s">
        <v>698</v>
      </c>
      <c r="BI743" t="s">
        <v>4280</v>
      </c>
      <c r="BJ743" t="s">
        <v>1326</v>
      </c>
      <c r="BK743" t="s">
        <v>698</v>
      </c>
    </row>
    <row r="744" spans="1:63" x14ac:dyDescent="0.25">
      <c r="A744">
        <v>439</v>
      </c>
      <c r="B744" t="s">
        <v>4276</v>
      </c>
      <c r="C744">
        <v>5.95578150580941E+18</v>
      </c>
      <c r="D744" t="s">
        <v>4277</v>
      </c>
      <c r="E744" t="s">
        <v>1311</v>
      </c>
      <c r="F744" t="s">
        <v>1312</v>
      </c>
      <c r="G744" t="s">
        <v>698</v>
      </c>
      <c r="H744" t="s">
        <v>4278</v>
      </c>
      <c r="I744" t="s">
        <v>4549</v>
      </c>
      <c r="J744" t="s">
        <v>1314</v>
      </c>
      <c r="K744" t="s">
        <v>698</v>
      </c>
      <c r="L744" t="s">
        <v>698</v>
      </c>
      <c r="M744" t="s">
        <v>3043</v>
      </c>
      <c r="N744" t="s">
        <v>698</v>
      </c>
      <c r="O744" t="s">
        <v>698</v>
      </c>
      <c r="P744" t="s">
        <v>698</v>
      </c>
      <c r="Q744" t="s">
        <v>172</v>
      </c>
      <c r="R744">
        <v>0.12</v>
      </c>
      <c r="S744">
        <v>1.52</v>
      </c>
      <c r="T744" t="s">
        <v>1316</v>
      </c>
      <c r="U744" t="s">
        <v>1327</v>
      </c>
      <c r="V744" t="s">
        <v>173</v>
      </c>
      <c r="W744">
        <v>15000</v>
      </c>
      <c r="X744">
        <v>15000</v>
      </c>
      <c r="Y744">
        <v>0</v>
      </c>
      <c r="Z744">
        <v>15000</v>
      </c>
      <c r="AA744">
        <v>0</v>
      </c>
      <c r="AB744">
        <v>1</v>
      </c>
      <c r="AC744">
        <v>0</v>
      </c>
      <c r="AD744">
        <v>0</v>
      </c>
      <c r="AE744">
        <v>431480</v>
      </c>
      <c r="AF744">
        <v>30000</v>
      </c>
      <c r="AG744">
        <v>0</v>
      </c>
      <c r="AH744">
        <v>70000</v>
      </c>
      <c r="AI744" t="s">
        <v>1312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128400</v>
      </c>
      <c r="AQ744">
        <v>0</v>
      </c>
      <c r="AR744">
        <v>0</v>
      </c>
      <c r="AS744">
        <v>0</v>
      </c>
      <c r="AU744">
        <v>331480</v>
      </c>
      <c r="AV744" t="s">
        <v>3327</v>
      </c>
      <c r="AW744" t="s">
        <v>698</v>
      </c>
      <c r="AX744" t="s">
        <v>1340</v>
      </c>
      <c r="AY744">
        <v>59018</v>
      </c>
      <c r="AZ744">
        <v>19059</v>
      </c>
      <c r="BA744">
        <v>19713</v>
      </c>
      <c r="BB744">
        <v>0</v>
      </c>
      <c r="BC744" t="s">
        <v>4279</v>
      </c>
      <c r="BD744" t="s">
        <v>1399</v>
      </c>
      <c r="BE744" t="s">
        <v>2033</v>
      </c>
      <c r="BF744" t="s">
        <v>1846</v>
      </c>
      <c r="BG744" t="s">
        <v>3780</v>
      </c>
      <c r="BH744" t="s">
        <v>698</v>
      </c>
      <c r="BI744" t="s">
        <v>4280</v>
      </c>
      <c r="BJ744" t="s">
        <v>1326</v>
      </c>
      <c r="BK744" t="s">
        <v>698</v>
      </c>
    </row>
    <row r="745" spans="1:63" x14ac:dyDescent="0.25">
      <c r="A745">
        <v>440</v>
      </c>
      <c r="B745" t="s">
        <v>4281</v>
      </c>
      <c r="C745">
        <v>5.95578150572288E+18</v>
      </c>
      <c r="D745" t="s">
        <v>4282</v>
      </c>
      <c r="E745" t="s">
        <v>1311</v>
      </c>
      <c r="F745" t="s">
        <v>1312</v>
      </c>
      <c r="G745" t="s">
        <v>698</v>
      </c>
      <c r="H745" t="s">
        <v>4283</v>
      </c>
      <c r="I745" t="s">
        <v>4549</v>
      </c>
      <c r="J745" t="s">
        <v>1314</v>
      </c>
      <c r="K745" t="s">
        <v>698</v>
      </c>
      <c r="L745" t="s">
        <v>698</v>
      </c>
      <c r="M745" t="s">
        <v>3043</v>
      </c>
      <c r="N745" t="s">
        <v>698</v>
      </c>
      <c r="O745" t="s">
        <v>698</v>
      </c>
      <c r="P745" t="s">
        <v>2131</v>
      </c>
      <c r="Q745" t="s">
        <v>611</v>
      </c>
      <c r="R745">
        <v>0.35</v>
      </c>
      <c r="S745">
        <v>2.2200000000000002</v>
      </c>
      <c r="T745" t="s">
        <v>1316</v>
      </c>
      <c r="U745" t="s">
        <v>3343</v>
      </c>
      <c r="V745" t="s">
        <v>201</v>
      </c>
      <c r="W745">
        <v>24000</v>
      </c>
      <c r="X745">
        <v>3954</v>
      </c>
      <c r="Y745">
        <v>0</v>
      </c>
      <c r="Z745">
        <v>3954</v>
      </c>
      <c r="AA745">
        <v>20046</v>
      </c>
      <c r="AB745">
        <v>1</v>
      </c>
      <c r="AC745">
        <v>0</v>
      </c>
      <c r="AD745">
        <v>20046</v>
      </c>
      <c r="AE745">
        <v>389046</v>
      </c>
      <c r="AF745">
        <v>24000</v>
      </c>
      <c r="AG745">
        <v>0</v>
      </c>
      <c r="AH745">
        <v>70000</v>
      </c>
      <c r="AI745" t="s">
        <v>1312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118400</v>
      </c>
      <c r="AQ745">
        <v>0</v>
      </c>
      <c r="AR745">
        <v>0</v>
      </c>
      <c r="AS745">
        <v>0</v>
      </c>
      <c r="AU745">
        <v>295046</v>
      </c>
      <c r="AV745" t="s">
        <v>2773</v>
      </c>
      <c r="AW745" t="s">
        <v>698</v>
      </c>
      <c r="AX745" t="s">
        <v>1377</v>
      </c>
      <c r="AY745">
        <v>53662</v>
      </c>
      <c r="AZ745">
        <v>17602</v>
      </c>
      <c r="BA745">
        <v>17924</v>
      </c>
      <c r="BB745">
        <v>0</v>
      </c>
      <c r="BC745" t="s">
        <v>4284</v>
      </c>
      <c r="BD745" t="s">
        <v>1342</v>
      </c>
      <c r="BE745" t="s">
        <v>1868</v>
      </c>
      <c r="BF745" t="s">
        <v>1846</v>
      </c>
      <c r="BG745" t="s">
        <v>4285</v>
      </c>
      <c r="BH745" t="s">
        <v>698</v>
      </c>
      <c r="BI745" t="s">
        <v>4286</v>
      </c>
      <c r="BJ745" t="s">
        <v>1326</v>
      </c>
      <c r="BK745" t="s">
        <v>698</v>
      </c>
    </row>
    <row r="746" spans="1:63" x14ac:dyDescent="0.25">
      <c r="A746">
        <v>440</v>
      </c>
      <c r="B746" t="s">
        <v>4281</v>
      </c>
      <c r="C746">
        <v>5.95578150572288E+18</v>
      </c>
      <c r="D746" t="s">
        <v>4282</v>
      </c>
      <c r="E746" t="s">
        <v>1311</v>
      </c>
      <c r="F746" t="s">
        <v>1312</v>
      </c>
      <c r="G746" t="s">
        <v>698</v>
      </c>
      <c r="H746" t="s">
        <v>4283</v>
      </c>
      <c r="I746" t="s">
        <v>4549</v>
      </c>
      <c r="J746" t="s">
        <v>1314</v>
      </c>
      <c r="K746" t="s">
        <v>698</v>
      </c>
      <c r="L746" t="s">
        <v>698</v>
      </c>
      <c r="M746" t="s">
        <v>3043</v>
      </c>
      <c r="N746" t="s">
        <v>698</v>
      </c>
      <c r="O746" t="s">
        <v>698</v>
      </c>
      <c r="P746" t="s">
        <v>1687</v>
      </c>
      <c r="Q746" t="s">
        <v>170</v>
      </c>
      <c r="R746">
        <v>0.3</v>
      </c>
      <c r="S746">
        <v>2.2200000000000002</v>
      </c>
      <c r="T746" t="s">
        <v>1316</v>
      </c>
      <c r="U746" t="s">
        <v>1687</v>
      </c>
      <c r="V746" t="s">
        <v>698</v>
      </c>
      <c r="W746">
        <v>32000</v>
      </c>
      <c r="X746">
        <v>8000</v>
      </c>
      <c r="Y746">
        <v>0</v>
      </c>
      <c r="Z746">
        <v>8000</v>
      </c>
      <c r="AA746">
        <v>24000</v>
      </c>
      <c r="AB746">
        <v>1</v>
      </c>
      <c r="AC746">
        <v>0</v>
      </c>
      <c r="AD746">
        <v>24000</v>
      </c>
      <c r="AE746">
        <v>389046</v>
      </c>
      <c r="AF746">
        <v>24000</v>
      </c>
      <c r="AG746">
        <v>0</v>
      </c>
      <c r="AH746">
        <v>70000</v>
      </c>
      <c r="AI746" t="s">
        <v>1312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118400</v>
      </c>
      <c r="AQ746">
        <v>0</v>
      </c>
      <c r="AR746">
        <v>0</v>
      </c>
      <c r="AS746">
        <v>0</v>
      </c>
      <c r="AU746">
        <v>295046</v>
      </c>
      <c r="AV746" t="s">
        <v>2773</v>
      </c>
      <c r="AW746" t="s">
        <v>698</v>
      </c>
      <c r="AX746" t="s">
        <v>1377</v>
      </c>
      <c r="AY746">
        <v>53662</v>
      </c>
      <c r="AZ746">
        <v>17602</v>
      </c>
      <c r="BA746">
        <v>17924</v>
      </c>
      <c r="BB746">
        <v>0</v>
      </c>
      <c r="BC746" t="s">
        <v>4284</v>
      </c>
      <c r="BD746" t="s">
        <v>1342</v>
      </c>
      <c r="BE746" t="s">
        <v>1868</v>
      </c>
      <c r="BF746" t="s">
        <v>1846</v>
      </c>
      <c r="BG746" t="s">
        <v>4285</v>
      </c>
      <c r="BH746" t="s">
        <v>698</v>
      </c>
      <c r="BI746" t="s">
        <v>4286</v>
      </c>
      <c r="BJ746" t="s">
        <v>1326</v>
      </c>
      <c r="BK746" t="s">
        <v>698</v>
      </c>
    </row>
    <row r="747" spans="1:63" x14ac:dyDescent="0.25">
      <c r="A747">
        <v>440</v>
      </c>
      <c r="B747" t="s">
        <v>4281</v>
      </c>
      <c r="C747">
        <v>5.95578150572288E+18</v>
      </c>
      <c r="D747" t="s">
        <v>4282</v>
      </c>
      <c r="E747" t="s">
        <v>1311</v>
      </c>
      <c r="F747" t="s">
        <v>1312</v>
      </c>
      <c r="G747" t="s">
        <v>698</v>
      </c>
      <c r="H747" t="s">
        <v>4283</v>
      </c>
      <c r="I747" t="s">
        <v>4549</v>
      </c>
      <c r="J747" t="s">
        <v>1314</v>
      </c>
      <c r="K747" t="s">
        <v>698</v>
      </c>
      <c r="L747" t="s">
        <v>698</v>
      </c>
      <c r="M747" t="s">
        <v>3043</v>
      </c>
      <c r="N747" t="s">
        <v>698</v>
      </c>
      <c r="O747" t="s">
        <v>698</v>
      </c>
      <c r="P747" t="s">
        <v>1632</v>
      </c>
      <c r="Q747" t="s">
        <v>1180</v>
      </c>
      <c r="R747">
        <v>0.1</v>
      </c>
      <c r="S747">
        <v>2.2200000000000002</v>
      </c>
      <c r="T747" t="s">
        <v>1316</v>
      </c>
      <c r="U747" t="s">
        <v>1633</v>
      </c>
      <c r="V747" t="s">
        <v>972</v>
      </c>
      <c r="W747">
        <v>120000</v>
      </c>
      <c r="X747">
        <v>28000</v>
      </c>
      <c r="Y747">
        <v>0</v>
      </c>
      <c r="Z747">
        <v>28000</v>
      </c>
      <c r="AA747">
        <v>92000</v>
      </c>
      <c r="AB747">
        <v>1</v>
      </c>
      <c r="AC747">
        <v>0</v>
      </c>
      <c r="AD747">
        <v>92000</v>
      </c>
      <c r="AE747">
        <v>389046</v>
      </c>
      <c r="AF747">
        <v>24000</v>
      </c>
      <c r="AG747">
        <v>0</v>
      </c>
      <c r="AH747">
        <v>70000</v>
      </c>
      <c r="AI747" t="s">
        <v>1312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118400</v>
      </c>
      <c r="AQ747">
        <v>0</v>
      </c>
      <c r="AR747">
        <v>0</v>
      </c>
      <c r="AS747">
        <v>0</v>
      </c>
      <c r="AU747">
        <v>295046</v>
      </c>
      <c r="AV747" t="s">
        <v>2773</v>
      </c>
      <c r="AW747" t="s">
        <v>698</v>
      </c>
      <c r="AX747" t="s">
        <v>1377</v>
      </c>
      <c r="AY747">
        <v>53662</v>
      </c>
      <c r="AZ747">
        <v>17602</v>
      </c>
      <c r="BA747">
        <v>17924</v>
      </c>
      <c r="BB747">
        <v>0</v>
      </c>
      <c r="BC747" t="s">
        <v>4284</v>
      </c>
      <c r="BD747" t="s">
        <v>1342</v>
      </c>
      <c r="BE747" t="s">
        <v>1868</v>
      </c>
      <c r="BF747" t="s">
        <v>1846</v>
      </c>
      <c r="BG747" t="s">
        <v>4285</v>
      </c>
      <c r="BH747" t="s">
        <v>698</v>
      </c>
      <c r="BI747" t="s">
        <v>4286</v>
      </c>
      <c r="BJ747" t="s">
        <v>1326</v>
      </c>
      <c r="BK747" t="s">
        <v>698</v>
      </c>
    </row>
    <row r="748" spans="1:63" x14ac:dyDescent="0.25">
      <c r="A748">
        <v>440</v>
      </c>
      <c r="B748" t="s">
        <v>4281</v>
      </c>
      <c r="C748">
        <v>5.95578150572288E+18</v>
      </c>
      <c r="D748" t="s">
        <v>4282</v>
      </c>
      <c r="E748" t="s">
        <v>1311</v>
      </c>
      <c r="F748" t="s">
        <v>1312</v>
      </c>
      <c r="G748" t="s">
        <v>698</v>
      </c>
      <c r="H748" t="s">
        <v>4283</v>
      </c>
      <c r="I748" t="s">
        <v>4549</v>
      </c>
      <c r="J748" t="s">
        <v>1314</v>
      </c>
      <c r="K748" t="s">
        <v>698</v>
      </c>
      <c r="L748" t="s">
        <v>698</v>
      </c>
      <c r="M748" t="s">
        <v>3043</v>
      </c>
      <c r="N748" t="s">
        <v>698</v>
      </c>
      <c r="O748" t="s">
        <v>698</v>
      </c>
      <c r="P748" t="s">
        <v>698</v>
      </c>
      <c r="Q748" t="s">
        <v>203</v>
      </c>
      <c r="R748">
        <v>0.6</v>
      </c>
      <c r="S748">
        <v>2.2200000000000002</v>
      </c>
      <c r="T748" t="s">
        <v>1316</v>
      </c>
      <c r="U748" t="s">
        <v>3596</v>
      </c>
      <c r="V748" t="s">
        <v>192</v>
      </c>
      <c r="W748">
        <v>38000</v>
      </c>
      <c r="X748">
        <v>8000</v>
      </c>
      <c r="Y748">
        <v>0</v>
      </c>
      <c r="Z748">
        <v>8000</v>
      </c>
      <c r="AA748">
        <v>34000</v>
      </c>
      <c r="AB748">
        <v>2</v>
      </c>
      <c r="AC748">
        <v>0</v>
      </c>
      <c r="AD748">
        <v>68000</v>
      </c>
      <c r="AE748">
        <v>389046</v>
      </c>
      <c r="AF748">
        <v>24000</v>
      </c>
      <c r="AG748">
        <v>0</v>
      </c>
      <c r="AH748">
        <v>70000</v>
      </c>
      <c r="AI748" t="s">
        <v>1312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118400</v>
      </c>
      <c r="AQ748">
        <v>0</v>
      </c>
      <c r="AR748">
        <v>0</v>
      </c>
      <c r="AS748">
        <v>0</v>
      </c>
      <c r="AU748">
        <v>295046</v>
      </c>
      <c r="AV748" t="s">
        <v>2773</v>
      </c>
      <c r="AW748" t="s">
        <v>698</v>
      </c>
      <c r="AX748" t="s">
        <v>1377</v>
      </c>
      <c r="AY748">
        <v>53662</v>
      </c>
      <c r="AZ748">
        <v>17602</v>
      </c>
      <c r="BA748">
        <v>17924</v>
      </c>
      <c r="BB748">
        <v>0</v>
      </c>
      <c r="BC748" t="s">
        <v>4284</v>
      </c>
      <c r="BD748" t="s">
        <v>1342</v>
      </c>
      <c r="BE748" t="s">
        <v>1868</v>
      </c>
      <c r="BF748" t="s">
        <v>1846</v>
      </c>
      <c r="BG748" t="s">
        <v>4285</v>
      </c>
      <c r="BH748" t="s">
        <v>698</v>
      </c>
      <c r="BI748" t="s">
        <v>4286</v>
      </c>
      <c r="BJ748" t="s">
        <v>1326</v>
      </c>
      <c r="BK748" t="s">
        <v>698</v>
      </c>
    </row>
    <row r="749" spans="1:63" x14ac:dyDescent="0.25">
      <c r="A749">
        <v>440</v>
      </c>
      <c r="B749" t="s">
        <v>4281</v>
      </c>
      <c r="C749">
        <v>5.95578150572288E+18</v>
      </c>
      <c r="D749" t="s">
        <v>4282</v>
      </c>
      <c r="E749" t="s">
        <v>1311</v>
      </c>
      <c r="F749" t="s">
        <v>1312</v>
      </c>
      <c r="G749" t="s">
        <v>698</v>
      </c>
      <c r="H749" t="s">
        <v>4283</v>
      </c>
      <c r="I749" t="s">
        <v>4549</v>
      </c>
      <c r="J749" t="s">
        <v>1314</v>
      </c>
      <c r="K749" t="s">
        <v>698</v>
      </c>
      <c r="L749" t="s">
        <v>698</v>
      </c>
      <c r="M749" t="s">
        <v>3043</v>
      </c>
      <c r="N749" t="s">
        <v>698</v>
      </c>
      <c r="O749" t="s">
        <v>698</v>
      </c>
      <c r="P749" t="s">
        <v>698</v>
      </c>
      <c r="Q749" t="s">
        <v>1020</v>
      </c>
      <c r="R749">
        <v>0.1</v>
      </c>
      <c r="S749">
        <v>2.2200000000000002</v>
      </c>
      <c r="T749" t="s">
        <v>1316</v>
      </c>
      <c r="U749" t="s">
        <v>1023</v>
      </c>
      <c r="V749" t="s">
        <v>1023</v>
      </c>
      <c r="W749">
        <v>45000</v>
      </c>
      <c r="X749">
        <v>4000</v>
      </c>
      <c r="Y749">
        <v>0</v>
      </c>
      <c r="Z749">
        <v>4000</v>
      </c>
      <c r="AA749">
        <v>41000</v>
      </c>
      <c r="AB749">
        <v>1</v>
      </c>
      <c r="AC749">
        <v>0</v>
      </c>
      <c r="AD749">
        <v>41000</v>
      </c>
      <c r="AE749">
        <v>389046</v>
      </c>
      <c r="AF749">
        <v>24000</v>
      </c>
      <c r="AG749">
        <v>0</v>
      </c>
      <c r="AH749">
        <v>70000</v>
      </c>
      <c r="AI749" t="s">
        <v>1312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118400</v>
      </c>
      <c r="AQ749">
        <v>0</v>
      </c>
      <c r="AR749">
        <v>0</v>
      </c>
      <c r="AS749">
        <v>0</v>
      </c>
      <c r="AU749">
        <v>295046</v>
      </c>
      <c r="AV749" t="s">
        <v>2773</v>
      </c>
      <c r="AW749" t="s">
        <v>698</v>
      </c>
      <c r="AX749" t="s">
        <v>1377</v>
      </c>
      <c r="AY749">
        <v>53662</v>
      </c>
      <c r="AZ749">
        <v>17602</v>
      </c>
      <c r="BA749">
        <v>17924</v>
      </c>
      <c r="BB749">
        <v>0</v>
      </c>
      <c r="BC749" t="s">
        <v>4284</v>
      </c>
      <c r="BD749" t="s">
        <v>1342</v>
      </c>
      <c r="BE749" t="s">
        <v>1868</v>
      </c>
      <c r="BF749" t="s">
        <v>1846</v>
      </c>
      <c r="BG749" t="s">
        <v>4285</v>
      </c>
      <c r="BH749" t="s">
        <v>698</v>
      </c>
      <c r="BI749" t="s">
        <v>4286</v>
      </c>
      <c r="BJ749" t="s">
        <v>1326</v>
      </c>
      <c r="BK749" t="s">
        <v>698</v>
      </c>
    </row>
    <row r="750" spans="1:63" x14ac:dyDescent="0.25">
      <c r="A750">
        <v>440</v>
      </c>
      <c r="B750" t="s">
        <v>4281</v>
      </c>
      <c r="C750">
        <v>5.95578150572288E+18</v>
      </c>
      <c r="D750" t="s">
        <v>4282</v>
      </c>
      <c r="E750" t="s">
        <v>1311</v>
      </c>
      <c r="F750" t="s">
        <v>1312</v>
      </c>
      <c r="G750" t="s">
        <v>698</v>
      </c>
      <c r="H750" t="s">
        <v>4283</v>
      </c>
      <c r="I750" t="s">
        <v>4549</v>
      </c>
      <c r="J750" t="s">
        <v>1314</v>
      </c>
      <c r="K750" t="s">
        <v>698</v>
      </c>
      <c r="L750" t="s">
        <v>698</v>
      </c>
      <c r="M750" t="s">
        <v>3043</v>
      </c>
      <c r="N750" t="s">
        <v>698</v>
      </c>
      <c r="O750" t="s">
        <v>698</v>
      </c>
      <c r="P750" t="s">
        <v>2864</v>
      </c>
      <c r="Q750" t="s">
        <v>1206</v>
      </c>
      <c r="R750">
        <v>0.6</v>
      </c>
      <c r="S750">
        <v>2.2200000000000002</v>
      </c>
      <c r="T750" t="s">
        <v>1316</v>
      </c>
      <c r="U750" t="s">
        <v>2864</v>
      </c>
      <c r="V750" t="s">
        <v>698</v>
      </c>
      <c r="W750">
        <v>192000</v>
      </c>
      <c r="X750">
        <v>64000</v>
      </c>
      <c r="Y750">
        <v>0</v>
      </c>
      <c r="Z750">
        <v>64000</v>
      </c>
      <c r="AA750">
        <v>128000</v>
      </c>
      <c r="AB750">
        <v>1</v>
      </c>
      <c r="AC750">
        <v>0</v>
      </c>
      <c r="AD750">
        <v>128000</v>
      </c>
      <c r="AE750">
        <v>389046</v>
      </c>
      <c r="AF750">
        <v>24000</v>
      </c>
      <c r="AG750">
        <v>0</v>
      </c>
      <c r="AH750">
        <v>70000</v>
      </c>
      <c r="AI750" t="s">
        <v>1312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118400</v>
      </c>
      <c r="AQ750">
        <v>0</v>
      </c>
      <c r="AR750">
        <v>0</v>
      </c>
      <c r="AS750">
        <v>0</v>
      </c>
      <c r="AU750">
        <v>295046</v>
      </c>
      <c r="AV750" t="s">
        <v>2773</v>
      </c>
      <c r="AW750" t="s">
        <v>698</v>
      </c>
      <c r="AX750" t="s">
        <v>1377</v>
      </c>
      <c r="AY750">
        <v>53662</v>
      </c>
      <c r="AZ750">
        <v>17602</v>
      </c>
      <c r="BA750">
        <v>17924</v>
      </c>
      <c r="BB750">
        <v>0</v>
      </c>
      <c r="BC750" t="s">
        <v>4284</v>
      </c>
      <c r="BD750" t="s">
        <v>1342</v>
      </c>
      <c r="BE750" t="s">
        <v>1868</v>
      </c>
      <c r="BF750" t="s">
        <v>1846</v>
      </c>
      <c r="BG750" t="s">
        <v>4285</v>
      </c>
      <c r="BH750" t="s">
        <v>698</v>
      </c>
      <c r="BI750" t="s">
        <v>4286</v>
      </c>
      <c r="BJ750" t="s">
        <v>1326</v>
      </c>
      <c r="BK750" t="s">
        <v>698</v>
      </c>
    </row>
    <row r="751" spans="1:63" x14ac:dyDescent="0.25">
      <c r="A751">
        <v>440</v>
      </c>
      <c r="B751" t="s">
        <v>4281</v>
      </c>
      <c r="C751">
        <v>5.95578150572288E+18</v>
      </c>
      <c r="D751" t="s">
        <v>4282</v>
      </c>
      <c r="E751" t="s">
        <v>1311</v>
      </c>
      <c r="F751" t="s">
        <v>1312</v>
      </c>
      <c r="G751" t="s">
        <v>698</v>
      </c>
      <c r="H751" t="s">
        <v>4283</v>
      </c>
      <c r="I751" t="s">
        <v>4549</v>
      </c>
      <c r="J751" t="s">
        <v>1314</v>
      </c>
      <c r="K751" t="s">
        <v>698</v>
      </c>
      <c r="L751" t="s">
        <v>698</v>
      </c>
      <c r="M751" t="s">
        <v>3043</v>
      </c>
      <c r="N751" t="s">
        <v>698</v>
      </c>
      <c r="O751" t="s">
        <v>698</v>
      </c>
      <c r="P751" t="s">
        <v>698</v>
      </c>
      <c r="Q751" t="s">
        <v>743</v>
      </c>
      <c r="R751">
        <v>0.05</v>
      </c>
      <c r="S751">
        <v>2.2200000000000002</v>
      </c>
      <c r="T751" t="s">
        <v>1316</v>
      </c>
      <c r="U751" t="s">
        <v>4287</v>
      </c>
      <c r="V751" t="s">
        <v>173</v>
      </c>
      <c r="W751">
        <v>18000</v>
      </c>
      <c r="X751">
        <v>2000</v>
      </c>
      <c r="Y751">
        <v>0</v>
      </c>
      <c r="Z751">
        <v>2000</v>
      </c>
      <c r="AA751">
        <v>16000</v>
      </c>
      <c r="AB751">
        <v>1</v>
      </c>
      <c r="AC751">
        <v>0</v>
      </c>
      <c r="AD751">
        <v>16000</v>
      </c>
      <c r="AE751">
        <v>389046</v>
      </c>
      <c r="AF751">
        <v>24000</v>
      </c>
      <c r="AG751">
        <v>0</v>
      </c>
      <c r="AH751">
        <v>70000</v>
      </c>
      <c r="AI751" t="s">
        <v>1312</v>
      </c>
      <c r="AJ751">
        <v>0</v>
      </c>
      <c r="AK751">
        <v>0</v>
      </c>
      <c r="AL751">
        <v>0</v>
      </c>
      <c r="AM751">
        <v>0</v>
      </c>
      <c r="AN751">
        <v>0</v>
      </c>
      <c r="AO751">
        <v>0</v>
      </c>
      <c r="AP751">
        <v>118400</v>
      </c>
      <c r="AQ751">
        <v>0</v>
      </c>
      <c r="AR751">
        <v>0</v>
      </c>
      <c r="AS751">
        <v>0</v>
      </c>
      <c r="AU751">
        <v>295046</v>
      </c>
      <c r="AV751" t="s">
        <v>2773</v>
      </c>
      <c r="AW751" t="s">
        <v>698</v>
      </c>
      <c r="AX751" t="s">
        <v>1377</v>
      </c>
      <c r="AY751">
        <v>53662</v>
      </c>
      <c r="AZ751">
        <v>17602</v>
      </c>
      <c r="BA751">
        <v>17924</v>
      </c>
      <c r="BB751">
        <v>0</v>
      </c>
      <c r="BC751" t="s">
        <v>4284</v>
      </c>
      <c r="BD751" t="s">
        <v>1342</v>
      </c>
      <c r="BE751" t="s">
        <v>1868</v>
      </c>
      <c r="BF751" t="s">
        <v>1846</v>
      </c>
      <c r="BG751" t="s">
        <v>4285</v>
      </c>
      <c r="BH751" t="s">
        <v>698</v>
      </c>
      <c r="BI751" t="s">
        <v>4286</v>
      </c>
      <c r="BJ751" t="s">
        <v>1326</v>
      </c>
      <c r="BK751" t="s">
        <v>698</v>
      </c>
    </row>
    <row r="752" spans="1:63" x14ac:dyDescent="0.25">
      <c r="A752">
        <v>440</v>
      </c>
      <c r="B752" t="s">
        <v>4281</v>
      </c>
      <c r="C752">
        <v>5.95578150572288E+18</v>
      </c>
      <c r="D752" t="s">
        <v>4282</v>
      </c>
      <c r="E752" t="s">
        <v>1311</v>
      </c>
      <c r="F752" t="s">
        <v>1312</v>
      </c>
      <c r="G752" t="s">
        <v>698</v>
      </c>
      <c r="H752" t="s">
        <v>4283</v>
      </c>
      <c r="I752" t="s">
        <v>4549</v>
      </c>
      <c r="J752" t="s">
        <v>1314</v>
      </c>
      <c r="K752" t="s">
        <v>698</v>
      </c>
      <c r="L752" t="s">
        <v>698</v>
      </c>
      <c r="M752" t="s">
        <v>3043</v>
      </c>
      <c r="N752" t="s">
        <v>698</v>
      </c>
      <c r="O752" t="s">
        <v>698</v>
      </c>
      <c r="P752" t="s">
        <v>698</v>
      </c>
      <c r="Q752" t="s">
        <v>172</v>
      </c>
      <c r="R752">
        <v>0.12</v>
      </c>
      <c r="S752">
        <v>2.2200000000000002</v>
      </c>
      <c r="T752" t="s">
        <v>1316</v>
      </c>
      <c r="U752" t="s">
        <v>1327</v>
      </c>
      <c r="V752" t="s">
        <v>173</v>
      </c>
      <c r="W752">
        <v>15000</v>
      </c>
      <c r="X752">
        <v>15000</v>
      </c>
      <c r="Y752">
        <v>0</v>
      </c>
      <c r="Z752">
        <v>15000</v>
      </c>
      <c r="AA752">
        <v>0</v>
      </c>
      <c r="AB752">
        <v>1</v>
      </c>
      <c r="AC752">
        <v>0</v>
      </c>
      <c r="AD752">
        <v>0</v>
      </c>
      <c r="AE752">
        <v>389046</v>
      </c>
      <c r="AF752">
        <v>24000</v>
      </c>
      <c r="AG752">
        <v>0</v>
      </c>
      <c r="AH752">
        <v>70000</v>
      </c>
      <c r="AI752" t="s">
        <v>1312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118400</v>
      </c>
      <c r="AQ752">
        <v>0</v>
      </c>
      <c r="AR752">
        <v>0</v>
      </c>
      <c r="AS752">
        <v>0</v>
      </c>
      <c r="AU752">
        <v>295046</v>
      </c>
      <c r="AV752" t="s">
        <v>2773</v>
      </c>
      <c r="AW752" t="s">
        <v>698</v>
      </c>
      <c r="AX752" t="s">
        <v>1377</v>
      </c>
      <c r="AY752">
        <v>53662</v>
      </c>
      <c r="AZ752">
        <v>17602</v>
      </c>
      <c r="BA752">
        <v>17924</v>
      </c>
      <c r="BB752">
        <v>0</v>
      </c>
      <c r="BC752" t="s">
        <v>4284</v>
      </c>
      <c r="BD752" t="s">
        <v>1342</v>
      </c>
      <c r="BE752" t="s">
        <v>1868</v>
      </c>
      <c r="BF752" t="s">
        <v>1846</v>
      </c>
      <c r="BG752" t="s">
        <v>4285</v>
      </c>
      <c r="BH752" t="s">
        <v>698</v>
      </c>
      <c r="BI752" t="s">
        <v>4286</v>
      </c>
      <c r="BJ752" t="s">
        <v>1326</v>
      </c>
      <c r="BK752" t="s">
        <v>698</v>
      </c>
    </row>
    <row r="753" spans="1:63" x14ac:dyDescent="0.25">
      <c r="A753">
        <v>441</v>
      </c>
      <c r="B753" t="s">
        <v>4288</v>
      </c>
      <c r="C753">
        <v>5.95578150572749E+18</v>
      </c>
      <c r="D753" t="s">
        <v>2775</v>
      </c>
      <c r="E753" t="s">
        <v>1311</v>
      </c>
      <c r="F753" t="s">
        <v>1312</v>
      </c>
      <c r="G753" t="s">
        <v>698</v>
      </c>
      <c r="H753" t="s">
        <v>4289</v>
      </c>
      <c r="I753" t="s">
        <v>4549</v>
      </c>
      <c r="J753" t="s">
        <v>1314</v>
      </c>
      <c r="K753" t="s">
        <v>698</v>
      </c>
      <c r="L753" t="s">
        <v>698</v>
      </c>
      <c r="M753" t="s">
        <v>3043</v>
      </c>
      <c r="N753" t="s">
        <v>698</v>
      </c>
      <c r="O753" t="s">
        <v>698</v>
      </c>
      <c r="P753" t="s">
        <v>1632</v>
      </c>
      <c r="Q753" t="s">
        <v>1180</v>
      </c>
      <c r="R753">
        <v>0.1</v>
      </c>
      <c r="S753">
        <v>1.52</v>
      </c>
      <c r="T753" t="s">
        <v>1316</v>
      </c>
      <c r="U753" t="s">
        <v>1633</v>
      </c>
      <c r="V753" t="s">
        <v>972</v>
      </c>
      <c r="W753">
        <v>120000</v>
      </c>
      <c r="X753">
        <v>28000</v>
      </c>
      <c r="Y753">
        <v>0</v>
      </c>
      <c r="Z753">
        <v>28000</v>
      </c>
      <c r="AA753">
        <v>92000</v>
      </c>
      <c r="AB753">
        <v>1</v>
      </c>
      <c r="AC753">
        <v>0</v>
      </c>
      <c r="AD753">
        <v>92000</v>
      </c>
      <c r="AE753">
        <v>431480</v>
      </c>
      <c r="AF753">
        <v>30000</v>
      </c>
      <c r="AG753">
        <v>0</v>
      </c>
      <c r="AH753">
        <v>140518</v>
      </c>
      <c r="AI753" t="s">
        <v>1312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120200</v>
      </c>
      <c r="AQ753">
        <v>0</v>
      </c>
      <c r="AR753">
        <v>0</v>
      </c>
      <c r="AS753">
        <v>0</v>
      </c>
      <c r="AU753">
        <v>260962</v>
      </c>
      <c r="AV753" t="s">
        <v>2796</v>
      </c>
      <c r="AW753" t="s">
        <v>698</v>
      </c>
      <c r="AX753" t="s">
        <v>1340</v>
      </c>
      <c r="AY753">
        <v>59018</v>
      </c>
      <c r="AZ753">
        <v>19059</v>
      </c>
      <c r="BA753">
        <v>19713</v>
      </c>
      <c r="BB753">
        <v>0</v>
      </c>
      <c r="BC753" t="s">
        <v>4290</v>
      </c>
      <c r="BD753" t="s">
        <v>3576</v>
      </c>
      <c r="BE753" t="s">
        <v>1937</v>
      </c>
      <c r="BF753" t="s">
        <v>1452</v>
      </c>
      <c r="BG753" t="s">
        <v>4291</v>
      </c>
      <c r="BH753" t="s">
        <v>698</v>
      </c>
      <c r="BI753" t="s">
        <v>4292</v>
      </c>
      <c r="BJ753" t="s">
        <v>1326</v>
      </c>
      <c r="BK753" t="s">
        <v>698</v>
      </c>
    </row>
    <row r="754" spans="1:63" x14ac:dyDescent="0.25">
      <c r="A754">
        <v>441</v>
      </c>
      <c r="B754" t="s">
        <v>4288</v>
      </c>
      <c r="C754">
        <v>5.95578150572749E+18</v>
      </c>
      <c r="D754" t="s">
        <v>2775</v>
      </c>
      <c r="E754" t="s">
        <v>1311</v>
      </c>
      <c r="F754" t="s">
        <v>1312</v>
      </c>
      <c r="G754" t="s">
        <v>698</v>
      </c>
      <c r="H754" t="s">
        <v>4289</v>
      </c>
      <c r="I754" t="s">
        <v>4549</v>
      </c>
      <c r="J754" t="s">
        <v>1314</v>
      </c>
      <c r="K754" t="s">
        <v>698</v>
      </c>
      <c r="L754" t="s">
        <v>698</v>
      </c>
      <c r="M754" t="s">
        <v>3043</v>
      </c>
      <c r="N754" t="s">
        <v>698</v>
      </c>
      <c r="O754" t="s">
        <v>698</v>
      </c>
      <c r="P754" t="s">
        <v>2825</v>
      </c>
      <c r="Q754" t="s">
        <v>293</v>
      </c>
      <c r="R754">
        <v>0.3</v>
      </c>
      <c r="S754">
        <v>1.52</v>
      </c>
      <c r="T754" t="s">
        <v>1316</v>
      </c>
      <c r="U754" t="s">
        <v>2825</v>
      </c>
      <c r="V754" t="s">
        <v>698</v>
      </c>
      <c r="W754">
        <v>40000</v>
      </c>
      <c r="X754">
        <v>4520</v>
      </c>
      <c r="Y754">
        <v>0</v>
      </c>
      <c r="Z754">
        <v>4520</v>
      </c>
      <c r="AA754">
        <v>35480</v>
      </c>
      <c r="AB754">
        <v>1</v>
      </c>
      <c r="AC754">
        <v>0</v>
      </c>
      <c r="AD754">
        <v>35480</v>
      </c>
      <c r="AE754">
        <v>431480</v>
      </c>
      <c r="AF754">
        <v>30000</v>
      </c>
      <c r="AG754">
        <v>0</v>
      </c>
      <c r="AH754">
        <v>140518</v>
      </c>
      <c r="AI754" t="s">
        <v>1312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120200</v>
      </c>
      <c r="AQ754">
        <v>0</v>
      </c>
      <c r="AR754">
        <v>0</v>
      </c>
      <c r="AS754">
        <v>0</v>
      </c>
      <c r="AU754">
        <v>260962</v>
      </c>
      <c r="AV754" t="s">
        <v>2796</v>
      </c>
      <c r="AW754" t="s">
        <v>698</v>
      </c>
      <c r="AX754" t="s">
        <v>1340</v>
      </c>
      <c r="AY754">
        <v>59018</v>
      </c>
      <c r="AZ754">
        <v>19059</v>
      </c>
      <c r="BA754">
        <v>19713</v>
      </c>
      <c r="BB754">
        <v>0</v>
      </c>
      <c r="BC754" t="s">
        <v>4290</v>
      </c>
      <c r="BD754" t="s">
        <v>3576</v>
      </c>
      <c r="BE754" t="s">
        <v>1937</v>
      </c>
      <c r="BF754" t="s">
        <v>1452</v>
      </c>
      <c r="BG754" t="s">
        <v>4291</v>
      </c>
      <c r="BH754" t="s">
        <v>698</v>
      </c>
      <c r="BI754" t="s">
        <v>4292</v>
      </c>
      <c r="BJ754" t="s">
        <v>1326</v>
      </c>
      <c r="BK754" t="s">
        <v>698</v>
      </c>
    </row>
    <row r="755" spans="1:63" x14ac:dyDescent="0.25">
      <c r="A755">
        <v>441</v>
      </c>
      <c r="B755" t="s">
        <v>4288</v>
      </c>
      <c r="C755">
        <v>5.95578150572749E+18</v>
      </c>
      <c r="D755" t="s">
        <v>2775</v>
      </c>
      <c r="E755" t="s">
        <v>1311</v>
      </c>
      <c r="F755" t="s">
        <v>1312</v>
      </c>
      <c r="G755" t="s">
        <v>698</v>
      </c>
      <c r="H755" t="s">
        <v>4289</v>
      </c>
      <c r="I755" t="s">
        <v>4549</v>
      </c>
      <c r="J755" t="s">
        <v>1314</v>
      </c>
      <c r="K755" t="s">
        <v>698</v>
      </c>
      <c r="L755" t="s">
        <v>698</v>
      </c>
      <c r="M755" t="s">
        <v>3043</v>
      </c>
      <c r="N755" t="s">
        <v>698</v>
      </c>
      <c r="O755" t="s">
        <v>698</v>
      </c>
      <c r="P755" t="s">
        <v>698</v>
      </c>
      <c r="Q755" t="s">
        <v>1149</v>
      </c>
      <c r="R755">
        <v>0.5</v>
      </c>
      <c r="S755">
        <v>1.52</v>
      </c>
      <c r="T755" t="s">
        <v>1316</v>
      </c>
      <c r="U755" t="s">
        <v>1477</v>
      </c>
      <c r="V755" t="s">
        <v>1220</v>
      </c>
      <c r="W755">
        <v>180000</v>
      </c>
      <c r="X755">
        <v>28000</v>
      </c>
      <c r="Y755">
        <v>0</v>
      </c>
      <c r="Z755">
        <v>28000</v>
      </c>
      <c r="AA755">
        <v>152000</v>
      </c>
      <c r="AB755">
        <v>1</v>
      </c>
      <c r="AC755">
        <v>0</v>
      </c>
      <c r="AD755">
        <v>152000</v>
      </c>
      <c r="AE755">
        <v>431480</v>
      </c>
      <c r="AF755">
        <v>30000</v>
      </c>
      <c r="AG755">
        <v>0</v>
      </c>
      <c r="AH755">
        <v>140518</v>
      </c>
      <c r="AI755" t="s">
        <v>1312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120200</v>
      </c>
      <c r="AQ755">
        <v>0</v>
      </c>
      <c r="AR755">
        <v>0</v>
      </c>
      <c r="AS755">
        <v>0</v>
      </c>
      <c r="AU755">
        <v>260962</v>
      </c>
      <c r="AV755" t="s">
        <v>2796</v>
      </c>
      <c r="AW755" t="s">
        <v>698</v>
      </c>
      <c r="AX755" t="s">
        <v>1340</v>
      </c>
      <c r="AY755">
        <v>59018</v>
      </c>
      <c r="AZ755">
        <v>19059</v>
      </c>
      <c r="BA755">
        <v>19713</v>
      </c>
      <c r="BB755">
        <v>0</v>
      </c>
      <c r="BC755" t="s">
        <v>4290</v>
      </c>
      <c r="BD755" t="s">
        <v>3576</v>
      </c>
      <c r="BE755" t="s">
        <v>1937</v>
      </c>
      <c r="BF755" t="s">
        <v>1452</v>
      </c>
      <c r="BG755" t="s">
        <v>4291</v>
      </c>
      <c r="BH755" t="s">
        <v>698</v>
      </c>
      <c r="BI755" t="s">
        <v>4292</v>
      </c>
      <c r="BJ755" t="s">
        <v>1326</v>
      </c>
      <c r="BK755" t="s">
        <v>698</v>
      </c>
    </row>
    <row r="756" spans="1:63" x14ac:dyDescent="0.25">
      <c r="A756">
        <v>441</v>
      </c>
      <c r="B756" t="s">
        <v>4288</v>
      </c>
      <c r="C756">
        <v>5.95578150572749E+18</v>
      </c>
      <c r="D756" t="s">
        <v>2775</v>
      </c>
      <c r="E756" t="s">
        <v>1311</v>
      </c>
      <c r="F756" t="s">
        <v>1312</v>
      </c>
      <c r="G756" t="s">
        <v>698</v>
      </c>
      <c r="H756" t="s">
        <v>4289</v>
      </c>
      <c r="I756" t="s">
        <v>4549</v>
      </c>
      <c r="J756" t="s">
        <v>1314</v>
      </c>
      <c r="K756" t="s">
        <v>698</v>
      </c>
      <c r="L756" t="s">
        <v>698</v>
      </c>
      <c r="M756" t="s">
        <v>3043</v>
      </c>
      <c r="N756" t="s">
        <v>698</v>
      </c>
      <c r="O756" t="s">
        <v>698</v>
      </c>
      <c r="P756" t="s">
        <v>1255</v>
      </c>
      <c r="Q756" t="s">
        <v>1228</v>
      </c>
      <c r="R756">
        <v>0.5</v>
      </c>
      <c r="S756">
        <v>1.52</v>
      </c>
      <c r="T756" t="s">
        <v>1316</v>
      </c>
      <c r="U756" t="s">
        <v>1255</v>
      </c>
      <c r="V756" t="s">
        <v>698</v>
      </c>
      <c r="W756">
        <v>160000</v>
      </c>
      <c r="X756">
        <v>8000</v>
      </c>
      <c r="Y756">
        <v>0</v>
      </c>
      <c r="Z756">
        <v>8000</v>
      </c>
      <c r="AA756">
        <v>152000</v>
      </c>
      <c r="AB756">
        <v>1</v>
      </c>
      <c r="AC756">
        <v>0</v>
      </c>
      <c r="AD756">
        <v>152000</v>
      </c>
      <c r="AE756">
        <v>431480</v>
      </c>
      <c r="AF756">
        <v>30000</v>
      </c>
      <c r="AG756">
        <v>0</v>
      </c>
      <c r="AH756">
        <v>140518</v>
      </c>
      <c r="AI756" t="s">
        <v>1312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120200</v>
      </c>
      <c r="AQ756">
        <v>0</v>
      </c>
      <c r="AR756">
        <v>0</v>
      </c>
      <c r="AS756">
        <v>0</v>
      </c>
      <c r="AU756">
        <v>260962</v>
      </c>
      <c r="AV756" t="s">
        <v>2796</v>
      </c>
      <c r="AW756" t="s">
        <v>698</v>
      </c>
      <c r="AX756" t="s">
        <v>1340</v>
      </c>
      <c r="AY756">
        <v>59018</v>
      </c>
      <c r="AZ756">
        <v>19059</v>
      </c>
      <c r="BA756">
        <v>19713</v>
      </c>
      <c r="BB756">
        <v>0</v>
      </c>
      <c r="BC756" t="s">
        <v>4290</v>
      </c>
      <c r="BD756" t="s">
        <v>3576</v>
      </c>
      <c r="BE756" t="s">
        <v>1937</v>
      </c>
      <c r="BF756" t="s">
        <v>1452</v>
      </c>
      <c r="BG756" t="s">
        <v>4291</v>
      </c>
      <c r="BH756" t="s">
        <v>698</v>
      </c>
      <c r="BI756" t="s">
        <v>4292</v>
      </c>
      <c r="BJ756" t="s">
        <v>1326</v>
      </c>
      <c r="BK756" t="s">
        <v>698</v>
      </c>
    </row>
    <row r="757" spans="1:63" x14ac:dyDescent="0.25">
      <c r="A757">
        <v>441</v>
      </c>
      <c r="B757" t="s">
        <v>4288</v>
      </c>
      <c r="C757">
        <v>5.95578150572749E+18</v>
      </c>
      <c r="D757" t="s">
        <v>2775</v>
      </c>
      <c r="E757" t="s">
        <v>1311</v>
      </c>
      <c r="F757" t="s">
        <v>1312</v>
      </c>
      <c r="G757" t="s">
        <v>698</v>
      </c>
      <c r="H757" t="s">
        <v>4289</v>
      </c>
      <c r="I757" t="s">
        <v>4549</v>
      </c>
      <c r="J757" t="s">
        <v>1314</v>
      </c>
      <c r="K757" t="s">
        <v>698</v>
      </c>
      <c r="L757" t="s">
        <v>698</v>
      </c>
      <c r="M757" t="s">
        <v>3043</v>
      </c>
      <c r="N757" t="s">
        <v>698</v>
      </c>
      <c r="O757" t="s">
        <v>698</v>
      </c>
      <c r="P757" t="s">
        <v>698</v>
      </c>
      <c r="Q757" t="s">
        <v>172</v>
      </c>
      <c r="R757">
        <v>0.12</v>
      </c>
      <c r="S757">
        <v>1.52</v>
      </c>
      <c r="T757" t="s">
        <v>1316</v>
      </c>
      <c r="U757" t="s">
        <v>1327</v>
      </c>
      <c r="V757" t="s">
        <v>173</v>
      </c>
      <c r="W757">
        <v>15000</v>
      </c>
      <c r="X757">
        <v>15000</v>
      </c>
      <c r="Y757">
        <v>0</v>
      </c>
      <c r="Z757">
        <v>15000</v>
      </c>
      <c r="AA757">
        <v>0</v>
      </c>
      <c r="AB757">
        <v>1</v>
      </c>
      <c r="AC757">
        <v>0</v>
      </c>
      <c r="AD757">
        <v>0</v>
      </c>
      <c r="AE757">
        <v>431480</v>
      </c>
      <c r="AF757">
        <v>30000</v>
      </c>
      <c r="AG757">
        <v>0</v>
      </c>
      <c r="AH757">
        <v>140518</v>
      </c>
      <c r="AI757" t="s">
        <v>1312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120200</v>
      </c>
      <c r="AQ757">
        <v>0</v>
      </c>
      <c r="AR757">
        <v>0</v>
      </c>
      <c r="AS757">
        <v>0</v>
      </c>
      <c r="AU757">
        <v>260962</v>
      </c>
      <c r="AV757" t="s">
        <v>2796</v>
      </c>
      <c r="AW757" t="s">
        <v>698</v>
      </c>
      <c r="AX757" t="s">
        <v>1340</v>
      </c>
      <c r="AY757">
        <v>59018</v>
      </c>
      <c r="AZ757">
        <v>19059</v>
      </c>
      <c r="BA757">
        <v>19713</v>
      </c>
      <c r="BB757">
        <v>0</v>
      </c>
      <c r="BC757" t="s">
        <v>4290</v>
      </c>
      <c r="BD757" t="s">
        <v>3576</v>
      </c>
      <c r="BE757" t="s">
        <v>1937</v>
      </c>
      <c r="BF757" t="s">
        <v>1452</v>
      </c>
      <c r="BG757" t="s">
        <v>4291</v>
      </c>
      <c r="BH757" t="s">
        <v>698</v>
      </c>
      <c r="BI757" t="s">
        <v>4292</v>
      </c>
      <c r="BJ757" t="s">
        <v>1326</v>
      </c>
      <c r="BK757" t="s">
        <v>698</v>
      </c>
    </row>
    <row r="758" spans="1:63" x14ac:dyDescent="0.25">
      <c r="A758">
        <v>442</v>
      </c>
      <c r="B758" t="s">
        <v>4293</v>
      </c>
      <c r="C758">
        <v>5.9557815057853399E+18</v>
      </c>
      <c r="D758" t="s">
        <v>1858</v>
      </c>
      <c r="E758" t="s">
        <v>1311</v>
      </c>
      <c r="F758" t="s">
        <v>1312</v>
      </c>
      <c r="G758" t="s">
        <v>698</v>
      </c>
      <c r="H758" t="s">
        <v>4294</v>
      </c>
      <c r="I758" t="s">
        <v>4549</v>
      </c>
      <c r="J758" t="s">
        <v>1314</v>
      </c>
      <c r="K758" t="s">
        <v>698</v>
      </c>
      <c r="L758" t="s">
        <v>698</v>
      </c>
      <c r="M758" t="s">
        <v>3043</v>
      </c>
      <c r="N758" t="s">
        <v>698</v>
      </c>
      <c r="O758" t="s">
        <v>698</v>
      </c>
      <c r="P758" t="s">
        <v>698</v>
      </c>
      <c r="Q758" t="s">
        <v>823</v>
      </c>
      <c r="R758">
        <v>3</v>
      </c>
      <c r="S758">
        <v>3.12</v>
      </c>
      <c r="T758" t="s">
        <v>1316</v>
      </c>
      <c r="U758" t="s">
        <v>2253</v>
      </c>
      <c r="V758" t="s">
        <v>833</v>
      </c>
      <c r="W758">
        <v>36000</v>
      </c>
      <c r="X758">
        <v>46390</v>
      </c>
      <c r="Y758">
        <v>0</v>
      </c>
      <c r="Z758">
        <v>46390</v>
      </c>
      <c r="AA758">
        <v>31361</v>
      </c>
      <c r="AB758">
        <v>10</v>
      </c>
      <c r="AC758">
        <v>0</v>
      </c>
      <c r="AD758">
        <v>313610</v>
      </c>
      <c r="AE758">
        <v>313610</v>
      </c>
      <c r="AF758">
        <v>24000</v>
      </c>
      <c r="AG758">
        <v>0</v>
      </c>
      <c r="AH758">
        <v>101364</v>
      </c>
      <c r="AI758" t="s">
        <v>1312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69200</v>
      </c>
      <c r="AQ758">
        <v>0</v>
      </c>
      <c r="AR758">
        <v>3500</v>
      </c>
      <c r="AS758">
        <v>0</v>
      </c>
      <c r="AU758">
        <v>191746</v>
      </c>
      <c r="AV758" t="s">
        <v>1858</v>
      </c>
      <c r="AW758" t="s">
        <v>698</v>
      </c>
      <c r="AX758" t="s">
        <v>1318</v>
      </c>
      <c r="AY758">
        <v>42573</v>
      </c>
      <c r="AZ758">
        <v>14584</v>
      </c>
      <c r="BA758">
        <v>14392</v>
      </c>
      <c r="BB758">
        <v>0</v>
      </c>
      <c r="BC758" t="s">
        <v>4295</v>
      </c>
      <c r="BD758" t="s">
        <v>4296</v>
      </c>
      <c r="BE758" t="s">
        <v>1537</v>
      </c>
      <c r="BF758" t="s">
        <v>1334</v>
      </c>
      <c r="BG758" t="s">
        <v>1522</v>
      </c>
      <c r="BH758" t="s">
        <v>698</v>
      </c>
      <c r="BI758" t="s">
        <v>4297</v>
      </c>
      <c r="BJ758" t="s">
        <v>1326</v>
      </c>
      <c r="BK758" t="s">
        <v>698</v>
      </c>
    </row>
    <row r="759" spans="1:63" x14ac:dyDescent="0.25">
      <c r="A759">
        <v>442</v>
      </c>
      <c r="B759" t="s">
        <v>4293</v>
      </c>
      <c r="C759">
        <v>5.9557815057853399E+18</v>
      </c>
      <c r="D759" t="s">
        <v>1858</v>
      </c>
      <c r="E759" t="s">
        <v>1311</v>
      </c>
      <c r="F759" t="s">
        <v>1312</v>
      </c>
      <c r="G759" t="s">
        <v>698</v>
      </c>
      <c r="H759" t="s">
        <v>4294</v>
      </c>
      <c r="I759" t="s">
        <v>4549</v>
      </c>
      <c r="J759" t="s">
        <v>1314</v>
      </c>
      <c r="K759" t="s">
        <v>698</v>
      </c>
      <c r="L759" t="s">
        <v>698</v>
      </c>
      <c r="M759" t="s">
        <v>3043</v>
      </c>
      <c r="N759" t="s">
        <v>698</v>
      </c>
      <c r="O759" t="s">
        <v>698</v>
      </c>
      <c r="P759" t="s">
        <v>698</v>
      </c>
      <c r="Q759" t="s">
        <v>172</v>
      </c>
      <c r="R759">
        <v>0.12</v>
      </c>
      <c r="S759">
        <v>3.12</v>
      </c>
      <c r="T759" t="s">
        <v>1316</v>
      </c>
      <c r="U759" t="s">
        <v>1327</v>
      </c>
      <c r="V759" t="s">
        <v>173</v>
      </c>
      <c r="W759">
        <v>15000</v>
      </c>
      <c r="X759">
        <v>15000</v>
      </c>
      <c r="Y759">
        <v>0</v>
      </c>
      <c r="Z759">
        <v>15000</v>
      </c>
      <c r="AA759">
        <v>0</v>
      </c>
      <c r="AB759">
        <v>1</v>
      </c>
      <c r="AC759">
        <v>0</v>
      </c>
      <c r="AD759">
        <v>0</v>
      </c>
      <c r="AE759">
        <v>313610</v>
      </c>
      <c r="AF759">
        <v>24000</v>
      </c>
      <c r="AG759">
        <v>0</v>
      </c>
      <c r="AH759">
        <v>101364</v>
      </c>
      <c r="AI759" t="s">
        <v>1312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69200</v>
      </c>
      <c r="AQ759">
        <v>0</v>
      </c>
      <c r="AR759">
        <v>3500</v>
      </c>
      <c r="AS759">
        <v>0</v>
      </c>
      <c r="AU759">
        <v>191746</v>
      </c>
      <c r="AV759" t="s">
        <v>1858</v>
      </c>
      <c r="AW759" t="s">
        <v>698</v>
      </c>
      <c r="AX759" t="s">
        <v>1318</v>
      </c>
      <c r="AY759">
        <v>42573</v>
      </c>
      <c r="AZ759">
        <v>14584</v>
      </c>
      <c r="BA759">
        <v>14392</v>
      </c>
      <c r="BB759">
        <v>0</v>
      </c>
      <c r="BC759" t="s">
        <v>4295</v>
      </c>
      <c r="BD759" t="s">
        <v>4296</v>
      </c>
      <c r="BE759" t="s">
        <v>1537</v>
      </c>
      <c r="BF759" t="s">
        <v>1334</v>
      </c>
      <c r="BG759" t="s">
        <v>1522</v>
      </c>
      <c r="BH759" t="s">
        <v>698</v>
      </c>
      <c r="BI759" t="s">
        <v>4297</v>
      </c>
      <c r="BJ759" t="s">
        <v>1326</v>
      </c>
      <c r="BK759" t="s">
        <v>698</v>
      </c>
    </row>
    <row r="760" spans="1:63" x14ac:dyDescent="0.25">
      <c r="A760">
        <v>443</v>
      </c>
      <c r="B760" t="s">
        <v>4298</v>
      </c>
      <c r="C760">
        <v>5.95578150580941E+18</v>
      </c>
      <c r="D760" t="s">
        <v>2837</v>
      </c>
      <c r="E760" t="s">
        <v>1311</v>
      </c>
      <c r="F760" t="s">
        <v>1312</v>
      </c>
      <c r="G760" t="s">
        <v>698</v>
      </c>
      <c r="H760" t="s">
        <v>4299</v>
      </c>
      <c r="I760" t="s">
        <v>4549</v>
      </c>
      <c r="J760" t="s">
        <v>1314</v>
      </c>
      <c r="K760" t="s">
        <v>698</v>
      </c>
      <c r="L760" t="s">
        <v>698</v>
      </c>
      <c r="M760" t="s">
        <v>3043</v>
      </c>
      <c r="N760" t="s">
        <v>698</v>
      </c>
      <c r="O760" t="s">
        <v>698</v>
      </c>
      <c r="P760" t="s">
        <v>2864</v>
      </c>
      <c r="Q760" t="s">
        <v>1206</v>
      </c>
      <c r="R760">
        <v>2.4</v>
      </c>
      <c r="S760">
        <v>2.52</v>
      </c>
      <c r="T760" t="s">
        <v>1316</v>
      </c>
      <c r="U760" t="s">
        <v>2864</v>
      </c>
      <c r="V760" t="s">
        <v>698</v>
      </c>
      <c r="W760">
        <v>192000</v>
      </c>
      <c r="X760">
        <v>256000</v>
      </c>
      <c r="Y760">
        <v>0</v>
      </c>
      <c r="Z760">
        <v>256000</v>
      </c>
      <c r="AA760">
        <v>128000</v>
      </c>
      <c r="AB760">
        <v>4</v>
      </c>
      <c r="AC760">
        <v>0</v>
      </c>
      <c r="AD760">
        <v>512000</v>
      </c>
      <c r="AE760">
        <v>512000</v>
      </c>
      <c r="AF760">
        <v>49000</v>
      </c>
      <c r="AG760">
        <v>0</v>
      </c>
      <c r="AH760">
        <v>74080</v>
      </c>
      <c r="AI760" t="s">
        <v>1312</v>
      </c>
      <c r="AJ760">
        <v>0</v>
      </c>
      <c r="AK760">
        <v>0</v>
      </c>
      <c r="AL760">
        <v>36</v>
      </c>
      <c r="AM760">
        <v>0</v>
      </c>
      <c r="AN760">
        <v>0</v>
      </c>
      <c r="AO760">
        <v>0</v>
      </c>
      <c r="AP760">
        <v>118400</v>
      </c>
      <c r="AQ760">
        <v>0</v>
      </c>
      <c r="AR760">
        <v>0</v>
      </c>
      <c r="AS760">
        <v>0</v>
      </c>
      <c r="AU760">
        <v>385320</v>
      </c>
      <c r="AV760" t="s">
        <v>2851</v>
      </c>
      <c r="AW760" t="s">
        <v>698</v>
      </c>
      <c r="AX760" t="s">
        <v>1340</v>
      </c>
      <c r="AY760">
        <v>68061</v>
      </c>
      <c r="AZ760">
        <v>21520</v>
      </c>
      <c r="BA760">
        <v>22733</v>
      </c>
      <c r="BB760">
        <v>0</v>
      </c>
      <c r="BC760" t="s">
        <v>4300</v>
      </c>
      <c r="BD760" t="s">
        <v>3678</v>
      </c>
      <c r="BE760" t="s">
        <v>1390</v>
      </c>
      <c r="BF760" t="s">
        <v>4301</v>
      </c>
      <c r="BG760" t="s">
        <v>4302</v>
      </c>
      <c r="BH760" t="s">
        <v>4303</v>
      </c>
      <c r="BI760" t="s">
        <v>4304</v>
      </c>
      <c r="BJ760" t="s">
        <v>1326</v>
      </c>
      <c r="BK760" t="s">
        <v>698</v>
      </c>
    </row>
    <row r="761" spans="1:63" x14ac:dyDescent="0.25">
      <c r="A761">
        <v>443</v>
      </c>
      <c r="B761" t="s">
        <v>4298</v>
      </c>
      <c r="C761">
        <v>5.95578150580941E+18</v>
      </c>
      <c r="D761" t="s">
        <v>2837</v>
      </c>
      <c r="E761" t="s">
        <v>1311</v>
      </c>
      <c r="F761" t="s">
        <v>1312</v>
      </c>
      <c r="G761" t="s">
        <v>698</v>
      </c>
      <c r="H761" t="s">
        <v>4299</v>
      </c>
      <c r="I761" t="s">
        <v>4549</v>
      </c>
      <c r="J761" t="s">
        <v>1314</v>
      </c>
      <c r="K761" t="s">
        <v>698</v>
      </c>
      <c r="L761" t="s">
        <v>698</v>
      </c>
      <c r="M761" t="s">
        <v>3043</v>
      </c>
      <c r="N761" t="s">
        <v>698</v>
      </c>
      <c r="O761" t="s">
        <v>698</v>
      </c>
      <c r="P761" t="s">
        <v>698</v>
      </c>
      <c r="Q761" t="s">
        <v>172</v>
      </c>
      <c r="R761">
        <v>0.12</v>
      </c>
      <c r="S761">
        <v>2.52</v>
      </c>
      <c r="T761" t="s">
        <v>1316</v>
      </c>
      <c r="U761" t="s">
        <v>1327</v>
      </c>
      <c r="V761" t="s">
        <v>173</v>
      </c>
      <c r="W761">
        <v>15000</v>
      </c>
      <c r="X761">
        <v>15000</v>
      </c>
      <c r="Y761">
        <v>0</v>
      </c>
      <c r="Z761">
        <v>15000</v>
      </c>
      <c r="AA761">
        <v>0</v>
      </c>
      <c r="AB761">
        <v>1</v>
      </c>
      <c r="AC761">
        <v>0</v>
      </c>
      <c r="AD761">
        <v>0</v>
      </c>
      <c r="AE761">
        <v>512000</v>
      </c>
      <c r="AF761">
        <v>49000</v>
      </c>
      <c r="AG761">
        <v>0</v>
      </c>
      <c r="AH761">
        <v>74080</v>
      </c>
      <c r="AI761" t="s">
        <v>1312</v>
      </c>
      <c r="AJ761">
        <v>0</v>
      </c>
      <c r="AK761">
        <v>0</v>
      </c>
      <c r="AL761">
        <v>36</v>
      </c>
      <c r="AM761">
        <v>0</v>
      </c>
      <c r="AN761">
        <v>0</v>
      </c>
      <c r="AO761">
        <v>0</v>
      </c>
      <c r="AP761">
        <v>118400</v>
      </c>
      <c r="AQ761">
        <v>0</v>
      </c>
      <c r="AR761">
        <v>0</v>
      </c>
      <c r="AS761">
        <v>0</v>
      </c>
      <c r="AU761">
        <v>385320</v>
      </c>
      <c r="AV761" t="s">
        <v>2851</v>
      </c>
      <c r="AW761" t="s">
        <v>698</v>
      </c>
      <c r="AX761" t="s">
        <v>1340</v>
      </c>
      <c r="AY761">
        <v>68061</v>
      </c>
      <c r="AZ761">
        <v>21520</v>
      </c>
      <c r="BA761">
        <v>22733</v>
      </c>
      <c r="BB761">
        <v>0</v>
      </c>
      <c r="BC761" t="s">
        <v>4300</v>
      </c>
      <c r="BD761" t="s">
        <v>3678</v>
      </c>
      <c r="BE761" t="s">
        <v>1390</v>
      </c>
      <c r="BF761" t="s">
        <v>4301</v>
      </c>
      <c r="BG761" t="s">
        <v>4302</v>
      </c>
      <c r="BH761" t="s">
        <v>4303</v>
      </c>
      <c r="BI761" t="s">
        <v>4304</v>
      </c>
      <c r="BJ761" t="s">
        <v>1326</v>
      </c>
      <c r="BK761" t="s">
        <v>698</v>
      </c>
    </row>
    <row r="762" spans="1:63" x14ac:dyDescent="0.25">
      <c r="A762">
        <v>444</v>
      </c>
      <c r="B762" t="s">
        <v>4305</v>
      </c>
      <c r="C762">
        <v>5.95578150577869E+18</v>
      </c>
      <c r="D762" t="s">
        <v>4306</v>
      </c>
      <c r="E762" t="s">
        <v>1311</v>
      </c>
      <c r="F762" t="s">
        <v>1312</v>
      </c>
      <c r="G762" t="s">
        <v>698</v>
      </c>
      <c r="H762" t="s">
        <v>4307</v>
      </c>
      <c r="I762" t="s">
        <v>4549</v>
      </c>
      <c r="J762" t="s">
        <v>1314</v>
      </c>
      <c r="K762" t="s">
        <v>698</v>
      </c>
      <c r="L762" t="s">
        <v>698</v>
      </c>
      <c r="M762" t="s">
        <v>3043</v>
      </c>
      <c r="N762" t="s">
        <v>698</v>
      </c>
      <c r="O762" t="s">
        <v>698</v>
      </c>
      <c r="P762" t="s">
        <v>698</v>
      </c>
      <c r="Q762" t="s">
        <v>1020</v>
      </c>
      <c r="R762">
        <v>0.1</v>
      </c>
      <c r="S762">
        <v>1.82</v>
      </c>
      <c r="T762" t="s">
        <v>1316</v>
      </c>
      <c r="U762" t="s">
        <v>1695</v>
      </c>
      <c r="V762" t="s">
        <v>1021</v>
      </c>
      <c r="W762">
        <v>45000</v>
      </c>
      <c r="X762">
        <v>4000</v>
      </c>
      <c r="Y762">
        <v>0</v>
      </c>
      <c r="Z762">
        <v>4000</v>
      </c>
      <c r="AA762">
        <v>41000</v>
      </c>
      <c r="AB762">
        <v>1</v>
      </c>
      <c r="AC762">
        <v>0</v>
      </c>
      <c r="AD762">
        <v>41000</v>
      </c>
      <c r="AE762">
        <v>502480</v>
      </c>
      <c r="AF762">
        <v>49000</v>
      </c>
      <c r="AG762">
        <v>0</v>
      </c>
      <c r="AH762">
        <v>72557</v>
      </c>
      <c r="AI762" t="s">
        <v>1312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136600</v>
      </c>
      <c r="AQ762">
        <v>0</v>
      </c>
      <c r="AR762">
        <v>0</v>
      </c>
      <c r="AS762">
        <v>0</v>
      </c>
      <c r="AU762">
        <v>380923</v>
      </c>
      <c r="AV762" t="s">
        <v>4306</v>
      </c>
      <c r="AW762" t="s">
        <v>698</v>
      </c>
      <c r="AX762" t="s">
        <v>1318</v>
      </c>
      <c r="AY762">
        <v>66662</v>
      </c>
      <c r="AZ762">
        <v>21139</v>
      </c>
      <c r="BA762">
        <v>22266</v>
      </c>
      <c r="BB762">
        <v>0</v>
      </c>
      <c r="BC762" t="s">
        <v>4308</v>
      </c>
      <c r="BD762" t="s">
        <v>4241</v>
      </c>
      <c r="BE762" t="s">
        <v>1351</v>
      </c>
      <c r="BF762" t="s">
        <v>1793</v>
      </c>
      <c r="BG762" t="s">
        <v>4309</v>
      </c>
      <c r="BH762" t="s">
        <v>4310</v>
      </c>
      <c r="BI762" t="s">
        <v>4311</v>
      </c>
      <c r="BJ762" t="s">
        <v>1326</v>
      </c>
      <c r="BK762" t="s">
        <v>698</v>
      </c>
    </row>
    <row r="763" spans="1:63" x14ac:dyDescent="0.25">
      <c r="A763">
        <v>444</v>
      </c>
      <c r="B763" t="s">
        <v>4305</v>
      </c>
      <c r="C763">
        <v>5.95578150577869E+18</v>
      </c>
      <c r="D763" t="s">
        <v>4306</v>
      </c>
      <c r="E763" t="s">
        <v>1311</v>
      </c>
      <c r="F763" t="s">
        <v>1312</v>
      </c>
      <c r="G763" t="s">
        <v>698</v>
      </c>
      <c r="H763" t="s">
        <v>4307</v>
      </c>
      <c r="I763" t="s">
        <v>4549</v>
      </c>
      <c r="J763" t="s">
        <v>1314</v>
      </c>
      <c r="K763" t="s">
        <v>698</v>
      </c>
      <c r="L763" t="s">
        <v>698</v>
      </c>
      <c r="M763" t="s">
        <v>3043</v>
      </c>
      <c r="N763" t="s">
        <v>698</v>
      </c>
      <c r="O763" t="s">
        <v>698</v>
      </c>
      <c r="P763" t="s">
        <v>698</v>
      </c>
      <c r="Q763" t="s">
        <v>1020</v>
      </c>
      <c r="R763">
        <v>0.2</v>
      </c>
      <c r="S763">
        <v>1.82</v>
      </c>
      <c r="T763" t="s">
        <v>1316</v>
      </c>
      <c r="U763" t="s">
        <v>1023</v>
      </c>
      <c r="V763" t="s">
        <v>1023</v>
      </c>
      <c r="W763">
        <v>45000</v>
      </c>
      <c r="X763">
        <v>8000</v>
      </c>
      <c r="Y763">
        <v>0</v>
      </c>
      <c r="Z763">
        <v>8000</v>
      </c>
      <c r="AA763">
        <v>41000</v>
      </c>
      <c r="AB763">
        <v>2</v>
      </c>
      <c r="AC763">
        <v>0</v>
      </c>
      <c r="AD763">
        <v>82000</v>
      </c>
      <c r="AE763">
        <v>502480</v>
      </c>
      <c r="AF763">
        <v>49000</v>
      </c>
      <c r="AG763">
        <v>0</v>
      </c>
      <c r="AH763">
        <v>72557</v>
      </c>
      <c r="AI763" t="s">
        <v>1312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0</v>
      </c>
      <c r="AP763">
        <v>136600</v>
      </c>
      <c r="AQ763">
        <v>0</v>
      </c>
      <c r="AR763">
        <v>0</v>
      </c>
      <c r="AS763">
        <v>0</v>
      </c>
      <c r="AU763">
        <v>380923</v>
      </c>
      <c r="AV763" t="s">
        <v>4306</v>
      </c>
      <c r="AW763" t="s">
        <v>698</v>
      </c>
      <c r="AX763" t="s">
        <v>1318</v>
      </c>
      <c r="AY763">
        <v>66662</v>
      </c>
      <c r="AZ763">
        <v>21139</v>
      </c>
      <c r="BA763">
        <v>22266</v>
      </c>
      <c r="BB763">
        <v>0</v>
      </c>
      <c r="BC763" t="s">
        <v>4308</v>
      </c>
      <c r="BD763" t="s">
        <v>4241</v>
      </c>
      <c r="BE763" t="s">
        <v>1351</v>
      </c>
      <c r="BF763" t="s">
        <v>1793</v>
      </c>
      <c r="BG763" t="s">
        <v>4309</v>
      </c>
      <c r="BH763" t="s">
        <v>4310</v>
      </c>
      <c r="BI763" t="s">
        <v>4311</v>
      </c>
      <c r="BJ763" t="s">
        <v>1326</v>
      </c>
      <c r="BK763" t="s">
        <v>698</v>
      </c>
    </row>
    <row r="764" spans="1:63" x14ac:dyDescent="0.25">
      <c r="A764">
        <v>444</v>
      </c>
      <c r="B764" t="s">
        <v>4305</v>
      </c>
      <c r="C764">
        <v>5.95578150577869E+18</v>
      </c>
      <c r="D764" t="s">
        <v>4306</v>
      </c>
      <c r="E764" t="s">
        <v>1311</v>
      </c>
      <c r="F764" t="s">
        <v>1312</v>
      </c>
      <c r="G764" t="s">
        <v>698</v>
      </c>
      <c r="H764" t="s">
        <v>4307</v>
      </c>
      <c r="I764" t="s">
        <v>4549</v>
      </c>
      <c r="J764" t="s">
        <v>1314</v>
      </c>
      <c r="K764" t="s">
        <v>698</v>
      </c>
      <c r="L764" t="s">
        <v>698</v>
      </c>
      <c r="M764" t="s">
        <v>3043</v>
      </c>
      <c r="N764" t="s">
        <v>698</v>
      </c>
      <c r="O764" t="s">
        <v>698</v>
      </c>
      <c r="P764" t="s">
        <v>698</v>
      </c>
      <c r="Q764" t="s">
        <v>1020</v>
      </c>
      <c r="R764">
        <v>0.1</v>
      </c>
      <c r="S764">
        <v>1.82</v>
      </c>
      <c r="T764" t="s">
        <v>1316</v>
      </c>
      <c r="U764" t="s">
        <v>1025</v>
      </c>
      <c r="V764" t="s">
        <v>1025</v>
      </c>
      <c r="W764">
        <v>45000</v>
      </c>
      <c r="X764">
        <v>5000</v>
      </c>
      <c r="Y764">
        <v>0</v>
      </c>
      <c r="Z764">
        <v>5000</v>
      </c>
      <c r="AA764">
        <v>40000</v>
      </c>
      <c r="AB764">
        <v>1</v>
      </c>
      <c r="AC764">
        <v>0</v>
      </c>
      <c r="AD764">
        <v>40000</v>
      </c>
      <c r="AE764">
        <v>502480</v>
      </c>
      <c r="AF764">
        <v>49000</v>
      </c>
      <c r="AG764">
        <v>0</v>
      </c>
      <c r="AH764">
        <v>72557</v>
      </c>
      <c r="AI764" t="s">
        <v>1312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136600</v>
      </c>
      <c r="AQ764">
        <v>0</v>
      </c>
      <c r="AR764">
        <v>0</v>
      </c>
      <c r="AS764">
        <v>0</v>
      </c>
      <c r="AU764">
        <v>380923</v>
      </c>
      <c r="AV764" t="s">
        <v>4306</v>
      </c>
      <c r="AW764" t="s">
        <v>698</v>
      </c>
      <c r="AX764" t="s">
        <v>1318</v>
      </c>
      <c r="AY764">
        <v>66662</v>
      </c>
      <c r="AZ764">
        <v>21139</v>
      </c>
      <c r="BA764">
        <v>22266</v>
      </c>
      <c r="BB764">
        <v>0</v>
      </c>
      <c r="BC764" t="s">
        <v>4308</v>
      </c>
      <c r="BD764" t="s">
        <v>4241</v>
      </c>
      <c r="BE764" t="s">
        <v>1351</v>
      </c>
      <c r="BF764" t="s">
        <v>1793</v>
      </c>
      <c r="BG764" t="s">
        <v>4309</v>
      </c>
      <c r="BH764" t="s">
        <v>4310</v>
      </c>
      <c r="BI764" t="s">
        <v>4311</v>
      </c>
      <c r="BJ764" t="s">
        <v>1326</v>
      </c>
      <c r="BK764" t="s">
        <v>698</v>
      </c>
    </row>
    <row r="765" spans="1:63" x14ac:dyDescent="0.25">
      <c r="A765">
        <v>444</v>
      </c>
      <c r="B765" t="s">
        <v>4305</v>
      </c>
      <c r="C765">
        <v>5.95578150577869E+18</v>
      </c>
      <c r="D765" t="s">
        <v>4306</v>
      </c>
      <c r="E765" t="s">
        <v>1311</v>
      </c>
      <c r="F765" t="s">
        <v>1312</v>
      </c>
      <c r="G765" t="s">
        <v>698</v>
      </c>
      <c r="H765" t="s">
        <v>4307</v>
      </c>
      <c r="I765" t="s">
        <v>4549</v>
      </c>
      <c r="J765" t="s">
        <v>1314</v>
      </c>
      <c r="K765" t="s">
        <v>698</v>
      </c>
      <c r="L765" t="s">
        <v>698</v>
      </c>
      <c r="M765" t="s">
        <v>3043</v>
      </c>
      <c r="N765" t="s">
        <v>698</v>
      </c>
      <c r="O765" t="s">
        <v>698</v>
      </c>
      <c r="P765" t="s">
        <v>2825</v>
      </c>
      <c r="Q765" t="s">
        <v>293</v>
      </c>
      <c r="R765">
        <v>0.3</v>
      </c>
      <c r="S765">
        <v>1.82</v>
      </c>
      <c r="T765" t="s">
        <v>1316</v>
      </c>
      <c r="U765" t="s">
        <v>2825</v>
      </c>
      <c r="V765" t="s">
        <v>698</v>
      </c>
      <c r="W765">
        <v>40000</v>
      </c>
      <c r="X765">
        <v>4520</v>
      </c>
      <c r="Y765">
        <v>0</v>
      </c>
      <c r="Z765">
        <v>4520</v>
      </c>
      <c r="AA765">
        <v>35480</v>
      </c>
      <c r="AB765">
        <v>1</v>
      </c>
      <c r="AC765">
        <v>0</v>
      </c>
      <c r="AD765">
        <v>35480</v>
      </c>
      <c r="AE765">
        <v>502480</v>
      </c>
      <c r="AF765">
        <v>49000</v>
      </c>
      <c r="AG765">
        <v>0</v>
      </c>
      <c r="AH765">
        <v>72557</v>
      </c>
      <c r="AI765" t="s">
        <v>1312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136600</v>
      </c>
      <c r="AQ765">
        <v>0</v>
      </c>
      <c r="AR765">
        <v>0</v>
      </c>
      <c r="AS765">
        <v>0</v>
      </c>
      <c r="AU765">
        <v>380923</v>
      </c>
      <c r="AV765" t="s">
        <v>4306</v>
      </c>
      <c r="AW765" t="s">
        <v>698</v>
      </c>
      <c r="AX765" t="s">
        <v>1318</v>
      </c>
      <c r="AY765">
        <v>66662</v>
      </c>
      <c r="AZ765">
        <v>21139</v>
      </c>
      <c r="BA765">
        <v>22266</v>
      </c>
      <c r="BB765">
        <v>0</v>
      </c>
      <c r="BC765" t="s">
        <v>4308</v>
      </c>
      <c r="BD765" t="s">
        <v>4241</v>
      </c>
      <c r="BE765" t="s">
        <v>1351</v>
      </c>
      <c r="BF765" t="s">
        <v>1793</v>
      </c>
      <c r="BG765" t="s">
        <v>4309</v>
      </c>
      <c r="BH765" t="s">
        <v>4310</v>
      </c>
      <c r="BI765" t="s">
        <v>4311</v>
      </c>
      <c r="BJ765" t="s">
        <v>1326</v>
      </c>
      <c r="BK765" t="s">
        <v>698</v>
      </c>
    </row>
    <row r="766" spans="1:63" x14ac:dyDescent="0.25">
      <c r="A766">
        <v>444</v>
      </c>
      <c r="B766" t="s">
        <v>4305</v>
      </c>
      <c r="C766">
        <v>5.95578150577869E+18</v>
      </c>
      <c r="D766" t="s">
        <v>4306</v>
      </c>
      <c r="E766" t="s">
        <v>1311</v>
      </c>
      <c r="F766" t="s">
        <v>1312</v>
      </c>
      <c r="G766" t="s">
        <v>698</v>
      </c>
      <c r="H766" t="s">
        <v>4307</v>
      </c>
      <c r="I766" t="s">
        <v>4549</v>
      </c>
      <c r="J766" t="s">
        <v>1314</v>
      </c>
      <c r="K766" t="s">
        <v>698</v>
      </c>
      <c r="L766" t="s">
        <v>698</v>
      </c>
      <c r="M766" t="s">
        <v>3043</v>
      </c>
      <c r="N766" t="s">
        <v>698</v>
      </c>
      <c r="O766" t="s">
        <v>698</v>
      </c>
      <c r="P766" t="s">
        <v>1255</v>
      </c>
      <c r="Q766" t="s">
        <v>1228</v>
      </c>
      <c r="R766">
        <v>1</v>
      </c>
      <c r="S766">
        <v>1.82</v>
      </c>
      <c r="T766" t="s">
        <v>1316</v>
      </c>
      <c r="U766" t="s">
        <v>1255</v>
      </c>
      <c r="V766" t="s">
        <v>698</v>
      </c>
      <c r="W766">
        <v>160000</v>
      </c>
      <c r="X766">
        <v>16000</v>
      </c>
      <c r="Y766">
        <v>0</v>
      </c>
      <c r="Z766">
        <v>16000</v>
      </c>
      <c r="AA766">
        <v>152000</v>
      </c>
      <c r="AB766">
        <v>2</v>
      </c>
      <c r="AC766">
        <v>0</v>
      </c>
      <c r="AD766">
        <v>304000</v>
      </c>
      <c r="AE766">
        <v>502480</v>
      </c>
      <c r="AF766">
        <v>49000</v>
      </c>
      <c r="AG766">
        <v>0</v>
      </c>
      <c r="AH766">
        <v>72557</v>
      </c>
      <c r="AI766" t="s">
        <v>1312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136600</v>
      </c>
      <c r="AQ766">
        <v>0</v>
      </c>
      <c r="AR766">
        <v>0</v>
      </c>
      <c r="AS766">
        <v>0</v>
      </c>
      <c r="AU766">
        <v>380923</v>
      </c>
      <c r="AV766" t="s">
        <v>4306</v>
      </c>
      <c r="AW766" t="s">
        <v>698</v>
      </c>
      <c r="AX766" t="s">
        <v>1318</v>
      </c>
      <c r="AY766">
        <v>66662</v>
      </c>
      <c r="AZ766">
        <v>21139</v>
      </c>
      <c r="BA766">
        <v>22266</v>
      </c>
      <c r="BB766">
        <v>0</v>
      </c>
      <c r="BC766" t="s">
        <v>4308</v>
      </c>
      <c r="BD766" t="s">
        <v>4241</v>
      </c>
      <c r="BE766" t="s">
        <v>1351</v>
      </c>
      <c r="BF766" t="s">
        <v>1793</v>
      </c>
      <c r="BG766" t="s">
        <v>4309</v>
      </c>
      <c r="BH766" t="s">
        <v>4310</v>
      </c>
      <c r="BI766" t="s">
        <v>4311</v>
      </c>
      <c r="BJ766" t="s">
        <v>1326</v>
      </c>
      <c r="BK766" t="s">
        <v>698</v>
      </c>
    </row>
    <row r="767" spans="1:63" x14ac:dyDescent="0.25">
      <c r="A767">
        <v>444</v>
      </c>
      <c r="B767" t="s">
        <v>4305</v>
      </c>
      <c r="C767">
        <v>5.95578150577869E+18</v>
      </c>
      <c r="D767" t="s">
        <v>4306</v>
      </c>
      <c r="E767" t="s">
        <v>1311</v>
      </c>
      <c r="F767" t="s">
        <v>1312</v>
      </c>
      <c r="G767" t="s">
        <v>698</v>
      </c>
      <c r="H767" t="s">
        <v>4307</v>
      </c>
      <c r="I767" t="s">
        <v>4549</v>
      </c>
      <c r="J767" t="s">
        <v>1314</v>
      </c>
      <c r="K767" t="s">
        <v>698</v>
      </c>
      <c r="L767" t="s">
        <v>698</v>
      </c>
      <c r="M767" t="s">
        <v>3043</v>
      </c>
      <c r="N767" t="s">
        <v>698</v>
      </c>
      <c r="O767" t="s">
        <v>698</v>
      </c>
      <c r="P767" t="s">
        <v>698</v>
      </c>
      <c r="Q767" t="s">
        <v>172</v>
      </c>
      <c r="R767">
        <v>0.12</v>
      </c>
      <c r="S767">
        <v>1.82</v>
      </c>
      <c r="T767" t="s">
        <v>1316</v>
      </c>
      <c r="U767" t="s">
        <v>1327</v>
      </c>
      <c r="V767" t="s">
        <v>173</v>
      </c>
      <c r="W767">
        <v>15000</v>
      </c>
      <c r="X767">
        <v>15000</v>
      </c>
      <c r="Y767">
        <v>0</v>
      </c>
      <c r="Z767">
        <v>15000</v>
      </c>
      <c r="AA767">
        <v>0</v>
      </c>
      <c r="AB767">
        <v>1</v>
      </c>
      <c r="AC767">
        <v>0</v>
      </c>
      <c r="AD767">
        <v>0</v>
      </c>
      <c r="AE767">
        <v>502480</v>
      </c>
      <c r="AF767">
        <v>49000</v>
      </c>
      <c r="AG767">
        <v>0</v>
      </c>
      <c r="AH767">
        <v>72557</v>
      </c>
      <c r="AI767" t="s">
        <v>1312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136600</v>
      </c>
      <c r="AQ767">
        <v>0</v>
      </c>
      <c r="AR767">
        <v>0</v>
      </c>
      <c r="AS767">
        <v>0</v>
      </c>
      <c r="AU767">
        <v>380923</v>
      </c>
      <c r="AV767" t="s">
        <v>4306</v>
      </c>
      <c r="AW767" t="s">
        <v>698</v>
      </c>
      <c r="AX767" t="s">
        <v>1318</v>
      </c>
      <c r="AY767">
        <v>66662</v>
      </c>
      <c r="AZ767">
        <v>21139</v>
      </c>
      <c r="BA767">
        <v>22266</v>
      </c>
      <c r="BB767">
        <v>0</v>
      </c>
      <c r="BC767" t="s">
        <v>4308</v>
      </c>
      <c r="BD767" t="s">
        <v>4241</v>
      </c>
      <c r="BE767" t="s">
        <v>1351</v>
      </c>
      <c r="BF767" t="s">
        <v>1793</v>
      </c>
      <c r="BG767" t="s">
        <v>4309</v>
      </c>
      <c r="BH767" t="s">
        <v>4310</v>
      </c>
      <c r="BI767" t="s">
        <v>4311</v>
      </c>
      <c r="BJ767" t="s">
        <v>1326</v>
      </c>
      <c r="BK767" t="s">
        <v>698</v>
      </c>
    </row>
    <row r="768" spans="1:63" x14ac:dyDescent="0.25">
      <c r="A768">
        <v>445</v>
      </c>
      <c r="B768" t="s">
        <v>4312</v>
      </c>
      <c r="C768">
        <v>5.9557815057274798E+18</v>
      </c>
      <c r="D768" t="s">
        <v>4313</v>
      </c>
      <c r="E768" t="s">
        <v>1311</v>
      </c>
      <c r="F768" t="s">
        <v>1312</v>
      </c>
      <c r="G768" t="s">
        <v>698</v>
      </c>
      <c r="H768" t="s">
        <v>4314</v>
      </c>
      <c r="I768" t="s">
        <v>4549</v>
      </c>
      <c r="J768" t="s">
        <v>1314</v>
      </c>
      <c r="K768" t="s">
        <v>698</v>
      </c>
      <c r="L768" t="s">
        <v>698</v>
      </c>
      <c r="M768" t="s">
        <v>3043</v>
      </c>
      <c r="N768" t="s">
        <v>698</v>
      </c>
      <c r="O768" t="s">
        <v>698</v>
      </c>
      <c r="P768" t="s">
        <v>1255</v>
      </c>
      <c r="Q768" t="s">
        <v>1228</v>
      </c>
      <c r="R768">
        <v>2.5</v>
      </c>
      <c r="S768">
        <v>2.62</v>
      </c>
      <c r="T768" t="s">
        <v>1316</v>
      </c>
      <c r="U768" t="s">
        <v>1255</v>
      </c>
      <c r="V768" t="s">
        <v>698</v>
      </c>
      <c r="W768">
        <v>160000</v>
      </c>
      <c r="X768">
        <v>40000</v>
      </c>
      <c r="Y768">
        <v>0</v>
      </c>
      <c r="Z768">
        <v>40000</v>
      </c>
      <c r="AA768">
        <v>152000</v>
      </c>
      <c r="AB768">
        <v>5</v>
      </c>
      <c r="AC768">
        <v>0</v>
      </c>
      <c r="AD768">
        <v>760000</v>
      </c>
      <c r="AE768">
        <v>760000</v>
      </c>
      <c r="AF768">
        <v>49000</v>
      </c>
      <c r="AG768">
        <v>0</v>
      </c>
      <c r="AH768">
        <v>142200</v>
      </c>
      <c r="AI768" t="s">
        <v>1312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257200</v>
      </c>
      <c r="AQ768">
        <v>0</v>
      </c>
      <c r="AR768">
        <v>0</v>
      </c>
      <c r="AS768">
        <v>0</v>
      </c>
      <c r="AU768">
        <v>568800</v>
      </c>
      <c r="AV768" t="s">
        <v>4313</v>
      </c>
      <c r="AW768" t="s">
        <v>698</v>
      </c>
      <c r="AX768" t="s">
        <v>1377</v>
      </c>
      <c r="AY768">
        <v>104517</v>
      </c>
      <c r="AZ768">
        <v>31440</v>
      </c>
      <c r="BA768">
        <v>34910</v>
      </c>
      <c r="BB768">
        <v>0</v>
      </c>
      <c r="BC768" t="s">
        <v>4315</v>
      </c>
      <c r="BD768" t="s">
        <v>2655</v>
      </c>
      <c r="BE768" t="s">
        <v>1837</v>
      </c>
      <c r="BF768" t="s">
        <v>2960</v>
      </c>
      <c r="BG768" t="s">
        <v>2973</v>
      </c>
      <c r="BH768" t="s">
        <v>4316</v>
      </c>
      <c r="BI768" t="s">
        <v>4317</v>
      </c>
      <c r="BJ768" t="s">
        <v>1326</v>
      </c>
      <c r="BK768" t="s">
        <v>698</v>
      </c>
    </row>
    <row r="769" spans="1:63" x14ac:dyDescent="0.25">
      <c r="A769">
        <v>445</v>
      </c>
      <c r="B769" t="s">
        <v>4312</v>
      </c>
      <c r="C769">
        <v>5.9557815057274798E+18</v>
      </c>
      <c r="D769" t="s">
        <v>4313</v>
      </c>
      <c r="E769" t="s">
        <v>1311</v>
      </c>
      <c r="F769" t="s">
        <v>1312</v>
      </c>
      <c r="G769" t="s">
        <v>698</v>
      </c>
      <c r="H769" t="s">
        <v>4314</v>
      </c>
      <c r="I769" t="s">
        <v>4549</v>
      </c>
      <c r="J769" t="s">
        <v>1314</v>
      </c>
      <c r="K769" t="s">
        <v>698</v>
      </c>
      <c r="L769" t="s">
        <v>698</v>
      </c>
      <c r="M769" t="s">
        <v>3043</v>
      </c>
      <c r="N769" t="s">
        <v>698</v>
      </c>
      <c r="O769" t="s">
        <v>698</v>
      </c>
      <c r="P769" t="s">
        <v>698</v>
      </c>
      <c r="Q769" t="s">
        <v>172</v>
      </c>
      <c r="R769">
        <v>0.12</v>
      </c>
      <c r="S769">
        <v>2.62</v>
      </c>
      <c r="T769" t="s">
        <v>1316</v>
      </c>
      <c r="U769" t="s">
        <v>1327</v>
      </c>
      <c r="V769" t="s">
        <v>173</v>
      </c>
      <c r="W769">
        <v>15000</v>
      </c>
      <c r="X769">
        <v>15000</v>
      </c>
      <c r="Y769">
        <v>0</v>
      </c>
      <c r="Z769">
        <v>15000</v>
      </c>
      <c r="AA769">
        <v>0</v>
      </c>
      <c r="AB769">
        <v>1</v>
      </c>
      <c r="AC769">
        <v>0</v>
      </c>
      <c r="AD769">
        <v>0</v>
      </c>
      <c r="AE769">
        <v>760000</v>
      </c>
      <c r="AF769">
        <v>49000</v>
      </c>
      <c r="AG769">
        <v>0</v>
      </c>
      <c r="AH769">
        <v>142200</v>
      </c>
      <c r="AI769" t="s">
        <v>1312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257200</v>
      </c>
      <c r="AQ769">
        <v>0</v>
      </c>
      <c r="AR769">
        <v>0</v>
      </c>
      <c r="AS769">
        <v>0</v>
      </c>
      <c r="AU769">
        <v>568800</v>
      </c>
      <c r="AV769" t="s">
        <v>4313</v>
      </c>
      <c r="AW769" t="s">
        <v>698</v>
      </c>
      <c r="AX769" t="s">
        <v>1377</v>
      </c>
      <c r="AY769">
        <v>104517</v>
      </c>
      <c r="AZ769">
        <v>31440</v>
      </c>
      <c r="BA769">
        <v>34910</v>
      </c>
      <c r="BB769">
        <v>0</v>
      </c>
      <c r="BC769" t="s">
        <v>4315</v>
      </c>
      <c r="BD769" t="s">
        <v>2655</v>
      </c>
      <c r="BE769" t="s">
        <v>1837</v>
      </c>
      <c r="BF769" t="s">
        <v>2960</v>
      </c>
      <c r="BG769" t="s">
        <v>2973</v>
      </c>
      <c r="BH769" t="s">
        <v>4316</v>
      </c>
      <c r="BI769" t="s">
        <v>4317</v>
      </c>
      <c r="BJ769" t="s">
        <v>1326</v>
      </c>
      <c r="BK769" t="s">
        <v>698</v>
      </c>
    </row>
    <row r="770" spans="1:63" x14ac:dyDescent="0.25">
      <c r="A770">
        <v>446</v>
      </c>
      <c r="B770" t="s">
        <v>4318</v>
      </c>
      <c r="C770">
        <v>5.9557815058421699E+18</v>
      </c>
      <c r="D770" t="s">
        <v>4319</v>
      </c>
      <c r="E770" t="s">
        <v>1311</v>
      </c>
      <c r="F770" t="s">
        <v>1312</v>
      </c>
      <c r="G770" t="s">
        <v>698</v>
      </c>
      <c r="H770" t="s">
        <v>4320</v>
      </c>
      <c r="I770" t="s">
        <v>4549</v>
      </c>
      <c r="J770" t="s">
        <v>1314</v>
      </c>
      <c r="K770" t="s">
        <v>698</v>
      </c>
      <c r="L770" t="s">
        <v>698</v>
      </c>
      <c r="M770" t="s">
        <v>3043</v>
      </c>
      <c r="N770" t="s">
        <v>698</v>
      </c>
      <c r="O770" t="s">
        <v>698</v>
      </c>
      <c r="P770" t="s">
        <v>698</v>
      </c>
      <c r="Q770" t="s">
        <v>203</v>
      </c>
      <c r="R770">
        <v>1.2</v>
      </c>
      <c r="S770">
        <v>3</v>
      </c>
      <c r="T770" t="s">
        <v>1316</v>
      </c>
      <c r="U770" t="s">
        <v>3599</v>
      </c>
      <c r="V770" t="s">
        <v>248</v>
      </c>
      <c r="W770">
        <v>38000</v>
      </c>
      <c r="X770">
        <v>16000</v>
      </c>
      <c r="Y770">
        <v>0</v>
      </c>
      <c r="Z770">
        <v>16000</v>
      </c>
      <c r="AA770">
        <v>34000</v>
      </c>
      <c r="AB770">
        <v>4</v>
      </c>
      <c r="AC770">
        <v>0</v>
      </c>
      <c r="AD770">
        <v>136000</v>
      </c>
      <c r="AE770">
        <v>340000</v>
      </c>
      <c r="AF770">
        <v>24000</v>
      </c>
      <c r="AG770">
        <v>0</v>
      </c>
      <c r="AH770">
        <v>53720</v>
      </c>
      <c r="AI770" t="s">
        <v>1312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132500</v>
      </c>
      <c r="AQ770">
        <v>0</v>
      </c>
      <c r="AR770">
        <v>7000</v>
      </c>
      <c r="AS770">
        <v>0</v>
      </c>
      <c r="AU770">
        <v>269280</v>
      </c>
      <c r="AV770" t="s">
        <v>4544</v>
      </c>
      <c r="AW770" t="s">
        <v>698</v>
      </c>
      <c r="AX770" t="s">
        <v>1340</v>
      </c>
      <c r="AY770">
        <v>46452</v>
      </c>
      <c r="AZ770">
        <v>15640</v>
      </c>
      <c r="BA770">
        <v>15859</v>
      </c>
      <c r="BB770">
        <v>0</v>
      </c>
      <c r="BC770" t="s">
        <v>4321</v>
      </c>
      <c r="BD770" t="s">
        <v>1904</v>
      </c>
      <c r="BE770" t="s">
        <v>1529</v>
      </c>
      <c r="BF770" t="s">
        <v>2553</v>
      </c>
      <c r="BG770" t="s">
        <v>4322</v>
      </c>
      <c r="BH770" t="s">
        <v>4323</v>
      </c>
      <c r="BI770" t="s">
        <v>4324</v>
      </c>
      <c r="BJ770" t="s">
        <v>1326</v>
      </c>
      <c r="BK770" t="s">
        <v>698</v>
      </c>
    </row>
    <row r="771" spans="1:63" x14ac:dyDescent="0.25">
      <c r="A771">
        <v>446</v>
      </c>
      <c r="B771" t="s">
        <v>4318</v>
      </c>
      <c r="C771">
        <v>5.9557815058421699E+18</v>
      </c>
      <c r="D771" t="s">
        <v>4319</v>
      </c>
      <c r="E771" t="s">
        <v>1311</v>
      </c>
      <c r="F771" t="s">
        <v>1312</v>
      </c>
      <c r="G771" t="s">
        <v>698</v>
      </c>
      <c r="H771" t="s">
        <v>4320</v>
      </c>
      <c r="I771" t="s">
        <v>4549</v>
      </c>
      <c r="J771" t="s">
        <v>1314</v>
      </c>
      <c r="K771" t="s">
        <v>698</v>
      </c>
      <c r="L771" t="s">
        <v>698</v>
      </c>
      <c r="M771" t="s">
        <v>3043</v>
      </c>
      <c r="N771" t="s">
        <v>698</v>
      </c>
      <c r="O771" t="s">
        <v>698</v>
      </c>
      <c r="P771" t="s">
        <v>698</v>
      </c>
      <c r="Q771" t="s">
        <v>203</v>
      </c>
      <c r="R771">
        <v>1.8</v>
      </c>
      <c r="S771">
        <v>3</v>
      </c>
      <c r="T771" t="s">
        <v>1316</v>
      </c>
      <c r="U771" t="s">
        <v>3540</v>
      </c>
      <c r="V771" t="s">
        <v>204</v>
      </c>
      <c r="W771">
        <v>38000</v>
      </c>
      <c r="X771">
        <v>24000</v>
      </c>
      <c r="Y771">
        <v>0</v>
      </c>
      <c r="Z771">
        <v>24000</v>
      </c>
      <c r="AA771">
        <v>34000</v>
      </c>
      <c r="AB771">
        <v>6</v>
      </c>
      <c r="AC771">
        <v>0</v>
      </c>
      <c r="AD771">
        <v>204000</v>
      </c>
      <c r="AE771">
        <v>340000</v>
      </c>
      <c r="AF771">
        <v>24000</v>
      </c>
      <c r="AG771">
        <v>0</v>
      </c>
      <c r="AH771">
        <v>53720</v>
      </c>
      <c r="AI771" t="s">
        <v>1312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132500</v>
      </c>
      <c r="AQ771">
        <v>0</v>
      </c>
      <c r="AR771">
        <v>7000</v>
      </c>
      <c r="AS771">
        <v>0</v>
      </c>
      <c r="AU771">
        <v>269280</v>
      </c>
      <c r="AV771" t="s">
        <v>4544</v>
      </c>
      <c r="AW771" t="s">
        <v>698</v>
      </c>
      <c r="AX771" t="s">
        <v>1340</v>
      </c>
      <c r="AY771">
        <v>46452</v>
      </c>
      <c r="AZ771">
        <v>15640</v>
      </c>
      <c r="BA771">
        <v>15859</v>
      </c>
      <c r="BB771">
        <v>0</v>
      </c>
      <c r="BC771" t="s">
        <v>4321</v>
      </c>
      <c r="BD771" t="s">
        <v>1904</v>
      </c>
      <c r="BE771" t="s">
        <v>1529</v>
      </c>
      <c r="BF771" t="s">
        <v>2553</v>
      </c>
      <c r="BG771" t="s">
        <v>4322</v>
      </c>
      <c r="BH771" t="s">
        <v>4323</v>
      </c>
      <c r="BI771" t="s">
        <v>4324</v>
      </c>
      <c r="BJ771" t="s">
        <v>1326</v>
      </c>
      <c r="BK771" t="s">
        <v>698</v>
      </c>
    </row>
    <row r="772" spans="1:63" x14ac:dyDescent="0.25">
      <c r="A772">
        <v>447</v>
      </c>
      <c r="B772" t="s">
        <v>4325</v>
      </c>
      <c r="C772">
        <v>5.9557815058093998E+18</v>
      </c>
      <c r="D772" t="s">
        <v>3656</v>
      </c>
      <c r="E772" t="s">
        <v>1311</v>
      </c>
      <c r="F772" t="s">
        <v>1312</v>
      </c>
      <c r="G772" t="s">
        <v>698</v>
      </c>
      <c r="H772" t="s">
        <v>4326</v>
      </c>
      <c r="I772" t="s">
        <v>4549</v>
      </c>
      <c r="J772" t="s">
        <v>1314</v>
      </c>
      <c r="K772" t="s">
        <v>698</v>
      </c>
      <c r="L772" t="s">
        <v>698</v>
      </c>
      <c r="M772" t="s">
        <v>3043</v>
      </c>
      <c r="N772" t="s">
        <v>698</v>
      </c>
      <c r="O772" t="s">
        <v>698</v>
      </c>
      <c r="P772" t="s">
        <v>698</v>
      </c>
      <c r="Q772" t="s">
        <v>743</v>
      </c>
      <c r="R772">
        <v>0.05</v>
      </c>
      <c r="S772">
        <v>1.75</v>
      </c>
      <c r="T772" t="s">
        <v>1316</v>
      </c>
      <c r="U772" t="s">
        <v>4287</v>
      </c>
      <c r="V772" t="s">
        <v>173</v>
      </c>
      <c r="W772">
        <v>18000</v>
      </c>
      <c r="X772">
        <v>2000</v>
      </c>
      <c r="Y772">
        <v>0</v>
      </c>
      <c r="Z772">
        <v>2000</v>
      </c>
      <c r="AA772">
        <v>16000</v>
      </c>
      <c r="AB772">
        <v>1</v>
      </c>
      <c r="AC772">
        <v>0</v>
      </c>
      <c r="AD772">
        <v>16000</v>
      </c>
      <c r="AE772">
        <v>714680</v>
      </c>
      <c r="AF772">
        <v>49000</v>
      </c>
      <c r="AG772">
        <v>0</v>
      </c>
      <c r="AH772">
        <v>133136</v>
      </c>
      <c r="AI772" t="s">
        <v>1312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105200</v>
      </c>
      <c r="AQ772">
        <v>0</v>
      </c>
      <c r="AR772">
        <v>5500</v>
      </c>
      <c r="AS772">
        <v>0</v>
      </c>
      <c r="AU772">
        <v>538044</v>
      </c>
      <c r="AV772" t="s">
        <v>4545</v>
      </c>
      <c r="AW772" t="s">
        <v>698</v>
      </c>
      <c r="AX772" t="s">
        <v>1318</v>
      </c>
      <c r="AY772">
        <v>97855</v>
      </c>
      <c r="AZ772">
        <v>29627</v>
      </c>
      <c r="BA772">
        <v>32955</v>
      </c>
      <c r="BB772">
        <v>0</v>
      </c>
      <c r="BC772" t="s">
        <v>4327</v>
      </c>
      <c r="BD772" t="s">
        <v>4328</v>
      </c>
      <c r="BE772" t="s">
        <v>2922</v>
      </c>
      <c r="BF772" t="s">
        <v>1334</v>
      </c>
      <c r="BG772" t="s">
        <v>3431</v>
      </c>
      <c r="BH772" t="s">
        <v>698</v>
      </c>
      <c r="BI772" t="s">
        <v>4329</v>
      </c>
      <c r="BJ772" t="s">
        <v>1326</v>
      </c>
      <c r="BK772" t="s">
        <v>698</v>
      </c>
    </row>
    <row r="773" spans="1:63" x14ac:dyDescent="0.25">
      <c r="A773">
        <v>447</v>
      </c>
      <c r="B773" t="s">
        <v>4325</v>
      </c>
      <c r="C773">
        <v>5.9557815058093998E+18</v>
      </c>
      <c r="D773" t="s">
        <v>3656</v>
      </c>
      <c r="E773" t="s">
        <v>1311</v>
      </c>
      <c r="F773" t="s">
        <v>1312</v>
      </c>
      <c r="G773" t="s">
        <v>698</v>
      </c>
      <c r="H773" t="s">
        <v>4326</v>
      </c>
      <c r="I773" t="s">
        <v>4549</v>
      </c>
      <c r="J773" t="s">
        <v>1314</v>
      </c>
      <c r="K773" t="s">
        <v>698</v>
      </c>
      <c r="L773" t="s">
        <v>698</v>
      </c>
      <c r="M773" t="s">
        <v>3043</v>
      </c>
      <c r="N773" t="s">
        <v>698</v>
      </c>
      <c r="O773" t="s">
        <v>698</v>
      </c>
      <c r="P773" t="s">
        <v>698</v>
      </c>
      <c r="Q773" t="s">
        <v>743</v>
      </c>
      <c r="R773">
        <v>0.05</v>
      </c>
      <c r="S773">
        <v>1.75</v>
      </c>
      <c r="T773" t="s">
        <v>1316</v>
      </c>
      <c r="U773" t="s">
        <v>2610</v>
      </c>
      <c r="V773" t="s">
        <v>745</v>
      </c>
      <c r="W773">
        <v>18000</v>
      </c>
      <c r="X773">
        <v>2320</v>
      </c>
      <c r="Y773">
        <v>0</v>
      </c>
      <c r="Z773">
        <v>2320</v>
      </c>
      <c r="AA773">
        <v>15680</v>
      </c>
      <c r="AB773">
        <v>1</v>
      </c>
      <c r="AC773">
        <v>0</v>
      </c>
      <c r="AD773">
        <v>15680</v>
      </c>
      <c r="AE773">
        <v>714680</v>
      </c>
      <c r="AF773">
        <v>49000</v>
      </c>
      <c r="AG773">
        <v>0</v>
      </c>
      <c r="AH773">
        <v>133136</v>
      </c>
      <c r="AI773" t="s">
        <v>1312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105200</v>
      </c>
      <c r="AQ773">
        <v>0</v>
      </c>
      <c r="AR773">
        <v>5500</v>
      </c>
      <c r="AS773">
        <v>0</v>
      </c>
      <c r="AU773">
        <v>538044</v>
      </c>
      <c r="AV773" t="s">
        <v>4545</v>
      </c>
      <c r="AW773" t="s">
        <v>698</v>
      </c>
      <c r="AX773" t="s">
        <v>1318</v>
      </c>
      <c r="AY773">
        <v>97855</v>
      </c>
      <c r="AZ773">
        <v>29627</v>
      </c>
      <c r="BA773">
        <v>32955</v>
      </c>
      <c r="BB773">
        <v>0</v>
      </c>
      <c r="BC773" t="s">
        <v>4327</v>
      </c>
      <c r="BD773" t="s">
        <v>4328</v>
      </c>
      <c r="BE773" t="s">
        <v>2922</v>
      </c>
      <c r="BF773" t="s">
        <v>1334</v>
      </c>
      <c r="BG773" t="s">
        <v>3431</v>
      </c>
      <c r="BH773" t="s">
        <v>698</v>
      </c>
      <c r="BI773" t="s">
        <v>4329</v>
      </c>
      <c r="BJ773" t="s">
        <v>1326</v>
      </c>
      <c r="BK773" t="s">
        <v>698</v>
      </c>
    </row>
    <row r="774" spans="1:63" x14ac:dyDescent="0.25">
      <c r="A774">
        <v>447</v>
      </c>
      <c r="B774" t="s">
        <v>4325</v>
      </c>
      <c r="C774">
        <v>5.9557815058093998E+18</v>
      </c>
      <c r="D774" t="s">
        <v>3656</v>
      </c>
      <c r="E774" t="s">
        <v>1311</v>
      </c>
      <c r="F774" t="s">
        <v>1312</v>
      </c>
      <c r="G774" t="s">
        <v>698</v>
      </c>
      <c r="H774" t="s">
        <v>4326</v>
      </c>
      <c r="I774" t="s">
        <v>4549</v>
      </c>
      <c r="J774" t="s">
        <v>1314</v>
      </c>
      <c r="K774" t="s">
        <v>698</v>
      </c>
      <c r="L774" t="s">
        <v>698</v>
      </c>
      <c r="M774" t="s">
        <v>3043</v>
      </c>
      <c r="N774" t="s">
        <v>698</v>
      </c>
      <c r="O774" t="s">
        <v>698</v>
      </c>
      <c r="P774" t="s">
        <v>698</v>
      </c>
      <c r="Q774" t="s">
        <v>1149</v>
      </c>
      <c r="R774">
        <v>0.5</v>
      </c>
      <c r="S774">
        <v>1.75</v>
      </c>
      <c r="T774" t="s">
        <v>1316</v>
      </c>
      <c r="U774" t="s">
        <v>1218</v>
      </c>
      <c r="V774" t="s">
        <v>1218</v>
      </c>
      <c r="W774">
        <v>175000</v>
      </c>
      <c r="X774">
        <v>18000</v>
      </c>
      <c r="Y774">
        <v>0</v>
      </c>
      <c r="Z774">
        <v>18000</v>
      </c>
      <c r="AA774">
        <v>157000</v>
      </c>
      <c r="AB774">
        <v>1</v>
      </c>
      <c r="AC774">
        <v>0</v>
      </c>
      <c r="AD774">
        <v>157000</v>
      </c>
      <c r="AE774">
        <v>714680</v>
      </c>
      <c r="AF774">
        <v>49000</v>
      </c>
      <c r="AG774">
        <v>0</v>
      </c>
      <c r="AH774">
        <v>133136</v>
      </c>
      <c r="AI774" t="s">
        <v>1312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105200</v>
      </c>
      <c r="AQ774">
        <v>0</v>
      </c>
      <c r="AR774">
        <v>5500</v>
      </c>
      <c r="AS774">
        <v>0</v>
      </c>
      <c r="AU774">
        <v>538044</v>
      </c>
      <c r="AV774" t="s">
        <v>4545</v>
      </c>
      <c r="AW774" t="s">
        <v>698</v>
      </c>
      <c r="AX774" t="s">
        <v>1318</v>
      </c>
      <c r="AY774">
        <v>97855</v>
      </c>
      <c r="AZ774">
        <v>29627</v>
      </c>
      <c r="BA774">
        <v>32955</v>
      </c>
      <c r="BB774">
        <v>0</v>
      </c>
      <c r="BC774" t="s">
        <v>4327</v>
      </c>
      <c r="BD774" t="s">
        <v>4328</v>
      </c>
      <c r="BE774" t="s">
        <v>2922</v>
      </c>
      <c r="BF774" t="s">
        <v>1334</v>
      </c>
      <c r="BG774" t="s">
        <v>3431</v>
      </c>
      <c r="BH774" t="s">
        <v>698</v>
      </c>
      <c r="BI774" t="s">
        <v>4329</v>
      </c>
      <c r="BJ774" t="s">
        <v>1326</v>
      </c>
      <c r="BK774" t="s">
        <v>698</v>
      </c>
    </row>
    <row r="775" spans="1:63" x14ac:dyDescent="0.25">
      <c r="A775">
        <v>447</v>
      </c>
      <c r="B775" t="s">
        <v>4325</v>
      </c>
      <c r="C775">
        <v>5.9557815058093998E+18</v>
      </c>
      <c r="D775" t="s">
        <v>3656</v>
      </c>
      <c r="E775" t="s">
        <v>1311</v>
      </c>
      <c r="F775" t="s">
        <v>1312</v>
      </c>
      <c r="G775" t="s">
        <v>698</v>
      </c>
      <c r="H775" t="s">
        <v>4326</v>
      </c>
      <c r="I775" t="s">
        <v>4549</v>
      </c>
      <c r="J775" t="s">
        <v>1314</v>
      </c>
      <c r="K775" t="s">
        <v>698</v>
      </c>
      <c r="L775" t="s">
        <v>698</v>
      </c>
      <c r="M775" t="s">
        <v>3043</v>
      </c>
      <c r="N775" t="s">
        <v>698</v>
      </c>
      <c r="O775" t="s">
        <v>698</v>
      </c>
      <c r="P775" t="s">
        <v>698</v>
      </c>
      <c r="Q775" t="s">
        <v>676</v>
      </c>
      <c r="R775">
        <v>0.15</v>
      </c>
      <c r="S775">
        <v>1.75</v>
      </c>
      <c r="T775" t="s">
        <v>1316</v>
      </c>
      <c r="U775" t="s">
        <v>698</v>
      </c>
      <c r="V775" t="s">
        <v>698</v>
      </c>
      <c r="W775">
        <v>244000</v>
      </c>
      <c r="X775">
        <v>22000</v>
      </c>
      <c r="Y775">
        <v>0</v>
      </c>
      <c r="Z775">
        <v>22000</v>
      </c>
      <c r="AA775">
        <v>222000</v>
      </c>
      <c r="AB775">
        <v>1</v>
      </c>
      <c r="AC775">
        <v>0</v>
      </c>
      <c r="AD775">
        <v>222000</v>
      </c>
      <c r="AE775">
        <v>714680</v>
      </c>
      <c r="AF775">
        <v>49000</v>
      </c>
      <c r="AG775">
        <v>0</v>
      </c>
      <c r="AH775">
        <v>133136</v>
      </c>
      <c r="AI775" t="s">
        <v>1312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105200</v>
      </c>
      <c r="AQ775">
        <v>0</v>
      </c>
      <c r="AR775">
        <v>5500</v>
      </c>
      <c r="AS775">
        <v>0</v>
      </c>
      <c r="AU775">
        <v>538044</v>
      </c>
      <c r="AV775" t="s">
        <v>4545</v>
      </c>
      <c r="AW775" t="s">
        <v>698</v>
      </c>
      <c r="AX775" t="s">
        <v>1318</v>
      </c>
      <c r="AY775">
        <v>97855</v>
      </c>
      <c r="AZ775">
        <v>29627</v>
      </c>
      <c r="BA775">
        <v>32955</v>
      </c>
      <c r="BB775">
        <v>0</v>
      </c>
      <c r="BC775" t="s">
        <v>4327</v>
      </c>
      <c r="BD775" t="s">
        <v>4328</v>
      </c>
      <c r="BE775" t="s">
        <v>2922</v>
      </c>
      <c r="BF775" t="s">
        <v>1334</v>
      </c>
      <c r="BG775" t="s">
        <v>3431</v>
      </c>
      <c r="BH775" t="s">
        <v>698</v>
      </c>
      <c r="BI775" t="s">
        <v>4329</v>
      </c>
      <c r="BJ775" t="s">
        <v>1326</v>
      </c>
      <c r="BK775" t="s">
        <v>698</v>
      </c>
    </row>
    <row r="776" spans="1:63" x14ac:dyDescent="0.25">
      <c r="A776">
        <v>447</v>
      </c>
      <c r="B776" t="s">
        <v>4325</v>
      </c>
      <c r="C776">
        <v>5.9557815058093998E+18</v>
      </c>
      <c r="D776" t="s">
        <v>3656</v>
      </c>
      <c r="E776" t="s">
        <v>1311</v>
      </c>
      <c r="F776" t="s">
        <v>1312</v>
      </c>
      <c r="G776" t="s">
        <v>698</v>
      </c>
      <c r="H776" t="s">
        <v>4326</v>
      </c>
      <c r="I776" t="s">
        <v>4549</v>
      </c>
      <c r="J776" t="s">
        <v>1314</v>
      </c>
      <c r="K776" t="s">
        <v>698</v>
      </c>
      <c r="L776" t="s">
        <v>698</v>
      </c>
      <c r="M776" t="s">
        <v>3043</v>
      </c>
      <c r="N776" t="s">
        <v>698</v>
      </c>
      <c r="O776" t="s">
        <v>698</v>
      </c>
      <c r="P776" t="s">
        <v>1255</v>
      </c>
      <c r="Q776" t="s">
        <v>1228</v>
      </c>
      <c r="R776">
        <v>1</v>
      </c>
      <c r="S776">
        <v>1.75</v>
      </c>
      <c r="T776" t="s">
        <v>1316</v>
      </c>
      <c r="U776" t="s">
        <v>1255</v>
      </c>
      <c r="V776" t="s">
        <v>698</v>
      </c>
      <c r="W776">
        <v>160000</v>
      </c>
      <c r="X776">
        <v>16000</v>
      </c>
      <c r="Y776">
        <v>0</v>
      </c>
      <c r="Z776">
        <v>16000</v>
      </c>
      <c r="AA776">
        <v>152000</v>
      </c>
      <c r="AB776">
        <v>2</v>
      </c>
      <c r="AC776">
        <v>0</v>
      </c>
      <c r="AD776">
        <v>304000</v>
      </c>
      <c r="AE776">
        <v>714680</v>
      </c>
      <c r="AF776">
        <v>49000</v>
      </c>
      <c r="AG776">
        <v>0</v>
      </c>
      <c r="AH776">
        <v>133136</v>
      </c>
      <c r="AI776" t="s">
        <v>1312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105200</v>
      </c>
      <c r="AQ776">
        <v>0</v>
      </c>
      <c r="AR776">
        <v>5500</v>
      </c>
      <c r="AS776">
        <v>0</v>
      </c>
      <c r="AU776">
        <v>538044</v>
      </c>
      <c r="AV776" t="s">
        <v>4545</v>
      </c>
      <c r="AW776" t="s">
        <v>698</v>
      </c>
      <c r="AX776" t="s">
        <v>1318</v>
      </c>
      <c r="AY776">
        <v>97855</v>
      </c>
      <c r="AZ776">
        <v>29627</v>
      </c>
      <c r="BA776">
        <v>32955</v>
      </c>
      <c r="BB776">
        <v>0</v>
      </c>
      <c r="BC776" t="s">
        <v>4327</v>
      </c>
      <c r="BD776" t="s">
        <v>4328</v>
      </c>
      <c r="BE776" t="s">
        <v>2922</v>
      </c>
      <c r="BF776" t="s">
        <v>1334</v>
      </c>
      <c r="BG776" t="s">
        <v>3431</v>
      </c>
      <c r="BH776" t="s">
        <v>698</v>
      </c>
      <c r="BI776" t="s">
        <v>4329</v>
      </c>
      <c r="BJ776" t="s">
        <v>1326</v>
      </c>
      <c r="BK776" t="s">
        <v>698</v>
      </c>
    </row>
    <row r="777" spans="1:63" x14ac:dyDescent="0.25">
      <c r="A777">
        <v>448</v>
      </c>
      <c r="B777" t="s">
        <v>4330</v>
      </c>
      <c r="C777">
        <v>5.95578149737267E+18</v>
      </c>
      <c r="D777" t="s">
        <v>1765</v>
      </c>
      <c r="E777" t="s">
        <v>1311</v>
      </c>
      <c r="F777" t="s">
        <v>1312</v>
      </c>
      <c r="G777" t="s">
        <v>698</v>
      </c>
      <c r="H777" t="s">
        <v>4331</v>
      </c>
      <c r="I777" t="s">
        <v>4549</v>
      </c>
      <c r="J777" t="s">
        <v>1314</v>
      </c>
      <c r="K777" t="s">
        <v>698</v>
      </c>
      <c r="L777" t="s">
        <v>698</v>
      </c>
      <c r="M777" t="s">
        <v>3043</v>
      </c>
      <c r="N777" t="s">
        <v>698</v>
      </c>
      <c r="O777" t="s">
        <v>698</v>
      </c>
      <c r="P777" t="s">
        <v>698</v>
      </c>
      <c r="Q777" t="s">
        <v>1176</v>
      </c>
      <c r="R777">
        <v>0.25</v>
      </c>
      <c r="S777">
        <v>2.95</v>
      </c>
      <c r="T777" t="s">
        <v>1316</v>
      </c>
      <c r="U777" t="s">
        <v>4332</v>
      </c>
      <c r="V777" t="s">
        <v>852</v>
      </c>
      <c r="W777">
        <v>135000</v>
      </c>
      <c r="X777">
        <v>12000</v>
      </c>
      <c r="Y777">
        <v>0</v>
      </c>
      <c r="Z777">
        <v>12000</v>
      </c>
      <c r="AA777">
        <v>123000</v>
      </c>
      <c r="AB777">
        <v>1</v>
      </c>
      <c r="AC777">
        <v>0</v>
      </c>
      <c r="AD777">
        <v>123000</v>
      </c>
      <c r="AE777">
        <v>521700</v>
      </c>
      <c r="AF777">
        <v>49000</v>
      </c>
      <c r="AG777">
        <v>0</v>
      </c>
      <c r="AH777">
        <v>75632</v>
      </c>
      <c r="AI777" t="s">
        <v>1312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132500</v>
      </c>
      <c r="AQ777">
        <v>0</v>
      </c>
      <c r="AR777">
        <v>7000</v>
      </c>
      <c r="AS777">
        <v>0</v>
      </c>
      <c r="AU777">
        <v>404068</v>
      </c>
      <c r="AV777" t="s">
        <v>4546</v>
      </c>
      <c r="AW777" t="s">
        <v>698</v>
      </c>
      <c r="AX777" t="s">
        <v>1340</v>
      </c>
      <c r="AY777">
        <v>69487</v>
      </c>
      <c r="AZ777">
        <v>21908</v>
      </c>
      <c r="BA777">
        <v>23553</v>
      </c>
      <c r="BB777">
        <v>0</v>
      </c>
      <c r="BC777" t="s">
        <v>4333</v>
      </c>
      <c r="BD777" t="s">
        <v>4334</v>
      </c>
      <c r="BE777" t="s">
        <v>1984</v>
      </c>
      <c r="BF777" t="s">
        <v>1803</v>
      </c>
      <c r="BG777" t="s">
        <v>2049</v>
      </c>
      <c r="BH777" t="s">
        <v>698</v>
      </c>
      <c r="BI777" t="s">
        <v>4335</v>
      </c>
      <c r="BJ777" t="s">
        <v>1326</v>
      </c>
      <c r="BK777" t="s">
        <v>698</v>
      </c>
    </row>
    <row r="778" spans="1:63" x14ac:dyDescent="0.25">
      <c r="A778">
        <v>448</v>
      </c>
      <c r="B778" t="s">
        <v>4330</v>
      </c>
      <c r="C778">
        <v>5.95578149737267E+18</v>
      </c>
      <c r="D778" t="s">
        <v>1765</v>
      </c>
      <c r="E778" t="s">
        <v>1311</v>
      </c>
      <c r="F778" t="s">
        <v>1312</v>
      </c>
      <c r="G778" t="s">
        <v>698</v>
      </c>
      <c r="H778" t="s">
        <v>4331</v>
      </c>
      <c r="I778" t="s">
        <v>4549</v>
      </c>
      <c r="J778" t="s">
        <v>1314</v>
      </c>
      <c r="K778" t="s">
        <v>698</v>
      </c>
      <c r="L778" t="s">
        <v>698</v>
      </c>
      <c r="M778" t="s">
        <v>3043</v>
      </c>
      <c r="N778" t="s">
        <v>698</v>
      </c>
      <c r="O778" t="s">
        <v>698</v>
      </c>
      <c r="P778" t="s">
        <v>698</v>
      </c>
      <c r="Q778" t="s">
        <v>705</v>
      </c>
      <c r="R778">
        <v>1.8</v>
      </c>
      <c r="S778">
        <v>2.95</v>
      </c>
      <c r="T778" t="s">
        <v>1316</v>
      </c>
      <c r="U778" t="s">
        <v>698</v>
      </c>
      <c r="V778" t="s">
        <v>698</v>
      </c>
      <c r="W778">
        <v>96000</v>
      </c>
      <c r="X778">
        <v>96300</v>
      </c>
      <c r="Y778">
        <v>0</v>
      </c>
      <c r="Z778">
        <v>96300</v>
      </c>
      <c r="AA778">
        <v>63900</v>
      </c>
      <c r="AB778">
        <v>3</v>
      </c>
      <c r="AC778">
        <v>0</v>
      </c>
      <c r="AD778">
        <v>191700</v>
      </c>
      <c r="AE778">
        <v>521700</v>
      </c>
      <c r="AF778">
        <v>49000</v>
      </c>
      <c r="AG778">
        <v>0</v>
      </c>
      <c r="AH778">
        <v>75632</v>
      </c>
      <c r="AI778" t="s">
        <v>1312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132500</v>
      </c>
      <c r="AQ778">
        <v>0</v>
      </c>
      <c r="AR778">
        <v>7000</v>
      </c>
      <c r="AS778">
        <v>0</v>
      </c>
      <c r="AU778">
        <v>404068</v>
      </c>
      <c r="AV778" t="s">
        <v>4546</v>
      </c>
      <c r="AW778" t="s">
        <v>698</v>
      </c>
      <c r="AX778" t="s">
        <v>1340</v>
      </c>
      <c r="AY778">
        <v>69487</v>
      </c>
      <c r="AZ778">
        <v>21908</v>
      </c>
      <c r="BA778">
        <v>23553</v>
      </c>
      <c r="BB778">
        <v>0</v>
      </c>
      <c r="BC778" t="s">
        <v>4333</v>
      </c>
      <c r="BD778" t="s">
        <v>4334</v>
      </c>
      <c r="BE778" t="s">
        <v>1984</v>
      </c>
      <c r="BF778" t="s">
        <v>1803</v>
      </c>
      <c r="BG778" t="s">
        <v>2049</v>
      </c>
      <c r="BH778" t="s">
        <v>698</v>
      </c>
      <c r="BI778" t="s">
        <v>4335</v>
      </c>
      <c r="BJ778" t="s">
        <v>1326</v>
      </c>
      <c r="BK778" t="s">
        <v>698</v>
      </c>
    </row>
    <row r="779" spans="1:63" x14ac:dyDescent="0.25">
      <c r="A779">
        <v>448</v>
      </c>
      <c r="B779" t="s">
        <v>4330</v>
      </c>
      <c r="C779">
        <v>5.95578149737267E+18</v>
      </c>
      <c r="D779" t="s">
        <v>1765</v>
      </c>
      <c r="E779" t="s">
        <v>1311</v>
      </c>
      <c r="F779" t="s">
        <v>1312</v>
      </c>
      <c r="G779" t="s">
        <v>698</v>
      </c>
      <c r="H779" t="s">
        <v>4331</v>
      </c>
      <c r="I779" t="s">
        <v>4549</v>
      </c>
      <c r="J779" t="s">
        <v>1314</v>
      </c>
      <c r="K779" t="s">
        <v>698</v>
      </c>
      <c r="L779" t="s">
        <v>698</v>
      </c>
      <c r="M779" t="s">
        <v>3043</v>
      </c>
      <c r="N779" t="s">
        <v>698</v>
      </c>
      <c r="O779" t="s">
        <v>698</v>
      </c>
      <c r="P779" t="s">
        <v>698</v>
      </c>
      <c r="Q779" t="s">
        <v>1258</v>
      </c>
      <c r="R779">
        <v>0.9</v>
      </c>
      <c r="S779">
        <v>2.95</v>
      </c>
      <c r="T779" t="s">
        <v>1316</v>
      </c>
      <c r="U779" t="s">
        <v>1281</v>
      </c>
      <c r="V779" t="s">
        <v>1281</v>
      </c>
      <c r="W779">
        <v>72000</v>
      </c>
      <c r="X779">
        <v>9000</v>
      </c>
      <c r="Y779">
        <v>0</v>
      </c>
      <c r="Z779">
        <v>9000</v>
      </c>
      <c r="AA779">
        <v>69000</v>
      </c>
      <c r="AB779">
        <v>3</v>
      </c>
      <c r="AC779">
        <v>0</v>
      </c>
      <c r="AD779">
        <v>207000</v>
      </c>
      <c r="AE779">
        <v>521700</v>
      </c>
      <c r="AF779">
        <v>49000</v>
      </c>
      <c r="AG779">
        <v>0</v>
      </c>
      <c r="AH779">
        <v>75632</v>
      </c>
      <c r="AI779" t="s">
        <v>1312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132500</v>
      </c>
      <c r="AQ779">
        <v>0</v>
      </c>
      <c r="AR779">
        <v>7000</v>
      </c>
      <c r="AS779">
        <v>0</v>
      </c>
      <c r="AU779">
        <v>404068</v>
      </c>
      <c r="AV779" t="s">
        <v>4546</v>
      </c>
      <c r="AW779" t="s">
        <v>698</v>
      </c>
      <c r="AX779" t="s">
        <v>1340</v>
      </c>
      <c r="AY779">
        <v>69487</v>
      </c>
      <c r="AZ779">
        <v>21908</v>
      </c>
      <c r="BA779">
        <v>23553</v>
      </c>
      <c r="BB779">
        <v>0</v>
      </c>
      <c r="BC779" t="s">
        <v>4333</v>
      </c>
      <c r="BD779" t="s">
        <v>4334</v>
      </c>
      <c r="BE779" t="s">
        <v>1984</v>
      </c>
      <c r="BF779" t="s">
        <v>1803</v>
      </c>
      <c r="BG779" t="s">
        <v>2049</v>
      </c>
      <c r="BH779" t="s">
        <v>698</v>
      </c>
      <c r="BI779" t="s">
        <v>4335</v>
      </c>
      <c r="BJ779" t="s">
        <v>1326</v>
      </c>
      <c r="BK779" t="s">
        <v>698</v>
      </c>
    </row>
    <row r="780" spans="1:63" x14ac:dyDescent="0.25">
      <c r="B780" t="s">
        <v>4550</v>
      </c>
      <c r="C780">
        <v>5.9557781923087299E+18</v>
      </c>
      <c r="D780" t="s">
        <v>4551</v>
      </c>
      <c r="E780" t="s">
        <v>1311</v>
      </c>
      <c r="F780" t="s">
        <v>1312</v>
      </c>
      <c r="G780" t="s">
        <v>698</v>
      </c>
      <c r="H780" t="s">
        <v>4552</v>
      </c>
      <c r="I780" t="s">
        <v>4547</v>
      </c>
      <c r="J780" t="s">
        <v>1314</v>
      </c>
      <c r="K780" t="s">
        <v>698</v>
      </c>
      <c r="L780" t="s">
        <v>698</v>
      </c>
      <c r="M780" t="s">
        <v>1315</v>
      </c>
      <c r="N780" t="s">
        <v>698</v>
      </c>
      <c r="O780" t="s">
        <v>698</v>
      </c>
      <c r="P780" t="s">
        <v>698</v>
      </c>
      <c r="Q780" t="s">
        <v>1156</v>
      </c>
      <c r="R780">
        <v>3.2</v>
      </c>
      <c r="S780">
        <v>3.3</v>
      </c>
      <c r="U780" t="s">
        <v>698</v>
      </c>
      <c r="V780" t="s">
        <v>1068</v>
      </c>
      <c r="W780">
        <v>360000</v>
      </c>
      <c r="X780">
        <v>84000</v>
      </c>
      <c r="Y780">
        <v>0</v>
      </c>
      <c r="Z780">
        <v>84000</v>
      </c>
      <c r="AA780">
        <v>276000</v>
      </c>
      <c r="AB780">
        <v>1</v>
      </c>
      <c r="AC780">
        <v>0</v>
      </c>
      <c r="AD780">
        <v>276000</v>
      </c>
      <c r="AE780">
        <v>276000</v>
      </c>
      <c r="AF780">
        <v>16000</v>
      </c>
      <c r="AG780">
        <v>0</v>
      </c>
      <c r="AH780">
        <v>62401</v>
      </c>
      <c r="AI780" t="s">
        <v>1312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23600</v>
      </c>
      <c r="AQ780">
        <v>0</v>
      </c>
      <c r="AR780">
        <v>0</v>
      </c>
      <c r="AS780">
        <v>0</v>
      </c>
      <c r="AU780">
        <v>197599</v>
      </c>
      <c r="AV780" t="s">
        <v>4553</v>
      </c>
      <c r="AW780" t="s">
        <v>698</v>
      </c>
      <c r="AX780" t="s">
        <v>1318</v>
      </c>
      <c r="AY780">
        <v>29900</v>
      </c>
      <c r="AZ780">
        <v>13400</v>
      </c>
      <c r="BA780">
        <v>15600</v>
      </c>
      <c r="BB780">
        <v>0</v>
      </c>
      <c r="BC780" t="s">
        <v>4554</v>
      </c>
      <c r="BD780" t="s">
        <v>4555</v>
      </c>
      <c r="BE780" t="s">
        <v>1408</v>
      </c>
      <c r="BF780" t="s">
        <v>1344</v>
      </c>
      <c r="BG780" t="s">
        <v>1345</v>
      </c>
      <c r="BH780" t="s">
        <v>4556</v>
      </c>
      <c r="BI780" t="s">
        <v>4557</v>
      </c>
      <c r="BJ780" t="s">
        <v>1326</v>
      </c>
      <c r="BK780" t="s">
        <v>698</v>
      </c>
    </row>
    <row r="781" spans="1:63" x14ac:dyDescent="0.25">
      <c r="B781" t="s">
        <v>4550</v>
      </c>
      <c r="C781">
        <v>5.9557781923087299E+18</v>
      </c>
      <c r="D781" t="s">
        <v>4551</v>
      </c>
      <c r="E781" t="s">
        <v>1311</v>
      </c>
      <c r="F781" t="s">
        <v>1312</v>
      </c>
      <c r="G781" t="s">
        <v>698</v>
      </c>
      <c r="H781" t="s">
        <v>4552</v>
      </c>
      <c r="I781" t="s">
        <v>4547</v>
      </c>
      <c r="J781" t="s">
        <v>1314</v>
      </c>
      <c r="K781" t="s">
        <v>698</v>
      </c>
      <c r="L781" t="s">
        <v>698</v>
      </c>
      <c r="M781" t="s">
        <v>1315</v>
      </c>
      <c r="N781" t="s">
        <v>698</v>
      </c>
      <c r="O781" t="s">
        <v>698</v>
      </c>
      <c r="P781" t="s">
        <v>698</v>
      </c>
      <c r="Q781" t="s">
        <v>1172</v>
      </c>
      <c r="R781">
        <v>0.1</v>
      </c>
      <c r="S781">
        <v>3.3</v>
      </c>
      <c r="U781" t="s">
        <v>698</v>
      </c>
      <c r="V781" t="s">
        <v>698</v>
      </c>
      <c r="W781">
        <v>1000000</v>
      </c>
      <c r="X781">
        <v>1000000</v>
      </c>
      <c r="Y781">
        <v>0</v>
      </c>
      <c r="Z781">
        <v>1000000</v>
      </c>
      <c r="AA781">
        <v>0</v>
      </c>
      <c r="AB781">
        <v>1</v>
      </c>
      <c r="AC781">
        <v>0</v>
      </c>
      <c r="AD781">
        <v>0</v>
      </c>
      <c r="AE781">
        <v>276000</v>
      </c>
      <c r="AF781">
        <v>16000</v>
      </c>
      <c r="AG781">
        <v>0</v>
      </c>
      <c r="AH781">
        <v>62401</v>
      </c>
      <c r="AI781" t="s">
        <v>1312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23600</v>
      </c>
      <c r="AQ781">
        <v>0</v>
      </c>
      <c r="AR781">
        <v>0</v>
      </c>
      <c r="AS781">
        <v>0</v>
      </c>
      <c r="AU781">
        <v>197599</v>
      </c>
      <c r="AV781" t="s">
        <v>4553</v>
      </c>
      <c r="AW781" t="s">
        <v>698</v>
      </c>
      <c r="AX781" t="s">
        <v>1318</v>
      </c>
      <c r="AY781">
        <v>29900</v>
      </c>
      <c r="AZ781">
        <v>13400</v>
      </c>
      <c r="BA781">
        <v>15600</v>
      </c>
      <c r="BB781">
        <v>0</v>
      </c>
      <c r="BC781" t="s">
        <v>4554</v>
      </c>
      <c r="BD781" t="s">
        <v>4555</v>
      </c>
      <c r="BE781" t="s">
        <v>1408</v>
      </c>
      <c r="BF781" t="s">
        <v>1344</v>
      </c>
      <c r="BG781" t="s">
        <v>1345</v>
      </c>
      <c r="BH781" t="s">
        <v>4556</v>
      </c>
      <c r="BI781" t="s">
        <v>4557</v>
      </c>
      <c r="BJ781" t="s">
        <v>1326</v>
      </c>
      <c r="BK781" t="s">
        <v>698</v>
      </c>
    </row>
    <row r="782" spans="1:63" x14ac:dyDescent="0.25">
      <c r="B782" t="s">
        <v>4558</v>
      </c>
      <c r="C782">
        <v>5.95577819230925E+18</v>
      </c>
      <c r="D782" t="s">
        <v>4371</v>
      </c>
      <c r="E782" t="s">
        <v>1311</v>
      </c>
      <c r="F782" t="s">
        <v>1312</v>
      </c>
      <c r="G782" t="s">
        <v>698</v>
      </c>
      <c r="H782" t="s">
        <v>4559</v>
      </c>
      <c r="I782" t="s">
        <v>4547</v>
      </c>
      <c r="J782" t="s">
        <v>1314</v>
      </c>
      <c r="K782" t="s">
        <v>698</v>
      </c>
      <c r="L782" t="s">
        <v>698</v>
      </c>
      <c r="M782" t="s">
        <v>1315</v>
      </c>
      <c r="N782" t="s">
        <v>698</v>
      </c>
      <c r="O782" t="s">
        <v>698</v>
      </c>
      <c r="P782" t="s">
        <v>698</v>
      </c>
      <c r="Q782" t="s">
        <v>1156</v>
      </c>
      <c r="R782">
        <v>3.2</v>
      </c>
      <c r="S782">
        <v>3.3</v>
      </c>
      <c r="U782" t="s">
        <v>698</v>
      </c>
      <c r="V782" t="s">
        <v>1068</v>
      </c>
      <c r="W782">
        <v>360000</v>
      </c>
      <c r="X782">
        <v>84000</v>
      </c>
      <c r="Y782">
        <v>0</v>
      </c>
      <c r="Z782">
        <v>84000</v>
      </c>
      <c r="AA782">
        <v>276000</v>
      </c>
      <c r="AB782">
        <v>1</v>
      </c>
      <c r="AC782">
        <v>0</v>
      </c>
      <c r="AD782">
        <v>276000</v>
      </c>
      <c r="AE782">
        <v>276000</v>
      </c>
      <c r="AF782">
        <v>0</v>
      </c>
      <c r="AG782">
        <v>0</v>
      </c>
      <c r="AH782">
        <v>116113</v>
      </c>
      <c r="AI782" t="s">
        <v>1312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52100</v>
      </c>
      <c r="AQ782">
        <v>0</v>
      </c>
      <c r="AR782">
        <v>0</v>
      </c>
      <c r="AS782">
        <v>0</v>
      </c>
      <c r="AU782">
        <v>159887</v>
      </c>
      <c r="AV782" t="s">
        <v>4371</v>
      </c>
      <c r="AW782" t="s">
        <v>698</v>
      </c>
      <c r="AX782" t="s">
        <v>1318</v>
      </c>
      <c r="AY782">
        <v>31740</v>
      </c>
      <c r="AZ782">
        <v>14040</v>
      </c>
      <c r="BA782">
        <v>16560</v>
      </c>
      <c r="BB782">
        <v>0</v>
      </c>
      <c r="BC782" t="s">
        <v>4560</v>
      </c>
      <c r="BD782" t="s">
        <v>3213</v>
      </c>
      <c r="BE782" t="s">
        <v>4561</v>
      </c>
      <c r="BF782" t="s">
        <v>1793</v>
      </c>
      <c r="BG782" t="s">
        <v>4562</v>
      </c>
      <c r="BH782" t="s">
        <v>4563</v>
      </c>
      <c r="BI782" t="s">
        <v>4564</v>
      </c>
      <c r="BJ782" t="s">
        <v>1326</v>
      </c>
      <c r="BK782" t="s">
        <v>698</v>
      </c>
    </row>
    <row r="783" spans="1:63" x14ac:dyDescent="0.25">
      <c r="B783" t="s">
        <v>4558</v>
      </c>
      <c r="C783">
        <v>5.95577819230925E+18</v>
      </c>
      <c r="D783" t="s">
        <v>4371</v>
      </c>
      <c r="E783" t="s">
        <v>1311</v>
      </c>
      <c r="F783" t="s">
        <v>1312</v>
      </c>
      <c r="G783" t="s">
        <v>698</v>
      </c>
      <c r="H783" t="s">
        <v>4559</v>
      </c>
      <c r="I783" t="s">
        <v>4547</v>
      </c>
      <c r="J783" t="s">
        <v>1314</v>
      </c>
      <c r="K783" t="s">
        <v>698</v>
      </c>
      <c r="L783" t="s">
        <v>698</v>
      </c>
      <c r="M783" t="s">
        <v>1315</v>
      </c>
      <c r="N783" t="s">
        <v>698</v>
      </c>
      <c r="O783" t="s">
        <v>698</v>
      </c>
      <c r="P783" t="s">
        <v>698</v>
      </c>
      <c r="Q783" t="s">
        <v>1172</v>
      </c>
      <c r="R783">
        <v>0.1</v>
      </c>
      <c r="S783">
        <v>3.3</v>
      </c>
      <c r="U783" t="s">
        <v>698</v>
      </c>
      <c r="V783" t="s">
        <v>698</v>
      </c>
      <c r="W783">
        <v>1000000</v>
      </c>
      <c r="X783">
        <v>1000000</v>
      </c>
      <c r="Y783">
        <v>0</v>
      </c>
      <c r="Z783">
        <v>1000000</v>
      </c>
      <c r="AA783">
        <v>0</v>
      </c>
      <c r="AB783">
        <v>1</v>
      </c>
      <c r="AC783">
        <v>0</v>
      </c>
      <c r="AD783">
        <v>0</v>
      </c>
      <c r="AE783">
        <v>276000</v>
      </c>
      <c r="AF783">
        <v>0</v>
      </c>
      <c r="AG783">
        <v>0</v>
      </c>
      <c r="AH783">
        <v>116113</v>
      </c>
      <c r="AI783" t="s">
        <v>1312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52100</v>
      </c>
      <c r="AQ783">
        <v>0</v>
      </c>
      <c r="AR783">
        <v>0</v>
      </c>
      <c r="AS783">
        <v>0</v>
      </c>
      <c r="AU783">
        <v>159887</v>
      </c>
      <c r="AV783" t="s">
        <v>4371</v>
      </c>
      <c r="AW783" t="s">
        <v>698</v>
      </c>
      <c r="AX783" t="s">
        <v>1318</v>
      </c>
      <c r="AY783">
        <v>31740</v>
      </c>
      <c r="AZ783">
        <v>14040</v>
      </c>
      <c r="BA783">
        <v>16560</v>
      </c>
      <c r="BB783">
        <v>0</v>
      </c>
      <c r="BC783" t="s">
        <v>4560</v>
      </c>
      <c r="BD783" t="s">
        <v>3213</v>
      </c>
      <c r="BE783" t="s">
        <v>4561</v>
      </c>
      <c r="BF783" t="s">
        <v>1793</v>
      </c>
      <c r="BG783" t="s">
        <v>4562</v>
      </c>
      <c r="BH783" t="s">
        <v>4563</v>
      </c>
      <c r="BI783" t="s">
        <v>4564</v>
      </c>
      <c r="BJ783" t="s">
        <v>1326</v>
      </c>
      <c r="BK783" t="s">
        <v>698</v>
      </c>
    </row>
    <row r="784" spans="1:63" x14ac:dyDescent="0.25">
      <c r="B784" t="s">
        <v>4565</v>
      </c>
      <c r="C784">
        <v>5.9557781923184599E+18</v>
      </c>
      <c r="D784" t="s">
        <v>4454</v>
      </c>
      <c r="E784" t="s">
        <v>1311</v>
      </c>
      <c r="F784" t="s">
        <v>1312</v>
      </c>
      <c r="G784" t="s">
        <v>698</v>
      </c>
      <c r="H784" t="s">
        <v>4566</v>
      </c>
      <c r="I784" t="s">
        <v>4547</v>
      </c>
      <c r="J784" t="s">
        <v>1314</v>
      </c>
      <c r="K784" t="s">
        <v>698</v>
      </c>
      <c r="L784" t="s">
        <v>698</v>
      </c>
      <c r="M784" t="s">
        <v>1315</v>
      </c>
      <c r="N784" t="s">
        <v>698</v>
      </c>
      <c r="O784" t="s">
        <v>698</v>
      </c>
      <c r="P784" t="s">
        <v>698</v>
      </c>
      <c r="Q784" t="s">
        <v>1156</v>
      </c>
      <c r="R784">
        <v>3.2</v>
      </c>
      <c r="S784">
        <v>3.3</v>
      </c>
      <c r="U784" t="s">
        <v>698</v>
      </c>
      <c r="V784" t="s">
        <v>1069</v>
      </c>
      <c r="W784">
        <v>360000</v>
      </c>
      <c r="X784">
        <v>84000</v>
      </c>
      <c r="Y784">
        <v>0</v>
      </c>
      <c r="Z784">
        <v>84000</v>
      </c>
      <c r="AA784">
        <v>276000</v>
      </c>
      <c r="AB784">
        <v>1</v>
      </c>
      <c r="AC784">
        <v>0</v>
      </c>
      <c r="AD784">
        <v>276000</v>
      </c>
      <c r="AE784">
        <v>276000</v>
      </c>
      <c r="AF784">
        <v>0</v>
      </c>
      <c r="AG784">
        <v>0</v>
      </c>
      <c r="AH784">
        <v>88320</v>
      </c>
      <c r="AI784" t="s">
        <v>1312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77800</v>
      </c>
      <c r="AQ784">
        <v>0</v>
      </c>
      <c r="AR784">
        <v>18000</v>
      </c>
      <c r="AS784">
        <v>0</v>
      </c>
      <c r="AU784">
        <v>205680</v>
      </c>
      <c r="AV784" t="s">
        <v>4567</v>
      </c>
      <c r="AW784" t="s">
        <v>698</v>
      </c>
      <c r="AX784" t="s">
        <v>1340</v>
      </c>
      <c r="AY784">
        <v>31740</v>
      </c>
      <c r="AZ784">
        <v>14040</v>
      </c>
      <c r="BA784">
        <v>17640</v>
      </c>
      <c r="BB784">
        <v>0</v>
      </c>
      <c r="BC784" t="s">
        <v>4568</v>
      </c>
      <c r="BD784" t="s">
        <v>3150</v>
      </c>
      <c r="BE784" t="s">
        <v>2033</v>
      </c>
      <c r="BF784" t="s">
        <v>2418</v>
      </c>
      <c r="BG784" t="s">
        <v>4569</v>
      </c>
      <c r="BH784" t="s">
        <v>698</v>
      </c>
      <c r="BI784" t="s">
        <v>4570</v>
      </c>
      <c r="BJ784" t="s">
        <v>1326</v>
      </c>
      <c r="BK784" t="s">
        <v>698</v>
      </c>
    </row>
    <row r="785" spans="2:63" x14ac:dyDescent="0.25">
      <c r="B785" t="s">
        <v>4565</v>
      </c>
      <c r="C785">
        <v>5.9557781923184599E+18</v>
      </c>
      <c r="D785" t="s">
        <v>4454</v>
      </c>
      <c r="E785" t="s">
        <v>1311</v>
      </c>
      <c r="F785" t="s">
        <v>1312</v>
      </c>
      <c r="G785" t="s">
        <v>698</v>
      </c>
      <c r="H785" t="s">
        <v>4566</v>
      </c>
      <c r="I785" t="s">
        <v>4547</v>
      </c>
      <c r="J785" t="s">
        <v>1314</v>
      </c>
      <c r="K785" t="s">
        <v>698</v>
      </c>
      <c r="L785" t="s">
        <v>698</v>
      </c>
      <c r="M785" t="s">
        <v>1315</v>
      </c>
      <c r="N785" t="s">
        <v>698</v>
      </c>
      <c r="O785" t="s">
        <v>698</v>
      </c>
      <c r="P785" t="s">
        <v>698</v>
      </c>
      <c r="Q785" t="s">
        <v>1172</v>
      </c>
      <c r="R785">
        <v>0.1</v>
      </c>
      <c r="S785">
        <v>3.3</v>
      </c>
      <c r="U785" t="s">
        <v>698</v>
      </c>
      <c r="V785" t="s">
        <v>698</v>
      </c>
      <c r="W785">
        <v>1000000</v>
      </c>
      <c r="X785">
        <v>1000000</v>
      </c>
      <c r="Y785">
        <v>0</v>
      </c>
      <c r="Z785">
        <v>1000000</v>
      </c>
      <c r="AA785">
        <v>0</v>
      </c>
      <c r="AB785">
        <v>1</v>
      </c>
      <c r="AC785">
        <v>0</v>
      </c>
      <c r="AD785">
        <v>0</v>
      </c>
      <c r="AE785">
        <v>276000</v>
      </c>
      <c r="AF785">
        <v>0</v>
      </c>
      <c r="AG785">
        <v>0</v>
      </c>
      <c r="AH785">
        <v>88320</v>
      </c>
      <c r="AI785" t="s">
        <v>1312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77800</v>
      </c>
      <c r="AQ785">
        <v>0</v>
      </c>
      <c r="AR785">
        <v>18000</v>
      </c>
      <c r="AS785">
        <v>0</v>
      </c>
      <c r="AU785">
        <v>205680</v>
      </c>
      <c r="AV785" t="s">
        <v>4567</v>
      </c>
      <c r="AW785" t="s">
        <v>698</v>
      </c>
      <c r="AX785" t="s">
        <v>1340</v>
      </c>
      <c r="AY785">
        <v>31740</v>
      </c>
      <c r="AZ785">
        <v>14040</v>
      </c>
      <c r="BA785">
        <v>17640</v>
      </c>
      <c r="BB785">
        <v>0</v>
      </c>
      <c r="BC785" t="s">
        <v>4568</v>
      </c>
      <c r="BD785" t="s">
        <v>3150</v>
      </c>
      <c r="BE785" t="s">
        <v>2033</v>
      </c>
      <c r="BF785" t="s">
        <v>2418</v>
      </c>
      <c r="BG785" t="s">
        <v>4569</v>
      </c>
      <c r="BH785" t="s">
        <v>698</v>
      </c>
      <c r="BI785" t="s">
        <v>4570</v>
      </c>
      <c r="BJ785" t="s">
        <v>1326</v>
      </c>
      <c r="BK785" t="s">
        <v>698</v>
      </c>
    </row>
    <row r="786" spans="2:63" x14ac:dyDescent="0.25">
      <c r="B786" t="s">
        <v>4571</v>
      </c>
      <c r="C786">
        <v>5.95577819221555E+18</v>
      </c>
      <c r="D786" t="s">
        <v>4572</v>
      </c>
      <c r="E786" t="s">
        <v>1311</v>
      </c>
      <c r="F786" t="s">
        <v>1312</v>
      </c>
      <c r="G786" t="s">
        <v>698</v>
      </c>
      <c r="H786" t="s">
        <v>4573</v>
      </c>
      <c r="I786" t="s">
        <v>4547</v>
      </c>
      <c r="J786" t="s">
        <v>1314</v>
      </c>
      <c r="K786" t="s">
        <v>698</v>
      </c>
      <c r="L786" t="s">
        <v>698</v>
      </c>
      <c r="M786" t="s">
        <v>1315</v>
      </c>
      <c r="N786" t="s">
        <v>698</v>
      </c>
      <c r="O786" t="s">
        <v>698</v>
      </c>
      <c r="P786" t="s">
        <v>698</v>
      </c>
      <c r="Q786" t="s">
        <v>1156</v>
      </c>
      <c r="R786">
        <v>3.2</v>
      </c>
      <c r="S786">
        <v>6.5</v>
      </c>
      <c r="U786" t="s">
        <v>698</v>
      </c>
      <c r="V786" t="s">
        <v>1069</v>
      </c>
      <c r="W786">
        <v>360000</v>
      </c>
      <c r="X786">
        <v>84000</v>
      </c>
      <c r="Y786">
        <v>0</v>
      </c>
      <c r="Z786">
        <v>84000</v>
      </c>
      <c r="AA786">
        <v>276000</v>
      </c>
      <c r="AB786">
        <v>1</v>
      </c>
      <c r="AC786">
        <v>0</v>
      </c>
      <c r="AD786">
        <v>276000</v>
      </c>
      <c r="AE786">
        <v>552000</v>
      </c>
      <c r="AF786">
        <v>49000</v>
      </c>
      <c r="AG786">
        <v>0</v>
      </c>
      <c r="AH786">
        <v>90540</v>
      </c>
      <c r="AI786" t="s">
        <v>1312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38000</v>
      </c>
      <c r="AQ786">
        <v>0</v>
      </c>
      <c r="AR786">
        <v>0</v>
      </c>
      <c r="AS786">
        <v>0</v>
      </c>
      <c r="AU786">
        <v>412460</v>
      </c>
      <c r="AV786" t="s">
        <v>4574</v>
      </c>
      <c r="AW786" t="s">
        <v>698</v>
      </c>
      <c r="AX786" t="s">
        <v>1340</v>
      </c>
      <c r="AY786">
        <v>57845</v>
      </c>
      <c r="AZ786">
        <v>23120</v>
      </c>
      <c r="BA786">
        <v>30180</v>
      </c>
      <c r="BB786">
        <v>0</v>
      </c>
      <c r="BC786" t="s">
        <v>4575</v>
      </c>
      <c r="BD786" t="s">
        <v>3516</v>
      </c>
      <c r="BE786" t="s">
        <v>1802</v>
      </c>
      <c r="BF786" t="s">
        <v>1344</v>
      </c>
      <c r="BG786" t="s">
        <v>1718</v>
      </c>
      <c r="BH786" t="s">
        <v>1911</v>
      </c>
      <c r="BI786" t="s">
        <v>4576</v>
      </c>
      <c r="BJ786" t="s">
        <v>1326</v>
      </c>
      <c r="BK786" t="s">
        <v>698</v>
      </c>
    </row>
    <row r="787" spans="2:63" x14ac:dyDescent="0.25">
      <c r="B787" t="s">
        <v>4571</v>
      </c>
      <c r="C787">
        <v>5.95577819221555E+18</v>
      </c>
      <c r="D787" t="s">
        <v>4572</v>
      </c>
      <c r="E787" t="s">
        <v>1311</v>
      </c>
      <c r="F787" t="s">
        <v>1312</v>
      </c>
      <c r="G787" t="s">
        <v>698</v>
      </c>
      <c r="H787" t="s">
        <v>4573</v>
      </c>
      <c r="I787" t="s">
        <v>4547</v>
      </c>
      <c r="J787" t="s">
        <v>1314</v>
      </c>
      <c r="K787" t="s">
        <v>698</v>
      </c>
      <c r="L787" t="s">
        <v>698</v>
      </c>
      <c r="M787" t="s">
        <v>1315</v>
      </c>
      <c r="N787" t="s">
        <v>698</v>
      </c>
      <c r="O787" t="s">
        <v>698</v>
      </c>
      <c r="P787" t="s">
        <v>698</v>
      </c>
      <c r="Q787" t="s">
        <v>1156</v>
      </c>
      <c r="R787">
        <v>3.2</v>
      </c>
      <c r="S787">
        <v>6.5</v>
      </c>
      <c r="U787" t="s">
        <v>698</v>
      </c>
      <c r="V787" t="s">
        <v>1068</v>
      </c>
      <c r="W787">
        <v>360000</v>
      </c>
      <c r="X787">
        <v>84000</v>
      </c>
      <c r="Y787">
        <v>0</v>
      </c>
      <c r="Z787">
        <v>84000</v>
      </c>
      <c r="AA787">
        <v>276000</v>
      </c>
      <c r="AB787">
        <v>1</v>
      </c>
      <c r="AC787">
        <v>0</v>
      </c>
      <c r="AD787">
        <v>276000</v>
      </c>
      <c r="AE787">
        <v>552000</v>
      </c>
      <c r="AF787">
        <v>49000</v>
      </c>
      <c r="AG787">
        <v>0</v>
      </c>
      <c r="AH787">
        <v>90540</v>
      </c>
      <c r="AI787" t="s">
        <v>1312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38000</v>
      </c>
      <c r="AQ787">
        <v>0</v>
      </c>
      <c r="AR787">
        <v>0</v>
      </c>
      <c r="AS787">
        <v>0</v>
      </c>
      <c r="AU787">
        <v>412460</v>
      </c>
      <c r="AV787" t="s">
        <v>4574</v>
      </c>
      <c r="AW787" t="s">
        <v>698</v>
      </c>
      <c r="AX787" t="s">
        <v>1340</v>
      </c>
      <c r="AY787">
        <v>57845</v>
      </c>
      <c r="AZ787">
        <v>23120</v>
      </c>
      <c r="BA787">
        <v>30180</v>
      </c>
      <c r="BB787">
        <v>0</v>
      </c>
      <c r="BC787" t="s">
        <v>4575</v>
      </c>
      <c r="BD787" t="s">
        <v>3516</v>
      </c>
      <c r="BE787" t="s">
        <v>1802</v>
      </c>
      <c r="BF787" t="s">
        <v>1344</v>
      </c>
      <c r="BG787" t="s">
        <v>1718</v>
      </c>
      <c r="BH787" t="s">
        <v>1911</v>
      </c>
      <c r="BI787" t="s">
        <v>4576</v>
      </c>
      <c r="BJ787" t="s">
        <v>1326</v>
      </c>
      <c r="BK787" t="s">
        <v>698</v>
      </c>
    </row>
    <row r="788" spans="2:63" x14ac:dyDescent="0.25">
      <c r="B788" t="s">
        <v>4571</v>
      </c>
      <c r="C788">
        <v>5.95577819221555E+18</v>
      </c>
      <c r="D788" t="s">
        <v>4572</v>
      </c>
      <c r="E788" t="s">
        <v>1311</v>
      </c>
      <c r="F788" t="s">
        <v>1312</v>
      </c>
      <c r="G788" t="s">
        <v>698</v>
      </c>
      <c r="H788" t="s">
        <v>4573</v>
      </c>
      <c r="I788" t="s">
        <v>4547</v>
      </c>
      <c r="J788" t="s">
        <v>1314</v>
      </c>
      <c r="K788" t="s">
        <v>698</v>
      </c>
      <c r="L788" t="s">
        <v>698</v>
      </c>
      <c r="M788" t="s">
        <v>1315</v>
      </c>
      <c r="N788" t="s">
        <v>698</v>
      </c>
      <c r="O788" t="s">
        <v>698</v>
      </c>
      <c r="P788" t="s">
        <v>698</v>
      </c>
      <c r="Q788" t="s">
        <v>1172</v>
      </c>
      <c r="R788">
        <v>0.1</v>
      </c>
      <c r="S788">
        <v>6.5</v>
      </c>
      <c r="U788" t="s">
        <v>698</v>
      </c>
      <c r="V788" t="s">
        <v>698</v>
      </c>
      <c r="W788">
        <v>1000000</v>
      </c>
      <c r="X788">
        <v>1000000</v>
      </c>
      <c r="Y788">
        <v>0</v>
      </c>
      <c r="Z788">
        <v>1000000</v>
      </c>
      <c r="AA788">
        <v>0</v>
      </c>
      <c r="AB788">
        <v>1</v>
      </c>
      <c r="AC788">
        <v>0</v>
      </c>
      <c r="AD788">
        <v>0</v>
      </c>
      <c r="AE788">
        <v>552000</v>
      </c>
      <c r="AF788">
        <v>49000</v>
      </c>
      <c r="AG788">
        <v>0</v>
      </c>
      <c r="AH788">
        <v>90540</v>
      </c>
      <c r="AI788" t="s">
        <v>1312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38000</v>
      </c>
      <c r="AQ788">
        <v>0</v>
      </c>
      <c r="AR788">
        <v>0</v>
      </c>
      <c r="AS788">
        <v>0</v>
      </c>
      <c r="AU788">
        <v>412460</v>
      </c>
      <c r="AV788" t="s">
        <v>4574</v>
      </c>
      <c r="AW788" t="s">
        <v>698</v>
      </c>
      <c r="AX788" t="s">
        <v>1340</v>
      </c>
      <c r="AY788">
        <v>57845</v>
      </c>
      <c r="AZ788">
        <v>23120</v>
      </c>
      <c r="BA788">
        <v>30180</v>
      </c>
      <c r="BB788">
        <v>0</v>
      </c>
      <c r="BC788" t="s">
        <v>4575</v>
      </c>
      <c r="BD788" t="s">
        <v>3516</v>
      </c>
      <c r="BE788" t="s">
        <v>1802</v>
      </c>
      <c r="BF788" t="s">
        <v>1344</v>
      </c>
      <c r="BG788" t="s">
        <v>1718</v>
      </c>
      <c r="BH788" t="s">
        <v>1911</v>
      </c>
      <c r="BI788" t="s">
        <v>4576</v>
      </c>
      <c r="BJ788" t="s">
        <v>1326</v>
      </c>
      <c r="BK788" t="s">
        <v>698</v>
      </c>
    </row>
    <row r="789" spans="2:63" x14ac:dyDescent="0.25">
      <c r="B789" t="s">
        <v>4577</v>
      </c>
      <c r="C789">
        <v>5.95577819226112E+18</v>
      </c>
      <c r="D789" t="s">
        <v>4578</v>
      </c>
      <c r="E789" t="s">
        <v>1311</v>
      </c>
      <c r="F789" t="s">
        <v>1312</v>
      </c>
      <c r="G789" t="s">
        <v>698</v>
      </c>
      <c r="H789" t="s">
        <v>4579</v>
      </c>
      <c r="I789" t="s">
        <v>4547</v>
      </c>
      <c r="J789" t="s">
        <v>1314</v>
      </c>
      <c r="K789" t="s">
        <v>698</v>
      </c>
      <c r="L789" t="s">
        <v>698</v>
      </c>
      <c r="M789" t="s">
        <v>1315</v>
      </c>
      <c r="N789" t="s">
        <v>698</v>
      </c>
      <c r="O789" t="s">
        <v>698</v>
      </c>
      <c r="P789" t="s">
        <v>698</v>
      </c>
      <c r="Q789" t="s">
        <v>1156</v>
      </c>
      <c r="R789">
        <v>3.2</v>
      </c>
      <c r="S789">
        <v>3.3</v>
      </c>
      <c r="U789" t="s">
        <v>698</v>
      </c>
      <c r="V789" t="s">
        <v>1068</v>
      </c>
      <c r="W789">
        <v>360000</v>
      </c>
      <c r="X789">
        <v>84000</v>
      </c>
      <c r="Y789">
        <v>0</v>
      </c>
      <c r="Z789">
        <v>84000</v>
      </c>
      <c r="AA789">
        <v>276000</v>
      </c>
      <c r="AB789">
        <v>1</v>
      </c>
      <c r="AC789">
        <v>0</v>
      </c>
      <c r="AD789">
        <v>276000</v>
      </c>
      <c r="AE789">
        <v>276000</v>
      </c>
      <c r="AF789">
        <v>16000</v>
      </c>
      <c r="AG789">
        <v>0</v>
      </c>
      <c r="AH789">
        <v>31200</v>
      </c>
      <c r="AI789" t="s">
        <v>1312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29500</v>
      </c>
      <c r="AQ789">
        <v>0</v>
      </c>
      <c r="AR789">
        <v>0</v>
      </c>
      <c r="AS789">
        <v>0</v>
      </c>
      <c r="AU789">
        <v>228800</v>
      </c>
      <c r="AV789" t="s">
        <v>4580</v>
      </c>
      <c r="AW789" t="s">
        <v>698</v>
      </c>
      <c r="AX789" t="s">
        <v>1340</v>
      </c>
      <c r="AY789">
        <v>29900</v>
      </c>
      <c r="AZ789">
        <v>13400</v>
      </c>
      <c r="BA789">
        <v>15600</v>
      </c>
      <c r="BB789">
        <v>0</v>
      </c>
      <c r="BC789" t="s">
        <v>4581</v>
      </c>
      <c r="BD789" t="s">
        <v>1904</v>
      </c>
      <c r="BE789" t="s">
        <v>1984</v>
      </c>
      <c r="BF789" t="s">
        <v>1344</v>
      </c>
      <c r="BG789" t="s">
        <v>2471</v>
      </c>
      <c r="BH789" t="s">
        <v>4582</v>
      </c>
      <c r="BI789" t="s">
        <v>4583</v>
      </c>
      <c r="BJ789" t="s">
        <v>1326</v>
      </c>
      <c r="BK789" t="s">
        <v>698</v>
      </c>
    </row>
    <row r="790" spans="2:63" x14ac:dyDescent="0.25">
      <c r="B790" t="s">
        <v>4577</v>
      </c>
      <c r="C790">
        <v>5.95577819226112E+18</v>
      </c>
      <c r="D790" t="s">
        <v>4578</v>
      </c>
      <c r="E790" t="s">
        <v>1311</v>
      </c>
      <c r="F790" t="s">
        <v>1312</v>
      </c>
      <c r="G790" t="s">
        <v>698</v>
      </c>
      <c r="H790" t="s">
        <v>4579</v>
      </c>
      <c r="I790" t="s">
        <v>4547</v>
      </c>
      <c r="J790" t="s">
        <v>1314</v>
      </c>
      <c r="K790" t="s">
        <v>698</v>
      </c>
      <c r="L790" t="s">
        <v>698</v>
      </c>
      <c r="M790" t="s">
        <v>1315</v>
      </c>
      <c r="N790" t="s">
        <v>698</v>
      </c>
      <c r="O790" t="s">
        <v>698</v>
      </c>
      <c r="P790" t="s">
        <v>698</v>
      </c>
      <c r="Q790" t="s">
        <v>1172</v>
      </c>
      <c r="R790">
        <v>0.1</v>
      </c>
      <c r="S790">
        <v>3.3</v>
      </c>
      <c r="U790" t="s">
        <v>698</v>
      </c>
      <c r="V790" t="s">
        <v>698</v>
      </c>
      <c r="W790">
        <v>1000000</v>
      </c>
      <c r="X790">
        <v>1000000</v>
      </c>
      <c r="Y790">
        <v>0</v>
      </c>
      <c r="Z790">
        <v>1000000</v>
      </c>
      <c r="AA790">
        <v>0</v>
      </c>
      <c r="AB790">
        <v>1</v>
      </c>
      <c r="AC790">
        <v>0</v>
      </c>
      <c r="AD790">
        <v>0</v>
      </c>
      <c r="AE790">
        <v>276000</v>
      </c>
      <c r="AF790">
        <v>16000</v>
      </c>
      <c r="AG790">
        <v>0</v>
      </c>
      <c r="AH790">
        <v>31200</v>
      </c>
      <c r="AI790" t="s">
        <v>1312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29500</v>
      </c>
      <c r="AQ790">
        <v>0</v>
      </c>
      <c r="AR790">
        <v>0</v>
      </c>
      <c r="AS790">
        <v>0</v>
      </c>
      <c r="AU790">
        <v>228800</v>
      </c>
      <c r="AV790" t="s">
        <v>4580</v>
      </c>
      <c r="AW790" t="s">
        <v>698</v>
      </c>
      <c r="AX790" t="s">
        <v>1340</v>
      </c>
      <c r="AY790">
        <v>29900</v>
      </c>
      <c r="AZ790">
        <v>13400</v>
      </c>
      <c r="BA790">
        <v>15600</v>
      </c>
      <c r="BB790">
        <v>0</v>
      </c>
      <c r="BC790" t="s">
        <v>4581</v>
      </c>
      <c r="BD790" t="s">
        <v>1904</v>
      </c>
      <c r="BE790" t="s">
        <v>1984</v>
      </c>
      <c r="BF790" t="s">
        <v>1344</v>
      </c>
      <c r="BG790" t="s">
        <v>2471</v>
      </c>
      <c r="BH790" t="s">
        <v>4582</v>
      </c>
      <c r="BI790" t="s">
        <v>4583</v>
      </c>
      <c r="BJ790" t="s">
        <v>1326</v>
      </c>
      <c r="BK790" t="s">
        <v>698</v>
      </c>
    </row>
    <row r="791" spans="2:63" x14ac:dyDescent="0.25">
      <c r="B791" t="s">
        <v>4584</v>
      </c>
      <c r="C791">
        <v>5.95577701792563E+18</v>
      </c>
      <c r="D791" t="s">
        <v>4129</v>
      </c>
      <c r="E791" t="s">
        <v>1311</v>
      </c>
      <c r="F791" t="s">
        <v>1312</v>
      </c>
      <c r="G791" t="s">
        <v>698</v>
      </c>
      <c r="H791" t="s">
        <v>4585</v>
      </c>
      <c r="I791" t="s">
        <v>4547</v>
      </c>
      <c r="J791" t="s">
        <v>1314</v>
      </c>
      <c r="K791" t="s">
        <v>698</v>
      </c>
      <c r="L791" t="s">
        <v>1315</v>
      </c>
      <c r="M791" t="s">
        <v>4586</v>
      </c>
      <c r="N791" t="s">
        <v>698</v>
      </c>
      <c r="O791" t="s">
        <v>698</v>
      </c>
      <c r="P791" t="s">
        <v>4587</v>
      </c>
      <c r="Q791" t="s">
        <v>1295</v>
      </c>
      <c r="R791">
        <v>0.6</v>
      </c>
      <c r="S791">
        <v>0.6</v>
      </c>
      <c r="U791" t="s">
        <v>4587</v>
      </c>
      <c r="V791" t="s">
        <v>698</v>
      </c>
      <c r="W791">
        <v>256000</v>
      </c>
      <c r="X791">
        <v>104000</v>
      </c>
      <c r="Y791">
        <v>0</v>
      </c>
      <c r="Z791">
        <v>104000</v>
      </c>
      <c r="AA791">
        <v>152000</v>
      </c>
      <c r="AB791">
        <v>1</v>
      </c>
      <c r="AC791">
        <v>0</v>
      </c>
      <c r="AD791">
        <v>152000</v>
      </c>
      <c r="AE791">
        <v>152000</v>
      </c>
      <c r="AF791">
        <v>10000</v>
      </c>
      <c r="AG791">
        <v>0</v>
      </c>
      <c r="AH791">
        <v>42600</v>
      </c>
      <c r="AI791" t="s">
        <v>1312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21200</v>
      </c>
      <c r="AQ791">
        <v>0</v>
      </c>
      <c r="AR791">
        <v>0</v>
      </c>
      <c r="AS791">
        <v>21200</v>
      </c>
      <c r="AT791">
        <v>0</v>
      </c>
      <c r="AU791">
        <v>99400</v>
      </c>
      <c r="AV791" t="s">
        <v>698</v>
      </c>
      <c r="AW791" t="s">
        <v>2845</v>
      </c>
      <c r="AX791" t="s">
        <v>1359</v>
      </c>
      <c r="AY791">
        <v>15620</v>
      </c>
      <c r="AZ791">
        <v>8680</v>
      </c>
      <c r="BA791">
        <v>8520</v>
      </c>
      <c r="BB791">
        <v>0</v>
      </c>
      <c r="BC791" t="s">
        <v>4588</v>
      </c>
      <c r="BD791" t="s">
        <v>4589</v>
      </c>
      <c r="BE791" t="s">
        <v>1584</v>
      </c>
      <c r="BF791" t="s">
        <v>1334</v>
      </c>
      <c r="BG791" t="s">
        <v>1335</v>
      </c>
      <c r="BH791" t="s">
        <v>698</v>
      </c>
      <c r="BI791" t="s">
        <v>4590</v>
      </c>
      <c r="BJ791" t="s">
        <v>1326</v>
      </c>
      <c r="BK791" t="s">
        <v>698</v>
      </c>
    </row>
    <row r="792" spans="2:63" x14ac:dyDescent="0.25">
      <c r="B792" t="s">
        <v>4591</v>
      </c>
      <c r="C792">
        <v>5.95577701791488E+18</v>
      </c>
      <c r="D792" t="s">
        <v>4592</v>
      </c>
      <c r="E792" t="s">
        <v>1311</v>
      </c>
      <c r="F792" t="s">
        <v>1312</v>
      </c>
      <c r="G792" t="s">
        <v>698</v>
      </c>
      <c r="H792" t="s">
        <v>4593</v>
      </c>
      <c r="I792" t="s">
        <v>4547</v>
      </c>
      <c r="J792" t="s">
        <v>1314</v>
      </c>
      <c r="K792" t="s">
        <v>698</v>
      </c>
      <c r="L792" t="s">
        <v>1315</v>
      </c>
      <c r="M792" t="s">
        <v>4586</v>
      </c>
      <c r="N792" t="s">
        <v>698</v>
      </c>
      <c r="O792" t="s">
        <v>698</v>
      </c>
      <c r="P792" t="s">
        <v>4587</v>
      </c>
      <c r="Q792" t="s">
        <v>1295</v>
      </c>
      <c r="R792">
        <v>0.6</v>
      </c>
      <c r="S792">
        <v>0.6</v>
      </c>
      <c r="U792" t="s">
        <v>4587</v>
      </c>
      <c r="V792" t="s">
        <v>698</v>
      </c>
      <c r="W792">
        <v>256000</v>
      </c>
      <c r="X792">
        <v>104000</v>
      </c>
      <c r="Y792">
        <v>0</v>
      </c>
      <c r="Z792">
        <v>104000</v>
      </c>
      <c r="AA792">
        <v>152000</v>
      </c>
      <c r="AB792">
        <v>1</v>
      </c>
      <c r="AC792">
        <v>0</v>
      </c>
      <c r="AD792">
        <v>152000</v>
      </c>
      <c r="AE792">
        <v>152000</v>
      </c>
      <c r="AF792">
        <v>5000</v>
      </c>
      <c r="AG792">
        <v>0</v>
      </c>
      <c r="AH792">
        <v>44100</v>
      </c>
      <c r="AI792" t="s">
        <v>1312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26700</v>
      </c>
      <c r="AQ792">
        <v>0</v>
      </c>
      <c r="AR792">
        <v>0</v>
      </c>
      <c r="AS792">
        <v>26700</v>
      </c>
      <c r="AT792">
        <v>0</v>
      </c>
      <c r="AU792">
        <v>102900</v>
      </c>
      <c r="AV792" t="s">
        <v>698</v>
      </c>
      <c r="AW792" t="s">
        <v>4594</v>
      </c>
      <c r="AX792" t="s">
        <v>1359</v>
      </c>
      <c r="AY792">
        <v>16170</v>
      </c>
      <c r="AZ792">
        <v>8880</v>
      </c>
      <c r="BA792">
        <v>8820</v>
      </c>
      <c r="BB792">
        <v>0</v>
      </c>
      <c r="BC792" t="s">
        <v>4595</v>
      </c>
      <c r="BD792" t="s">
        <v>4596</v>
      </c>
      <c r="BE792" t="s">
        <v>2168</v>
      </c>
      <c r="BF792" t="s">
        <v>1344</v>
      </c>
      <c r="BG792" t="s">
        <v>4597</v>
      </c>
      <c r="BH792" t="s">
        <v>4598</v>
      </c>
      <c r="BI792" t="s">
        <v>4599</v>
      </c>
      <c r="BJ792" t="s">
        <v>1326</v>
      </c>
      <c r="BK792" t="s">
        <v>698</v>
      </c>
    </row>
    <row r="793" spans="2:63" x14ac:dyDescent="0.25">
      <c r="B793" t="s">
        <v>4600</v>
      </c>
      <c r="C793">
        <v>5.95577701785344E+18</v>
      </c>
      <c r="D793" t="s">
        <v>4439</v>
      </c>
      <c r="E793" t="s">
        <v>1311</v>
      </c>
      <c r="F793" t="s">
        <v>1312</v>
      </c>
      <c r="G793" t="s">
        <v>698</v>
      </c>
      <c r="H793" t="s">
        <v>4601</v>
      </c>
      <c r="I793" t="s">
        <v>4547</v>
      </c>
      <c r="J793" t="s">
        <v>1314</v>
      </c>
      <c r="K793" t="s">
        <v>698</v>
      </c>
      <c r="L793" t="s">
        <v>1315</v>
      </c>
      <c r="M793" t="s">
        <v>4586</v>
      </c>
      <c r="N793" t="s">
        <v>698</v>
      </c>
      <c r="O793" t="s">
        <v>698</v>
      </c>
      <c r="P793" t="s">
        <v>4587</v>
      </c>
      <c r="Q793" t="s">
        <v>1295</v>
      </c>
      <c r="R793">
        <v>0.6</v>
      </c>
      <c r="S793">
        <v>0.6</v>
      </c>
      <c r="U793" t="s">
        <v>4587</v>
      </c>
      <c r="V793" t="s">
        <v>698</v>
      </c>
      <c r="W793">
        <v>256000</v>
      </c>
      <c r="X793">
        <v>111000</v>
      </c>
      <c r="Y793">
        <v>0</v>
      </c>
      <c r="Z793">
        <v>111000</v>
      </c>
      <c r="AA793">
        <v>145000</v>
      </c>
      <c r="AB793">
        <v>1</v>
      </c>
      <c r="AC793">
        <v>0</v>
      </c>
      <c r="AD793">
        <v>145000</v>
      </c>
      <c r="AE793">
        <v>145000</v>
      </c>
      <c r="AF793">
        <v>10000</v>
      </c>
      <c r="AG793">
        <v>0</v>
      </c>
      <c r="AH793">
        <v>27000</v>
      </c>
      <c r="AI793" t="s">
        <v>1312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21200</v>
      </c>
      <c r="AQ793">
        <v>0</v>
      </c>
      <c r="AR793">
        <v>0</v>
      </c>
      <c r="AS793">
        <v>21200</v>
      </c>
      <c r="AT793">
        <v>0</v>
      </c>
      <c r="AU793">
        <v>108000</v>
      </c>
      <c r="AV793" t="s">
        <v>698</v>
      </c>
      <c r="AW793" t="s">
        <v>3391</v>
      </c>
      <c r="AX793" t="s">
        <v>1340</v>
      </c>
      <c r="AY793">
        <v>14850</v>
      </c>
      <c r="AZ793">
        <v>8400</v>
      </c>
      <c r="BA793">
        <v>8100</v>
      </c>
      <c r="BB793">
        <v>0</v>
      </c>
      <c r="BC793" t="s">
        <v>4602</v>
      </c>
      <c r="BD793" t="s">
        <v>4603</v>
      </c>
      <c r="BE793" t="s">
        <v>1451</v>
      </c>
      <c r="BF793" t="s">
        <v>1344</v>
      </c>
      <c r="BG793" t="s">
        <v>3621</v>
      </c>
      <c r="BH793" t="s">
        <v>4604</v>
      </c>
      <c r="BI793" t="s">
        <v>4605</v>
      </c>
      <c r="BJ793" t="s">
        <v>1326</v>
      </c>
      <c r="BK793" t="s">
        <v>698</v>
      </c>
    </row>
    <row r="794" spans="2:63" x14ac:dyDescent="0.25">
      <c r="B794" t="s">
        <v>4606</v>
      </c>
      <c r="C794">
        <v>5.9557770178800599E+18</v>
      </c>
      <c r="D794" t="s">
        <v>4607</v>
      </c>
      <c r="E794" t="s">
        <v>1311</v>
      </c>
      <c r="F794" t="s">
        <v>1312</v>
      </c>
      <c r="G794" t="s">
        <v>698</v>
      </c>
      <c r="H794" t="s">
        <v>4608</v>
      </c>
      <c r="I794" t="s">
        <v>4547</v>
      </c>
      <c r="J794" t="s">
        <v>1314</v>
      </c>
      <c r="K794" t="s">
        <v>698</v>
      </c>
      <c r="L794" t="s">
        <v>1315</v>
      </c>
      <c r="M794" t="s">
        <v>4586</v>
      </c>
      <c r="N794" t="s">
        <v>698</v>
      </c>
      <c r="O794" t="s">
        <v>698</v>
      </c>
      <c r="P794" t="s">
        <v>4587</v>
      </c>
      <c r="Q794" t="s">
        <v>1295</v>
      </c>
      <c r="R794">
        <v>0.6</v>
      </c>
      <c r="S794">
        <v>0.6</v>
      </c>
      <c r="U794" t="s">
        <v>4587</v>
      </c>
      <c r="V794" t="s">
        <v>698</v>
      </c>
      <c r="W794">
        <v>256000</v>
      </c>
      <c r="X794">
        <v>111000</v>
      </c>
      <c r="Y794">
        <v>0</v>
      </c>
      <c r="Z794">
        <v>111000</v>
      </c>
      <c r="AA794">
        <v>145000</v>
      </c>
      <c r="AB794">
        <v>1</v>
      </c>
      <c r="AC794">
        <v>0</v>
      </c>
      <c r="AD794">
        <v>145000</v>
      </c>
      <c r="AE794">
        <v>145000</v>
      </c>
      <c r="AF794">
        <v>10000</v>
      </c>
      <c r="AG794">
        <v>0</v>
      </c>
      <c r="AH794">
        <v>27000</v>
      </c>
      <c r="AI794" t="s">
        <v>1312</v>
      </c>
      <c r="AJ794">
        <v>0</v>
      </c>
      <c r="AK794">
        <v>0</v>
      </c>
      <c r="AL794">
        <v>42</v>
      </c>
      <c r="AM794">
        <v>0</v>
      </c>
      <c r="AN794">
        <v>0</v>
      </c>
      <c r="AO794">
        <v>0</v>
      </c>
      <c r="AP794">
        <v>21200</v>
      </c>
      <c r="AQ794">
        <v>0</v>
      </c>
      <c r="AR794">
        <v>0</v>
      </c>
      <c r="AS794">
        <v>21200</v>
      </c>
      <c r="AT794">
        <v>0</v>
      </c>
      <c r="AU794">
        <v>103800</v>
      </c>
      <c r="AV794" t="s">
        <v>698</v>
      </c>
      <c r="AW794" t="s">
        <v>4607</v>
      </c>
      <c r="AX794" t="s">
        <v>1359</v>
      </c>
      <c r="AY794">
        <v>14850</v>
      </c>
      <c r="AZ794">
        <v>8400</v>
      </c>
      <c r="BA794">
        <v>8100</v>
      </c>
      <c r="BB794">
        <v>0</v>
      </c>
      <c r="BC794" t="s">
        <v>4609</v>
      </c>
      <c r="BD794" t="s">
        <v>1407</v>
      </c>
      <c r="BE794" t="s">
        <v>1333</v>
      </c>
      <c r="BF794" t="s">
        <v>1344</v>
      </c>
      <c r="BG794" t="s">
        <v>3324</v>
      </c>
      <c r="BH794" t="s">
        <v>4610</v>
      </c>
      <c r="BI794" t="s">
        <v>4611</v>
      </c>
      <c r="BJ794" t="s">
        <v>1326</v>
      </c>
      <c r="BK794" t="s">
        <v>698</v>
      </c>
    </row>
    <row r="795" spans="2:63" x14ac:dyDescent="0.25">
      <c r="B795" t="s">
        <v>4612</v>
      </c>
      <c r="C795">
        <v>5.95577701785344E+18</v>
      </c>
      <c r="D795" t="s">
        <v>4613</v>
      </c>
      <c r="E795" t="s">
        <v>1311</v>
      </c>
      <c r="F795" t="s">
        <v>1312</v>
      </c>
      <c r="G795" t="s">
        <v>698</v>
      </c>
      <c r="H795" t="s">
        <v>4614</v>
      </c>
      <c r="I795" t="s">
        <v>4547</v>
      </c>
      <c r="J795" t="s">
        <v>1314</v>
      </c>
      <c r="K795" t="s">
        <v>698</v>
      </c>
      <c r="L795" t="s">
        <v>1315</v>
      </c>
      <c r="M795" t="s">
        <v>4586</v>
      </c>
      <c r="N795" t="s">
        <v>698</v>
      </c>
      <c r="O795" t="s">
        <v>698</v>
      </c>
      <c r="P795" t="s">
        <v>4587</v>
      </c>
      <c r="Q795" t="s">
        <v>1295</v>
      </c>
      <c r="R795">
        <v>0.6</v>
      </c>
      <c r="S795">
        <v>0.6</v>
      </c>
      <c r="U795" t="s">
        <v>4587</v>
      </c>
      <c r="V795" t="s">
        <v>698</v>
      </c>
      <c r="W795">
        <v>256000</v>
      </c>
      <c r="X795">
        <v>111000</v>
      </c>
      <c r="Y795">
        <v>0</v>
      </c>
      <c r="Z795">
        <v>111000</v>
      </c>
      <c r="AA795">
        <v>145000</v>
      </c>
      <c r="AB795">
        <v>1</v>
      </c>
      <c r="AC795">
        <v>0</v>
      </c>
      <c r="AD795">
        <v>145000</v>
      </c>
      <c r="AE795">
        <v>145000</v>
      </c>
      <c r="AF795">
        <v>10000</v>
      </c>
      <c r="AG795">
        <v>0</v>
      </c>
      <c r="AH795">
        <v>27000</v>
      </c>
      <c r="AI795" t="s">
        <v>1312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67700</v>
      </c>
      <c r="AQ795">
        <v>0</v>
      </c>
      <c r="AR795">
        <v>0</v>
      </c>
      <c r="AS795">
        <v>67700</v>
      </c>
      <c r="AT795">
        <v>0</v>
      </c>
      <c r="AU795">
        <v>108000</v>
      </c>
      <c r="AV795" t="s">
        <v>698</v>
      </c>
      <c r="AW795" t="s">
        <v>1914</v>
      </c>
      <c r="AX795" t="s">
        <v>1340</v>
      </c>
      <c r="AY795">
        <v>14850</v>
      </c>
      <c r="AZ795">
        <v>8400</v>
      </c>
      <c r="BA795">
        <v>8100</v>
      </c>
      <c r="BB795">
        <v>0</v>
      </c>
      <c r="BC795" t="s">
        <v>4615</v>
      </c>
      <c r="BD795" t="s">
        <v>4616</v>
      </c>
      <c r="BE795" t="s">
        <v>1776</v>
      </c>
      <c r="BF795" t="s">
        <v>1371</v>
      </c>
      <c r="BG795" t="s">
        <v>4617</v>
      </c>
      <c r="BH795" t="s">
        <v>698</v>
      </c>
      <c r="BI795" t="s">
        <v>4618</v>
      </c>
      <c r="BJ795" t="s">
        <v>1326</v>
      </c>
      <c r="BK795" t="s">
        <v>698</v>
      </c>
    </row>
    <row r="796" spans="2:63" x14ac:dyDescent="0.25">
      <c r="B796" t="s">
        <v>4619</v>
      </c>
      <c r="C796">
        <v>5.9557770179368899E+18</v>
      </c>
      <c r="D796" t="s">
        <v>3561</v>
      </c>
      <c r="E796" t="s">
        <v>1311</v>
      </c>
      <c r="F796" t="s">
        <v>1312</v>
      </c>
      <c r="G796" t="s">
        <v>698</v>
      </c>
      <c r="H796" t="s">
        <v>4620</v>
      </c>
      <c r="I796" t="s">
        <v>4547</v>
      </c>
      <c r="J796" t="s">
        <v>1314</v>
      </c>
      <c r="K796" t="s">
        <v>698</v>
      </c>
      <c r="L796" t="s">
        <v>1315</v>
      </c>
      <c r="M796" t="s">
        <v>4586</v>
      </c>
      <c r="N796" t="s">
        <v>698</v>
      </c>
      <c r="O796" t="s">
        <v>698</v>
      </c>
      <c r="P796" t="s">
        <v>4587</v>
      </c>
      <c r="Q796" t="s">
        <v>1295</v>
      </c>
      <c r="R796">
        <v>0.6</v>
      </c>
      <c r="S796">
        <v>0.8</v>
      </c>
      <c r="U796" t="s">
        <v>4587</v>
      </c>
      <c r="V796" t="s">
        <v>698</v>
      </c>
      <c r="W796">
        <v>256000</v>
      </c>
      <c r="X796">
        <v>111000</v>
      </c>
      <c r="Y796">
        <v>0</v>
      </c>
      <c r="Z796">
        <v>111000</v>
      </c>
      <c r="AA796">
        <v>145000</v>
      </c>
      <c r="AB796">
        <v>1</v>
      </c>
      <c r="AC796">
        <v>0</v>
      </c>
      <c r="AD796">
        <v>145000</v>
      </c>
      <c r="AE796">
        <v>182000</v>
      </c>
      <c r="AF796">
        <v>10000</v>
      </c>
      <c r="AG796">
        <v>0</v>
      </c>
      <c r="AH796">
        <v>34400</v>
      </c>
      <c r="AI796" t="s">
        <v>1312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30800</v>
      </c>
      <c r="AQ796">
        <v>0</v>
      </c>
      <c r="AR796">
        <v>0</v>
      </c>
      <c r="AS796">
        <v>30800</v>
      </c>
      <c r="AT796">
        <v>0</v>
      </c>
      <c r="AU796">
        <v>137600</v>
      </c>
      <c r="AV796" t="s">
        <v>698</v>
      </c>
      <c r="AW796" t="s">
        <v>3561</v>
      </c>
      <c r="AX796" t="s">
        <v>1359</v>
      </c>
      <c r="AY796">
        <v>18920</v>
      </c>
      <c r="AZ796">
        <v>9880</v>
      </c>
      <c r="BA796">
        <v>10320</v>
      </c>
      <c r="BB796">
        <v>0</v>
      </c>
      <c r="BC796" t="s">
        <v>4621</v>
      </c>
      <c r="BD796" t="s">
        <v>1521</v>
      </c>
      <c r="BE796" t="s">
        <v>1591</v>
      </c>
      <c r="BF796" t="s">
        <v>1334</v>
      </c>
      <c r="BG796" t="s">
        <v>2070</v>
      </c>
      <c r="BH796" t="s">
        <v>698</v>
      </c>
      <c r="BI796" t="s">
        <v>4622</v>
      </c>
      <c r="BJ796" t="s">
        <v>1326</v>
      </c>
      <c r="BK796" t="s">
        <v>698</v>
      </c>
    </row>
    <row r="797" spans="2:63" x14ac:dyDescent="0.25">
      <c r="B797" t="s">
        <v>4619</v>
      </c>
      <c r="C797">
        <v>5.9557770179368899E+18</v>
      </c>
      <c r="D797" t="s">
        <v>3561</v>
      </c>
      <c r="E797" t="s">
        <v>1311</v>
      </c>
      <c r="F797" t="s">
        <v>1312</v>
      </c>
      <c r="G797" t="s">
        <v>698</v>
      </c>
      <c r="H797" t="s">
        <v>4620</v>
      </c>
      <c r="I797" t="s">
        <v>4547</v>
      </c>
      <c r="J797" t="s">
        <v>1314</v>
      </c>
      <c r="K797" t="s">
        <v>698</v>
      </c>
      <c r="L797" t="s">
        <v>1315</v>
      </c>
      <c r="M797" t="s">
        <v>4586</v>
      </c>
      <c r="N797" t="s">
        <v>698</v>
      </c>
      <c r="O797" t="s">
        <v>698</v>
      </c>
      <c r="P797" t="s">
        <v>4623</v>
      </c>
      <c r="Q797" t="s">
        <v>1263</v>
      </c>
      <c r="R797">
        <v>0.1</v>
      </c>
      <c r="S797">
        <v>0.8</v>
      </c>
      <c r="U797" t="s">
        <v>4624</v>
      </c>
      <c r="V797" t="s">
        <v>1265</v>
      </c>
      <c r="W797">
        <v>40000</v>
      </c>
      <c r="X797">
        <v>3000</v>
      </c>
      <c r="Y797">
        <v>0</v>
      </c>
      <c r="Z797">
        <v>3000</v>
      </c>
      <c r="AA797">
        <v>37000</v>
      </c>
      <c r="AB797">
        <v>1</v>
      </c>
      <c r="AC797">
        <v>0</v>
      </c>
      <c r="AD797">
        <v>37000</v>
      </c>
      <c r="AE797">
        <v>182000</v>
      </c>
      <c r="AF797">
        <v>10000</v>
      </c>
      <c r="AG797">
        <v>0</v>
      </c>
      <c r="AH797">
        <v>34400</v>
      </c>
      <c r="AI797" t="s">
        <v>1312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30800</v>
      </c>
      <c r="AQ797">
        <v>0</v>
      </c>
      <c r="AR797">
        <v>0</v>
      </c>
      <c r="AS797">
        <v>30800</v>
      </c>
      <c r="AT797">
        <v>0</v>
      </c>
      <c r="AU797">
        <v>137600</v>
      </c>
      <c r="AV797" t="s">
        <v>698</v>
      </c>
      <c r="AW797" t="s">
        <v>3561</v>
      </c>
      <c r="AX797" t="s">
        <v>1359</v>
      </c>
      <c r="AY797">
        <v>18920</v>
      </c>
      <c r="AZ797">
        <v>9880</v>
      </c>
      <c r="BA797">
        <v>10320</v>
      </c>
      <c r="BB797">
        <v>0</v>
      </c>
      <c r="BC797" t="s">
        <v>4621</v>
      </c>
      <c r="BD797" t="s">
        <v>1521</v>
      </c>
      <c r="BE797" t="s">
        <v>1591</v>
      </c>
      <c r="BF797" t="s">
        <v>1334</v>
      </c>
      <c r="BG797" t="s">
        <v>2070</v>
      </c>
      <c r="BH797" t="s">
        <v>698</v>
      </c>
      <c r="BI797" t="s">
        <v>4622</v>
      </c>
      <c r="BJ797" t="s">
        <v>1326</v>
      </c>
      <c r="BK797" t="s">
        <v>698</v>
      </c>
    </row>
    <row r="798" spans="2:63" x14ac:dyDescent="0.25">
      <c r="B798" t="s">
        <v>4619</v>
      </c>
      <c r="C798">
        <v>5.9557770179368899E+18</v>
      </c>
      <c r="D798" t="s">
        <v>3561</v>
      </c>
      <c r="E798" t="s">
        <v>1311</v>
      </c>
      <c r="F798" t="s">
        <v>1312</v>
      </c>
      <c r="G798" t="s">
        <v>698</v>
      </c>
      <c r="H798" t="s">
        <v>4620</v>
      </c>
      <c r="I798" t="s">
        <v>4547</v>
      </c>
      <c r="J798" t="s">
        <v>1314</v>
      </c>
      <c r="K798" t="s">
        <v>698</v>
      </c>
      <c r="L798" t="s">
        <v>1315</v>
      </c>
      <c r="M798" t="s">
        <v>4586</v>
      </c>
      <c r="N798" t="s">
        <v>698</v>
      </c>
      <c r="O798" t="s">
        <v>698</v>
      </c>
      <c r="P798" t="s">
        <v>698</v>
      </c>
      <c r="Q798" t="s">
        <v>1290</v>
      </c>
      <c r="R798">
        <v>0.1</v>
      </c>
      <c r="S798">
        <v>0.8</v>
      </c>
      <c r="U798" t="s">
        <v>698</v>
      </c>
      <c r="V798" t="s">
        <v>698</v>
      </c>
      <c r="W798">
        <v>1000000</v>
      </c>
      <c r="X798">
        <v>1000000</v>
      </c>
      <c r="Y798">
        <v>0</v>
      </c>
      <c r="Z798">
        <v>1000000</v>
      </c>
      <c r="AA798">
        <v>0</v>
      </c>
      <c r="AB798">
        <v>1</v>
      </c>
      <c r="AC798">
        <v>0</v>
      </c>
      <c r="AD798">
        <v>0</v>
      </c>
      <c r="AE798">
        <v>182000</v>
      </c>
      <c r="AF798">
        <v>10000</v>
      </c>
      <c r="AG798">
        <v>0</v>
      </c>
      <c r="AH798">
        <v>34400</v>
      </c>
      <c r="AI798" t="s">
        <v>1312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30800</v>
      </c>
      <c r="AQ798">
        <v>0</v>
      </c>
      <c r="AR798">
        <v>0</v>
      </c>
      <c r="AS798">
        <v>30800</v>
      </c>
      <c r="AT798">
        <v>0</v>
      </c>
      <c r="AU798">
        <v>137600</v>
      </c>
      <c r="AV798" t="s">
        <v>698</v>
      </c>
      <c r="AW798" t="s">
        <v>3561</v>
      </c>
      <c r="AX798" t="s">
        <v>1359</v>
      </c>
      <c r="AY798">
        <v>18920</v>
      </c>
      <c r="AZ798">
        <v>9880</v>
      </c>
      <c r="BA798">
        <v>10320</v>
      </c>
      <c r="BB798">
        <v>0</v>
      </c>
      <c r="BC798" t="s">
        <v>4621</v>
      </c>
      <c r="BD798" t="s">
        <v>1521</v>
      </c>
      <c r="BE798" t="s">
        <v>1591</v>
      </c>
      <c r="BF798" t="s">
        <v>1334</v>
      </c>
      <c r="BG798" t="s">
        <v>2070</v>
      </c>
      <c r="BH798" t="s">
        <v>698</v>
      </c>
      <c r="BI798" t="s">
        <v>4622</v>
      </c>
      <c r="BJ798" t="s">
        <v>1326</v>
      </c>
      <c r="BK798" t="s">
        <v>698</v>
      </c>
    </row>
    <row r="799" spans="2:63" x14ac:dyDescent="0.25">
      <c r="B799" t="s">
        <v>4625</v>
      </c>
      <c r="C799">
        <v>5.9557770179041198E+18</v>
      </c>
      <c r="D799" t="s">
        <v>3580</v>
      </c>
      <c r="E799" t="s">
        <v>1311</v>
      </c>
      <c r="F799" t="s">
        <v>1312</v>
      </c>
      <c r="G799" t="s">
        <v>698</v>
      </c>
      <c r="H799" t="s">
        <v>4626</v>
      </c>
      <c r="I799" t="s">
        <v>4547</v>
      </c>
      <c r="J799" t="s">
        <v>1314</v>
      </c>
      <c r="K799" t="s">
        <v>698</v>
      </c>
      <c r="L799" t="s">
        <v>1315</v>
      </c>
      <c r="M799" t="s">
        <v>4586</v>
      </c>
      <c r="N799" t="s">
        <v>698</v>
      </c>
      <c r="O799" t="s">
        <v>698</v>
      </c>
      <c r="P799" t="s">
        <v>4587</v>
      </c>
      <c r="Q799" t="s">
        <v>1295</v>
      </c>
      <c r="R799">
        <v>0.6</v>
      </c>
      <c r="S799">
        <v>0.6</v>
      </c>
      <c r="U799" t="s">
        <v>4587</v>
      </c>
      <c r="V799" t="s">
        <v>698</v>
      </c>
      <c r="W799">
        <v>256000</v>
      </c>
      <c r="X799">
        <v>111000</v>
      </c>
      <c r="Y799">
        <v>0</v>
      </c>
      <c r="Z799">
        <v>111000</v>
      </c>
      <c r="AA799">
        <v>145000</v>
      </c>
      <c r="AB799">
        <v>1</v>
      </c>
      <c r="AC799">
        <v>0</v>
      </c>
      <c r="AD799">
        <v>145000</v>
      </c>
      <c r="AE799">
        <v>145000</v>
      </c>
      <c r="AF799">
        <v>10000</v>
      </c>
      <c r="AG799">
        <v>0</v>
      </c>
      <c r="AH799">
        <v>0</v>
      </c>
      <c r="AI799" t="s">
        <v>1312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21200</v>
      </c>
      <c r="AQ799">
        <v>0</v>
      </c>
      <c r="AR799">
        <v>0</v>
      </c>
      <c r="AS799">
        <v>21200</v>
      </c>
      <c r="AT799">
        <v>0</v>
      </c>
      <c r="AU799">
        <v>135000</v>
      </c>
      <c r="AV799" t="s">
        <v>698</v>
      </c>
      <c r="AW799" t="s">
        <v>3580</v>
      </c>
      <c r="AX799" t="s">
        <v>1359</v>
      </c>
      <c r="AY799">
        <v>14850</v>
      </c>
      <c r="AZ799">
        <v>8400</v>
      </c>
      <c r="BA799">
        <v>8100</v>
      </c>
      <c r="BB799">
        <v>0</v>
      </c>
      <c r="BC799" t="s">
        <v>4627</v>
      </c>
      <c r="BD799" t="s">
        <v>2777</v>
      </c>
      <c r="BE799" t="s">
        <v>1890</v>
      </c>
      <c r="BF799" t="s">
        <v>1334</v>
      </c>
      <c r="BG799" t="s">
        <v>2070</v>
      </c>
      <c r="BH799" t="s">
        <v>698</v>
      </c>
      <c r="BI799" t="s">
        <v>4628</v>
      </c>
      <c r="BJ799" t="s">
        <v>1326</v>
      </c>
      <c r="BK799" t="s">
        <v>698</v>
      </c>
    </row>
    <row r="800" spans="2:63" x14ac:dyDescent="0.25">
      <c r="B800" t="s">
        <v>4629</v>
      </c>
      <c r="C800">
        <v>5.95577701792973E+18</v>
      </c>
      <c r="D800" t="s">
        <v>4630</v>
      </c>
      <c r="E800" t="s">
        <v>1311</v>
      </c>
      <c r="F800" t="s">
        <v>1312</v>
      </c>
      <c r="G800" t="s">
        <v>698</v>
      </c>
      <c r="H800" t="s">
        <v>4631</v>
      </c>
      <c r="I800" t="s">
        <v>4547</v>
      </c>
      <c r="J800" t="s">
        <v>1314</v>
      </c>
      <c r="K800" t="s">
        <v>698</v>
      </c>
      <c r="L800" t="s">
        <v>1315</v>
      </c>
      <c r="M800" t="s">
        <v>4586</v>
      </c>
      <c r="N800" t="s">
        <v>698</v>
      </c>
      <c r="O800" t="s">
        <v>698</v>
      </c>
      <c r="P800" t="s">
        <v>4587</v>
      </c>
      <c r="Q800" t="s">
        <v>1295</v>
      </c>
      <c r="R800">
        <v>0.6</v>
      </c>
      <c r="S800">
        <v>0.6</v>
      </c>
      <c r="U800" t="s">
        <v>4587</v>
      </c>
      <c r="V800" t="s">
        <v>698</v>
      </c>
      <c r="W800">
        <v>256000</v>
      </c>
      <c r="X800">
        <v>111000</v>
      </c>
      <c r="Y800">
        <v>0</v>
      </c>
      <c r="Z800">
        <v>111000</v>
      </c>
      <c r="AA800">
        <v>145000</v>
      </c>
      <c r="AB800">
        <v>1</v>
      </c>
      <c r="AC800">
        <v>0</v>
      </c>
      <c r="AD800">
        <v>145000</v>
      </c>
      <c r="AE800">
        <v>145000</v>
      </c>
      <c r="AF800">
        <v>10000</v>
      </c>
      <c r="AG800">
        <v>0</v>
      </c>
      <c r="AH800">
        <v>16200</v>
      </c>
      <c r="AI800" t="s">
        <v>1312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54600</v>
      </c>
      <c r="AQ800">
        <v>0</v>
      </c>
      <c r="AR800">
        <v>0</v>
      </c>
      <c r="AS800">
        <v>54600</v>
      </c>
      <c r="AT800">
        <v>0</v>
      </c>
      <c r="AU800">
        <v>118800</v>
      </c>
      <c r="AV800" t="s">
        <v>698</v>
      </c>
      <c r="AW800" t="s">
        <v>4632</v>
      </c>
      <c r="AX800" t="s">
        <v>1340</v>
      </c>
      <c r="AY800">
        <v>14850</v>
      </c>
      <c r="AZ800">
        <v>8400</v>
      </c>
      <c r="BA800">
        <v>8100</v>
      </c>
      <c r="BB800">
        <v>0</v>
      </c>
      <c r="BC800" t="s">
        <v>4633</v>
      </c>
      <c r="BD800" t="s">
        <v>2359</v>
      </c>
      <c r="BE800" t="s">
        <v>1561</v>
      </c>
      <c r="BF800" t="s">
        <v>2621</v>
      </c>
      <c r="BG800" t="s">
        <v>4634</v>
      </c>
      <c r="BH800" t="s">
        <v>4635</v>
      </c>
      <c r="BI800" t="s">
        <v>4636</v>
      </c>
      <c r="BJ800" t="s">
        <v>1326</v>
      </c>
      <c r="BK800" t="s">
        <v>698</v>
      </c>
    </row>
    <row r="801" spans="2:63" x14ac:dyDescent="0.25">
      <c r="B801" t="s">
        <v>4637</v>
      </c>
      <c r="C801">
        <v>5.95577701792563E+18</v>
      </c>
      <c r="D801" t="s">
        <v>4452</v>
      </c>
      <c r="E801" t="s">
        <v>1311</v>
      </c>
      <c r="F801" t="s">
        <v>1312</v>
      </c>
      <c r="G801" t="s">
        <v>698</v>
      </c>
      <c r="H801" t="s">
        <v>4638</v>
      </c>
      <c r="I801" t="s">
        <v>4547</v>
      </c>
      <c r="J801" t="s">
        <v>1314</v>
      </c>
      <c r="K801" t="s">
        <v>698</v>
      </c>
      <c r="L801" t="s">
        <v>1315</v>
      </c>
      <c r="M801" t="s">
        <v>4586</v>
      </c>
      <c r="N801" t="s">
        <v>698</v>
      </c>
      <c r="O801" t="s">
        <v>698</v>
      </c>
      <c r="P801" t="s">
        <v>4587</v>
      </c>
      <c r="Q801" t="s">
        <v>1295</v>
      </c>
      <c r="R801">
        <v>0.6</v>
      </c>
      <c r="S801">
        <v>0.6</v>
      </c>
      <c r="U801" t="s">
        <v>4587</v>
      </c>
      <c r="V801" t="s">
        <v>698</v>
      </c>
      <c r="W801">
        <v>256000</v>
      </c>
      <c r="X801">
        <v>111000</v>
      </c>
      <c r="Y801">
        <v>0</v>
      </c>
      <c r="Z801">
        <v>111000</v>
      </c>
      <c r="AA801">
        <v>145000</v>
      </c>
      <c r="AB801">
        <v>1</v>
      </c>
      <c r="AC801">
        <v>0</v>
      </c>
      <c r="AD801">
        <v>145000</v>
      </c>
      <c r="AE801">
        <v>145000</v>
      </c>
      <c r="AF801">
        <v>10000</v>
      </c>
      <c r="AG801">
        <v>0</v>
      </c>
      <c r="AH801">
        <v>0</v>
      </c>
      <c r="AI801" t="s">
        <v>1312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21200</v>
      </c>
      <c r="AQ801">
        <v>0</v>
      </c>
      <c r="AR801">
        <v>0</v>
      </c>
      <c r="AS801">
        <v>21200</v>
      </c>
      <c r="AT801">
        <v>0</v>
      </c>
      <c r="AU801">
        <v>135000</v>
      </c>
      <c r="AV801" t="s">
        <v>698</v>
      </c>
      <c r="AW801" t="s">
        <v>4452</v>
      </c>
      <c r="AX801" t="s">
        <v>1318</v>
      </c>
      <c r="AY801">
        <v>14850</v>
      </c>
      <c r="AZ801">
        <v>8400</v>
      </c>
      <c r="BA801">
        <v>8100</v>
      </c>
      <c r="BB801">
        <v>0</v>
      </c>
      <c r="BC801" t="s">
        <v>4639</v>
      </c>
      <c r="BD801" t="s">
        <v>1407</v>
      </c>
      <c r="BE801" t="s">
        <v>1937</v>
      </c>
      <c r="BF801" t="s">
        <v>1334</v>
      </c>
      <c r="BG801" t="s">
        <v>4640</v>
      </c>
      <c r="BH801" t="s">
        <v>698</v>
      </c>
      <c r="BI801" t="s">
        <v>4641</v>
      </c>
      <c r="BJ801" t="s">
        <v>1326</v>
      </c>
      <c r="BK801" t="s">
        <v>698</v>
      </c>
    </row>
    <row r="802" spans="2:63" x14ac:dyDescent="0.25">
      <c r="B802" t="s">
        <v>4642</v>
      </c>
      <c r="C802">
        <v>5.9557770179036099E+18</v>
      </c>
      <c r="D802" t="s">
        <v>4389</v>
      </c>
      <c r="E802" t="s">
        <v>1311</v>
      </c>
      <c r="F802" t="s">
        <v>1312</v>
      </c>
      <c r="G802" t="s">
        <v>698</v>
      </c>
      <c r="H802" t="s">
        <v>4643</v>
      </c>
      <c r="I802" t="s">
        <v>4547</v>
      </c>
      <c r="J802" t="s">
        <v>1314</v>
      </c>
      <c r="K802" t="s">
        <v>698</v>
      </c>
      <c r="L802" t="s">
        <v>1315</v>
      </c>
      <c r="M802" t="s">
        <v>4586</v>
      </c>
      <c r="N802" t="s">
        <v>698</v>
      </c>
      <c r="O802" t="s">
        <v>698</v>
      </c>
      <c r="P802" t="s">
        <v>4587</v>
      </c>
      <c r="Q802" t="s">
        <v>1295</v>
      </c>
      <c r="R802">
        <v>0.6</v>
      </c>
      <c r="S802">
        <v>0.6</v>
      </c>
      <c r="U802" t="s">
        <v>4587</v>
      </c>
      <c r="V802" t="s">
        <v>698</v>
      </c>
      <c r="W802">
        <v>256000</v>
      </c>
      <c r="X802">
        <v>111000</v>
      </c>
      <c r="Y802">
        <v>0</v>
      </c>
      <c r="Z802">
        <v>111000</v>
      </c>
      <c r="AA802">
        <v>145000</v>
      </c>
      <c r="AB802">
        <v>1</v>
      </c>
      <c r="AC802">
        <v>0</v>
      </c>
      <c r="AD802">
        <v>145000</v>
      </c>
      <c r="AE802">
        <v>145000</v>
      </c>
      <c r="AF802">
        <v>10000</v>
      </c>
      <c r="AG802">
        <v>0</v>
      </c>
      <c r="AH802">
        <v>0</v>
      </c>
      <c r="AI802" t="s">
        <v>1312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48200</v>
      </c>
      <c r="AQ802">
        <v>0</v>
      </c>
      <c r="AR802">
        <v>0</v>
      </c>
      <c r="AS802">
        <v>48200</v>
      </c>
      <c r="AT802">
        <v>0</v>
      </c>
      <c r="AU802">
        <v>135000</v>
      </c>
      <c r="AV802" t="s">
        <v>698</v>
      </c>
      <c r="AW802" t="s">
        <v>4644</v>
      </c>
      <c r="AX802" t="s">
        <v>1340</v>
      </c>
      <c r="AY802">
        <v>14850</v>
      </c>
      <c r="AZ802">
        <v>8400</v>
      </c>
      <c r="BA802">
        <v>8100</v>
      </c>
      <c r="BB802">
        <v>0</v>
      </c>
      <c r="BC802" t="s">
        <v>4645</v>
      </c>
      <c r="BD802" t="s">
        <v>1904</v>
      </c>
      <c r="BE802" t="s">
        <v>2537</v>
      </c>
      <c r="BF802" t="s">
        <v>1562</v>
      </c>
      <c r="BG802" t="s">
        <v>4646</v>
      </c>
      <c r="BH802" t="s">
        <v>698</v>
      </c>
      <c r="BI802" t="s">
        <v>4647</v>
      </c>
      <c r="BJ802" t="s">
        <v>1326</v>
      </c>
      <c r="BK802" t="s">
        <v>698</v>
      </c>
    </row>
    <row r="803" spans="2:63" x14ac:dyDescent="0.25">
      <c r="B803" t="s">
        <v>4648</v>
      </c>
      <c r="C803">
        <v>5.9557770178570199E+18</v>
      </c>
      <c r="D803" t="s">
        <v>4400</v>
      </c>
      <c r="E803" t="s">
        <v>1311</v>
      </c>
      <c r="F803" t="s">
        <v>1312</v>
      </c>
      <c r="G803" t="s">
        <v>698</v>
      </c>
      <c r="H803" t="s">
        <v>4649</v>
      </c>
      <c r="I803" t="s">
        <v>4547</v>
      </c>
      <c r="J803" t="s">
        <v>1314</v>
      </c>
      <c r="K803" t="s">
        <v>698</v>
      </c>
      <c r="L803" t="s">
        <v>1315</v>
      </c>
      <c r="M803" t="s">
        <v>4586</v>
      </c>
      <c r="N803" t="s">
        <v>698</v>
      </c>
      <c r="O803" t="s">
        <v>698</v>
      </c>
      <c r="P803" t="s">
        <v>4587</v>
      </c>
      <c r="Q803" t="s">
        <v>1295</v>
      </c>
      <c r="R803">
        <v>0.6</v>
      </c>
      <c r="S803">
        <v>0.6</v>
      </c>
      <c r="U803" t="s">
        <v>4587</v>
      </c>
      <c r="V803" t="s">
        <v>698</v>
      </c>
      <c r="W803">
        <v>256000</v>
      </c>
      <c r="X803">
        <v>111000</v>
      </c>
      <c r="Y803">
        <v>0</v>
      </c>
      <c r="Z803">
        <v>111000</v>
      </c>
      <c r="AA803">
        <v>145000</v>
      </c>
      <c r="AB803">
        <v>1</v>
      </c>
      <c r="AC803">
        <v>0</v>
      </c>
      <c r="AD803">
        <v>145000</v>
      </c>
      <c r="AE803">
        <v>145000</v>
      </c>
      <c r="AF803">
        <v>10000</v>
      </c>
      <c r="AG803">
        <v>0</v>
      </c>
      <c r="AH803">
        <v>27000</v>
      </c>
      <c r="AI803" t="s">
        <v>1312</v>
      </c>
      <c r="AJ803">
        <v>0</v>
      </c>
      <c r="AK803">
        <v>0</v>
      </c>
      <c r="AL803">
        <v>14</v>
      </c>
      <c r="AM803">
        <v>0</v>
      </c>
      <c r="AN803">
        <v>0</v>
      </c>
      <c r="AO803">
        <v>0</v>
      </c>
      <c r="AP803">
        <v>48200</v>
      </c>
      <c r="AQ803">
        <v>0</v>
      </c>
      <c r="AR803">
        <v>0</v>
      </c>
      <c r="AS803">
        <v>48200</v>
      </c>
      <c r="AT803">
        <v>0</v>
      </c>
      <c r="AU803">
        <v>106600</v>
      </c>
      <c r="AV803" t="s">
        <v>698</v>
      </c>
      <c r="AW803" t="s">
        <v>4400</v>
      </c>
      <c r="AX803" t="s">
        <v>1318</v>
      </c>
      <c r="AY803">
        <v>14850</v>
      </c>
      <c r="AZ803">
        <v>8400</v>
      </c>
      <c r="BA803">
        <v>8100</v>
      </c>
      <c r="BB803">
        <v>0</v>
      </c>
      <c r="BC803" t="s">
        <v>4650</v>
      </c>
      <c r="BD803" t="s">
        <v>1407</v>
      </c>
      <c r="BE803" t="s">
        <v>1591</v>
      </c>
      <c r="BF803" t="s">
        <v>1793</v>
      </c>
      <c r="BG803" t="s">
        <v>4651</v>
      </c>
      <c r="BH803" t="s">
        <v>4652</v>
      </c>
      <c r="BI803" t="s">
        <v>4653</v>
      </c>
      <c r="BJ803" t="s">
        <v>1326</v>
      </c>
      <c r="BK803" t="s">
        <v>698</v>
      </c>
    </row>
    <row r="804" spans="2:63" x14ac:dyDescent="0.25">
      <c r="B804" t="s">
        <v>4654</v>
      </c>
      <c r="C804">
        <v>5.9557770178570199E+18</v>
      </c>
      <c r="D804" t="s">
        <v>4655</v>
      </c>
      <c r="E804" t="s">
        <v>1311</v>
      </c>
      <c r="F804" t="s">
        <v>1312</v>
      </c>
      <c r="G804" t="s">
        <v>698</v>
      </c>
      <c r="H804" t="s">
        <v>4656</v>
      </c>
      <c r="I804" t="s">
        <v>4547</v>
      </c>
      <c r="J804" t="s">
        <v>1314</v>
      </c>
      <c r="K804" t="s">
        <v>698</v>
      </c>
      <c r="L804" t="s">
        <v>1315</v>
      </c>
      <c r="M804" t="s">
        <v>4586</v>
      </c>
      <c r="N804" t="s">
        <v>698</v>
      </c>
      <c r="O804" t="s">
        <v>698</v>
      </c>
      <c r="P804" t="s">
        <v>4587</v>
      </c>
      <c r="Q804" t="s">
        <v>1295</v>
      </c>
      <c r="R804">
        <v>0.6</v>
      </c>
      <c r="S804">
        <v>0.6</v>
      </c>
      <c r="U804" t="s">
        <v>4587</v>
      </c>
      <c r="V804" t="s">
        <v>698</v>
      </c>
      <c r="W804">
        <v>256000</v>
      </c>
      <c r="X804">
        <v>111000</v>
      </c>
      <c r="Y804">
        <v>0</v>
      </c>
      <c r="Z804">
        <v>111000</v>
      </c>
      <c r="AA804">
        <v>145000</v>
      </c>
      <c r="AB804">
        <v>1</v>
      </c>
      <c r="AC804">
        <v>0</v>
      </c>
      <c r="AD804">
        <v>145000</v>
      </c>
      <c r="AE804">
        <v>145000</v>
      </c>
      <c r="AF804">
        <v>10000</v>
      </c>
      <c r="AG804">
        <v>0</v>
      </c>
      <c r="AH804">
        <v>27000</v>
      </c>
      <c r="AI804" t="s">
        <v>1312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21200</v>
      </c>
      <c r="AQ804">
        <v>0</v>
      </c>
      <c r="AR804">
        <v>0</v>
      </c>
      <c r="AS804">
        <v>21200</v>
      </c>
      <c r="AT804">
        <v>0</v>
      </c>
      <c r="AU804">
        <v>108000</v>
      </c>
      <c r="AV804" t="s">
        <v>698</v>
      </c>
      <c r="AW804" t="s">
        <v>4655</v>
      </c>
      <c r="AX804" t="s">
        <v>1644</v>
      </c>
      <c r="AY804">
        <v>14850</v>
      </c>
      <c r="AZ804">
        <v>8400</v>
      </c>
      <c r="BA804">
        <v>8100</v>
      </c>
      <c r="BB804">
        <v>0</v>
      </c>
      <c r="BC804" t="s">
        <v>4657</v>
      </c>
      <c r="BD804" t="s">
        <v>1407</v>
      </c>
      <c r="BE804" t="s">
        <v>1868</v>
      </c>
      <c r="BF804" t="s">
        <v>1344</v>
      </c>
      <c r="BG804" t="s">
        <v>3621</v>
      </c>
      <c r="BH804" t="s">
        <v>4658</v>
      </c>
      <c r="BI804" t="s">
        <v>4659</v>
      </c>
      <c r="BJ804" t="s">
        <v>1326</v>
      </c>
      <c r="BK804" t="s">
        <v>698</v>
      </c>
    </row>
    <row r="805" spans="2:63" x14ac:dyDescent="0.25">
      <c r="B805" t="s">
        <v>4660</v>
      </c>
      <c r="C805">
        <v>5.9557770179368899E+18</v>
      </c>
      <c r="D805" t="s">
        <v>4661</v>
      </c>
      <c r="E805" t="s">
        <v>1311</v>
      </c>
      <c r="F805" t="s">
        <v>1312</v>
      </c>
      <c r="G805" t="s">
        <v>698</v>
      </c>
      <c r="H805" t="s">
        <v>4662</v>
      </c>
      <c r="I805" t="s">
        <v>4547</v>
      </c>
      <c r="J805" t="s">
        <v>1314</v>
      </c>
      <c r="K805" t="s">
        <v>698</v>
      </c>
      <c r="L805" t="s">
        <v>1315</v>
      </c>
      <c r="M805" t="s">
        <v>4586</v>
      </c>
      <c r="N805" t="s">
        <v>698</v>
      </c>
      <c r="O805" t="s">
        <v>698</v>
      </c>
      <c r="P805" t="s">
        <v>4587</v>
      </c>
      <c r="Q805" t="s">
        <v>1295</v>
      </c>
      <c r="R805">
        <v>0.6</v>
      </c>
      <c r="S805">
        <v>0.6</v>
      </c>
      <c r="U805" t="s">
        <v>4587</v>
      </c>
      <c r="V805" t="s">
        <v>698</v>
      </c>
      <c r="W805">
        <v>256000</v>
      </c>
      <c r="X805">
        <v>111000</v>
      </c>
      <c r="Y805">
        <v>0</v>
      </c>
      <c r="Z805">
        <v>111000</v>
      </c>
      <c r="AA805">
        <v>145000</v>
      </c>
      <c r="AB805">
        <v>1</v>
      </c>
      <c r="AC805">
        <v>0</v>
      </c>
      <c r="AD805">
        <v>145000</v>
      </c>
      <c r="AE805">
        <v>145000</v>
      </c>
      <c r="AF805">
        <v>10000</v>
      </c>
      <c r="AG805">
        <v>0</v>
      </c>
      <c r="AH805">
        <v>16200</v>
      </c>
      <c r="AI805" t="s">
        <v>1312</v>
      </c>
      <c r="AJ805">
        <v>0</v>
      </c>
      <c r="AK805">
        <v>0</v>
      </c>
      <c r="AL805">
        <v>7</v>
      </c>
      <c r="AM805">
        <v>0</v>
      </c>
      <c r="AN805">
        <v>0</v>
      </c>
      <c r="AO805">
        <v>0</v>
      </c>
      <c r="AP805">
        <v>21200</v>
      </c>
      <c r="AQ805">
        <v>0</v>
      </c>
      <c r="AR805">
        <v>0</v>
      </c>
      <c r="AS805">
        <v>21200</v>
      </c>
      <c r="AT805">
        <v>0</v>
      </c>
      <c r="AU805">
        <v>118100</v>
      </c>
      <c r="AV805" t="s">
        <v>698</v>
      </c>
      <c r="AW805" t="s">
        <v>4661</v>
      </c>
      <c r="AX805" t="s">
        <v>1318</v>
      </c>
      <c r="AY805">
        <v>14850</v>
      </c>
      <c r="AZ805">
        <v>8400</v>
      </c>
      <c r="BA805">
        <v>8100</v>
      </c>
      <c r="BB805">
        <v>0</v>
      </c>
      <c r="BC805" t="s">
        <v>4663</v>
      </c>
      <c r="BD805" t="s">
        <v>3470</v>
      </c>
      <c r="BE805" t="s">
        <v>1333</v>
      </c>
      <c r="BF805" t="s">
        <v>1334</v>
      </c>
      <c r="BG805" t="s">
        <v>2808</v>
      </c>
      <c r="BH805" t="s">
        <v>698</v>
      </c>
      <c r="BI805" t="s">
        <v>4664</v>
      </c>
      <c r="BJ805" t="s">
        <v>1326</v>
      </c>
      <c r="BK805" t="s">
        <v>698</v>
      </c>
    </row>
    <row r="806" spans="2:63" x14ac:dyDescent="0.25">
      <c r="B806" t="s">
        <v>4665</v>
      </c>
      <c r="C806">
        <v>5.95577701781043E+18</v>
      </c>
      <c r="D806" t="s">
        <v>4666</v>
      </c>
      <c r="E806" t="s">
        <v>1311</v>
      </c>
      <c r="F806" t="s">
        <v>1312</v>
      </c>
      <c r="G806" t="s">
        <v>698</v>
      </c>
      <c r="H806" t="s">
        <v>4667</v>
      </c>
      <c r="I806" t="s">
        <v>4547</v>
      </c>
      <c r="J806" t="s">
        <v>1314</v>
      </c>
      <c r="K806" t="s">
        <v>698</v>
      </c>
      <c r="L806" t="s">
        <v>1315</v>
      </c>
      <c r="M806" t="s">
        <v>4586</v>
      </c>
      <c r="N806" t="s">
        <v>698</v>
      </c>
      <c r="O806" t="s">
        <v>698</v>
      </c>
      <c r="P806" t="s">
        <v>4587</v>
      </c>
      <c r="Q806" t="s">
        <v>1295</v>
      </c>
      <c r="R806">
        <v>0.6</v>
      </c>
      <c r="S806">
        <v>0.6</v>
      </c>
      <c r="U806" t="s">
        <v>4587</v>
      </c>
      <c r="V806" t="s">
        <v>698</v>
      </c>
      <c r="W806">
        <v>256000</v>
      </c>
      <c r="X806">
        <v>111000</v>
      </c>
      <c r="Y806">
        <v>0</v>
      </c>
      <c r="Z806">
        <v>111000</v>
      </c>
      <c r="AA806">
        <v>145000</v>
      </c>
      <c r="AB806">
        <v>1</v>
      </c>
      <c r="AC806">
        <v>0</v>
      </c>
      <c r="AD806">
        <v>145000</v>
      </c>
      <c r="AE806">
        <v>145000</v>
      </c>
      <c r="AF806">
        <v>10000</v>
      </c>
      <c r="AG806">
        <v>0</v>
      </c>
      <c r="AH806">
        <v>27000</v>
      </c>
      <c r="AI806" t="s">
        <v>1312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70000</v>
      </c>
      <c r="AQ806">
        <v>0</v>
      </c>
      <c r="AR806">
        <v>0</v>
      </c>
      <c r="AS806">
        <v>70000</v>
      </c>
      <c r="AT806">
        <v>0</v>
      </c>
      <c r="AU806">
        <v>108000</v>
      </c>
      <c r="AV806" t="s">
        <v>698</v>
      </c>
      <c r="AW806" t="s">
        <v>4668</v>
      </c>
      <c r="AX806" t="s">
        <v>1318</v>
      </c>
      <c r="AY806">
        <v>14850</v>
      </c>
      <c r="AZ806">
        <v>8400</v>
      </c>
      <c r="BA806">
        <v>8100</v>
      </c>
      <c r="BB806">
        <v>0</v>
      </c>
      <c r="BC806" t="s">
        <v>4669</v>
      </c>
      <c r="BD806" t="s">
        <v>2861</v>
      </c>
      <c r="BE806" t="s">
        <v>1918</v>
      </c>
      <c r="BF806" t="s">
        <v>2209</v>
      </c>
      <c r="BG806" t="s">
        <v>4094</v>
      </c>
      <c r="BH806" t="s">
        <v>698</v>
      </c>
      <c r="BI806" t="s">
        <v>4670</v>
      </c>
      <c r="BJ806" t="s">
        <v>1326</v>
      </c>
      <c r="BK806" t="s">
        <v>698</v>
      </c>
    </row>
    <row r="807" spans="2:63" x14ac:dyDescent="0.25">
      <c r="B807" t="s">
        <v>4671</v>
      </c>
      <c r="C807">
        <v>5.95577701791488E+18</v>
      </c>
      <c r="D807" t="s">
        <v>4672</v>
      </c>
      <c r="E807" t="s">
        <v>1311</v>
      </c>
      <c r="F807" t="s">
        <v>1312</v>
      </c>
      <c r="G807" t="s">
        <v>698</v>
      </c>
      <c r="H807" t="s">
        <v>4673</v>
      </c>
      <c r="I807" t="s">
        <v>4547</v>
      </c>
      <c r="J807" t="s">
        <v>1314</v>
      </c>
      <c r="K807" t="s">
        <v>698</v>
      </c>
      <c r="L807" t="s">
        <v>1315</v>
      </c>
      <c r="M807" t="s">
        <v>4586</v>
      </c>
      <c r="N807" t="s">
        <v>698</v>
      </c>
      <c r="O807" t="s">
        <v>698</v>
      </c>
      <c r="P807" t="s">
        <v>4587</v>
      </c>
      <c r="Q807" t="s">
        <v>1295</v>
      </c>
      <c r="R807">
        <v>0.6</v>
      </c>
      <c r="S807">
        <v>0.6</v>
      </c>
      <c r="U807" t="s">
        <v>4587</v>
      </c>
      <c r="V807" t="s">
        <v>698</v>
      </c>
      <c r="W807">
        <v>256000</v>
      </c>
      <c r="X807">
        <v>111000</v>
      </c>
      <c r="Y807">
        <v>0</v>
      </c>
      <c r="Z807">
        <v>111000</v>
      </c>
      <c r="AA807">
        <v>145000</v>
      </c>
      <c r="AB807">
        <v>1</v>
      </c>
      <c r="AC807">
        <v>0</v>
      </c>
      <c r="AD807">
        <v>145000</v>
      </c>
      <c r="AE807">
        <v>145000</v>
      </c>
      <c r="AF807">
        <v>10000</v>
      </c>
      <c r="AG807">
        <v>0</v>
      </c>
      <c r="AH807">
        <v>16200</v>
      </c>
      <c r="AI807" t="s">
        <v>1312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54600</v>
      </c>
      <c r="AQ807">
        <v>0</v>
      </c>
      <c r="AR807">
        <v>0</v>
      </c>
      <c r="AS807">
        <v>54600</v>
      </c>
      <c r="AT807">
        <v>0</v>
      </c>
      <c r="AU807">
        <v>118800</v>
      </c>
      <c r="AV807" t="s">
        <v>698</v>
      </c>
      <c r="AW807" t="s">
        <v>4672</v>
      </c>
      <c r="AX807" t="s">
        <v>1318</v>
      </c>
      <c r="AY807">
        <v>14850</v>
      </c>
      <c r="AZ807">
        <v>8400</v>
      </c>
      <c r="BA807">
        <v>8100</v>
      </c>
      <c r="BB807">
        <v>0</v>
      </c>
      <c r="BC807" t="s">
        <v>4674</v>
      </c>
      <c r="BD807" t="s">
        <v>4675</v>
      </c>
      <c r="BE807" t="s">
        <v>1333</v>
      </c>
      <c r="BF807" t="s">
        <v>2528</v>
      </c>
      <c r="BG807" t="s">
        <v>4676</v>
      </c>
      <c r="BH807" t="s">
        <v>698</v>
      </c>
      <c r="BI807" t="s">
        <v>4677</v>
      </c>
      <c r="BJ807" t="s">
        <v>1326</v>
      </c>
      <c r="BK807" t="s">
        <v>698</v>
      </c>
    </row>
    <row r="808" spans="2:63" x14ac:dyDescent="0.25">
      <c r="B808" t="s">
        <v>4678</v>
      </c>
      <c r="C808">
        <v>5.95577701792973E+18</v>
      </c>
      <c r="D808" t="s">
        <v>4679</v>
      </c>
      <c r="E808" t="s">
        <v>1311</v>
      </c>
      <c r="F808" t="s">
        <v>1312</v>
      </c>
      <c r="G808" t="s">
        <v>4680</v>
      </c>
      <c r="H808" t="s">
        <v>4681</v>
      </c>
      <c r="I808" t="s">
        <v>4547</v>
      </c>
      <c r="J808" t="s">
        <v>1314</v>
      </c>
      <c r="K808" t="s">
        <v>698</v>
      </c>
      <c r="L808" t="s">
        <v>1315</v>
      </c>
      <c r="M808" t="s">
        <v>4586</v>
      </c>
      <c r="N808" t="s">
        <v>698</v>
      </c>
      <c r="O808" t="s">
        <v>698</v>
      </c>
      <c r="P808" t="s">
        <v>2864</v>
      </c>
      <c r="Q808" t="s">
        <v>1291</v>
      </c>
      <c r="R808">
        <v>1.2</v>
      </c>
      <c r="S808">
        <v>1.3</v>
      </c>
      <c r="U808" t="s">
        <v>2864</v>
      </c>
      <c r="V808" t="s">
        <v>698</v>
      </c>
      <c r="W808">
        <v>192000</v>
      </c>
      <c r="X808">
        <v>134000</v>
      </c>
      <c r="Y808">
        <v>0</v>
      </c>
      <c r="Z808">
        <v>134000</v>
      </c>
      <c r="AA808">
        <v>125000</v>
      </c>
      <c r="AB808">
        <v>2</v>
      </c>
      <c r="AC808">
        <v>0</v>
      </c>
      <c r="AD808">
        <v>250000</v>
      </c>
      <c r="AE808">
        <v>250000</v>
      </c>
      <c r="AF808">
        <v>15000</v>
      </c>
      <c r="AG808">
        <v>0</v>
      </c>
      <c r="AH808">
        <v>39950</v>
      </c>
      <c r="AI808" t="s">
        <v>1312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87400</v>
      </c>
      <c r="AQ808">
        <v>0</v>
      </c>
      <c r="AR808">
        <v>0</v>
      </c>
      <c r="AS808">
        <v>87400</v>
      </c>
      <c r="AT808">
        <v>0</v>
      </c>
      <c r="AU808">
        <v>195050</v>
      </c>
      <c r="AV808" t="s">
        <v>698</v>
      </c>
      <c r="AW808" t="s">
        <v>4682</v>
      </c>
      <c r="AX808" t="s">
        <v>1340</v>
      </c>
      <c r="AY808">
        <v>25850</v>
      </c>
      <c r="AZ808">
        <v>12400</v>
      </c>
      <c r="BA808">
        <v>14100</v>
      </c>
      <c r="BB808">
        <v>0</v>
      </c>
      <c r="BC808" t="s">
        <v>4683</v>
      </c>
      <c r="BD808" t="s">
        <v>3337</v>
      </c>
      <c r="BE808" t="s">
        <v>1506</v>
      </c>
      <c r="BF808" t="s">
        <v>1452</v>
      </c>
      <c r="BG808" t="s">
        <v>4684</v>
      </c>
      <c r="BH808" t="s">
        <v>698</v>
      </c>
      <c r="BI808" t="s">
        <v>4685</v>
      </c>
      <c r="BJ808" t="s">
        <v>1326</v>
      </c>
      <c r="BK808" t="s">
        <v>698</v>
      </c>
    </row>
    <row r="809" spans="2:63" x14ac:dyDescent="0.25">
      <c r="B809" t="s">
        <v>4678</v>
      </c>
      <c r="C809">
        <v>5.95577701792973E+18</v>
      </c>
      <c r="D809" t="s">
        <v>4679</v>
      </c>
      <c r="E809" t="s">
        <v>1311</v>
      </c>
      <c r="F809" t="s">
        <v>1312</v>
      </c>
      <c r="G809" t="s">
        <v>4680</v>
      </c>
      <c r="H809" t="s">
        <v>4681</v>
      </c>
      <c r="I809" t="s">
        <v>4547</v>
      </c>
      <c r="J809" t="s">
        <v>1314</v>
      </c>
      <c r="K809" t="s">
        <v>698</v>
      </c>
      <c r="L809" t="s">
        <v>1315</v>
      </c>
      <c r="M809" t="s">
        <v>4586</v>
      </c>
      <c r="N809" t="s">
        <v>698</v>
      </c>
      <c r="O809" t="s">
        <v>698</v>
      </c>
      <c r="P809" t="s">
        <v>698</v>
      </c>
      <c r="Q809" t="s">
        <v>1290</v>
      </c>
      <c r="R809">
        <v>0.1</v>
      </c>
      <c r="S809">
        <v>1.3</v>
      </c>
      <c r="U809" t="s">
        <v>698</v>
      </c>
      <c r="V809" t="s">
        <v>698</v>
      </c>
      <c r="W809">
        <v>1000000</v>
      </c>
      <c r="X809">
        <v>1000000</v>
      </c>
      <c r="Y809">
        <v>0</v>
      </c>
      <c r="Z809">
        <v>1000000</v>
      </c>
      <c r="AA809">
        <v>0</v>
      </c>
      <c r="AB809">
        <v>1</v>
      </c>
      <c r="AC809">
        <v>0</v>
      </c>
      <c r="AD809">
        <v>0</v>
      </c>
      <c r="AE809">
        <v>250000</v>
      </c>
      <c r="AF809">
        <v>15000</v>
      </c>
      <c r="AG809">
        <v>0</v>
      </c>
      <c r="AH809">
        <v>39950</v>
      </c>
      <c r="AI809" t="s">
        <v>1312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87400</v>
      </c>
      <c r="AQ809">
        <v>0</v>
      </c>
      <c r="AR809">
        <v>0</v>
      </c>
      <c r="AS809">
        <v>87400</v>
      </c>
      <c r="AT809">
        <v>0</v>
      </c>
      <c r="AU809">
        <v>195050</v>
      </c>
      <c r="AV809" t="s">
        <v>698</v>
      </c>
      <c r="AW809" t="s">
        <v>4682</v>
      </c>
      <c r="AX809" t="s">
        <v>1340</v>
      </c>
      <c r="AY809">
        <v>25850</v>
      </c>
      <c r="AZ809">
        <v>12400</v>
      </c>
      <c r="BA809">
        <v>14100</v>
      </c>
      <c r="BB809">
        <v>0</v>
      </c>
      <c r="BC809" t="s">
        <v>4683</v>
      </c>
      <c r="BD809" t="s">
        <v>3337</v>
      </c>
      <c r="BE809" t="s">
        <v>1506</v>
      </c>
      <c r="BF809" t="s">
        <v>1452</v>
      </c>
      <c r="BG809" t="s">
        <v>4684</v>
      </c>
      <c r="BH809" t="s">
        <v>698</v>
      </c>
      <c r="BI809" t="s">
        <v>4685</v>
      </c>
      <c r="BJ809" t="s">
        <v>1326</v>
      </c>
      <c r="BK809" t="s">
        <v>698</v>
      </c>
    </row>
    <row r="810" spans="2:63" x14ac:dyDescent="0.25">
      <c r="B810" t="s">
        <v>4686</v>
      </c>
      <c r="C810">
        <v>5.9557770179368899E+18</v>
      </c>
      <c r="D810" t="s">
        <v>1366</v>
      </c>
      <c r="E810" t="s">
        <v>1311</v>
      </c>
      <c r="F810" t="s">
        <v>1312</v>
      </c>
      <c r="G810" t="s">
        <v>698</v>
      </c>
      <c r="H810" t="s">
        <v>4687</v>
      </c>
      <c r="I810" t="s">
        <v>4547</v>
      </c>
      <c r="J810" t="s">
        <v>1314</v>
      </c>
      <c r="K810" t="s">
        <v>698</v>
      </c>
      <c r="L810" t="s">
        <v>1315</v>
      </c>
      <c r="M810" t="s">
        <v>4586</v>
      </c>
      <c r="N810" t="s">
        <v>698</v>
      </c>
      <c r="O810" t="s">
        <v>698</v>
      </c>
      <c r="P810" t="s">
        <v>4587</v>
      </c>
      <c r="Q810" t="s">
        <v>1295</v>
      </c>
      <c r="R810">
        <v>0.6</v>
      </c>
      <c r="S810">
        <v>0.6</v>
      </c>
      <c r="U810" t="s">
        <v>4587</v>
      </c>
      <c r="V810" t="s">
        <v>698</v>
      </c>
      <c r="W810">
        <v>256000</v>
      </c>
      <c r="X810">
        <v>111000</v>
      </c>
      <c r="Y810">
        <v>0</v>
      </c>
      <c r="Z810">
        <v>111000</v>
      </c>
      <c r="AA810">
        <v>145000</v>
      </c>
      <c r="AB810">
        <v>1</v>
      </c>
      <c r="AC810">
        <v>0</v>
      </c>
      <c r="AD810">
        <v>145000</v>
      </c>
      <c r="AE810">
        <v>145000</v>
      </c>
      <c r="AF810">
        <v>10000</v>
      </c>
      <c r="AG810">
        <v>0</v>
      </c>
      <c r="AH810">
        <v>27000</v>
      </c>
      <c r="AI810" t="s">
        <v>1312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67700</v>
      </c>
      <c r="AQ810">
        <v>0</v>
      </c>
      <c r="AR810">
        <v>0</v>
      </c>
      <c r="AS810">
        <v>67700</v>
      </c>
      <c r="AT810">
        <v>0</v>
      </c>
      <c r="AU810">
        <v>108000</v>
      </c>
      <c r="AV810" t="s">
        <v>698</v>
      </c>
      <c r="AW810" t="s">
        <v>1366</v>
      </c>
      <c r="AX810" t="s">
        <v>1318</v>
      </c>
      <c r="AY810">
        <v>14850</v>
      </c>
      <c r="AZ810">
        <v>8400</v>
      </c>
      <c r="BA810">
        <v>8100</v>
      </c>
      <c r="BB810">
        <v>0</v>
      </c>
      <c r="BC810" t="s">
        <v>4688</v>
      </c>
      <c r="BD810" t="s">
        <v>4689</v>
      </c>
      <c r="BE810" t="s">
        <v>2696</v>
      </c>
      <c r="BF810" t="s">
        <v>1371</v>
      </c>
      <c r="BG810" t="s">
        <v>4690</v>
      </c>
      <c r="BH810" t="s">
        <v>698</v>
      </c>
      <c r="BI810" t="s">
        <v>4691</v>
      </c>
      <c r="BJ810" t="s">
        <v>1326</v>
      </c>
      <c r="BK810" t="s">
        <v>698</v>
      </c>
    </row>
    <row r="811" spans="2:63" x14ac:dyDescent="0.25">
      <c r="B811" t="s">
        <v>4692</v>
      </c>
      <c r="C811">
        <v>5.95577701788621E+18</v>
      </c>
      <c r="D811" t="s">
        <v>2532</v>
      </c>
      <c r="E811" t="s">
        <v>1311</v>
      </c>
      <c r="F811" t="s">
        <v>1312</v>
      </c>
      <c r="G811" t="s">
        <v>698</v>
      </c>
      <c r="H811" t="s">
        <v>4693</v>
      </c>
      <c r="I811" t="s">
        <v>4547</v>
      </c>
      <c r="J811" t="s">
        <v>1314</v>
      </c>
      <c r="K811" t="s">
        <v>698</v>
      </c>
      <c r="L811" t="s">
        <v>1315</v>
      </c>
      <c r="M811" t="s">
        <v>4586</v>
      </c>
      <c r="N811" t="s">
        <v>698</v>
      </c>
      <c r="O811" t="s">
        <v>698</v>
      </c>
      <c r="P811" t="s">
        <v>4587</v>
      </c>
      <c r="Q811" t="s">
        <v>1295</v>
      </c>
      <c r="R811">
        <v>0.6</v>
      </c>
      <c r="S811">
        <v>0.6</v>
      </c>
      <c r="U811" t="s">
        <v>4587</v>
      </c>
      <c r="V811" t="s">
        <v>698</v>
      </c>
      <c r="W811">
        <v>256000</v>
      </c>
      <c r="X811">
        <v>111000</v>
      </c>
      <c r="Y811">
        <v>0</v>
      </c>
      <c r="Z811">
        <v>111000</v>
      </c>
      <c r="AA811">
        <v>145000</v>
      </c>
      <c r="AB811">
        <v>1</v>
      </c>
      <c r="AC811">
        <v>0</v>
      </c>
      <c r="AD811">
        <v>145000</v>
      </c>
      <c r="AE811">
        <v>145000</v>
      </c>
      <c r="AF811">
        <v>10000</v>
      </c>
      <c r="AG811">
        <v>0</v>
      </c>
      <c r="AH811">
        <v>0</v>
      </c>
      <c r="AI811" t="s">
        <v>1312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54600</v>
      </c>
      <c r="AQ811">
        <v>0</v>
      </c>
      <c r="AR811">
        <v>0</v>
      </c>
      <c r="AS811">
        <v>54600</v>
      </c>
      <c r="AT811">
        <v>0</v>
      </c>
      <c r="AU811">
        <v>135000</v>
      </c>
      <c r="AV811" t="s">
        <v>698</v>
      </c>
      <c r="AW811" t="s">
        <v>4694</v>
      </c>
      <c r="AX811" t="s">
        <v>1340</v>
      </c>
      <c r="AY811">
        <v>14850</v>
      </c>
      <c r="AZ811">
        <v>8400</v>
      </c>
      <c r="BA811">
        <v>8100</v>
      </c>
      <c r="BB811">
        <v>0</v>
      </c>
      <c r="BC811" t="s">
        <v>4695</v>
      </c>
      <c r="BD811" t="s">
        <v>1553</v>
      </c>
      <c r="BE811" t="s">
        <v>2033</v>
      </c>
      <c r="BF811" t="s">
        <v>2307</v>
      </c>
      <c r="BG811" t="s">
        <v>4696</v>
      </c>
      <c r="BH811" t="s">
        <v>698</v>
      </c>
      <c r="BI811" t="s">
        <v>4697</v>
      </c>
      <c r="BJ811" t="s">
        <v>1326</v>
      </c>
      <c r="BK811" t="s">
        <v>698</v>
      </c>
    </row>
    <row r="812" spans="2:63" x14ac:dyDescent="0.25">
      <c r="B812" t="s">
        <v>4698</v>
      </c>
      <c r="C812">
        <v>5.95577701786573E+18</v>
      </c>
      <c r="D812" t="s">
        <v>4694</v>
      </c>
      <c r="E812" t="s">
        <v>1311</v>
      </c>
      <c r="F812" t="s">
        <v>1312</v>
      </c>
      <c r="G812" t="s">
        <v>698</v>
      </c>
      <c r="H812" t="s">
        <v>4699</v>
      </c>
      <c r="I812" t="s">
        <v>4547</v>
      </c>
      <c r="J812" t="s">
        <v>1314</v>
      </c>
      <c r="K812" t="s">
        <v>698</v>
      </c>
      <c r="L812" t="s">
        <v>1315</v>
      </c>
      <c r="M812" t="s">
        <v>4586</v>
      </c>
      <c r="N812" t="s">
        <v>698</v>
      </c>
      <c r="O812" t="s">
        <v>698</v>
      </c>
      <c r="P812" t="s">
        <v>4700</v>
      </c>
      <c r="Q812" t="s">
        <v>1296</v>
      </c>
      <c r="R812">
        <v>0.3</v>
      </c>
      <c r="S812">
        <v>0.3</v>
      </c>
      <c r="U812" t="s">
        <v>4700</v>
      </c>
      <c r="V812" t="s">
        <v>698</v>
      </c>
      <c r="W812">
        <v>32000</v>
      </c>
      <c r="X812">
        <v>6000</v>
      </c>
      <c r="Y812">
        <v>0</v>
      </c>
      <c r="Z812">
        <v>6000</v>
      </c>
      <c r="AA812">
        <v>26000</v>
      </c>
      <c r="AB812">
        <v>1</v>
      </c>
      <c r="AC812">
        <v>0</v>
      </c>
      <c r="AD812">
        <v>26000</v>
      </c>
      <c r="AE812">
        <v>26000</v>
      </c>
      <c r="AF812">
        <v>0</v>
      </c>
      <c r="AG812">
        <v>0</v>
      </c>
      <c r="AH812">
        <v>0</v>
      </c>
      <c r="AI812" t="s">
        <v>1312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16500</v>
      </c>
      <c r="AQ812">
        <v>0</v>
      </c>
      <c r="AR812">
        <v>0</v>
      </c>
      <c r="AS812">
        <v>16500</v>
      </c>
      <c r="AT812">
        <v>0</v>
      </c>
      <c r="AU812">
        <v>26000</v>
      </c>
      <c r="AV812" t="s">
        <v>698</v>
      </c>
      <c r="AW812" t="s">
        <v>4701</v>
      </c>
      <c r="AX812" t="s">
        <v>1318</v>
      </c>
      <c r="AY812">
        <v>2860</v>
      </c>
      <c r="AZ812">
        <v>4040</v>
      </c>
      <c r="BA812">
        <v>1560</v>
      </c>
      <c r="BB812">
        <v>0</v>
      </c>
      <c r="BC812" t="s">
        <v>4702</v>
      </c>
      <c r="BD812" t="s">
        <v>4703</v>
      </c>
      <c r="BE812" t="s">
        <v>2120</v>
      </c>
      <c r="BF812" t="s">
        <v>1344</v>
      </c>
      <c r="BG812" t="s">
        <v>1666</v>
      </c>
      <c r="BH812" t="s">
        <v>2338</v>
      </c>
      <c r="BI812" t="s">
        <v>4704</v>
      </c>
      <c r="BJ812" t="s">
        <v>1326</v>
      </c>
      <c r="BK812" t="s">
        <v>698</v>
      </c>
    </row>
    <row r="813" spans="2:63" x14ac:dyDescent="0.25">
      <c r="B813" t="s">
        <v>4705</v>
      </c>
      <c r="C813">
        <v>5.9557770178861998E+18</v>
      </c>
      <c r="D813" t="s">
        <v>4706</v>
      </c>
      <c r="E813" t="s">
        <v>1311</v>
      </c>
      <c r="F813" t="s">
        <v>1312</v>
      </c>
      <c r="G813" t="s">
        <v>698</v>
      </c>
      <c r="H813" t="s">
        <v>4707</v>
      </c>
      <c r="I813" t="s">
        <v>4547</v>
      </c>
      <c r="J813" t="s">
        <v>1314</v>
      </c>
      <c r="K813" t="s">
        <v>698</v>
      </c>
      <c r="L813" t="s">
        <v>1315</v>
      </c>
      <c r="M813" t="s">
        <v>4586</v>
      </c>
      <c r="N813" t="s">
        <v>698</v>
      </c>
      <c r="O813" t="s">
        <v>698</v>
      </c>
      <c r="P813" t="s">
        <v>2864</v>
      </c>
      <c r="Q813" t="s">
        <v>1291</v>
      </c>
      <c r="R813">
        <v>0.6</v>
      </c>
      <c r="S813">
        <v>0.6</v>
      </c>
      <c r="U813" t="s">
        <v>2864</v>
      </c>
      <c r="V813" t="s">
        <v>698</v>
      </c>
      <c r="W813">
        <v>192000</v>
      </c>
      <c r="X813">
        <v>67000</v>
      </c>
      <c r="Y813">
        <v>0</v>
      </c>
      <c r="Z813">
        <v>67000</v>
      </c>
      <c r="AA813">
        <v>125000</v>
      </c>
      <c r="AB813">
        <v>1</v>
      </c>
      <c r="AC813">
        <v>0</v>
      </c>
      <c r="AD813">
        <v>125000</v>
      </c>
      <c r="AE813">
        <v>125000</v>
      </c>
      <c r="AF813">
        <v>5000</v>
      </c>
      <c r="AG813">
        <v>0</v>
      </c>
      <c r="AH813">
        <v>24000</v>
      </c>
      <c r="AI813" t="s">
        <v>1312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48200</v>
      </c>
      <c r="AQ813">
        <v>0</v>
      </c>
      <c r="AR813">
        <v>0</v>
      </c>
      <c r="AS813">
        <v>48200</v>
      </c>
      <c r="AT813">
        <v>0</v>
      </c>
      <c r="AU813">
        <v>96000</v>
      </c>
      <c r="AV813" t="s">
        <v>698</v>
      </c>
      <c r="AW813" t="s">
        <v>4706</v>
      </c>
      <c r="AX813" t="s">
        <v>1318</v>
      </c>
      <c r="AY813">
        <v>13200</v>
      </c>
      <c r="AZ813">
        <v>7800</v>
      </c>
      <c r="BA813">
        <v>7200</v>
      </c>
      <c r="BB813">
        <v>0</v>
      </c>
      <c r="BC813" t="s">
        <v>4708</v>
      </c>
      <c r="BD813" t="s">
        <v>2940</v>
      </c>
      <c r="BE813" t="s">
        <v>1400</v>
      </c>
      <c r="BF813" t="s">
        <v>2528</v>
      </c>
      <c r="BG813" t="s">
        <v>4709</v>
      </c>
      <c r="BH813" t="s">
        <v>698</v>
      </c>
      <c r="BI813" t="s">
        <v>4710</v>
      </c>
      <c r="BJ813" t="s">
        <v>1326</v>
      </c>
      <c r="BK813" t="s">
        <v>698</v>
      </c>
    </row>
    <row r="814" spans="2:63" x14ac:dyDescent="0.25">
      <c r="B814" t="s">
        <v>4711</v>
      </c>
      <c r="C814">
        <v>5.9557770178861998E+18</v>
      </c>
      <c r="D814" t="s">
        <v>1518</v>
      </c>
      <c r="E814" t="s">
        <v>1311</v>
      </c>
      <c r="F814" t="s">
        <v>1312</v>
      </c>
      <c r="G814" t="s">
        <v>698</v>
      </c>
      <c r="H814" t="s">
        <v>4712</v>
      </c>
      <c r="I814" t="s">
        <v>4547</v>
      </c>
      <c r="J814" t="s">
        <v>1314</v>
      </c>
      <c r="K814" t="s">
        <v>698</v>
      </c>
      <c r="L814" t="s">
        <v>1315</v>
      </c>
      <c r="M814" t="s">
        <v>4586</v>
      </c>
      <c r="N814" t="s">
        <v>698</v>
      </c>
      <c r="O814" t="s">
        <v>698</v>
      </c>
      <c r="P814" t="s">
        <v>4587</v>
      </c>
      <c r="Q814" t="s">
        <v>1295</v>
      </c>
      <c r="R814">
        <v>0.6</v>
      </c>
      <c r="S814">
        <v>0.6</v>
      </c>
      <c r="U814" t="s">
        <v>4587</v>
      </c>
      <c r="V814" t="s">
        <v>698</v>
      </c>
      <c r="W814">
        <v>256000</v>
      </c>
      <c r="X814">
        <v>111000</v>
      </c>
      <c r="Y814">
        <v>0</v>
      </c>
      <c r="Z814">
        <v>111000</v>
      </c>
      <c r="AA814">
        <v>145000</v>
      </c>
      <c r="AB814">
        <v>1</v>
      </c>
      <c r="AC814">
        <v>0</v>
      </c>
      <c r="AD814">
        <v>145000</v>
      </c>
      <c r="AE814">
        <v>145000</v>
      </c>
      <c r="AF814">
        <v>10000</v>
      </c>
      <c r="AG814">
        <v>0</v>
      </c>
      <c r="AH814">
        <v>27000</v>
      </c>
      <c r="AI814" t="s">
        <v>1312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21200</v>
      </c>
      <c r="AQ814">
        <v>0</v>
      </c>
      <c r="AR814">
        <v>0</v>
      </c>
      <c r="AS814">
        <v>21200</v>
      </c>
      <c r="AT814">
        <v>0</v>
      </c>
      <c r="AU814">
        <v>108000</v>
      </c>
      <c r="AV814" t="s">
        <v>698</v>
      </c>
      <c r="AW814" t="s">
        <v>1525</v>
      </c>
      <c r="AX814" t="s">
        <v>1318</v>
      </c>
      <c r="AY814">
        <v>14850</v>
      </c>
      <c r="AZ814">
        <v>8400</v>
      </c>
      <c r="BA814">
        <v>8100</v>
      </c>
      <c r="BB814">
        <v>0</v>
      </c>
      <c r="BC814" t="s">
        <v>4713</v>
      </c>
      <c r="BD814" t="s">
        <v>1521</v>
      </c>
      <c r="BE814" t="s">
        <v>2208</v>
      </c>
      <c r="BF814" t="s">
        <v>1344</v>
      </c>
      <c r="BG814" t="s">
        <v>3621</v>
      </c>
      <c r="BH814" t="s">
        <v>3635</v>
      </c>
      <c r="BI814" t="s">
        <v>4714</v>
      </c>
      <c r="BJ814" t="s">
        <v>1326</v>
      </c>
      <c r="BK814" t="s">
        <v>698</v>
      </c>
    </row>
    <row r="815" spans="2:63" x14ac:dyDescent="0.25">
      <c r="B815" t="s">
        <v>4715</v>
      </c>
      <c r="C815">
        <v>5.9557770178570199E+18</v>
      </c>
      <c r="D815" t="s">
        <v>4716</v>
      </c>
      <c r="E815" t="s">
        <v>1311</v>
      </c>
      <c r="F815" t="s">
        <v>1312</v>
      </c>
      <c r="G815" t="s">
        <v>698</v>
      </c>
      <c r="H815" t="s">
        <v>4717</v>
      </c>
      <c r="I815" t="s">
        <v>4547</v>
      </c>
      <c r="J815" t="s">
        <v>1314</v>
      </c>
      <c r="K815" t="s">
        <v>698</v>
      </c>
      <c r="L815" t="s">
        <v>1315</v>
      </c>
      <c r="M815" t="s">
        <v>4586</v>
      </c>
      <c r="N815" t="s">
        <v>698</v>
      </c>
      <c r="O815" t="s">
        <v>698</v>
      </c>
      <c r="P815" t="s">
        <v>4587</v>
      </c>
      <c r="Q815" t="s">
        <v>1295</v>
      </c>
      <c r="R815">
        <v>0.6</v>
      </c>
      <c r="S815">
        <v>0.6</v>
      </c>
      <c r="U815" t="s">
        <v>4587</v>
      </c>
      <c r="V815" t="s">
        <v>698</v>
      </c>
      <c r="W815">
        <v>256000</v>
      </c>
      <c r="X815">
        <v>111000</v>
      </c>
      <c r="Y815">
        <v>0</v>
      </c>
      <c r="Z815">
        <v>111000</v>
      </c>
      <c r="AA815">
        <v>145000</v>
      </c>
      <c r="AB815">
        <v>1</v>
      </c>
      <c r="AC815">
        <v>0</v>
      </c>
      <c r="AD815">
        <v>145000</v>
      </c>
      <c r="AE815">
        <v>145000</v>
      </c>
      <c r="AF815">
        <v>5000</v>
      </c>
      <c r="AG815">
        <v>0</v>
      </c>
      <c r="AH815">
        <v>28000</v>
      </c>
      <c r="AI815" t="s">
        <v>1312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48200</v>
      </c>
      <c r="AQ815">
        <v>0</v>
      </c>
      <c r="AR815">
        <v>0</v>
      </c>
      <c r="AS815">
        <v>48200</v>
      </c>
      <c r="AT815">
        <v>0</v>
      </c>
      <c r="AU815">
        <v>112000</v>
      </c>
      <c r="AV815" t="s">
        <v>698</v>
      </c>
      <c r="AW815" t="s">
        <v>4718</v>
      </c>
      <c r="AX815" t="s">
        <v>1359</v>
      </c>
      <c r="AY815">
        <v>15400</v>
      </c>
      <c r="AZ815">
        <v>8600</v>
      </c>
      <c r="BA815">
        <v>8400</v>
      </c>
      <c r="BB815">
        <v>0</v>
      </c>
      <c r="BC815" t="s">
        <v>4719</v>
      </c>
      <c r="BD815" t="s">
        <v>2456</v>
      </c>
      <c r="BE815" t="s">
        <v>1498</v>
      </c>
      <c r="BF815" t="s">
        <v>1846</v>
      </c>
      <c r="BG815" t="s">
        <v>3486</v>
      </c>
      <c r="BH815" t="s">
        <v>698</v>
      </c>
      <c r="BI815" t="s">
        <v>4720</v>
      </c>
      <c r="BJ815" t="s">
        <v>1326</v>
      </c>
      <c r="BK815" t="s">
        <v>698</v>
      </c>
    </row>
    <row r="816" spans="2:63" x14ac:dyDescent="0.25">
      <c r="B816" t="s">
        <v>4721</v>
      </c>
      <c r="C816">
        <v>5.9557772191800402E+18</v>
      </c>
      <c r="D816" t="s">
        <v>4478</v>
      </c>
      <c r="E816" t="s">
        <v>1311</v>
      </c>
      <c r="F816" t="s">
        <v>1312</v>
      </c>
      <c r="G816" t="s">
        <v>698</v>
      </c>
      <c r="H816" t="s">
        <v>4722</v>
      </c>
      <c r="I816" t="s">
        <v>4548</v>
      </c>
      <c r="J816" t="s">
        <v>1314</v>
      </c>
      <c r="K816" t="s">
        <v>698</v>
      </c>
      <c r="L816" t="s">
        <v>1315</v>
      </c>
      <c r="M816" t="s">
        <v>4586</v>
      </c>
      <c r="N816" t="s">
        <v>698</v>
      </c>
      <c r="O816" t="s">
        <v>698</v>
      </c>
      <c r="P816" t="s">
        <v>4587</v>
      </c>
      <c r="Q816" t="s">
        <v>1295</v>
      </c>
      <c r="R816">
        <v>0.6</v>
      </c>
      <c r="S816">
        <v>0.6</v>
      </c>
      <c r="U816" t="s">
        <v>4587</v>
      </c>
      <c r="V816" t="s">
        <v>698</v>
      </c>
      <c r="W816">
        <v>256000</v>
      </c>
      <c r="X816">
        <v>111000</v>
      </c>
      <c r="Y816">
        <v>0</v>
      </c>
      <c r="Z816">
        <v>111000</v>
      </c>
      <c r="AA816">
        <v>145000</v>
      </c>
      <c r="AB816">
        <v>1</v>
      </c>
      <c r="AC816">
        <v>0</v>
      </c>
      <c r="AD816">
        <v>145000</v>
      </c>
      <c r="AE816">
        <v>145000</v>
      </c>
      <c r="AF816">
        <v>10000</v>
      </c>
      <c r="AG816">
        <v>0</v>
      </c>
      <c r="AH816">
        <v>27000</v>
      </c>
      <c r="AI816" t="s">
        <v>1312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78500</v>
      </c>
      <c r="AQ816">
        <v>0</v>
      </c>
      <c r="AR816">
        <v>0</v>
      </c>
      <c r="AS816">
        <v>0</v>
      </c>
      <c r="AT816">
        <v>0</v>
      </c>
      <c r="AU816">
        <v>108000</v>
      </c>
      <c r="AV816" t="s">
        <v>698</v>
      </c>
      <c r="AW816" t="s">
        <v>4723</v>
      </c>
      <c r="AX816" t="s">
        <v>1340</v>
      </c>
      <c r="AY816">
        <v>14850</v>
      </c>
      <c r="AZ816">
        <v>8400</v>
      </c>
      <c r="BA816">
        <v>8100</v>
      </c>
      <c r="BB816">
        <v>0</v>
      </c>
      <c r="BC816" t="s">
        <v>4724</v>
      </c>
      <c r="BD816" t="s">
        <v>3716</v>
      </c>
      <c r="BE816" t="s">
        <v>1854</v>
      </c>
      <c r="BF816" t="s">
        <v>2209</v>
      </c>
      <c r="BG816" t="s">
        <v>4725</v>
      </c>
      <c r="BH816" t="s">
        <v>698</v>
      </c>
      <c r="BI816" t="s">
        <v>4726</v>
      </c>
      <c r="BJ816" t="s">
        <v>1326</v>
      </c>
      <c r="BK816" t="s">
        <v>698</v>
      </c>
    </row>
    <row r="817" spans="2:63" x14ac:dyDescent="0.25">
      <c r="B817" t="s">
        <v>4727</v>
      </c>
      <c r="C817">
        <v>5.9557772192522199E+18</v>
      </c>
      <c r="D817" t="s">
        <v>4728</v>
      </c>
      <c r="E817" t="s">
        <v>1311</v>
      </c>
      <c r="F817" t="s">
        <v>1312</v>
      </c>
      <c r="G817" t="s">
        <v>698</v>
      </c>
      <c r="H817" t="s">
        <v>4729</v>
      </c>
      <c r="I817" t="s">
        <v>4548</v>
      </c>
      <c r="J817" t="s">
        <v>1314</v>
      </c>
      <c r="K817" t="s">
        <v>698</v>
      </c>
      <c r="L817" t="s">
        <v>1315</v>
      </c>
      <c r="M817" t="s">
        <v>4586</v>
      </c>
      <c r="N817" t="s">
        <v>698</v>
      </c>
      <c r="O817" t="s">
        <v>698</v>
      </c>
      <c r="P817" t="s">
        <v>698</v>
      </c>
      <c r="Q817" t="s">
        <v>1277</v>
      </c>
      <c r="R817">
        <v>1.25</v>
      </c>
      <c r="S817">
        <v>1.35</v>
      </c>
      <c r="U817" t="s">
        <v>1278</v>
      </c>
      <c r="V817" t="s">
        <v>1278</v>
      </c>
      <c r="W817">
        <v>122000</v>
      </c>
      <c r="X817">
        <v>150000</v>
      </c>
      <c r="Y817">
        <v>0</v>
      </c>
      <c r="Z817">
        <v>150000</v>
      </c>
      <c r="AA817">
        <v>92000</v>
      </c>
      <c r="AB817">
        <v>5</v>
      </c>
      <c r="AC817">
        <v>0</v>
      </c>
      <c r="AD817">
        <v>460000</v>
      </c>
      <c r="AE817">
        <v>460000</v>
      </c>
      <c r="AF817">
        <v>22000</v>
      </c>
      <c r="AG817">
        <v>0</v>
      </c>
      <c r="AH817">
        <v>70080</v>
      </c>
      <c r="AI817" t="s">
        <v>1312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112000</v>
      </c>
      <c r="AQ817">
        <v>0</v>
      </c>
      <c r="AR817">
        <v>0</v>
      </c>
      <c r="AS817">
        <v>0</v>
      </c>
      <c r="AT817">
        <v>0</v>
      </c>
      <c r="AU817">
        <v>367920</v>
      </c>
      <c r="AV817" t="s">
        <v>698</v>
      </c>
      <c r="AW817" t="s">
        <v>4730</v>
      </c>
      <c r="AX817" t="s">
        <v>1340</v>
      </c>
      <c r="AY817">
        <v>48180</v>
      </c>
      <c r="AZ817">
        <v>20520</v>
      </c>
      <c r="BA817">
        <v>26280</v>
      </c>
      <c r="BB817">
        <v>0</v>
      </c>
      <c r="BC817" t="s">
        <v>4731</v>
      </c>
      <c r="BD817" t="s">
        <v>1784</v>
      </c>
      <c r="BE817" t="s">
        <v>1658</v>
      </c>
      <c r="BF817" t="s">
        <v>2553</v>
      </c>
      <c r="BG817" t="s">
        <v>4732</v>
      </c>
      <c r="BH817" t="s">
        <v>4733</v>
      </c>
      <c r="BI817" t="s">
        <v>4734</v>
      </c>
      <c r="BJ817" t="s">
        <v>1326</v>
      </c>
      <c r="BK817" t="s">
        <v>698</v>
      </c>
    </row>
    <row r="818" spans="2:63" x14ac:dyDescent="0.25">
      <c r="B818" t="s">
        <v>4727</v>
      </c>
      <c r="C818">
        <v>5.9557772192522199E+18</v>
      </c>
      <c r="D818" t="s">
        <v>4728</v>
      </c>
      <c r="E818" t="s">
        <v>1311</v>
      </c>
      <c r="F818" t="s">
        <v>1312</v>
      </c>
      <c r="G818" t="s">
        <v>698</v>
      </c>
      <c r="H818" t="s">
        <v>4729</v>
      </c>
      <c r="I818" t="s">
        <v>4548</v>
      </c>
      <c r="J818" t="s">
        <v>1314</v>
      </c>
      <c r="K818" t="s">
        <v>698</v>
      </c>
      <c r="L818" t="s">
        <v>1315</v>
      </c>
      <c r="M818" t="s">
        <v>4586</v>
      </c>
      <c r="N818" t="s">
        <v>698</v>
      </c>
      <c r="O818" t="s">
        <v>698</v>
      </c>
      <c r="P818" t="s">
        <v>698</v>
      </c>
      <c r="Q818" t="s">
        <v>1290</v>
      </c>
      <c r="R818">
        <v>0.1</v>
      </c>
      <c r="S818">
        <v>1.35</v>
      </c>
      <c r="U818" t="s">
        <v>698</v>
      </c>
      <c r="V818" t="s">
        <v>698</v>
      </c>
      <c r="W818">
        <v>1000000</v>
      </c>
      <c r="X818">
        <v>1000000</v>
      </c>
      <c r="Y818">
        <v>0</v>
      </c>
      <c r="Z818">
        <v>1000000</v>
      </c>
      <c r="AA818">
        <v>0</v>
      </c>
      <c r="AB818">
        <v>1</v>
      </c>
      <c r="AC818">
        <v>0</v>
      </c>
      <c r="AD818">
        <v>0</v>
      </c>
      <c r="AE818">
        <v>460000</v>
      </c>
      <c r="AF818">
        <v>22000</v>
      </c>
      <c r="AG818">
        <v>0</v>
      </c>
      <c r="AH818">
        <v>70080</v>
      </c>
      <c r="AI818" t="s">
        <v>1312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112000</v>
      </c>
      <c r="AQ818">
        <v>0</v>
      </c>
      <c r="AR818">
        <v>0</v>
      </c>
      <c r="AS818">
        <v>0</v>
      </c>
      <c r="AT818">
        <v>0</v>
      </c>
      <c r="AU818">
        <v>367920</v>
      </c>
      <c r="AV818" t="s">
        <v>698</v>
      </c>
      <c r="AW818" t="s">
        <v>4730</v>
      </c>
      <c r="AX818" t="s">
        <v>1340</v>
      </c>
      <c r="AY818">
        <v>48180</v>
      </c>
      <c r="AZ818">
        <v>20520</v>
      </c>
      <c r="BA818">
        <v>26280</v>
      </c>
      <c r="BB818">
        <v>0</v>
      </c>
      <c r="BC818" t="s">
        <v>4731</v>
      </c>
      <c r="BD818" t="s">
        <v>1784</v>
      </c>
      <c r="BE818" t="s">
        <v>1658</v>
      </c>
      <c r="BF818" t="s">
        <v>2553</v>
      </c>
      <c r="BG818" t="s">
        <v>4732</v>
      </c>
      <c r="BH818" t="s">
        <v>4733</v>
      </c>
      <c r="BI818" t="s">
        <v>4734</v>
      </c>
      <c r="BJ818" t="s">
        <v>1326</v>
      </c>
      <c r="BK818" t="s">
        <v>698</v>
      </c>
    </row>
    <row r="819" spans="2:63" x14ac:dyDescent="0.25">
      <c r="B819" t="s">
        <v>4735</v>
      </c>
      <c r="C819">
        <v>5.95577775607603E+18</v>
      </c>
      <c r="D819" t="s">
        <v>4736</v>
      </c>
      <c r="E819" t="s">
        <v>1311</v>
      </c>
      <c r="F819" t="s">
        <v>1312</v>
      </c>
      <c r="G819" t="s">
        <v>698</v>
      </c>
      <c r="H819" t="s">
        <v>4737</v>
      </c>
      <c r="I819" t="s">
        <v>4738</v>
      </c>
      <c r="J819" t="s">
        <v>1314</v>
      </c>
      <c r="K819" t="s">
        <v>698</v>
      </c>
      <c r="L819" t="s">
        <v>1315</v>
      </c>
      <c r="M819" t="s">
        <v>4586</v>
      </c>
      <c r="N819" t="s">
        <v>698</v>
      </c>
      <c r="O819" t="s">
        <v>698</v>
      </c>
      <c r="P819" t="s">
        <v>4587</v>
      </c>
      <c r="Q819" t="s">
        <v>1275</v>
      </c>
      <c r="R819">
        <v>2.4</v>
      </c>
      <c r="S819">
        <v>2.4</v>
      </c>
      <c r="U819" t="s">
        <v>4587</v>
      </c>
      <c r="V819" t="s">
        <v>698</v>
      </c>
      <c r="W819">
        <v>256000</v>
      </c>
      <c r="X819">
        <v>472000</v>
      </c>
      <c r="Y819">
        <v>0</v>
      </c>
      <c r="Z819">
        <v>472000</v>
      </c>
      <c r="AA819">
        <v>138000</v>
      </c>
      <c r="AB819">
        <v>4</v>
      </c>
      <c r="AC819">
        <v>0</v>
      </c>
      <c r="AD819">
        <v>552000</v>
      </c>
      <c r="AE819">
        <v>552000</v>
      </c>
      <c r="AF819">
        <v>49000</v>
      </c>
      <c r="AG819">
        <v>0</v>
      </c>
      <c r="AH819">
        <v>90540</v>
      </c>
      <c r="AI819" t="s">
        <v>1312</v>
      </c>
      <c r="AJ819">
        <v>0</v>
      </c>
      <c r="AK819">
        <v>0</v>
      </c>
      <c r="AL819">
        <v>2</v>
      </c>
      <c r="AM819">
        <v>0</v>
      </c>
      <c r="AN819">
        <v>0</v>
      </c>
      <c r="AO819">
        <v>0</v>
      </c>
      <c r="AP819">
        <v>210400</v>
      </c>
      <c r="AQ819">
        <v>0</v>
      </c>
      <c r="AR819">
        <v>11500</v>
      </c>
      <c r="AS819">
        <v>0</v>
      </c>
      <c r="AT819">
        <v>0</v>
      </c>
      <c r="AU819">
        <v>423760</v>
      </c>
      <c r="AV819" t="s">
        <v>698</v>
      </c>
      <c r="AW819" t="s">
        <v>4739</v>
      </c>
      <c r="AX819" t="s">
        <v>1318</v>
      </c>
      <c r="AY819">
        <v>55330</v>
      </c>
      <c r="AZ819">
        <v>23120</v>
      </c>
      <c r="BA819">
        <v>30870</v>
      </c>
      <c r="BB819">
        <v>0</v>
      </c>
      <c r="BC819" t="s">
        <v>4740</v>
      </c>
      <c r="BD819" t="s">
        <v>2785</v>
      </c>
      <c r="BE819" t="s">
        <v>1966</v>
      </c>
      <c r="BF819" t="s">
        <v>4741</v>
      </c>
      <c r="BG819" t="s">
        <v>4742</v>
      </c>
      <c r="BH819" t="s">
        <v>4743</v>
      </c>
      <c r="BI819" t="s">
        <v>4744</v>
      </c>
      <c r="BJ819" t="s">
        <v>1326</v>
      </c>
      <c r="BK819" t="s">
        <v>698</v>
      </c>
    </row>
    <row r="820" spans="2:63" x14ac:dyDescent="0.25">
      <c r="B820" t="s">
        <v>4745</v>
      </c>
      <c r="C820">
        <v>5.9557777560534999E+18</v>
      </c>
      <c r="D820" t="s">
        <v>4746</v>
      </c>
      <c r="E820" t="s">
        <v>1311</v>
      </c>
      <c r="F820" t="s">
        <v>1312</v>
      </c>
      <c r="G820" t="s">
        <v>698</v>
      </c>
      <c r="H820" t="s">
        <v>4747</v>
      </c>
      <c r="I820" t="s">
        <v>4738</v>
      </c>
      <c r="J820" t="s">
        <v>1314</v>
      </c>
      <c r="K820" t="s">
        <v>698</v>
      </c>
      <c r="L820" t="s">
        <v>4021</v>
      </c>
      <c r="M820" t="s">
        <v>4586</v>
      </c>
      <c r="N820" t="s">
        <v>698</v>
      </c>
      <c r="O820" t="s">
        <v>698</v>
      </c>
      <c r="P820" t="s">
        <v>4587</v>
      </c>
      <c r="Q820" t="s">
        <v>1295</v>
      </c>
      <c r="R820">
        <v>0.6</v>
      </c>
      <c r="S820">
        <v>1.6</v>
      </c>
      <c r="U820" t="s">
        <v>4587</v>
      </c>
      <c r="V820" t="s">
        <v>698</v>
      </c>
      <c r="W820">
        <v>256000</v>
      </c>
      <c r="X820">
        <v>111000</v>
      </c>
      <c r="Y820">
        <v>0</v>
      </c>
      <c r="Z820">
        <v>111000</v>
      </c>
      <c r="AA820">
        <v>145000</v>
      </c>
      <c r="AB820">
        <v>1</v>
      </c>
      <c r="AC820">
        <v>0</v>
      </c>
      <c r="AD820">
        <v>145000</v>
      </c>
      <c r="AE820">
        <v>513000</v>
      </c>
      <c r="AF820">
        <v>49000</v>
      </c>
      <c r="AG820">
        <v>0</v>
      </c>
      <c r="AH820">
        <v>92800</v>
      </c>
      <c r="AI820" t="s">
        <v>1312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91100</v>
      </c>
      <c r="AQ820">
        <v>0</v>
      </c>
      <c r="AR820">
        <v>5000</v>
      </c>
      <c r="AS820">
        <v>0</v>
      </c>
      <c r="AT820">
        <v>0</v>
      </c>
      <c r="AU820">
        <v>376200</v>
      </c>
      <c r="AV820" t="s">
        <v>698</v>
      </c>
      <c r="AW820" t="s">
        <v>4748</v>
      </c>
      <c r="AX820" t="s">
        <v>1340</v>
      </c>
      <c r="AY820">
        <v>51040</v>
      </c>
      <c r="AZ820">
        <v>21560</v>
      </c>
      <c r="BA820">
        <v>28140</v>
      </c>
      <c r="BB820">
        <v>0</v>
      </c>
      <c r="BC820" t="s">
        <v>4749</v>
      </c>
      <c r="BD820" t="s">
        <v>1730</v>
      </c>
      <c r="BE820" t="s">
        <v>1890</v>
      </c>
      <c r="BF820" t="s">
        <v>1344</v>
      </c>
      <c r="BG820" t="s">
        <v>3941</v>
      </c>
      <c r="BH820" t="s">
        <v>4750</v>
      </c>
      <c r="BI820" t="s">
        <v>4751</v>
      </c>
      <c r="BJ820" t="s">
        <v>1326</v>
      </c>
      <c r="BK820" t="s">
        <v>698</v>
      </c>
    </row>
    <row r="821" spans="2:63" x14ac:dyDescent="0.25">
      <c r="B821" t="s">
        <v>4745</v>
      </c>
      <c r="C821">
        <v>5.9557777560534999E+18</v>
      </c>
      <c r="D821" t="s">
        <v>4746</v>
      </c>
      <c r="E821" t="s">
        <v>1311</v>
      </c>
      <c r="F821" t="s">
        <v>1312</v>
      </c>
      <c r="G821" t="s">
        <v>698</v>
      </c>
      <c r="H821" t="s">
        <v>4747</v>
      </c>
      <c r="I821" t="s">
        <v>4738</v>
      </c>
      <c r="J821" t="s">
        <v>1314</v>
      </c>
      <c r="K821" t="s">
        <v>698</v>
      </c>
      <c r="L821" t="s">
        <v>4021</v>
      </c>
      <c r="M821" t="s">
        <v>4586</v>
      </c>
      <c r="N821" t="s">
        <v>698</v>
      </c>
      <c r="O821" t="s">
        <v>698</v>
      </c>
      <c r="P821" t="s">
        <v>698</v>
      </c>
      <c r="Q821" t="s">
        <v>1277</v>
      </c>
      <c r="R821">
        <v>1</v>
      </c>
      <c r="S821">
        <v>1.6</v>
      </c>
      <c r="U821" t="s">
        <v>1278</v>
      </c>
      <c r="V821" t="s">
        <v>1278</v>
      </c>
      <c r="W821">
        <v>122000</v>
      </c>
      <c r="X821">
        <v>120000</v>
      </c>
      <c r="Y821">
        <v>0</v>
      </c>
      <c r="Z821">
        <v>120000</v>
      </c>
      <c r="AA821">
        <v>92000</v>
      </c>
      <c r="AB821">
        <v>4</v>
      </c>
      <c r="AC821">
        <v>0</v>
      </c>
      <c r="AD821">
        <v>368000</v>
      </c>
      <c r="AE821">
        <v>513000</v>
      </c>
      <c r="AF821">
        <v>49000</v>
      </c>
      <c r="AG821">
        <v>0</v>
      </c>
      <c r="AH821">
        <v>92800</v>
      </c>
      <c r="AI821" t="s">
        <v>1312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91100</v>
      </c>
      <c r="AQ821">
        <v>0</v>
      </c>
      <c r="AR821">
        <v>5000</v>
      </c>
      <c r="AS821">
        <v>0</v>
      </c>
      <c r="AT821">
        <v>0</v>
      </c>
      <c r="AU821">
        <v>376200</v>
      </c>
      <c r="AV821" t="s">
        <v>698</v>
      </c>
      <c r="AW821" t="s">
        <v>4748</v>
      </c>
      <c r="AX821" t="s">
        <v>1340</v>
      </c>
      <c r="AY821">
        <v>51040</v>
      </c>
      <c r="AZ821">
        <v>21560</v>
      </c>
      <c r="BA821">
        <v>28140</v>
      </c>
      <c r="BB821">
        <v>0</v>
      </c>
      <c r="BC821" t="s">
        <v>4749</v>
      </c>
      <c r="BD821" t="s">
        <v>1730</v>
      </c>
      <c r="BE821" t="s">
        <v>1890</v>
      </c>
      <c r="BF821" t="s">
        <v>1344</v>
      </c>
      <c r="BG821" t="s">
        <v>3941</v>
      </c>
      <c r="BH821" t="s">
        <v>4750</v>
      </c>
      <c r="BI821" t="s">
        <v>4751</v>
      </c>
      <c r="BJ821" t="s">
        <v>1326</v>
      </c>
      <c r="BK821" t="s">
        <v>698</v>
      </c>
    </row>
    <row r="822" spans="2:63" x14ac:dyDescent="0.25">
      <c r="B822" t="s">
        <v>4752</v>
      </c>
      <c r="C822">
        <v>5.95577745412096E+18</v>
      </c>
      <c r="D822" t="s">
        <v>4753</v>
      </c>
      <c r="E822" t="s">
        <v>1311</v>
      </c>
      <c r="F822" t="s">
        <v>1312</v>
      </c>
      <c r="G822" t="s">
        <v>698</v>
      </c>
      <c r="H822" t="s">
        <v>4754</v>
      </c>
      <c r="I822" t="s">
        <v>4755</v>
      </c>
      <c r="J822" t="s">
        <v>1314</v>
      </c>
      <c r="K822" t="s">
        <v>698</v>
      </c>
      <c r="L822" t="s">
        <v>1315</v>
      </c>
      <c r="M822" t="s">
        <v>4586</v>
      </c>
      <c r="N822" t="s">
        <v>698</v>
      </c>
      <c r="O822" t="s">
        <v>698</v>
      </c>
      <c r="P822" t="s">
        <v>4587</v>
      </c>
      <c r="Q822" t="s">
        <v>1275</v>
      </c>
      <c r="R822">
        <v>3</v>
      </c>
      <c r="S822">
        <v>3</v>
      </c>
      <c r="U822" t="s">
        <v>4587</v>
      </c>
      <c r="V822" t="s">
        <v>698</v>
      </c>
      <c r="W822">
        <v>256000</v>
      </c>
      <c r="X822">
        <v>590000</v>
      </c>
      <c r="Y822">
        <v>0</v>
      </c>
      <c r="Z822">
        <v>590000</v>
      </c>
      <c r="AA822">
        <v>138000</v>
      </c>
      <c r="AB822">
        <v>5</v>
      </c>
      <c r="AC822">
        <v>0</v>
      </c>
      <c r="AD822">
        <v>690000</v>
      </c>
      <c r="AE822">
        <v>690000</v>
      </c>
      <c r="AF822">
        <v>49000</v>
      </c>
      <c r="AG822">
        <v>0</v>
      </c>
      <c r="AH822">
        <v>128200</v>
      </c>
      <c r="AI822" t="s">
        <v>1312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76400</v>
      </c>
      <c r="AQ822">
        <v>0</v>
      </c>
      <c r="AR822">
        <v>4000</v>
      </c>
      <c r="AS822">
        <v>0</v>
      </c>
      <c r="AT822">
        <v>0</v>
      </c>
      <c r="AU822">
        <v>516800</v>
      </c>
      <c r="AV822" t="s">
        <v>698</v>
      </c>
      <c r="AW822" t="s">
        <v>4756</v>
      </c>
      <c r="AX822" t="s">
        <v>1340</v>
      </c>
      <c r="AY822">
        <v>70510</v>
      </c>
      <c r="AZ822">
        <v>28640</v>
      </c>
      <c r="BA822">
        <v>38700</v>
      </c>
      <c r="BB822">
        <v>0</v>
      </c>
      <c r="BC822" t="s">
        <v>4757</v>
      </c>
      <c r="BD822" t="s">
        <v>1399</v>
      </c>
      <c r="BE822" t="s">
        <v>1785</v>
      </c>
      <c r="BF822" t="s">
        <v>1334</v>
      </c>
      <c r="BG822" t="s">
        <v>1481</v>
      </c>
      <c r="BH822" t="s">
        <v>698</v>
      </c>
      <c r="BI822" t="s">
        <v>4758</v>
      </c>
      <c r="BJ822" t="s">
        <v>1326</v>
      </c>
      <c r="BK822" t="s">
        <v>698</v>
      </c>
    </row>
    <row r="823" spans="2:63" x14ac:dyDescent="0.25">
      <c r="B823" t="s">
        <v>4759</v>
      </c>
      <c r="C823">
        <v>5.9557774540298199E+18</v>
      </c>
      <c r="D823" t="s">
        <v>4760</v>
      </c>
      <c r="E823" t="s">
        <v>1311</v>
      </c>
      <c r="F823" t="s">
        <v>1312</v>
      </c>
      <c r="G823" t="s">
        <v>698</v>
      </c>
      <c r="H823" t="s">
        <v>4761</v>
      </c>
      <c r="I823" t="s">
        <v>4755</v>
      </c>
      <c r="J823" t="s">
        <v>1314</v>
      </c>
      <c r="K823" t="s">
        <v>698</v>
      </c>
      <c r="L823" t="s">
        <v>4021</v>
      </c>
      <c r="M823" t="s">
        <v>4586</v>
      </c>
      <c r="N823" t="s">
        <v>698</v>
      </c>
      <c r="O823" t="s">
        <v>698</v>
      </c>
      <c r="P823" t="s">
        <v>4587</v>
      </c>
      <c r="Q823" t="s">
        <v>1295</v>
      </c>
      <c r="R823">
        <v>2.4</v>
      </c>
      <c r="S823">
        <v>2.4</v>
      </c>
      <c r="U823" t="s">
        <v>4587</v>
      </c>
      <c r="V823" t="s">
        <v>698</v>
      </c>
      <c r="W823">
        <v>256000</v>
      </c>
      <c r="X823">
        <v>444000</v>
      </c>
      <c r="Y823">
        <v>0</v>
      </c>
      <c r="Z823">
        <v>444000</v>
      </c>
      <c r="AA823">
        <v>145000</v>
      </c>
      <c r="AB823">
        <v>4</v>
      </c>
      <c r="AC823">
        <v>0</v>
      </c>
      <c r="AD823">
        <v>580000</v>
      </c>
      <c r="AE823">
        <v>580000</v>
      </c>
      <c r="AF823">
        <v>49000</v>
      </c>
      <c r="AG823">
        <v>0</v>
      </c>
      <c r="AH823">
        <v>95580</v>
      </c>
      <c r="AI823" t="s">
        <v>1312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64400</v>
      </c>
      <c r="AQ823">
        <v>0</v>
      </c>
      <c r="AR823">
        <v>3500</v>
      </c>
      <c r="AS823">
        <v>0</v>
      </c>
      <c r="AT823">
        <v>0</v>
      </c>
      <c r="AU823">
        <v>438920</v>
      </c>
      <c r="AV823" t="s">
        <v>698</v>
      </c>
      <c r="AW823" t="s">
        <v>4762</v>
      </c>
      <c r="AX823" t="s">
        <v>1359</v>
      </c>
      <c r="AY823">
        <v>58410</v>
      </c>
      <c r="AZ823">
        <v>24240</v>
      </c>
      <c r="BA823">
        <v>32070</v>
      </c>
      <c r="BB823">
        <v>0</v>
      </c>
      <c r="BC823" t="s">
        <v>4763</v>
      </c>
      <c r="BD823" t="s">
        <v>1488</v>
      </c>
      <c r="BE823" t="s">
        <v>1370</v>
      </c>
      <c r="BF823" t="s">
        <v>1334</v>
      </c>
      <c r="BG823" t="s">
        <v>3734</v>
      </c>
      <c r="BH823" t="s">
        <v>698</v>
      </c>
      <c r="BI823" t="s">
        <v>4764</v>
      </c>
      <c r="BJ823" t="s">
        <v>1326</v>
      </c>
      <c r="BK823" t="s">
        <v>698</v>
      </c>
    </row>
    <row r="824" spans="2:63" x14ac:dyDescent="0.25">
      <c r="B824" t="s">
        <v>4765</v>
      </c>
      <c r="C824">
        <v>5.9557775882357699E+18</v>
      </c>
      <c r="D824" t="s">
        <v>4766</v>
      </c>
      <c r="E824" t="s">
        <v>1311</v>
      </c>
      <c r="F824" t="s">
        <v>1312</v>
      </c>
      <c r="G824" t="s">
        <v>698</v>
      </c>
      <c r="H824" t="s">
        <v>4767</v>
      </c>
      <c r="I824" t="s">
        <v>4549</v>
      </c>
      <c r="J824" t="s">
        <v>1314</v>
      </c>
      <c r="K824" t="s">
        <v>698</v>
      </c>
      <c r="L824" t="s">
        <v>1315</v>
      </c>
      <c r="M824" t="s">
        <v>4586</v>
      </c>
      <c r="N824" t="s">
        <v>698</v>
      </c>
      <c r="O824" t="s">
        <v>698</v>
      </c>
      <c r="P824" t="s">
        <v>4587</v>
      </c>
      <c r="Q824" t="s">
        <v>1275</v>
      </c>
      <c r="R824">
        <v>2.4</v>
      </c>
      <c r="S824">
        <v>2.4</v>
      </c>
      <c r="U824" t="s">
        <v>4587</v>
      </c>
      <c r="V824" t="s">
        <v>698</v>
      </c>
      <c r="W824">
        <v>256000</v>
      </c>
      <c r="X824">
        <v>472000</v>
      </c>
      <c r="Y824">
        <v>0</v>
      </c>
      <c r="Z824">
        <v>472000</v>
      </c>
      <c r="AA824">
        <v>138000</v>
      </c>
      <c r="AB824">
        <v>4</v>
      </c>
      <c r="AC824">
        <v>0</v>
      </c>
      <c r="AD824">
        <v>552000</v>
      </c>
      <c r="AE824">
        <v>552000</v>
      </c>
      <c r="AF824">
        <v>49000</v>
      </c>
      <c r="AG824">
        <v>0</v>
      </c>
      <c r="AH824">
        <v>100600</v>
      </c>
      <c r="AI824" t="s">
        <v>1312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118400</v>
      </c>
      <c r="AQ824">
        <v>0</v>
      </c>
      <c r="AR824">
        <v>6000</v>
      </c>
      <c r="AS824">
        <v>0</v>
      </c>
      <c r="AT824">
        <v>0</v>
      </c>
      <c r="AU824">
        <v>408400</v>
      </c>
      <c r="AV824" t="s">
        <v>698</v>
      </c>
      <c r="AW824" t="s">
        <v>4768</v>
      </c>
      <c r="AX824" t="s">
        <v>1340</v>
      </c>
      <c r="AY824">
        <v>55330</v>
      </c>
      <c r="AZ824">
        <v>23120</v>
      </c>
      <c r="BA824">
        <v>30540</v>
      </c>
      <c r="BB824">
        <v>0</v>
      </c>
      <c r="BC824" t="s">
        <v>4769</v>
      </c>
      <c r="BD824" t="s">
        <v>3658</v>
      </c>
      <c r="BE824" t="s">
        <v>1370</v>
      </c>
      <c r="BF824" t="s">
        <v>1452</v>
      </c>
      <c r="BG824" t="s">
        <v>2063</v>
      </c>
      <c r="BH824" t="s">
        <v>698</v>
      </c>
      <c r="BI824" t="s">
        <v>4770</v>
      </c>
      <c r="BJ824" t="s">
        <v>1326</v>
      </c>
      <c r="BK824" t="s">
        <v>698</v>
      </c>
    </row>
    <row r="825" spans="2:63" x14ac:dyDescent="0.25">
      <c r="B825" t="s">
        <v>4771</v>
      </c>
      <c r="C825">
        <v>5.95577758829875E+18</v>
      </c>
      <c r="D825" t="s">
        <v>4772</v>
      </c>
      <c r="E825" t="s">
        <v>1311</v>
      </c>
      <c r="F825" t="s">
        <v>1312</v>
      </c>
      <c r="G825" t="s">
        <v>698</v>
      </c>
      <c r="H825" t="s">
        <v>4773</v>
      </c>
      <c r="I825" t="s">
        <v>4549</v>
      </c>
      <c r="J825" t="s">
        <v>1314</v>
      </c>
      <c r="K825" t="s">
        <v>698</v>
      </c>
      <c r="L825" t="s">
        <v>1315</v>
      </c>
      <c r="M825" t="s">
        <v>4586</v>
      </c>
      <c r="N825" t="s">
        <v>698</v>
      </c>
      <c r="O825" t="s">
        <v>698</v>
      </c>
      <c r="P825" t="s">
        <v>4587</v>
      </c>
      <c r="Q825" t="s">
        <v>1275</v>
      </c>
      <c r="R825">
        <v>3</v>
      </c>
      <c r="S825">
        <v>3</v>
      </c>
      <c r="U825" t="s">
        <v>4587</v>
      </c>
      <c r="V825" t="s">
        <v>698</v>
      </c>
      <c r="W825">
        <v>256000</v>
      </c>
      <c r="X825">
        <v>590000</v>
      </c>
      <c r="Y825">
        <v>0</v>
      </c>
      <c r="Z825">
        <v>590000</v>
      </c>
      <c r="AA825">
        <v>138000</v>
      </c>
      <c r="AB825">
        <v>5</v>
      </c>
      <c r="AC825">
        <v>0</v>
      </c>
      <c r="AD825">
        <v>690000</v>
      </c>
      <c r="AE825">
        <v>690000</v>
      </c>
      <c r="AF825">
        <v>49000</v>
      </c>
      <c r="AG825">
        <v>0</v>
      </c>
      <c r="AH825">
        <v>115380</v>
      </c>
      <c r="AI825" t="s">
        <v>1312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219500</v>
      </c>
      <c r="AQ825">
        <v>0</v>
      </c>
      <c r="AR825">
        <v>11000</v>
      </c>
      <c r="AS825">
        <v>0</v>
      </c>
      <c r="AT825">
        <v>0</v>
      </c>
      <c r="AU825">
        <v>536620</v>
      </c>
      <c r="AV825" t="s">
        <v>698</v>
      </c>
      <c r="AW825" t="s">
        <v>4774</v>
      </c>
      <c r="AX825" t="s">
        <v>1340</v>
      </c>
      <c r="AY825">
        <v>70510</v>
      </c>
      <c r="AZ825">
        <v>28640</v>
      </c>
      <c r="BA825">
        <v>39120</v>
      </c>
      <c r="BB825">
        <v>0</v>
      </c>
      <c r="BC825" t="s">
        <v>4775</v>
      </c>
      <c r="BD825" t="s">
        <v>1665</v>
      </c>
      <c r="BE825" t="s">
        <v>1747</v>
      </c>
      <c r="BF825" t="s">
        <v>1371</v>
      </c>
      <c r="BG825" t="s">
        <v>4776</v>
      </c>
      <c r="BH825" t="s">
        <v>698</v>
      </c>
      <c r="BI825" t="s">
        <v>4777</v>
      </c>
      <c r="BJ825" t="s">
        <v>1326</v>
      </c>
      <c r="BK825" t="s">
        <v>698</v>
      </c>
    </row>
    <row r="826" spans="2:63" x14ac:dyDescent="0.25">
      <c r="B826" t="s">
        <v>4778</v>
      </c>
      <c r="C826" t="s">
        <v>698</v>
      </c>
      <c r="D826" t="s">
        <v>4779</v>
      </c>
      <c r="E826" t="s">
        <v>1311</v>
      </c>
      <c r="F826" t="s">
        <v>1312</v>
      </c>
      <c r="G826" t="s">
        <v>698</v>
      </c>
      <c r="H826" t="s">
        <v>698</v>
      </c>
      <c r="I826" t="s">
        <v>4780</v>
      </c>
      <c r="J826" t="s">
        <v>698</v>
      </c>
      <c r="K826" t="s">
        <v>698</v>
      </c>
      <c r="L826" t="s">
        <v>4021</v>
      </c>
      <c r="M826" t="s">
        <v>698</v>
      </c>
      <c r="N826" t="s">
        <v>698</v>
      </c>
      <c r="O826" t="s">
        <v>698</v>
      </c>
      <c r="P826" t="s">
        <v>4587</v>
      </c>
      <c r="Q826" t="s">
        <v>1295</v>
      </c>
      <c r="R826">
        <v>2.4</v>
      </c>
      <c r="S826">
        <v>2.4</v>
      </c>
      <c r="U826" t="s">
        <v>4587</v>
      </c>
      <c r="V826" t="s">
        <v>698</v>
      </c>
      <c r="W826">
        <v>256000</v>
      </c>
      <c r="X826">
        <v>444000</v>
      </c>
      <c r="Y826">
        <v>0</v>
      </c>
      <c r="Z826">
        <v>444000</v>
      </c>
      <c r="AA826">
        <v>145000</v>
      </c>
      <c r="AB826">
        <v>4</v>
      </c>
      <c r="AC826">
        <v>0</v>
      </c>
      <c r="AD826">
        <v>580000</v>
      </c>
      <c r="AE826">
        <v>580000</v>
      </c>
      <c r="AF826">
        <v>49000</v>
      </c>
      <c r="AG826">
        <v>0</v>
      </c>
      <c r="AH826">
        <v>95580</v>
      </c>
      <c r="AI826" t="s">
        <v>1312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186500</v>
      </c>
      <c r="AQ826">
        <v>0</v>
      </c>
      <c r="AR826">
        <v>9500</v>
      </c>
      <c r="AS826">
        <v>0</v>
      </c>
      <c r="AT826">
        <v>0</v>
      </c>
      <c r="AU826">
        <v>444920</v>
      </c>
      <c r="AV826" t="s">
        <v>698</v>
      </c>
      <c r="AW826" t="s">
        <v>4781</v>
      </c>
      <c r="AX826" t="s">
        <v>1340</v>
      </c>
      <c r="AY826">
        <v>58410</v>
      </c>
      <c r="AZ826">
        <v>24240</v>
      </c>
      <c r="BA826">
        <v>32430</v>
      </c>
      <c r="BB826">
        <v>0</v>
      </c>
      <c r="BC826" t="s">
        <v>4782</v>
      </c>
      <c r="BD826" t="s">
        <v>4783</v>
      </c>
      <c r="BE826" t="s">
        <v>1747</v>
      </c>
      <c r="BF826" t="s">
        <v>1381</v>
      </c>
      <c r="BG826" t="s">
        <v>1391</v>
      </c>
      <c r="BH826" t="s">
        <v>4784</v>
      </c>
      <c r="BI826" t="s">
        <v>4785</v>
      </c>
      <c r="BJ826" t="s">
        <v>1326</v>
      </c>
      <c r="BK826" t="s">
        <v>698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20D14-BD3E-428C-954E-DBEF5487642B}">
  <sheetPr codeName="Sheet8">
    <tabColor rgb="FF00B0F0"/>
  </sheetPr>
  <dimension ref="A1:H10"/>
  <sheetViews>
    <sheetView view="pageBreakPreview" zoomScale="80" zoomScaleNormal="100" zoomScaleSheetLayoutView="80" workbookViewId="0">
      <pane ySplit="10" topLeftCell="A11" activePane="bottomLeft" state="frozen"/>
      <selection pane="bottomLeft" activeCell="H9" sqref="H9:H462"/>
    </sheetView>
  </sheetViews>
  <sheetFormatPr defaultColWidth="9.140625" defaultRowHeight="12.75" x14ac:dyDescent="0.25"/>
  <cols>
    <col min="1" max="1" width="4.7109375" style="134" customWidth="1"/>
    <col min="2" max="2" width="16.85546875" style="135" customWidth="1"/>
    <col min="3" max="3" width="21.28515625" style="60" customWidth="1"/>
    <col min="4" max="4" width="10" style="60" bestFit="1" customWidth="1"/>
    <col min="5" max="5" width="51.140625" style="58" customWidth="1"/>
    <col min="6" max="6" width="10.7109375" style="41" customWidth="1"/>
    <col min="7" max="7" width="6.7109375" style="41" customWidth="1"/>
    <col min="8" max="8" width="6" style="60" customWidth="1"/>
    <col min="9" max="16384" width="9.140625" style="58"/>
  </cols>
  <sheetData>
    <row r="1" spans="1:8" s="51" customFormat="1" ht="36" x14ac:dyDescent="0.55000000000000004">
      <c r="A1" s="52" t="s">
        <v>564</v>
      </c>
      <c r="B1" s="126"/>
      <c r="F1" s="41"/>
      <c r="G1" s="42"/>
    </row>
    <row r="2" spans="1:8" s="51" customFormat="1" ht="26.25" x14ac:dyDescent="0.4">
      <c r="A2" s="176">
        <v>46150</v>
      </c>
      <c r="B2" s="176"/>
      <c r="C2" s="176"/>
      <c r="D2" s="176"/>
      <c r="F2" s="41"/>
      <c r="G2" s="42"/>
    </row>
    <row r="3" spans="1:8" s="56" customFormat="1" ht="15" x14ac:dyDescent="0.25">
      <c r="A3" s="40" t="s">
        <v>565</v>
      </c>
      <c r="B3" s="127"/>
      <c r="C3" s="54"/>
      <c r="D3" s="55"/>
      <c r="E3" s="53"/>
      <c r="F3" s="55"/>
      <c r="G3" s="53"/>
      <c r="H3" s="54"/>
    </row>
    <row r="4" spans="1:8" s="56" customFormat="1" ht="15" x14ac:dyDescent="0.25">
      <c r="A4" s="53" t="s">
        <v>576</v>
      </c>
      <c r="B4" s="128"/>
      <c r="C4" s="53">
        <v>343</v>
      </c>
      <c r="D4" s="55"/>
      <c r="E4" s="53"/>
      <c r="F4" s="55"/>
      <c r="G4" s="53"/>
      <c r="H4" s="53"/>
    </row>
    <row r="5" spans="1:8" s="56" customFormat="1" ht="15" x14ac:dyDescent="0.25">
      <c r="A5" s="53" t="s">
        <v>578</v>
      </c>
      <c r="B5" s="127"/>
      <c r="C5" s="53">
        <v>67</v>
      </c>
      <c r="D5" s="57"/>
      <c r="E5" s="57"/>
      <c r="F5" s="57"/>
      <c r="G5" s="53"/>
      <c r="H5" s="53"/>
    </row>
    <row r="6" spans="1:8" s="56" customFormat="1" ht="15" x14ac:dyDescent="0.25">
      <c r="A6" s="53" t="s">
        <v>575</v>
      </c>
      <c r="B6" s="127"/>
      <c r="C6" s="53">
        <v>964</v>
      </c>
      <c r="D6" s="57"/>
      <c r="E6" s="57"/>
      <c r="F6" s="57"/>
      <c r="G6" s="53"/>
      <c r="H6" s="53"/>
    </row>
    <row r="7" spans="1:8" s="56" customFormat="1" ht="18" hidden="1" customHeight="1" x14ac:dyDescent="0.25">
      <c r="A7" s="53"/>
      <c r="B7" s="127"/>
      <c r="C7" s="53"/>
      <c r="D7" s="57"/>
      <c r="E7" s="57"/>
      <c r="F7" s="57"/>
      <c r="G7" s="53"/>
      <c r="H7" s="53"/>
    </row>
    <row r="8" spans="1:8" s="51" customFormat="1" ht="13.9" customHeight="1" x14ac:dyDescent="0.25">
      <c r="A8" s="129"/>
      <c r="B8" s="130"/>
      <c r="C8" s="45"/>
      <c r="D8" s="43"/>
      <c r="E8" s="43"/>
      <c r="F8" s="44"/>
      <c r="G8" s="43"/>
      <c r="H8" s="45"/>
    </row>
    <row r="9" spans="1:8" s="132" customFormat="1" ht="25.5" x14ac:dyDescent="0.25">
      <c r="A9" s="115" t="s">
        <v>141</v>
      </c>
      <c r="B9" s="115" t="s">
        <v>566</v>
      </c>
      <c r="C9" s="115" t="s">
        <v>567</v>
      </c>
      <c r="D9" s="116" t="s">
        <v>568</v>
      </c>
      <c r="E9" s="116" t="s">
        <v>4</v>
      </c>
      <c r="F9" s="79" t="s">
        <v>7</v>
      </c>
      <c r="G9" s="80" t="s">
        <v>569</v>
      </c>
      <c r="H9" s="115" t="s">
        <v>570</v>
      </c>
    </row>
    <row r="10" spans="1:8" s="133" customFormat="1" ht="18" customHeight="1" x14ac:dyDescent="0.25">
      <c r="A10" s="131" t="s">
        <v>141</v>
      </c>
      <c r="B10" s="131" t="s">
        <v>3</v>
      </c>
      <c r="C10" s="131" t="s">
        <v>0</v>
      </c>
      <c r="D10" s="131" t="s">
        <v>298</v>
      </c>
      <c r="E10" s="131" t="s">
        <v>142</v>
      </c>
      <c r="F10" s="131" t="s">
        <v>7</v>
      </c>
      <c r="G10" s="131" t="s">
        <v>573</v>
      </c>
      <c r="H10" s="131" t="s">
        <v>570</v>
      </c>
    </row>
  </sheetData>
  <mergeCells count="1">
    <mergeCell ref="A2:D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69" orientation="portrait" r:id="rId1"/>
  <headerFooter>
    <oddFooter>&amp;CPage &amp;P of &amp;N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A744E-1575-488F-9576-FED4C895316C}">
  <sheetPr codeName="Sheet10">
    <tabColor rgb="FF00B0F0"/>
  </sheetPr>
  <dimension ref="A1:L17"/>
  <sheetViews>
    <sheetView zoomScaleNormal="100" zoomScaleSheetLayoutView="70" workbookViewId="0">
      <pane ySplit="10" topLeftCell="A53" activePane="bottomLeft" state="frozen"/>
      <selection pane="bottomLeft" activeCell="D64" sqref="D64"/>
    </sheetView>
  </sheetViews>
  <sheetFormatPr defaultColWidth="9.140625" defaultRowHeight="15" x14ac:dyDescent="0.25"/>
  <cols>
    <col min="1" max="1" width="4.7109375" style="63" customWidth="1"/>
    <col min="2" max="2" width="13.85546875" style="8" customWidth="1"/>
    <col min="3" max="3" width="11.140625" style="8" bestFit="1" customWidth="1"/>
    <col min="4" max="4" width="76.7109375" style="12" customWidth="1"/>
    <col min="5" max="5" width="7.85546875" style="8" customWidth="1"/>
    <col min="6" max="6" width="7" style="8" customWidth="1"/>
    <col min="7" max="7" width="10.28515625" style="29" customWidth="1"/>
    <col min="8" max="8" width="9.140625" style="29"/>
    <col min="9" max="9" width="14.140625" style="29" customWidth="1"/>
    <col min="10" max="16384" width="9.140625" style="29"/>
  </cols>
  <sheetData>
    <row r="1" spans="1:12" s="51" customFormat="1" ht="36" x14ac:dyDescent="0.55000000000000004">
      <c r="A1" s="52" t="s">
        <v>571</v>
      </c>
      <c r="F1" s="41"/>
      <c r="G1" s="42"/>
    </row>
    <row r="2" spans="1:12" s="51" customFormat="1" ht="26.25" x14ac:dyDescent="0.4">
      <c r="A2" s="176">
        <v>46150</v>
      </c>
      <c r="B2" s="176"/>
      <c r="C2" s="176"/>
      <c r="D2" s="176"/>
      <c r="F2" s="41"/>
      <c r="G2" s="42"/>
    </row>
    <row r="3" spans="1:12" s="56" customFormat="1" x14ac:dyDescent="0.25">
      <c r="A3" s="40" t="s">
        <v>565</v>
      </c>
      <c r="B3" s="53"/>
      <c r="C3" s="54"/>
      <c r="D3" s="55"/>
      <c r="E3" s="53"/>
      <c r="F3" s="55"/>
      <c r="G3" s="53"/>
      <c r="H3" s="54"/>
    </row>
    <row r="4" spans="1:12" s="56" customFormat="1" x14ac:dyDescent="0.25">
      <c r="A4" s="56" t="s">
        <v>578</v>
      </c>
      <c r="C4" s="53">
        <v>67</v>
      </c>
      <c r="D4" s="55"/>
      <c r="E4" s="53"/>
      <c r="F4" s="55"/>
      <c r="G4" s="53"/>
      <c r="H4" s="53"/>
    </row>
    <row r="5" spans="1:12" s="56" customFormat="1" x14ac:dyDescent="0.25">
      <c r="A5" s="56" t="s">
        <v>575</v>
      </c>
      <c r="B5" s="53"/>
      <c r="C5" s="53">
        <v>964</v>
      </c>
      <c r="D5" s="57"/>
      <c r="E5" s="57"/>
      <c r="F5" s="57"/>
      <c r="G5" s="53"/>
      <c r="H5" s="53"/>
    </row>
    <row r="6" spans="1:12" s="61" customFormat="1" ht="17.45" hidden="1" customHeight="1" x14ac:dyDescent="0.25">
      <c r="C6" s="62"/>
    </row>
    <row r="7" spans="1:12" s="61" customFormat="1" ht="17.45" hidden="1" customHeight="1" x14ac:dyDescent="0.25">
      <c r="C7" s="62"/>
    </row>
    <row r="9" spans="1:12" s="60" customFormat="1" ht="25.5" x14ac:dyDescent="0.25">
      <c r="A9" s="117" t="s">
        <v>141</v>
      </c>
      <c r="B9" s="118" t="s">
        <v>572</v>
      </c>
      <c r="C9" s="117" t="s">
        <v>568</v>
      </c>
      <c r="D9" s="118" t="s">
        <v>4</v>
      </c>
      <c r="E9" s="118" t="s">
        <v>569</v>
      </c>
      <c r="F9" s="81" t="s">
        <v>7</v>
      </c>
      <c r="G9" s="82"/>
      <c r="H9" s="82"/>
      <c r="I9" s="58"/>
      <c r="J9" s="58"/>
      <c r="K9" s="58"/>
      <c r="L9" s="59"/>
    </row>
    <row r="10" spans="1:12" s="59" customFormat="1" ht="18" hidden="1" customHeight="1" x14ac:dyDescent="0.25">
      <c r="A10" s="125" t="s">
        <v>141</v>
      </c>
      <c r="B10" s="119" t="s">
        <v>572</v>
      </c>
      <c r="C10" s="125" t="s">
        <v>577</v>
      </c>
      <c r="D10" s="125" t="s">
        <v>142</v>
      </c>
      <c r="E10" s="125" t="s">
        <v>573</v>
      </c>
      <c r="F10" s="125" t="s">
        <v>7</v>
      </c>
      <c r="G10" s="8"/>
      <c r="H10" s="8"/>
      <c r="I10" s="58"/>
      <c r="J10" s="58"/>
      <c r="K10" s="58"/>
    </row>
    <row r="11" spans="1:12" s="59" customFormat="1" ht="18" customHeight="1" x14ac:dyDescent="0.25">
      <c r="A11" s="136"/>
      <c r="B11" s="137"/>
      <c r="C11" s="136"/>
      <c r="D11" s="136"/>
      <c r="E11" s="136"/>
      <c r="F11" s="136"/>
      <c r="G11" s="8"/>
      <c r="H11" s="8"/>
      <c r="I11" s="58"/>
      <c r="J11" s="58"/>
      <c r="K11" s="58"/>
    </row>
    <row r="12" spans="1:12" s="59" customFormat="1" ht="18" customHeight="1" x14ac:dyDescent="0.25">
      <c r="A12" s="136"/>
      <c r="B12" s="137"/>
      <c r="C12" s="136"/>
      <c r="D12" s="136"/>
      <c r="E12" s="136"/>
      <c r="F12" s="136"/>
      <c r="G12" s="8"/>
      <c r="H12" s="8"/>
      <c r="I12" s="58"/>
      <c r="J12" s="58"/>
      <c r="K12" s="58"/>
    </row>
    <row r="13" spans="1:12" s="59" customFormat="1" ht="18" customHeight="1" x14ac:dyDescent="0.25">
      <c r="A13" s="136"/>
      <c r="B13" s="137"/>
      <c r="C13" s="136"/>
      <c r="D13" s="136"/>
      <c r="E13" s="136"/>
      <c r="F13" s="136"/>
      <c r="G13" s="8"/>
      <c r="H13" s="8"/>
      <c r="I13" s="58"/>
      <c r="J13" s="58"/>
      <c r="K13" s="58"/>
    </row>
    <row r="14" spans="1:12" s="59" customFormat="1" ht="18" customHeight="1" x14ac:dyDescent="0.25">
      <c r="A14" s="136"/>
      <c r="B14" s="137"/>
      <c r="C14" s="136"/>
      <c r="D14" s="136"/>
      <c r="E14" s="136"/>
      <c r="F14" s="136"/>
      <c r="G14" s="8"/>
      <c r="H14" s="8"/>
      <c r="I14" s="58"/>
      <c r="J14" s="58"/>
      <c r="K14" s="58"/>
    </row>
    <row r="15" spans="1:12" s="59" customFormat="1" ht="18" customHeight="1" x14ac:dyDescent="0.25">
      <c r="A15" s="136"/>
      <c r="B15" s="137"/>
      <c r="C15" s="136"/>
      <c r="D15" s="136"/>
      <c r="E15" s="136"/>
      <c r="F15" s="136"/>
      <c r="G15" s="8"/>
      <c r="H15" s="8"/>
      <c r="I15" s="58"/>
      <c r="J15" s="58"/>
      <c r="K15" s="58"/>
    </row>
    <row r="16" spans="1:12" s="59" customFormat="1" ht="18" customHeight="1" x14ac:dyDescent="0.25">
      <c r="A16" s="136"/>
      <c r="B16" s="137"/>
      <c r="C16" s="136"/>
      <c r="D16" s="136"/>
      <c r="E16" s="136"/>
      <c r="F16" s="136"/>
      <c r="G16" s="8"/>
      <c r="H16" s="8"/>
      <c r="I16" s="58"/>
      <c r="J16" s="58"/>
      <c r="K16" s="58"/>
    </row>
    <row r="17" spans="1:11" s="59" customFormat="1" ht="18" customHeight="1" x14ac:dyDescent="0.25">
      <c r="A17" s="136"/>
      <c r="B17" s="137"/>
      <c r="C17" s="136"/>
      <c r="D17" s="136"/>
      <c r="E17" s="136"/>
      <c r="F17" s="136"/>
      <c r="G17" s="8"/>
      <c r="H17" s="8"/>
      <c r="I17" s="58"/>
      <c r="J17" s="58"/>
      <c r="K17" s="58"/>
    </row>
  </sheetData>
  <mergeCells count="1">
    <mergeCell ref="A2:D2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60" orientation="portrait" r:id="rId1"/>
  <headerFooter>
    <oddFooter>Page &amp;P of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22</vt:i4>
      </vt:variant>
    </vt:vector>
  </HeadingPairs>
  <TitlesOfParts>
    <vt:vector size="33" baseType="lpstr">
      <vt:lpstr>SP</vt:lpstr>
      <vt:lpstr>LOCCODE</vt:lpstr>
      <vt:lpstr>LOC</vt:lpstr>
      <vt:lpstr>PHU</vt:lpstr>
      <vt:lpstr>DLCOMBO</vt:lpstr>
      <vt:lpstr>CODE</vt:lpstr>
      <vt:lpstr>TACH</vt:lpstr>
      <vt:lpstr>GHEPCODE</vt:lpstr>
      <vt:lpstr>NGUON</vt:lpstr>
      <vt:lpstr>PXKDH</vt:lpstr>
      <vt:lpstr>PXKSP</vt:lpstr>
      <vt:lpstr>DLCOMBO!Criteria</vt:lpstr>
      <vt:lpstr>GHEPCODE!Criteria</vt:lpstr>
      <vt:lpstr>LOC!Criteria</vt:lpstr>
      <vt:lpstr>LOCCODE!Criteria</vt:lpstr>
      <vt:lpstr>PHU!Criteria</vt:lpstr>
      <vt:lpstr>PXKDH!Criteria</vt:lpstr>
      <vt:lpstr>PXKSP!Criteria</vt:lpstr>
      <vt:lpstr>SP!Criteria</vt:lpstr>
      <vt:lpstr>TACH!Criteria</vt:lpstr>
      <vt:lpstr>DLCOMBO!Extract</vt:lpstr>
      <vt:lpstr>GHEPCODE!Extract</vt:lpstr>
      <vt:lpstr>LOC!Extract</vt:lpstr>
      <vt:lpstr>LOCCODE!Extract</vt:lpstr>
      <vt:lpstr>PHU!Extract</vt:lpstr>
      <vt:lpstr>PXKDH!Extract</vt:lpstr>
      <vt:lpstr>PXKSP!Extract</vt:lpstr>
      <vt:lpstr>SP!Extract</vt:lpstr>
      <vt:lpstr>TACH!Extract</vt:lpstr>
      <vt:lpstr>TACH!OLE_LINK1</vt:lpstr>
      <vt:lpstr>PXKDH!Print_Area</vt:lpstr>
      <vt:lpstr>PXKSP!Print_Area</vt:lpstr>
      <vt:lpstr>PXKDH!Print_Titles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Ngô Tưởng</dc:creator>
  <cp:lastModifiedBy>Dương Nguyễn</cp:lastModifiedBy>
  <cp:lastPrinted>2023-02-27T14:34:40Z</cp:lastPrinted>
  <dcterms:created xsi:type="dcterms:W3CDTF">2023-01-13T16:07:17Z</dcterms:created>
  <dcterms:modified xsi:type="dcterms:W3CDTF">2026-05-14T04:04:56Z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2026-05-09T07:34:32Z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8844812d-dbe9-448d-85d2-398c3d5231b8</vt:lpwstr>
  </property>
  <property fmtid="{D5CDD505-2E9C-101B-9397-08002B2CF9AE}" pid="7" name="MSIP_Label_defa4170-0d19-0005-0004-bc88714345d2_ActionId">
    <vt:lpwstr>f3899397-7f15-4861-a18f-1025d5d41a5e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